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1 Duplicate Removal" sheetId="1" state="visible" r:id="rId2"/>
    <sheet name="2 Row Removal" sheetId="2" state="visible" r:id="rId3"/>
    <sheet name="3 Column Removal" sheetId="3" state="visible" r:id="rId4"/>
    <sheet name="4 NA" sheetId="4" state="visible" r:id="rId5"/>
    <sheet name="5 Rename columns" sheetId="5" state="visible" r:id="rId6"/>
    <sheet name="6_Text" sheetId="6" state="visible" r:id="rId7"/>
  </sheets>
  <definedNames>
    <definedName function="false" hidden="false" localSheetId="1" name="_xlnm._FilterDatabase" vbProcedure="false">'2 Row Removal'!$A$2:$FC$303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<sst xmlns="http://schemas.openxmlformats.org/spreadsheetml/2006/main" count="54046" uniqueCount="5331">
  <si>
    <t xml:space="preserve">MNR</t>
  </si>
  <si>
    <t xml:space="preserve">datetime</t>
  </si>
  <si>
    <t xml:space="preserve">lfdn</t>
  </si>
  <si>
    <t xml:space="preserve">external_lfdn</t>
  </si>
  <si>
    <t xml:space="preserve">tester</t>
  </si>
  <si>
    <t xml:space="preserve">dispcode</t>
  </si>
  <si>
    <t xml:space="preserve">lastpage</t>
  </si>
  <si>
    <t xml:space="preserve">quality</t>
  </si>
  <si>
    <t xml:space="preserve">duration</t>
  </si>
  <si>
    <t xml:space="preserve">c_0001</t>
  </si>
  <si>
    <t xml:space="preserve">c_0002</t>
  </si>
  <si>
    <t xml:space="preserve">c_0003</t>
  </si>
  <si>
    <t xml:space="preserve">c_0004</t>
  </si>
  <si>
    <t xml:space="preserve">c_0005</t>
  </si>
  <si>
    <t xml:space="preserve">c_0006</t>
  </si>
  <si>
    <t xml:space="preserve">c_0007</t>
  </si>
  <si>
    <t xml:space="preserve">c_0008</t>
  </si>
  <si>
    <t xml:space="preserve">c_0009</t>
  </si>
  <si>
    <t xml:space="preserve">DSEO2</t>
  </si>
  <si>
    <t xml:space="preserve">EWEO2</t>
  </si>
  <si>
    <t xml:space="preserve">CODE1</t>
  </si>
  <si>
    <t xml:space="preserve">CODE2</t>
  </si>
  <si>
    <t xml:space="preserve">CODE3</t>
  </si>
  <si>
    <t xml:space="preserve">CODE4</t>
  </si>
  <si>
    <t xml:space="preserve">IC2</t>
  </si>
  <si>
    <t xml:space="preserve">BN</t>
  </si>
  <si>
    <t xml:space="preserve">FR</t>
  </si>
  <si>
    <t xml:space="preserve">HD</t>
  </si>
  <si>
    <t xml:space="preserve">PL</t>
  </si>
  <si>
    <t xml:space="preserve">ITAN1</t>
  </si>
  <si>
    <t xml:space="preserve">ITAN2</t>
  </si>
  <si>
    <t xml:space="preserve">auth1_1</t>
  </si>
  <si>
    <t xml:space="preserve">auth2_1</t>
  </si>
  <si>
    <t xml:space="preserve">auth3_1</t>
  </si>
  <si>
    <t xml:space="preserve">loadi_1</t>
  </si>
  <si>
    <t xml:space="preserve">load1_1</t>
  </si>
  <si>
    <t xml:space="preserve">load2_1</t>
  </si>
  <si>
    <t xml:space="preserve">load3_1</t>
  </si>
  <si>
    <t xml:space="preserve">loadg_1</t>
  </si>
  <si>
    <t xml:space="preserve">ITBE2.1.1</t>
  </si>
  <si>
    <t xml:space="preserve">ITBE2.2.1</t>
  </si>
  <si>
    <t xml:space="preserve">ITER2.1.2</t>
  </si>
  <si>
    <t xml:space="preserve">ITER2.2.2</t>
  </si>
  <si>
    <t xml:space="preserve">ITVO2.1.3</t>
  </si>
  <si>
    <t xml:space="preserve">ITVO2.2.3</t>
  </si>
  <si>
    <t xml:space="preserve">auth1_2</t>
  </si>
  <si>
    <t xml:space="preserve">auth2_2</t>
  </si>
  <si>
    <t xml:space="preserve">auth3_2</t>
  </si>
  <si>
    <t xml:space="preserve">loadi_2</t>
  </si>
  <si>
    <t xml:space="preserve">load1_2</t>
  </si>
  <si>
    <t xml:space="preserve">load2_2</t>
  </si>
  <si>
    <t xml:space="preserve">load3_2</t>
  </si>
  <si>
    <t xml:space="preserve">loadg_2</t>
  </si>
  <si>
    <t xml:space="preserve">ITBE3.1.1</t>
  </si>
  <si>
    <t xml:space="preserve">ITBE3.2.1</t>
  </si>
  <si>
    <t xml:space="preserve">ITER3.1.2</t>
  </si>
  <si>
    <t xml:space="preserve">ITER3.2.2</t>
  </si>
  <si>
    <t xml:space="preserve">ITVO3.1.3</t>
  </si>
  <si>
    <t xml:space="preserve">ITVO3.2.3</t>
  </si>
  <si>
    <t xml:space="preserve">auth1_3</t>
  </si>
  <si>
    <t xml:space="preserve">auth2_3</t>
  </si>
  <si>
    <t xml:space="preserve">auth3_3</t>
  </si>
  <si>
    <t xml:space="preserve">loadi_3</t>
  </si>
  <si>
    <t xml:space="preserve">load1_3</t>
  </si>
  <si>
    <t xml:space="preserve">load2_3</t>
  </si>
  <si>
    <t xml:space="preserve">load3_3</t>
  </si>
  <si>
    <t xml:space="preserve">loadg_3</t>
  </si>
  <si>
    <t xml:space="preserve">WV</t>
  </si>
  <si>
    <t xml:space="preserve">ITBE4.1.1</t>
  </si>
  <si>
    <t xml:space="preserve">ITBE4.2.1</t>
  </si>
  <si>
    <t xml:space="preserve">ITBE4.3.1</t>
  </si>
  <si>
    <t xml:space="preserve">ITBE4.4.1</t>
  </si>
  <si>
    <t xml:space="preserve">ITER4.1.2</t>
  </si>
  <si>
    <t xml:space="preserve">ITER4.2.2</t>
  </si>
  <si>
    <t xml:space="preserve">ITER4.3.2</t>
  </si>
  <si>
    <t xml:space="preserve">ITER4.4.2</t>
  </si>
  <si>
    <t xml:space="preserve">ITVO4.1.3</t>
  </si>
  <si>
    <t xml:space="preserve">ITVO4.2.3</t>
  </si>
  <si>
    <t xml:space="preserve">ITVO4.3.3</t>
  </si>
  <si>
    <t xml:space="preserve">ITVO4.4.3</t>
  </si>
  <si>
    <t xml:space="preserve">auth1_4</t>
  </si>
  <si>
    <t xml:space="preserve">auth2_4</t>
  </si>
  <si>
    <t xml:space="preserve">auth3_4</t>
  </si>
  <si>
    <t xml:space="preserve">loadi_4</t>
  </si>
  <si>
    <t xml:space="preserve">load1_4</t>
  </si>
  <si>
    <t xml:space="preserve">load2_4</t>
  </si>
  <si>
    <t xml:space="preserve">load3_4</t>
  </si>
  <si>
    <t xml:space="preserve">loadg_4</t>
  </si>
  <si>
    <t xml:space="preserve">browser</t>
  </si>
  <si>
    <t xml:space="preserve">referer</t>
  </si>
  <si>
    <t xml:space="preserve">device_type</t>
  </si>
  <si>
    <t xml:space="preserve">participant_browser</t>
  </si>
  <si>
    <t xml:space="preserve">participant_browser_version</t>
  </si>
  <si>
    <t xml:space="preserve">participant_os</t>
  </si>
  <si>
    <t xml:space="preserve">participant_device</t>
  </si>
  <si>
    <t xml:space="preserve">participant_brand</t>
  </si>
  <si>
    <t xml:space="preserve">participant_model</t>
  </si>
  <si>
    <t xml:space="preserve">participant_isbot</t>
  </si>
  <si>
    <t xml:space="preserve">participant_continent</t>
  </si>
  <si>
    <t xml:space="preserve">participant_country</t>
  </si>
  <si>
    <t xml:space="preserve">participant_region</t>
  </si>
  <si>
    <t xml:space="preserve">participant_city</t>
  </si>
  <si>
    <t xml:space="preserve">participant_latitude</t>
  </si>
  <si>
    <t xml:space="preserve">participant_longitude</t>
  </si>
  <si>
    <t xml:space="preserve">quota</t>
  </si>
  <si>
    <t xml:space="preserve">quota_assignment</t>
  </si>
  <si>
    <t xml:space="preserve">quota_rejected_id</t>
  </si>
  <si>
    <t xml:space="preserve">page_history</t>
  </si>
  <si>
    <t xml:space="preserve">hflip</t>
  </si>
  <si>
    <t xml:space="preserve">vflip</t>
  </si>
  <si>
    <t xml:space="preserve">output_mode</t>
  </si>
  <si>
    <t xml:space="preserve">javascript</t>
  </si>
  <si>
    <t xml:space="preserve">flash</t>
  </si>
  <si>
    <t xml:space="preserve">session_id</t>
  </si>
  <si>
    <t xml:space="preserve">language</t>
  </si>
  <si>
    <t xml:space="preserve">cleaned</t>
  </si>
  <si>
    <t xml:space="preserve">ats</t>
  </si>
  <si>
    <t xml:space="preserve">date_of_last_access</t>
  </si>
  <si>
    <t xml:space="preserve">date_of_first_mail</t>
  </si>
  <si>
    <t xml:space="preserve">rts5568339</t>
  </si>
  <si>
    <t xml:space="preserve">rts5568340</t>
  </si>
  <si>
    <t xml:space="preserve">rts5568341</t>
  </si>
  <si>
    <t xml:space="preserve">rts5568342</t>
  </si>
  <si>
    <t xml:space="preserve">rts5568343</t>
  </si>
  <si>
    <t xml:space="preserve">rts5568344</t>
  </si>
  <si>
    <t xml:space="preserve">rts5568345</t>
  </si>
  <si>
    <t xml:space="preserve">rts5568346</t>
  </si>
  <si>
    <t xml:space="preserve">rts5568347</t>
  </si>
  <si>
    <t xml:space="preserve">rts5568348</t>
  </si>
  <si>
    <t xml:space="preserve">rts5568349</t>
  </si>
  <si>
    <t xml:space="preserve">rts5568350</t>
  </si>
  <si>
    <t xml:space="preserve">rts5568351</t>
  </si>
  <si>
    <t xml:space="preserve">rts5568352</t>
  </si>
  <si>
    <t xml:space="preserve">rts5568353</t>
  </si>
  <si>
    <t xml:space="preserve">rts5568354</t>
  </si>
  <si>
    <t xml:space="preserve">rts5568355</t>
  </si>
  <si>
    <t xml:space="preserve">rts5593927</t>
  </si>
  <si>
    <t xml:space="preserve">2022-01-02 10:21:35</t>
  </si>
  <si>
    <t xml:space="preserve">5593927</t>
  </si>
  <si>
    <t xml:space="preserve">tz</t>
  </si>
  <si>
    <t xml:space="preserve">ns</t>
  </si>
  <si>
    <t xml:space="preserve">In dieser Unterrichtsstunde wird weiter am Thema der Prozentrechnung gearbeitet. Die Lehrerin schafft zu Beginn der Stunde ein gewisses Maß an Zielklärung, indem sie das heutige Unterrichtsthema explizit nennt und in Beziehung zum Gesamtkontext des zu erlernenden Themas setzt. Dafür nennt die Lehrerin bereits bekannte Anwendungsgebiete der Prozentrechnung, nämlich den Jahreszins und Tara. Daraufhin gibt die Lehrerin das heutige spezifische Unterrichtsziel an, nämlich die erfolgreiche Anwendung der Prozentformel im Kontext von Höhendifferenzen. Dies alles wird auch visuell an der Tafel festgehalten, um sicherzustellen, dass alle Schülerinnen und Schüler das neue Thema richtig verorten können und das Stundenziel schriftlich vor sich sehen.   Ein langfristiges Lernziel abseits des daraus erlangten Verständnisses für Höhendifferenzen wird von der Lehrerin an dieser Stelle allerdings nicht explizit genannt. Jedoch wird durch die Verwendung eines Zeitungsartikels als Aufhänger für das Thema ja der Gegenwartsbezug der Thematik aus sich selbst heraus verdeutlicht, da so die Relevanz des langfristigen Lernens dieses Themas für den Alltag manifest wird  selbst Schülerinnen und Schüler, die nicht selbst Ski schauen oder fahren, haben wohl schon mal zu Fuß, mit dem Fahrrad oder mit dem Auto versucht, steile Hänge zu passieren. An dieser Stelle hätte aber zur Verdeutlichung der Lernsituation wohl auch zusätzlich ein Bild des beschriebenen Hanges geholfen, da aus der einen Schülerrückmeldung geschlossen werden kann, dass die Schülerinnen und Schüler nicht ganz sicher waren, wie genau sie sich die in dem Zeitungsartikel beschriebene Situation vorstellen mussten, und ob es sich dabei um Skiabfahrt oder Skispringen handelte. Insgesamt finde ich aber den Problem-basierten Ansatz der Lehrerin an dieser Stelle sehr hilfreich, um die Schülerinnen und Schüler zu motivieren und das allgemeine Unterrichtsziel durch das Rätselhaftige des möglicherweise falschen Artikels so spielerisch auch zum persönlichen Lernziel der Schülerinnen und Schüler zu machen.   Es werden außer dem übergreifenden Stundenziel jedoch keine kleineren Teilziele der Stunde genannt. So scheint , von dem im Zeitungsartikel geschilderten Problem ausgehend, ein Teilziel ja darin zu bestehen, dass die Schülerinnen und Schüler den Unterschied zwischen Gradzahlen und Prozentzahlen verstehen, und dass beide auf verschiedene Weise ein Steigung angeben können. Andere Teilziele könnten im Berechnen der jeweiligen Angabe ausgehend von einem Steigungsdreieck liegen, oder sogar die Umwandlung einer Gradangabe in Prozent. Die Nennung dieser Ziele würde jedoch schon teilweise die Antwort auf die Problemfrage am Anfang geben und einen großen Teil des Potentials der kognitiven Aktivierung vergeuden. Deswegen ist es durchaus verständlich, dass die Lehrerin zunächst nur die Prozentrechnung bei Steigungen als allgemeines Unterrichtsziel angibt. Abschließend finde ich die Zielklärung der Lehrerin an dieser Stelle also ausreichend  die Schülerinnen und Schüler wissen, was sie erwartet, aber nichts, was von ihnen selbst herausgefunden werden soll, wird vorweggenommen.</t>
  </si>
  <si>
    <t xml:space="preserve">-66</t>
  </si>
  <si>
    <t xml:space="preserve">Der Lehrer beginnt die Stunde mit der Einordnung der heutigen Unterrichtsstunde in den Gesamtkontext der Lehreinheit. Er stellt klar, dass heute im betreffenden Stoff, nämlich den Polynomen, weitergemacht wird, und zwar mit einem Spezialfall derselben: den sogenannten Binomischen Formeln. Dieser neue Begriff wird an die Tafel geschrieben. Damit ist die Stunden-Zielklärung selbst vorbei, und es folgt die Heranführung der Schülerinnen und Schüler an dieses neue Thema mithilfe bereits bekannter Rechenoperationen. Aus der Arbeitsanweisung, die Aufgabe nach der alten Methode zu bearbeiten und nicht mit dem Spezialfall, lässt sich jedoch implizit als Teilziel der Stunde erkennen, dass die Schülerinnen und Schüler eben solche Aufgaben später auch auf eine andere Weise lösen sollen, dann nämlich mit genau diesem Spezialfall der Binomischen Formeln.</t>
  </si>
  <si>
    <t xml:space="preserve">Der Lehrer möchte zu Beginn der Stunde die Schülerinnen und Schülern auf den nachfolgenden Unterricht einstellen. Dafür gibt er ihnen eine erste Vorausschau über das heutige Stundenthema, nämlich die Binomischen Formeln. Er schreibt diesen Terminus an die Tafel, damit das Wort und Stundenthema allen deutlich vor Augen ist. Die Aussage des Lehrers, die erste Arbeitsaufgaben nun wie gewohnt, und nicht mit dem Spezialfall zu lösen, erklärt sich mir jedoch nicht. Die Schülerinnen und Schüler haben in dieser Stunde ja scheinbar das erste Mal von Binomischen Formeln gehört, und wissen darüber außer dem an der Tafel stehenden Namen noch nichts. Wie könnten sie also diesen Spezialfall der Polynomrechnung schon jetzt anwenden, wenn sie ihn ja noch gar nicht gelernt haben? Insofern hätte der erste Teil der Aussage des Lehrers, die Aufgabe einfach wie gewohnt zu lösen, meiner Meinung nach ausgereicht.</t>
  </si>
  <si>
    <t xml:space="preserve">Die Aussage des Lehrers, dass heute weiter im Stoff mit den Polynomischen Formeln geht, lässt die Schülerinnen und Schüler sich auf das Stundenthema leicht einlassen, da es ihnen ja in Grundzügen schon bekannt ist. Die nächste Aussage, dass heute ein Spezialfall der Polynomischen Formeln gelernt wird, könnte eine gewisse kognitive Voraktivierung bei den Schülerinnen und Schülern bewirken. Fragen wie: Was für ein Spezialfall? Wofür könnte der gut sein? Was können wir denn bisher noch nicht machen? Wie wird man den genau anwenden? schaffen eine gute Basis für die Entdeckung des Nutzens und der Anwendung der binomischen Formeln. Die namentliche Nennung der binomischen Formeln nimmt vielleicht jedoch schon etwas an Spannung weg. Im Sinne des induktiven Unterrichts, in welchem die Schülerinnen und Schüler ein neues Thema selbst durch das Arbeiten mit einem Text/Problem/Matheaufgabe erkennen sollen und verstehen sollen, bevor mit der Verschriftlichung und Terminologisierung an der Tafel begonnen wird, lässt die namentliche Nennung hier das folgende Unterrichtsgeschehen als schon vorherdeterminiert erscheinen, als ob die eigenen Erkenntnisse und Beiträge gar nicht mehr benötigt werden.</t>
  </si>
  <si>
    <t xml:space="preserve">Mozilla/5.0 (Windows NT 6.3; Win64; x64; rv:95.0) Gecko/20100101 Firefox/95.0</t>
  </si>
  <si>
    <t xml:space="preserve">-99</t>
  </si>
  <si>
    <t xml:space="preserve">5568339,5568340,5568341,5568342,5568345,5568347,5568348,5568353,5568342,5568343,5568349,5568350,5568353,5593927</t>
  </si>
  <si>
    <t xml:space="preserve">24c09cc47412f69e5f7a1c2074dfc3ab</t>
  </si>
  <si>
    <t xml:space="preserve">1641118895</t>
  </si>
  <si>
    <t xml:space="preserve">2022-01-02 13:29:43</t>
  </si>
  <si>
    <t xml:space="preserve">0000-00-00 00:00:00</t>
  </si>
  <si>
    <t xml:space="preserve">4</t>
  </si>
  <si>
    <t xml:space="preserve">36</t>
  </si>
  <si>
    <t xml:space="preserve">97</t>
  </si>
  <si>
    <t xml:space="preserve">4258</t>
  </si>
  <si>
    <t xml:space="preserve">4989</t>
  </si>
  <si>
    <t xml:space="preserve">0</t>
  </si>
  <si>
    <t xml:space="preserve">3903</t>
  </si>
  <si>
    <t xml:space="preserve">4170</t>
  </si>
  <si>
    <t xml:space="preserve">4240</t>
  </si>
  <si>
    <t xml:space="preserve">11213</t>
  </si>
  <si>
    <t xml:space="preserve">11272</t>
  </si>
  <si>
    <t xml:space="preserve">11288</t>
  </si>
  <si>
    <t xml:space="preserve">2022-02-09 16:37:09</t>
  </si>
  <si>
    <t xml:space="preserve">OY</t>
  </si>
  <si>
    <t xml:space="preserve">ET</t>
  </si>
  <si>
    <t xml:space="preserve">Der Lehrer präsentiert zwei aktuelle Zeitungsartikel der letzten Wochen, die an der Tafel hängen und vom Platz der Schüler selbst aus der ersten Reihe nicht zu erkennen oder zu lesen sind, da diese sehr kleingedruckt sind. Zur Wissensaktivierung fordert er sie auf sich diese zwei Artikel näher anzuschauen und an der Tafel zu lesen und sich zu überlegen, was ihnen alles zu der Thematik Palästina einfällt. Die Schüler regen sich nicht von ihren Plätzen, woraufhin der Lehrer mit einer sehr trotzigen und zynischen Haltung die Schüler dazu auffordert, nun an die Tafel zu gehen und sich die Artikel anzuschauen. Dieser Vorgang ist sehr mühsam für die Schüler, da ihnen der Lernstoff nicht ansprechbar an ihrem Arbeitsplatz präsentiert wird und durch die Haltung des Lehrers nicht sehr motivierend an das Thema herangeführt wird. Des Weiteren fordert der Lehrer die Schüler auf eine angeregte Diskussion zu führen, jedoch wird diese nicht unterstützt oder durch den Lehrer moderiert bzw. angeführt. Die Schüler quetschen sich in dem kleinen Bereich zwischen den Schülertischen und der Tafel vor die Zeitungsartikel und der Lehrer steht nebenan da ohne in das Geschehen einzugreifen. Die Diskussion erfolgt wahllos mit einem in der Nähe stehenden Schüler und es bildet sich eine Geräuschkulisse, bei der das Diskutierte nicht hörbar ist. Auch ist es für diejenigen Schüler, die ganz hinten stehen, nicht möglich die Artikel in Ruhe zu lesen, weil sie zu weit entfernt sind und das Geschrieben nicht so gut erkennen können. Darüber hinaus findet keine Phase der Reflektion, in der über den Text eigenständig nachgedacht und sich damit auseinandergesetzt wird, statt. Die Schüler diskutieren wahllos und der Lehrer ruft dabei nur etwas hinein, ohne auf die Schüler direkt einzugehen oder ihnen die Möglichkeit zu geben ihre Ansichten einzubringen. Ohne sich bewusst zu sein, wie die Diskussion stattgefunden hat, wie weit der Stand der Argumente und Gedanken ist bzw. ob das Vorwissen der Schüler aktiviert wurde, werden die Schüler wieder an ihre Plätze geschickt. Die einzige direkte Kommunikation zwischen Schüler und Lehrer erfolgt, als der Lehrer Daniela darum bittet, ihren Kaugummi aus ihrem Mund zu nehmen. Abgesehen davon erfolgt kein Austausch zwischen den beiden Parteien über den Lerninhalt und die Reflektion des zu lesenden Textes. Zum Schluss beschwert sich der Lehrer darüber, dass die Schüler zu eng beieinanderstanden und er nichts über den Inhalt der Diskussion mitbekommen hat, also Lernumstände, die der Lehrer selbst erzeugt hat, aber in dieser Situation den Schülern suggeriert, dass es das Verschulden der Schüler sei. Abschließend stellt man fest, dass die Kommunikation zwischen Schüler und Lehrer zu keinem Zeitpunkt stattfindet, der Lernprozess nicht unterstützt wird und auf die Beiträge der Schüler nicht reagiert wird. Ein sachlich-konstruktives Feedback ist hier nicht gegeben.</t>
  </si>
  <si>
    <t xml:space="preserve">Die Lehrerin eröffnet die Unterrichtsstunde zunächst mit der Ankündigung, den Unterricht mit einer Aufgabe zu beginnen, welche mit Daniel und Brigitte, zwei französischen Charakteren, welche die beiden ausgewählten Schüler jeweils darstellen, durchgeführt wird. Der ausgewählte Schüler erhält einen Hut und die Schülerin ein Tuch zur lockeren Kopfbedeckung. Die Lehrkraft wiederholt die Sätze Quest-ce que tu prends? und hängt zwei Abbildung, auf denen jeweils eine Cola und ein Eisbecher dargestellt sind, an die Tafel auf. Sie fordert den Schüler dazu auf, ihren Satz zu wiederholen und der Schüler fragt nun die Schülerin auf Französisch, ob sie ein Cola oder einen Eisbecher nimmt. Die Schüler antwortet darauf, dass sie einen Eisbecher nimmt. Anschließend geht die Lehrerin zu Sara, welche an ihrem Platz sitzt, und fordert sie auf, während sie ihr an die Schulter fasst, das Gesagte aus ihrer Perspektive, der dritten Person Singular nochmals zu wiederholen. Daraufhin fordert sie den Schüler, der an der Tafel steht, wieder auf den Dialog nochmals zu wiederholen, indem sie ihn durch Nicken und auf ihn zeigen, ihn dazu animiert. Der Dialog wird noch ein zweites Mal durchgeführt und die Lehrerin zeigt mit der Hand Finger bei jedem Wechsel, wer nun dran ist. Im nächsten Schritt fordert die Lehrerin die Schülerin, die Daniel spielt dazu auf, zu sprechen, indem sie wieder mit ihrem Arm dies gestikuliert.</t>
  </si>
  <si>
    <t xml:space="preserve">Die Schülerin ist im ersten Moment irritiert, und versteht zunächst nicht, was ihre neue Rolle innerhalb des Dialogs ist. Erst im Anschluss, als die Lehrerin die neuen Abbildungen an die Tafel hängt, wird klar, wie der weitere Verlauf des Dialogs erfolgen soll. Jedoch ist der Schülerin nicht sofort klar, dass sie nun die Rolle der Fragestellerin übernimmt und die Lehrer gestikuliert nur mit den Armen ihre falsche Aussage. Erst dann versteht sie, dass sie die Frage an den Schüler stellen muss. Der Dialog wird nochmals in der Form durchgeführt. Anschließend kommen neue Abbildungen dazu und die Lehrerin macht darauf aufmerksam, dass etwas vergessen wurde. Ein Schüler gibt dazu eine Antwort, jedoch ist diese nicht richtig. Die Schüler bekommen die Chance den Beitrag zu berichtigen, woraufhin sich einige auch melden und dies berichtigt wird. Zum Schluss wird erwähnt, dass man nun von neuem mit dem Dialog beginnt und von vorne anfängt.</t>
  </si>
  <si>
    <t xml:space="preserve">Die Lehrerin gestikuliert anfangs oft mit ihren Armen, statt ein direktes Feedback zu geben bzw. den nächsten Arbeitsschritt genau zu erläutern, sodass die Schüler sich darauf einstellen können und wissen, was von ihnen erwartet wird. Zwischendurch war die Schülerin irritiert und wusste nicht welche Rolle sie nun spielen soll. Dies hat ihren Lernprozess teilweise gestört. Auch die hektischen Bewegungen und das Auf- und Abkleben der Bilder kreieren keine ansprechende Lernatmosphäre. Die Dialoge wurden rasch durchgespielt. Am Ende hatten die Schüler die Chance sich miteinzubringen und haben konstruktives Feedback bekommen und sich eingebracht, als eine Antwort des Schülers nicht gestimmt hat.</t>
  </si>
  <si>
    <t xml:space="preserve">Die Lehrerin führt den Unterricht zunächst ein, indem sie das Unterrichtsziel, die dritte Anwendung der Prozentformel, benennt. Dabei aktiviert sie nochmals das Vorwissen und benennt den bisherigen Stoff, die ersten zwei Themen Jahreszins und Tara, welche bereits durchgeführt wurden, und benennt dabei das Thema der heutigen Unterrichtsstunde, die Höhendifferenz. Als Einführung wird ein Zeitungsausschnitt eines Reportes aus dem Jahre 1988 gezeigt und der für den Unterricht relevante Abschnitt vorgelesen. Anschließend weist die Lehrkraft auf das vorhandene mathematische Problem auf, welches im Abschnitt des Zeitungsartikels dargestellt wird und fragt die Schüler, ob sie dieses Problem erkannt haben. Als Hilfestellung wurde die Frage unter dem Artikel der Zeitung schon formuliert, was die Schülerinnen und Schüler zu diesem Text sagen und dem vorhandenen Problem. Darunter legt die Lehrkraft die Frage frei, welche verdeckt war, und die nächste Aufgabenstellung aufzeigt. Die Schülerinnen und Schüler sollen im nächsten Schritt einen Hang zeichnen, welcher ihrer Meinung nach, eine Steigung von 5o% aufweist. Jedoch wird auf diese zweite Aufgabenstellung nicht näher eingegangen und die Lehrkraft geht nochmal zurück zur ersten Frage und fragt die Schüler, ob ihnen etwas dazu einfallen würde. Eine Schülerin meldet sich und bezieht sich auf das Skispringen, jedoch geht die Lehrerin nicht weiter darauf ein und lässt die Fragestellung offen. Stattdessen geht die Lehrkraft zur zweiten Aufgabe über und veranschaulicht durch eine kurze und grobe Zeichnung an der Tafel, wie die Herangehensweise durchgeführt werden kann.</t>
  </si>
  <si>
    <t xml:space="preserve">Die Zielklärung wird am Anfang klar formuliert zur Einführung der Unterrichtsstunde. Das Unterrichtsziel wird präsentiert und den Schülern ist klar, was sie in der heutigen Unterrichtsstunde erwartet und worauf sie sich einlassen müssen. Im Hinblick auf das Lernziel wird verdeutlicht, welche Ziele bisher erbracht wurden und das Unterrichtsziel der aktuellen Stunde wird in als Teil des Lernstoffs in das Unterrichtsziel in einem größeren Rahmen eingeordnet. Somit wird den Schülerinnen und Schülern ein übersichtlicher Zusammenhang präsentiert, bei dem die Erwartungen klar definiert sind.</t>
  </si>
  <si>
    <t xml:space="preserve">Im Laufe der Unterrichtsstunde werden die Aufgabenstellung klar formuliert, jedoch ist die Art und Weise der Durchführung nicht förderlich für den Lernprozess. Die Lehrkraft klärt nicht die erste Aufgabenstellung und lässt diese offen. Sie gibt auch kein sachliches oder konstruktives Feedback, um die Aufgabenstellung zu klären oder die Schülerin in diesem Falle bei ihrem Lernprozess zu unterstützen, sodass die Schülerin zum einen eine Anregung als Motivation erhält, und zum anderen eine klare Zielformulierung bzw. einen klaren Lösungsweg präsentiert, um den Lernprozess voranzubringen und die Erwartungen zu erfüllen.</t>
  </si>
  <si>
    <t xml:space="preserve">Der Lehrer beginnt die Unterrichtsstunde mit der Benennung des Themas, die binomischen Formeln, und hält das Thema anschließend schriftlich auf der Tafel fest. Zunächst teilt die Lehrkraft den Schülerinnen und Schülern Arbeitsblätter aus und bittet sie, die erste Aufgabe zu bearbeiten, in der Art und Weise, wie sie es bisher auch gelernt haben, also ohne den Spezialfall. Nachdem er die Arbeitsblätter ausgeteilt hat, schreibt die Lehrkraft die entsprechenden Formeln an die Tafel. Im weiteren Verlauf geht der Lehrer im Klassenraum umher und schaut sich die Rechnungen der Schülerinnen und Schüler an. Dabei fragt eine Schülerin ihn, ob ihre Rechnung falsch ist. Die Lehrkraft weist die Schülerin nur darauf hin, ihre Rechnung nochmals zu überdenken. Im nächsten Moment sieht die Lehrkraft die Lösungen der Nebensitzerin und spricht an, dass diese sich ebenfalls verrechnet habe. Ohne einen weiteren Kommentar geht die Lehrkraft weiter umher und schaut kurz einen Blick auf die Rechnungen der Schülerinnen und Schüler bis die nächste Schülerin fragt, ob ihre Rechnung richtig sei. Die Lehrkraft reagiert mit einem Ausruf (Oh man!) und erläutert impulsiv und angespannt, wie es richtig lautet. Beim Weitergehen schüttelt er den Kopf und seufzt dabei. Im letzten Moment bestätigt er die Richtigkeit der Lösung eines anderen Schülers und betont, dass seine Aufgaben gut gelöst wurden.</t>
  </si>
  <si>
    <t xml:space="preserve">Die Einführung des Themas und Benennung des Unterrichtsziels wird zunächst klar definiert. Jedoch wird nicht näher darauf eingegangen. Die Lehrkraft führt nicht weiter in das Thema ein, aktiviert nicht das Vorwissen der Schüler oder unterstützt ihren Lernprozess im weiteren Verlauf der Unterrichtsstunde. Somit wird auch keine klare Linie geschaffen, die die Schüler motiviert und animiert, sich in den Unterricht miteinzubringen. Auch die Relevanz des Themas wird nicht angesprochen. Die Schüler werden direkt mit den Aufgabenstellungen konfrontiert und müssen diese in Einzelarbeit durchführen ohne jegliche Unterstützung des Lernprozesses oder konstruktivem Feedback, womit die Schüler sich verbessern können.</t>
  </si>
  <si>
    <t xml:space="preserve">Die Wirkungen auf das Lernen der Schülerinnen und Schüler wird deutlich, durch die angespannte Kommunikation der Lehrkraft mit den Schülerinnen und Schülern. Die fehlende Animierung und Aktivierung des Lernstoffes, um motiviert den Lernprozess voranzubringen, ist hier deutlich erkennbar. Die Schülerinnen und Schüler erhalten trotz ihrer Möglichkeit während der Aufgabenbewältigung Fragen stellen zu können, kein konstruktives und sachliches Feedback. Ihnen wird nur kommuniziert, dass sie die Aufgabe falsch lösen, aber nicht, was genau sie falsch gelöst haben und an welcher Stelle sie das Problem lösen müssen, um die Aufgabe zu bewältigen. Somit bleibt der Lernprozess durch das fehlende Feedback und die fehlende Unterstützung aus und die Schülerinnen und Schüler sind auf sich allein gestellt. Auch der vorwurfsvolle und aggressive, teils auch respektlose Ton gegenüber der Schülerin trägt nicht zum Lernprozess bei, sondern schreckt eher ab und wirkt demotivierend. Die Lehrkraft versäumt durch fachliche und pädagogische Kompetenz die Schülerinnen und Schüler zu fördern. Daraus resultiert, dass der Spaß und die Begeisterung für das Unterrichtsthema nicht hergestellt durch die Lehrkraft und dem Schüler kein Lernangebot gemacht wird.</t>
  </si>
  <si>
    <t xml:space="preserve">Mozilla/5.0 (Windows NT 10.0; Win64; x64) AppleWebKit/537.36 (KHTML, like Gecko) Chrome/98.0.4758.80 Safari/537.36 Edg/98.0.1108.43</t>
  </si>
  <si>
    <t xml:space="preserve">5568339,5568340,5568340,5568340,5568341,5568342,5568346,5568347,5568348,5568353,5568342,5568344,5568349,5568350,5568353,5568342,5568345,5568351,5568352,5568353,5568342,5568343,5568354,5568355,5593927</t>
  </si>
  <si>
    <t xml:space="preserve">cfba798258d6c52ee067d02930feb091</t>
  </si>
  <si>
    <t xml:space="preserve">1644424629</t>
  </si>
  <si>
    <t xml:space="preserve">2022-02-09 19:57:46</t>
  </si>
  <si>
    <t xml:space="preserve">3</t>
  </si>
  <si>
    <t xml:space="preserve">17</t>
  </si>
  <si>
    <t xml:space="preserve">40</t>
  </si>
  <si>
    <t xml:space="preserve">10005</t>
  </si>
  <si>
    <t xml:space="preserve">11117</t>
  </si>
  <si>
    <t xml:space="preserve">4506</t>
  </si>
  <si>
    <t xml:space="preserve">9869</t>
  </si>
  <si>
    <t xml:space="preserve">2303</t>
  </si>
  <si>
    <t xml:space="preserve">2796</t>
  </si>
  <si>
    <t xml:space="preserve">2911</t>
  </si>
  <si>
    <t xml:space="preserve">5237</t>
  </si>
  <si>
    <t xml:space="preserve">5283</t>
  </si>
  <si>
    <t xml:space="preserve">9940</t>
  </si>
  <si>
    <t xml:space="preserve">10001</t>
  </si>
  <si>
    <t xml:space="preserve">10003</t>
  </si>
  <si>
    <t xml:space="preserve">11962</t>
  </si>
  <si>
    <t xml:space="preserve">12037</t>
  </si>
  <si>
    <t xml:space="preserve">2022-01-31 23:43:53</t>
  </si>
  <si>
    <t xml:space="preserve">na</t>
  </si>
  <si>
    <t xml:space="preserve">le</t>
  </si>
  <si>
    <t xml:space="preserve">Dieses Video werden die Schüler und Schülerinnen dazu aufgefordert, die zwei Artikel zu lesen, die die Lehrkraft an die Tafel gehängt hat. Nachdem der Lehrer die Aussage gebracht hat, dass die Schüler und Schülerinnen die Artikel lesen sollten, Stand kein Schüler auf. Daraufhin musste die Lehrkraft die Schüler und Schülerinnen erneut auffordern, denn es sei nicht möglich den Artikel von da aus zu lesen, wo sie sitzen. Die Schüler und Schülerinnen standen nun auf und gingen zur Tafel, um die Artikel zu lesen. Die Lehrkraft hat die Schüler und Schülerinnen dazu aufgefordert zu diskutieren. Nach kurzer Zeit beschwerte sich der Lehrer denn er habe gar nicht gehört, dass die Schüler und Schülerinnen diskutiert hätten. Daraufhin stellte er die Frage zu welchen Erkenntnissen gekommen sein, doch keiner konnte oder wollte etwas dazu sagen. Ohne genauer darauf einzugehen, schließt der der Lehrer diese Phase ab und sagte, dass sie dann nun einfach weitermachen. Konstruktives Feedback ist eine wesentliche Kommunikationsfähigkeit, die in vielen Situationen eingesetzt wird, um Verbesserung und Entwicklung zu fördern. Um eine gute Kommunikation zwischen allen Beteiligten zu erreichen, gilt es beim Feedbackgeben einiges zu beachten. Sachlich  konstruktives Feedback bedeutet, dass die Lehrkraft die Schüler und Schülerinnen unterstützt, indem sie auf Beiträge von Schüler und Schülerinnen sachlich  konstruktiv reagiert und so die Lern  und Denkprozesse weiter unterstützt. Allerdings war das hier absolut nicht der Fall. Der Lehrer hat trotzig das Schweigen der Schüler und Schülerinnen akzeptiert und diese Unterrichtssequenz abgebrochen. Die Schülerinnen müssen bestimmt verwirrt gewesen sein, nicht ernst genommen gefühlt und demotiviert. Wird eine Feedback Kultur zwischen Schülerrinnen und der Lehrkraft entwickelt und gefördert, kann ein Dialog zwischen beiden Akteuren/-innen gefördert werden. Man hat deutlich gesehen, dass durch das fehlende sachlich  konstruktives Feedback die Lehrer Schüler Beziehung darunter gelitten hat, Schülerinnen sich nicht getraut haben zum Thema zu äußern und sie auch die Lehrkraft nicht als Person gesehen haben, die motiviert und gerne den Unterricht mit dem Schüler und Schülerinnen führt. Außerdem zeigt ein Feedback der Lehrkraft, dass ein Interesse an den Lernfortschritt der Schüler und Schülerinnen besteht. Die positive Wirkung eines Feedbacks ist nicht nur die Lehrer Beziehung zu fördern, sondern auch die kritische Auseinandersetzung der Schüler und Schülerinnen an mit einem bestimmten Thema und mit sich selbst zu fördern und stärken. Meiner Meinung nach ist es erst gar nicht zu einem Feedback gekommen. Vielmehr hat die Lehrkraft erst gar nicht versucht die Schüler und Schülerinnen du für eine Antwort zu motivieren. Er hat es erstens weiter versuchen sollen und zweitens mit der Frage anfangen können, worüber es in den Zeitungsartikel ging.</t>
  </si>
  <si>
    <t xml:space="preserve">Die Lehrkraft hat in dieser Unterrichtsstunde gemeinsam mit dem Schüler und Schülerinnen das französische Verb prendre erarbeiten wollen. Zu Beginn der Stunde begrüßt die Lehrkraft die Schüler und Schülerinnen. Daraufhin hat sie den Schüler und Schülerinnen erklärt was die Aufgabe ist.  Zwei Schüler und Schülerinnen wurden von der Lehrkraft vor an die Tafel gerufen. Der Schüler bekam eine Mütze aufgesetzt und die Schülerin ein Tuch um den Kopf gewickelt. In einer Art Rollenspiel verwendeten sie das Verb, indem sie vollständige Sätze aufsagten. Die Lehrkraft stand dabei nebendran und hat die Schüler und Schülerinnen bei Schwierigkeiten unterstützt. Haben die Schülerin und der Schüler, die vorne an der Tafel standen, eine fehlerhafte Äußerung gemacht, hat die Lehrkraft die restlichen Schüler und Schülerinnen mit einbezogen. Diese hatten dann die Möglichkeit die fehlerhafte Aussage zu korrigieren. Die Lehrkraft bindet immer wieder dieselbe Schülerin ein, die Ergänzungen zur Aufgabe macht. Der Rest der Klasse wird nicht miteingebunden. Danach beginnt das Rollenspiel von vorne.</t>
  </si>
  <si>
    <t xml:space="preserve">Die Lehrkraft hat vorne am Pult verbal erklärt. Hierbei hat sie vermutlich auch das Ziel der folgenden Aufgabe erklärt, was notwendig ist, damit die Schüler und Schülerinnen den Sinn der Aufgabe erkennen.  Dadurch dass die Lehrkraft nur eine weitere Schülerin miteinbezogen hat, macht es den Anschein, dass für den Rest der Klasse das Ziel der Aufgabe nicht klar ist, da sie nicht selbst aktiv mitdenken und handeln und somit kein persönliches Ziel erkennen.  Wenn das Rollenspiel wiederholt wird, wird nicht noch mal darauf eingegangen, warum das Rollenspiel nochmals wiederholt wird. Die Schüler und Schülerinnen erkennen nicht, welches Ziel damit verfolgt wird. Die Lehrkraft beschließt das hier einfach. Sie erkennen auch nicht wie der weitere Verlauf der Stunde aussehen wird, da er hier nicht angesprochen wird. Die Lehrkraft zieht die Aufgabe strikt durch und fragt nicht nach, ob es Fragen gibt, oder ob jedem/-r Schüler und Schülerin klar ist, was passiert und warum das geübt wird. Auch hier wird also die Zielsetzung nicht deutlich gemacht.</t>
  </si>
  <si>
    <t xml:space="preserve">Für die Zielklärung ist es zentral, dass im Unterricht sowohl kurzfristig als auch langfristig Ziele für die Schülerinnen und Schüler verdeutlicht werden. Falls die Lehrkraft allerdings zu Beginn der Stunde nicht ausdrücklich auf das Ziel der Aufgabe bzw. des Rollenspiels hingewiesen hat, dann ist es den Schüler und Schülerinnen eventuell auch nicht während des Rollenspiels klar geworden. Dies führt zu Verwirrung der Schüler und Schülerinnen, was dazu führt, dass sie nicht ganz bei der Sache sind und ihre volle (Lern ) Leistung nicht erbringen können.</t>
  </si>
  <si>
    <t xml:space="preserve">Die Lehrkraft hat zu Beginn der Stunde den Schülerinnen gesagt, und was ist in dieser Stunde heute geht. Daraufhin hat sie das Thema an die Tafel geschrieben. Dann bat er die Schüler und Schülerinnen darum die erste Aufgabe des Arbeitsblattes, welches er austeilte, so zu bearbeiten, wie sie es bisher kannten. Die Lehrkraft schrieb an die Tafel einige Formeln, welche vermutlich den Schüler und Schülerinnen als Hilfe dienen sollten. Die Schüler und Schülerinnen setzen sich an die Aufgabe, während die Lehrkraft durch die Reihen lief und sich zu den Fragen der Schüler und Schülerinnen an äußerte beziehungsweise ohne Nachfrage der Schüler und Schülerinnen ihre Lösungen kommentierte.</t>
  </si>
  <si>
    <t xml:space="preserve">Positiv anmerken lässt sich, dass die Lehrkraft zu Beginn das Ziel der Stunde erklärt hat. San Tafelaufschrieb lies und kommentiert. Die Schöne und Schülerin haben sich auch nicht darauf bezogen oder Fragen dazu gestellt, vermutlich war ihnen selbst nicht klar wozu der Tafel aufschrieb dienen sollte. Das kann zur Verwirrung der Schüler und Schülerinnen führen. Als die Lehrkraft durch die Reihen lief, kommentierte er die Aufgaben beziehungsweise die Lösungen der Schüler und Schülerinnen. Dabei war auffällig, dass ein Feedback weder sachlich noch konstruktiv war. Vielmehr sagte er entweder nur, dass sie sich die Aufgabe noch mal anschauen sollten und es noch mal versuchen sollten zu berechnen, dass sie sich verrechnet hätten, und in einem weiteren Fall, war er sogar Über den Lösungsweg der Schülerin verärgert, was er ja auch zu spüren gab. Die nächste Schülerin lobte er lediglich mit einem das war gut. Die Schülerinnen und Schüler, die kein sachlich und konstruktives Feedback erhielten, waren teilweise verärgert und verwirrt, denn sie wussten nicht was nun der genaue Fehler war und wo das Problem liegt.</t>
  </si>
  <si>
    <t xml:space="preserve">Die Lehrkraft hätte durch ein sachliches und konstruktives Feedback erreichen können, die Motivation der Schüler und Schülerinnen anzusteigen und ihnen das Gefühl zu geben, dass sie die Aufgabe lösen können. Die Lehrkraft sollte hier viel mehr vermitteln, dass es normal und in Ordnung ist Fehler zu machen und dass man nicht gleich oder direkt von Anfang an auf das richtige Ergebnis kommen muss. Sie sollte Ihnen das Gefühl geben, dass sie auf die Hilfe des Lehrers zurückgreifen können, die Lehrkraft Ihnen die Aufgaben zutraut und es nicht darum geht sie perfekt auf Anhieb zu lösen. Vielmehr hat dazu geführt, dass die Lehrer Schüler Beziehung dadurch negativ beeinflusst wird, sich die Schüler und Schülerinnen nicht wohl fühlen, worunter die (Lern ) Leistung leidet.</t>
  </si>
  <si>
    <t xml:space="preserve">Beginn der Stunde hat die Lehrkraft den Schüler und Schülerinnen erklärt was das Ziel der Stunde ist. Der Tafel waren drei Themen aufgeschrieben, die ersten beiden haben sie bereits in den vergangenen Stunden erarbeitet, und das dritte Thema wird es heute zu untersuchen. Dafür hat sie den Schüler und Schülerinnen ein Zeitungsartikel mitgebracht, welches sie im darauffolgenden Schritt erläuterte. Den Zeitungsartikel hat sie Hand des Beamers an die Tafel projiziert, welchen sie vorlas. Den Für die Schüler und Schülerinnen relevanten Teil hat sie gelb markiert. Außerdem informiert sie die Schüler und Schülerinnen darüber, dass der Zeitungsartikel original. Danach sagte die Lehrkraft, dass bereits ein Problem zu erkennen sei und ob sich jemand dazu äußern könnte. Innerhalb von wenigen Sekunden brach sie die Denkphase der Schüler und Schülerinnen ab und machte auf eine Frage aufmerksam die Unter den Zeitungsartikel zu sehen war und ging auf diese Frage ein. Danach zeigte sie den Schüler und Schülerinnen eine weitere Frage und unterbrach erneut den Denkprozess dieser. Nach dieser dritten Frage ging sie zurück zur ersten Frage. Daraufhin ließ sie erneut den relevanten Teil des Zeitungsartikels vor. Erneut stellte sie die erste Frage, diesmal aber etwas umformuliert: fällt da jemanden was dazu ein? Auf diese Frage meldete sich eine Schülerin und versuchte diese zu beantworten. Die Lehrkraft ging nicht wirklich darauf ein sondern äußerte sich allgemein zum Fall in dem sie sagte dass es eine heikle Geschichte sei. Dann sagte sie, dass die Schüler und Schülerinnen doch lieber erst die dritte Frage bearbeiten sollten. Darauf skizzierte sie kurz ein Beispiel an die Tafel, worauf hin sich die Schüler und Schülerinnen du an die Bearbeitung der Aufgabe machen sollten.</t>
  </si>
  <si>
    <t xml:space="preserve">In dieser Stunde kann ich nicht wirklich zu einem Feedback. Die Lehrkraft Switch da ständig von einer Frage zur anderen oder überhaupt die Schüler und Schülerinnen fertig denken zu lassen beziehungsweise In dieser Stunde kam es nicht wirklich zu einem Feedback. Die Lehrkraft switchte ständig von einer Frage zu anderen oder überhaupt die Schüler und Schülerinnen fertig denken zu lassen beziehungsweise Ihnen die Möglichkeit zu geben mögliche Antworten zu formulieren ihnen die Möglichkeit zu geben mögliche Antworten zu formulieren. Lediglich in einer Situation kam es dazu, dass sie den Schüler und Schülerinnen mehr Zeit gab, um auf die Frage zu antworten. Die Schülerin, die sich meldete und dazu äußerte, bekam kein sachliches oder konstruktives Feedback. Vielmehr schaute die Lehrkraft weg Ihre Gestik, dass die Antwort nicht richtig sei. Sie hat weder versucht die Gedankengänge der Schülerin weiterzuentwickeln, noch hat sie ihr gesagt was genau an der Aussage falsch und vielleicht richtig sei.</t>
  </si>
  <si>
    <t xml:space="preserve">Die Lehrkraft hätte zunächst den Schüler und Schülerinnen mehr Zeit für den Denkprozess geben müssen. Vielleicht hätte der/die ein oder andere Schüler:in Eine Antwort gefunden, stattdessen wechselt sie von einer Frage zur nächsten. Das hat zum einen den Anschein gemacht, dass die Lehrkraft selbst überfordert war und zum anderen dass sie den Schüler und Schülerinnen nicht zutraut, die Fragen zu beantworten. Außerdem hätte sie die Schülerin, die letztendlich auf eine Frage antwortete, Weiter unterstützen können um auf eine mögliche Richtige Antwort zu kommen. Stattdessen nahm sie dadurch, dass sie nicht genauer darauf eingehen die Motivation der Schülerinnen. Außerdem war sie vermutlich verwirrt, da sie nicht verstand, ob ihre Antwort nun komplett falsch sei oder sie vielleicht auf dem richtigen Weg war.</t>
  </si>
  <si>
    <t xml:space="preserve">Mozilla/5.0 (Macintosh; Intel Mac OS X 10_15_7) AppleWebKit/605.1.15 (KHTML, like Gecko) Version/14.1.2 Safari/605.1.15</t>
  </si>
  <si>
    <t xml:space="preserve">5568339,5568340,5568341,5568342,5568346,5568347,5568348,5568353,5568342,5568344,5568349,5568344,5568344,5568344,5568344,5568344,5568344,5568349,5568350,5568353,5568353,5568353,5568342,5568343,5568351,5568351,5568351,5568352,5568353,5568342,5568343,5568351,5568352,5568353,5568342,5568345,5568354,5568355,5568355,5568355,5568355,5568355,5593927</t>
  </si>
  <si>
    <t xml:space="preserve">88792ca433480d5a7cd3a090c3f2b2f1</t>
  </si>
  <si>
    <t xml:space="preserve">1643672633</t>
  </si>
  <si>
    <t xml:space="preserve">2022-02-01 12:56:23</t>
  </si>
  <si>
    <t xml:space="preserve">5</t>
  </si>
  <si>
    <t xml:space="preserve">70</t>
  </si>
  <si>
    <t xml:space="preserve">269</t>
  </si>
  <si>
    <t xml:space="preserve">44495</t>
  </si>
  <si>
    <t xml:space="preserve">44481</t>
  </si>
  <si>
    <t xml:space="preserve">33202</t>
  </si>
  <si>
    <t xml:space="preserve">45072</t>
  </si>
  <si>
    <t xml:space="preserve">315</t>
  </si>
  <si>
    <t xml:space="preserve">1749</t>
  </si>
  <si>
    <t xml:space="preserve">1795</t>
  </si>
  <si>
    <t xml:space="preserve">37988</t>
  </si>
  <si>
    <t xml:space="preserve">38025</t>
  </si>
  <si>
    <t xml:space="preserve">44485</t>
  </si>
  <si>
    <t xml:space="preserve">44486</t>
  </si>
  <si>
    <t xml:space="preserve">44489</t>
  </si>
  <si>
    <t xml:space="preserve">45618</t>
  </si>
  <si>
    <t xml:space="preserve">47550</t>
  </si>
  <si>
    <t xml:space="preserve">2022-01-31 20:09:03</t>
  </si>
  <si>
    <t xml:space="preserve">dt</t>
  </si>
  <si>
    <t xml:space="preserve">we</t>
  </si>
  <si>
    <t xml:space="preserve">In dieser Stunde gibt der Lehrer zuerst einen Ausblick auf den Inhalt der Stunde, bevor er einen klaren Arbeitsauftrag verteilt. Nachdem er das Arbeitsblatt zum Austeilen gegeben hat, schreibt er die Aufgaben noch an die Tafel. Währenddessen beginnen die Schülerinnen und Schüler bereits mit den Aufgaben. Nachdem der Lehrer den Anschrieb an der Tafel fertig gestellt hat, beginnt er, durch die Reihen zu gehen und die Lösungen der Schülerinnen und Schüler zu begutachten und zu kommentieren. Manche Schülerinnen und Schüler fragen den Lehrer, ob ihr Antwort stimmt, anderen Lernenden gibt der Lehrer von sich aus Rückmeldung.   Bei der ersten Schülerin, die ihn nach der Richtigkeit der Antwort fragt, sagt er sie solle sich die Aufgabe lieber nochmal anschauen. Im Sinne sachlich konstruktiven Feedbacks ist diese Rückmeldung nicht sehr hilfreich. Einerseits lässt sie zwar (auch anhand des Tonfalls) deutlich werden, dass die Lösung nicht stimmt, jedoch wird das nicht ganz klar. Außerdem unterstützt der Lehrer nicht weiter, inwiefern die Aufgabe nicht richtig gelöst ist. Hier wäre sinnvoll zu sagen, ob es nur ein kleiner Fehler ist, oder ob die Schülerin einen komplett falschen Ansatz gewählt hat. Sachlich ist das Feedback zwar, aber nicht besonders konstruktiv. Positiv zu bewerten ist allerdings, dass der Lehrer andererseits auch nicht genau verrät, wo der Fehler ist oder gar die richtige Lösung gibt. So muss sich die Schülerin nun von selbst aktiv erneut mit der Aufgabe auseinandersetzen.  Die Rückmeldung zur Lösung der nächsten Schülerin fällt schon eher weniger sachlich aus. Der Lehrer bemängelt, dass sie irgendwo einen Fehler gemacht hat, ohne konstruktiv weitergehend zu unterstützen. Der Tonfall ist eher entmutigend und wenig motivierend.   Bei einer anderen Schülerin wird der Lehrer sogar laut, und weist die Schülerin in enttäuschtem und etwas verzweifeltem Tonfall auf ihren scheinbar vollkommen falschen Lösungsansatz hin. Ohne weitere Hilfe und Unterstützung anzubieten geht er weiter und lobt jemand anders für die richtige Lösung. Das Feedback des Lehrers bei dieser Schülerin war überhaupt nicht sachlich und alles andere als konstruktiv. Der Schülerin wurde das Gefühl gegeben, sie hätte keine Ahnung und den selben Fehler wie immer gemacht. Hier wäre eine konstruktive Unterstützung des Lehrers wichtig gewesen. Er hätte zusammen mit der Schülerin besprechen können, wie sie auf diesen Lösungsansatz kommt und wieso der problematisch ist. Im Anschluss hätte der Lehrer gemeinsam mit der Schülerin den ersten Schritt zur korrekten Lösung der Aufgabe gehen können, um sie dann den Rest der Aufgabe selbstständig lösen zu lassen. In diesem Fall hat jegliche Konstruktivität gefehlt, sodass die Schülerin vermutlich nur wusste, dass sie komplett daneben liegt.</t>
  </si>
  <si>
    <t xml:space="preserve">Die Lehrerin will im Französisch Unterricht eine neue Verbform einführen und einüben. Dazu ruft sie einen Schüler und eine Schülerin auf, die vorne, vor der Klasse, eine Übung durchführen sollen. Zu Beginn erklärt die Lehrerin kurz, was die Schülerin und der Schüler vorne machen sollen. Es ist eine Art Rollenspiel. Sie demonstriert auch kurz, wie es ablaufen soll, indem sie es mit den Karten an der Tafel zeigt. Daraufhin führen die Schülerin und der Schüler vorne ein Gespräch, das auf den Anforderungen der Lehrerin basiert. Immer wieder, wenn die Lernenden vorne an der Tafel nicht mehr so richtig weiterwissen, unterbricht die Lehrerin und bezieht auch den Rest der Klasse mit ein. Diese geben dann eine Antwort, die häufig weiterhilft, sodass die Schülerin und der Schüler vorne an der Tafel ihr Gespräch, bzw. die Übung fortsetzen können.</t>
  </si>
  <si>
    <t xml:space="preserve">Die Erklärung der Lehrerin, wie das Rollenspiel funktionieren soll, zu Beginn der Stunde soll einen reibungslosen Ablauf dieser Unterrichtsphase bewirken. Sie will sichergehen, dass alle Schülerinnen und Schüler verstanden haben, worum es geht. Immer wieder verweist sie auch auf das Ziel, wahrscheinlich die richtige Verwendung der Verbform, und unterstützt wo nötig. Ihr ist es also scheinbar wichtig, dass die Verbform gleich korrekt verwendet wird, sodass sich keine Fehler einprägen und somit Probleme mit sich bringen. In den Situationen, in denen die Lehrerin Immer wieder unterbricht und die Klasse einbezieht, will sie ebenfalls die Richtigkeit der Aussagen der Schülerin und des Schülers an der Tafel fördern. Gleichzeitig wird der Rest der Klasse eingebunden, sodass auch diese Lernenden einen Schritt auf das Unterrichtsziel zu machen.</t>
  </si>
  <si>
    <t xml:space="preserve">Die beschriebenen Unterrichtsereignisse können aus meiner Sicht verschiedene Wirkungen auf die Schülerinnen und Schüler haben. Einerseits ist das Rollenspiel für die Schülerin und den Schüler an der Tafel voraussichtlich sehr wirksam, da sie aktiv in den Unterricht eingebunden sind und aktiv Gebrauch des sprachlichen Mittels machen. Die Schülerinnen und Schüler der restlichen Klasse sind vermutlich noch weiter von dem Erreichen des Ziels entfernt, da sie eher passiv am Unterrichtsgeschehen teilnehmen. In den Situationen, in denen die Lehrerin unterbricht und sich fragend an den Rest der Klasse wendet könnte das als eine gute Möglichkeit gesehen werden, die Lernenden einen Schritt näher an das Lernziel zu bringen. Durch die Fragen muss die restliche Klasse selbst aufmerksam bleiben und aktiv am Unterrichtsgeschehen teilnehmen. So könnte also die Wirkung eintreten, dass auch sie profitieren. Jedoch ist die Wirkung für die Schülerin und den Schüler an der Tafel vorne eindeutig am Größten.</t>
  </si>
  <si>
    <t xml:space="preserve">In dieser Mathestunde wählt die Lehrerin einen Einstieg mit einem Zeitungsartikel, den sie per Dokumentenkamera an die Tafel projiziert. Sie liest den entscheidenden Abschnitt, der auch markiert ist, laut vor und zeigt anschließend die Aufgabenstellung. Der erste Teil der Aufgabe besteht lediglich darin, zu äußern, was die Schülerinnen und Schüler von diesem Absatz halten. Die Lehrerin fragt, ob jemand weiß, was an diesem Abschnitt problematisch sein könnte. Eine Schülerin meldet sich und sagt, bzw. fragt, ob das mit einer Skisprungschanze zu vergleichen wäre. Die Lehrerin gibt keine klare Antwort und bricht an dieser Stelle den Austausch ab. Sie verweist auf die zweite Aufgabe, welche die Schülerinnen und Schüler jetzt ausführen sollen.</t>
  </si>
  <si>
    <t xml:space="preserve">Mit Blick auf sachlich konstruktives Feedback ist zu dieser Sequenz des Unterrichts der Fokus lediglich auf den Umgang der Lehrerin mit der Schülerantwort (die auch etwas als Frage formuliert war) einzugehen. Da bei sachlich konstruktivem Feedback die Wertschätzung der Schülerin und ihrer Antwort eine wichtige Rolle spielt ist in dieser Situation zu sagen, dass die Lehrerin hier gar nicht wirklich auf die Schülerin und ihre Antwort eingeht. Sie gibt indirekt zu verstehen, dass dies nicht die Antwort war, die sie sich erhofft hatte und übergeht die Äußerung der Schülerin einfach. Die Lehrerin gibt auch kein konstruktives Feedback, da sie sich nicht weiter mit dem Inhalt der Aussage der Schülerin auseinandersetzt. Ein konstruktiver Umgang hätte hier bedeuten können, nachzufragen, was die Schülerin damit meint, und sie dann möglicherweise mit einer weiteren Rückfrage oder hilfreichen Information auf die richtige Spur zu bringen. Da dies allerdings nicht der Fall war, geht die Äußerung der Schülerin im Folgenden unter und spielt keine Rolle.</t>
  </si>
  <si>
    <t xml:space="preserve">Die Wirkung des Umgangs der Lehrerin mit der Antwort der Schülerin könnte sein, dass sich in Zukunft weniger Schülerinnen und Schüler melden, da sie eine ähnlich wenig konstruktive Reaktion der Lehrerin erwarten. Da kein sachlich konstruktives Feedback der Lehrerin erkennbar war, könnten Schülerinnen und Schüler die ahnen, dass ihre Antwort nicht vollständig richtig ist, sich erst gar nicht trauen zu fragen/antworten, da die Lehrerin möglicherweise auch hier kein konstruktives Feedback gibt. Zudem könnten die Schülerinnen und Schüler wahrgenommen haben, dass die Lehrerin auf eine ganz bestimmte Antwort gewartet hat und somit in Zukunft nur noch auf Fragen antworten, bei denen sie wissen, dass sie die erwartete Antwort kennen. Als Wirkung auf das nicht vorhandene sachlich konstruktive Feedback, könnte das Interesse und die Beteiligungsbereitschaft der Schülerinnen und Schüler gehemmt worden sein. Es könnte sein, dass die Lernenden in Zukunft keine Fragen aus Interesse mehr stellen, weil sie meinen, das fördert die Lehrerin nicht (Phänomen des hidden curriculum).</t>
  </si>
  <si>
    <t xml:space="preserve">In der Unterrichtssequenz, die dem Geschichtsunterricht entstammt, hat der Lehrer zwei Zeitungsberichte über Palästina an die Tafel gehängt. Er gibt eine kurze Anweisung, mit der er die Schülerinnen und Schüler auffordert an die Tafel vorzukommen, sich die Berichte anzuschauen und sich darüber auszutauschen. Nachdem er ausgeredet hat passiert erstmal nichts. Dann fordert der Lehrer nochmals alle Schülerinnen und Schüler auf, aufzustehen und vorzugehen. Das machen die Lernenden nun. Während die SuS sich vorne unterhalten ruft der Lehrer nochmals die Aufgabenstellung, also dass sie sich darüber austauschen sollen, in die Runde. Nach kurzer Zeit gibt er erneut eine Anweisung. Diesmal fordert er die auf, die bereits gelesen und geredet haben, sich wieder hinzusetzen. Als alle wieder sitzen fragt der Lehrer in die Runde, wer etwas dazu sagt. Niemand meldet sich. Nach kurzer Pause macht der Lehrer dann mit etwas anderem weiter.</t>
  </si>
  <si>
    <t xml:space="preserve">Im Sinne der Zielerklärung war der Lehrer in diesem Unterrichtsbeispiel etwas ungenau. Zwar gab er Anweisungen, was die Schülerinnen und Schüler machen sollen, allerdings war den Lernenden nicht klar, wann genau und wie genau das geschehen soll. Daher entstand auch die Situation, dass der Lehrer ausgeredet hatte und nichts passierte, bevor er erneut aufforderte, dass die SuS nach vorne kommen. Auch die Aussage tauscht euch aus ist von der Zielerklärung her sehr ungenau formuliert. Den Schülerinnen und Schülern ist nicht klar mit wem genau und mit welchem Ziel. Eine Leitfrage wäre hier von Vorteil gewesen.   Ein Symptom mangelnder Zielerklärung zeigte sich im Unterrichtsvideo auch in den beschriebenen wiederholten Äußerungen des Lehrers bezüglich was die Schülerinnen und Schüler als nächstes tun sollen. Er musste immer wieder nachsteuern und das, während die Lernenden bereits mit der Ausführung der Aufgabe beschäftigt waren. Außerdem wurde die mangelnde Zielerklärung deutlich, als sich kein Schüler und keine Schülerin meldete, als der Lehrer fragte, über was sie geredet hatten. Auch diese Frage war eher allgemein formuliert und es war kein klares Ziel erkennbar für die SuS.</t>
  </si>
  <si>
    <t xml:space="preserve">Die Konsequenz der mangelnden Zielerklärung könnte sein, dass bei den Schülerinnen und Schüler wenig Lernerfolg sichtbar wird. Da das gehörte und gelesene Wissen nicht zielgerichtet und strukturiert bearbeitet und verarbeitet werden konnte, können sich die Schülerinnen und Schüler vermutlich bald nicht mehr gut daran erinnern. Darüber hinaus könnte auch im Folgenden Verwirrung entstehen, wenn der Lehrer voraussetzt, dass die Schülerinnen und Schüler aber in diesem Moment gar nicht zuordnen können. Falls der eben bearbeitete Inhalt als Vorwissen dienen soll, wird das schwierig werden.</t>
  </si>
  <si>
    <t xml:space="preserve">Mozilla/5.0 (Windows NT 10.0; Win64; x64) AppleWebKit/537.36 (KHTML, like Gecko) Chrome/97.0.4692.99 Safari/537.36</t>
  </si>
  <si>
    <t xml:space="preserve">5568339,5568340,5568341,5568342,5568343,5568347,5568348,5568353,5568342,5568344,5568349,5568350,5568353,5568342,5568345,5568351,5568352,5568353,5568342,5568346,5568354,5568355,5593927</t>
  </si>
  <si>
    <t xml:space="preserve">82734474f2240dc4d75606cb6b20943e</t>
  </si>
  <si>
    <t xml:space="preserve">1643659743</t>
  </si>
  <si>
    <t xml:space="preserve">2022-01-31 22:57:46</t>
  </si>
  <si>
    <t xml:space="preserve">4671</t>
  </si>
  <si>
    <t xml:space="preserve">4747</t>
  </si>
  <si>
    <t xml:space="preserve">4765</t>
  </si>
  <si>
    <t xml:space="preserve">8945</t>
  </si>
  <si>
    <t xml:space="preserve">4942</t>
  </si>
  <si>
    <t xml:space="preserve">6218</t>
  </si>
  <si>
    <t xml:space="preserve">7545</t>
  </si>
  <si>
    <t xml:space="preserve">9112</t>
  </si>
  <si>
    <t xml:space="preserve">5914</t>
  </si>
  <si>
    <t xml:space="preserve">5967</t>
  </si>
  <si>
    <t xml:space="preserve">7345</t>
  </si>
  <si>
    <t xml:space="preserve">7382</t>
  </si>
  <si>
    <t xml:space="preserve">8875</t>
  </si>
  <si>
    <t xml:space="preserve">8902</t>
  </si>
  <si>
    <t xml:space="preserve">8904</t>
  </si>
  <si>
    <t xml:space="preserve">10100</t>
  </si>
  <si>
    <t xml:space="preserve">10123</t>
  </si>
  <si>
    <t xml:space="preserve">2022-01-26 13:42:34</t>
  </si>
  <si>
    <t xml:space="preserve">tt</t>
  </si>
  <si>
    <t xml:space="preserve">ld</t>
  </si>
  <si>
    <t xml:space="preserve">Nachdem die Lehrerin in dem Video einen Zeitungsauschnitt zum Thema Höhendifferenz mit einem Projektor an die Tafel projiziert hat, fragte sie die Schülerinnen und Schüler nach der Antwort auf eine auf der Tafel angeschriebene Frage. Grob gesagt ging es dabei um das 79°-Gefälle eines Berges. Nach dem Stellen der Frage war mir direkt ersichtlich, dass es den Schülerinnen und Schülern zunächst unklar war, worauf die Lehrkraft hinaus will. Zögerlich meldete sich dann allerdings eine Schülerin in der ersten Reihe. Die restliche Klasse zeigte keinerlei Reaktion, weshalb die Lehrerin auch nur einmal die Möglichkeit hatte, Feedback zu geben. Der Grund dafür, dass sich wenige Kinder der Klasse meldeten, könnte gewesen sein, dass die Frage der Lehrerin sehr allgemein und unklar formuliert war. Die Antwort der Schülerin, die sich meldete, war dabei aber nicht direkt auf die Frage der Lehrerin bezogen, sondern es machte lediglich den Eindruck, als ob die Schülerin ihre ersten Gedanken zu dem Thema der Lehrerin und der Klasse mitteilen wollte (die Schülerin erzählte nur etwas im Kontext von Skisprungschanze). Daraufhin war als erste Reaktion der Lehrerin ein eher unsicherer und wenig wertschätzender Blick zu beobachten. Wäre ich in der Situation der Schülerin gewesen, hätte ich mich unwohl gefühlt und wäre durch den Blick der Lehrkraft verunsichert gewesen. Nach kurzem Zögern und Nachdenken äußerte sich die Lehrerin dann etwas stotternd: Dabei ging sie in keinerlei Weise auf die Aussage der Schülerin ein, sondern sie erwiderte lediglich, dass das eine heikle Geschichte sei. In einem Satz tut die Lehrerin somit die Meldung der Schülerin ab und geht sofort über in eine weitere Frage an die Klasse. Im Folgenden soll sich die gesamte Klasse nun mit der Frage selbstständig beschäftigen (nicht mehr im Plenum). Man kann die Aussage/Antwort der Lehrerin gar nicht als ein Feedback bezeichnen, denn ein Feedback sollte konstruktiv sein und Schülerinnen und Schülern bei ihrem Lernprozess weiterhelfen. Mit der Antwort der Lehrerin kann sowohl die Schülerin als auch die restliche Klasse nichts anfangen. Die Antwort war zu unklar und überhaupt nicht zielführend. Dabei hatte die Lehrkraft gar nicht mehr ihre eigentliche Frage im Blick, die sie an die Klasse gestellt hat. Sie wirkte unsicher in ihrem Handeln und ging daher direkt über in die selbstständige Erarbeitungsphase. Um wertvolles Feedback zu geben, sollte die Lehrkraft ehrlich sein. Auch wenn die Meldung nichts mit der eigentlichen Frage zu tun hatte, kann man als Lehrkraft dennoch anders reagieren und versuchen, Verknüpfungen zwischen der Schüler-Antwort und der eigentlichen Frage und dem eigentlichen Thema herzustellen. Allerdings kann man in dem Fall auch der Schülerin keine Schuld zuweisen, da die zuvor gestellte Frage der Lehrerin zu unpräzise gestellt war.</t>
  </si>
  <si>
    <t xml:space="preserve">In dem Video ist eine Unterrichtsstunde zu beobachten, in der hauptsächlich eine Übungsphase stattfindet. Der Lehrer nennt am Anfang der Stunde das Thema und schreibt es als eine Überschrift an die Tafel. Die Schülerinnen und Schüler erhalten ein Arbeitsblatt, dass sie selbstständig und möglichst in Einzelarbeit bearbeiten sollen. Dabei betont der Lehrer, dass die Aufgaben auf dem Arbeitsblatt nicht mit dem Spezialfall bearbeiten sollen. Während dieser Arbeitsphase ist es im Klassenzimmer sehr ruhig und die Schülerinnen und Schüler scheinen, sehr konzentriert zu arbeiten. Kurz nachdem die Klasse beginnt zu arbeiten, läuft der Lehrer bereits im Klassenzimmer von Tisch zu Tisch und schaut auf die einzelnen Arbeitsblätter der Schülerinnen und Schüler. Vereinzelt bleibt er länger stehen und gibt dem jeweiligen Schüler oder der jeweiligen Schülerin ein Feedback zu ihrer Aufgabe. Teilweise macht der Lehrer das unaufgefordert, aber teilweise gibt er Antwort auf gestellte Fragen zu den Antworten. Bei einem Mädchen in der hinteren Reihe wird der Lehrer dabei etwas lauter, woraufhin die Schülerin deutlich verunsichert wird.</t>
  </si>
  <si>
    <t xml:space="preserve">Die Lehrkraft läuft während der Übungsphase im Klassenzimmer herum, um den Schülerinnen und Schülern bei Fragen zur Seite zu stehen und diese beantworten zu können. Auch wenn keine Fragen gestellt werden, gibt der Lehrer Feedback, um Schülerinnen und Schülern bei dem Bearbeiten auf die Sprünge zu helfen und sie dazu anzuregen, nochmal besser darüber nachzudenken. Zunächst wirkt das Auftreten und Feedbackgeben der Lehrkraft sehr kompetent und einfühlsam. Bei einzelnen Antworten könnte man allerdings denken, dass die Lehrkraft etwas genervt wirkt. Dabei ist sein Feedback sehr wenig hilfreich, was der Lehrer allerdings selbst nicht zu merken scheint.</t>
  </si>
  <si>
    <t xml:space="preserve">Die erste Schülerin, die Feedback erhalten hat, kann noch am ehesten etwas mit dem Feedback des Lehrers anfangen. Er meinte zu ihr, dass sie sich die Aufgabe besser nochmal genauer anschauen kann. Als wertschätzend kann man dies nicht bezeichnen, allerdings ist es konstruktiv formuliert und die Schülerin weiß, was sie tun kann, um einen Fehler zu beheben. Besteht das Feedback des Lehrers hingegen nur aus der Aussage das ist falsch, so kann ein Schüler oder eine Schülerin daraus keinerlei Konsequenzen für ihren Lernprozess ableiten. Zudem wird sie durch diese Aussage nur verunsichert und hat Angst davor, noch mehr falsch zu machen. Es könnte sein, dass dadurch im Folgenden kein weiteres Bearbeiten der Aufgaben erfolgt, da die Lust und der Spaß fehlen, da nicht bekannt ist, an welcher Stelle und was verbessert werden muss. Als der Lehrer weiter im Klassenzimmer herumläuft, wird er von einer anderen Schülerin nach einer Aufgabe gefragt. Als der Lehrer einen Blick auf das Blatt wirft, wird er sofort lauter und wirkt auf die Schülerin schon beinahe beleidigend mit dem was er sagt. Diese Rückmeldung kann überhaupt nicht als konstruktiv bezeichnet werden und hat noch eher eine verängstigende und einschüchternde Wirkung, sodass die Schülerin eine Angst gegenüber Mathematikaufgaben und gleichzeitig auch eine Demotivation entwickeln könnte.</t>
  </si>
  <si>
    <t xml:space="preserve">Die Lehrerin gibt eine kurze Einführung vorne an der Tafel im Plenum und erklärt das folgende Rollenspiel, indem sie klar und deutlich macht, was sie gerne von der Klasse hätte und was das (Lern-)Ziel dabei ist. Die Schülerinnen und Schüler wissen daraufhin, was zu tun ist und es werden ein Schüler und eine Schülerin nach vorne an die Tafel geholt, um das Rollenspiel durchzuführen. Dafür erhalten sie eine Verkleidung, die das Einfinden in die Rolle erleichtern soll. Im restlichen Videoabschnitt findet das Geschehen in Form eines schülerzentrierten Unterrichts statt, wobei die Lehrkraft eine unterstützende und verbessernde Rolle einnimmt. Die beiden Kinder vorne an der Tafel führen ein französisches Gespräch, um das Verb prendre zu üben. Dabei werden auch die sitzenden Schülerinnen und Schüler mit einbezogen, besonders eine Schülerin in der ersten Reihe wird immer wieder von der Lehrkraft aufgerufen. Gegen Ende des Videos werden auch andere Mitschülerinnen und Mitschüler mit einbezogen und beteiligen sich am Unterrichtsgeschehen. Insgesamt lässt sich damit ein interaktives Unterrichtsgespräch beobachten.</t>
  </si>
  <si>
    <t xml:space="preserve">Durch das immer fortlaufende Wiederholen der Formulierungen und Konjugieren des Verbs prendre im Unterrichtsgespräch wird das neu erworbene Verb bei den Schülerinnen und Schülern besser gefestigt. Die Konjugationen können im Langzeitgedächtnis gespeichert werden. Außerdem erfolgt durch das Rollenspiel eine kognitive Aktivierung der Schülerinnen und Schüler. Dabei werden immer neue Gegenstände einbezogen wodurch eine Abwechslung hervorgerufen wird. Dabei werden viele bekannte Begriffe wiederholt, wodurch eine Vernetzung stattfindet (semantische Netzwerke und Schemata). Die Lehrkraft ruft im Unterrichtsgespräch eine Schülerin in der ersten Reihe besonders häufig auf, wodurch meist andere Schülerinnen und Schüler keine Gelegenheit haben, sich zu beteiligen. Auffallend ist auch, dass die Lehrkraft sofort auf die Meldungen der Schülerinnen und Schüler ein Feedback gibt, wodurch Fehler und falsche Formulierungen sofort deutlich gemacht werden und Fehlvorstellungen verhindert werden können.</t>
  </si>
  <si>
    <t xml:space="preserve">Besonders durch das bereits erwähnte Wiederholen der Konjugationen des Verbs wird Wissen besser im Gedächtnis der Schülerinnen und Schüler gespeichert und fixiert. Allerdings kann die Situation des Rollenspiels dabei einen Einfluss haben: Einerseits könnte diese Methode sehr unbekannt und einschüchternd für die Schülerinnen und Schüler wirken, wenn sie etwas in dieser Art noch nie zuvor gemacht haben. Besonders für die Schülerin und den Schüler, die vorne andere Tafel das Rollenspiel durchführen müssen, kann die Situation das Lernen möglicherweise behindern. Andererseits kann es aber auch sein, dass die Klasse solche Methoden bereits kennt und die Lehrkraft dies schon öfters durchgeführt hat. In dem Fall wäre es eher als Motivierung einzuordnen und den Schülerinnen und Schüler wird das Lernen des Verbs erleichtert. Durch das Lernen der Konjugationen des Verbs in Form des Rollenspiels kann es außerdem dazu führen, dass sich die Schülerinnen und Schüler eher daran zurückerinnern und sich besser die Konjugationen merken können.</t>
  </si>
  <si>
    <t xml:space="preserve">Die Lehrkraft hat an die Tafel zwei Berichte (Zeitungsartikel) gehängt und erklärt im Plenum, dass sich diese genau auf das aktuelle Thema des Unterrichts beziehen. Daher fordert er die Schülerinnen und Schüler dazu auf, sich die Artikel vorne durchzulesen und sich darüber auszutauschen und zu diskutieren. Daraufhin wird allerdings keine Reaktion der Klasse beobachten und die Schülerinnen und Schüler machen keine Anstalten, sich nach vorne an die Tafel zu bewegen. Daher wiederholt der Lehrer nochmals diese Aufgabe, woraufhin sich die Schülerinnen und Schüler etwas langsam an die Tafel begeben, um die Artikel zu lesen. Dadurch kommt ein wenig Schwung in die Unterrichtstunde, da die Schülerinnen und Schüler von ihren Plätzen aufstehen müssen.  Allerdings gibt der Lehrer zu Beginn der Stunde auch keine konkreten Informationen darüber, wie die Stunde aussehen wird und was mit dem Artikel im Weiteren zu tun ist. Vorne an Tafel kann man nur beobachten, wie einige die Artikel betrachten, allerdings lässt sich genauso auch feststellen, dass viele den Artikel nicht wirklich anschauen und nur miteinander reden. Dazu muss jedoch gesagt werden, dass die Zeit, die die Schülerinnen und Schüler vorne an der Tafel haben, um die Artikel zu lesen und zu diskutieren, vom Lehrer deutlich zu kurz eingeplant war. Daraufhin werden die Schülerinnen und Schüler somit an ihre Plätze geschickt und der Lehrer fragt sie, was sie denn diskutiert haben. Als er darauf aber keine Antwort bekommt, fährt er direkt mit dem Unterricht weiter fort.</t>
  </si>
  <si>
    <t xml:space="preserve">Durch die Methode, dass die Schülerinnen und Schüler sich selbstständig die Artikel durchlesen und darüber diskutieren sollen, wird Abwechslung in den Unterricht gebracht. Dabei findet auch kognitive Aktivierung insofern statt, dass sich die Klasse gegenseitig darüber austauschen soll. Dies stärkt ebenfalls die Klassenstruktur und die Gemeinschaft. Dadurch dass der Lehrer direkt mit seinem Unterricht fortfährt, da er keine Antwort von den Schülerinnen und Schülern erhalten hab, wird seine Autorität als Lehrkraft infrage gestellt. Die Schülerinnen und Schüler bekommen den Eindruck, dass sie sich so dann nie beteiligen müssten. Auch die Aufforderung des Lehrers an eine Schülerin, dass sie doch bitte ihren Kaugummi in den Müll schmeißen soll, zeigt, dass er als eine Lehrperson nicht angenommen wird. Die Schülerin ignoriert seine Anmerkung komplett, denn man kann in dem Video nicht erkennen, dass sie den Kaugummi aus ihrem Mund nimmt.</t>
  </si>
  <si>
    <t xml:space="preserve">Die bereits angesprochene fehlende Autorität kann einer Lehrkraft zum Verhängnis werden. Da man allerdings nur einen kleinen Videoausschnitt gesehen hat, lässt sich diese Autorität selbstverständlich nicht zu 100% beurteilen. Allerdings wird dennoch eine gewisse Unsicherheit des Lehrers erkennbar, da er nicht weiß, wie er sich zu verhalten hat, als sich niemand aus der Klasse meldet. Er fühlt sich vielleicht nicht wirklich wohl in seiner Rolle. So etwas merken Schülerinnen und Schüler immer sehr schnell und könnten das leider ausnutzen. Generell nimmt die Klasse wahrscheinlich sehr wenig von den mitgebrachten Artikeln mit und können daraus nichts lernen. Dies liegt an der schlecht formulierten Aufgabenstellung des Lehrers zu Beginn, an der viel zu kurzen Zeit, die den Schülerinnen und Schülern für das Lesen und Diskutieren zur Verfügung steht und aber auch anderen fehlenden Besprechung am Ende. Dadurch bleibt der Lernerfolg speziell zu diesen beiden Artikeln aus.</t>
  </si>
  <si>
    <t xml:space="preserve">Mozilla/5.0 (Windows NT 10.0; Win64; x64; rv:96.0) Gecko/20100101 Firefox/96.0</t>
  </si>
  <si>
    <t xml:space="preserve">5568339,5568340,5568341,5568342,5568345,5568347,5568348,5568353,5568342,5568343,5568349,5568350,5568353,5568342,5568344,5568351,5568352,5568353,5568342,5568346,5568354,5568355,5593927</t>
  </si>
  <si>
    <t xml:space="preserve">d3a3d360e9965bc6067919ce2f8d2d51</t>
  </si>
  <si>
    <t xml:space="preserve">1643204554</t>
  </si>
  <si>
    <t xml:space="preserve">2022-01-26 15:42:08</t>
  </si>
  <si>
    <t xml:space="preserve">64</t>
  </si>
  <si>
    <t xml:space="preserve">81</t>
  </si>
  <si>
    <t xml:space="preserve">150</t>
  </si>
  <si>
    <t xml:space="preserve">5628</t>
  </si>
  <si>
    <t xml:space="preserve">2187</t>
  </si>
  <si>
    <t xml:space="preserve">3940</t>
  </si>
  <si>
    <t xml:space="preserve">307</t>
  </si>
  <si>
    <t xml:space="preserve">5746</t>
  </si>
  <si>
    <t xml:space="preserve">1936</t>
  </si>
  <si>
    <t xml:space="preserve">2005</t>
  </si>
  <si>
    <t xml:space="preserve">3851</t>
  </si>
  <si>
    <t xml:space="preserve">3888</t>
  </si>
  <si>
    <t xml:space="preserve">5443</t>
  </si>
  <si>
    <t xml:space="preserve">5611</t>
  </si>
  <si>
    <t xml:space="preserve">5614</t>
  </si>
  <si>
    <t xml:space="preserve">7134</t>
  </si>
  <si>
    <t xml:space="preserve">7174</t>
  </si>
  <si>
    <t xml:space="preserve">2021-11-25 20:44:13</t>
  </si>
  <si>
    <t xml:space="preserve">5568356</t>
  </si>
  <si>
    <t xml:space="preserve">ER</t>
  </si>
  <si>
    <t xml:space="preserve">NN</t>
  </si>
  <si>
    <t xml:space="preserve">In diesem Unterrichtsvideo fällt die Zielklärung sehr gering aus. Der Lehrer erklärt am Anfang kurz, was er den SchülerInnen an Material mitgebracht hat (zwei Zeitungsartikel über ein Streitgespräch) und dass sie jetzt an die Tafel kommen sollen, um sich die zwei Zeitungsartikel durchzulesen und miteinander diskutieren. Erst bei der zweiten Aufforderung begeben sich die SchülerInnen an die Tafel und beginnen, sich leise miteinander zu unterhalten. Es fällt auf, dass einige SchülerInnen die Artikel nicht gut lesen können, weil ihnen andere SchülerInnen im weg stehen. Darauf reagiert der Lehrer und meint, dass sich diejenigen setzen können, die schon mit lesen fertig sind. Ziemlich schnell setzen sich wieder alle hin und der Lehrer sagt: Weil ihr alle sehr leise geredet habt, habe ich nichts verstanden. Sagt es deswegen noch einmal laut in der Klasse. Allerdings meldet sich niemand, woraufhin er fragt: Niemand? Möchte niemand? Wieder bleibt die Klasse stumm. Daraufhin gibt er (meiner Meinung nach sehr schnell) nach und sagt: Ok, dann halt nicht. Dann machen wir jetzt weiter.  Es ist also sofort zu erkennen, dass hier etwas schiefgelaufen ist. Ein Aspekt, der diesen Ausgang hätte verhindern können, ist eine genauere Zielklärung. Hätte der Lehrer bereits vor Beginn der Aufgabe angemerkt, dass die Lernenden ihre Ergebnisse im Anschluss präsentieren sollen, hätten sie sich schon einmal mental darauf einstellen können und auch schon etwas vorbereiten können. So aber kam die Aufforderung sehr spontan, wodurch sich die SchülerInnen wohl überfordert oder nicht angesprochen gefühlt haben. Außerdem hätte der Lehrer die Aufgabe besser in den Zusammenhang der Unterrichtseinheit ordnen können und die Motivation der Aufgabe deutlicher machen können. Dadurch wären die Lernenden bestimmt motivierter gewesen, die Aufgabe zu bearbeiten.  Ein anderer Aspekt, an dem man sieht, dass die Zielklärung  oder zumindest die Instruktion  nicht deutlich genug war, ist das Ereignis, dass die SchülerInnen erst nach der zweiten Aufforderung aufstehen und zu Tafel gehen. Es zeigt, dass sie nicht verstanden haben, was die Absicht davon ist.  Außerdem ist zu erkennen, dass die SchülerInnen von Anfang an und durch das ganze Video nicht sehr motiviert wirken. Dies könnte damit zusammenhängen, dass sie wenig intrinsische Motivation haben, weil ihnen die Bedeutsamkeit des Gelernten nicht bewusst ist, weil eine entsprechende Zielklärung nicht nur in der Unterrichtsstunde, sondern generell in diesem Unterricht fehlt. Dadurch ist den Lernenden nicht klar, warum sie diese Aufgabe machen sollen und was ihr Mehrwert ist. Sicherlich könnte man die Motivation und Mitmachbereitschaft durch eine passende Zielklärung erhöhen.</t>
  </si>
  <si>
    <t xml:space="preserve">Im Video erklärt eine Lehrerin der Klasse zunächst, welches Thema sie heute behandeln werden und ordnet es kurz in die vorherigen Stunden ein. Danach zeigt sie den Schülerinnen und Schülern einen Zeitungsartikel, der sich um eine steile Skipiste handelt, wobei sie folgenden Satz markiert hat: Bei einer Steigung von 79% fehlt nur noch ein Fünftel und sie wäre senkrecht. Die Schüler erhalten dann den Arbeitsauftrag, sich zu diesem Satz zu äußern und im Anschluss daran, eine Skipiste mit 50% Steigung zu zeichnen. Auf den ersten Teil es Arbeitsauftrags reagieren die Schülerinnen und Schüler recht zögerlich, lediglich eine Schülerin meldet sich und sagt Ist das nicht wir beim Skispringen?. Daraufhin gibt die Lehrerin keine eindeutige Antwort, ob diese Aussage richtig oder falsch ist, sondern erwidert: Das werden wir später noch sehen, dass das eine ganz heiße Sache ist. Aber dann fangt erst mal mit der Zeichnung an.</t>
  </si>
  <si>
    <t xml:space="preserve">Es ist zu erkennen, dass die Lehrerin nicht direkt auf die Aussage der Schülerin eingeht. Dies liegt wohl darin, dass es sich nicht um die Antwort handelt, auf die sie hinaus wollte. Sie reagiert ausweichend, was die Schülerin ohne eine direkte Antwort zurücklässt. Hierbei handelt es sich also nicht um sachlich konstruktives Feedback, da weder Qualität noch Quantität der Antwort vorhanden sind. Andererseits kann ich das Verhalten der Lehrerin auch nachvollziehen. Sie merkt, dass bei den Schülerinnen und Schülern wohl noch nicht genug Vorwissen vorhanden ist oder sie sich noch nicht ermutigt genug fühlen, um ihre Gedanken mit dem  Rest der Klasse zu teilen. Deswegen lässt sie die Lernenden erst einmal die andere Aufgabe bearbeiten, damit sie neue Ideen und Konzepte entwickeln können. Und sie will wahrscheinlich auch noch nicht zu viele Informationen vorwegnehmen, sondern möchte, dass die Schülerinnen und Schüler eigenständig eine Lösung finden. Dies ist leider das einzige Feedback, welches in diesem Video auftaucht, weswegen ich nicht auf andere Beispiele eingehen kann.</t>
  </si>
  <si>
    <t xml:space="preserve">Es kann angemerkt werden, dass die Lehrerin nicht verärgert oder abwertend auf die Aussage der Schülerin reagiert, weswegen sich die Schülerin nicht entmutigt fühlt. Da sie aber auch keine hilfreiche Reaktion auf ihre Aussage bekommt, hilft ihr das in ihrem Gedankenprozess nicht weiter und es besteht die Möglichkeit, dass sie dadurch eine Demotivation erfährt oder weiter an einem falschen Gedankengang festhält. Das hier gezeigte Verhalten der Lehrerin kann bei den Schülerinnen und Schülern Verwirrung hervorrufen, weil diese dann die Aussage die Schülerin nicht einordnen können. Sie werden sich fragen, ob das Gesagt richtig oder falsch war und ob sie an diesen Gedankengang bei der Bearbeitung anknüpfen sollen oder nicht. So können sie ungewollt auf die falsche Fährte gelockt werden.</t>
  </si>
  <si>
    <t xml:space="preserve">Im Video gibt die Lehrerin einem Schüler und einer Schülerin die Aufgabe, an der Tafel vor der restlichen Klasse ein kleines Rollenspiel vorzutragen, bei dem sie sich abwechselnd fragen, was sie nehmen wollen und eine Schülerin aus der Klasse wiederholt das Ergebnis dann in der dritten Person Singular. Während der gesamten Aufgabe korrigiert die Lehrerin die Aussprache sowie die Grammatik und hilft weiter, wenn die SchülerInnen ins Stocken geraten.</t>
  </si>
  <si>
    <t xml:space="preserve">Man merkt, dass die Lehrerin sehr bemüht ist, den SchülerInnen Feedback zu geben. Dabei achtet sie vor allem auf die richtige Aussprache sowie grammatikalische Richtigkeit. Es fällt auf, dass sie manchmal sehr schnell Rückmeldung gibt, wodurch es manchmal so scheint, als hätten die SchülerInnen nicht genug Zeit, um ihre eigenen Gedanken zu Ende zu denken. Allerdings habe ich auch manchmal das Gefühl, dass die SchülerInnen geradezu darauf warten, Feedback in Form der vorgesagten Lösung zu bekommen, weil sie sich in ihrer Antwort unsicher fühlen. Bezogen auf diesen Aspekt, gibt die Lehrerin meiner Meinung nach zu viel und zu schnell Feedback. Würde sie etwas länger warten, müssten die SchülerInnen selbst mehr kognitiv aktiv sein, weil sie die Lösung selbst suchen und nicht darauf warten, dass sie Unterstützung bekommen. Meiner Meinung nach ist das Thema den Schülern schon vertraut genug, um die Aufgabe größtenteils selbstständig lösen zu können.  Insgesamt habe ich den Eindruck, dass das Feedback in sehr neutraler Weise kommuniziert wird. Das bedeutet, dass die Lehrerin bei Fehlern keine abwartende Reaktion zeigt; bei einer richtigen Antwort aber auch nicht zu enthusiastisch lobt. Dadurch haben die SchülerInnen keine Angst, eine falsche Antwort zu geben. Positiv ist, dass den SchülerInnen stets kommuniziert wird, ob ihre Antwort richtig oder falsch ist, sodass keine Missverständnisse entstehen.  Insgesamt gibt die Lehrerin nur Feedback dazu, ob die Antwort richtig oder falsch ist. Ein Feedback zum Lernprozess o.Ä. gibt es nicht; ist bei dieser Aufgabe aber meiner Meinung nach auch schwierig umzusetzen. Außerdem ist das Feedback nicht sehr differenziert, da vor allem zwischen richtig und falsch unterschieden wird.  Weiterhin ist mir aufgefallen, dass die Lehrerin zur meisten Zeit des Videos nur drei SchülerInnen aktiv in den Unterricht miteinbezieht und somit auch nur diesen drei SchülerInnen Feedback geben kann. Gegen Ende des Videos stellt sie dann auch Fragen an die ganze Klasse, wodurch sich der Rahmen etwas vergrößert. Hier wäre anzumerken, dass sie versuchen sollte, mehr verschiedene SchülerInnen miteinzubeziehen, damit jede und jeder einmal individuelles Feedback bekommt. Das ist gerade bei der Aussprache sehr wichtig.</t>
  </si>
  <si>
    <t xml:space="preserve">Wie oben schon angedeutet, könnte das Verhalten der Lehrerin die Auswirkung haben, dass die Lernenden dazu tendieren, auf die Hilfestellung der Lehrerin zu warten, anstatt selbst nochmal intensiv darüber nachzudenken. Eventuell fühlen sich die Lernenden aber auch unwohl damit, die ganze Zeit korrigiert zu werden und trauen sich als Konsequenz nicht mehr, etwas Komplizierteres zu sagen.</t>
  </si>
  <si>
    <t xml:space="preserve">Im Video beginnt der Lehrer damit, dass er sagt: So, wir machen weiter im Stoff. Dann nennt er das neue Thema und schreibt es an die Tafel. Danach verteilt er ein Übungsblatt und gibt den SchülerInnen die Anweisung, die Aufgaben so zu bearbeiten, wie sie es bisher gelernt haben; also nicht mit dem neuen Weg. Die SchülerInnen beginnen mit der Bearbeitung. Währenddessen läuft der Lehrer durch die Klasse und kommentiert manche Lösungsansätze der Lernenden. Zum Beispiel sagt er: Denk da nochmal drüber nach oder Da hast du sich aber irgendwo verrechnet. Eine Schülerin fragt ihn, ob ihre Rechnung richtig ist. Als er sich ihren Rechenweg anschaut, wird er aufbrausend und sagt so laut, dass es die ganze Klasse hören kann: Mensch, was haben wir denn gelernt? Das ist doch viel zu viel! Mach das nochmal! (oder so ähnlich), woraufhin die Schülerin verstummt. Danach geht er zum nächsten Schüler und sagt: Ja, gut so.</t>
  </si>
  <si>
    <t xml:space="preserve">Im Hinblick auf den Aspekt Zielklärung sticht vor allem der Anfang des Videos heraus, denn hier erklärt der Lehrer, dass sie im Stoff weiter machen und schreibt an die Tafel, welches neue Thema sie heute behandeln werden. Dazu lässt sich sagen, dass die erste Aussage wenig informativ ist, weil sie die Lernenden z.B. nicht daran erinnert, um welchen Stoff es sich genau handelt. Das hätte präziser formuliert werden können. Mit der Anschrift an die Tafel macht der Lehrer das neue Thema präsent und für alle sichtbar. Die SchülerInnen sollen die Aufgaben zunächst mit der alten Methode lernen. Dies hat wahrscheinlich zum Ziel, die alte Methode mit der neuen (wahrscheinlich effizienteren) Methode zu vergleichen. Das wird den SchülerInnen aber leider nicht erklärt.  Im weiteren Videoverlauf spielt die Zielklärung nur eine untergeordnete Rolle. Der Fokus liegt nun auf dem Feedback.</t>
  </si>
  <si>
    <t xml:space="preserve">Die Zielklärung am Anfang hat die Auswirkung, dass die SchülerInnen sich schon einmal mental auf den Unterrichtsverlauf einlassen können und einfach generell wissen, was ungefähr auf sie zukommen wird. Dies hilft dabei, mentale Konstrukte zu erstellen und besser miteinander zu verknüpfen. Dies wird zur Folge haben, dass die SchülerInnen das (neue) Wissen effektiver verarbeiten können.  Die Methode, die Formeln mit dem alten Rechenweg zu rechnen und dann einen neuen, besseren zu finden, wird auch zur Folge haben, dass die Lernenden neues mit altem Wissen verknüpfen können.  Das Feedback bei den ersten Schülern hat ihnen deutlich gemacht, dass sie mit ihrem Rechenweg falsch liegen und nochmal darüber nachdenken müssen. Die aufbrausende Reaktion war Fehl am Platz und hat wahrscheinlich zur Folge, dass sich viele SchülerInnen zurücknehmen werden und sich nicht mehr trauen werden, den Lehrer etwas zu fragen.</t>
  </si>
  <si>
    <t xml:space="preserve">Mozilla/5.0 (Windows NT 10.0; Win64; x64) AppleWebKit/537.36 (KHTML, like Gecko) Chrome/96.0.4664.45 Safari/537.36 Edg/96.0.1054.29</t>
  </si>
  <si>
    <t xml:space="preserve">5568339,5568340,5568340,5568340,5568341,5568341,5568341,5568342,5568346,5568347,5568348,5568353,5568342,5568345,5568349,5568350,5568353,5568342,5568344,5568351,5568352,5568353,5568342,5568343,5568354,5568355,5568356</t>
  </si>
  <si>
    <t xml:space="preserve">d42068c97a97ea899955bb8936a19601</t>
  </si>
  <si>
    <t xml:space="preserve">1637873053</t>
  </si>
  <si>
    <t xml:space="preserve">2021-11-26 20:35:56</t>
  </si>
  <si>
    <t xml:space="preserve">6</t>
  </si>
  <si>
    <t xml:space="preserve">20</t>
  </si>
  <si>
    <t xml:space="preserve">82453</t>
  </si>
  <si>
    <t xml:space="preserve">85783</t>
  </si>
  <si>
    <t xml:space="preserve">85786</t>
  </si>
  <si>
    <t xml:space="preserve">85310</t>
  </si>
  <si>
    <t xml:space="preserve">83967</t>
  </si>
  <si>
    <t xml:space="preserve">82564</t>
  </si>
  <si>
    <t xml:space="preserve">83774</t>
  </si>
  <si>
    <t xml:space="preserve">83823</t>
  </si>
  <si>
    <t xml:space="preserve">85280</t>
  </si>
  <si>
    <t xml:space="preserve">85300</t>
  </si>
  <si>
    <t xml:space="preserve">85750</t>
  </si>
  <si>
    <t xml:space="preserve">85777</t>
  </si>
  <si>
    <t xml:space="preserve">85780</t>
  </si>
  <si>
    <t xml:space="preserve">85869</t>
  </si>
  <si>
    <t xml:space="preserve">85903</t>
  </si>
  <si>
    <t xml:space="preserve">2021-12-29 14:11:25</t>
  </si>
  <si>
    <t xml:space="preserve">Definition der Zielklärung auf Basis des pdf-Dokuments: Für die Zielklärung ist es zentral, dass im Unterricht sowohl kurzfristige (z.B. Unterrichtsziel) als auch langfristige Ziele (z.B. Lernziele) für die Schülerinnen und Schüler verdeutlicht werden.    Der Lehrer erwähnt zu Beginn, dass es nun mit dem Stoff weitergeht. Das bedeutet für die Schülerinnen und Schüler, dass sie erkennen können, es wird immer noch an einem langfristigen Ziel weitergearbeitet. Was genau dieses langfristige Ziel ist, bleibt für den Beobachtenden unklar. Die Schülerinnen und Schüler wissen möglicherweise davon oder aber ihnen ist bewusst, dass der vorherige Stoff und der kommende sicherlich für die nächste Klassenarbeit (was als langfristiges Lernziel anerkannt sein kann) relevant sein wird.   Ein kurzfristiges Ziel, z.B. das der Unterrichtsstunde, wird vom Lehrer ebenfalls nicht explizit erwähnt. Er beginnt seinen Einstieg, ohne konkrete Vorgaben zu machen. Die binomischen Formeln bezeichnet er als einen  Spezialfal , was möglicherweise eine Art von Aufregung, Motivation oder Begeisterung bei den Schülerinnen und Schülern auslösen kann. Sie möchten diesen  Spezialfall  gerne genauer kennenlernen.     Nachdem der Lehrer das Arbeitsblatt ausgeteilt hat, was automatisiert und reibungslos unter den Schülerinnen und Schülern verläuft, definiert er die Aufgabenstellung: die Schülerinnen und Schüler sollen explizit nur die erste Aufgabe des Blattes lösen und zwar in gewohnter Weise. Damit definiert er das für den Moment geltende kurzfristige Ziel. Allerdings geht er nicht darauf ein, wie viel Zeit zur Bearbeitung zur Verfügung steht und was danach passieren soll. Es ist für die Schülerinnen und Schüler nicht ersichtlich, ob die Aufgaben dann besprochen werden oder nicht. Dies bleibt vom Lehrer unerwähnt, ebenso wie die Sozialform der möglichen Besprechung: Arbeit im Plenum, in Gruppen, mit einem Partner oder möglicherweise ohne jegliche Besprechung.  Den Schülerinnen und Schülern scheint die Aufgabenstellung klar zu sein, denn sie beginnen ruhig und konzentriert mit der Bearbeitung des Arbeitsblatts. Damit ist das momentane kurzfristige Ziel, die Bearbeitung von Aufgabe 1, erfüllt. Es dient vermutlich zur Aktivierung des Vorwissens der Schülerinnen und Schüler über die binomischen Formeln und sie wiederholen mit der Aufgabe ihren bisher erlernten Lösungsweg, den sie selbständig anwenden.     Beim Durchgehen und Kontrollieren fällt dem Lehrer auf, dass manche Schülerinnen oder Schüler noch Probleme haben. Einem Mädchen gibt er den relativ unkonkreten Vorschlag, nochmals genauer zu überlegen, geht dann aber weiter, ohne ihr bei der Zielführung zu helfen. Einen besseren Ratschlag bekommt ein weiteres Mädchen, dem er mitteilt, sie habe sich verrechnet. Damit hilft er ihr in der Ausführung der Aufgabe. Als er bei einer weiteren Schülerin gravierendere Fehler sieht, verändert sich sein Gemüt: er wird laut, emotional und stellt das Mädchen vor der gesamten Klasse bloß. Dies kann sich negativ auf mehrere Faktoren bei ihr ausüben. Ihr wird direkt bewusst gemacht, dass sie das kurzfristige Unterrichtsziel momentan nicht erreichen wird und sich verbessern sollte. Wenn der Schülerin dies bewusst ist, könnte es auch möglich sein, dass sie denkt, an einem langfristigen Ziel (z.B. dem grundlegenden Verständnis der binomischen Formeln oder aber eine für sie gute Note in der nächsten Klassenarbeit) scheitert.    Insgesamt lassen sich in der analysierten Unterrichtssituation nur ein kurzfristiges Ziel, nämlich die Einführung, bzw. Kontinuation mit binomischen Formeln finden, welches sich in der Bearbeitung einer Aufgabe niederschlägt. Langfristige Ziele, wie z.B. Lernziele, werden nicht weiter von der Lehrkraft expliziert.</t>
  </si>
  <si>
    <t xml:space="preserve">Die Lehrerin eröffnet die Stunde damit, den Schülerinnen und Schülern zu sagen, dass sie heute eine exercice, also eine Aufgabe, machen werden. Diese beinhaltet zwei Dialogpartner, die jeweils vor die Auswahl von zwei Lebensmitteln gestellt werden. Das genaue Thema wird nicht explizit kenntlich gemacht, aber es stellt sich schnell heraus, dass es um ein Rollenspiel geht. Die Lehrerin hat hierfür Materialien vorbereitet und mitgebracht. Es wird direkt in den Dialog eingestiegen, indem sie ihn auf französisch einmal aufsagt, während die Schülerinnen und Schüler ihr zuhören. Nachdem der Dialog ein paar Mal durchgespielt worden ist, meist mit Unterstützung von ihr aber ohne zu sehr einzugreifen, folgt eine finale Zusammenfassung, was den jetzt welcher Satz auf französisch ausdrückt (ich nehme... - du nimmst... - er/sie nimmt...). Es ist jedoch nicht beobachtbar, dass die Lehrerin von kurzfristigen oder langfristigen Zielen spricht, sie kennzeichnet den Dialog lediglich als exercice und lässt die Stunde ihren Lauf nehmen.</t>
  </si>
  <si>
    <t xml:space="preserve">Die Lehrerin korrigiert mehrmals die korrekte Konjugation der Schülerinnen und Schüler, um sie sofort auf ihre Fehler aufmerksam zu machen. Durch die angewandte Wiederholung kommt es zu einer vertieften Einprägung und einem besseren Verständnis. Die Gestik ist hierfür ebenfalls hilfreich: indem die Lehrerin auf eine Person zeigt, deutet sie an, dass es sich bei der Antwort um eine bestimmte Konjugation (z.B. sie nimmt...) handeln muss. Das initiale Aufsagen dient der kognitiven Aktivierung der Dialogpartner, sowie der Klasse. Nachdem der Dialog einmal durchgespielt worden ist, sollten die Schülerinnen und Schüler bemerken, dass es um die korrekte Konjugation des Verbs  prendre  geht, was ihnen von der Lehrerin spielerisch mit der Auswahl zweier Lebensmittel beigebracht wird.   Die mitgebrachten Gegenstände (einlaminierte Lebensmittel wie Cola, Croissant, Glas, Limonade) dienen der einfachen Auswahl im Dialog. Außerdem reaktivieren sie das Vokabular der Schülerinnen und Schüler und die Gegenstände sind alltagsnah und nicht abstrakt. Damit sind sie der Lebensumwelt der Schülerinnen und Schüler angepasst, was motivierend wirken kann.</t>
  </si>
  <si>
    <t xml:space="preserve">Die ständige Wiederholung von korrekter Konjugation und Aussprache dient dem besseren Einprägen der Formel. Sie lernen die ersten drei Personen (ich, du, er/sie/es) spielerisch kennen. Die Konjugation sollte ihnen längerfristig keine Probleme mehr bereiten, was bedeutet, dass sie ihr Wissen beispielsweise in einer realen Situation (Aufenthalt in Frankreich) anwenden können. Obwohl das kurzfristige Ziel der heutigen Unterrichtsstunde nicht von der Lehrerin explizit erwähnt wird, werden die Schülerinnen und Schüler in kurzer Zeit darauf aufmerkam gemacht. Dadurch wird ihre Aufmerksamkeit gefesselt, sie möchten nichts verpassen, sondern Teil des Dialogs sein und ihr Wissen vertiefen. Dies erreicht die Lehrerin dadurch, dass sie später die ganze Klasse miteinbezieht und die Fehler der Dialogpartner (einleitende Frage  Quest-ce que tu prends?  vergessen) korrigieren lässt.</t>
  </si>
  <si>
    <t xml:space="preserve">Der Plan des Lehrers ist es, den Einstieg in die Geschichtsstunde möglichst interessant und realitätsnah für die Schülerinnen und Schüler zu gestalten. Er hat hierfür aktuelle Zeitungsberichte der letzten Woche mitgebracht und diese an die Tafel gehängt. Nach der erneuten Aufforderung an die Schülerinnen und Schüler, sich bitte zur Tafel zu begeben, bildet sich vorne ein Grüppchen und man kann als Beobachter auditiv Getuschel vernehmen. Der Lehrer lässt die Schülerinnen und Schüler erstmal reden, bittet sie aber dann, über das Thema zu diskutieren und sich auszutauschen, damit die Schülerinnen und Schüler ihre Gedanken und Meinungen ausdrücken können. Nachdem der Lehrer die Klasse wieder zurück an ihre Plätze schickt, ermahnt er eine Schülerin, Daniela, bitte ihren Kaugummi zu entsorgen. Als er über das eben Gelesene im Plenum diskutieren möchte, kommt von den Schülerinnen und Schülern keine Resonanz, daher beschließt der Lehrer, anders mit dem Unterricht fortzufahren.</t>
  </si>
  <si>
    <t xml:space="preserve">Der Lehrer hat vermutlich die Zeitungsausschnitte nur zwei Mal ausgedruckt, um die Schülerinnen und Schüler in Bewegung zu bringen und in einen größeren Austausch. Hätte er die Artikel für jeden ausgedruckt und verteilt, wäre es zu einem Dialog mit dem Nebensitzer, bzw. der Nebensitzerin gekommen aber nicht mit anderen Personen. Er wollte jedoch die Lern- und Denkrprozesse der Klasse in einem größeren Rahmen fördern. Daher auch seine spätere Nachfrage, er habe die exakten Worte, die vorne an der Tafel gesprochen worden sind, nicht wirklich mitbekommen und würde darum bitten, dass jemand seine Gedanken mit der ganzen Klasse teilt. Als niemand auf diesen Vorschlag eingeht, reagiert der Lehrer etwas patzig und meint, dann würde man eben anders mit dem Unterricht fortfahren. In dieser Situation gibt er kein sachlich-konstruktives Feedback, da niemand sich meldet, er allerdings auch nicht eine erneute Aufforderung zur Mitarbeit stellt.</t>
  </si>
  <si>
    <t xml:space="preserve">Indem der Lehrer die Klasse wiederholt dazu auffordern muss, sich vorne an die Tafel zu begeben, verliert er den Schwung im Unterricht. Außerdem hätte er eine bessere Erklärung dazu geben können, wieso er die Artikel nicht für alle ausgedruckt hat, anstatt nur zu sagen, dass die Schrift definitiv zu klein sei, um sie von den Sitzplätzen aus zu lesen.  Die Szene, in der er eine Schülerin bittet, ihren Kaugummi zu entsorgen, ist zwar sachlich-konstruktiv (er bittet sie höflich darum, sich an die Regeln zu halten), aber trotzdem für das Lernklima schädlich. Er stellt die Schülerin zum einen vor der ganzen Klasse bloß (er hätte sie auch kurz zur Seite nehmen können und es privat anmerken können), zum anderen kann es durch seine Worte zu einer Unterbrechung im Denkprozess der anderen kommen. Zusätzlich ist sein Tonfall nicht mehr respektvoll und freundlich gewesen, er klang genervt. Die Schülerinnen und Schüler können dies bemerken, was eventuell dazu führen kann, dass sie eingeschüchtert sind und sich später nicht trauen, zum Unterricht beizutragen.</t>
  </si>
  <si>
    <t xml:space="preserve">Die Lehrerin fragt direkt nachdem sie den markierten Abschnitt des Artikels vorgelesen hat, ob jemand das Problem an dieser Aussage erkennt. Sie wartet aber nicht ab, ob sich ein Schüler oder eine Schülerin meldet, sondern fährt weiter fort. In dieser Situation gibt sie der Klasse wenig Zeit, sich Gedanken zu machen und auch erstmal das gegebene Stichwort der Unterrichtsstunde  Höhendifferenz  mit dem vorgestellten Artikel zu verbinden. Die Schülerinnen und Schüler können somit ihr Vorwissen kaum aktivieren. Als sie die beiden Arbeitsaufträge erläutert hat, hakt sie nochmals nach ( Fällt jemand dazu etwas ein? ) und wartet diesmal ab, ob sich eine Wortmeldung ergibt. Eine Schülerin hebt zögerlich die Hand und fragt, ob sie sich die Situation wie beim Skispringen vorstellen kann. In ihrer Antwort geht die Lehrerin nicht auf die Schülerfrage ein, sondern redet drum herum, erwähnt, das Ganze sei eine  heikle Sache , die Lösung werde man später genauer haben und beginnt dann, die zweite Aufgabe (Zeichnung eines Hangs mit 50% Gefälle) an der Tafel aufzumalen.</t>
  </si>
  <si>
    <t xml:space="preserve">Kurz bevor die Lehrerin die Schülerin aufruft, sagt sie  ja, gut . Sie ist erfreut über eine Wortmeldung, aber diese Worte als initiales Feedback sind für die Schülerin nicht besonders hilfreich. Insbesondere, da sie die Situation nicht genau verstanden hat und mit ihrem Beitrag nicht zum eigentlichen Problem (der Aussage in der Zeitung) beiträgt, sondern eine Rückfrage stellt. Auf diese Rückfrage antwortet die Lehrerin zwar sachlich, aber sie geht überhaupt nicht auf die gestellte Frage (die Ähnlichkeit zum Skispringen) ein. Daher bleibt das Problem für die Schülerin bestehen und ihr Denkprozess und infolgedessen ihr Lernprozess wird nicht gefördert. Die Schülerin kann man als Vertreterin der ganzen Klasse sehen, daher kann es bei anderen Mitschülern auch immer noch am Verständnis der Problematik mangeln, weshalb sich möglicherweise keine weiteren Wortmeldungen ergeben.</t>
  </si>
  <si>
    <t xml:space="preserve">Indem die Lehrerin in ihrer Antwort  strauchelt , bzw. sie einfach weitermacht und die Schülerinnen und Schüler bittet, mit der nächsten Aufgabe fortzufahren, unterbindet sie deren Nachfrage. Diese ist aber wichtig, um sich mit dem nötigen Wissen zur Lösung der Aufgabe auseinanderzusetzen. Die Aussage, dass man später die Lösung genauer haben wird, kann auch Zweifel und Unsicherheit bei den Schülerinnen und Schülern auslösen, da sie nun nicht wissen, wie und wo sie überhaupt anfangen sollen. Wie kommt man von einer sozusagen ungenauen Lösung zu einer späteren genaueren? Und ähnelt die vorgestellte Situation dem Skispringen oder nicht?   Die Schülerinnen und Schüler werden insgesamt nicht in ihrem Lern- und Denkprozess gefördert, was zu Überforderung mit der gegeben Aufgabe führen kann. Die Lehrerin sollte auf Nachfragen der Klasse genauer eingehen und sie bei Problemen unterstützen.</t>
  </si>
  <si>
    <t xml:space="preserve">Mozilla/5.0 (Windows NT 10.0; Win64; x64; rv:95.0) Gecko/20100101 Firefox/95.0</t>
  </si>
  <si>
    <t xml:space="preserve">5568339,5568340,5568341,5568342,5568343,5568347,5568348,5568353,5568342,5568344,5568349,5568350,5568353,5568353,5568353,5568353,5568342,5568346,5568351,5568352,5568353,5568342,5568345,5568354,5568355,5593927</t>
  </si>
  <si>
    <t xml:space="preserve">8a30b9ef759eb2dfdeb5a928804df8a9</t>
  </si>
  <si>
    <t xml:space="preserve">1640787085</t>
  </si>
  <si>
    <t xml:space="preserve">2021-12-30 12:49:37</t>
  </si>
  <si>
    <t xml:space="preserve">10</t>
  </si>
  <si>
    <t xml:space="preserve">79</t>
  </si>
  <si>
    <t xml:space="preserve">100</t>
  </si>
  <si>
    <t xml:space="preserve">79918</t>
  </si>
  <si>
    <t xml:space="preserve">661</t>
  </si>
  <si>
    <t xml:space="preserve">2902</t>
  </si>
  <si>
    <t xml:space="preserve">80363</t>
  </si>
  <si>
    <t xml:space="preserve">78674</t>
  </si>
  <si>
    <t xml:space="preserve">2385</t>
  </si>
  <si>
    <t xml:space="preserve">2424</t>
  </si>
  <si>
    <t xml:space="preserve">4531</t>
  </si>
  <si>
    <t xml:space="preserve">4560</t>
  </si>
  <si>
    <t xml:space="preserve">79790</t>
  </si>
  <si>
    <t xml:space="preserve">79814</t>
  </si>
  <si>
    <t xml:space="preserve">79911</t>
  </si>
  <si>
    <t xml:space="preserve">81464</t>
  </si>
  <si>
    <t xml:space="preserve">81492</t>
  </si>
  <si>
    <t xml:space="preserve">2021-11-23 12:26:25</t>
  </si>
  <si>
    <t xml:space="preserve">AR</t>
  </si>
  <si>
    <t xml:space="preserve">AN</t>
  </si>
  <si>
    <t xml:space="preserve">Die Lehrerin hatte zu Beginn das Thema der Stunde angesprochen und die Zielklärung der Stunde durch einen Zeitungsartikel-Ausschnitt gestärkt. Es wurde ein Aufschrieb an der Tafel für sehr kurze Zeit gezeigt und danach wurde sofort zu dem Zeitungsartikel gewechselt. Ich finde hier schon mal gut, dass der Zeitungsartikel verwendet wurde um in das Thema einzusteigen, da dieser den Realitätsbezug schafft. Die Lehrerin hat die Klasse gefragt, wie sie sich die Situation aus dem Zeitungsartikel vorstellen würden. Wahrscheinlich hatte zu diesem Zeitpunkt die Lehrerin schon eine gewünschte Antwort in ihrem Kopf und hat mit keiner anderen mehr gerechnet. Doch als dann eine Schülerin ihre Idee vorgestellt hat, war das wohl nicht die erwartete Antwort und die Lehrerin hat dann einfach die erste Frage übersprungen und ist zur zweiten rüber. Man kann in diesem Fall nicht sagen, dass es sich um sachlich konstruktives Feedback handelt, weil es ein Abwenden von der Schülerin gab und nicht mehr auf ihre Antwort eingegangen wurde. Die Schülerin wurde für ihre Meldung nicht belohnt oder gut gesprochen, ganz im Gegenteil, das Verhalten der Lehrerin zeigte ihre Unsicherheit in dem Moment. Sie wusste nicht wie sie die Antwort retten kann oder so umformulieren kann, so dass es ihrer gewünschten Antwort entspricht. Die Lehrerin wendete sich von der Schülerin ab und versucht schnell weiterzumachen ohne sich was anmerken zu lassen. Ein weiterer Grund, wieso es sich in diesem Fall nicht um ein sachlich konstruktives Feedback handelt ist, dass die Lehrerin kein Verbesserungsvorschlag gegeben hat. Sie hat nicht versucht mit der Antwort der Schülerin zu arbeiten oder daraus etwas Gutes zu ziehen. In diesem Unterricht wurde die Meldung und Antwort der Schülerin nicht wertgeschätzt. Die Schülerin wurde nicht direkt runtergemacht aber eher schon ignoriert. Was man hierbei anders machen könnte ist, dass die Lehrerin auf die Schülerin eingehen sollte und ihre Antwort analysieren sollte oder einfach mehrere Antworten der Klasse sammeln. Es ist wichtig, dass die Schüler und Schülerinnen das Gefühl haben gehört zu werden und nicht ignoriert zu werden. Sie müssen Wert geschätzt werden und den Unterricht durch ihre Meldungen bereichern. Die Lehrerin müsste sich etwas mehr Zeit nehmen oder einplanen und auch damit rechnen, dass ihre Klasse auf andere Antworten kommt. Es wäre von Vorteil, wenn die Lehrerin zum Beispiel auch wirklich nur die Fragen mit in den Unterricht einbaut, welche sie dann richtig bearbeitet und nicht einfach halb überspringt. Der schnelle Wechsel und die Unsicherheit des Lehrers verwirren die Schüler und Schülerinnen nur und es kommt zur Demotivation im Unterricht aufzupassen.</t>
  </si>
  <si>
    <t xml:space="preserve">Der Mathematik-Lehrer gibt eine Einführung und Hinführung zum Thema der heutigen Unterrichtsstunde. Dabei schreibt er auch das Thema  Binomische Formeln  an die Tafel. Er möchte in das Thema mit einem Arbeitsblatt einsteigen und lässt die Klasse die Aufgabe 1 lösen. Daraufhin schreibt er die Aufgaben selbst auf die Tafel. Beim Durchgehen durch die Reihen, gibt es einigen Schülern und Schülerinnen Feedback. Währenddessen arbeitet die Klasse aufmerksam an der ersten Aufgabe und es herrscht eine angenehme Arbeitsatmosphäre.</t>
  </si>
  <si>
    <t xml:space="preserve">Die Hinführung des Lehrers zu dem heutigen Unterrichtsthema soll das Interesse der Schüler und Schülerinnen wecken. Es wird klar, dass das neue Thema mit dem alten, bereits gelernten Wissen in Zusammenhang gebracht werden kann und es somit eine Anknüpfung an etwas Altes gibt. Durch die Anknüpfung an das alte Thema können die Schüler und Schülerinnen die neuen Aufgaben mit dem bereits vorhandenen Wissen lösen und werden dann wahrscheinlich auf eine allgemeine, neue Regel kommen. Das Feedback welches der Lehrer gibt ist so gesehen keine schlechte Sache und es fängt auch gut an, denn bei der ersten und zweiten Person wird ein sachlich konstruktives Wissen gegeben: Überleg lieber nochmal und da hast du dich aber irgendwo verrechnet. Doch als eine Schülerin nach der Richtigkeit ihrer Aufgaben fragt, rastet der Lehrer aus, wenn man das so sagen darf. Er wird lauter und gibt kein konstruktives Feedback. Er erklärt der Schülerin nicht, wo ihr Fehler liegt sondern stellt sich über sie und erwartet, dass sie den Fehler selber sieht und auch selber so mitdenkt wie er. Man merkt, dass sich ein paar andere Schüler und Schülerinnen nach ihm umdrehen und sich somit erschrecken. Danach macht er allerdings so weiter, als ob nichts gewesen wäre.</t>
  </si>
  <si>
    <t xml:space="preserve">Man könnte sagen, dass das Ziel, das heutige Unterrichtsthema, die Binomischen Formeln, zu verstehen, gut angefangen hat. Es war eine konzentrierte, nicht störende und angenehme Lernatmosphäre zu erkennen. Doch als der Lehrer mit seinem Ton hochfuhr und seinen Kopf schüttelte, kann es sicher sein, dass die Schülerin sich angegriffen gefühlt hat. All die anderen Schüler, welche ein Feedback erhalten haben, wurden sachlich angesprochen und mit einem ruhigen Ton, doch sie wurde schon fast persönlich angegriffen. Eine potenzielle Folge dieses Verhaltens des Lehrers kann sein, dass die Schüler und Schülerinnen Angst haben nachzufragen, ob denn ihre Lösung oder ihr Ansatz richtig ist. Es ist schwer zu sagen, ob es bei allen Schülern und Schülerinnen der Fall sein würde. Ebenso kann es sein, dass eine Blockade bei der Klasse ausgelöst wird und keiner mehr einen freien Kopf für etwas Neues hat.</t>
  </si>
  <si>
    <t xml:space="preserve">5568339,5568340,5568341,5568342,5568345,5568347,5568347,5568348,5568353,5568342,5568343,5568349,5568350,5568353,5568356</t>
  </si>
  <si>
    <t xml:space="preserve">72d8845f119d63ac8c29796e3f6d4e85</t>
  </si>
  <si>
    <t xml:space="preserve">1637670385</t>
  </si>
  <si>
    <t xml:space="preserve">2021-11-23 13:34:45</t>
  </si>
  <si>
    <t xml:space="preserve">84</t>
  </si>
  <si>
    <t xml:space="preserve">2158</t>
  </si>
  <si>
    <t xml:space="preserve">3726</t>
  </si>
  <si>
    <t xml:space="preserve">934</t>
  </si>
  <si>
    <t xml:space="preserve">2080</t>
  </si>
  <si>
    <t xml:space="preserve">2144</t>
  </si>
  <si>
    <t xml:space="preserve">4038</t>
  </si>
  <si>
    <t xml:space="preserve">4095</t>
  </si>
  <si>
    <t xml:space="preserve">4100</t>
  </si>
  <si>
    <t xml:space="preserve">2022-01-05 21:29:39</t>
  </si>
  <si>
    <t xml:space="preserve">nn</t>
  </si>
  <si>
    <t xml:space="preserve">it</t>
  </si>
  <si>
    <t xml:space="preserve">In dem vorliegenden Unterrichtsausschnitt konnte ich folgendes hinsichtlich sachlich konstruktiven Feedbacks beobachten. Zu Beginn stellt der Lehrer eine Reihe von Fragen ( Was wisst ihr darüber?   Was kommt euch in den Sinn? ). Während die Schülerinnen und Schüler bereits an der Tafel stehen und den Text lesen, erweitert er den Arbeitsauftrag im Verlauf durch die Frage  Was heißt das: Sie streiten darum, durch wen der 7-Jährige zu Tode gekommen ist? . Im Bereich des Möglichen könnte liegen, dass der Lehrer auf die vernommenen Diskussionsbeiträge der Schülerinnen und Schüler an der Tafel reagiert, indem er durch diese weitere Frage / den weiteren Diskussionsimpuls den Lernprozess der Schülerinnen und Schüler in dir richtige Richtung lenken will. Dies könnte man als ein indirektes sachlich konstruktives Feedback auffassen, das mit der Absicht, die Schülerinnen und Schüler in ihrem Lern- und Denkprozess (Diskussion) konstruktiv zu unterstützen, verfasst wurde.  Die Überleitung des Lehrers, dass die Schülerinnen und Schüler so leise bei der Diskussion geredet haben, dass er sie nicht verstanden hat, ist zwar ein Feedback, das sich aber nicht auf den Lernprozess bezieht und nicht sachlich-konstruktiv ist. Als der Lehrer die Schülerinnen und Schüler daher bittet, ihre Diskussion zu wiederholen, meldet sich niemand in der Klasse. Nur wenige Sekunden nach dieser Nicht-Reaktion von Seiten der Schülerinnen und Schüler sagt der Lehrer  Na gut, dann mach ma weiter . Somit versucht der Lehrer nicht, mit den Schülerinnen und Schülern ins Gespräch zu kommen. Stattdessen signalisiert er der Klasse, dass es ihm egal ist, was sie über das Thema diskutiert haben. Darüber hinaus handelt es sich bei der Aussage des Lehrers um eine emotionale und unsachliche Aussage. Die Schülerinnen und Schüler erhalten somit kein sachlich konstruktives Feedback zu ihrem Lernprozess (Lernprozess: zum Beispiel die Diskussion an der Tafel über den Text). Die Aussage des Lehrers  Na gut, dann mach ma weiter , könnte von den Schülerinnen und Schülern auch so aufgefasst werden, dass sie annehmen, dass der Lehrer ihnen nicht zutraut, eine gute Diskussion über den Text zu führen. In diesem Fall könnte es sich um ein ein negatives personales Feedback des Lehrers an die Schülerinnen und Schüler zu ihren Kompetenzen handeln. Der Lehrer reagiert somit nicht mit sachlich-konstruktivem Feedback auf die nicht vorhandenen Beiträge und Beteiligungen der Schülerinnen und Schüler.   Die Schülerinnen und Schüler erhalten insgesamt kein sachlich konstruktives Feedback zu ihrem Lernprozess (Diskussion) in diesem Teil der Stunde. Dadurch ist die Klasse im Ungewissen, ob die diskutierten Beiträge gut/schlecht/passend, für zum Beispiel den weiteren Verlauf der Stunde oder hinsichtlich der Argumentationsstruktur, sind. Zudem wird durch die mangelnde Rückmeldung auch die Kompetenz des Diskutierens nicht gefördert.</t>
  </si>
  <si>
    <t xml:space="preserve">Der Unterricht beginnt, indem der Lehrer der Klasse sagt, dass sie heute mit dem Unterrichtsstoff weitermachen und sich mit einem Spezialfall der Multiplikation von Polynomen, nämlich den Binomischen Formeln, auseinandersetzen werden. Der Lehrer schreibt daraufhin Binomische Formeln an die Tafel an. Anschließend bittet der Lehrer die Schülerinnen und Schüler zunächst die Aufgabe 1 auf dem Arbeitsblatt zu bearbeiten, indem sie so vorgehen, wie sie es bereits kennengelernt haben (d.h. ohne den Spezialfall). Daraufhin teilt der Lehrer das Arbeitsblatt aus. Während die Klasse mit der Bearbeitung des Arbeitsblattes beginnt, schreibt der Lehrer die einzelnen Aufgaben an die Tafel an. Danach geht der Lehrer durch die Reihen und schaut sich die Ergebnisse der Schülerinnen und Schüler an. Er wird von einer Schülerin angesprochen, die fragt, ob das [ihre Rechnung] falsch sei. Der Lehrer antwortet daraufhin, dass sie lieber nochmal überlegen solle. Zu der Nebensitzerin, deren Ergebnis er gesehen hat, sagt er, dass sie sich auch irgendwo verrechnet habe. Eine weitere Schülerin fragt den Lehrer, ob das so stimmt. Der Lehrer antwortet daraufhin: Oh man, das heißt doch a plus b in Klammern mal a plus b in Klammern. Das ist doch viel mehr. Zu einem weiteren Schüler/einer weiteren Schülerin (unklar) sagt der Lehrer: Ja, das ist gut.</t>
  </si>
  <si>
    <t xml:space="preserve">Zu Beginn der Stunde verfolgt der Lehrer die Absicht das Thema der Stunde zu verdeutlichen. Zunächst weist der Lehrer explizit darauf hin, dass sie im Stoff weitermachen, um zu signalisieren, dass sie sich mit einem neuen Thema beschäftigen werden, das aber an das vorherige Thema anknüpft. Damit die Schülerinnen und Schüler das Thema einordnen können, bezeichnet der Lehrer das Thema als einen Spezialfall der Multiplikation von Polynomen und nennt danach erst den Begriff der Binomischen Formeln. Für die Schülerinnen und Schüler wird dadurch implizit das Ziel der Stunde (Unterrichtsziel), die Binomischen Formeln zu erlernen, deutlich. Auch das Anschreiben des Themas an die Tafel soll der Klasse den Wechsel des Themas verdeutlichen.  Bei der Erläuterung der Aufgabenstellung sagt der Lehrer explizit, dass die Schülerinnen und Schüler als erstes die Aufgabe 1 so bearbeiten sollen, wie sie es bereits kennengelernt haben und den Spezialfall der Binomischen Formeln nicht beachten sollen. Dadurch wird das Ziel, dass die Schülerinnen und Schüler das bekannte Vorgehen in der Berechnung anwenden, deutlich. Der Lehrer verweist damit auf das Vorwissen der Schülerinnen und Schüler und verfolgt vermutlich das Ziel, dass der Klasse die Bearbeitung der Aufgabe leichterfällt. Zudem verdeutlich der Lehrer durch seine Formulierung als erstes, dass weitere Schritte folgen werden.  Der Lehrer entscheidet sich vermutlich dafür durch die Reihen der Klasse zu gehen, um die Ergebnisse der Schülerinnen und Schüler zu prüfen. Das Feedback des Lehrers auf die Rechnungen der Schülerinnen und Schüler ist sehr knapp und gibt nur Auskunft über richtig oder falsch. Vermutlich verfolgt der Lehrer damit das Ziel, den Schülerinnen und Schülern keine Hinweise auf die richtige Lösung zu geben oder zu erläutern, wo der Fehler liegt, damit die Schülerinnen und Schüler selbst nachdenken müssen.</t>
  </si>
  <si>
    <t xml:space="preserve">Durch die sehr deutlichen Hinweise auf das Thema der Stunde (und das Weitermachen mit diesem) könnte den Schülerinnen und Schülern klar werden, wo sie sich gerade thematisch befinden. Durch die Umschreibung des Themas der Binomischen Formeln als Spezialfall der Multiplikation von Polynomen könnte den Schülerinnen und Schülern die Verknüpfung zu dem bereits Gelernten deutlich werden, wodurch die Verknüpfung des neuen Inhalts mit dem Vorwissen im Langzeitgedächtnis, und somit das Lernen, leichter gelingen könnte. Durch die implizite Zielerklärung zu Beginn der Stunde könnte die Klasse wissen, worauf sie ihr Lernen ausrichten müssen und was sie am Ende der Stunde können sollten. Auch die Hinweise zur Bearbeitung der Aufgabe 1 des Arbeitsblattes können helfen, dass die Schülerinnen und Schüler wissen, dass sie zunächst nur das bereits Gelernte abrufen müssen (konstruktive Unterstützung), wodurch die Bearbeitung der Aufgabe den Lernenden leichter gelingen dürfte. Die Formulierung der Erläuterung der Aufgabenstellung (als erstes), könnte den Schülerinnen und Schülern dabei helfen, sich auf eine Abfolge von Lernschritten innerhalb des Lernprozesses einzustellen.  Beim Feedback des Lehrers handelt sich um einfaches Feedback. Der Lehrer gibt lediglich Rückmeldung über ein Richtig oder Falsch der Rechnung (Überleg lieber nochmal; Na da hast du dich ja auch irgendwo verrechnet). Dadurch wissen die Schülerinnen und Schüler nur, dass sie etwas falsch gemacht haben. Jedoch dürfte ihnen unklar sein, was genau in ihrem Denkprozess zu der falschen Lösung geführt hat. Durch die Rückmeldung des Lehrers an die dritte Schülerin (Lehrer: Oh man, das heißt doch a plus b in Klammern mal a plus b in Klammern. Das ist doch viel mehr) signalisiert der Lehrer durch seine Ton- und Wortwahl Ärger gegenüber der Schülerin. Aufgrund seiner Aussage könnte sie den Eindruck erhalten, dass der Lehrer sie für weniger kompetent und intelligent hält, da sie so etwas Einfaches nicht hinbekommt, was ein negatives personales Feedback für die Schülerin bedeutet könnte. Insgesamt gibt der Lehrer kein sachlich-konstruktives Feedback zu den Rechnungen bzw. den Lernprozessen (keine Elaborationen etc.), was sich negativ auf das Lernen der Schülerinnen auswirken könnte (besonders bei der dritten Schülerin). Auch der Rest der Klasse, der die Äußerungen des Lehrers mitbekommen hat, könnte in seinem weiteren Lernen im Fach Mathe negativ beeinflusst werden, da durch die Aussagen eine angespannte und ängstliche Atmosphäre entstanden ist, die sich weiter fortführen könnte. Die Schülerinnen und Schüler könnten sich künftig beispielsweise nicht trauen, um Hilfe zu bitten, wenn sie Rechnungen nicht verstehen, was negative Auswirkungen auf das weitere Lernen hätte.</t>
  </si>
  <si>
    <t xml:space="preserve">Mozilla/5.0 (Macintosh; Intel Mac OS X 10.15; rv:95.0) Gecko/20100101 Firefox/95.0</t>
  </si>
  <si>
    <t xml:space="preserve">5568339,5568340,5568341,5568342,5568346,5568347,5568348,5568353,5568342,5568343,5568342,5568343,5568349,5568350,5568353,5593927</t>
  </si>
  <si>
    <t xml:space="preserve">4fbf99ab8dc0a2f9e742be3fbb8531fa</t>
  </si>
  <si>
    <t xml:space="preserve">1641418179</t>
  </si>
  <si>
    <t xml:space="preserve">2022-01-05 23:00:17</t>
  </si>
  <si>
    <t xml:space="preserve">2</t>
  </si>
  <si>
    <t xml:space="preserve">82</t>
  </si>
  <si>
    <t xml:space="preserve">108</t>
  </si>
  <si>
    <t xml:space="preserve">501</t>
  </si>
  <si>
    <t xml:space="preserve">1161</t>
  </si>
  <si>
    <t xml:space="preserve">124</t>
  </si>
  <si>
    <t xml:space="preserve">267</t>
  </si>
  <si>
    <t xml:space="preserve">334</t>
  </si>
  <si>
    <t xml:space="preserve">5321</t>
  </si>
  <si>
    <t xml:space="preserve">5383</t>
  </si>
  <si>
    <t xml:space="preserve">5438</t>
  </si>
  <si>
    <t xml:space="preserve">2022-02-09 16:37:32</t>
  </si>
  <si>
    <t xml:space="preserve">Ma</t>
  </si>
  <si>
    <t xml:space="preserve">is</t>
  </si>
  <si>
    <t xml:space="preserve">In der Unterrichtssequenz über das Thema  Palästina  geht es darum, dass die Lehrkraft zur Einführung erwähnt, dass er Kopien von zwei Berichten aus der Zeitung mitgebracht hat. Auffallend ist, dass sowohl kurzfristige als auch langfristige Ziele für die Schülerinnen und Schüler nicht deutlich wurden.  Um den Eindruck des Schülers wecken zu können, würde es hilfreich sein, wenn die Lehrkraft das Thema der beiden Berichte erwähnt, sodass die Schüler mögliche Impulse für das Thema erhalten.   Anschließend fordert die Lehrkraft die Schüler auf, was sie darüber denken: Was wisst ihr darüber? Diese Frage ist unklar, denn die Schüler können aufgrund der kleinen Schrift des Berichtes von ihren Sitzplätzen aus nichts identifizieren. Erst nachdem die Lehrkraft die Schüler auffordert aufzustehen, gehen die Schüler an die Tafel: Ihr müsst schon aufstehen bitte geht nach vorne. Tauscht euch aus!. Hilfreich für die Schüler würde es sein, wenn der Lehrer direkt nach der Frage die Schüler darum bittet aufzustehen, um einen Blick in die Berichte werfen zu können. Die Schüler und Schülerinnen können nicht in der Lage sein, selber Entscheidungen zu treffen, um an die Tafel zu kommen. Zudem ist der Arbeitsauftrag der Lehrkraft Tauscht euch aus unklar, da die Schüler und Schülerinnen nicht wissen können, unter welchem Aspekt sie sich Gedanken darüber machen sollen. Auffallend ist, dass die Lehrkraft dadurch unklare Arbeitsanweisungen gibt, die für die Schüler und Schülerinnen nicht deutlich wird. Auch ist an der Haltung der Schüler und Schülerinnen zu erkennen, dass sie keine Motivation aufgrund der unklaren Arbeitsanweisung haben. Während alle Schüler vor der Tafel stehen, erwähnt die Lehrkraft, dass diejenigen Schüler, die es schon gelesen haben, sich hinsetzen können. Dies könnte die Lehrkraft, bevor er die Schüler bittet aufzustehen erwähnen, damit alle Schülerinnen und Schüler einen Blick darauf werfen können. Denn dadurch, dass alle Schüler vor der Tafel stehen, waren die Schüler nicht in der Lage die Berichte sehen zu können. Besser würde es sein, wenn die Lehrkraft die Schüler der Reihenfolge nach bittet, an die Tafel zu kommen, sodass jeder in der Lage ist einen näheren Blick auf die Berichte zu erlangen. Es folgt keine direkte Kommunikation zwischen Schüler und Lehrkraft. Der Lehrer bittet einmal Daniela darum, ihren Kaugummi zu nehmen. Folglich bittet die Lehrkraft, dass die Schüler und Schülerinnen laut in der Klasse sagen sollen, was sie diskutiert haben. Dies kann den Eindruck erwecken, dass die Schülerinnen und Schüler sich nicht trauen können im Plenum etwas sagen zu können. Auch kann es zu einer Unterrichtsstörung führen, wenn alle anfangen würden zu diskutieren. Wichtig ist es, statt unklarer Arbeitsanweisungen klare Fragen stellen zu können. Abschließend beendet die Lehrkraft diesen Arbeitsauftrag mit Na gut dann machen wir weiter. Zusammenfassend lässt sich sagen, dass keine direkte Kommunikation zwischen Schüler und Lehrer stattfinden und die Lernziele nicht erfolgt werden.</t>
  </si>
  <si>
    <t xml:space="preserve">In der Unterrichtsstunde erwähnt die Lehrkraft die Aufgabenstellung, indem die Schülerinnen und Schüler eine Aufgabe mit Daniel und Brigitte machen werden.  Sie setzt die Schüler Luka und Lea in die Rolle von Daniel und Brigitte ein, indem sie den mitgebrachten Hut Lukas gibt, der diesen aufsetzt und das Tuch für Lea.   Gleichzeitig erwähnt sie Cest Daniel qui va faire und Cest Brigitte okay.  In dieser Aufgabenstellung geht es darum, dass der Schüler Luka die Frage stellt: Quest ce que tu prends? und Lea diese mit den zwei Bildern, auf denen jeweils ein Eisbecher und eine Cola zu sehen ist, aufzeigt. Sie antwortet auf Französisch darauf, dass sie den Eisbecher nimmt. Dann tauschen sich die Rollen und Lea stellt die Frage, was Luka gebracht hat.  Währenddessen stellt die Lehrkraft den Schülern dieselbe Frage und ruft sie auf, indem sie das Gesagte wiederholen sollen.</t>
  </si>
  <si>
    <t xml:space="preserve">Auffallend ist, dass in dieser Unterrichtssequenz durchgehend die Lehrkraft die Schüler mit ihrem Finger durch Nicken aufruft, was keinen Respekt an die Schüler verdeutlicht.  Zudem gibt sie den Schülerinnen und Schüler Anweisungen mit Tu repetes. Besser würde die Bitte mit Est-ce que tu peux repeter lauten, denn dadurch kann eine Nähe zwischen den Schülern und der Lehrkraft entstehen.  Zudem ist die Aufgabenstellung des Rollentausches der Schülerin nicht klar geworden. Durch das irritierte Blick der Schülerin wird klar, dass die Lehrkraft zu schnell ohne Anweisung die Rollen getauscht hat und daher die Schülerin nicht in der Lage ist, ihre neue Rolle verstehen zu können. Die Lehrkraft macht der Schülerin durch die Gestik deutlich, dass sie die Frage falsch gestellt hat. Erst später realisiert die Schülerin, dass sie die Rolle der Fragenden übernommen hat.  Außerdem ruft die Lehrkraft die Schülerin direkt auf, indem die Lehrerin sie sowohl mit Handzeichen aufruft und gleichzeitig die Schulter der Schülerin berührt. Dies könnte für die Schülerin als unangenehm empfunden werden.</t>
  </si>
  <si>
    <t xml:space="preserve">Die Handbewegung der Lehrkraft kann zur Irritation der Schüler und Schülerin führen. Zudem unterbricht die Lehrkraft die Schülerin mit nönönönö und nennt die richtige Lösung. Weiterhin wird anhand der durchgehenden Gestiken der Lehrkraft die Arbeitsschritte nicht deutlich. Hilfreich würde es sein, beispielsweise der Schülerin zu erwähnen, dass die Rollen getauscht worden sind. Diese Irritationen führten zu einer Störung im Unterricht.   Dennoch verbessert die Lehrkraft die Aussprache der Schüler.  Nachdem die Schüler die richtige Antwort nennen, erwähnt sie nur kurz eh bien.  Als eine Schülerin die falsche Antwort sagt, schüttelt die Lehrkraft den Kopf und sagt nonono.</t>
  </si>
  <si>
    <t xml:space="preserve">Mozilla/5.0 (Macintosh; Intel Mac OS X 10_15_6) AppleWebKit/605.1.15 (KHTML, like Gecko) Version/14.0.1 Safari/605.1.15</t>
  </si>
  <si>
    <t xml:space="preserve">5568339,5568340,5568341,5568342,5568346,5568347,5568348,5568353,5568342,5568344,5568349,5568349,5568350,5568353,5593927</t>
  </si>
  <si>
    <t xml:space="preserve">6393dcdc4929d694de32d0df352db07e</t>
  </si>
  <si>
    <t xml:space="preserve">1644424652</t>
  </si>
  <si>
    <t xml:space="preserve">2022-02-09 18:26:45</t>
  </si>
  <si>
    <t xml:space="preserve">11</t>
  </si>
  <si>
    <t xml:space="preserve">42</t>
  </si>
  <si>
    <t xml:space="preserve">2927</t>
  </si>
  <si>
    <t xml:space="preserve">3417</t>
  </si>
  <si>
    <t xml:space="preserve">426</t>
  </si>
  <si>
    <t xml:space="preserve">2849</t>
  </si>
  <si>
    <t xml:space="preserve">2888</t>
  </si>
  <si>
    <t xml:space="preserve">6494</t>
  </si>
  <si>
    <t xml:space="preserve">6541</t>
  </si>
  <si>
    <t xml:space="preserve">6553</t>
  </si>
  <si>
    <t xml:space="preserve">2021-12-05 12:59:07</t>
  </si>
  <si>
    <t xml:space="preserve">5568354</t>
  </si>
  <si>
    <t xml:space="preserve">rz</t>
  </si>
  <si>
    <t xml:space="preserve">rt</t>
  </si>
  <si>
    <t xml:space="preserve">Im Folgenden soll die Unterrichtseinheit Höhengleichnis auf den relevanten Aspekt des sachlich-konstruktiven Feedbacks hin untersucht werden. Dafür soll zunächst kurz erläutert werden, was dieser Aspekt beinhaltet und inwiefern er zu einer unterstützenden Lernbegleitung beiträgt. Für ein sachlich-konstruktives Feedback ist es wichtig, dass die Lehrerin oder der Lehrer auf die Beiträge von Schülerinnen und Schülern sowohl in verbaler als auch schriftlicher Form sachlich-konstruktiv reagiert und so die Lern- und Denkprozesse weiter unterstützt. So kann als erstes in Bezug auf den Videoausschnitt festgehalten werden, dass eine schriftliche sachlich-konstruktive Reaktion auf die Beiträge der Schülerinnen und Schüler nicht vorliegt. Auch eine verbale Reaktion ist ausschließlich an einer Stelle im Video zu finden. Auf diese wird im Folgenden genauer eingegangen. Die Lehrerin legt einen Ausschnitt aus einem Zeitungsartikel auf und die Schülerinnen und Schüler werden so in das Thema der Stunde eingeführt. Im Anschluss daran liest die Lehrerin zwei Aufgabenstellungen vor und kehrt dann zur ersten Fragestellung zurück. Dafür liest sie erneut einen Teil des Zeitungsartikels vor und fragt, ob jemandem dazu etwas einfallen würde. Daraufhin meldet sich eine Schülerin, die im Anschluss von der Lehrerin nicht namentlich aufgerufen wird, sondern nur mit den Worten Ja und mit Gestik in Richtung der Schülerin dazu aufgefordert wird, ihren Beitrag zu äußern. Dies erzeugt eine gewisse Anonymität und der Beobachter bekommt dadurch direkt das Gefühl, dass sich die Lehrkraft nicht gänzlich auf die Schülerin einlässt. Das Nennen des Namens der Schülerin würde eine weniger anonyme Lernatmosphäre schaffen und die Schülerin bekäme das Gefühl, in einer vertrauteren Lernatmosphäre zu sein, in der sie ihre Beiträge ganz frei äußern kann. Die Reaktion der Lehrerin auf den Beitrag der Schülerin ist des Weiteren distanziert und der Beobachter bekommt das Gefühl, dass sich die Lehrerin nicht vollständig auf ihre Schülerinnen und Schüler einlässt. Dies ist vor allem daran zu erkennen, dass die Lehrerin die Schülerin nicht anschaut, nachdem sie den Beitrag geäußert hat und sie darüber hinaus mit ihrer Mimik und Gestik deutlich macht, dass sie nicht ganz mit dem Geäußerten übereinstimmt. Dennoch nimmt sie sich nicht die Zeit, auf den Inhalt des Schülerbeitrags einzugehen und lässt diesen somit unkommentiert im Raum stehen. Sie sagt lediglich: Ja wir werden sehen, das ist ein bisschen eine heikle Geschichte. Damit geht sie nicht inhaltlich auf den Schülerbeitrag ein und sagt im Anschluss nur, dass die Lösung später genauer käme. Dann schließt sie die erste Fragestellung ab und wechselt zur nächsten Aufgabe. So kann festgehalten werden, dass sich die Lehrerin nicht wirklich auf ein sachlich-konstruktives Feedback einlässt, da sie der Schülerin weder Zuspruch gibt, noch inhaltlich etwas verbessert.</t>
  </si>
  <si>
    <t xml:space="preserve">Der Lehrer beginnt den Unterricht, indem er ankündigt, dass sie heute gemeinsam weiter im Stoff gehen werden und sich dafür heute den Spezialfall der binomischen Formeln anschauen werden. Anschließend schreibt an die Tafel und bittet seine Schülerinnen und Schüler, die Aufgabe eins zu bearbeiten, so wie sie es gelernt haben  also nicht mit Spezialfall. Anschließend schreibt er die Aufgaben an die Tafel und läuft dann durch die Reihen der Schülerinnen und Schüler und kommentiert teilweise ihre individuelle Bearbeitung der Aufgabe. So sagt er zum Beispiel: Du hast dich verrechnet. Bei einer Schülerin sagt er wütend: Oh man, das heißt doch a plus b in Klammern mal a plus b in Klammern, das ist doch viel mehr! Er schüttelt den Kopf und läuft weiter.</t>
  </si>
  <si>
    <t xml:space="preserve">Der Lehrer scheint frustriert darüber zu sein, dass einigen Schülerinnen und Schülern das inhaltlich korrekte Bearbeiten der Aufgabe noch schwer zu fallen scheint. Diese Frustration darüber zeigt er sowohl verbal als auch mit seiner Gestik. Mit den Worten Du hast dich verrechnet oder Interjektionen wie Oh man zeigt er den Schülerinnen und Schülern einerseits, dass er genervt von den falschen Ergebnissen ist. Andererseits sind Aussagen wie diese in keinerlei Hinsicht zielführend für die Schülerinnen und Schüler. Der Lehrer stellt keine Hilfestellung für die Schülerinnen und Schüler dar und weist sie ausschließlich auf ihre Fehler hin   ohne dabei zu versuchen, gemeinsam mit der Schülerin beziehungsweise dem Schüler eine Lösung zu finden.</t>
  </si>
  <si>
    <t xml:space="preserve">Die Lehrkraft zeigt deutlich seine Emotionen den Schülerinnen und Schülern gegenüber. Er scheint über die Tatsache frustriert zu sein, dass einige Schülerinnen und Schüler noch nicht fit im Umgang mit den binomischen Formeln sind. Diese Frustration bemerken auch die Schülerinnen und Schüler, was erhebliche Folgen auf den individuellen Lernerfolg haben könnte. Durch die bereits oben beschriebenen Äußerungen der Lehrkraft ist eine Lernatmosphäre entstanden, die weit von einer optimalen Lernatmosphäre entfernt ist. Die Lehrkraft reagiert mit Wut auf Fehler der Schülerinnen und Schüler. Folglich könnten die Schülerinnen und Schüler eingeschüchtert sein und sie könnten sich aufgrund dessen nicht mehr trauen, ihre Beiträge uneingeschränkt zu äußern. Dies bedeutet gleichzeitig auch, dass der Denk- und Lernprozess der Schülerinnen und Schüler unterbrochen wird, denn sie werden vermutlich mit einem inneren Stress auf das Verhalten der Lehrperson reagieren. Als Konsequenz steht nun, dass es den Schülerinnen und Schülern vermutlich noch weniger gelingt, das Thema Binomische Formeln vollständig zu verstehen und zu beherrschen.  Abschließend sei festgehalten, dass aufgrund der Reaktion der Lehrkraft Lernprozesse unterbrochen werden könnten und eine Lernatmosphäre entstehen könnte, in der Schülerinnen und Schüler sich nicht frei äußern können.</t>
  </si>
  <si>
    <t xml:space="preserve">Die Unterrichtssequenz beginnt, indem die Lehrkraft zwei Berichte aus Zeitungen an die Tafel anbringt und die Schülerinnen und Schüler bittet, sich die Berichte durchzulesen. Da die Zeitungsartikel sehr klein sind, fordert der Lehrer die Schülerinnen und Schüler auf, nach vorne an die Tafel zu kommen, um so besser lesen zu können. Daraufhin stehen die Schülerinnen und Schüler auf und versammeln sich vor der Tafel. Es kann währenddessen stets eine leise Unterhaltung zwischen den Schülerinnen und Schülern wahrgenommen werden. Die Lehrperson gibt neben dem Auftrag zu lesen eine weitere Aufgabe an die Schülerinnen und Schüler: Sie sollen diskutieren, was es heißt, dass sie darum streiten, durch wen der Siebenjährige zugrunde gekommen ist. Dafür spricht der Lehrer mit sehr lauter Stimme und das Murmeln unter den Schülerinnen und Schülern bleibt dennoch da. Nach kurzem Warten bittet die Lehrkraft die Lernenden darum, dass sich diejenigen wieder hinsetzen, die fertig mit lesen sind. Anschließend wird eine Schülerin beim Namen genannt und sie wird aufgefordert, ihren Kaugummi rauszumachen. Nachdem alle Schülerinnen und Schüler wieder an ihrem Platz sind, möchte der Lehrer wissen, was die Klasse diskutiert hat, da er es zuvor nicht verstehen konnte. Da sich jedoch niemand meldet, will er den Unterricht fortsetzen.</t>
  </si>
  <si>
    <t xml:space="preserve">Zunächst fällt auf, dass das Lernklima insofern negativ beeinflusst sein könnte, als dass Schülerinnen und Schüler durch das Lesen vorne an der Tafel und durch die Unterhaltungen der Schülerinnen und Schüler untereinander nicht die Möglichkeit haben, sich vollständig auf die Zeitungsartikel konzentrieren zu können. Einerseits fehlt dafür die nötige Ruhe im Klassenzimmer, andererseits kann durch das enge Beieinanderstehen nur wenig Konzentration aufgebracht werden. Darüber hinaus gibt der Lehrer der Klasse zu wenig Zeit zum Lesen und ruft schon nach sehr kurzer Zeit die Aufgabe in den Raum, dass die Schülerinnen und Schüler diskutieren sollen. Dieser Aufgabe widerspricht der Lehrer aber bereits nach kurzer Zeit, denn er bittet all diejenigen, die mit lesen fertig sind, sich wieder zu setzen. Damit lässt er keinen Raum für die Diskussion und das kurzfristige Lernziel - nämlich die Diskussion - wird widerrufen. Als alle wieder an ihrem Platz sind, möchte er wissen, worüber diskutiert wurde, jedoch meldet sich niemand. Dies könnte daran liegen, dass die Diskussion durch die unklaren Anforderungen der Lehrkraft nicht ausgeführt wurde. Der Lehrer versucht nicht, die Klasse zu einer Diskussion zu animieren und will mit dem Unterricht fortfahren. Außerdem hat die Lehrkraft in der Unterrichtssequenz weder lang- noch mittelfristige Lernziele deutlich gemacht oder aufgezeigt, was das Thema der Stunde ist.</t>
  </si>
  <si>
    <t xml:space="preserve">Durch das unklare und wenig zielführende Verhalten der Lehrkraft könnte der Lernprozess der Klasse negativ beeinflusst werden. Es stellt sich die Frage, ob die Schülerinnen und Schüler überhaupt in der Lage sind, neue Informationen aus dem Unterricht mitzunehmen, da nie geklärt wurde, was das Ziel der Stunde ist und auch die Arbeitsaufträge an die Klasse sind nicht deutlich. Außerdem räumt der Lehrer zu wenig Zeit für das Ausführen der Aufgaben ein, weshalb die Schülerinnen und Schüler allein aus diesem Grund nicht in der Lage sind, ausreichend in das Thema einzusteigen, darüber zu diskutieren und zu reflektieren. Auch in der Diskussionsrunde im Plenum kann weder eine Diskussion noch eine Reflexion zum Thema entstehen, denn die Lehrkraft bemüht sich nicht darum, dass eine Diskussion entsteht. Folglich kann die Klasse nichts aus der Diskussion mitnehmen und es verfestigt sich auch inhaltlich vermutlich nicht viel bei den Schülerinnen und Schülern  das Thema wird nicht ausreichend beziehungsweise überhaupt nicht mit der Lehrkraft besprochen.</t>
  </si>
  <si>
    <t xml:space="preserve">Mozilla/5.0 (Macintosh; Intel Mac OS X 10_15_7) AppleWebKit/605.1.15 (KHTML, like Gecko) Version/15.1 Safari/605.1.15</t>
  </si>
  <si>
    <t xml:space="preserve">5568339,5568340,5568341,5568342,5568345,5568347,5568348,5568353,5568342,5568343,5568343,5568343,5568349,5568350,5568353,5568353,5568353,5568342,5568346,5568351,5568351,5568352,5568353,5568342,5568344,5568354</t>
  </si>
  <si>
    <t xml:space="preserve">9e6f469b685e9ee656edb83eaf28081f</t>
  </si>
  <si>
    <t xml:space="preserve">1638709147</t>
  </si>
  <si>
    <t xml:space="preserve">2021-12-12 14:16:41</t>
  </si>
  <si>
    <t xml:space="preserve">18</t>
  </si>
  <si>
    <t xml:space="preserve">609449</t>
  </si>
  <si>
    <t xml:space="preserve">3173</t>
  </si>
  <si>
    <t xml:space="preserve">609453</t>
  </si>
  <si>
    <t xml:space="preserve">2132</t>
  </si>
  <si>
    <t xml:space="preserve">607497</t>
  </si>
  <si>
    <t xml:space="preserve">2139</t>
  </si>
  <si>
    <t xml:space="preserve">2170</t>
  </si>
  <si>
    <t xml:space="preserve">4623</t>
  </si>
  <si>
    <t xml:space="preserve">4644</t>
  </si>
  <si>
    <t xml:space="preserve">609415</t>
  </si>
  <si>
    <t xml:space="preserve">609442</t>
  </si>
  <si>
    <t xml:space="preserve">609446</t>
  </si>
  <si>
    <t xml:space="preserve">2022-01-27 15:13:03</t>
  </si>
  <si>
    <t xml:space="preserve">ON</t>
  </si>
  <si>
    <t xml:space="preserve">Die Lehrperson geht durch die Reihen und starrt jedem Schüler und jeder Schülerin auf das Blatt. Dies führt dazu, dass die Schüler*innen sich unter Beobachtung fühlen und sich womöglich nicht in Ruhe auf die Bearbeitung der Aufgabe konzentrieren können. Des Weiteren gibt die Lehrperson nur einem Teil der Schüler*innen eine Rückmeldung zu deren bearbeiteter Aufgabe, wobei diese Rückmeldung unaufgefordert erfolgt, die Schüler*innen also nicht in jedem Fall eine Rückfrage an die Lehrperson stellen oder sich das Feedback bewusst einholen wollen. Dies könnte dazu führen, dass sich die Schüler*innen unter Stress gesetzt fühlen, da sie nicht nochmals in Ruhe die Aufgabe durchgehen und überlegen können, sondern das Feedback womöglich mitten in ihrem Lernprozess erfolgt, wenn dies noch zu früh ist. Darüber hinaus gibt die Lehrkraft in allen Fällen lediglich eine Bewertung des Ergebnisses des Rechenweges ab und betrachtet sich den Rechenweg selbst nicht genauer. So wird die Leistung der Schüler und Schülerinnen lediglich auf das Ergebnis reduziert und in zwei Kategorien eingeteilt, nämlich in richtige Lösung und falsche Lösung. Es gibt kein abgestuftes Feedback, in welchem die Lehrkraft auf Bereiche des Rechenweges eingeht, die bereits gut gelungen sind und in welchen das Vorwissen richtig angewendet wurde, sondern nur das Endresultat scheint für die Lehrperson relevant zu sein. Dies vermittelt den Schülern und Schülerinnen das Gefühl, sie könnten nur richtig oder falsch liegen und sie so in ihrem Lernprozess einschüchtern. Des Weiteren gibt die Lehrkraft keine Anhaltspunkte, wo der Fehler liegen könnte und welcher Teil der Rechnung nochmals überprüft werden sollte. Die Schüler*innen wissen in diesem Fall nur, dass sie falsch gerechnet haben, haben jedoch keine Unterstützungsleistung, um den Fehler zu lokalisieren und zu verstehen und daraus Erkenntnisse und ein besseres Verständnis zu ziehen. Die Schüler und Schülerinnen werden mit den Fehlern alleine gelassen und sollen selbst nach einer Lösung suchen. Dies kann zu Überforderung auf der Seite der Schüler*innen führen und diese in ihrem Handeln verunsichern. Darüber hinaus zeigt die Lehrperson keine konstruktive Fehlerkultur, Fehler werden von der Lehrkraft als etwas negatives vermittelt, was man verbessern muss. Die Lehrkraft nutzt die Fehler nicht, um diese nochmals zu besprechen und zu analysieren und somit mangelndes Vorwissen aufzudecken und somit für Tipps für den weiteren Lernprozess zu nutzen. Dies könnte eine Atmosphäre vermitteln, in welcher die Schüler*innen Angst haben Fehler zu machen. Dieser fehlende positive Umgang mit Fehlern von Seiten der Lehrkraft zeigt sich auch, als die Lehrperson eine Schülerin für ihr Ergebnis bloßstellt. Der Tonfall der Lernperson als auch die Wortwahl vermitteln der Schülerin ein Gefühl der Unterlegenheit gegenüber der Lehrkraft als auch das Gefühl in dem Lernstoff inkompetent zu sein. Des Weiteren ist das Feedback dadurch nicht mehr nur auf den Gegenstand und die Sache bezogen, sondern vermittelt auch eine persönliche Bewertung der Schülerin. Zuletzt ist anzumerken, dass die Lehrperson das Feedback mit so einem Lauten Tonfall äußert, dass dies die ganze Klasse mitbekommt, dies führt dazu, dass der Lernrahmen von Seiten der Schüler*innen womöglich als unsicher empfunden wird, da die eigene Leistung vor der gesamten Klasse preisgegeben und bewertet wird.</t>
  </si>
  <si>
    <t xml:space="preserve">Die Lehrperson stellt eine Frage an die Klasse, die zunächst sehr offen gestellt ist, also lediglich die eigenen Assoziationen der Schüler*innen gefragt sind und sich auf den Zeitungsausschnitt beziehen. Aus der gesamten Klasse meldet sich nur eine Schülerin, welche jedoch eine Rückfrage stellt. Daraufhin winkt die Lehrperson die Frage ab, geht nicht auf den Inhalt der Frage ein, sondern vertröstet die Schüler*innen darauf, dass sie die Lösung später erfahren werden. Danach wird der erste Arbeitsauftrag nicht nochmals aufgegriffen, sondern stattdessen auf die zweite Aufgabenstellung übergegangen.</t>
  </si>
  <si>
    <t xml:space="preserve">Zunächst stellt die Lehrperson eine offene Frage über den Zeitungsausschnitt, die lediglich danach fragt, was die Schüler*innen von diesem Ausschnitt halten. Somit gibt es eine Vielzahl an möglichen Antworten, die von Seiten der Schüler*innen gegeben werden können, da eine Frage nach Meinungen oder Assoziationen sich nicht in richtige und falsche Lösungen kategorisieren lässt. Durch die Handgeste des Abwinkens nachdem die Schülerin ihren Beitrag nennt, vermittelt die Lehrperson der Schülerin jedoch, dass der Beitrag falsch sei bzw. nicht dem entspricht, was die Lehrperson als Antwort erwartet. Des Weiteren stellt die Schülerin in ihrem Beitrag eine Rückfrage, ob man sich diesen Hang wie beim Skifahren vorstellen kann, doch die Lehrperson geht nicht auf diese Frage ein. Die Schülerin wird somit nicht in ihrem Lernprozess unterstützt und für sie und womöglich der Rest der Klasse ist die Aufgabenstellung nicht eindeutig bzw. sie benötigen einen Anhaltspunkt, um sich diesen Hang besser vorstellen zu können. Dass die Schülerin eine Rückfrage stellt und der Rest der Klasse sich gar nicht meldet könnte ein Hinweis dafür sein, dass die Aufgabenstellung und der Gegenstand nicht deutlich formuliert wurde. In diesem Fall hätte die Lehrkraft dies aufgreifen können um die Klärung nochmals zu gewährleisten. Dadurch wird der Beitrag der Schülerin übergangen bzw. durch die Gesten teilweise sogar abgewertet und es erfolgt keine sachliche Rückmeldung bzw. Hilfestellung, um die Aufgabe besser bewältigen zu können.</t>
  </si>
  <si>
    <t xml:space="preserve">Durch das Abwinken einer Antwort, bei der es eigentlich kein richtig oder falsch geben kann, vermittelt es den Schüler*innen das Gefühl, dass nur jener Unterrichtsbeitrag von der Lehrkraft als wichtig angesehen wird, welcher ihren Erwartungen entspricht. Da es aber eine offene Fragestellung war, erscheint der Erwartungshorizont unberechenbar und dies schafft eine unsichere Lernatmosphäre. Dies könnte in der Zukunft dazu führen, dass die Schüler*innen sich nicht trauen, abweichende Meinungen zu äußern bzw. sich bei der Äußerungen von Unterrichtsbeiträgen zurückhalten. Durch das Abwinken der Rückfrage wird der Schülerin vermittelt, das sie nicht ernst genommen wird bzw. ihre Frage nicht wichtig genug sei, um auf diese einzugehen und diese zu klären. Dies führt dazu, dass sich die Schülerin als weniger Kompetent bezogen auf den Lerngegenstand wahrnimmt und dies ihr Selbstvertrauen und ihre Freunde bezogen auf den Lernprozess mildert. Dadurch, dass der Arbeitsauftrag unklar gestaltet ist, können die Schüler*innen sich nicht vollständig auf die Bewältigung der Aufgabe konzentrieren, aufgrund der vorherigen Reaktion auf die Rückfrage, trauen sich die Schüler*innen aber womöglich nicht, sich nochmals zu erkundigen.</t>
  </si>
  <si>
    <t xml:space="preserve">Mozilla/5.0 (Windows NT 10.0; Win64; x64) AppleWebKit/537.36 (KHTML, like Gecko) Chrome/97.0.4692.99 Safari/537.36 Edg/97.0.1072.69</t>
  </si>
  <si>
    <t xml:space="preserve">5568339,5568340,5568341,5568342,5568343,5568347,5568348,5568353,5568342,5568345,5568349,5568350,5568353,5593927</t>
  </si>
  <si>
    <t xml:space="preserve">0d1f252e40785d35304fb7cc844801b4</t>
  </si>
  <si>
    <t xml:space="preserve">1643296383</t>
  </si>
  <si>
    <t xml:space="preserve">2022-01-27 16:48:44</t>
  </si>
  <si>
    <t xml:space="preserve">131</t>
  </si>
  <si>
    <t xml:space="preserve">2857</t>
  </si>
  <si>
    <t xml:space="preserve">684</t>
  </si>
  <si>
    <t xml:space="preserve">3582</t>
  </si>
  <si>
    <t xml:space="preserve">2770</t>
  </si>
  <si>
    <t xml:space="preserve">2838</t>
  </si>
  <si>
    <t xml:space="preserve">5691</t>
  </si>
  <si>
    <t xml:space="preserve">5735</t>
  </si>
  <si>
    <t xml:space="preserve">5741</t>
  </si>
  <si>
    <t xml:space="preserve">2021-11-20 06:54:02</t>
  </si>
  <si>
    <t xml:space="preserve">EN</t>
  </si>
  <si>
    <t xml:space="preserve">Die Lehrerin möchte die Prozentsatzregel anhand einer Übungsform zur Berechnung der Höhendifferenz den Schülerinnen und Schülern näherbringen. Als Einstieg nutzt sie hierfür einen Zeitungsartikel, der sich thematisch mit der Steigung eines Skihanges befasst. Sie stellt daraufhin den Schülerinnen und Schülern eine Frage: Da ist schon ein Problem drin, erkennt das jemand?. Die Lehrerin stellt die Frage und lässt den Schülerinnen und Schülern aber keine Zeit darüber nachzudenken, indem sie direkt den folgenden Arbeitsauftrag ankündigt. Was sagst du zu diesem Text?. Dieser Arbeitsauftrag ist offen formuliert, sodass die Schülerinnen und Schüler eventuell nicht genau wissen, worauf die Lehrerin hinaus möchte. Alternativ könnte die Lehrerin für ihren Arbeitsauftrag einen Operator verwenden wie beispielsweise bewerte, um die Schülerinnen und Schüler in ihren Lern- und Denkprozessen zu unterstützen. Der folgende Arbeitsauftrag verlangt von den Schülerinnen und Schülern, dass diese einen Hang zeichnen sollen, der ihrer Meinung nach 50% Steigung aufweist. Nachdem sie die zwei Aufgaben vorgelesen hat möchte sie noch einmal Bezug auf den Zeitungsartikel nehmen und frägt die Schülerinnen und Schüler, ob jemandem hierzu was auffällt. Eine Schülerin meldet sich und die Lehrerin ruft sie auf mit der verbalen Äußerung: ja, gut. Die Lehrerin reagiert auf die Antwort, indem sie ihren linken Arm bewegt und die Antwort verbal mit mmh, ja kommentiert. Hier scheint die Schülerin nicht das Gesagt zu haben, auf was die Lehrerin hinaus möchte. Mit der non-verbalen und verbalen Reaktion auf die Antwort der Schülerin reagiert die Lehrperson mit Feedback, welches auf die Korrektheit der Lösung fokussiert. Sie geht dabei nicht konkret auf die Aussage der Schülerin ein. Dies kann künftig die Lernmotivation der Schülerin reduzieren, die Antwortmöglichkeiten von der Lehrerin eingeengt werden, auf die eine Antwort, die sich hören möchte. Zudem kann die sprachliche Rückmeldung mit der zusätzlich gezeigten Geste dazu führen, dass die Schülerin ihr eignes Können in Frage stellt, da sie offenbar eine falsche Antwort geliefert hat. Die Lehrerin ergänzt: Wir werden sehen es ist eine heikle Geschichte, das Ganze. Die Lösung kommt dann später genauer. Die Lehrerin geht demnach im Folgenden auf die zweite Aufgabe mit der Skizze des Hanges ein. Dafür verweist sie auf ein weißes Blatt, dass alle Schülerinnen und Schüler vor sich haben. Sie zeichnet den Schülerinnen und Schülern eine Skizze an die Tafel, die zeigen soll, wie sie den Hang zeichnen sollen. Und kommentiert zeitgleich: Und dann macht ihr halt irgendwie die Steigung, dass es euerer Meinung nach 50% werden. Die Lehrerin gibt klare Anweisungen mit dem Arbeitsauftrag, wie die Schülerinnen und Schüler vorgehen sollen. Sie geht dabei aber nicht auf diese ein. Beispielsweise könnte Sie fragen, ob der Auftrag für alle Schülerinnen und Schüler verständlich ist.</t>
  </si>
  <si>
    <t xml:space="preserve">Heute machen wir weiter im Stoff. Der Lehrer schreibt die Überschrift Binomische Formeln an die Tafel. Die Schülerinnen und Schüler schreiben die Überschrift in ihr Heft. Die Lehrperson verteilt die Arbeitsblätter und erteilt den Arbeitsauftrag. Dabei gibt der Lehrer vor, die Schülerinnen und Schüler sollen die Aufgabe 1 so bearbeiten, wie sie es bisher gelernt haben. Dabei betont der Lehrer nochmals, dass die Aufgabe nicht mit dem Spezialfall bearbeitet, werden sollen. Anschließend schreibt die Lehrperson die einzelnen Teilaufgaben an die Tafel. Die Schülerinnen und Schüler beginnen mit der Bearbeitung des Arbeitsblattes. Anschließend geht die Lehrperson zwischen den reihen der Schülerinnen und Schüler umher und beantwortet Fragen der Schüler und Schülerinnen. Der Lehrer kommentiert die errechneten Ergebnisse der Schülerinnen und Schüler verbal, sodass alle anderen Schülerinnen und Schüler dies mithören können.</t>
  </si>
  <si>
    <t xml:space="preserve">Der Lehrer verweist indirekt auf das langfristige Ziel des Unterrichts, in der er ankündigt, dass sich die Klasse in einem Prozess befindet. Mit  Stoff  könnte er die Lernziele der Schülerinnen und Schüler im Mathematikunterricht meinen. Wozu die Schülerinnen und Schüler diese Lernziele erreichen sollen, gibt die Lehrperson keine Auskunft. Die Schülerinnen und Schüler sind es eventuell gewohnt, die Anschriebe der Lehrperson in ihr Heft zu übernehmen, ohne das diese dies explizit vorgibt. Der Lehrer gibt den Schülerinnen und Schülern vor, wie sie die Aufgaben zu bearbeiten haben. Durch diese Vorgabe möchte die Lehrperson, den Schülerinnen und Schülern die Notwendigkeit der Binomischen Formeln aufzeigen, die benötigt werden, um die Aufgaben korrekt zu lösen. Zudem aktiviert die Lehrperson das Vorwissen der Schülerinnen und Schüler und geht vom Bekannten zum Unbekannten vor, indem die Schülerinnen und Schüler die Aufgaben so bearbeiten sollen, wie sie es bisher gelernt haben. Die Kommentare der Lehrperson zu den Aufschrieben der Schülerinnen und Schüler zeigen teilweise die Enttäuschung der Lehrperson, da die Ergebnisse von ihren Erwartungen abweichen. Sie erwartet von den Schülerinnen und Schülern, dass sie die Teilaufgaben korrekt abschreiben und korrekt lösen, da aus Sicht der Lehrperson, die Aufgabe lediglich eine Wiederholungsaufgabe darstellt.</t>
  </si>
  <si>
    <t xml:space="preserve">Da die Schülerinnen und Schüler nicht wissen, was die langfristigen Ziele des Unterrichts sind, könnte ihr Motivation für den Unterricht sinken und sie die Relevanz der dargestellten Erarbeitungsphase nicht erkennen. Die Lehrperson sollte konkret die langfristigen Ziele des Unterrichts benennen, um sie für die Schülerinnen und Schüler zu verdeutlichen und Transparenz zu schaffen. Die Vorgehensweise durch Anwendung des bisher Gelernten kann die Schülerinnen und Schüler in ihrem dimensionalen Selbstkonzept im Mathematikunterricht bestärken, da sie Aufgaben mithilfe ihres Vorwissens, das sie in den zuvor behandelnden Stunden erarbeitet haben, anwenden können. Sie haben die Möglichkeit sich selbstwirksam zu erleben und Aufgaben lösungsorientiert zu bearbeiten. Durch die selbst gemachte Erfahrung, dass für diese Teilaufgaben eine spezielle Formel notwendig ist, können tiefergreifende Lernprozesse bei den Schülerinnen und Schülern initiiert werden. Die Kommentare der Lehrperson könnten allerdings die Schülerinnen und Schüler verletzen und einschüchtern, da die Lehrperson Ergebnisse verbal lautstark für alle im Klassenzimmer hörbar, kommentiert.</t>
  </si>
  <si>
    <t xml:space="preserve">Mozilla/5.0 (Windows NT 10.0; Win64; x64) AppleWebKit/537.36 (KHTML, like Gecko) Chrome/95.0.4638.69 Safari/537.36 Edg/95.0.1020.53</t>
  </si>
  <si>
    <t xml:space="preserve">5568339,5568340,5568341,5568342,5568345,5568347,5568348,5568353,5568342,5568343,5568349,5568350,5568353,5568356</t>
  </si>
  <si>
    <t xml:space="preserve">8b921bec5ae5b3ba38b361b507755011</t>
  </si>
  <si>
    <t xml:space="preserve">1637391242</t>
  </si>
  <si>
    <t xml:space="preserve">2021-11-20 08:17:36</t>
  </si>
  <si>
    <t xml:space="preserve">9</t>
  </si>
  <si>
    <t xml:space="preserve">2576</t>
  </si>
  <si>
    <t xml:space="preserve">3487</t>
  </si>
  <si>
    <t xml:space="preserve">2481</t>
  </si>
  <si>
    <t xml:space="preserve">2504</t>
  </si>
  <si>
    <t xml:space="preserve">2558</t>
  </si>
  <si>
    <t xml:space="preserve">4988</t>
  </si>
  <si>
    <t xml:space="preserve">5010</t>
  </si>
  <si>
    <t xml:space="preserve">5014</t>
  </si>
  <si>
    <t xml:space="preserve">2021-12-16 17:09:08</t>
  </si>
  <si>
    <t xml:space="preserve">er</t>
  </si>
  <si>
    <t xml:space="preserve">as</t>
  </si>
  <si>
    <t xml:space="preserve">Der Lehrer geht im Klassenzimmer herum, während die Schülerinnen und Schüler das Aufgabenblatt bearbeiten und schaut ihnen dabei über die Schulter. Dadurch wird bei manchen Schülern deren Bedürfnis nach Autonomie beeinträchtigt, was daran erkennbar ist, dass sie überrascht sind, angesprochen zu werden und sich unwohl zu fühlen scheinen.  Wahrscheinlich möchte der Lehrer sicherstellen, dass alle Schülerinnen und Schüler aufmerksam die Aufgaben bearbeiten und möglichst schnell Hilfestellungen geben, falls sie nicht weiter kommen. Seine Unterstützung ist leider nicht wirklich sachlich konstruktiv: Bei der ersten Schülerin sagt er nur, sie solle noch einmal darüber nachdenken ohne auf den Problemhintergrund oder eine mögliche Lösungsstrategie einzugehen. Bei einer weiteren Schülerin geht es sogar so weit, dass er völlig empört und scheinbar verzweifelt über die schlechte Leistung bemerkt, dass es doch völlig klar sein müsste, dass das Ergebnis falsch ist. Hier greift er die Schülerin fast schon persönlich an, sie fühlt sich keinesfalls kompetent oder unterstützt, sondern wird dadurch ausschließlich verunsichert, erhält keine Hilfestellung zum weiteren Vorgehen und traut sich verständlicherweise auch nicht, danach zu fragen.  Die letzte gezeigte Schülerin wird vom Lehrer gelobt für ein richtiges Ergebnis.  Besser gewesen wäre, vom Pult aus zu fragen, ob jemand Fragen hat und daraufhin den Schülerinnen und Schülern die Möglichkeit zu geben, selbst zu entscheiden, ob sie sich melden und schon Unterstützung möchten. So kann sichergestellt werden, dass das Bedürfnis der Schüler nach Autonomie berücksichtigt wird und nicht zu früh/zu viel Hilfestellung gegeben wird, sondern in angepasster Form, individuell für jeden Schüler. Zusätzlich sollte die Lernatmosphäre so gestaltet sein, dass sich die Schülerinnen und Schüler auch trauen, Fragen zu stellen und nicht befürchten müssen, dafür angegangen zu werden, sondern die Chance haben, aus ihren Fehlern zu lernen.   Im konkreten  Rückmeldungsgespräch  sollte auf einen respektvollen Umgang geachtet und auf die Schülerinnen und Schüler eingegangen werden, sodass sie sich verstanden fühlen.   Das heißt, der Schüler sollte eine Frage stellen können, woraufhin der Lehrer gemeinsam mit ihm die Ursache des Problems aufdeckt und einen sachlichen, konstruktiven Hinweis gibt, der dem Schüler im Idealfall hilft, selbst einen richtigen Lösungsweg zu entwickeln. Gleichfalls sollte darauf geachtet werden, dass gelobt wird für richtige Denkansätze, um die Schüler zu motivieren.  Falls etwas falsch ist, sollte dies auch klargestellt werden - die im Video verwendete Formulierung  denk noch einmal darüber nach  ist hier besser angebracht, als ein einfaches  Nein  oder eine negative Formulierung. Jedoch ist darauf zu achten, dass dem Schüler klar wird, warum es falsch ist und nach dem Feedback weiß, wie er weiter vorgehen kann.  Da Feedback ganz essentiell für erfolgreiches Lernen und die Selbstreflexion der Schüler ist, ist die vorliegende Unterrichtssituation im Hinblick darauf mindestens als verbesserungswürdig einzustufen.</t>
  </si>
  <si>
    <t xml:space="preserve">Auf die Frage hin, was den Schülerinnen und Schülern zu dem Zeitungstext sagen, meldet sich eine Schülerin in der ersten Reihe. Sie fragt, ob man sich das wie beim Skispringen vorstellen könne. Daraufhin reagiert die Lehrerin ausweichend, sagt  das wäre heikel  und verweist darauf, dass die richtige Lösung später im Unterricht noch zur Sprache kommt. Sie weist die Schülerinnen und Schüler an, erst einmal die andere Aufgabe zu bearbeiten und eine Höhendifferenz von 50% zu zeichnen.</t>
  </si>
  <si>
    <t xml:space="preserve">Im Unterrichtsgespräch werden die Schülerinnen und Schüler dazu aufgefordert, sich Gedanken zu machen, was sie zu dem an die Wand projizierten Text sagen. Daraufhin meldet sich eine Schülerin freiwillig und fragt, ob man sich das wie beim Skispringen vorstellen kann. Offensichtlich hat die Lehrerin mit ihrer Frage beabsichtigt, dass die Schülerinnen und Schüler ein Stichwort für das weitere Unterrichtsgeschehen liefern. Die Schülerfrage verfehlt dieses Ziel, womit die Lehrkraft nicht gerechnet hat und nicht angemessen sachlich und konstruktiv reagiert. Statt die Frage zu beantworten, weicht sie aus, sagt, dies wäre heikel. Sie schafft es nicht, das erhoffte Stichwort von den Schülern selbst zu hören zu bekommen und verwendet evtl. aus Zeitmangel keine Zeit mehr darauf, auf eine weitere Schülermeldung zu warten. Ohne einen Hinweis in Richtung des Stichworts zu geben, verweist sie auf einen späteren Zeitpunkt im Unterricht, an dem die Lösung zur Sprache kommt. Dies ist unbefriedigend für die Schülerin, welche keine Antwort auf ihre Frage bekommen hat. Auch für die übrigen Schüler ist nicht klar, was die Frage  Was sagt ihr zu dem Text?  bewirken sollte.</t>
  </si>
  <si>
    <t xml:space="preserve">Eine solch ausweichende Antwort der Lehrerin kann gravierende negative Auswirkungen auf die Schülerinnen und Schüler haben. Zum einen kann es dazu führen, dass sich Schülerinnen und Schüler in den folgenden Unterrichtseinheiten nicht mehr trauen sich zu melden und ihre Meinungen oder Ergebnisse mit der gesamten Klasse zu teilen. Da durch die Reaktion der Lehrerin die falsche oder unpassende Antwort betont wird, ohne Lösungshinweise zu geben oder Denkprozesse in die richtige Richtung anzuregen, wird den Schülern vermittelt, dass es schlimm ist, Fehler zu machen. Zum anderen kann das fehlende sachlich konstruktive Feedback dazu führen, dass das Selbstkonzept der Schülerinnen und Schüler geschwächt wird. Als Lehrerin aber auch als Lehrer ist es enorm wichtig Fehler im Unterricht anzusprechen und darauf aufbauend/ anknüpfend das richtige Ergebnis mit allen Schülerinnen und Schüler zu entwickeln. In diesem Beobachtungsvideo lenkt die Lehrerin einfach nur von der Frage ab und geht im Unterrichtsverlauf weiter. Dadurch können die Schülerinnen und Schüler nicht mit dieser Frage abschließen und können sich womöglich im Folgenden nicht auf die zweite Aufgabe im vollen Ausmaß konzentrieren, sondern bleiben an dem angesprochenen Problem des Zeitungsartikels hängen.</t>
  </si>
  <si>
    <t xml:space="preserve">Eine Schülerin und ein Schüler werden vor an die Tafel geholt und sollen im Rollenspiel vorgegebene Sätze sagen. Später werden weiterer Schüler aus dem Plenum miteinbezogen. Zunächst spricht die Lehrerin die Sätze eins zu eins vor und lässt die Schüler wiederholen. Falls etwas nicht flüssig oder schwer verständlich war, wiederholt die Lehrerin anschließend erneut. Wenn die Aussprache und Formulierung richtig war, nickt sie mit dem Kopf und bestärkt mit  Ja . In der zweiten Runde sollen die Schüler selbst Sätze formulieren. Als sie vergessen, die Anfangsfrage zu stellen, bezieht sie die Klasse in das Feedback mit ein, indem sie fragt,  Was haben die beiden vergessen? . Bei einer falschen Antwort stellt sie fest, dass diese nicht richtig war und gibt die Korrektur aber auch an einen Mitschüler weiter und wiederholt anschließend nochmal die richtige Lösung.</t>
  </si>
  <si>
    <t xml:space="preserve">Das Aufgabenformat ist sehr geschlossen, da genau vorgegeben ist, welche Sätze die Schülerinnen und Schüler auf Französisch sagen sollen. Die häufige Wiederholung soll für eine hohe Einprägsamkeit sorgen. Hier wird der auditive Kanal und für die Vortragenden auch der sprachliche Kanal aktiviert. Eine weitere Unterstützung wäre die Visualisierung, indem die Sätze an die Tafel geschrieben werden und so zusätzlich einsehbar für jeden sind. Da die Sätze außerdem auf verschiedene Objekte (Croissant, Weinglas etc) angewendet werden, wird eine kleine Transferleistung verlangt, die den Lerngegenstand in einen Anwendungskontext setzt und zur Aktivierung von Vorwissen beiträgt.   Durch die direkte Korrektur werden Fehler direkt ausgelöscht, sie werden nicht unnötig nochmal wiederholt und prägen sich somit nicht ein. Manchmal wäre evtl. ein Hinweis auf die Fehlerquelle hilfreich für das Verständnis. Es ist zu jedem Zeitpunkt für die Schüler klar erkennbar, was richtig und was falsch war und korrekte Antworten werden durch Zunicken bestärkt.  Dadurch, dass die Klasse bei falschen Antworten zu Rate gezogen wird, helfen sich die Schüler gegenseitig. Es entsteht nicht der Eindruck, dass Fehler schlimm sind und die Schülerinnen und Schüler können direkt daraus lernen.</t>
  </si>
  <si>
    <t xml:space="preserve">Das sachlich konstruktive Feedback der Lehrerin in dieser Unterrichtseinheit hat positive Auswirkungen auf die Schülerinnen und Schüler. Durch die häufige Wiederholung im Anschluss an die richtige Antwort der Lehrerin, kann sich die korrekte Antwort gut einprägen und die gemachten Fehler werden von den Lernenden eher nicht noch einmal gemacht. Da dieser Prozess auch vor der ganzen Klasse passiert, können sich die restlichen Schülerinnen und Schüler, die in diesem Moment nur zugehört haben, die korrigierte Version zu Herzen nehmen. An dieser Stelle wäre anzumerken, dass es bei allen Schülerinnen und Schülern zu einem höheren Lernerfolg führen würde, wenn nicht die Lehrperson den Fehler der Schülerin oder des Schülers verbessert sondern einer der Mitschülerinnen und Mitschüler. Außerdem könnte man den Lernprozess bei den Lernenden noch weiter verstärken, wenn man dann auch noch die ganze Klasse dazu aufruft die richtige Version des Satzes, der Frage, des Verbs oder des Artikels im Chor nachzusprechen.</t>
  </si>
  <si>
    <t xml:space="preserve">Zu Beginn des Ausschnittes, sagt der Lehrer nur, dass die Schülerinnen und Schüler an die Tafel gehen, die Texte lesen und diskutieren sollen, was sie dazu wissen, was ihnen in den Sinn kommt und was das heißt. Leider ist er von Anfang an inkonsistent in seiner Aufgabenstellung. Er sagt z.B.  geht an der Tafel vorbei . Die Zielsetzung der Unterrichtsstunde bzw. worauf der Artikel anspielt, wird nicht ersichtlich. Es ist auch nicht klar, wie die Stunde im weiteren Verlauf aussieht. Eine Anleitung zur Bearbeitung der Aufgaben fehlt völlig. Der Lehrer wirkt auch wenig authentisch, da er direkt neben den Schülern stand, dann aber sagt  es war so LEISE, dass ich die Diskussion nicht gehört habe . Für die Schüler ist es schwer, den Lehrer ernst zu nehmen. Letztendlich setzt er sich nicht einmal dafür ein, sein  Ziel  zu erreichen: Als er die Schüler bittet, laut vor der Klasse zu sagen, was sie diskutiert haben, wartet er nur ganz kurz ab. Als keine Meldung kommt, sagt er einfach:  Dann eben nicht. .</t>
  </si>
  <si>
    <t xml:space="preserve">Das gezeigte Unterrichtsereignis ist wenig lernwirksam. Zum einen, da keine Zielsetzung für die Schüler erkennbar ist. Der Lehrer scheint selbst nicht zu wissen, was er mit der Stunde zu erreichen beabsichtigt. Außerdem wurde der Unterrichtsverlauf nicht skizziert und es ist überhaupt nicht klar, was passieren / getan werden soll. Gestellte Anweisungen sind teils widersprüchlich oder werden revidiert. So ist es den Schülern unmöglich, vordefinierte Lernziele zu ihren eigenen Zielen zu machen und ihre Lernprozesse danach auszurichten. Die fehlende Struktur und die fehlende Einordnung in einen Gesamtzusammenhang erschwert es, kognitive Strukuren aufzubauen, neues Wissen in Vorwissenskonstrukte einzuordnen und neue Wissensnetze aufzubauen. Außerdem ist nicht ersichtlich, welche Informationen wichtig sind und für die Unterrichtseinheit oder die Klassenarbeit relevant sind.</t>
  </si>
  <si>
    <t xml:space="preserve">Resultat dieser gezeigten Unterrichtssequenz ist eher eine negative Wirkung auf den Lernprozess der Schülerinnen und Schüler. Der Lehrer nennt zwar bei der Stellung der Aufgaben gewünschte Ziele (Geht an die Tafel. was wisst ihr? Diskutiert.). Allerdings ist die Aufgabenstellung sehr unklar (lauft an der Tafel vorbei) und der Lehrer besteht auch nicht auf die Ausführung. So bekommt man den Eindruck nach der Erarbeitungsphase, dass die gewünschten Ziele keine zentrale Rolle in der Unterrichtsstunde einnehmen, da der Lehrer es nicht als schlimm erachtet, dass dieser Arbeitsauftrag nicht besprochen wird. Durch diesen doch eher misslungenen Einstieg kann die Lehrperson im folgenden Unterrichtsverlauf nicht davon ausgehen, dass alle Schülerinnen und Schüler auf demselben inhaltlichen Stand sind. Je nachdem wie der weitere Unterricht geplant ist, kann dies zu einem großen Problem und Wissenslücken führen. Außerdem konnten die Schülerinnen und Schüler durch diesen schlechten Einstieg nicht kognitiv aktiviert werden. Dadurch wird es auch im Folgenden für den Lehrer immer schwieriger, die Schülerinnen und Schüler zu weiteren Aufträgen zu motivieren und Lernprozesse anzuregen.  Insgesamt festigt sich für die Schüler der Eindruck eines inkonsequenten, unstrukturierten Lehrers und es wird auf Dauer schwer für sie werden, diesen ernst zu nehmen.</t>
  </si>
  <si>
    <t xml:space="preserve">5568339,5568340,5568341,5568342,5568343,5568347,5568348,5568353,5568342,5568345,5568349,5568350,5568353,5568342,5568344,5568351,5568352,5568353,5568342,5568346,5568354,5568355,5593927</t>
  </si>
  <si>
    <t xml:space="preserve">72927b0f37e1e636ad33de5982222660</t>
  </si>
  <si>
    <t xml:space="preserve">1639674548</t>
  </si>
  <si>
    <t xml:space="preserve">2021-12-16 19:08:23</t>
  </si>
  <si>
    <t xml:space="preserve">69</t>
  </si>
  <si>
    <t xml:space="preserve">92</t>
  </si>
  <si>
    <t xml:space="preserve">5290</t>
  </si>
  <si>
    <t xml:space="preserve">282</t>
  </si>
  <si>
    <t xml:space="preserve">3770</t>
  </si>
  <si>
    <t xml:space="preserve">2178</t>
  </si>
  <si>
    <t xml:space="preserve">5462</t>
  </si>
  <si>
    <t xml:space="preserve">1668</t>
  </si>
  <si>
    <t xml:space="preserve">1825</t>
  </si>
  <si>
    <t xml:space="preserve">3526</t>
  </si>
  <si>
    <t xml:space="preserve">3576</t>
  </si>
  <si>
    <t xml:space="preserve">5243</t>
  </si>
  <si>
    <t xml:space="preserve">5274</t>
  </si>
  <si>
    <t xml:space="preserve">5277</t>
  </si>
  <si>
    <t xml:space="preserve">7128</t>
  </si>
  <si>
    <t xml:space="preserve">7155</t>
  </si>
  <si>
    <t xml:space="preserve">2021-11-20 19:30:08</t>
  </si>
  <si>
    <t xml:space="preserve">in</t>
  </si>
  <si>
    <t xml:space="preserve">il</t>
  </si>
  <si>
    <t xml:space="preserve">Im Folgenden soll im Hinblick auf die Videosequenz und der Aufgabenstellung erst eine kleine Definition von Zielklärung im Unterricht gegeben werden. Anschließend soll dann aus dieser Perspektive die Einführung der Lehrkraft genauer analysiert werden. Dies soll getan werden, um dann abschließend beurteilen zu können, ob und wenn ja, inwiefern die Ziele des Unterrichts geklärt wurden.    In Bezug auf die Zielklärung ist es wichtig, dass die Lehrkraft den Lernenden die kurzfristigen Ziele, wie zum Beispiel das Ziel der einzelnen Stunde, aber auch die langfristigen Ziele, wie zum Beispiel die Lernziele einer Unterrichtseinheit verdeutlicht und transparent offenlegt. Das ist wichtig, da nur so die Schüler und die Schülerinnen ihren eigenen Wissensstand und den Fortschritt in ihrem eigenen Entwicklungsprozess dokumentieren können.    In der Unterrichtssequenz wiederholt die Lehrkraft, was die Schüler und Schülerinnen bis dahin gelernt haben und was sie heute lernen werden: Konkret handelt es sich um die Anwendung der Prozentformel, wobei die Schüler und Schülerinnen in der heutigen Sitzung eine dritte Anwendung der Prozentformel erlernen werden: Die Schüler und Schülerinnen kennen bereits den Jahreszins und das Tara, wohingegen die jetzige Unterrichtsstunde sich mit der Höhendifferenz befassen werde. Es gab also eine Art von Wrap-Up der vergangenen langfristigen Unterrichtsziele, bevor das kurzfristige Ziel genannt wird.  Um im Folgenden das kurzfristige Ziel zu verdeutlichen, hat die Lehrkraft einen Zeitungsausschnitt mitgebracht. Der Vorteil hiervon ist, dass der Zeitungsausschnitt ein authentisches Material ist, das einen konkreten Bezug auf das mathematische Problem der heutigen Stunde hat. Die Schüler und Schülerinnen können also hierdurch das mathematische Problem in ihrem eigenen Leben verorten: Die eine Schülerin meldet sich sogar und sagt beispielweise, dass sie das in dem Zeitungsauschnitt präsentierte mathematische Problem mit dem Hang an das Skifahren erinnert, das sie eventuell schon einmal im Unterricht behandelt haben. Durch die vage Aufgabenstellung, die sich auf den Zeitungsartikel bezieht und welches die Lehrkraft an die Tafel projiziert, ist die von der Schülerin gegebene Antwort jedoch nicht die von der Lehrkraft erwartete Antwort. Die Lehrkraft findet die Lösung, indem sie diese Aufgabe mit ihren Schülern überspringt und direkt die zweite Aufgabe machen lässt. Die genaue Lösung würden sie später kennenlernen.    Es lässt sich also zusammenfassend im Hinblick auf diese Videosequenz sagen, dass die Lehrkraft den Aspekt der Zielklärung voll und ganz umsetzt, da zum einen die kurzfristigen Ziele genannt werden. Dieses Ziel ist realitätsnah und wird den Schülern und den Schülerinnen als lebensnah präsentiert. Das kurzfristige Ziel wird ferner direkt zu Beginn in eine Unterrichtseinheit eingebettet, die die langfristigen Ziele nochmal vor Augen führt, sodass die Schüler und die Schülerinnen ihren eigenen Kenntnisstand prüfen können.</t>
  </si>
  <si>
    <t xml:space="preserve">Die Lehrkraft beginnt den Unterricht mit der Ansage, dass sie gemeinsam in der heutigen Unterrichtssitzung einen Spezialfall bezüglich der Multiplikation erlernen werden. Die Lehrkraft konkretisiert dieses Ziel und grenzt das Thema der heutigen Unterrichtsstunde als Binomische Formeln ein. Was die Lehrkraft nicht tut, ist das Einbetten oder die Kontextualisierung des heutigen Unterrichtsziels. Die Schüler und Schülerinnen wissen somit nicht, was der Rahmen des heute erlernten Themas ist: In dieser Hinsicht können sie hiermit also auch nicht auf eventuell für das heutige Thema geeignetes Vorwissen zurückgreifen. Das Vorwissen der Schüler und Schülerinnen versucht die Lehrkraft auf eine andere Weise zu aktivieren: Nämlich indem er den Lernenden ein Arbeitsblatt austeilt, womit die Lernenden die Aufgaben auf der eigentlich schon von ihnen bekannten Weise lösen müssen. Für die Bearbeitung der Aufgaben werden die Binomischen Formeln nicht benötigt, was von der Lehrkraft intendiert ist, um wahrscheinlich den Lernenden den Unterschied beim Lösungsweg zu verdeutlichen. Beim Lösen der Aufgaben geht die Lehrkraft durch die Klasse hindurch und überprüft die Aufgaben der Schüler und Schülerinnen. Die Lehrkraft lobt die Lernenden, die die Aufgabe richtig gelöst haben und verweist auch Lernende auf Rechenfehler hin, die nicht um die Hilfe der Lehrkraft gebeten haben. Die Lehrkraft blamiert sogar eine Lernende vor der ganzen Klasse in einem harschen Ton über den gemachten Fehler der Lernenden. Die Lehrkraft regt sich hierbei darüber auf und zeigt dies auch mit seiner Mimik.</t>
  </si>
  <si>
    <t xml:space="preserve">In der gezeigten Videosequenz urteilt die Lehrkraft harsch über die Lernenden, sobald diese nicht den gewünschten Rechenweg geht. Bezüglich der Zielklärung kann man zwischen kurzfristigen und langfristigen Zielen unterscheiden: Die Lehrkraft benennt zu Beginn der Stunde zwar das Ziel der heutigen Stunde, doch verfehlt sie diese Ziele zu kontextualisieren: Durch das Nichterwähnen der langfristigen Ziele wissen nicht welches Vorwissen genau sie für die heutige Stunde, verwenden können. Man kann vermuten, dass in der Vergangenheit auch die Benennung der kurzfristigen Ziele nicht eindeutig war: Schließlich scheinen die Schüler und Schülerinnen Wissenslücken zu haben: Durch das Benennen der Ziele können die Lernenden ihre Fähigkeiten überprüfen und je nach Lücken, die Lehrkraft bitten, Unverstandenes zu wiederholen.</t>
  </si>
  <si>
    <t xml:space="preserve">Das Blamieren der Lehrkraft der Lernenden vor den anderen wirkt sich auf die Selbstwirksamkeit der Lernenden in dem Fach negativ aus: Das Verhalten der Lehrkraft, die Unfähigkeit sachlich konstruktives Feedback zu geben, wirkt sich also demotivierend auf die einzelne Lernende, als auch auf die ganze Klasse aus, da die Klassenatmosphäre nicht gut ist. Schüler und Schülerinnen trauen sich nicht mehr Fragen zu stellen in der Angst, dass ihre Fehler von der Lehrkraft dazu genutzt werden, um sie zu blamieren. Somit werden die Lern- und Denkprozesse gehemmt.</t>
  </si>
  <si>
    <t xml:space="preserve">a7c9fac939df61aa2a7e6f465aacb20e</t>
  </si>
  <si>
    <t xml:space="preserve">1637436608</t>
  </si>
  <si>
    <t xml:space="preserve">2021-11-20 21:07:22</t>
  </si>
  <si>
    <t xml:space="preserve">24</t>
  </si>
  <si>
    <t xml:space="preserve">2112</t>
  </si>
  <si>
    <t xml:space="preserve">2527</t>
  </si>
  <si>
    <t xml:space="preserve">483</t>
  </si>
  <si>
    <t xml:space="preserve">2042</t>
  </si>
  <si>
    <t xml:space="preserve">2095</t>
  </si>
  <si>
    <t xml:space="preserve">5742</t>
  </si>
  <si>
    <t xml:space="preserve">5822</t>
  </si>
  <si>
    <t xml:space="preserve">5834</t>
  </si>
  <si>
    <t xml:space="preserve">2021-12-03 11:54:07</t>
  </si>
  <si>
    <t xml:space="preserve">üx</t>
  </si>
  <si>
    <t xml:space="preserve">Der Lehrer benennt das Thema der Stunde nicht, aber beginnt den Unterrichtseinstieg mit zwei mitgebrachten Kopien aus der Zeitung von letzter Woche und sagt dabei den typischen Satz:  Ich habe Euch...mitgebracht. , den man meiden sollte.     Er  benennt die Aufgabenstellung und zielt auf einen Austausch vor der Tafel und eine spätere Diskussion im Plenum ab. Er fordert die Schüler*innen auf, nach vorne an die Tafel zu kommen, sich die Zeitungsartikel anzuschauen und sich darüber auszutauschen. Leider ist die Schrift auf den ausgedruckten Artikeln sehr klein und kann vom Sitzplatz nicht erkannt werden.     Die Schüler*innen stehen erst dann auf, nachdem der Lehrer es explizit von ihnen verlangt. Außerdem ist vor der Tafel wenig Platz und die Schüle*innen stehen eng beieinander und teilweise hintereinander, um einen Blick auf die Zeitungsartikel zu erspähen. Womöglich hatten die meisten Schüler*innen  nicht die Möglichkeit sich beide Zeitungsartikel komplett durchzulesen und haben sie nur überflogen. In der kurzen Zeit scheint es mir nicht möglich zwei Seiten Text aufmerksam und zielorientiert zu lesen, um sich anschließend eine Meinung darüber zu bilden, die man mit seinen Mitschüler*innen diskutieren kann.     Den Schülern ist meines Erachtens die Bedeutung der Aufgabe nicht ganz klar und sie verstehen nicht, welchen Nutzen sie daraus ziehen sollen.     Als die Schüler*innen sich vor den Zeitungsartikeln versammelt haben und beginnen sich zu unterhalten, stellt der Lehrer eine Zwischenfrage, die die Schüler*innen zum Nachdenken anregen soll, sich auf das Nötigste zu konzentrieren und ihren Fokus auf die Beantwortung der Frage zu legen. Der Lehrer lenkt den Unterricht in eine bestimmte Richtung und versucht dabei die Schüler*innen auf die für ihn wichtigen Aspekte aufmerksam zu machen (Lernbegleitung).     Der Lehrer wird sich dessen bewusst, dass die Schüler*innen, die nicht direkt vor den Texten stehen, ihn schlechter lesen können und weist sie darauf hin, dass sie an ihren Platz zurückkehren können, sobald sie die Texte  an der Tafel gelesen haben, was nicht wirklich funktioniert, da die hinten stehenden Schüler*innen die Möglichkeit nicht nutzen, nach vorne zu kommen und schließlich auch an ihren Platz zurückgehen. Das heißt nicht alle Schüler*innen konnten sich zu den Artikeln eine Meinung bilden, da sie diese zum Teil überhaupt nicht lesen konnten.    Zudem fordert der Lehrer eine Schülerin dazu auf, ihren Kaugummi rauszunehmen. Auf diese Weise macht er sie auf die Schulordnung aufmerksam und verlangt ein diszipliniertes und respektvolles Verhalten von seinen Schüler*innen. Dadurch wird deutlich, dass er Wert auf Regeln und Ordnung im Klassenzimmer legt. Er weist die Schülerin im Plenum darauf hin und verdeutlicht so allen, dass das Kaugummikauen in seinem Unterricht untersagt ist.     Da der Lehrer den Austausch zwischen den Schüler*innen vor der Tafel nicht mitverfolgen konnte, da er ihm zu leise war, fordert er die Klasse zu einer erneuten Diskussion im Plenum auf. Allerdings meldet sich niemand zu Wort, was daran liegen könnte, dass die Schüler*innen sich die Texte nicht vollständig bzw. gar nicht durchgelesen haben. Daraufhin entscheidet sich der Lehrer dafür, die Diskussion im Plenum zu überspringen und mit dem Unterricht fortzufahren. Somit findet keine Ergebnissicherung statt und der Einstieg ist damit nicht gelungen. Die Schüler*innen bekommen so den Eindruck, dass der Lehrer wenig wert auf einen gelungenen, zielorientierten Einstieg legt. Außerdem könnten sie zu dem Entschluss kommen, dass die Diskussion bzw. der Inhalt der Zeitungsartikel nicht wirklich relevant für sie und ihren Lehrer sind und für den weiteren Unterrichtsverlauf nicht ausschlaggebend sind. Sie können demnach den Sinn und Zweck des Einstiegs für die übergeordnete Unterrichtsthematik nicht nachvollziehen.</t>
  </si>
  <si>
    <t xml:space="preserve">Der Lehrerin spricht mit ihren Schüler*innen viel auf Französisch. Ein Schüler und eine Schülerin spielen an der Tafel ein interaktives Rollenspiel vor. Dafür bekommen sie von der Lehrkraft magnetische Folien, welche Lebensmittel oder Getränke abbilden und nacheinander an der Tafel befestigt werden. Die Lehrerin zieht dem Schüler eine schwarze Mütze auf und der Schülerin wickelt sie ein rosafarbenes Kopftuch um. Sie gibt klare Anweisungen und Formulierungen vor, korrigiert die Schüler*innen gegebenenfalls und fungiert als Moderatorin. Sie verdeutlicht, dass die Schüler*innen mit Hilfe dieser Übung die Konjugation des unregelmäßigen Verbs  prendre  vertiefen sollen und macht die Schüler*innen auf dessen Anwendungen im Alltag aufmerksam. Die Schüler*innen lernen nicht nur das bloße Verb, sondern wissen, in welchem Kontext man es verwenden kann. Die Mitschüler*innen formulieren Sätze in der dritten Person Singular und nehmen so auch aktiv am Unterrichtsgeschehen teil. Dadurch werden die ersten drei Personen im Singular geübt. Als die Schülerin und der Schüler die Frage:  Was nimmst du, ein Croissant oder ein Glas Cognac?  vergessen haben, macht die Lehrerin sie darauf aufmerksam und gibt die Frage an die anderen Schüler*innen der Klasse weiter. Das Ziel der Übung ist also eine richtige Frage zustellen, die Satzstellung zu beachten, das Verb  prendre  richtig zu konjugieren und die Lebensmittel richtig zu benennen. Die Lehrerin macht deutlich, wenn ein Lernender einen Fehler macht und nimmt dann einen anderen Schüler dran. Darüber hinaus nimmt die Lehrerin anfangs immer die gleiche Schülerin (vordere Reihe links, Name Sarah) dran, die den Satz in der dritten Person Singular formuliert. Nur einmal wurde eine Schülerin aus der letzten Reihe aufgerufen.</t>
  </si>
  <si>
    <t xml:space="preserve">Im Allgemeinen lässt sich sagen, dass die Lehrerin viel auf Französisch spricht, um die sprachliche Kompetenz der Schüler*innen zu fördern.   Die Lehrerin versucht möglichst authentische, reale Alltagssituationen in den Unterricht zu integrieren und achtet dabei auf interaktive Unterrichtsphasen. Sie versucht die Situation möglichst anschaulich darzustellen und bringt dafür Requisiten (Kopftuch, Mütze, Schal) und anschauliche Unterrichtsmaterialien (magnetische Folien) mit. Die Schüler*innen verbinden anschließend diesen Kontext mit dem Verb  prendre . Sie lernen in welchen Situationen dieses Verb im Alltag verwendet werden kann. Durch die Fragen und das interaktive Rollenspiel lernen die Schüler*innen das Verb  prendre  in drei Personen richtig zu konjugieren. Als die Lehrerin die Schüler*innen darauf aufmerksam macht, dass die Schüler*innen im interaktiven Rollenspiel etwas vergessen haben, fällt den Mitschüler*innen auf, was in den Äußerungen vergessen wurde und diese weisen die spielenden Schüler*innen auf den richtigen Ansatz hin, so dass diese sich wiederum selbst korrigieren. Die Lehrerin achtet darauf, dass alle Schüler*innen  geistig aktiv sind und die Bedeutung des Lernziels verstehen.  Die Schülerin, die sich gemeldet hatte und dann eine nicht ganz korrekte Antwort lieferte, wurde von der Lehrerin nicht ausreichend unterstützt und übergangen, da anschließend ein anderer Schüler aufgerufen wurde, der die richtige Antwort formulierte. Demzufolge hatte die Schülerin nicht die Möglichkeit ihren Fehler selbst zu korrigieren und erfuhr nicht die gewünschte Wertschätzung und Aufmerksamkeit durch die Lehrkraft.</t>
  </si>
  <si>
    <t xml:space="preserve">Die Schüler*innen können ihr erworbenes Wissen in alltäglichen Situationen anwenden und sich den Gebrauch des Verbs vergegenwärtigen.  Dadurch dass die Lehrerin mit den Schüler*innen viel Französisch spricht, wird ihnen klar, dass sie schon ziemlich viel in der Fremdsprache verstehen können, was sie wiederum  motivieren und bestärken kann. Zudem sollen sie sich an die französische Aussprache gewöhnen.    Dadurch, dass die Schülerin mit der falschen Antwort von der Lehrerin übergangen wurde, indem diese einen anderen Schüler aufrief und sie nicht ausreichend unterstützte, könnte es nun sein, dass sich die Schülerin in Zukunft möglicherweise nicht mehr traut, ihre Antwort im Plenum zu äußern. Schlimmstenfalls könnte sie sogar Berührungsängste zum Fach Französisch entwickeln und sich unsicher fühlen.    Außerdem ist mir negativ aufgefallen, dass die Lehrerin der weiblichen Schülerin ein Kopftuch umbindet, um zu zeigen, dass es sich um eine weibliche Person handelt. Dies ist in dem Fall jedoch etwas überflüssig, weil man der Schülerin ansieht, dass sie ein Mädchen ist. Zudem ist das Kopftuch für das Rollenspiel komplett irrelevant, da der religiöse Aspekt nicht ausschlaggebend ist. Man braucht für dieses Rollenspiel keine muslimische Akteurin. Zudem trägt nicht jede Muslimin ein Kopftuch.  Des Weiteren wäre es besser, wenn die Lehrerin den Schüler*innen die Requisiten zum selbst Anziehen geben würde, ohne den Schüler*innen dabei zu nahe zu kommen.    Darüber hinaus nimmt die Lehrerin anfangs immer die gleiche Schülerin (vordere Reihe links, Name Sarah) dran. Die anderen Schüler*innen sind dann womöglich nicht ganz bei der Sache, da sie merken, dass die Lehrerin niemanden anderen aufruft. Es wäre gut, wenn die Lehrkraft alle Schüler*innen im Blick hat und möglichst viele zu Wort kommen lässt. Das Ziel ist, dass alle Schüler*innen das Verb am Ende richtig konjugieren können. Erst am Ende des Videos nimmt die Lehrerin andere Schüler*innen dran, die sich melden. Jedoch ist mir aufgefallen, dass nur einmal eine Schülerin aus der letzten Reihe aufgerufen wurde. Dies könnte dazu führen, dass die Schüler*innen aus der letzten Reihe nicht konzentriert sind und abschalten und es zeigt, dass die Lehrerin nicht die komplette Klasse im Blick hat und nicht alle Schüler*innen  aktiviert .</t>
  </si>
  <si>
    <t xml:space="preserve">5568339,5568340,5568341,5568342,5568342,5568342,5568342,5568346,5568347,5568348,5568353,5568342,5568344,5568349,5568350,5568353,5568353,5568353,5568353,5568353,5593927</t>
  </si>
  <si>
    <t xml:space="preserve">5ce2a575a04e9447e3bcc5046982d173</t>
  </si>
  <si>
    <t xml:space="preserve">1638532447</t>
  </si>
  <si>
    <t xml:space="preserve">2021-12-04 15:38:06</t>
  </si>
  <si>
    <t xml:space="preserve">35</t>
  </si>
  <si>
    <t xml:space="preserve">118</t>
  </si>
  <si>
    <t xml:space="preserve">91266</t>
  </si>
  <si>
    <t xml:space="preserve">91531</t>
  </si>
  <si>
    <t xml:space="preserve">86261</t>
  </si>
  <si>
    <t xml:space="preserve">90964</t>
  </si>
  <si>
    <t xml:space="preserve">91200</t>
  </si>
  <si>
    <t xml:space="preserve">99621</t>
  </si>
  <si>
    <t xml:space="preserve">99745</t>
  </si>
  <si>
    <t xml:space="preserve">99839</t>
  </si>
  <si>
    <t xml:space="preserve">2022-01-18 16:52:03</t>
  </si>
  <si>
    <t xml:space="preserve">5568355</t>
  </si>
  <si>
    <t xml:space="preserve">if</t>
  </si>
  <si>
    <t xml:space="preserve">In dem Video hat man eine Unterrichtsstunde über die Binomischen Formeln gesehen. Zunächst einmal, erklärt der Lehrer zu Beginn der Stunde das Thema des Unterrichts: Binomische Formeln. Der Lehrer erklärt, dass sie ganz normal weitermachen mit dem Stoff und zusätzlich lernen sie den Spezialfall der Multiplikation von Polynomen, sprich welches die Binomischen Formeln sind. Der Lehrer schreibt das Thema an die Tafel und danach verteilt er Arbeitsblätter. Er bittet die Schülerinnen und Schüler die Aufgabe 1 auf dem Arbeitsblatt zu bearbeiten, so wie sie es bisher gelernt haben, also nicht mit dem Spezialfall. Während die Schülerinnen und Schüler die Aufgabe bearbeiten, schreibt die Lehrkraft weitere bzw. die auf dem Blatt stehenden Aufgaben (a - d) an die Tafel. Danach läuft der Lehrer durch die Reihen im Klassenzimmer. Dabei gibt der Lehrer beim Vorbeilaufen den Schülerinnen und Schülern Feedback und deutet auf ihre Fehler, die sie gemacht haben beim Rechnen. Zwei Schüler fragen: Ist das falsch? / stimmt das so?. Darauf gibt die Lehrkraft folgende Antworten: überleg lieber nochmal / da hast du dich verrechnet. Jedoch bei einer Schülerin wird der Lehrer ein wenig sauer und antwortet in einem nicht sehr schönen Ton, dass sie etwas falsch gemacht hat und erklärt kurz die Aufgabenstellung wieder. Anschließend läuft der Lehrer weiter und lobt einen Schüler: Ja, das ist gut.  Im zweiten Schritt möchte ich nun das Unterrichtsereignis analysieren. Dabei werde ich die beobachtete Unterrichtssituation auf die Zielklärung hin erläutern.   Hierzu möchte ich kurz die Definition von Zielklärung darlegen:  Für die Zielklärung ist es zentral, dass im Unterricht sowohl kurzfristige (z. B. das Unterrichtsziel) als auch langfristige Ziele (z. B. Lernziele) für die Schülerinnen und Schüler verdeutlicht werden.   Am Anfang der Unterrichtsstunde wird seitens der Lehrkraft das Unterrichtsziel der Stunde erklärt. Des Weiteren kommt von der Lehrkraft die Erwähnung, dass sie mit dem Stoff der vorherigen Stunde weitermachen möchte. Das Lernziel wird deutlich in der Stunde erwähnt, dass es das Lernen des Spezialfalls der Multiplikation von Polynomen, somit von Binomischen Formeln ist. Dadurch wird erkennbar, dass die kurzfristen Lernziele erwähnt werden, jedoch die langfristigen nicht.  Die Lernziele haben eine bedeutende Relevanz sowohl für die Lehrkraft auch als für die Schüler. Denn der Lehrperson gelingt es einfacher zu unterrichten, da sie Kenntnis hat, was sie zu lehren hat. So auch für die Schüler, sie wissen dann, was sie zu lernen haben und können sich so dementsprechend einstellen und motivieren. So kann auch die Lernleistung der Schüler gesteigert werden. Des Weiteren besteht so im Unterricht ein roter Faden, das dazu verleitet einen Überblick zu haben.</t>
  </si>
  <si>
    <t xml:space="preserve">Zunächst einmal beginnt der Unterricht direkt damit, dass der Lehrer den Schülerinnen und Schülern mitteilt, dass er Kopien von zwei Berichten aus der Zeitung von der letzten Woche mitgebracht hat. Die Lehrkraft möchte das die Schülerinnen und Schüler aufstehen und dranvorbeigehen bzw. nach vorne kommen, um sich die zwei Berichte anzuschauen und durchzulesen. Später sollen sie sich darüber austauschen. Der Lehrer stellt folgende Fragen an die Schüler: Was wisst ihr darüber? / Was kommt euch in den Sinn?. Die Schülerinnen und Schüler bleiben erst sitzen und reagieren nicht darauf. Daraufhin fordert die Lehrkraft, dass die Schüler aufstehen und sich austauschen sollen. Die Schülerinnen und Schüler stehen auf und laufen vor zu Tafel. Dabei stehen sie alle in einem Haufen, so dass die die vorne stehen, die Berichte lesen können, jedoch die die hinten stehen, können nicht wirklich den Text lesen und reden so miteinander und lachen. Die Lehrkraft wiederholt erneut den Arbeitsauftrag, da gewisse Schülerinnen und Schüler miteinander reden und nicht den Arbeitsauftrag befolgen. Nach kurzer Zeit, erwähnt der Lehrer, dass die, die den Text gelesen haben sich hinsetzen können. Nach dieser Aufforderung setzen sich fast alle Schülerinnen und Schüler wieder hin. Während eine Schülerin dabei ist, sich hinzusetzen, fordert der Lehrer, dass sie ihr Kaugummi raus tut.   Der Lehrer ist der Meinung, dass sie zu dicht beieinanderstanden und es so leise war, dass er nichts mitbekommen hat von den Diskussionen. Somit stellt der Lehrer die Frage: Könnt ihr das laut in der Klasse sagen? Doch daraufhin meldet sich kein Schüler. Die Reaktion des Lehrers ist, er geht nicht auf die Berichte ein und macht einfach weiter.</t>
  </si>
  <si>
    <t xml:space="preserve">Zunächst einmal, fängt der Unterricht direkt damit an, dass er die zwei Berichte vorne erwähnt und danach gleich den Arbeitsauftrag schildert. Es werden weder kurzfristige noch langfristige Lernziele erwähnt, somit wissen die Schülerinnen und Schüler nicht, was auf sie zukommen wird. Dann werden alle Schülerinnen und Schüler vor gerufen und bei so vielen Schülern ist es vorauszusehen, dass sie nicht alle auf einmal die Berichte lesen können. Dies war wahrscheinlich bei den Schülern der Fall die hinten standen. Hinzu kommt, dass sie zu wenig Zeit bekamen, um das Ganze zu lesen und zu erfassen und dann noch darüber zu diskutieren.</t>
  </si>
  <si>
    <t xml:space="preserve">Die Wirkungen auf dieses Unterrichtsereignis werden wohl sein, dass sie Schülerinnen und Schüler zunächst einmal keine Ahnung haben, um welches Thema es sich handelt. Da sie keine Einführung und keine Zielklärung bekamen. Dadurch das nicht alle Schüler die Berichte lesen konnten, weil zu viele vorne standen und die Berichte (Text) klein geschrieben waren, nicht verstanden haben und nichts mitbekommen haben. Dadurch wird die Klasse unruhig und die Motivation verfällt. Dies führt dazu, dass die Schüler nicht wirklich einen Beitrag leisten können und die Stimmung dadurch, sei es für die Lehrkraft, aber auch für die Schüler nicht mehr schön ist. Somit kommt der Lehrer nicht voran und es entsteht keine gute Lernatmosphäre zum Lernen.</t>
  </si>
  <si>
    <t xml:space="preserve">Zunächst einmal befinden sich die Schülerinnen und Schüler im Französisch-Unterricht. Die Lehrerin erklärt kurz auf Französisch das Thema der Unterrichtsstunde und bittet dann eine Schülerin und einen Schüler nach vorne. Daraufhin werden die zwei Schüler für das Rollenspiel bekleidet. Der Schüler bekommt einen Hut und Schal und die Schülerin ein Kopftuch. Die Lehrerin hängt zwei Bilder an die Tafel, eine Cola-Flasche und ein Eisbecher. Dabei sollen sie sich gegenseitig die Frage Qu´est-ce que tu prends? stellen und auch darauf antworten. Sobald die Aussprache nicht korrekt ausgesprochen wird und der Schüler einen Fehler macht, schreitet die Lehrerin ein und korrigiert diesen, indem sie den Satz wiederholt. Die restlichen Schüler schauen nicht nur dem Rollenspiel zu, sondern verbessern den Fehler oder bilden selbst einen eigenen Satz. Die Lehrkraft wechselt die Bilder und hängt neue an die Tafel. Der Schüler wird von der Schülerin gefragt und entscheidet sich für die Limonade. Auch eine andere Schülerin wird von der Lehrkraft gefragt, was sie nehmen möchte. Sie antwortet auch, dass sie die Limonade nimmt. Dann wiederholt die Lehrkraft zwei Mal den Satz. Später erwähnt die Lehrerin auf Deutsch, dass die beiden, die vorne stehen etwas vergessen haben. Eine Schülerin meldet sich zu Wort und antwortet darauf. Daraufhin verweist die Lehrkraft die beiden die vorne stehen, auf ihren Fehler und Schüler verbessern es.</t>
  </si>
  <si>
    <t xml:space="preserve">Es ist festzustellen, dass die Lehrkraft konstant den Schülerinnen und Schüler ein sachlich-konstruktives Feedback gibt. Die Einheit von Neuem wird ständig wiederholt. So stellen sich die Schülerinnen und Schüler, die vorne stehen gegenseitig die Frage Qu´est-ce que tu prends? und antworten auf diese. Wenn zum Beispiel in der Aussprache Fehler gemacht werden, werden diese schnell durch die Lehrerin verbessert. Die Herangehensweise der Lehrkraft ist so, dass sie den Satz des jeweiligen Schülers wiederholt und so zur richtigen Aussprache hinführt. Dann wiederholt auch der Schüler denselben Satz wieder, um es zu lernen. Im Weiteren wird eine Schülerin gefragt, was der Schüler genommen hat. Dabei kommt es zu einem fehlerhaften Satz. Der Satz wird von der Lehrkraft korrigiert und zwei Mal wiederholt. Gegen Ende machen die Schüler, die vorne das Rollenspiel machen einen Fehler. Daraufhin wendet sich die Lehrerin an die Klasse zu und fragt, was sie vergessen haben. Damit wird nicht nur Feedback von der Lehrkraft eingeholt, sondern auch von den Mitschülern, welches sehr hilfreich für sie ist.</t>
  </si>
  <si>
    <t xml:space="preserve">Wie gegen Ende erwähnt worden ist, bekommen die Schülerinnen und Schüler, die vorne stehen, nicht nur Feedback von der Lehrkraft, sondern auch von den Mitschülern. Das ist nicht nur vor allem hilfreich, sondern auch sehr effektiv. Denn zum einen ist es sachlich-konstruktives Feedback, zum anderen kann eine deutliche Verbesserung stattfinden. Die Lehrerin greift direkt ein und verbessert die Fehler im Satz oder die Aussprache der Schülerinnen und Schüler. Ihre Methoden dazu sind sehr geeignet, denn entweder wiederholt sie den Satz richtig mit richtiger Aussprache und das öfters oder sie ruft andere Schülerinnen und Schüler auf, die den Fehler korrigieren. Dadurch stellen die Schüler fest, dass im Satz ein Fehler vorhanden war, der verbessert wird. Somit findet ein Lernprozess statt, der durch solche Rückmeldungen getätigt wird.</t>
  </si>
  <si>
    <t xml:space="preserve">Zunächst einmal möchte ich die Unterrichtssituation näher beschreiben. Die Lehrerin beschreibt am Anfang die Ziele und das Thema der Unterrichtsstunde. Das ist die dritte Anwendung der Prozentwertformel  Höhendifferenz. Dabei hat die Lehrkraft ein Zeitungsartikel mitgebracht von 1988 Olympiade. Dort hat Bernhard Russis geschrieben, dass es so steil war, dass nicht einmal normale Skifahrer runterfahren konnten. Dann liest die Lehrerin noch von einem Reporter etwas vor, dass es ein Gefälle gibt von 79%, davon fehlt nur noch ein fünftel und die Startwand wäre senkrecht. Die Lehrerin meint, dass sei schon ein Problem, ob das jemand erkennen könne. Und stellt daraufhin den Schülern die Frage: Was sagst du zu diesem Text?.    Der Arbeitsauftrag lautet: Was sagst du zu diesem Text?  Zeichne einen Hang, der  deiner Meinung nach  eine Steigung von 50% aufweist.    Die Lehrkraft liest den Text erneut, nach einer kurzen Stille und stellt wieder die Frage: Was fällt euch dazu ein? Daraufhin meldet sich eine Schülerin und diese wird aufgerufen, die eine Antwort darauf gibt. Die Lehrerin wägt ab, dass es eine heikle Geschichte sei und dass die Lösung später kundgegeben wird. Zum Schluss zeigt die Lehrerin den Schülerinnen und Schüler, wie sie die Aufgabe angehen können, indem sie ein Schaubild an die Tafel zeichnet.</t>
  </si>
  <si>
    <t xml:space="preserve">Bei der Zielklärung ist es vor allem sehr wichtig, dass die kurzfristigen, wie auch langfristigen Lernziele geschildert werden. Diese werden zunächst einmal am Anfang getan, indem eine kurzfristige Zielklärung stattfindet. Doch es wird nicht viel näher darauf eingegangen. Man hätte das ganze noch besser ausbreiten und erklären können, aber dies kam hier zu kurz. Auch im Laufe des Unterrichts kam nichts mehr auf das hin bezogen. Die Prozentwertformel wurde nicht besprochen, sondern eher die Aufgabe wurde angesehen und durchgelesen und dazu Fragen. Für ein lernwirksames Lehren hat die Kundgebung am Anfang gefehlt, dass hätte es besser machen können. So hatte man nicht viele Infos, was auf einen zukommt. Das hätte die aktive Mitarbeit steigern können.</t>
  </si>
  <si>
    <t xml:space="preserve">Durch ein Zielklärung kann sich der Schüler, aber auch die Lehrperson darauf einstellen, was zu erledigen ist, was das Ziel ist, was genau ansteht. Das sorgt auch dafür, für ein besseres Zurechtkommen mit dem Thema. Man kann sich dadurch besser auseinandersetzen und draufeinlassen. Denn das Lehren und Lernen hängt beides davon ab. Die Motivation kann dadurch beeinflusst werden, denn wenn man keinen Schimmer davon hat, was genau angepeilt ist im Unterricht, kann dies auch zur Zurückhaltung führen. Auch die mentale Vorbereitung auf das was kommt im Unterricht, kann so dadurch gewährleistet werden.</t>
  </si>
  <si>
    <t xml:space="preserve">Mozilla/5.0 (Windows NT 10.0; Win64; x64) AppleWebKit/537.36 (KHTML, like Gecko) Chrome/97.0.4692.71 Safari/537.36 Edg/97.0.1072.62</t>
  </si>
  <si>
    <t xml:space="preserve">5568339,5568340,5568341,5568342,5568343,5568347,5568348,5568353,5568342,5568346,5568349,5568350,5568353,5568342,5568344,5568351,5568352,5568353,5568342,5568343,5568351,5568352,5568353,5568342,5568345,5568354,5568355</t>
  </si>
  <si>
    <t xml:space="preserve">184007dd299e450b74fac97d76346330</t>
  </si>
  <si>
    <t xml:space="preserve">1642524723</t>
  </si>
  <si>
    <t xml:space="preserve">2022-01-18 20:48:34</t>
  </si>
  <si>
    <t xml:space="preserve">26</t>
  </si>
  <si>
    <t xml:space="preserve">90</t>
  </si>
  <si>
    <t xml:space="preserve">133</t>
  </si>
  <si>
    <t xml:space="preserve">10877</t>
  </si>
  <si>
    <t xml:space="preserve">10864</t>
  </si>
  <si>
    <t xml:space="preserve">7803</t>
  </si>
  <si>
    <t xml:space="preserve">11240</t>
  </si>
  <si>
    <t xml:space="preserve">4697</t>
  </si>
  <si>
    <t xml:space="preserve">3510</t>
  </si>
  <si>
    <t xml:space="preserve">3595</t>
  </si>
  <si>
    <t xml:space="preserve">7398</t>
  </si>
  <si>
    <t xml:space="preserve">7443</t>
  </si>
  <si>
    <t xml:space="preserve">10868</t>
  </si>
  <si>
    <t xml:space="preserve">10870</t>
  </si>
  <si>
    <t xml:space="preserve">10873</t>
  </si>
  <si>
    <t xml:space="preserve">14138</t>
  </si>
  <si>
    <t xml:space="preserve">14187</t>
  </si>
  <si>
    <t xml:space="preserve">2022-01-28 12:11:24</t>
  </si>
  <si>
    <t xml:space="preserve">RA</t>
  </si>
  <si>
    <t xml:space="preserve">IS</t>
  </si>
  <si>
    <t xml:space="preserve">Die Grundhaltung der Lehrperson ist sehr positiv und authentisch. Sie gibt sich auf eine Ebene mit den Schülern und vermittelt eine angenehme Unterrichtsatmosphäre. Durch ein Beispiel führt sie die Schüler thematisch zum Inhaltsbereich des Unterrichts hin. Auf dem gezeigten Textausschnitt, befindet sich ein Zeitungsartikel mit Angaben zu einer Steigung in Prozent. Mit einer offenen Frage eröffnet die Lehrperson die Unterrichtsdiskussion und die Schüler beginnen sich am Unterricht zu beteiligen. In dieser Unterrichtseinheit wird durch die Lehrperson meines Erachtens nach kein sachlich konstruktives Feedback gegeben. Sachlich konstruktives Feedback würde bedeuten, dass sie auf Beiträge der Schüler eingeht und diese in das Unterrichtsthema involviert. Allerdings tendiert die Lehrperson in diesem Beispiel eher dazu, die Schüler in eine Richtung zu weisen. Das ist im Allgemeinen kein Problem, da durch diese Weisung der rote Faden des Unterrichtsverlaufs nicht unterbrochen wird. In diesem Fall jedoch, ist es so, dass die Schüler nicht wissen warum auf ihren Beitrag nicht weiter eingegangen wird. Die Schüler, die sich am Unterricht beteiligen, bekommen keine Rückmeldung zu ihren Beiträgen, sondern werden direkt abgewiesen, wenn thematisch nicht das erfasst wurde, was die Lehrperson beabsichtigt hat. Die Lehrperson sollte hinsichtlich des Feedbacks an ihre Schüler darauf achten, dass sie beispielsweise die Beiträge aufnimmt und verbessert oder sie in einen Kontext stellt, damit ein Lerneffekt erzielt werden kann. Das Feedback soll den Schülern dienen sich weiterzuentwickeln und davon zu profitieren. Wenn die Schüler nicht wissen, was an der eigenen Aussage falsch war, können sie weder den Unterricht fördern, noch ihr Wissen erweitern. In diesem Fall, lässt sich sogar sehr gut damit arbeiten, da Beispiele aus dem alltäglichen Leben genannt werden, die sich auf die Aufgabe des Unterrichts übertragen lassen können. Anstatt also die Schüler abzuweisen, könnte man sie korrigieren und ermutigen sich ein weiteres besseres Beispiel zu überlegen. Die Begründung für die Abweisung oder ähnliches fehlt. Auch dies bildet einen grundsätzlichen Teil des konstruktiven Feedbacks, der von dieser Lehrperson nicht übernommen wird. Die Reflektion der Schüler über die eigenen Aussagen wird ebenfalls nicht von der Lehrperson angeregt. Außerdem lässt die Lehrperson die Schüler in einem weiteren Schritt selbst erarbeiten, wie bestimmte Prozentzahlen, in einer Steigung wiederzufinden sein können. Anstatt die Schüler für sich raten zu lassen, könnte dies im Plenum besprochen werden, wie zu Beginn der Stunde und somit würde den Schülern Raum geboten werden, in dem sie gemeinsam Lösungswege erforschen. Insgesamt würde ich die Unterrichtssequenz positiv bewerten, was die Lehrperson und ihre Unterrichtsgestaltung angeht, allerdings mit Spielraum nach oben für das sachlich konstruktive Feedback.</t>
  </si>
  <si>
    <t xml:space="preserve">In dieser Unterrichtseinheit sieht man eine Lehrperson, die ein neues Thema in Mathematik einführt. Zunächst bittet er die Schüler, sich einer Aufgabe auf einem Arbeitsblatt zu widmen. Diese Aufgabe soll gelöst werden, indem die Schüler ihr bisheriges Wissen einsetzen. Die neue Unterrichtseinheit wird noch nicht erklärt, sondern es findet zunächst Einzelarbeit statt. Die Lehrperson schreibt an der Tafel einige neue Formeln auf, die voraussichtlich zu einem späterem Zeitpunkt bearbeitet werden. Ansonsten kommt keinerlei Input der Lehrperson. Es findet eine ruhige Arbeitsphase statt. Während die Schüler die Aufgabe lösen, geht die Lehrperson durch das Klassenzimmer und schaut immer wieder in die Arbeitsblätter der Schüler. Dabei gibt es ab und zu Fragen seitens der Schüler, die die Lehrperson beantwortet oder kommentiert.</t>
  </si>
  <si>
    <t xml:space="preserve">Während der Erarbeitungsphase der Schüler, ergeben sich einige Fragen oder Unsicherheiten. Die Schüler wenden sich an die Lehrperson, die sich ihnen zuwendet. Die Fragen werden zwar von der Lehrperson beantwortet, allerdings nicht in Form eines konstruktiven Feedbacks. Die Lehrperson wirkt genervt, abgeneigt und ungeduldig, weil bei einigen Schülern das Wissen offenbar nicht derart verinnerlicht wurde, wie er es sich vorgestellt hat. Ohne das nötige Vorwissen, kann er die Unterrichtseinheit nicht fortführen, was ihn offensichtlich frustriert. Die Kommentare sind persönlich und unsachlich. Sie sind so formuliert, dass weder klar wird, was der Fehler ist, noch wie der richtige Lösungsweg wäre. An der Reaktion kann außerdem abgeleitet werden, dass das Lehrer Schüler Verhältnis nicht auf einer gemeinsamen Ebene ist. Der Lehrer bewirkt mit seinem Verhalten und Auftreten zwar eine gehorsame Klasse, jedoch werden keine Lernprozesse dadurch angeregt. Seine Kommentare beziehen sich auf Richtigkeit oder Falschheit und beinhalten keine Erklärung. Er geht außerdem nicht weiter darauf ein, sondern lässt die Schüler damit stehen.</t>
  </si>
  <si>
    <t xml:space="preserve">Das Problem, das an diesem Beispiel ersichtlich wird ist, dass die Schüler auf diese Art und Weise keinen Lernfortschritt erreichen. Sie können nur etwas lernen, wenn ihnen auch erklärt wird, was die Fehler sind und wie sie diese besser lösen können. Wenn ihnen kein Weg gezeigt wird, wie sie Dinge bewältigen können und nicht von allein darauf stoßen, kommt es zu keinem Erfolg. Durch das fehlende konstruktive Feedback, kommt es also zu Lücken im Lernprozess, die nicht geschlossen werden, sondern im Gegenteil einfach akzeptiert werden und nicht weiter bearbeitet. Die Schüler die bereits den vermeintlich richtigen Weg gewählt haben, werden in ihrem Tun bestätigt und diejenigen, die es nicht verstanden haben, werden bloßgestellt. Die Lehrperson löst bei den Schülern damit Unsicherheit aus oder verstärkt diese. Mögliche Fragen, werden nicht mehr gestellt wenn die erwartete Reaktion der Lehrperson negativ konnotiert ist. Es entsteht in diesem Unterricht also potentiell eine Lernsituation, die die bereits guten Schüler bestärkt und die Lernschwächeren außen vor lässt.</t>
  </si>
  <si>
    <t xml:space="preserve">In dieser Unterrichtseinheit kann man eine Französisch Stunde beobachten, in der eine Lerneinheit stattfindet. Diese Lerneinheit soll mittels eines Rollenspiels interaktiv ablaufen. Die Lehrperson wählt zwei Schüler aus der Klasse, die einen Dialog führen sollen. Das Dialogschema wird von der Lehrperson zuvor erklärt. Die Schüler beginnen den Dialog vor der Klasse zu präsentieren und mittels Showkarten mit verschiedenen Motiven, wird ein Verb spielerisch konjugiert. Zunächst sprechen nur die beiden Schüler miteinander, anschließend ruft die Lehrperson auch weitere Kandidaten auf, die sich am Dialog beteiligen. Wenn ein Fehler gemacht wird, wird dieser von der Lehrperson oder einem Freiwilligen aus der Klasse korrigiert. Wenn der Dialog reibungslos verläuft, beobachtet die Lehrperson und lässt das Geschehen unkommentiert.</t>
  </si>
  <si>
    <t xml:space="preserve">Während des Unterrichts lässt sich einiges beobachten. Zunächst einmal ist eine Dynamik im Unterricht zu spüren, da die Lehrperson direkt zu Beginn die Schüler agieren lässt und nicht reinen Frontalunterricht führt. Die Schüler scheinen motiviert zu sein und arbeiten aktiv mit. Die Lehrperson erklärt zunächst die Durchführung, lässt dann aber den Verlauf des Gesprächs frei. Immer wieder wenn ein Fehler gemacht wird oder wenn etwas Wichtiges ausgelassen wird, schreitet sie ein. Sie lässt auch die Klasse korrigieren wenn den anderen etwas auffällt. Die Kommentare sind nicht weit ausgeführt, sie beziehen sich auf das Gesagte und dessen Richtigkeit oder Falschheit. Es erfolgt keine großartige Kritik oder Bestätigung, sondern im allgemeinen nur Korrekturen des Gesagten. Die Schüler übernehmen die Lösungen und fahren anschließend mit dem Dialog fort. Die ausgewählten Schüler stehen im Mittelpunkt der Diskussion. Ein Wechsel der Charaktere findet nicht statt. Die anderen Schüler beteiligen sich zwar teilweise, allerdings haben die zwei Schüler den Hauptredeanteil mit der Lehrperson. Konstruktive Kritik wird kaum gegeben. Es wird hin und wieder verbessert oder das Gesagte wird akzeptiert.</t>
  </si>
  <si>
    <t xml:space="preserve">Das Unterrichtsklima scheint ein sehr harmonisches zu sein, in dem sich die Schüler sehr wohl fühlen. Die Lehrperson lässt Spielraum für den spielerischen Lernerwerb der Schüler und versucht den Unterricht so zu gestalten, dass eine lebensnahe Situation entstehen kann. Durch den Dialog können die Schüler eine Situation nachfühlen, die sie mit der gelernten Sprache verbinden und im späteren Leben anwenden können. Es wird nicht primär etwas auswendig gelernt, sondern das Wissen wird angewendet und in einen Kontext gebracht. Die Lehrperson sorgt dafür, dass stets korrekt gesprochen wird. Wenn Fehler entstehen korrigiert sie diese, aber sagt nichts weiteres dazu. An dieser Stelle könnte sie beispielsweise einen anderen Schüler helfen lassen und eine gemeinsame Lösung suchen lassen. Der eigene Lernprozess steht nicht hauptsächlich im Fokus, da zwei Schüler gefordert sind und der Rest der Klasse beobachtet. Ein Wechsel der Rollen oder weitere Akteure im Dialog könnten mehr Dynamik einbringen und dafür sorgen, dass alle in der Klasse aktiv bleiben.</t>
  </si>
  <si>
    <t xml:space="preserve">Die Lehrperson in diesem Unterrichtsbeispiel bittet die Schüler sich nach vorne an die Tafel zu begeben, um sich Zeitungsausschnitte anzusehen. Nach der Aufforderung reagieren die Schüler zunächst nicht, woraufhin die Lehrperson diese erneut dazu bittet. Die Schüler begeben sich alle an die Tafel und beobachten die Zeitungsausschnitte. Die Lehrperson gibt die Anweisung, sich darüber zu unterhalten/ darüber zu diskutieren und sich auszutauschen. Man kann eine Unterhaltung der Schüler untereinander beobachten. Anschließend sollen sich alle, die bereits die Zeitungsartikel gelesen haben, sich wieder an den Platz setzen. Die Lehrperson fragt in die Klasse, was der Inhalt der Zeitungsartikel sei und worüber sich unterhalten wurde. Da keine Antwort aus der Klasse kommt, beendet er die Diskussion.</t>
  </si>
  <si>
    <t xml:space="preserve">In dem Unterrichtsausschnitt lässt sich weder erkennen, was das Unterrichtsthema ist, noch was das Lernziel ist. Man sieht lediglich eine Lehrperson, die einen Einstieg in die Stunde mit Zeitungsartikeln macht. Auch der Inhalt der Zeitungsartikel bleibt unklar. Die Schüler agieren erst auf mehrmalige Aufforderung und scheinen relativ unmotiviert. Allerdings fehlt von der Lehrperson die Zielführung und das wirkt sich auf das Verhalten der Schüler aus. Man erkennt, dass sie nicht wirklich verstanden haben was die Aufgabe ist und wozu das Gespräch führen soll. Auch bei der Besprechung der Zeitungsartikel, lässt sich als Beobachter nicht sagen, ob das Gesprächsthema wirklich die Zeitungsartikel waren oder Privatgespräche. Es herrscht eine etwas unkontrollierte Unterrichtsatmosphäre, in der weder auf Lehrer noch auf Schülerseite klar ist, was genau gelernt werden soll oder um was sich die Stunde handelt. Die Lehrperson beendet die Interaktion, da aus der Klasse kein Input kommt und gibt selbst ebenfalls keinerlei Input. Es folgt Frustration der Lehrperson und ein Schlussstrich ohne thematische An oder Überleitung.</t>
  </si>
  <si>
    <t xml:space="preserve">Die Unterrichtsereignisse sind besorgniserregend, sowohl aus Lehrer- als auch aus Schülerperspektive. In diesem Unterricht fehlt gänzlich eine thematische Überleitung, damit ein Verständnis der Schüler erfolgen kann. Die Zeitungsartikel können in keinen Kontext gebracht werden und es erschließt sich offenbar kein Sinnzusammenhang mit der Unterrichtseinheit. Die Schüler agieren, ohne zu wissen worum es sich dabei handelt oder wozu sie handeln. Es entsteht keine Diskussion im Plenum, da kein Input von beiden Seiten erfolgt. Der Lernerfolg kann dabei kaum gegeben sein, da nicht klar ist, was gelehrt wird oder werden sollte. Die Unterhaltung der Schüler untereinander war die einzige Interaktion, welche allerdings innerhalb kürzester Zeit unterbrochen wurde und nicht weiter darauf eingegangen wurde. Die Lehrperson hat außerdem keine Zeit zur Reflektion angeboten oder einen Moment abgewartet, damit die Schüler darüber nachdenken können. Ein strikter Abbruch aufgrund von nicht erfolgreicher Diskussion, ist keine Grundlage für einen erfolgreichen Unterricht. Die Lehrperson hat trotzdem die Aufgabe ein Gespräch anzuleiten und die Schüler zu integrieren, selbst wenn diese nicht von allein Initiative zeigen.</t>
  </si>
  <si>
    <t xml:space="preserve">5568339,5568340,5568341,5568342,5568345,5568347,5568348,5568353,5568353,5568353,5568342,5568343,5568349,5568350,5568353,5568353,5568353,5568342,5568344,5568351,5568352,5568353,5568342,5568346,5568354,5568355,5593927</t>
  </si>
  <si>
    <t xml:space="preserve">86bd3567370b1ad95105a16bb221a9f1</t>
  </si>
  <si>
    <t xml:space="preserve">1643371884</t>
  </si>
  <si>
    <t xml:space="preserve">2022-01-29 20:21:35</t>
  </si>
  <si>
    <t xml:space="preserve">27</t>
  </si>
  <si>
    <t xml:space="preserve">63</t>
  </si>
  <si>
    <t xml:space="preserve">113897</t>
  </si>
  <si>
    <t xml:space="preserve">105300</t>
  </si>
  <si>
    <t xml:space="preserve">111474</t>
  </si>
  <si>
    <t xml:space="preserve">290</t>
  </si>
  <si>
    <t xml:space="preserve">114012</t>
  </si>
  <si>
    <t xml:space="preserve">2898</t>
  </si>
  <si>
    <t xml:space="preserve">2992</t>
  </si>
  <si>
    <t xml:space="preserve">107239</t>
  </si>
  <si>
    <t xml:space="preserve">107280</t>
  </si>
  <si>
    <t xml:space="preserve">113842</t>
  </si>
  <si>
    <t xml:space="preserve">113859</t>
  </si>
  <si>
    <t xml:space="preserve">113894</t>
  </si>
  <si>
    <t xml:space="preserve">115770</t>
  </si>
  <si>
    <t xml:space="preserve">115811</t>
  </si>
  <si>
    <t xml:space="preserve">2022-01-30 15:22:36</t>
  </si>
  <si>
    <t xml:space="preserve">ug</t>
  </si>
  <si>
    <t xml:space="preserve">lf</t>
  </si>
  <si>
    <t xml:space="preserve">Im Hinblick auf sachlich konstruktives Feedback schneidet die Lehrperson in dieser Unterrichtssituation nicht besonders gut ab. Sachlich konstruktives Feedback sollte Teil einer unterstützenden Lernbegleitung sein. Damit sollte es beinhalten, dass man als Lehrperson eine sachliche und konstruktive Reaktion auf die Beiträge von Schülerinnen und Schülern hat. Dies beinhaltet verbale sowie schriftliche Beiträge.      In dieser Unterrichtssituation geht die Lehrperson zunächst kurz auf die vorhergegangenen Stunden ein. Dadurch können sich die Schülerinnen und Schüler schon darauf einstellen was in dieser Stunde gelernt werden soll. Sie geht dann weiter und zeigt einen Zeitungsartikel, in dem der Reporter über eine Skipiste berichtet, wobei er anscheinend (dies ist der Art und Weise der Darstellung der Lehrkraft zu entnehmen) einen Fehler gemacht hat.     Die Lehrerin zeigt direkt danach zwei Fragestellungen, die die Schülerinnen und Schüler zu dem Artikel beantworten sollen. Sie frag allerdings nicht nach Antworten auf diese Fragestellungen, sondern stellt eine andere Frage, nämlich was den Schülerinnen und Schülern zu dem Artikel einfällt, was sie darüber denken.     An dieser Stelle meldet sich eine Schülerin und geht auf diese Frage ein, indem sie fragt ob es sich um eine Piste wie beim Skispringen handelt. Die Schülerin hat also die Frage beantwortet, indem sie mitgeteilt hat, was ihr zu dem Artikel einfällt. Das Thema der Stunde ist allerdings ja nicht Skifahren, sondern Prozente und Steigungen, sodass dies nicht die Antwort war, auf die die Lehrkraft abgezielt hatte.      Hier sollte die Lehrkraft nun sachlich konstruktives Feedback geben, um die Schülerin nicht zu demotivieren und eventuell auf eine Nachbesserung seitens der Schülerin oder ihrer Mitschüler zu kommen. Die Lehrkraft ist allerdings augenscheinlich etwas aus dem Konzept gebracht, sie hat wohl eine ganz andere Antwort erwartet und reagiert überhaupt nicht konstruktiv auf die Antwort der Schülerin. Im Gegenteil: sie tut die Antwort ab und geht nicht einmal darauf ein ob es sich denn nun um eine Skisprungschanze handelt oder nicht.      Stattdessen geht sie so gut wie gar nicht darauf ein was die Schülerin gesagt hat, sondern weist darauf hin, dass später noch einmal darauf eingegangen werden wird. Anstatt also konstruktives Feedback, oder überhaupt Feedback zu geben, leitet die Lehrkraft dann relativ schnell wieder auf die zuvor vorgestellten Fragen ab.     Nun sollen also  nach einem einzelnen Beitrag, der anscheinend nicht die Erwartungen erfüllt hat  die Schülerinnen und Schüler eine ganz andere, neue Aufgabe bearbeiten. Dadurch hat die Schülerin kein Feedback auf ihre Antwort bekommen. Stattdessen wird der Unterricht einfach anders weitergeführt, ohne dass sie erfährt weshalb ihre Antwort nun nicht gut war oder was hätte besser sein können. Es gibt nicht einmal einen zweiten Versuch eine passendere Antwort zu erhalten, seitens der Lehrkraft. Dadurch hängt die Schülerin, genauso wie ihre Mitschüler, in der Luft, ohne zu wissen auf welche Antwort abgezielt worden war.</t>
  </si>
  <si>
    <t xml:space="preserve">Die Lehrkraft führt die Stunde damit ein, einen Zeitungsartikel vorzustellen. Er geht überhaupt nicht darauf ein was da Thema ist oder was das Thema dieser Stunde sein sollte oder wie es in die Gesamtheit der Einheit passt. Er fordert die Schülerinnen und Schüler dazu auf es sich durchzulesen und darüber zu diskutieren, was sie bereits über das Thema wissen und was es bedeutet.  Sie Schülerinnen und Schüler sind sehr zögerlich und gehen nicht auf Anhieb los um es zu lesen, sie warten auf eine deutlicheres Los seitens der Lehrkraft. Als sie dann nach vorne gehen, fangen sie direkt an sich zu unterhalten, wobei es zeitlich gar nicht möglich ist, dass sie bereits alles durchgelesen haben, wenn sie anfangen zu reden.  Die Lehrkraft weist dann noch einmal darauf hin, über was sie reden sollen und stellt nochmal eine genauere Frage- verändert also den Fokus der Diskussion.  Dann fordert er plötzlich die die es schon gelesen haben dazu auf, sich wieder zu setzen.  Als alle wieder sitzen fordert er das Plenum dazu auf, ihre Diskussion zu wiederholen, sodass alle es hören können. Hierbei ruft er keinen spezifischen Schüler oder Schülerin auf, sondern stellt die Aufforderung ohne konkrete Frage an alle. Hier fühlt sich anscheinend niemand angesprochen, es gibt keine Meldungen und niemand will etwas sagen. Daher beschließt die Lehrkraft einfach nach kurzem Warten, nicht weiter darauf einzugehen, sondern einfach mit dem Unterricht fortzufahren.</t>
  </si>
  <si>
    <t xml:space="preserve">Mit der Aufforderung sich darüber zu unterhalten was sie bereits über das Thema wissen, zielt die Lehrkraft auf die Aktivierung des Vorwissens der Schülerinnen und Schüler ab.   Die Schülerinnen und Schüler sind sich unsicher was sie tun sollen, daher bleiben sie erst einmal sitzen. Schon die Aufgabenstellung ist unklar.  Diese nachträgliche Veränderung des Fokus' der Diskussion verwirrt die Schülerinnen und Schüler.  Die Aufforderung sich zu setzen führt natürlich dazu, dass eine etwaige Diskussion unterbrochen wird.  An dieser Stelle weist er auch noch eine Schülerin auf ihren Kaugummi hin, was noch weiter vom Thema wegführt und ablenkt.  Dadurch, dass niemand konkret angesprochen wird, und es keine genaue Fragestellung gibt auf die die Schülerinnen und Schüler zu beantworten haben, traut sich niemand etwas zu sagen. Oder niemand weiß WAS er sagen soll.</t>
  </si>
  <si>
    <t xml:space="preserve">Weil der Unterricht dann einfach ohne einen einzigen Beitrag zu hören weitergeht, könnten die Schülerinnen und Schüler das Gefühl bekommen dass diese Aufgabe nur da war, damit es eine Aufgabe gibt, und sie keinen echten Wert oder Ziel hatte.    Die Schülerinnen und Schüler könnten daraus schließen, dass es nicht wichtig war, und sich keine Mühe geben etwas davon zu lernen oder sich weiter damit zu beschäftigen. Ebenso wissen sie nun nicht ob das worüber sie eventuell geredet hatten richtig war. Dadurch entsteht für die gesamte Stunde ein Eindruck des Tuns um des Tuns Willen und nicht um etwas wichtiges zu lernen.</t>
  </si>
  <si>
    <t xml:space="preserve">5568339,5568340,5568341,5568342,5568345,5568347,5568348,5568353,5568342,5568346,5568349,5568350,5568353,5593927</t>
  </si>
  <si>
    <t xml:space="preserve">5d3c6b13b12e5ce9d6babb4434e86eb0</t>
  </si>
  <si>
    <t xml:space="preserve">1643556156</t>
  </si>
  <si>
    <t xml:space="preserve">2022-01-30 16:27:49</t>
  </si>
  <si>
    <t xml:space="preserve">101</t>
  </si>
  <si>
    <t xml:space="preserve">2477</t>
  </si>
  <si>
    <t xml:space="preserve">1114</t>
  </si>
  <si>
    <t xml:space="preserve">3138</t>
  </si>
  <si>
    <t xml:space="preserve">2407</t>
  </si>
  <si>
    <t xml:space="preserve">2461</t>
  </si>
  <si>
    <t xml:space="preserve">3870</t>
  </si>
  <si>
    <t xml:space="preserve">3910</t>
  </si>
  <si>
    <t xml:space="preserve">3913</t>
  </si>
  <si>
    <t xml:space="preserve">2021-11-22 14:18:36</t>
  </si>
  <si>
    <t xml:space="preserve">5568345</t>
  </si>
  <si>
    <t xml:space="preserve">IC</t>
  </si>
  <si>
    <t xml:space="preserve">OS</t>
  </si>
  <si>
    <t xml:space="preserve">Auffällig am Unterrichtsgeschehen und am Verhalten der Lehrkraft ist in erster Linie, dass sie den SuS zwar Feedback gibt, dieses jedoch keineswegs als sachlich-konstruktiv zu werten ist. Nachdem der Lehrer bei der Einzelarbeit durch die Reihen geht, werden die ersten beiden Schüler*innen lediglich darauf hingewiesen, dass sie einen Fehler gemacht haben. Bei der ersten Schülerin wird zwar kurz darauf eingegangen und darauf hingewiesen, sie solle nochmal darüber nachdenken, jedoch wird nicht darauf geachtet,  sie effektiver und genauer in ihrem Lern- Denkprozess zu unterstützen. Bei der zweiten Schülerin erhöht sich seitens der Lehrkraft bereits eine noch weniger hilfsbereite Haltung, indem der Lehrer die Schülerin nur darauf anspricht, sie hätte sich irgendwo verrechnet. Er gibt ihr kein konkretes Feedback, wo möglicherweise ihr Fehler gelegen haben könnte, sondern weist sie nur darauf hin, dass irgendwo ein Fehler besteht. Zwar könnte das ihren Denkprozess fördern, indem sie selbstständig nach dem Fehler suchen muss, jedoch geht das Feedback nicht sachlich-konstruktiv vonstatten. Er geht nämlich nicht genauer auf die Fehlerquelle im Feedback ein und verweist lediglich auf die inkorrekte Vorgehensweise oder Antwort bei der bearbeiteten Aufgabe. Bei der dritten Schülerin wird das Feedback letztlich endgültig fehlerhaft angegangen, denn der Lehrer wird laut und impliziert der Schülerin ihre Inkompetenz in der Bearbeitung der Aufgaben. Obwohl die Schülerin explizit nach der Korrektheit ihrer Aufgabe fragt und offensichtlich eine Hilfestellung seitens der Lehrkraft benötigt, geht diese nicht sachlich-konstruktiv auf die Lern- und Denkprozesse der Schülerin ein, sondern lässt sie ohne jegliche Hilfestellung oder Hinweise zu ihrem Fehler stehen. Das abwertende Verhalten der Schülerin gegenüber zeigt daher noch weniger ein sachlich-konstruktives Feedback auf, als bereits bei den beiden vorherigen Schüler*innen zu sehen war. Auch das Feedback an den letzten Schüler weist kaum Sachlichkeit oder Konstruktivität auf. Dem Schüler wird lediglich der Hinweis gegeben, dass er gut/richtig vorgegangen ist, ohne konkreter darauf einzugehen.   Die Lehrkraft ist schlussendlich in ihrer Feedbackgebung durchgehend nicht konkret, oberflächlich, demotivierend und gibt den Schüler*innen nicht die Möglichkeit, dem Feedback auszuweichen. Lediglich die dritte Schülerin fragt explizit nach der Meinung des Lehrers, alle anderen fragen nicht nach einer Korrektur oder einem Feedback. Zu einem sachlich-konstruktiven Feedback darf selbstverständlich auch Kritik geäußert werden und muss nicht allein aus Lob bestehen, allerdings wird die Lehrkraft allein durch die erhöhte Lautstärke und die abwertende Verhaltensweise verletzend und erfüllt somit nicht den Kriterien eines konstruktiven und sachlichen Feedbacks. Zudem geht er, wie bereits erwähnt, bei keinem gegebenen Feedback von sich aus auf Veränderungsvorschläge oder Ideen ein, die von den Schüler*innen umgesetzt werden können, um zum Unterrichts- und Lernziel gelangen zu können. Er beschränkt sich zwar bei allen gegebenen Feedbacks auf Knappheit und verstrickt sich nicht in lange Aussagen oder Erklärungen, was wichtig in der Feedbackgebung ist, allerdings nutzt er diese knapp gewählten Feedbacks nicht zum Vorteil der Schüler*innen und provoziert eher Demotivation, Verängstigung und Unsicherheit seitens der Schüler*innen.</t>
  </si>
  <si>
    <t xml:space="preserve">Weder Unterrichts- noch Lernziele werden in dieser Unterrichtssituation klar ersichtlich. Zwar erwähnt der Lehrer die bevorstehende Aufgabe, allerdings scheitert der Versuch, den Schüler*innen die geforderte Vorgehensweise zu vermitteln. Er sagt den Schüler*innen, sie sollen aufstehen, um die Zeitungsausschnitte vorne zu diskutieren, allerdings wirkt seine Sprechweise so, als wäre seine Aufgabenstellung noch nicht beendet, weshalb sie Schüler*innen zunächst noch sitzen bleiben. Im nächsten Schritt fordert er, augenscheinlich verärgert über die Schüler*innen, sie sollen aufstehen und vorne an der Tafel die Zeitungsausschnitte ansehen und darüber diskutieren. Die Schüler*innen stehen im weiteren Verlauf vorne an der Tafel und diskutieren, ohne jegliche Zeitangabe für die Länge der Diskussion, über das vorliegende Material. In dem kurzen gegebenen Zeitraum weist der Lehrer darauf hin, er habe nicht viel verstehen können, weil die Schüler*innen so leise diskutiert haben, weswegen sie nun im Plenum mitteilen sollen, was sie untereinander diskutiert haben. Da sich keiner der Schüler*innen meldet, führt der Lehrer ohne jegliche Besprechung den Unterricht fort.</t>
  </si>
  <si>
    <t xml:space="preserve">Die Zielklärung ist in keiner der oben genannten Sequenzen eindeutig festzustellen. Die Lehrkraft ist weder in der Zeitangabe, noch in der Aufgabenstellung/ -formulierung konkret genug, weswegen die Schüler*innen von Beginn der Unterrichtssequenz keinen klaren Zielen folgen. Es ist nicht obligatorisch, den Schüler*innen sofort das Ziel zu erklären, jedoch ist es angesichts der fehlenden Besprechung der Diskussion im Anschluss definitiv nicht zu erkennen. Der Lehrer scheint indes selbst nicht zu wissen was er damit erreichen wollte und wozu die Schüler*innen diese Aufgabe behandelt hat. Wozu die Schüler*innen nun zur Tafel gelaufen sind, in einem zeitlich viel zu eng bemessenen Zeitraum diskutiert haben und letztendlich gar nicht darauf eingehen  beweist, dass die Zielklärung seitens der Lehrkraft gar nicht gegeben und scheinbar durch die Nichtwiederaufnahme überhaupt nicht durchdacht gewesen ist.</t>
  </si>
  <si>
    <t xml:space="preserve">Da der Lehrer keine klaren Anforderungen und Ziele an die Schüler*innen gibt, könnten Unsicherheiten entstehen, da der Lehrer forsch auf sie eingeht, nachdem sie seine Forderung offensichtlich noch nicht begriffen hatten. Zudem lässt sich aus dem ergebnislosen Vorgehen schließen, dass die Schüler*innen nichts aus der Aufgabe mitnehmen konnten und jegliche Ziele oder Hintergründe verloren gehen. Dies könnte im weiteren Verlauf zu einem demotivierenden Verhalten im Lernprozess seitens der Schüler*innen führen könnte. Er lässt ihnen in erster Linie kaum die Möglichkeit, über das Gesehene nachzudenken, um eine Diskussion anzuregen. Da er die geforderten Antworten erneut nach knapp bemessener Zeit wieder verwirft, entsteht bei den Schüler*innen weder das Bedürfnis sich anzustrengen, noch erschließt sich ihnen der Sinn dafür. Spannend wäre daher auch der weitere Unterrichtsverlauf gewesen, da nicht ersichtlich wird, wie der Lehrer nach der verworfenen Aufgabe weiter vorgehen wird und worauf er anknüpft. Die Schüler*innen nehmen somit letztlich schon aufgrund der geringen zeitlichen Begrenzungen für die Bearbeitung der Aufgaben, der fehlenden Ergebnissicherung und der fehlenden Zielklärung nichts mit und verhindern einen erfolgreichen Lernverlauf aufgrund von Demotivation und forscher Verhaltensweise seitens der Lehrkraft.</t>
  </si>
  <si>
    <t xml:space="preserve">Mozilla/5.0 (Macintosh; Intel Mac OS X 10_15_7) AppleWebKit/605.1.15 (KHTML, like Gecko) Version/15.0 Safari/605.1.15</t>
  </si>
  <si>
    <t xml:space="preserve">5568339,5568340,5568341,5568342,5568343,5568347,5568348,5568353,5568342,5568346,5568349,5568350,5568353,5568342,5568345</t>
  </si>
  <si>
    <t xml:space="preserve">2acb4f194bee6144276b06af5eb6a53b</t>
  </si>
  <si>
    <t xml:space="preserve">1637590716</t>
  </si>
  <si>
    <t xml:space="preserve">2021-11-22 16:16:16</t>
  </si>
  <si>
    <t xml:space="preserve">16</t>
  </si>
  <si>
    <t xml:space="preserve">50</t>
  </si>
  <si>
    <t xml:space="preserve">7060</t>
  </si>
  <si>
    <t xml:space="preserve">4011</t>
  </si>
  <si>
    <t xml:space="preserve">4526</t>
  </si>
  <si>
    <t xml:space="preserve">4140</t>
  </si>
  <si>
    <t xml:space="preserve">4196</t>
  </si>
  <si>
    <t xml:space="preserve">6570</t>
  </si>
  <si>
    <t xml:space="preserve">6641</t>
  </si>
  <si>
    <t xml:space="preserve">6650</t>
  </si>
  <si>
    <t xml:space="preserve">2021-12-27 12:02:19</t>
  </si>
  <si>
    <t xml:space="preserve">pp</t>
  </si>
  <si>
    <t xml:space="preserve">hy</t>
  </si>
  <si>
    <t xml:space="preserve">In dem gezeigten Videoclip einer Französisch Stunde wird unter Einbeziehung der Schüler eine Aufgabe verbal als auch visuell erarbeitet. Das Thema der Stunde kreist um das Auswählen von Dingen und demnach dem dazugehörigen Frage- und Antwortsatz.  Hierzu erklärt die Lehrkraft den Schülerinnen und Schülern das eine Aufgabe mit den Charakteren  Daniel und Brigitte  erfolgt und ruft hierzu eine Schülerin und einen Schüler aus der Klasse auf. Diese werden zur weiteren Visualisierung dieses Rollenspiels ein Tuch und eine Kappe aufgesetzt. Somit schafft die Lehrkraft durch eine im Alltag durchaus bekannte Situation (wie zum Beispiel das auswählen von Lebensmitteln im Geschäft, das wählen von Speisen im Restaurant etc.) einen Dialog in Form eines Rollenspiels. Als Aufgabenstellung kann das wiederholte vorsagen der Lehrkraft gesehen werden. Die Lehrerin wiederholt gezielt die Zielfrage  qu'est-ce que tu prends ?  und fordert durch Gestik die Schülerin und den Schüler sich einer der beiden an die Tafel gepinnten Objekte auszuwählen und somit die Antwort zu formulieren. Die Schülerinnen und Schüler erkennen an der Gestik das sie zum Wiederholen des Zielsatzes aufgefordert werden. Eine konkrete Aufgabenstellung erfolgt jedoch nicht wirklich. Ebenfalls taucht die direkte Aufforderung des Wiederholen durch das Französische Wort ´répété´ erst etwas später auf. Zeitweise scheint die Aufgabenstellung den Schülerinnen und Schülern nicht ganz klar und scheinen aufgrund dessen schlichtweg etwas verwirrt zu sein. Dies wird unter anderem klar durch die verdutzten Blicke der Schülerin an der Tafel. Das übergeordnete Ziel dieser Aufgabe und somit der Alltagsbezug wird in dieser Aufgabe durch das gezielte vorspielen, dem Einsatz von Requisiten und den Gegenständen welche an die Tafel gepinnt werden klar. Lediglich das detaillierte erklären der Aufgabenstellung scheint etwas untergeordnet gewesen zu sein. Das Fehlen der Aufgabenstellung schien nur am Anfang des Rollenspiels zu kleinen Verwirrungen dazu beigetragen haben, wobei aber im Laufe der Aufgabe sich diese wieder legten und den Schülerinnen und Schülern durchaus klar wurde was von ihnen verlangt wurde. Dies wird auch ersichtlich durch das selbstständige verbessern als die Lehrerin auf Fehler aufmerksam macht ( Non non non ) oder durch die Wortmeldung und somit dem Verbesserungsvorschlag einer Schülerin aus dem Plenum als die Lehrerin fragte  was haben die beiden vergessen? . Um die richtigen Antworten der Schülerinnen und Schüler zu bestärken/ bestätigen benutzte die Lehrkraft etwas wenig positives Feedback. Mit Worten wie  Genau  bestätigt sie erst gegen Ende das richtige Ausführen der Aufgabe. Sie scheint mehr bemüht zu sein die Aussprache zu korrigieren und das vergessen des Fragesatzes den Schülerinnen und Schülern zu erläutern. Hierbei wäre es vielleicht ganz gut gewesen wenn die Schülerinnen und Schüler zu Beginn noch einen Kontext und eine kleine Einführung mit Aufgabenstellung bekommen hätten.</t>
  </si>
  <si>
    <t xml:space="preserve">Zu Beginn erklärt die Lehrkraft das sie zwei Kopien von Berichten aus der Zeitung der letzten Woche mitgebracht habe. Die Aufgabenstellung hierzu ist das die Schülerinnen und Schüler an diesen Artikeln  Vorbei gehen und darüber austauschen  sollen. des Weiteren sollen sie darüber nachdenken  Was wisst ihr darüber? Was kommt euch in den Sinn? . Danach erfolgt eine kurze Pause  des Lehrers und kurz darauf die Aufforderung:  Also ihr müsst schon aufstehen! Die Berichte sind zu klein um sie von dem Platz aus zu lesen. Steht bitte auf und tauscht euch darüber aus! . Während die Schülerinnen und Schüler (SuS) an der Tafel stehen und ein etwas lauteres Murmeln und teilweise Kichern zu hören ist, setzt der Lehrer wieder mit einem erneuten und verändertem Arbeitsauftrag an ( Bitte diskutiert darüber was heißt das? Sie streiten darüber... ) wobei das Ende des Satzes unter dem Gemurmel der SuS untergeht. Kurz darauf erfolgt der nächste Auftrag der Lehrkraft:  Die es schon gelesen haben können sich wieder hinsetzten . Mit sofortiger Wirkung nehmen alle SuS ihren Platz wieder ein. Auf dem Weg fordert der Lehrer noch Daniela auf ihren Kaugummi rauszunehmen wobei mein nicht erkennen kann ob dies auch wirklich geschieht. Die Lehrkraft erklärt das  [die SuS] so eng aneinander gestanden [sind] und es so leise war das [er] nicht mal mitbekommen [hat] was [die SuS] diskutiert [haben und es deshalb] nochmal laut in der Klasse sagen [können] . Als keine einzige Wortmeldung binnen einiger Sekunden kam setzte der Lehrer fort:  Na gut dann machen wir weiter .</t>
  </si>
  <si>
    <t xml:space="preserve">In diesen nur knapp zwei- minütigen Videoclip eines Geschichtsunterrichts hat sich derart viele kontroverse Geschehnisse ereignet. Angefangen von den nett gemeinten zwei Kopien von aktuellen Zeitungsberichten. Die Lehrkraft hat gewiss den richtigen Gedankengang hinter dieser Aufgabe und versucht die Schülerinnen und Schüler durch das aktive Aufstehen durch eine Art ´Gallerywalk´ in welchen zwei Zeitungsberichte ausgestellt sind zu motivieren. Leider sind diese Kopien derart klein und vor allem direkt nebeneinander an die Tafel gepinnt sodass nicht einmal alle Schülerinnen und Schüler die Chance haben nah genug an die Tafel zu kommen um sich diese durchzulesen. Hinzu kommt das die Aufgabenstellung beim ersten sagen nicht wirklich deutlich wird weshalb es verständlich ist das die SuS vorerst sitzen bleiben. Was die Lehrkraft scheinbar nicht nachvollziehen kann und die SuS zum Anstehen auffordert und erneut eine Aufgabenstellung formuliert. All dies geschieht lediglich in verbaler Form. Es scheint als wäre das Gemurmel der SuS an der Tafel alles andere als Diskussionen über die beiden Zeitungsartikel, da auch Gekicher aus der Menge zuhören ist. Trotz der Lautstärke erteilt die Lehrkraft erneut eine völlig andere und noch detailliertere Aufgabe, welche vermutlich von den SuS nicht einmal wahrgenommen wurde. Vom bloßen Anblick der Zeitungsartikel scheint es als hätten die SuS deutlich mehr Zeit benötigt als von den SuS selbst gewählt. Die Aussage der Lehrkraft das es viel zu leise war ist nicht ganz verständlich da es für ein Leseauftrag deutlich zu laut war. Außerdem kann in solch einer Menge keine Diskussion geschehen sein, da die SuS die ganze Zeit vorne an der Tafel in der selben Konstellation verbracht haben. Somit macht es den Anschein das es zu keinen Zeitpunkt zu einem effektiven Lesevorgang und anschließender Diskussion gekommen ist. Dadurch das die Lehrkraft keine Zeit verschwendet um Ergebnisse einzuholen und vor allem nicht einmal eine Minute abwartet oder gar Hilfestellung gibt zeigt das es ihm nicht wichtig genug erscheint. Dies zeigt auch seine Reaktion als nichts kam und demnach sein Wusch fortzufahren.</t>
  </si>
  <si>
    <t xml:space="preserve">Im Prinzip haben die SuS nichts aus dieser Unterrichtsstunde mitgenommen. Weder von dem Thema noch von der Unterrichtsmethode. Abgesehen lässt die Lehrkraft seine SuS eine Art gleichgültige Einstellung erfahren. Weder das Lernziel noch der Arbeitsauftrag dieser Stunde wird über den Zeitraum dieses Videoclips klar. Die SuS nutzen vermutlich somit die Zeit zum durchlesen und diskutieren vorne an der Tafel vermutlich nur zu ihrer eigenen Vergnügen als Informationen für den weiteren Unterrichtsverlauf zu sammeln.</t>
  </si>
  <si>
    <t xml:space="preserve">Der Videoclip zeigt eine Mathematik Stunde zu dem Thema Höhendifferenz. Zu Begin erläutert die Lehrkraft das die Schülerinnen und Schüler in dieser Unterrichtsstunde eine neue Größe kennenlernen werden und erwähnt nochmal was die Schülerinnen und Schüler in den vergangenen Stunden bereits gelernt haben. Sie erzählt humorvoll das sie den Schülerinnen und Schülern einen Zeitungsartikel mitgebracht hat, präsentiert diesen durch die Dokumentenkamera an der Tafel und liest einen gelb markierten Teil laut vor. Der Text lautet wie folgt:  Bei einem maximalen Gefälle von 79 Prozent fehlt nur noch ein Fünftel und die Startwand wäre senkrecht.  Die Lehrer erklärt  da ist schon ein Problem [und frägt] erkennt es jemand? . Hierbei legt sie eine kurze Pause ein und fährt fort den Arbeitsauftrag aufzudecken. Die Lehrkraft liest die Arbeitsaufträge vor. Der erste Auftrag lautet  Was sagst du zu diesem Text?  und die lautet  Zeichne einen Hang, der deiner Meinung nach eine Steigung von 50 Prozent aufweist.  Danach kehrt die Lehrerin jedoch wieder zu der ersten Frage und somit dem Problem des Textes zurück. Die Lehrkraft liest erneut den markierten Text laut vor und frägt die Schülerinnen und Schüler  fällt da jemanden dazu was ein?  Eine Schülerin meldet sich und sagt das dies wie beim Skispringen ist. Die Lehrkraft entgegnet das dies eine  heikle Geschichte  sei und verweist darauf das diese Frage später beantwortet werden würde und fordert die Spülerinnen und Schüler auf nun doch zuerst die dritte Aufgabe zu erledigen und hierfür das vor ihnen liegende weiße Blatt zu nehmen.</t>
  </si>
  <si>
    <t xml:space="preserve">Ganz gemäß dem Kognitivismus sorgt die Lehrkraft für eine Einbettung bzw. Verankerung des Neuen in vorhandene Kenntnisse. Das wird klar durch das zu Begin des Videoclips Wiederholen der bereits bekannten Themen durch die Lehrkraft und dem darauf anschließenden Einbettung des neuen Themas durch einen Alltagsbeispiel (Zeitungsartikel). Dies ist besonders in der Mathematik sehr wichtig den Spülerinnen und Schülern einen Alltagsbezug zu gegeben und somit diese somit etwas zu motivieren. Das aufsagen der verschiedenen Arbeitsauftrage kann eventuell vereinzelt zu Verwirrungen sorgen, da die Schülerinnen und Schüler sich nicht nur auf eine Aufgabenstellung in diesem Moment konzentrieren können. Zudem brauchen Schülerinnen und Schüler Zeit sich mit den Arbeitsauftrag auseinander zu setzen und vor allem sich darüber Gedanken zu machen. Die Lehrkraft hätte etwas mehr Zeit mit dem Text und somit auch ihrer ersten Frage verbringen können. Besonders da nur eine Schülerin die Chance hatte ihre Gedanken hierzu zu teilen. Abgesehen davon war die Wortmeldung schließlich auch nicht die Antwort zu der von der Lehrkraft gestellten Frage:   Da ist schon ein Problem, erkennt es jemand?  oder  Was sagst du zu diesem Text? . Die Antwort der Schülerin das die Aufgabe dem Skispringen gleicht wäre eventuell ein interessanter input für weitere Wortmeldungen gewesen. Das Feedback der Lehrerin ist hierbei leider nicht wirklich aussagekräftig. Es war nicht zu erkennen ob dies nun ein falscher Beitrag war oder nicht angebracht.  Die darauffolgende Aufgabe ist eine schöne Anwendungsaufgabe in der Schülerinnen und Schüler die Chance haben sich selbst Gedanken zu machen und  sich auszuprobieren . Diese Art und Weise folgt den konstruktivistischen Ansätzen der modernen Didaktik in Form von Unterrichtsmethoden. Diese zielen auf eine vermehrte Eigenverantwortung der Schülerinnen und Schülern und geben somit Formen des selbstgesteuerten Lernens mehr Raum. Gerade in dieser Form haben sich die positive Wirkung der Aspekte wie Feedback und Selbsteinschätzung bzw. Reflexion von als zielführend erwiesen.</t>
  </si>
  <si>
    <t xml:space="preserve">Die letzte Aufgabe der Lehrkraft ist eine sehr tolle Weise das Selbstständige lernen/ arbeiten/ forschen zu fördern. Da sie bei dieser Aufgabe einfach an einem Modell ausprobieren können und somit verschiedene Wege gehen können um diese Aufgabe zu lösen. Die Lehrerin hätte eventuell noch etwas mehr auf die Schülerinnen und Schüler und deren Meinung zu dem Text eingehen können. Da es etwas verwirrend war was die Lehrkraft nun letztendlich von der Wortmeldung und somit dem Vergleich zum Skispringen hält. Ausserdem wäre es interessant gewesen das Problem im Vorfeld zu besprechen, insbesondere da dies ja auch die vorbereitete Arbeitsauftrag- Reihenfolge gewesen wäre und die Lehrkraft sich in der Regel bei der Stundenvorbereitung Gedanken zu der Reihenfolge der einzelnen Schritte des Unterrichts macht um ein Unterrichtsziel anzustreben. Somit kann hier das verwerfen der eigentlichen Unterrichtsstruktur und deren Sprunghaftigkeit zu Verwirrung der Schülerinnen und Schülern führen.</t>
  </si>
  <si>
    <t xml:space="preserve">In dem vorangegangen Videoausschnitt einer Mathematik Unterrichtsstunde kündigt die Lehrkraft direkt von Begin an das sie nun im Stoff fortfahren werden und tin folge dessen einen neuen Spezialfall der Multiplikation von Polynomen die sogenannte binomische Formel kennen lernen werden. Daraufhin schreibt der Lehrer die neue Überschrift  Binomische Formel  an die Tafel. Die Lehrkraft fährt fort und bittet die Schülerinnen und Schüler das sie die Aufgabe eins so bearbeiten sollen wie sie es bisher gelernt hatten und nicht mit dem Spezialfall. Noch vor dem beenden dieser Aufgabenstellung teilt der Lehrer die Arbeitsblätter aus. Nach dem verteilen der Arbeitsblätter kehrt der Lehrer an die Tafel zurück und schreibt die Aufgaben an die Tafel. Daraufhin geht die Lehrkraft durch die still arbeitende Klasse. Eine Schülerin frägt den Lehrer im vorbei gehen  ist es falsch?  woraufhin er entgegnet  überleg lieber nochmal . Bei der Nebensitzerin bleibt der Lehrer erneut stehen und erklärt ihr  da hast du dich aber auch verrechnet  und geht weiter. Angekommen in der nächsten Sitzreihe wird er erneut zu der Bearbeitung der Aufgabe gefragt:  stimmt das so?  wobei die Lehrkraft lauter erwidert:  Oh man das heißt doch Klammer a plus b mal Klammer a plus b. Das ist doch viel mehr  und geht weiter. Bei einem letzten Schüler sagt er im vorbeigehen  Ja das ist gut  und der Videoclip endet.</t>
  </si>
  <si>
    <t xml:space="preserve">Was nach einem anfänglichen guten Unterrichtsverlauf aussah änderte sich schnell in eine unangenehme Situation für Schülerinnen und Schüler sowie Beobachter. Als die Lehrkraft durch die Reihen der Klasse ging und anfing Feedback zu den erledigten Aufgaben zu geben wurde das Lernklima und Lerrnumfeld durch die Weise des Feedbacks sehr schnell getrübt. Konstruktives Feedback beruht auf dem Zauberwort der Wertschätzung und sollte demnach durch eine wohlwollende Haltung erfolgen. Ebenfalls sollte konstruktives Feedback zielführend sein und zudem sowohl positive als auch negative Aspekte Rückmelden. Anschließend sollte auch immer Ratschläge oder Verbesserungsvorschläge folgen. Die Kommentare der Lehrkraft sind in manchen Fällen nicht zielführend da sie als alleinige negative Rückmeldung weder eine Hilfestellung noch einen Verbesserungsvorschlag beinhaltet. Die Schülerinnen und Schüler werden durch solch eine Äußerung wie in diesem Videoclip gezeigt demotiviert und entmutigt anstatt motiviert. Zudem bringt es ebenfalls die Schülerin und den Schüler nicht wirklich weiter wenn es um das mathematische Verständnis geht. Gerade bei den beiden Schülerinnen könnte man eventuell durch das Nachfragen eine Art Unsicherheit erkennen, weshalb die Lehrkraft hätte hier mehr eingehen müssen anstatt sie vor versammelter Klasse bloß zustellen. Dieses lauter werden und mehr oder weniger aus der Rolle fahren der Lehrkraft sollte normalerweise nicht passieren.</t>
  </si>
  <si>
    <t xml:space="preserve">Die Schülerinnen und Schüler könnten sich durch solch ein laut raus posauntes negatives Feedback schnell demotiviert und eingeschüchtert fühlen. Dies wird sich womöglich auch negativ auf die kommenden Stunden in diesem Fach auswirken. Somit kann immer mehr auch die Angst für ein Fach geschürt werden. Im Allgemeinen ist konstruktives Feedback eine sehr gute Weise um etwas zu verbessern da dies normalerweise nur auf die erbrachte Leistung bzw. das beobachtete Verhalten zurückzuführen ist. Demnach ist es im besten Fall zielführend. Die gezeigte Situation ist in solch einem Fall jedoch nicht angebracht.</t>
  </si>
  <si>
    <t xml:space="preserve">Mozilla/5.0 (Macintosh; Intel Mac OS X 10_15_6) AppleWebKit/605.1.15 (KHTML, like Gecko) Version/14.0.2 Safari/605.1.15</t>
  </si>
  <si>
    <t xml:space="preserve">5568339,5568340,5568341,5568342,5568344,5568347,5568348,5568353,5568342,5568346,5568349,5568350,5568353,5568353,5568353,5568342,5568345,5568351,5568352,5568353,5568342,5568343,5568354,5568355,5593927</t>
  </si>
  <si>
    <t xml:space="preserve">c5b89cd0b8341b2df30b6b9c8e7206e5</t>
  </si>
  <si>
    <t xml:space="preserve">1640606539</t>
  </si>
  <si>
    <t xml:space="preserve">2021-12-29 21:27:10</t>
  </si>
  <si>
    <t xml:space="preserve">161</t>
  </si>
  <si>
    <t xml:space="preserve">196</t>
  </si>
  <si>
    <t xml:space="preserve">165035</t>
  </si>
  <si>
    <t xml:space="preserve">165428</t>
  </si>
  <si>
    <t xml:space="preserve">1018</t>
  </si>
  <si>
    <t xml:space="preserve">88384</t>
  </si>
  <si>
    <t xml:space="preserve">77697</t>
  </si>
  <si>
    <t xml:space="preserve">72844</t>
  </si>
  <si>
    <t xml:space="preserve">72919</t>
  </si>
  <si>
    <t xml:space="preserve">80584</t>
  </si>
  <si>
    <t xml:space="preserve">80637</t>
  </si>
  <si>
    <t xml:space="preserve">164968</t>
  </si>
  <si>
    <t xml:space="preserve">165029</t>
  </si>
  <si>
    <t xml:space="preserve">165032</t>
  </si>
  <si>
    <t xml:space="preserve">206615</t>
  </si>
  <si>
    <t xml:space="preserve">206691</t>
  </si>
  <si>
    <t xml:space="preserve">2022-02-04 14:18:45</t>
  </si>
  <si>
    <t xml:space="preserve">en</t>
  </si>
  <si>
    <t xml:space="preserve">us</t>
  </si>
  <si>
    <t xml:space="preserve">Diese spezifische Unterrichtssituation habe ich als besonders frustrierend wahrgenommen. Der Fokus auf die Zielerklärung folgt im Weiteren, jedoch möchte ich auf Basis des Beutelsbacher Konsenses auch zusätzlich festhalten, dass ich geschockt war von nicht nur der fehlenden allgemeinen Kontextgebung, sondern auch von dem fast lässigen Einwurf des Themas der Artikel  nämlich dem Tod eines siebenjährigen Kindes. Politische, bzw. hier polit-historische Gegebenheiten, müssen zwar in ihrer realen Komplexität dargestellt werden, aber ohne Vorwarnung empfinde ich das Thema als unzureichend eingeleitet.  Die Schülerinnen und Schüler werden ohne Kontext gebeten sich zwei Artikel durchzulesen, die eher unpraktisch und etwas klein an der Tafel angebracht sind. Der Lehrer aktiviert kein Vorwissen und knüpft an nichts an, was keine Basis dafür gibt inhaltlich wertvolle Kommentare zu liefern. Die Schülerinnen und Schüler werden direkt gebeten die Texte an der Tafel zu lesen, zu diskutieren und sich daraufhin wieder zu setzen. Es werden keine Anhaltspunkte zur weiteren Bearbeitung gegeben, die den Schülerinnen und Schülern dabei helfen könnte, Ideen zu sammeln oder gar auszusprechen. Die kognitiv-konstruktivistische Perspektive sagt uns, dass Lernen zielgerichtet ist und die Bewältigung von Anforderungen nur motiviert passiert, wenn die Ziele klar und transparent kommuniziert werden.  Die Art des Lehrers mit den Schülerinnen und Schülern zu sprechen ist zudem sehr streng und abwertend (Kaugummi raus!), was für mich keinen guten Eindruck der Gesamtatmosphäre hinterlassen hat. Dieses Gefühl wird bestätigt als der Lehrer nochmal nachfragt, was die Gedanken der Schülerinnen und Schüler sind, nachdem sie sich wieder gesetzt haben. Es kommt keine Antwort und er fährt unbeeindruckt mit dem Unterricht fort. Es wird keinerlei Interesse an den Beiträgen der Schülerinnen und Schüler gezeigt.  Nach der Selbstbestimmungstheorie von Deci und Ryan werden die ABCs of motivation nicht gegeben, weswegen keinerlei intrinsische Motivation besteht, bei der die Zielklärung als extrinsische Motivation auch nicht mehr viel ausmachen würde. Die Schülerinnen und Schüler haben durch die knappen Ansagen und Befehle des Lehrers kein Autonomieerleben und die soziale Eingebundenheit wird nicht gestärkt. Ohne Anknüpfung an Vorwissen oder Kontexteinbindung wird die Kompetenz der Schülerinnen und Schüler nicht angesprochen und das Auftreten von intrinsischer Motivation ist schon eingeschränkt.  Nach Elliot nehmen Personen mit einer Lernziel- oder Aufgabenorientierung Lern- und Leistungssituationen als eine Gelegenheit wahr, ihre eigenen Kompetenzen weiterzuentwickeln. Personen mit einer Leistungsziel- oder Ich-Orientierung sind primär bestrebt, ihre Leistungsfähigkeit öffentlich zu demonstrieren und/oder andere zu übertrumpfen. In dem Beispielunterricht der Geschichtsstunde bleiben beide Orientierungen unentdeckt und die Schülerinnen und Schüler benehmen sich eher misserfolgsängstlich, da eine klare Anforderung fehlt. Welche Orientierung nun die erfolgreichere ist bleibt indiskutabel, da für beides keine Anzeichen erkennbar sind.</t>
  </si>
  <si>
    <t xml:space="preserve">Die Lehrerin gibt den Kontext vor und knüpft an Vorwissen an, nämlich dass eine dritte Art der Prozentrechnung besprochen werden soll. Ein Ausschnitt eines Artikels aus 1988 wird vorgelesen und ein Problem erwähnt  die Lehrerin fragt, ob jemand das erkennt. Ohne Zeit zu lassen oder die Reaktion der Schülerinnen und Schüler abzuwarten, geht sie direkt im Anschluss zu zwei weiteren Fragen, die an die Tafel geworfen sind, über und verweist dann wieder auf das zuerst erwähnte Problem. Eine Antwortidee wird von einem Schüler gegeben, die nicht zu passen scheint, woraufhin die Lehrerin auf die dritte Aufgabe verweist und diese von den Schülerinnen und Schülern bearbeitet haben möchte.</t>
  </si>
  <si>
    <t xml:space="preserve">Mit dem Vorlesen des Ausschnitts des Artikels möchte die Lehrerin einen realen Sachverhalt als motivierenden Einstieg nutzen. Sie versucht humorvoll das Material einzubinden, indem sie sagt, dass Reporter so nette Texte für Lehrpersonen schreiben würden. Mit der Feststellung, dass es ein Problem gibt, möchte sie das weitere Nachdenken der Schülerinnen und Schüler aktivieren. Den schnellen Übergang zu den anderen beiden, folgenden Aufgaben kann ich mir nur so erklären, dass sie eine transparente Zielklärung und kleinschrittige Arbeitsanleitung geben möchte, damit ihre Klasse weiß, worauf die Antworten und Bearbeitung abzielen. Die erste  und einzige  Überlegung eines Schülers zu dem erwähnten Problem bleibt relativ unkommentiert stehen. Es scheint nicht zu sein, worauf die Lehrerin hinaus möchte, also verweist sie auf die dritte Aufgabe, die eventuell bei der Problemerkennung helfen soll.</t>
  </si>
  <si>
    <t xml:space="preserve">Der Zeitungsartikel bringt einen Stück Lebenswirklichkeit der Schülerinnen und Schüler näher. Auch wenn er etwas älter ist und die Klasse eventuell nicht viel mit dem Ort oder den Spielen anfangen kann, sind solche Artikel tendenziell authentischer als jede fiktive Lehrbuchaufgabe. Die Erwähnung eines Problems in der Formulierung nimmt diesen Effekt jedoch wieder weg, da die Verlässlichkeit der Aussage angezweifelt wird, aber keine Erklärung dafür gegeben wird. Die Schülerinnen und Schüler werden zwar darauf angesprochen und die Frage nach ihrer Einschätzung könnte die individuelle Kompetenz ansprechen bzw. eine wertschätzende Atmosphäre für die Kommentare der Klasse geben, jedoch wird dafür dann nicht genug Zeigt gegeben. Im Weiteren befürchte ich, dass der direkte Übergang zu den zwei weiteren Aufgaben und Fragen überfordernd wirken könnte, zumal die erste Frage nichtig wirkt, wenn schon vorgegeben wird, dass es ein Problem im Text gibt. Bei der ersten Antwort eines Schülers wird ein zweifelhafter Blick geworfen und kein Raum für weitere Überlegungen oder Reflexionsarbeit gegeben. Daraufhin wird direkt zur letzten Aufgabe übergegangen, die wiederum an Effektivität des gewählten Artikels zweifeln lässt, weil bis dahin nichts weiter mit den darin erwähnten Informationen angefangen wurde.</t>
  </si>
  <si>
    <t xml:space="preserve">Zu Beginn der Unterrichtssituation wiederholt die Lehrerin mehrfach den Arbeitsauftrag bevor sie verschiedene Requisiten an eine Schülerin und einen Schüler gibt, die sich als zwei Charaktere verkleiden und mit Magnetbildern eine Szene nachspielen sollen. Es werden dieselben drei Phrasen mit verschiedenen Vokabeln wiederholt. Die Lehrerin leitet am Anfang mehr, im Verlauf der Übung weniger und zum Schluss kaum an. Einzelne Schülerinnen und Schüler werden um fachsprachliche und dann grammatikalische Rückmeldung gebeten. Die beiden darstellenden Schüler:innen wechseln sich in den Rollen ab, aber bleiben die einzigen beiden vor der Klasse stehenden. Die Lehrerin ist mehr und zum Ende weniger aktiv in der Kommunikation und Gestik aktiv. Am Ende bittet sie die Schülerinnen und Schüler um Reflexion der zum Schluss ohne Anleitung vorgetragenen Szene.</t>
  </si>
  <si>
    <t xml:space="preserve">In Anerkennung der fehlenden Fähigkeiten und Fertigkeiten in dem fließenden Sprechen und Verstehen der Fremdsprache wiederholt die Lehrerin mehrfach langsam und betont die Aufgabe. Anstatt mit einer komplizierten Arbeitsanleitung zu beginnen, geht sie kleinschrittig vor und führt die Schülerinnen und Schüler durch die Übung. Zusätzlich scheinen die Schülerinnen und Schüler diese Aufgabe auch schon zu kennen, da die fachsprachlichen Kommentare ohne nochmalige Erklärung inhaltlich und grammatikalisch adäquat hervorgebracht werden  es melden sich auch mehrere Schülerinnen und Schüler, was den Eindruck erweckt, dass sie diese Art der Übung schon kennen. Durch immer weniger werdende Kommentare ihrerseits kann sie überprüfen wieviel die Schülerinnen und Schüler von allein verstehen und ihnen daraufhin nochmal unterstützende Kommentare einwerfen. Ganz am Ende kontrolliert sie, ob der Ablauf der Szene und die erforderlichen Phrasen von allen verstanden wurden, indem sie um kritische Kommentare der anderen Schülerinnen und Schüler bittet.</t>
  </si>
  <si>
    <t xml:space="preserve">Erstens scheint die gesamte Art der Übung bekannt, was daraufhin deutet, dass die Lehrerin gewisse Rituale in ihren Unterricht eingebettet hat, welche eine sehr effektive Lernumgebung schaffen, da sie sich nicht viel mit dem Organisieren des Ablaufs beschäftigen muss und auch die Klasse direkt inhaltlich gefordert wird, anstatt abgelenkt zu werden. Der dann kleinschrittige Ablauf verstärkt diesen Effekt, da sich alle auf Aussprache und Vokabular konzentrieren können ohne Gedanken an den nächsten Schritt der Inszenierung zu verschwenden. Die Schülerinnen und Schüler lernen automatisiert die richtigen grammatischen Konstruktionen zu wählen und unterschiedliche Vokabeln werden auch trainiert. Die Aufgabe könnte auch noch so gestaltet werden, dass einzelne Gruppen den Dialog allein üben und die Lehrerin durch die Reihen geht  so achtet sie verstärkt darauf, dass alle gleichzeitig den Ablauf verfolgen und kann dies auch im gesamten Klassenraum auf einen Blick feststellen.</t>
  </si>
  <si>
    <t xml:space="preserve">Nach Begrüßung der Klasse schreibt der Lehrer das Thema der Stunde an die Tafel und knüpft an Vorwissen an, indem er erklärt, dass er einen Spezialfall des bisher gelernten Stoffes einführen will. Er teilt Arbeitsblätter aus und fordert die Schülerinnen und Schüler dazu auf, die erste Aufgabe auf die bisher bekannte Art zu lösen. Nachdem er weitere Aufgaben an die Tafel geschrieben hat, geht er in der Klasse rum und schaut sich deren Lösungen an. Er kommentiert: Denk nochmal drüber nach; Schau hier nochmal; Das kann doch gar nicht sein. a+b in Klammern kommt zweimal, es muss doch viel mehr sein (gefolgt von einem Kopfschütteln); und sehr gut.</t>
  </si>
  <si>
    <t xml:space="preserve">Die Schülerinnen und Schüler wissen, worauf sie sich einzulassen haben, und ein roter Faden wird geschaffen, indem das Ziel der Stunde gesagt wird und dann an Bekanntes erinnert. Die erste Aufgabe beschäftigt sich mit der bereits erlernten Lösungsart. Hierbei haben die Schülerinnen und Schüler die Möglichkeit das Gedächtnis anzustoßen, bekanntes zu üben, um sich im nächsten Schritt mit der neuen Rechenweise zu beschäftigen. Der Lehrer gibt der Klasse etwas Zeit, während er Dinge an die Tafel schreibt. Danach geht er zu jeder einzelnen Person und schaut sich an, was sie geschrieben hat, um sicher zu gehen, dass alle auf dem gleichen Stand der Dinge sind. Er gibt positive Rückmeldung, wenn die Aufgabe richtig bearbeitet wurde. Bei Fehlern zeigt er auf die Stelle, wo nochmal überarbeitet werden muss. Bei einer Schülerin ist es ein etwas schroffer Kommentar zur fehlenden Logik bei der Bearbeitung.</t>
  </si>
  <si>
    <t xml:space="preserve">Die Grundidee die Schülerinnen und Schüler auf normale Art die Aufgaben berechnen zu lassen gibt ihnen die Möglichkeit bereits Erlerntes zu überprüfen und eine gewisse Sicherheit für den restlichen Verlauf der Stunde aufzubauen. Gleichzeitig ist es für schwächere Schülerinnen und Schüler eventuell einschüchternd zu wissen, dass es eine zusätzliche Spezialform geben wird, wenn sie selbst schon mit der Grundform nicht so sicher sind. Zwischen dem Tafelanschrieb und Umherlaufen im Klassenzimmer hätte der Lehrer eventuell eine Minute geben können, die Schülerinnen und Schüler untereinander die Aufgaben kontrollieren zu lassen. Das hätte auf Augenhöhe die Chance gegeben, das Erlernte zu besprechen. Dadurch dass der Lehrer viele negative Kommentare gab, ist die Stimmung für den Rest der Stunde gedrückt. Die Art der Kommentare ist eher direkt negativ als sachlich konstruktiv. Denk mal drüber nach suggeriert, dass die Schülerin dies nicht getan hätte und invalidiert ihr Tun und eventuelle Unsicherheit. Das kann doch nicht stimmen. a+b in Klammern zweimal muss doch viel größer sein kann nur verunsichernd wirken, wenn der Schülerin eben dies nicht genauso bewusst ist, aber es doch so logisch sein soll. Hier wäre es eventuell hilfreich diesen Logikfehler zu ergründen, bevor es im weiteren Unterrichtsverlauf zur Spezialform kommt, da sie und andere Schülerinnen und Schüler sonst aussteigen.</t>
  </si>
  <si>
    <t xml:space="preserve">5568339,5568340,5568341,5568342,5568346,5568347,5568348,5568353,5568342,5568345,5568345,5568345,5568349,5568350,5568353,5568353,5568353,5568342,5568344,5568351,5568352,5568353,5568353,5568353,5568342,5568343,5568354,5568355,5593927</t>
  </si>
  <si>
    <t xml:space="preserve">10839867a0afb2a1f9ba1351454a5482</t>
  </si>
  <si>
    <t xml:space="preserve">1643984325</t>
  </si>
  <si>
    <t xml:space="preserve">2022-02-07 09:37:19</t>
  </si>
  <si>
    <t xml:space="preserve">238240</t>
  </si>
  <si>
    <t xml:space="preserve">238964</t>
  </si>
  <si>
    <t xml:space="preserve">4701</t>
  </si>
  <si>
    <t xml:space="preserve">3474</t>
  </si>
  <si>
    <t xml:space="preserve">116</t>
  </si>
  <si>
    <t xml:space="preserve">2889</t>
  </si>
  <si>
    <t xml:space="preserve">2942</t>
  </si>
  <si>
    <t xml:space="preserve">4208</t>
  </si>
  <si>
    <t xml:space="preserve">4242</t>
  </si>
  <si>
    <t xml:space="preserve">5844</t>
  </si>
  <si>
    <t xml:space="preserve">5880</t>
  </si>
  <si>
    <t xml:space="preserve">238217</t>
  </si>
  <si>
    <t xml:space="preserve">242274</t>
  </si>
  <si>
    <t xml:space="preserve">242314</t>
  </si>
  <si>
    <t xml:space="preserve">2022-02-03 15:28:16</t>
  </si>
  <si>
    <t xml:space="preserve">5568349</t>
  </si>
  <si>
    <t xml:space="preserve">Se</t>
  </si>
  <si>
    <t xml:space="preserve">Id</t>
  </si>
  <si>
    <t xml:space="preserve">5568339,5568340,5568341,5568342,5568345,5568347,5568343,5568345,5568349,5568349</t>
  </si>
  <si>
    <t xml:space="preserve">0464eff7367ededf96a2015bc402c681</t>
  </si>
  <si>
    <t xml:space="preserve">1643902096</t>
  </si>
  <si>
    <t xml:space="preserve">2022-02-03 16:12:30</t>
  </si>
  <si>
    <t xml:space="preserve">21</t>
  </si>
  <si>
    <t xml:space="preserve">31</t>
  </si>
  <si>
    <t xml:space="preserve">68</t>
  </si>
  <si>
    <t xml:space="preserve">413</t>
  </si>
  <si>
    <t xml:space="preserve">325</t>
  </si>
  <si>
    <t xml:space="preserve">2654</t>
  </si>
  <si>
    <t xml:space="preserve">2021-12-29 06:30:22</t>
  </si>
  <si>
    <t xml:space="preserve">Im Hinblick auf die  Zielklärung  könnte man sich bei diesem Video zunächst die Frage stellen, um welche Unterrichtseinheit es sich handelt. Also handelt es sich um die Einführungsstunde zum Thema Palästina oder bereits um eine weiterführende Unterrichtseinheit. Hier lässt sich keine eindeutige Antwort finden, was auch daran liegen könnte, dass es hier so gut wie keine ausgesprochene Zielvorstellung gibt. Die Lehrperson spricht weder kurzfristige Unterrichtsziele noch langfristige Lernziele an, vielmehr startet die Lehrperson direkt mit der Aufgabenstellung. Die Schülerinnen und Schüler (SuS) sollen sich zu Beginn mit zwei Zeitungsausschnitten zu dem Thema beschäftigen. Dazu bittet die Lehrperson die SuS alle nach vorne und gibt ihnen die Aufgabe, dass sie sich die beiden Texte durchlesen sollen und dabei gleichzeitig zusammen diskutieren sollen, was ihnen hierzu in den Sinn kommt. Betrachtet man diese Aufgabenstellung in Bezug auf die  Anforderungsklärung , so kann auch hier festgestellt werden, dass die Lehrperson keine klaren Erwartungen ausspricht (lediglich will die Lehrperson sehen und hören, dass die SuS über die beiden Ausschnitte diskutieren). Die SuS wissen nicht genau, wie sie am besten vorgehen sollen - erst lesen dann diskutieren / lesen und gleichzeitig diskutieren? Zudem ist für die Lese- und Diskussionsrunde keine Zeitvorgabe von der Lehrperson gemacht worden. Dies führt dazu, dass die Lehrperson zum einen direkt in die  Diskussion  eingreifen muss, einen Hinweis gibt und nochmals eine ähnliche Frage stellt (scheint so, als würde dies von den SuS gar nicht wahrgenommen werden) und zum anderen wird die Aufgabe viel zu früh abgebrochen. So wird auch der Denkprozess der SuS bereits abgebrochen, ehe er überhaupt starten konnte. Dass hier überhaupt kein Denkprozess ausgelöst wurde - an dieser Stelle muss auch erwähnt werden, dass auch kein Einbezug eines Vorwissens der SuS stattgefunden hat - spiegelt sich dann auch in der abschließenden  Ergebnissicherung  wider. Die Lehrperson selbst hat während der Aufgabenbearbeitung durch die SuS bereits wahrgenommen, dass die SuS eigentlich nicht diskutieren, bzw. hat die Diskussion aufgrund des Lärmpegels nicht verfolgen können (die einzige Erwartung wurde dabei also nicht erfüllt) und bittet daher die SuS nochmals laut vor der gesamten Klasse zu wiederholen, was sie diskutiert haben. Dass sich hier keiner der SuS meldet, scheint ebenfalls nicht verwunderlich zu sein, da keiner der SuS die Aufgabe nach den Vorstellungen der Lehrperson bearbeitet hatte - wegen einer ungenauen Aufgabenstellung, der unzureichenden Zeit und vor allen Dingen wegen einer fehlenden Ziel- und Anforderungsklärung. Die Lehrperson und die SuS scheinen gegenseitig nicht zu wissen, was die genauen Erwartungen/Vorstellungen sind.</t>
  </si>
  <si>
    <t xml:space="preserve">Die Lehrperson beginnt mit der Einführung in die Aufgabe (es scheint also eine Übungsphase zu sein) - ein Rollenspiel. Dann bittet sie eine Schülerin und einen Schüler nach vorne, die sich entsprechend der Rollen verkleiden (sorgt für schmunzeln sowohl bei den SuS als auch bei der Lehrperson), um das Rollenspiel durchzuführen. Anhand verschiedener Gegenstände (Getränk oder Essen) treten die beiden in einen Dialog miteinander. Dabei spricht vor allem am Anfang auch die Lehrperson viel. Zwischen den Dialogen wendet sich die Lehrperson auch an die übrige Klasse (kleine Klasse), die zunächst einmal dem Rollenspiel zusieht. Die Lehrperson stellt nun auch Fragen an die Klasse bzw. zunächst bezieht sie vor allen Dingen eine Schülerin ein, ehe dann auch die anderen aus der Klasse per Wortmeldung dazugezogen werden. Der Videoausschnitt endet damit, dass die Lehrperson das ganze Rollenspiel nochmal wiederholen möchte.</t>
  </si>
  <si>
    <t xml:space="preserve">Um das Wort  pendre  hinsichtlich der Konjugation zu üben, wendet die Lehrperson ein Rollenspiel an. Hierfür sucht sie sich zunächst eine Schülerin und einen Schüler heraus, um das ganze vorne an der Tafel vor der gesamten Klasse zu demonstrieren. Um das Rollenspiel einzuleiten, und damit die SuS - insbesondere die beiden an der Tafel - wissen, wie ein solcher Dialog hier aussehen könnte, gibt die Lehrerin die Anfangssätze vor und die Schülerin und der Schüler sprechen die Sätze nach. Nach und nach verselbstständig sich dieser Prozess und die Schülerin und der Schüler sind weniger auf die Vorgaben bzw. das Eingreifen der Lehrperson angewiesen. Dennoch ist die Lehrperson stets präsent. Sie steht mit vorne an der Tafel, greift mit Bewegungen und ihren Gesten immer wieder in den Dialog ein, wenn dieser ins Stocken gerät oder wenn etwas falsch gesagt wurde. Auch bezieht sie vor allem eine weitere Schülerin aus der zuschauenden Klasse mit ein und leitet somit das Rollenspiel über den gesamten Zeitraum. Nochmals in Bezug auf das Feedback kann gesagt werden, dass die Lehrperson wie bereits beschrieben, direkt in das Geschehen eingreift, sobald etwas falsch gesagt oder ausgesprochen wurde oder falls der Dialog ins Stocken gerät. Zum Schluss, nachdem sich das Rollenspiel mehr verselbstständigt hatte und die Lehrperson das Spiel auch einfach mal laufen lies, hatte sie dann im Anschluss nochmals die gesamte Klasse gefragt, was bei dem Dialog vergessen wurde.</t>
  </si>
  <si>
    <t xml:space="preserve">Vor allem das starke anleiten und eingreifen zu Beginn durch die Lehrperson hat die Wirkung, dass die SuS überhaupt erst in den Dialog eingeführt werden. Durch das, dass sich die Lehrperson dann schrittweise zurückgezogen hatte, konnte die Schülerin und der Schüler selbst mehr freier antworten und die Übung kam so besser zur Wirkung. Besonders das direkte eingreifen der Lehrerin auch während der Übung hat die Wirkung, dass die SuS sich nichts  Falsches  direkt angewöhnen. Darüber hinaus dienen die Wiederholungen der Lehrperson und deren direktes Eingreifen auch der optimalen Aussprache der Sätze im Französischen - direktes verbales Feedback.</t>
  </si>
  <si>
    <t xml:space="preserve">Zu Beginn steigt die Lehrperson in die Unterrichtseinheit ein, indem sie an der Tafel einen Überblick darüber gibt, was die SuS bereits gelernt haben und welche Anwendung nun als Erweiterung des Wissens - hier Höhendifferenz - dazukommt. Für den eigentlichen Einstieg nutzt die Lehrperson dann einen Zeitungsausschnitt (via Beamer) über das Gefälle beim Skifahren, dabei hat sie den wesentlichen Abschnitt direkt farbig markiert. Anschließend an den Text stellt die Lehrperson zwei Fragen vor, die die Schülerinnen und Schüler (SuS) zu bearbeiten haben. Zunächst bleibt die erste Frage - die sie an die gesamte Klasse gestellt hat - der Lehrperson unbeantwortet und die SuS sollen direkt mit der zweiten Aufgabe loslegen. Hierfür malt und erklärt die Lehrperson zunächst, wie die SuS grundsätzlich bei der Bearbeitung der zweiten Aufgabe vorgehen könnten.</t>
  </si>
  <si>
    <t xml:space="preserve">Nachdem die Lehrperson einen Überblick über das bereits Bekannte und das nun Neue (Aktivierung des Vorwissens und Übergang auf neue Inhalte) gegeben hat, startet die Lehrperson mit einem Beispiel-Zeitungsausschnitt aus dem Alltag. Sie bezieht sich also auf die Lebenswelt der SuS, worauf sie dann die Denkprozesse aufbaut. Da sich die SuS ein solches Gefälle nun auch besser vorstellen können, können die kognitiven Schemata miteinander verbunden werden. Angehängt an den Ausschnitt hat die Lehrperson zwei Aufgabenstellungen, die sie in schriftlicher Form formuliert. Zusätzlich wiederholt sie die Fragen nochmals. Die Aufgaben sind offen gestaltet, gleichzeitig zeigt sich jedoch, dass die Lehrerin eine eindeutige Antwort erwartet. Dies spiegelt sich auch in dem Feedback an die Schülerin wider, die auf die erste Frage der Lehrerin eine Antwort gegeben hatte. Die Lehrperson greift das Gesagte zwar kurz auf, scheint aber mit der Antwort nicht zufrieden zu sein. Die Lehrperson hätte an dieser Stelle weiter mit den SuS an der Antwort arbeiten können und weiteres Vorwissen und Anknüpfungspunkte anregen können, allerdings bricht sie die Beantwortung der ersten Frage ab und beginnt stattdessen mit der zweiten Aufgabe. Bei dieser gibt sie eine Hilfestellung vor.</t>
  </si>
  <si>
    <t xml:space="preserve">In Bezug auf das sachlich konstruktive Feedback zur ersten Aufgabe kann festgestellt werden, dass die SuS in ihren Denkprozessen nicht unterstützt werden. Die Lehrperson geht auf die Meinung der Schülerinnen und Schüler, die sie ja in der Aufgabenstellung offen hören will, kaum ein. Stattdessen geht sie bereits zur nächsten Aufgabe über. Die Lehrperson vermittelt den Eindruck, dass sie eine bestimmte Antwort hören möchte -reiner Wissenserwerb. Dies passt jedoch nicht zur Aufgabenstellung die mit Worten wie  deiner Meinung nach  formuliert ist. Die Konsequenz könnte sein, dass die SuS auch bei der zweiten Aufgabe gehemmt sind, ihre Ergebnisse nach ihrer Meinung vorzustellen.</t>
  </si>
  <si>
    <t xml:space="preserve">Die Lehrperson beginnt diesen Videoausschnitt, indem sie den Schülerinnen und Schülern (SuS) sagt, dass sie heute eine neue Spezialform: Die  binomische Formel  kennenlernen. Dies schreibt die Lehrperson auch als Überschrift an die Tafel. Danach teilt die Lehrperson ein Arbeitsblatt aus und bittet die SuS, die erste Aufgabe so zu bearbeiten, wie sie es bereits kennengelernt haben. Nach dem Austeilen der Blätter legen die SuS direkt mit dem Bearbeiten los (größere Klasse). Während die SuS die Aufgabe bearbeiten schreibt die Lehrperson vier Beispiele an die Tafel, auf diese sie aber zunächst nicht weiter darauf eingeht. Danach läuft die Lehrperson in der Klasse herum (sehr ruhig) und schaut sich die bisherigen Ergebnisse der SuS in Einzelfällen an. Drei Mal gibt die Lehrperson dabei die Rückmeldung, dass die entsprechenden Schülerinnen ihr Ergebnis noch einmal anschauen müssten. Bei der dritten Schülerin spricht die Lehrperson auch in einem lauteren Ton. Bei dem Ergebnis eines Schülers schließlich äußerst sich die Lehrperson positiv zum Ergebnis.</t>
  </si>
  <si>
    <t xml:space="preserve">Durch das, dass die Lehrperson zu Beginn anspricht, was die SuS heute lernen - nämlich die binomische Formel - findet eine kurzfristige Unterrichtszielklärung statt. Gleichzeitig bettet die Lehrperson die neue Spezialform in das bereits Bekannte ein. Hierzu sollen die SuS auch die erste Aufgabe bearbeiten. Bei der ersten Aufgabe hat die Lehrperson dabei die Erwartungen an die SuS, dass sie diese aufgrund des Vorwissens bereits gut bearbeiten können müssten. Die Lehrperson lässt daher die Arbeitsblätter nur austeilen und die SuS ohne weitere Kommentierung die Aufgabe bearbeiten. Es schließt sich eine stille Übungsphase an, damit die SuS sich dieses Vorwissen in Erinnerung rufen. Beim Durchgehen durch die Klasse und dem Kontrollieren einzelner Ergebnisse fällt der Lehrperson jedoch auf, dass drei Schülerinnen nicht zu dem gewünschten Ergebnis gekommen sind. Dies teilt er den Schülerinnen mit:  Schau dir das nochmal an . Bei der dritten Schülerin wirkt die Lehrperson enttäuscht/verärgert und teilt dies der Schülerin auch so mit.</t>
  </si>
  <si>
    <t xml:space="preserve">Da die Erwartung der Lehrperson nicht erfüllt wurde - es gibt doch noch größere Schwierigkeiten bei der Bearbeitung der ersten Aufgabe - wirkt sie enttäuscht und verärgert. Dies lässt die Lehrperson unmittelbar bei den Ergebnissen einer Schülerin durchblicken. Die Schülerin selbst muss sich nun mit dem Gefühl auseinandersetzen, dass sie diesen Erwartungen nicht gerecht wurde und ihr Lösungsweg falsch ist. Auf diese Weise wird es der Schülerin auch schwer fallen, das Gelernte aus den vorherigen Stunden nun mitzunehmen im Hinblick auf die neue Spezialform: Die binomische Formel. Allerdings scheint dies kein Einzelfall zu sein, da bereit zwei Schülerinnen vor ihr nicht zu dem entsprechenden Ergebnis gekommen sind. Das kurzfristige Unterrichtsziel müsste nochmals überdacht und angepasst werden.</t>
  </si>
  <si>
    <t xml:space="preserve">Mozilla/5.0 (Windows NT 10.0; Win64; x64) AppleWebKit/537.36 (KHTML, like Gecko) Chrome/96.0.4664.110 Safari/537.36</t>
  </si>
  <si>
    <t xml:space="preserve">5568339,5568339,5568339,5568340,5568341,5568342,5568346,5568347,5568348,5568353,5568342,5568344,5568349,5568350,5568353,5568342,5568345,5568351,5568352,5568353,5568353,5568353,5568353,5568342,5568343,5568354,5568355,5593927</t>
  </si>
  <si>
    <t xml:space="preserve">c74f5aa7484bb9103068f5fe6e145cfc</t>
  </si>
  <si>
    <t xml:space="preserve">1640759422</t>
  </si>
  <si>
    <t xml:space="preserve">2022-01-03 08:31:54</t>
  </si>
  <si>
    <t xml:space="preserve">353505</t>
  </si>
  <si>
    <t xml:space="preserve">353528</t>
  </si>
  <si>
    <t xml:space="preserve">353637</t>
  </si>
  <si>
    <t xml:space="preserve">437635</t>
  </si>
  <si>
    <t xml:space="preserve">437871</t>
  </si>
  <si>
    <t xml:space="preserve">356228</t>
  </si>
  <si>
    <t xml:space="preserve">358992</t>
  </si>
  <si>
    <t xml:space="preserve">354076</t>
  </si>
  <si>
    <t xml:space="preserve">355607</t>
  </si>
  <si>
    <t xml:space="preserve">355692</t>
  </si>
  <si>
    <t xml:space="preserve">357592</t>
  </si>
  <si>
    <t xml:space="preserve">357641</t>
  </si>
  <si>
    <t xml:space="preserve">362011</t>
  </si>
  <si>
    <t xml:space="preserve">362052</t>
  </si>
  <si>
    <t xml:space="preserve">437627</t>
  </si>
  <si>
    <t xml:space="preserve">439220</t>
  </si>
  <si>
    <t xml:space="preserve">439292</t>
  </si>
  <si>
    <t xml:space="preserve">2022-01-19 11:04:08</t>
  </si>
  <si>
    <t xml:space="preserve">LE</t>
  </si>
  <si>
    <t xml:space="preserve">NG</t>
  </si>
  <si>
    <t xml:space="preserve">Die Lehrerin beschreibt zu Beginn den Zeitungsartikel, damit die Schüler die Situation kennen und verstehen. Es ist wichtig für die Schüler zu Beginn eine gute Erklärung zu dem Zeitungsartikel zu bekommen, weil sie so erst den Mut fassen können die Frage vor der Klasse beantworten zu können. Die Schüler fangen erst an sich zu melden, wenn sie ein klares Verständnis von dem von ihnen noch unbekannten Zeitungsartikel haben. Nur so kann die Lehrerin erwarten eine Antwort von den Schülern zu bekommen auf die sie mit sachlich konstruktiven Feedback antworten kann.     Die Lehrerin hat den Autor und das Datum der Veröffentlichung genannt. Der Zeitungsausschnitt ist nicht sehr detailreich und die Lehrerin hat auch nur eine Zeile markiert auf die, die Schüler eingehen sollen. Ihre Erklärung ist ebenfalls sehr knapp gehalten. Ihre Frage lautet wie: Was sagst du zu dem Text? Und sie bezeichnet den Text als problembehaftet. Durch ihre offene Fragestellung bleibt es für die Schüler frei zu antworten. Fällt da jemandem etwas dazu ein?     Eine Schülerin antwortet auf ihre Frage mit einer Gegenfrage bzw einer Nachfrage zu ihrer Frage.   Das bedeutet sie hat die Beschreibung des Zeitungsartikels nicht ausreichend verstanden hat oder ihr fehlen Informationen, damit sie sich zutraut die Frage zu beantworten.     Die Reaktion der Lehrerin:   Sie geht nicht auf die Frage der Schülerin ein und bezieht sich wieder auf die problembehaftete Situation der damaligen Berichterstattung.     Die Lehrerin hätte durch eine Antwort auf die Frage einen Alltagsbezug für die Kinder konstruieren können. Die Schülerin hat ihr Vorwissen erzählt und an dieses hätte die Lehrerin anknüpfen können. Sie hätte das Alltagswissen der Schülerin vergleichen können mit dem Sachverhalt aus dem Zeitungsartikel.     Durch ihre Reaktion hat die Lehrerin die eine offene Fragestellung gemacht hat diese wieder geschlossen. Die Reaktion lässt darauf hindeuten, dass es schwierig ist auf diese Frage zu antworten. Es ist eine heikle Geschichte. Jetzt sinkt die Motivation der anderen Schüler eine Antwort auf die Frage zu tätigen.     Sie wirkt sehr unzufrieden mit der Antwort der Schülerin, weil sie nicht darauf eingeht und sich in ihrer Antwort nicht auf das bezieht was die Schülerin gesagt hat.     Im weiteren Verlauf fragt sie keinen zweiten Schüler und es gibt keine Möglichkeit für die Schüler ihre Eingangsfrage zu beantworten. Sie gibt den Schülern keinen Raum und keine Chance verbal zu antworten. Es wirkt so als hätte sie gar nicht mit einer Antwort gerechnet.     Durch den schnellen Wechsel zur nächsten Aufgabe wirkt es so als würde sie auch gerne keine weitere Meinung zu dem Text hören wollen.     Die Reaktion/Antwort der Lehrerin kann nicht als sachlich konstruktives Feedback beschrieben werden.</t>
  </si>
  <si>
    <t xml:space="preserve">Der Lehrer schreibt das Thema an die Tafel und teilt Übungsaufgaben aus und erwartet von den Schülern das bereits erlernte innerhalb der Stunde zu rechnen. Dies soll als Wiederholung der bekannten Rechenform dienen.   Die Schüler sollen nach dem Austeilen direkt mit den Übungsaufgaben starten. In der Zeit in der die Blätter sich verteilen, schreibt der Lehrer die Aufgaben an die Tafel.   Danach geht der Lehrer durch die Reihen und wird gefragt: Ist das so falsch?   Er regiert mit: Überleg lieber nochmal.  Zu einer Schülerin sagt er:  Na da hast du dich aber auch irgendwo verrechnet.    Eine weitere Schülerin fragt ihn: Stimmt das so   Er antwortet: Oh man das heißt doch. (Aufgebracht)   Zu einer anderen Schülerin sagt er dann: Ja ist gut</t>
  </si>
  <si>
    <t xml:space="preserve">Er setzt das Gelernte als Grundvorrausetzung für das Gelingen der Stunde. Er hat die Erwartung an die Schüler, dass sie diese Aufgaben gut lösen können, weil es Wiederholung der letzten Stunden sein soll.     Er geht mit der Einstellung, dass die Schüler beim Lösen der Aufgaben keine Probleme haben sollten durch die Reihen und verlangt von ihnen vollste Konzentration.     Er hat nicht mit Leichtsinnsfehlern (Wie zum Beispiel das Vergessen einem Teil der Aufgabenstellung) gerechnet.     Die Schüler fragen ihn ob es stimmt, weil sie sich unsicher sind.</t>
  </si>
  <si>
    <t xml:space="preserve">Die Schüler sind überfordert. Der Lehrer erwartet von ihnen eine Leistung die sie nicht erbringen können.     Seine Antworten sind meist sehr von Emotionen begleitet. Er scheint wirklich enttäuscht von den Schülern zu sein. Durch diese emotionale Komponente zeigt der Lehrer seine Gefühle und öffnet sich auch ein wenig den Schülern. Jedoch sind diese Emotionen meist eher negativ behaftet. Er geht mit einer negativen Grundeinstellung an die Schüler heran.    Wie ein Teufelskreis ziehen die Schüler die Stimmung des Lehrers herunter und durch die missmutige Reaktion des Lehrers zieht er die Schüler herunter.     Das Lernen der Schüler wird durch seine Reaktion nicht gefördert oder verbessert.   Durch so eine negative Situation werden die Schüler nicht motiviert weiter zu arbeiten.</t>
  </si>
  <si>
    <t xml:space="preserve">Die Lehrerin fordert Schüler auf für ein Rollenspiel an die Tafel zu kommen. Es wird ein Junge an die Tafel geholt der mit einer Mütze verkleidet wird. Ihm wird auch ein Name zugeteilt. des Weiteren wird ein Mädchen an die Tafel geholt die mit einem Schal verkleidet wird. Die beiden müssen mit der Hilfe von der Klasse e bestimmte Sätze auf Französisch sagen. Die Lehrerin hilft dabei. Ebenso die Klassengemeinschaft. Am Ende nachdem die Schüler mehrmals den französischen Satz genannt haben, dass sie einen Fehler gemacht haben. Die Mitschüler schauen zu und passen auf. Die Lehrkraft moderiert das Unterrichtsgespräch.</t>
  </si>
  <si>
    <t xml:space="preserve">Im Unterricht soll den Schülerinnen und Schüler klar vermittelt werden, was die kurzfristigen Ziele (Unterrichtsziel) und was die langfristigen Ziele (Lernziele) sind.   Leider sieht man in dem Videoausschnitt nicht ob es sich um den Stundenbeginn handelt. Weshalb es unklar ist ob sie vor der Aufnahme den Schülern das Ziel des Unterrichtsgespräches aufgezeigt hat. Die Schüler bekommen zu Beginn der Übung nicht erklärt warum sie diese Übung machen. Weshalb die Schüler meist etwas verwirrt wirken. Wenn es ein bekanntes Ziel gibt, kann die Motivation gefördert werden.     Die Schüler konnten durch die klare Anleitung der Lehrerin nicht frei entscheiden was sie sagen. Ich vermute, dass einige Schüler auch nicht verstanden haben warum sie diese Übung machen. Das Rollenspiel hatte das Ziel den Schülern neue Vokabel und Sätze beizubringen. Es war weniger eine eigenständigen Erarbeitung.     Die Schüler wurden am Ende ihres Dialoges nicht für ihren Mut gelobt sondern stattdessen erwähnte die Lehrerin, dass die Schüler in ihrem Dialog etwas vergessen haben.. Da sie den Fehler nicht anspricht wenn er passiert, sondern erst als er mehrmals wiederholt worden ist.     Dies alles fördert keine angenehme Lernatmosphäre für die Schüler. Jedoch wird durch die Verkleidungen die Stimmung gelockert.</t>
  </si>
  <si>
    <t xml:space="preserve">Den Schülern wurde kein Ziel genannt, weshalb sie etwas unvermittelt vor der Klasse stehen und oft nur das sagen was die Lehrerin will. Deshalb könnten sie die Aufgabe weniger ernst nehmen und den Sinn der Übung nicht verstehen.   Des Weiteren vertrauen sie in dem Moment darauf, dass sie es richtig machen, weil die Lehrerin sie nicht korrigiert. Erst im Nachhinein erfahren sie, dass sie in dieser mündlichen Prüfungssituation vor der Klasse mehrere Fehler gemacht haben. Das fördert nicht die Beziehung und das Vertrauensverhältnis zwischen der Lehrerin und den Schülern.   Die Schüler werden kaum motiviert und gelobt dafür, dass sie sich vor die Klasse stellen.     Sehr positiv sind die Sticker, die an der Tafel hängen und die Verkleidungen. Das sorgt für eine gute Lernatmosphäre und eine lockeres Verhältnis.</t>
  </si>
  <si>
    <t xml:space="preserve">1) Einstieg in die Stunde mit einem Zeitungsartikel: Der Lehrer erzählt, dass er Kopien von 2 Berichten aus der aktuellen Zeitung mitgebracht. Er fordert die Schüler auf aufzustehen und an dem Text vorbei zu gehen.   2) Selbstständige Erarbeitungsphase mit eigenständiger Diskussion im Klassenverband ohne den Lehrer Sie sollen sich darüber austauschen und ihr Vorwissen zu diesem Thema diskutieren.  Er fordert die diejenigen Schüler, Die es schon gelesen haben sich wieder auf den Platz zu setzen. Danach kommt die Aufforderung an eine Schülerin ihren Kaugummi aus dem Mund zu nehmen.   3) Offene Diskussion mit dem Lehrer und Reproduktion der besprochenen Inhalte (Klassengespräch) Als die Schüler sich gesetzt haben fordert er die Schüler auf zu wiederholen über was sie diskutiert haben. Es kommt von den Schülern keine Meldung. Deshalb schlägt er vor mit dem Unterricht fortzufahren.</t>
  </si>
  <si>
    <t xml:space="preserve">1) Einstieg in die Stunde mit Zeitungsartikel   Aktueller Zeitungsartikel: Für die Schüler zeigt es die Relevanz des Themas in der heutigen Zeit und führt sie in das Thema ein. Zielorientierung der Stunde wird nicht vorgegeben. Die Schüler müssen sich das Stundenthema durch lesen, diskutieren und dem Aktivieren von Vorwissen, selbst erschließen.     2) Selbstständige Erarbeitungsphase mit eigenständiger Diskussion im Klassenverband ohne den Lehrer Angenehme Lernatmosphäre für eine Gruppendiskussion an der Tafel. Keine feste Sitzordnung und freie Gesprächspartnerwahl. Leider begrenzt der Lehrer den Zeitraum und gibt ihnen nicht vor der Unterrichtsphase Bescheid wie viel Zeit sie zum lesen und diskutieren haben. Der Text scheint auch sehr klein gedruckt und für die begrenzte Zeit nicht lesbar zu sein. Die Schüler können nicht richtig den Artikel aus den letzten Reihen lesen. Durch seine Aufforderung, dass die die den Text schon gelesen haben sich setzen sollen, kommen die anderen Schüler unter einen Zeitdruck und werden benachteiligt. Deshalb kann auch keine kognitive Aktivierung bei allen Schülern gleichermaßen möglich sein.     3) Der Lehrer kann in einem offenen Unterrichtsgespräch direkt an die Schüler Feedback geben. Leider meldet sich kein Schüler. Deshalb kann er den Schülern nicht Rückmelden ob sie die Aufgabe richtig erledigt haben. Er kann kein sachlich konstruktives Feedback geben. Die Lernatmosphäre ist sehr angespannt.</t>
  </si>
  <si>
    <t xml:space="preserve">1) Keine klare Anweisung und Erklärung der Aufgabe, die den Schülern gestellt wird. Deshalb muss er die Arbeitsanweisung wiederholen. Erst dann reagieren die Schüler. Er wirkt nicht überzeugt von seiner Unterrichtsplanung und bleibt sehr unbestimmt über den Artikel. Er erwähnt nicht den Sinn der Aufgabe.     2) Den Schülern wird nicht ausreichend Zeit gegeben um zu lesen und zu diskutieren und eine schriftliche Sicherung des Besprochen zu machen. So wirkt der Unterricht sehr gehetzt und nicht die Schüler fühlen sich nicht gefordert, da der Lehrer sowieso nicht auf seine Ergebnisse eingeht.  Es wirkt so als hätte der Lehrer kein Interesse daran, dass die Schüler alle den Text vollständig gelesen und verstanden haben.     3) Durch den Vorschlag mit dem Unterricht weiter zu machen, bekommen die Schüler den Eindruck es ist nicht notwendig die Arbeitsanweisungen des Lehrers gewissenhaft zu erledigen. Es motiviert die Schüler nicht die nachfolgenden Arbeitsanweisungen mit voller Energie und Konzentration zu bearbeiten. Der Lehrer verliert an Autorität.     Der Lehrer vermittelt durch seine Mimik und Wortwahl den Schüler, dass er wenig Interesse am lernwirksamen Unterrichten hat. Jedoch ist es grundlegend wichtig, dass ein Lehrer eine gewisse Begeisterung für sein Fach und seinen Unterricht hat. Dies ist eine wichtige Voraussetzung für eine gute Lernumgebung.     Abschließend lässt sich sagen, dass die Schüler sehr unmotiviert gewirkt haben.</t>
  </si>
  <si>
    <t xml:space="preserve">5568339,5568340,5568340,5568340,5568341,5568342,5568345,5568347,5568348,5568353,5568342,5568343,5568349,5568350,5568353,5568353,5568353,5568353,5568353,5568353,5568342,5568344,5568351,5568352,5568353,5568342,5568346,5568354,5568355,5593927</t>
  </si>
  <si>
    <t xml:space="preserve">791499073f31fe020b11ad776dc2e456</t>
  </si>
  <si>
    <t xml:space="preserve">1642590248</t>
  </si>
  <si>
    <t xml:space="preserve">2022-01-31 23:08:42</t>
  </si>
  <si>
    <t xml:space="preserve">7715</t>
  </si>
  <si>
    <t xml:space="preserve">7765</t>
  </si>
  <si>
    <t xml:space="preserve">1076972</t>
  </si>
  <si>
    <t xml:space="preserve">13299</t>
  </si>
  <si>
    <t xml:space="preserve">1075359</t>
  </si>
  <si>
    <t xml:space="preserve">10664</t>
  </si>
  <si>
    <t xml:space="preserve">1078295</t>
  </si>
  <si>
    <t xml:space="preserve">10860</t>
  </si>
  <si>
    <t xml:space="preserve">10906</t>
  </si>
  <si>
    <t xml:space="preserve">14185</t>
  </si>
  <si>
    <t xml:space="preserve">14239</t>
  </si>
  <si>
    <t xml:space="preserve">1076912</t>
  </si>
  <si>
    <t xml:space="preserve">1076958</t>
  </si>
  <si>
    <t xml:space="preserve">1076962</t>
  </si>
  <si>
    <t xml:space="preserve">1080241</t>
  </si>
  <si>
    <t xml:space="preserve">1080274</t>
  </si>
  <si>
    <t xml:space="preserve">2021-12-02 11:18:15</t>
  </si>
  <si>
    <t xml:space="preserve">al</t>
  </si>
  <si>
    <t xml:space="preserve">ch</t>
  </si>
  <si>
    <t xml:space="preserve">Die Lehrerin leitet gut in die Unterrichtsstunde ein, sie nimmt ein Beispiel aus dem Alltag, auch wenn es sich um ein älteres Beispiel handelt. Sie erklärt, was die Schülerinnen und Schüler tun sollen, der vorliegende Text erhält ein Problem, welches die Schülerinnen und Schüler identifizieren sollen. Anschließend sollen sie selbst einen Berg mit einer Steigung von 50% zeichnen. Somit kann das Gelernte, das erkannte und gelöste Problem, vertieft werden, indem die Schülerinnen und Schüler es selbst anwenden. Ich denke, den Schülerinnen und Schülern scheint das Ziel klar, es ist nicht zu anspruchsvoll und wird klar definiert. Jedoch ist die Frage, inwiefern das gestellte Thema die Schülerinnen und Schüler anspricht. Da es sich um ein Beispiel aus dem Alltag handelt, ist ein gewisser Anschluss an die Lebenswelt gegeben. Jedoch liegt die ausgewählte Olympiade schon so weit zurück, dass sich vermutlich kein Schüler daran erinnern kann. Hier wäre die Frage, ob nicht ein aktuelleres Beispiel eine bessere Anknüpfungssituation ergeben hätte. Beispielsweise hätte die Steigung auf einer bekannten Straße, ein aktuelles Beispiel aus dem alpinen Skisport oder der Tour de France gewählt werden können. Kurzfristige Unterrichtsziele sind erkennbar: Die Schülerinnen und Schüler werden mit dem Thema Höhendifferenz konfrontiert, sie sollen sich zu dem Komplex verhalten, ein gestelltes Problem lösen und dann selbst gestalterisch tätig werden. Die Frage stellt sich, ob die Schülerinnen und Schüler auch langfristige Ziele des Unterrichts erkennen können. Im vorliegenden Abschnitt sind diese nicht erkennbar. Das ist ein wenig schade, hätte doch eine gelungene Einleitung auch dieses Kriterium erfüllen können. So wäre eine allgemeine Einordung, warum das Thema Höhendifferenz für den Alltag und das spätere Berufsleben der Schülerinnen und Schüler relevant ist, die Stunde eröffnen können, oder zumindest erklärend zur Aufgabe hinzugefügt werden können. Auch hätte man anschließend fragen können, wo die Lernenden in ihrem Alltag überall dem Thema begegnen. Ein weiteres längerfristiges Ziel wäre somit, die Alltagstauglichkeit der Mathematik herauszustellen und so zu zeigen, dass es im Fach nicht um abstrakt isolierte Themen und Komplexe geht, sondern die Mathematik das ganze Leben, den Alltag der Schülerinnen und Schüler durchzieht und sich insofern die Beschäftigung mit den gestellten Aufgaben lohnt, um im eigenen Leben, auch schon im Alltag der Jüngeren, mit realen Problemen und Sachverhalten umzugehen. Diese Zielklärung schient mir im vorliegenden Beispiel nicht abschließend gut gelungen zu sein. Hier hätte die Lehrerin nachschärfen müssen, um auch so vielleicht noch mehr Interesse, Begeisterung und Motivation für ihr Fach zu wecken und somit kurzfristige und längerfristige Ziele zu erreichen.</t>
  </si>
  <si>
    <t xml:space="preserve">Der Lehrer führt in das Thema kurz ein und schreibt dann die entsprechenden Aufgaben an die Tafel. Diese Aufgaben sollen von den Schülerinnen und Schülern gelöst werden. Dann geht er während der Arbeitsphase durch der Reihen und kommentiert das Arbeiten und die Ergebnisse der Schülerinnen und Schüler. Bei einer Schülerin wird er dabei laut. Einen anderen Schüler lobt er für das richtige Ergebnis. Wieder eine andere Schülerin fordert er auf, sich die Lösung noch einmal genau anzuschauen.</t>
  </si>
  <si>
    <t xml:space="preserve">Der Lehrer stellt die Aufgabe und verlangt dann von den Schülerinnen und Schülern die korrekte Bearbeitung. Bei dem Gang durch die Reihen wird er dabei mit verschiedenen Lösungen konfrontiert. Das Ziel scheint zu sein, dass die Schülerinnen und Schüler das gelernte Wissen anwenden und dabei die Aufgaben korrekt lösen. Bei einer Schülerin wird er dabei laut, wahrscheinlich, weil er sich ärgert, dass die Aufgabe nicht richtig gelöst wurde. Dabei ist eine gewisse Gereiztheit festzustellen, was der Atmosphäre nicht gut tut und gewiss auch die Schülerin bloßstellt. Dies ist im Unterricht unbedingt zu vermeiden und kein professionelles Verhalten der Lehrkraft gegenüber der Schülerin. Der Schüler, der die Aufgabe richtig gelöst hatte, wurde vom Lehrer gelobt. Der Lehrer freut sich, dass Wissen korrekt angewendet wurde, dass ein Lernfortschritt sichtbar wurde und will weiterhin motivieren, dranzubleiben und Lernzuwachs zu ermöglichen. Die Schülerin, die er auffordert, noch einmal genau hinzuschauen, will er motivieren, um das Ergebnis noch einmal zu überprüfen, eventuelle Fehler zu korrigieren.</t>
  </si>
  <si>
    <t xml:space="preserve">Die Schülerin, die vor der Klasse bloßgestellt wurde, wird das negativ in Erinnerung behalten und sich vielleicht weniger trauen, am Unterricht zu partizipieren. Des Weiteren könnte sich Angst vor der Lehrkraft entwickeln, Angst, noch einmal verbal angegangen zu werden. Dies ist für die Schüler-Lehrer-Beziehung keine gute Basis und hindert erfolgreiches Lernen. Der gelobte Schüler wird motiviert weitere Aufgaben lösen, mit wenig Druck und viel Sicherheit. Vielleicht freut er sich und wünscht, wieder gelobt zu werden und gibt sich so besonders Mühe im Unterricht. Seine Motivation ist hoch. Die Schülerin, die zum genauen Hinsehen animiert wird, versucht ihre eigenen Fehler zu entdecken und vielleicht beim nächsten Gang durch die Reihen dem Lehrer das richtige Ergebnis präsentieren zu können. Generell herrscht in der Klasse ein gemischtes Klima, da weitere Schülerinnen und Schüler fürchten, bei falscher Lösung von dem Lehrer angegangen zu werden. Dies wirkt sich negativ auf die Lernumgebung aus und trägt nicht zur Stärkung und Förderung der Motivation im Mathematikunterricht bei. Hier ist der Lehrer kein gutes Beispiel.</t>
  </si>
  <si>
    <t xml:space="preserve">Die Lehrerin führt in den Unterricht ein, wählt eine Schülerin und einen Schüler aus, verkleidet diese, die Klassenkameraden lachen und erklärt die Aufgabe. In einem Rollenspiel soll die Konjugation des Verbes prendere gelernt werden. Das ist als das Ziel der Stunde zu identifizieren. Dazu lässt sie die Schüler nun sich gegenseitig Fragen stellen, in denen jeweils das Verb konjugiert wird. So werden erste und zweite Person Singular, in Fragesätzen und Aussagesätzen eingeübt. Später antworten Schülerinnen und Schüler aus der Klasse, was die beiden genommen haben, so ist gleichzeitig die dritte Person Singular eingeübt worden. Dabei korrigiert sie jeweils die gegebenen Antworten, sorgt dafür, dass die richtige Konjugation gelernt wird. Die Übung erweist sich als sehr repetitiv.</t>
  </si>
  <si>
    <t xml:space="preserve">Das Lachen der Klassenkameraden auf Grund der Verkleidung, die zwar minimalistisch, aber dennoch vorhanden ist, ist nur von kurzer Dauer. Eine Verfremdung der Akteure findet somit statt. Das Einüben durch ein Rollenspiel erweist sich als repetitiver Akt, da ständig wiederholt wird. Gleichzeitig muss die Konjugation mit verschiedenen Person durchgeführt werden. So kommen zumindest alle Singular-Konjugationen zum Tragen. So findet sowohl eine Festigung des Lerngegenstandes, eine Festigung im Langzeitgedächtnis statt, als auch ein Transfer. Denn, da die Klassenkameraden das Gesehene anwenden müssen, indem sie die Szene beschreiben, sind sie zur Abstraktion gefordert. Das spielerische Element sorgt dafür, dass der Lernprozess wie nebenbei stattfindet. Auf diese Art zu lernen, erweist sich als effektiver, als das bloße Erklären und Anschreiben, wie man das Verb prendere konjugiert, wie es ja auch hätte vermittelt werden können. Ein ganzheitlicher Ansatz wird so von der Lehrerin gewählt, der Hören, Sehen, Bewegung und Sprechen fordert und fördert.</t>
  </si>
  <si>
    <t xml:space="preserve">Eine Konsequenz des Lachens der Klassenkameraden zu Beginn könnte eine Unsicherheit der Schülerinnen und Schüler bewirken, die sich auch auf die Lösung der gestellten Aufgaben auswirken kann. Des Weiteren werden vielleiht andere abgeschreckt nach vorne zu kommen und die Szene nachzustellen. Hier müsste man das Lachen schnell einfangen und einordnen. Der spielerische, szenische Zugang zur Konjugation lässt das Sprachen lernen einfach erscheinen, ganzheitliche Ansätze fördern nicht nur die Kreativität, sondern stärken auch das Zusammensiel verschiedener Sinnesorgane beim Lernprozess. So kann der Fremdsprachenunterricht auch als Experimentierfeld wahrgenommen werden, in welchem mehr Freiheiten herrschen, als das in anderen Fächern der Fall ist. So ist vorstellbar, dass beim nächsten unregelmäßigen Verb, das eingeführt wird, ein ähnlicher didaktischer Ansatz gewählt wird, der den Schülerinnen und Schülern hilft, auf bekannte Muster zurückzugreifen und so das Lernen der Sprache erleichtert und durch kreative Methoden und Zugänge versüßt. Gleichzeitig zeigt sich die Repetition den Schülerinnen und Schülern als hilfreiches Mittel, um sich komplexere Sachverhalte einzuprägen.</t>
  </si>
  <si>
    <t xml:space="preserve">Der Lehrer hat zwei Zeitungsartikel zum Einstieg in das Thema an die Tafel gehängt und fordert die Schülerinnen und Schüler auf, aufzustehen, sich diese anzuschauen, zu lesen und darüber ins Gespräch zu kommen. Die Schülerinnen und Schüler gehen nach vorne, scheinen aber nicht richtig zu lesen. Der Lehrer schärft die Frage nach. Eine Diskussion der Schülerinnen und Schüler findet jedoch nicht statt. Nach kurzer Zeit bittet er die Schülerinnen und Schüler sich wieder zu setzen. Dabei weißt er eine Schülerin darauf hin, dass Kaugummikauen verboten sei und sie ihn rausnehmen solle. Als die Schülerinnen und Schüler sich wieder am Platz befinden, sollen sie ihre Diskussion zusammenfassen. Als sich daraufhin niemand meldet, setzt die Lehrkraft erkennbar resigniert den Unterricht fort.</t>
  </si>
  <si>
    <t xml:space="preserve">Der Einstieg gelingt nicht. Die Texte sind zu klein ausgedruckt, zu lang, die gegebene Zeitspanne zu kurz. So wundert es nicht, dass keine Diskussion zustande kommt. Der Arbeitsauftrag scheint ungewiss, auch wenn der Lehrer noch einmal einen Input gibt, der als Anreiz zur Diskussion verstanden werden kann. Das Kaugummikauen scheint ihn mehr zu stören, als das keine Debatte stattfindet. Daher bittet er die Schülerin, diesen zu entfernen. Seiner Aufforderung, die Debatte zusammenzufassen, kommen die Schülerinnen und Schüler nicht nach, da auch erkennbar keine Diskussion stattfand, kann nun auch nichts zusammengetragen werden. Das Feedback des Lehrers, ein resigniertes Dann machen wir halt weiter ist wohl eine Mischung aus Trotz und Enttäuschung. Dabei hätte er wohl selbst durch eine angepasste Aufgabenstellung zum erfolgreichen Bearbeiten der Aufgaben seitens der Schülerinnen und Schüler beitragen können.</t>
  </si>
  <si>
    <t xml:space="preserve">Die Schülerinnen und Schüler haben erfahren, dass auch wenn sie die Aufgabe nicht bearbeiten, dies keine Konsequenzen für den Fortgang des Unterrichts oder für sie persönlich hat. Dies ist keine gute Erfahrung, lädt sie doch zum Ausruhen ein und verstärkt nicht die für das Lernen so wichtige Motivation. Gruppenerfolg gibt es auch keinen, da keine Aufteilung in Gruppen stattfindet, sondern einfach die ganze Klasse nach vorne gebeten wird. Was sollen sie auch debattieren? Wenn wenig Vorwissen vorhanden ist und keine ansprechende Aufbereitung der Lernmaterialien stattfand, ist es auch für die Schülerinnen und Schüler zu schwer, die gewünschte Aufgabe zur Zufriedenheit der Lehrkraft zu bearbeiten. Lediglich die Abneigung des Lehrers gegenüber Kaugummis bleibt im Gedächtnis, die Schülerinnen und Schüler merken, dass ihre Lehrkraft es bemerkt und entsprechend ahndet. Die analysierte Unterrichtssequenz zeugt nicht von motivierendem, ansprechenden Unterricht, konstruktives Feedback, das zur weiteren Beschäftigung motiviert und sachliche Rückmeldung gibt, ist ebenso nicht vorhanden. Es wird auch nicht auf den Misserfolg der Aufgabenstellung weiters eingegangen. Das ist schade und trägt gewiss nicht zum erfolgreichen Fortgang des Unterrichts bei.</t>
  </si>
  <si>
    <t xml:space="preserve">Mozilla/5.0 (Windows NT 10.0; Win64; x64) AppleWebKit/537.36 (KHTML, like Gecko) Chrome/96.0.4664.45 Safari/537.36</t>
  </si>
  <si>
    <t xml:space="preserve">5568339,5568340,5568341,5568342,5568345,5568347,5568348,5568353,5568342,5568343,5568349,5568350,5568353,5568342,5568344,5568351,5568352,5568353,5568353,5568353,5568342,5568346,5568354,5568355,5593927</t>
  </si>
  <si>
    <t xml:space="preserve">ae78d9aa30fd793aa712677a691de8cb</t>
  </si>
  <si>
    <t xml:space="preserve">1638443895</t>
  </si>
  <si>
    <t xml:space="preserve">2021-12-03 10:27:14</t>
  </si>
  <si>
    <t xml:space="preserve">105</t>
  </si>
  <si>
    <t xml:space="preserve">128</t>
  </si>
  <si>
    <t xml:space="preserve">82199</t>
  </si>
  <si>
    <t xml:space="preserve">8366</t>
  </si>
  <si>
    <t xml:space="preserve">82416</t>
  </si>
  <si>
    <t xml:space="preserve">3690</t>
  </si>
  <si>
    <t xml:space="preserve">3719</t>
  </si>
  <si>
    <t xml:space="preserve">4741</t>
  </si>
  <si>
    <t xml:space="preserve">4768</t>
  </si>
  <si>
    <t xml:space="preserve">9393</t>
  </si>
  <si>
    <t xml:space="preserve">9427</t>
  </si>
  <si>
    <t xml:space="preserve">82193</t>
  </si>
  <si>
    <t xml:space="preserve">83314</t>
  </si>
  <si>
    <t xml:space="preserve">83339</t>
  </si>
  <si>
    <t xml:space="preserve">2022-01-30 13:32:01</t>
  </si>
  <si>
    <t xml:space="preserve">DT</t>
  </si>
  <si>
    <t xml:space="preserve">ED</t>
  </si>
  <si>
    <t xml:space="preserve">Damit Unterricht lernwirksam stattfindet bzw. guter Unterricht ist sollt er zielorientiert stattfinden. Dazu gehört sowohl die Zielklärung als auch die Anforderungsklärung. Bei der Zielklärung sollte die Lehrkraft auf die Schülerinnen und Schülern eingehen, indem die im Unterricht sowohl kurzfristige (z.B. das Unterrichtsziel) als auch langfristige Ziele (z.B. Lernziele) verdeutlicht. Dies bietet Unterricht eine gewisse Struktur und Transparenz, die sowohl für die Lehrkraft als auch für die Schülerinnen und Schüler den Lehr- und Lernprozess erheblich verbessert.  In dem Video geht die Lehrerin zu Beginn auf den Inhalt der heutigen Unterrichtsstunde ein. Sie erklärt den Schülerinnen und Schülern was das Thema der Unterrichtsstunde ist und wie das heute zu Lernende in dem Kontext zu den letzten Unterrichtsstunden steht. Sie macht anschaulich an der Tafel deutlich, dass die heutige Einheit an das bereits in den vorherigen Unterrichtsstunden gelernt anknüpft. Damit nennt sie für die Schülerinnen und Schüler das kurzfristige Unterrichtsziel der Stunde, geht aber in der zu beobachtenden Unterrichtssequenz nicht auf die langfristigen Ziele, die Lernziele, ein. Außerdem vermisst sie es den Schülerinnen und Schülern zu vermitteln, in welchem großen Kontext es für diese wichtig ist, das zu Lernende zu beherrschen.   Dies ist eine passende Überleitung, um über die Anforderungsklärung zu sprechen, die auch Teil der Zielorientierung ist. Bei dieser ist zentral, dass die Erwartungen, die an die Schülerinnen und Schüler gestellt werden, geklärt sind. Dies kann beispielsweise dadurch umgesetzt werden, dass die Lehrperson den Schülerinnen und Schülern einzelne Arbeitsschritte verdeutlicht. Leider geht die Lehrerin in den zu beobachtenden Unterricht mit den Schülerinnen und Schüler nicht den Aufbau der Unterrichtsstunde durch. Bei der Einführung und ersten Aufgabenstellung der Stunde (Zeitungsartikel) nennt die Lehrerin zwei Fragen, die die Schülerinnen und Schüler beantworten sollen. Springt dann aber wieder zurück zur ersten Frage und als diese schließlich nicht direkt von den Schülerinnen und Schülern beantwortet werden kann, übergeht sie die erste Frage und fordert von den Schülerinnen und Schülern sich doch erst mal der zweiten Aufgabe zu widmen. Den Schülerinnen und Schülern wird dadurch nicht bewusst, warum die Fragen wichtig sind, bzw. von der Lehrerin gestellt werden.   Die Schülerinnen und Schüler wissen nachher nicht, warum sie die Aufgaben machen und was sie am Ende der Stunde können sollen und durch welche Schritte sie dahin kommen. So gesehen, gibt es Ansätze der Ziel- und Anforderungsklärung, die aber noch viel ausführlich und detaillierter in den Unterricht eingebettet werden müssen.   Über die Zielorientierung hinaus fällt mir auf, dass die Lehrkraft einen sehr hohen Redeanteil hat, die Schülerinnen und Schüler wenig mit in den Unterricht eingebunden scheinen und dass die Lehrkraft den Schülerinnen und Schülern wenig bis keine Zeit zum Nachdenken, Fragestellen und Antworten lässt.</t>
  </si>
  <si>
    <t xml:space="preserve">Zu Beginn der Unterrichtsstunde erklärt der Lehrer, dass die heutige Unterrichtsstunde an die bereits gelernten Unterrichtsinhalte anschließt, es sich dabei aber um neuen Unterrichtsstoff handelt. Er geht darauf ein, dass es sich dabei um einen Spezialfall handelt und wie das neu zu Lernende heißt. Er schreibt das Thema der Stunde an die Tafel. Er teilt ein Arbeitsblatt aus, auf dem die Schülerinnen und Schüler die erste Aufgabe bearbeiten sollen, so wie sie es bereits gelernt haben und nicht mit dem Spezialfall. Während die Schülerinnen und Schüler an dem Arbeitsblatt arbeiten, schreibt der Lehrer Aufgaben an die Tafel. Anschließend geht er die Schülerreihen durch und kommentiert die Lösungsansätze und Ergebnisse der Schülerinnen und Schüler. Dabei spricht er sehr laut, weshalb die ganze Klasse die Kommentare der Lehrkraft hört. Dabei geht er eine Schülerin auch recht grob und unsensibel an.</t>
  </si>
  <si>
    <t xml:space="preserve">Am Anfang geht der Lehrer in der zu beobachtenden Unterrichtssequenz auf die Zielklärung für die Schülerinnen und Schülern ein. Diese ist ein wichtiger Bestandteil für guten bzw. erfolgreichen Unterricht. Im Unterricht sollten sowohl kurzfristige (z.B. das Unterrichtsziel) als auch langfristige Ziele (z.B. Lernziele) verdeutlicht werden. Die Lehrkraft geht vor allem auf das kurzfristige Unterrichtsziel ein. Dies bietet dem Unterricht eine gewisse Struktur und Transparenz, die sowohl für die Lehrkraft als auch für die Schülerinnen und Schüler den Lehr- und Lernprozess erheblich verbessert.  Dadurch, dass der Lehrer das neu zu Lernende als Spezialfall bezeichnet, zeigt er die besondere Wichtigkeit des Themas auf und signalisiert den Schülerinnen und Schülern besonders aufmerksam zu sein.  Leider geht die Lehrkraft aber weder auf das langfristige Unterrichtsziel (Lernziele) noch auf die mit der Zielklärung verbundenen Anforderungsklärung ein. Die Schülerinnen und Schüler verstehen also nicht den ganzen Kontext, warum das gelernte bspw. für ihre Lebenswelt wichtig ist.</t>
  </si>
  <si>
    <t xml:space="preserve">Die Schülerinnen und Schüler sind vorbereitet auf das was sie lernen sollen und warum. Sie wissen welche Arbeitsschritte sie nacheinander erfüllen sollen.  Aufgrund der genauen Erklärung und Vorgaben wirkt die Lehrkraft sehr bestimmt und kompetent.  Durch die Zielerklärung, die die Lehrkraft in seinen Unterricht miteinbindet, entsteht eine kooperative Unterrichtsentwicklung. Leider gefährdet die Lehrkraft diese stark, in dem er bei einigen Schülerinnen und Schüler die Ergebnisse der Aufgaben seht negativ kommentiert. Dieses Verhalten könnte die Lehrer-SchülerInnen-Beziehung oder sogar die Lehrer-Klassen-Beziehung stark belasten und sich ebenfalls stark auf die Motivation der Schülerinnen und Schüler auswirken. Selbst mit einer guten Zielklärung wäre dies nicht aufzufangen und der Unterricht und die Lehr- und Lernprozesse der beteiligten Personen wären stark gefährdet.</t>
  </si>
  <si>
    <t xml:space="preserve">Zu Beginn begrüßt die Lehrerin die Klasse. Sie spricht langsam und nutzt ihre Gestik, um die Schülerinnen und Schüler bei ihrem Hörverstehen zu unterstützen. Zwei SchülerInnen werden nach vorne gebeten, um an einem Rollenspiel teilzunehmen. Dafür bekommen sie von der Lehrkraft eine kleine Kostümierung und anschließend eine kurze Einführung was nun die Aufgabe ist. Zur Veranschaulichung bedient sie sich Klebebildern an der Tafel. Richtige Antworten kommentiert die Lehrerin meist mit einem bestätigendem Mhm. Bei falschen Antworten korrigiert sie die Antwort direkt und lässt sie meistens von dem/der SchülerIn wiederholen. Manchmal kommentier sie falsche Antworten mit No. Bei Unsicherheiten oder unsicherer Aussprache wiederholt die Lehrerin selbst nochmal das Gesagte.  Neben den beiden Hauptdarstellern wird auch die ganze Klasse bzw. werden einzelne Schülerinnen und Schüler in das Rollenspiel miteinbezogen.  Die Schülerin und der Schüler vorne an der Tafel müssen anfangs mit den Bildern arbeiten, die sie von ihrer Lehrerin vorgegeben bekommen. Später dürfen sie sich dann aus einer Anzahl an Bilder selbst welche aussuchen und so den Inhalt ihres Gespräches selbst mitbestimmen.  Während diesem Gespräch unterbricht die Lehrerin die Schülerin und den Schüler an der Tafel und fragt die Klasse auf Deutsch, was die beiden vergessen hätten. Mehrer Schüler melden sich. Die Lehrerin ruft eine Schülerin auf, die in dem bisherigen Unterricht schon sehr aktiv war, anstatt einen Schüler oder eine Schülerin aufzurufen, die sich diese Unterrichtsstunde laut der Unterrichtssequenz noch gar nicht beteiligt hat. Als diese nicht dir richtige Antwort weiß, beteiligen sich viele Schülerinnen und Schüler an der Antwortsuche und die Lehrkraft ruft alle nacheinander auf. Als dann ein Schüler die richtige Antwort nennt, wiederholt sie diese mehrfach laut vor der Klasse und fragt wies nun weitergeht. Jetzt übernehmen wieder die Schülerin und der Schüler vorne an der Tafel und wiederholen das Rollenspiel.  Der Großteil der Kommunikation, auch die Aufgabenstellungen zu Beginn, findet auf Französisch statt. Bei wichtigen Erklärungen oder Übergängen wechselt die Lehrerin ins Deutsche.</t>
  </si>
  <si>
    <t xml:space="preserve">Feedback ist die Rückmeldung an eine Person auf ein gezeigtes Verhalten. Dies kanns sowohl das soziale Verhalten einer Person betreffen als auch deren Fähigkeit, Aufgaben zu lösen. Feedback ist für Schülerinnen und Schüler besonders wichtig, da sie daraus lernen in welche Richtung sie sich weiterentwickeln müssen, um ein gesetztes Ziel zu erreichen. In der zu analysierenden Unterrichtssequenz gibt die Lehrerin kaum hilfreiches Feedback. Sie kommentiert die Antworten der Schülerinnen und Schüler lediglich mit Mhm und No. Diese pauschalen Lehrer-Rückmeldungen sind wenig bis nicht lernwirksam. Dabei geben die Schülerinnen und Schüler in dem Video viele richtigen Antworten. Durch positives Feedback würden sich das Selbstwertgefühl und die Selbstsicherheit der Schülerinnen und Schüler verbessern.  Außerdem fragt die Lehrerin auch nicht nach, warum diese Antwort gegeben wurde oder ob es überhaupt Fragen oder Probleme gibt.    Dadurch, dass die Lehrerin die Frage Was haben die beiden vergessen? auf Deutsch an die ganze Klasse richtet, unterstreicht sie die besondere Wichtigkeit der Frage. Außerdem signalisiert sie den Schülerinnen und Schülern damit, dass es ein gravierender grundlegender Fehler war. Ansonsten hätte sie den Fehler wie zuvor einfach in Französisch korrigiert und den Unterrichtsfluss im Sinne der Reibungslosigkeit nicht gefährdet.</t>
  </si>
  <si>
    <t xml:space="preserve">Dadurch, dass die Lehrerin fragt Was haben sie jetzt die ganze Zeit vergessen? könnten sich die Schülerinnen und Schüler sehr verunsichert fühlen. Schließlich sind sie die ganze Zeit während des Rollenspiels davon ausgegangen, dass sie die Aufgabe richtig machen. Dennoch empfinde ich die Aufklärung vor und mit der ganzen Klasse in keiner Weise unangebracht oder beschämend für die Schülern und den Schüler vorne an der Tafel. Die Lehrkraft weist die Schülerinnen und Schüler insgesamt ruhig und besonnen auf Fehler hin und korrigiert sie sozusagen gemeinsam mit ihnen und der Klasse.  Wie bereits in der vorherigen Frage dargestellt, haben auch die pauschalen Lehrer-Rückmeldungen wie Mhm und No keinen positiven Effekt auf Lernwirksamen und erfolgreichen Unterricht und auch nicht auf die Motivation der Schülerinnen und Schüler.   Durch eine Rückmeldung über Feedback sammeln aber nicht nur die Lernenden Erfahrungen. Auch die Lehrkräfte können sich selbst und ihren Unterricht besser einschätzen und so erfahren wie erfolgreich und wirksam ihre pädagogischen und didaktischen Anstrengungen sind.</t>
  </si>
  <si>
    <t xml:space="preserve">Der Lehrer steh vorne an der Tafel und erklärt den Schülerinnen und Schülern, dass er ihnen Berichte aus der Zeitung aus der letzten Woche mitgebracht habe. Anschließend fordert er die Schülerinnen und Schüler auf sich vor die Tafel zu begeben, die Berichte zu lesen und sich dann darüber auszutauschen. Als Hilfestellung stellt er den Schülerinnen und Schülern die Fragen Was wisst ihr darüber? und Was kommt euch in den Sinn?. Zunächst bleiben die Schülerinnen und Schüler zögernd sitzen, bis der Lehrer sie erneut auffordert nach vorne zu gehen und die Arbeitsanweisung nochmals wiederholt. Während die Schülerinnen und Schüler vorne an der Tafel die Berichte lesen, unterbricht sie der Lehrer und fordert sie weiterhin auf darüber zu diskutieren, dabei haben die Schülerinnen und Schüler noch keine 15 Sekunden Zeit gehabt, die Berichte zu lesen. Außerdem scheinen nicht alle Schülerinnen und Schüler nah genug an die klein ausgedruckten Berichte heranzukommen, um sie tatsächlich zu lesen. Anstatt auf eine Antwort zu warten oder bis die Schülerinnen und Schüler die Berichte gelesen haben, gibt der Lehrer bereits vor, dass sie sich streiten durch wen der 7-Jährige zu Tode gekommen ist. Direkt danach fordert er die Schülerinnen und Schüler, die den Text bereits gelesen haben, auf, sich wieder hinzusetzen. Insgesamt hatten die Schülerinnen und Schüler zwischen 30 und 60 Sekunden Zeit die zwei Berichte zu lesen. Man bekommt den Eindruck, dass keiner der Schülerinnen oder Schüler beide Berichte vollständig gelesen hat bzw. gar mit einem Mitschüler diskutiert hat. Während sich die Schülerinnen und Schüler zurück auf ihre Plätze setzen, fordert der Lehrer eine Schülerin auf ihren Kaugummi herauszunehmen. Der Lehrer behauptet nun, dass die Schülerinnen und Schüler so nah beieinandergestanden seien und so leise geredet hätten, sodass er gar nicht verstanden hätte, was die Schülerinnen und Schüler diskutiert hätten. Er fordert die Schülerinnen und Schüler auf, dies nochmal laut in der Klasse zu wiederholen. Als sich nach 5 Sekunden keine Schülerin und auch kein Schüler meldet bricht er den Einstieg mit den Worten na gut, dann machen wir weiter ab.</t>
  </si>
  <si>
    <t xml:space="preserve">Zu Beginn ist unklar, ob die Schülerinnen und Schüler das Thema der Unterrichtsstunde kennen oder Vorkenntnisse vorhanden sind. Es ist jedoch anzunehmen, dass beides nicht der Fall ist und der Lehrer sich durch die Berichte einen Einstieg in den Palästina-Konflikt erhofft.   Ob und inwiefern der Lehrer sachlich-konstruktives Feedback gibt, ist schwer zu beantworten, da es im Laufe der Unterrichtsstunde keine Wortmeldung auf der SchülerInnenseite gibt. Daher ist schwer einzuschätzen ob und wie der Lehrer auf die Antworten der Schülerinnen und Schüler regiert. Allerdings gehört zu einem sachlich-konstruktiven Feedback auch, dass die Lehrkraft die Lern- und Denkprozesse der Schülerinnen und Schüler unterstützt, was in dem Video leider nicht zu beobachten ist. Der Lehrer gibt den Schülerinnen und Schülern nicht genügen Zeit nachzudenken und bricht mehrfach Lern- und Denkprozesse ab.  Dabei fällt mir vor allem seine etwas negative und grobe Art gegenüber den eingeschüchterten Schülerinnen und Schülern auf. Der Lehrer wirkt genervt, was man in einem gewissen strengen und überzogenen Unterton bemerkt. Auch die Schülerinnen und Schüler erfassen diese negative Stimmung. Es ist anzunehmen, dass sich deshalb evtl. keiner der Schülerinnen und Schüler zeitnah meldet und dass die Schülerinnen und Schüler auch deshalb die Aufgabenstellung von Beginn an halbherzig ernst und wahr genommen haben. Womöglich trauen sich einige Schülerinnen und Schüler auch nicht sich zu melden und etwas zu sagen.</t>
  </si>
  <si>
    <t xml:space="preserve">Das Verhalten des Lehrers kann sich sehr negativ auf die SchülerInnen-Lehrer-Beziehung bzw. auf die Klassen-Lehrer-Beziehung auswirken. Wenn Schülerinnen und Schüler sich im Klassenklima und im Klassenraum aufgrund der Lehrkraft nicht wohl fühlen, schadet das der Lernwirksamkeit des Unterrichts und dem ganzen Lehr-und-Lern-Prozess.  Dauerhaft wird sich auch die Motivation der Schülerinnen und Schüler verringern. Auch die Reflexionsfähigkeit der Schülerinnen und Schüler wird nicht geschult. Schließlich ist Feedback besonders wichtig für Schülerinnen und Schüler, da sie daraus lernen, in welche Richtung sie sich weiterentwickeln müssen, um ein gesetztes Ziel zu erreichen. Positives Feedback kann außerdem das Selbstbewusstsein und Selbstwertgefühl der Schülerinnen und Schüler steigern.  Leider gibt der Lehrer auch kein Feedback zu dem ganzen misslungenen Einstieg. Ein Gespräch, was schiefgelaufen ist bzw. warum die Schülerinnen und Schüler sich nicht gemeldet haben, würde dabei sehr helfen und wäre somit Teil von gegenseitigem Feedback, bei dem auch die Lehrkraft etwas lernen und sich selbst reflektieren kann.</t>
  </si>
  <si>
    <t xml:space="preserve">5568339,5568340,5568341,5568342,5568345,5568347,5568348,5568353,5568342,5568343,5568349,5568350,5568353,5568342,5568344,5568351,5568352,5568353,5568353,5568353,5568353,5568353,5568342,5568346,5568354,5568355,5593927</t>
  </si>
  <si>
    <t xml:space="preserve">10d5d75dc61eec7e900d969dc8bdcb6c</t>
  </si>
  <si>
    <t xml:space="preserve">1643549521</t>
  </si>
  <si>
    <t xml:space="preserve">2022-01-31 18:42:51</t>
  </si>
  <si>
    <t xml:space="preserve">29</t>
  </si>
  <si>
    <t xml:space="preserve">106</t>
  </si>
  <si>
    <t xml:space="preserve">102119</t>
  </si>
  <si>
    <t xml:space="preserve">6652</t>
  </si>
  <si>
    <t xml:space="preserve">11325</t>
  </si>
  <si>
    <t xml:space="preserve">3720</t>
  </si>
  <si>
    <t xml:space="preserve">104841</t>
  </si>
  <si>
    <t xml:space="preserve">3736</t>
  </si>
  <si>
    <t xml:space="preserve">3803</t>
  </si>
  <si>
    <t xml:space="preserve">6926</t>
  </si>
  <si>
    <t xml:space="preserve">6977</t>
  </si>
  <si>
    <t xml:space="preserve">11866</t>
  </si>
  <si>
    <t xml:space="preserve">11901</t>
  </si>
  <si>
    <t xml:space="preserve">102116</t>
  </si>
  <si>
    <t xml:space="preserve">105010</t>
  </si>
  <si>
    <t xml:space="preserve">105050</t>
  </si>
  <si>
    <t xml:space="preserve">2022-01-20 06:59:11</t>
  </si>
  <si>
    <t xml:space="preserve">ca</t>
  </si>
  <si>
    <t xml:space="preserve">Im Video zur Unterrichtsanalyse wird das Thema Höhendifferenz von einer Lehrerin in einer Schulklasse behandelt. Die Lehrerin teilt den Schülerinnen und Schülern kurz mit wo sie im Unterrichtsfach stehen, also welche Themen sie gemeinsam bereits bearbeitet haben und welches Thema noch zu bewältigen ist. Das offene Thema lautet Höhendifferenz. Sie bestimmt dieses zum heutigen Unterrichtsthema. Für den Unterrichtseinstieg in das Thema hat die Lehrerin einen originalen Zeitungsausschnitt ausgewählt, welcher schon ein paar Jahre alt ist. Damit die Lernenden den Ausschnitt lesen können, verwendet sie einen Beamer der diesen auf eine Leinwand projiziert. Die Lehrperson erklärt den Educanten, dass es sich bei dem Zeitungsartikel um die Olympiade von 1988 in Kanada handelt. Genauer um Bernhard Russi welcher die Abfahrt für die Skifahrer entworfen hat. Aus dem Artikel geht hervor, dass das besondere an der Abfahrt die Tatsache war, dass diese so Steil gewesen ist, dass sich Skifahrer oft nicht getraut haben diese herunter zu fahren. Die Lehrerin hat in dem Zeitungsartikel eine ausgewählte Passage zuvor mit einem Textmarker unterstrichen. Diesen Teil liest sie der Klasse laut vor: Bei einem maximalen Gefälle von 79 Prozent fehlt nur noch ein Fünftel und die Startwand wäre senkrecht. Gleich darauf folgt eine Frage, welche sie an die Schülerschaft richtet: Da ist schon ein Problem drin. Erkennt das jemand? Die Lehrerin wartet keine drei Sekunden lang, sodass die Schülerinnen und Schüler die Gelegenheit ergreifen können, um sich mit einem Handzeichen zu melden. Stattdessen geht sie gleich über zum Bearbeitungsauftrag. Wenn eine oder einer der Lernenden ein Antwort gegebene hätte, wäre das eine Möglichkeit für die Lehrerin gewesen, um ein sachlich konstruktives Feedback zu geben. Stattdessen liest die Lehrerin den Bearbeitungsauftrag der Klasse laut vor, welchen sie ebenfalls mit dem Beamer an die Leinwand projiziert. Der erste Auftrag lautet: Was sagst du zu diesem Text?. Der zweite Auftrag lautet Zeichne einen Hang der deiner Meinung nach eine Steigung von 50% aufweist. Nachdem die Lehrerin den Satz beendet hat springt sie wieder zu der Ersten Frage liest dies noch einmal vor. Ebenso liest die Lehrer auch noch ein weiteres mal die markierte Stelle aus dem Zeitungsartikel der Klasse laut vor. Danach stellt sie an die Klasse die Frage Fällt jemanden etwas dazu ein?. Es meldet sich per Handzeichen eine Schülerin. Ihre Antwort lautet: Das ist sowas wie beim Skispringen. In dieser Situation sieht das Feedback der Lehrerin so aus, dass sie mit einem Ja antwortet, welches sie verbal klanghaft in die Länge hinauszieht. Ergänzend dazu wedelt sie mit den Händen. Der Ausdruck der Gestik und Mimik der Lehrerin macht auf mich als Beobachter den Eindruck, als wäre die Lehrerin mit der Schüleräußerung nicht zufrieden, obwohl sie ihre Frage in Bezug auf den Artikel offen gestellt hat. Nach dem Ja der Lehrerin folgen die  Worte Wir werden sehen, es ist eine heikle Geschichte. Die Lösung kommt dann später. . Dann fordert sie die Lernenden auf die zweite Bearbeitungsaufgabe zu lösen.</t>
  </si>
  <si>
    <t xml:space="preserve">Das Video zur Unterrichtsanalyse trägt den Titel Palästina. In dem Video sieht man einen stehenden Lehrer und seine sitzende Schülerschaft in einem Klassenraum. Der Lehrer steigt in den Unterricht ein, indem er den Schülerinnen und Schülern mitteilt, dass er ihnen zwei Kopien aus einer Zeitung der letzen Woche mitgebracht hat. Die Kopien in Größe DIN A4, hängen mithilfe von Magneten an dem Whiteboard des Raumes. Der Lehrer teilt den Lernenden verbal und direkt mit, dass er möchte, dass sie aufstehen, an den Artikeln vorbeigehen und sich darüber austauschen. Als Beispiel für den Austausch nennt er die Fragen Was wisst ihr darüber? und was kommt euch in den Sinn?. Die Educanten reagieren nicht sofort auf den Arbeitsauftrag. Der Lehrer schaut die Schülerschaft an und zeigt im selben Moment auf das Whiteboard mit den Artikel. Seine Gestik und Mimik wird von den Worten Also ihr müsst schon aufstehen, da die Artikel nicht vom Platz aus zu sehen sind. Kommt nach vorne und tauscht euch darüber aus. begleitet. Nach dieser Ansage begeben sich die Schülerinnen und Schüler an das Board, stehen davor, lesen, führen Murmelgespräche miteinander. Der Lehrer weist sie nochmal direkt darauf hin, über das Gesehene und Gelesenen miteinander zu diskutieren. Er gibt ihnen auch die Information, dass es in den Artikeln um einen Streit geht. Genauer, warum ein 7 Jähriger zu Tode gekommen ist. Der Lehrer beobachtet das Geschehen vor dem Whiteboard und weist die Lernenden darauf hin, dass wenn sie die Aufgabe gelesen haben, sie sich wieder zu ihren Plätzen begeben können. Nebenbei fordert er eine Schülerin auf ihren Kaugummi aus dem Mund zu holen. Nachdem sich die Schülerinnen und Schüler hingesetzt haben, gibt der Lehrer ihnen ein Feedback darüber, wie sie sich vor dem Board verhalten haben. Er merkt an, dass sie eng nebeneinander standen und er dadurch nicht mitbekommen hat über was sich die Lernenden ausgetauscht haben. Deswegen fordert er die Lernenden auf nochmal laut vor der gesamten Klasse zu wiederholen, über was sie sich ausgetauscht haben. Nach wenigen Sekunden der Stille und fehlendem Meldebedarf, teilt der Lehrer der Klasse mit, dass mit dem Unterricht fortfährt.</t>
  </si>
  <si>
    <t xml:space="preserve">Im Hinblick auf die Zielklärung erwähnt der Lehrer kein einziges Mal das Thema der Unterrichtsstunde. Er sagt nicht aus welchen Gründen sie welches Thema nun behandeln, was Sinn und Zweck der Unterrichtsstunde ist, weder implizit noch explizit. Er stellt keinen Bezug zwischen dem Ziel bzw. Thema und der Lebenswelt der Lernenden her. Seine Anforderungen, die er der Klasse gegenüber direkt äußert beziehen sich lediglich auf den Aufgabenbereich, welchen die Lernenden ausführen sollen. Das Wieso, Weshalb, Warum entfällt.</t>
  </si>
  <si>
    <t xml:space="preserve">Solch ein Unterrichtsereignis kann sich negativ auf das Lernen der Schülerinnen und Schüler auswirken. Den Lernenden wird kein klares Ziel mit auf den Weg gegeben, warum es lohnenswert ist der heutigen Unterrichtsstunde zu folgen. Ihnen wird nicht einmal mitgeteilt worum es in der Stunde geht. Das Fehlen eines roten Fadens, eines Zieles, dem Sinn und Zweck kann sich demotivierend auf die Lernbereitschaft der Schüler auswirken. Gegenwärtige Antriebslosigkeit kann sich bei den Lernenden breit machen. Diese Einstellung könnte auch in zukünftige Unterrichtsstunden bzw. Fächer, welche der Lehrer ebenso bei derselben Klasse unterrichtet, übernommen werden. Das alles kann sich wiederum negativ auf den Lernerfolg auf Klassenarbeiten bei den SuS auswirken.</t>
  </si>
  <si>
    <t xml:space="preserve">Mozilla/5.0 (Macintosh; Intel Mac OS X 10_15_7) AppleWebKit/605.1.15 (KHTML, like Gecko) Version/15.2 Safari/605.1.15</t>
  </si>
  <si>
    <t xml:space="preserve">9dfb7605c5b8a78c3749addcfde658b4</t>
  </si>
  <si>
    <t xml:space="preserve">1642661951</t>
  </si>
  <si>
    <t xml:space="preserve">2022-01-20 09:08:02</t>
  </si>
  <si>
    <t xml:space="preserve">155</t>
  </si>
  <si>
    <t xml:space="preserve">1662</t>
  </si>
  <si>
    <t xml:space="preserve">7636</t>
  </si>
  <si>
    <t xml:space="preserve">3813</t>
  </si>
  <si>
    <t xml:space="preserve">3862</t>
  </si>
  <si>
    <t xml:space="preserve">7685</t>
  </si>
  <si>
    <t xml:space="preserve">7722</t>
  </si>
  <si>
    <t xml:space="preserve">7731</t>
  </si>
  <si>
    <t xml:space="preserve">2021-12-18 08:25:49</t>
  </si>
  <si>
    <t xml:space="preserve">hs</t>
  </si>
  <si>
    <t xml:space="preserve">Anregende Lernumgebungen sind wichtig, um Schülerinnen und Schüler zum Lernen motivieren zu können. Die Forschung der Unterrichtsqualität erachtet drei Bereiche als besonders wichtig für lernwirksamen Unterricht, die Ziel  und Anforderungsklärung, die unterstützende Lernbegleitung und eine positive Lernatmosphäre. Heute möchte ich einen dieser drei Bereiche analysierend anhand des Unterrichtsvideos des Französischunterrichts näher betrachten, die Zielklärung. Der wichtige Aspekt der Zielklärung ist die Offenlegung der Ziele für die Schülerinnen und Schüler. Miteinbezogen werden sollen dabei die kurzfristigen, wie auch die langfristigen Ziele, also Unterrichts-, wie auch Lernziele. Die Schülerinnen und Schüler sollen nachvollziehen können, wieso sie sich beispielsweise eine Kompetenz oder eine bestimmte Fähigkeit aneignen sollen, nämlich zur Erreichung eines bestimmten Ziels.   Im Beispielvideo, dem Ausschnitt einer Französischstunde zum Erwerb der Verbformen des Verbs prendre, was auf Deutsch mit nehmen übersetzt wird. Die Stunde geht direkt los, mit der Einführung der Lehrerin, dass heute eine Übung mit zwei Rollen gespielt wird. Im Anschluss werden zwei Schülerpersonen nach vorne geholt und sie sollen nachsprechen, was die Lehrerin vorgibt. Es handelt sich um die Bestellung zweier Produkte, wobei eine Person fragt, was die andere gerne nehmen möchte und dafür die Antwort erhält. Es wird noch eine dritte Person eingebunden, die dann in der dritten Person der Verbform den Satz wiederholt. Die Lehrerin greift dabei immer ein, wenn etwas falsch gesagt oder betont wurde. Im Hinblick auf die Zielklärung wird schnell klar, dass es sich um die Bestellung in einem Cafe oder einem Restaurant handelt. Dies wird jedoch nicht nochmal erwähnt oder im Plenum besprochen. Man hätte das nach der ersten Runde des Rollenspiels super gut im Plenum kurz klären können, in etwa mit der Frage: Um was geht es im Rollenspiel? Was sprechen die beiden Schauspieler? Was bedeutet das Verb nochmal, das so oft vorkommt? Wo können wir uns in dem Dialog überall befinden (Antworten: Cafe/ Restaurant/ Cafeteria der Schule als besonders lebensweltnah/)? Was könnten wir noch alles bestellen außer die vorgegebenen Dinge (Cola/Glas Cognac/), was kennt ihr noch?   Es gibt auf jeden Fall zahlreiche Möglichkeiten, die Schülerinnen und Schüler noch mehr mit einzubeziehen und sie selbstständig zum Nachdenken anzuregen. Eine Zielklärung findet in dem Video nur unausgesprochen statt, es wird nicht darüber geredet. Dabei hat die Stunde richtig Potenzial den echten Lebensweltbezug noch mehr hervorzuheben, denn das Ziel der Stunde ist es vermutlich, sich problemlos in einem Restaurant oder Cafe in Frankreich zurecht zu finden und das dafür notwendige Verb prendre fehlerfrei anzuwenden. Die Idee, dies im Rollenspiel zu erlernen ist super und viel cooler als trockenes Abschreiben der Verbformen.</t>
  </si>
  <si>
    <t xml:space="preserve">Der Lehrer bringt zwei sehr klein gedruckte Zeitungsartikel mit und hängt diese an der Tafel auf. Er bittet die Schülerinnen und Schüler alle auf einmal nach vorne zu kommen und sich darüber auszutauschen. Er muss sie ein zweites Mal dazu auffordern, weil sich zunächst keiner vom Platz rührt. Er stellt viele Reflexionsfragen zum Artikel, um die Gedanken der Schülerinnen und Schüler anzuregen. Er sagt diese nur mündlich, ohne sie schriftlich oder visuell festzuhalten. Die Schülerinnen und Schüler kommen nach vorne und stellen sich in einem Pulk vor der Tafel auf. Es erscheint der Eindruck, dass keiner den Artikel liest und sie sich nur über privates austauschen. Der Lehrer bricht die Situation mehr oder weniger ab, weil es ihm zu unruhig ist und schickt alle wieder zurück auf ihre Plätze. Auf dem Weg zurück auf die Plätze bittet er eine Schülerin, ihren Kaugummi zu entfernen, welche ihm entgegnet, dass sie keinen habe. Er möchte anschließend eine Zusammenfassung des Artikels im Plenum und bekommt keine Antwort aus dem Plenum. Frustriert endet das Video mit dem Satz  na gut, dann machen wir weiter .</t>
  </si>
  <si>
    <t xml:space="preserve">Ich möchte zunächst sagen, dass der generelle Ansatz der Unterrichtsstunde mir gut gefällt. Es ist positiv, die Schülerinnen und Schüler durch Fragen, die zum Nachdenken über ein Thema anregen sollen, einzubinden. Und auch die Verwendung von etwas Aktuellem, wie ein Artikel aus der Zeitung, ist ein super Ansatz. Jedoch hat die Ausführung nicht gut funktioniert. Ich denke es lag vor allem daran, dass es organisatorisch nicht clever durchdacht war. Zwei recht lange Zeitungsartikel in DINA4 Format, sprich sehr klein, ausgedruckt vorne anzupinnen und dann alle gleichzeitig nach vorne zu holen, ist nicht vorteilhaft. 25 Schülerinnen und Schüler auf einem Fleck, vor Artikel, der zwischen so vielen Leuten gar nicht lesbar ist, regt natürlich zum Privatgespräch an. Vor allem gab der Lehrer die Aufgabe, sich darüber auszutauschen. Doch verpflichtend dafür ist zunächst einmal das aufmerksame Lesen des Textes, dadurch war seine Aufgabe leider zum Scheitern verurteilt. Er bricht dann nach viel zu kurzer Zeit ab und schickt alle wieder zurück auf die Plätze. Es ist folglich klar, dass er kein Ergebnis erhalten kann, da die Schülerinnen und Schüler den Text bzw. die zwei Texte in dem Tumult gar nicht lesen konnten, zu wenig Zeit hatten und sich dadurch klarerweise auch nicht darüber ausgetauscht haben. Man hätte den Text für alle einzeln ausdrucken und bearbeiten müssen oder den Artikel mehrmals ausgedruckt im Klassenzimmer verteilt aushängen und in Kleingruppen arbeiten oder einmal groß ausgedruckt vorne an der Tafel und vorlesen lassen müssen. Die Grundlage für den Austausch, nämlich die Aneignung des Wissens aus dem Text hat gefehlt, weil die Durchführung zu chaotisch und schlecht geplant war.</t>
  </si>
  <si>
    <t xml:space="preserve">Die Schülerinnen und Schüler wirken sehr unmotiviert für den Unterricht und scheinen nicht sehr viel Respekt vor dem Lehrer zu haben bzw. wirkt es so, als hätte die Lehrkraft keine große Autorität. Es wirkt, als hätte die Lehrkraft nicht geschafft, die Klasse von seinem Lernmaterial zu überzeugen. Stattdessen macht die Klasse, was sie will. Der Lehrer hat keine Strafen oder Folgen angekündigt, sondern bricht lediglich zwei mal ab, daher denke ich, dass sie weiterhin ihren Lehrer nicht wirklich ernst nehmen werden. Auf das Lernen der Schülerinnen und Schüler wird sich das so auswirken, dass sie nicht viel aus dem Unterricht mitnehmen werden, sprich nicht viel Lernen. Sie verhalten sich gegenüber dem Lerngegenstand gleichgültig und von Beginn an träge, so als hätten sie in seinem Unterricht  Pause , vielleicht, weil es keine Konsequenzen gibt.</t>
  </si>
  <si>
    <t xml:space="preserve">Die Lehrerin sagt eingangs schnell die Unterrichtsziele der Mathestunde, die sie visuell zeigt und an der Tafel bereits angeschrieben hat. Anschließend wirft sie einen Zeitungsartikel auf den Tageslichtprojektor, an dem sie den wichtigen Teil bereits markiert hat. Sie sagt die Aufgabe mündlich und stellt eine Frage ins Plenum. Eine Schülerin meldet sich, doch die Lehrerin ist mit deren Antwort nicht zufrieden. Sie winkt die Schülerin ab und zeichnet etwas an die Tafel. Sie bricht die Zeichnung dann mehr oder weniger ab, weil sie sonst vermutlich schon die Lösung verraten würde oder sie sich selbst nicht sicher ist und gibt der Klasse an die Klasse den Auftrag, die Aufgabe zu lösen. Der Redeanteil der Lehrerin liegt bei 95%, außer dem einen Schülerinnenbeitrag spricht kein weiterer Schüler.</t>
  </si>
  <si>
    <t xml:space="preserve">Es fängt gut an, da die Lernziele der Stunde erläutert werden. Das Lerntempo ist super hoch, denn die Lehrperson schreitet sehr schnell voran. Sie zeigt nur kurz die Ziele und geht dann direkt zum Tageslichtprojektor über. Die Klassenbeteiligung nimmt sie vorweg, indem sie die  Lösung  nämlich die wichtige Information des Artikels bereits selbst markiert hat. Die Klasse sitzt unbeteiligt im Raum und wird bis dato nicht einbezogen. Das schnelle Tempo kann Überforderung von Seiten der Schüler auslösen. Die Klasse verhält sich sehr ruhig und aufmerksam. Definitiv herrscht kein optimales Lernklima. Lehrerin und Klasse wirken sehr distanziert, von Humor ist keine Spur und die Antwort der Schülerin wird abgewunken. Dadurch wirkt ihre Reaktion so, als würde die Schülerin nicht wirklich ernst genommen werden, denn sie bekommt keine unterstützende Lernbegleitung für eine gemeinsame Berichtigung der vermeintlich falschen Antwort. Stattdessen macht die Lehrerin einfach weiter, zeichnet eine Skizze an die Tafel und beschreibt ihr Tun mit  irgendwie müsst ihr das zeichnen, oder so, also sehr unpräzise. Ohne weitere Hilfestellung zu geben gibt sie die Aufgabe an die Klasse weiter und setzt sich ans Pult. Von offenen Fragen oder einem Einbezug der Klasse ins Lerngeschehen kann man nicht sprechen. Ebensowenig von einem konstruktiv-sachlichem Feedback, zu dem es auch nahezu nicht kommen kann, weil die Schülerinnen und Schüler kaum Redeanteil bekommen.</t>
  </si>
  <si>
    <t xml:space="preserve">Die Konsequenz für die Schülerinnen und Schüler hieraus ist vermutlich, dass der Großteil der Klasse die Aufgabe nicht verstehen wird oder sie nicht erfolgreich allein lösen können wird. Aufgrund der nicht vorhandenen vertrauten Beziehung zur Lehrerin werden sich viele nicht trauen zu sagen, dass sie es nicht verstanden haben. Demzufolge werden mehrere den Unterricht ohne Erreichen der zu Beginn angekündigten Ziele, verlassen. Die Lehrerin wird weiterhin mit ihrem Stoff voranschreiten und der Abstand zwischen tatsächlichem Lernstand der Klasse und Lernzielverfolgung der Lehrkraft wird sich immer weiter distanzieren bis vermutlich die nächste Klassenarbeit korrigiert werden muss und der Notenschnitt sehr schlecht ausfallen wird. Die Lehrkraft wirkt sehr ungeduldig und ich könnte mir vorstellen, dass sich Schülerinnen und Schüler sehr schnell als  dumm  abgestempelt fühlen, wenn sie nochmal etwas nachfragen. Zusammenfassend wird sich ein ganz großes Problem anbahnen.</t>
  </si>
  <si>
    <t xml:space="preserve">Der Lehrer informiert die Klasse, dass es heute im Stoff weitergehen wird und schreibt das Thema  binomische Formeln  an die Tafel. Den Name des  Spezialfalls , den sie heute lernen werden, schreibt er nicht an, aber eventuell ist das darauf zurückzuführen, dass sie vorerst nur ein Arbeitsblatt zum Thema binomische Formeln bekommen. Er teilt die Arbeitsblätter aus und sagt, dass die Klasse zunächst die Nummer eins bearbeiten sollen, die nur die üblichen binomischen Formeln enthält. Dieses Thema haben sie bereits gelernt. Er fragt nicht, ob noch Fragen offen sind sondern geht gleich in die Arbeitsphase. Er wirkt ruhig, sicher und freundlich in seinem Auftreten und es erscheint bis dahin ein angenehmes Lernklima. Dann geht er durch die Reihen und schaut sich an, was die Schülerinnen und Schüler machen. Er verteilt Kommentare wie  rechne das nochmal ,  du hast dich IRGENDWO verrechnet  und wird einmal sogar super genervt und laut gegenüber einer Schülerin, als sie fragt, ob ihr Ergebnis richtig ist.</t>
  </si>
  <si>
    <t xml:space="preserve">Die Situation soll im Hinblick auf  sachlich-konstruktives Feedback  analysiert werden. Dies gehört dem zweiten Bereich der unterstützenden Lernbegleitung an und bedeutet, dass man  als Lehrperson auf Beiträge von Schülerinnen und Schülern (in verbaler wie auch schriftlicher Form) sachlich-konstruktiv reagiert, und so die Lern- und Denkprozesse weiter unterstützt .    Die Stunde beginnt zunächst super, das Unterrichtsziel, nämlich das neue Thema, wird benannt und ein Überblick über die Stunde gegeben. Es werden zwei Sinne angesprochen, der auditive und der visuelle, da der Lehrer verbal und schriftlich das Thema ankündigt. Dann geht es in die Arbeitsphase in Form eines Arbeitsblatts, wovon zunächst nur eine Aufgabe zu bearbeiten ist, die vom alten Thema handelt. Das verhindert eine Überforderung der Schülerinnen und Schüler. Allerdings fragt der Lehrer nicht nochmal nach, ob noch Fragen im Raum stehen zum Thema  binomische Formeln  oder zum Arbeitsblatt. Er gibt auch keine Arbeitszeit an, jedoch weiß ich nicht, ob die vielleicht auf dem Arbeitsblatt angegeben ist. Auf jeden Fall finde ich bis dahin alles sehr zufriedenstellend, sein Auftreten als Lehrperson und die Lernumgebung. Er bezieht die Schülerinnen und Schüler aber nicht mit ein und fragt, was sie noch zum Thema wissen oder ob sie es zusammenfassen können. Als er dann durch die Reihen geht ändert sich das Lernklima. Er bietet kein konstruktiv-sachliches Feedback an. Er schaut von oben auf die Rechenwege der Schüler und gibt Äußerungen ab, die zwar die Info geben, dass das Ergebnis falsch ist aber nicht zum Problemlösen unterstützen. Die Aussage  du musst das nochmal rechnen  oder  du hast dich IRGENDWO verrechnet  hilft der lernenden Person überhaupt nicht weiter sondern sagt ihr nur, dass sie es falsch gemacht hat. Als er dann auf die Nachfrage der Schülerin, ob ihre Rechnung richtig ist, total laut und unfreundlich sowie genervt reagiert, dass das Ergebnis doch total falsch sei, bin ich echt erschrocken. Das war abwertend und keinerlei konstruktiv. Es hat mit ziemlicher Sicherheit das Schüler-Lehrer-Verhältnis sehr geschädigt und die ganze Klasse hat es mitbekommen. Man muss sich als Lehrkraft emotional kontrollieren können und darf keinem Schüler gegenüber den Frust auslassen, der sich vielleicht beim Anschauen der Ergebnisse angestaut hat. Man selbst ist der Ansprechpartner für Fragen und nur bei positiver Lehrer-Schüler-Beziehung wird um Hilfe gebeten. Mit solchen Reaktionen kann man dies sehr schnell zerstören. Es hilft der Schülerin nicht weiter, im Gegenteil wird sie dadurch eingeschüchtert und in ihren Fähigkeiten entmutigt. Als Lehrer sollte man vermitteln, dass es okay ist Fehler zu machen und man deshalb in der Schule gemeinsam lernt, um Fehler zu machen und dafür Lösungen zu finden. Alles ist Teil des Lernprozesses, doch dieses Verhalten des Lehrers wird nur destruktiv auf die Klasse wirken und das zuvor angenehm wirkende Lernklima ist durch nur diesen  Paar-Sekunden-Aussetzer  komplett zerstört und zeigt was so eine Minisituation mit der kompletten Klasse anrichten kann.</t>
  </si>
  <si>
    <t xml:space="preserve">Vorhersagend denke ich, dass sich niemand der Schülerinnen und Schüler mehr trauen wird, eine Frage zu stellen. Des Weiteren werden sich viele unwohl fühlen, wenn der Lehrer ihnen auf das Blatt schaut oder sogar nervös werden, wenn er die Reihe betritt, weil sie Angst haben, dass sie auch so bloß gestellt werden könnten. Dies ist für Heranwachsende nämlich mit das Schlimmste, wenn sie vor so vielen Menschen um sich herum als  dumm oder nicht checkend  dargestellt werden. Ich denke, dass sich so eine Erfahrung auch auf andere Fächer ausweiten kann, was dazu führt, dass die Beteiligung stark zurückgeht und sich natürlich super negativ auf das Lernen und die Einstellung gegenüber Schule auswirkt. Ich kann mir vorstellen, dass es auch ein schwieriger Weg ist, wieder zurück zu einer positiven Einstellung gegenüber dem Lehrer zu gelangen.</t>
  </si>
  <si>
    <t xml:space="preserve">Mozilla/5.0 (Windows NT 10.0; Win64; x64) AppleWebKit/537.36 (KHTML, like Gecko) Chrome/96.0.4664.110 Safari/537.36 Edg/96.0.1054.57</t>
  </si>
  <si>
    <t xml:space="preserve">5568339,5568340,5568341,5568342,5568342,5568342,5568344,5568347,5568348,5568353,5568342,5568342,5568342,5568346,5568349,5568350,5568353,5568342,5568345,5568351,5568352,5568353,5568353,5568342,5568343,5568354,5568355,5593927</t>
  </si>
  <si>
    <t xml:space="preserve">6c6db4b947aab77d047167e96252c8f5</t>
  </si>
  <si>
    <t xml:space="preserve">1639815949</t>
  </si>
  <si>
    <t xml:space="preserve">2021-12-19 11:38:43</t>
  </si>
  <si>
    <t xml:space="preserve">25</t>
  </si>
  <si>
    <t xml:space="preserve">62</t>
  </si>
  <si>
    <t xml:space="preserve">94617</t>
  </si>
  <si>
    <t xml:space="preserve">94885</t>
  </si>
  <si>
    <t xml:space="preserve">888</t>
  </si>
  <si>
    <t xml:space="preserve">31181</t>
  </si>
  <si>
    <t xml:space="preserve">29096</t>
  </si>
  <si>
    <t xml:space="preserve">9356</t>
  </si>
  <si>
    <t xml:space="preserve">9412</t>
  </si>
  <si>
    <t xml:space="preserve">30938</t>
  </si>
  <si>
    <t xml:space="preserve">30998</t>
  </si>
  <si>
    <t xml:space="preserve">33729</t>
  </si>
  <si>
    <t xml:space="preserve">33756</t>
  </si>
  <si>
    <t xml:space="preserve">94613</t>
  </si>
  <si>
    <t xml:space="preserve">97915</t>
  </si>
  <si>
    <t xml:space="preserve">97974</t>
  </si>
  <si>
    <t xml:space="preserve">2022-01-20 13:14:10</t>
  </si>
  <si>
    <t xml:space="preserve">CH</t>
  </si>
  <si>
    <t xml:space="preserve">CK</t>
  </si>
  <si>
    <t xml:space="preserve">In der zu analysierenden Unterrichtssituation im Mathematikunterricht wird das Thema Höhendifferenz eingeführt. Nach der kurzen Benennung der in damit in Verbindung stehenden bereits behandelten Themen wird ein kurzer Zeitungsausschnitt aus dem Jahr 1988 an die Tafel projiziert. Aus diesem wird jedoch nur ein gelb markierter Satz vorgelesen, der, der Aussage der Lehrerin zufolge, ein Problem beinhaltet. Sie fragt zunächst ob jemand dieses Problem erkennt und liest gleich darauf die Aufgabenstellung zu diesem Text vor, der lautet: Was sagst du zu diesem Text?. Die Schülerinnen und Schüler sollen spontan eine erste Einschätzung bzw. erste Gedanken äußern. Auch auf die Aufgabe, die auf diese folgen soll, weist die Lehrerin bereits hin und hat diese an der Tafel unterhalb des Texts visualisiert. Als sich eine Schülerin bezüglich der ersten Aufgabenstellung meldet formuliert sie als einen ihrer ersten Gedanken zum Text die Frage. Sie frägt Also, das ist so wie beim Skispringen, oder? Es wird dabei deutlich, dass sie zum Thema eine Assoziation zu einem lebensweltlichen Vorwissen hat und gedanklich eine Verknüpfung hergestellt hat. Die Lehrerin reagiert mit einem unzufrieden wirkenden Gedruckse und sagt Hm ja, wir werden sehn, des ist ne heikle Geschichte, des Ganze, ähm, die Lösung kommt dann später genauer, dann macht ihr doch erstmal die zweite Aufgabe []. Sie führt dazu eine beschwichtigende und abwinkende Bewegung mit ihren Händen durch. In Bezug auf das Thema sachlich-konstruktives Feedback kann angemerkt werden, dass die Lehrkraft nicht auf die Meldung bzw. Aussage der Schülerin eingeht und klar zu erkennen ist, dass die Antwort nicht ihrer Erwartung entspricht. Statt jedoch die Aufgabenstellung bzw. Fragestellung zu präzisieren oder die Schülerin um eine genauere Ausführung ihrer Idee zu bitten, winkt sie ab und bricht die gesamte Aufgabe für die ganze Klasse ab.   Es kann hier also nicht von einem sachlichen Feedback gesprochen werden, da die Lehrerin zwar nicht persönlich wird oder in ihrem Feedback thematisch/inhaltlich abweicht, insgesamt geht sie jedoch überhaupt nicht wirklich auf den Inhalt der Meldung ein. Ein konstruktives Feedback würde außerdem verlangen, dass der/dem Schüler*in die Möglichkeit einer (Selbst-) Verbesserung gegeben wird. Dies ist hier nicht der Fall. Vor allem die Anmerkung die Lösung kommt dann später genauer schließt jegliche Konstruktivität schon beinahe aus, weil sie impliziert, dass die Schülerinnen und Schüler nicht zu dieser Lösung beitragen würden/bzw. gar könnten, sondern dass sie diese dann wohl später vorgeben würde. Die Lehrkraft erweckt damit den Anschein, ihren Schüler*innen eine selbsterarbeitete Lösung nicht zuzutrauen und zeigt in der analysierten Sequenz auch kein großes Interesse daran, ihren Schüler*innen dazu über sachlich-konstruktives Feedback zu verhelfen.</t>
  </si>
  <si>
    <t xml:space="preserve">In der Unterrichtssequenz steht ein Lehrer im linken vorderen Bereich eines Klassenzimmers vor einer leeren Tafel an der mittig zwei DIN A4 große Ausdrucke von einem Zeitungsartikel hängen. Der Lehrer formuliert den dazugehörigen Arbeitsauftrag mündlich: Er möchte, dass die Schüler*innen aufsteh[en], daran vorbeigeh[en] und [sich] darüber austausch[en] []. Da niemand direkt aufsteht fügt er kurz darauf mit einer ausladenden, auf die Tafel verweisenden Armbewegung hinzu: Also ihr müsst schon aufstehen, es ist zu kleingedruckt ums am Platz zu lesen. Bitte steht auf, geht nach vorne, tauscht euch darüber aus. Die Schüler*innen erheben sich und versammeln sich murmelnd vor den Ausdrucken. Der Lehrer wiederholt die Aufforderung, über das gelesene zu diskutieren. Wenige Sekunden später fordert er auf, dass sich diejenigen, die schon gelesen haben, wieder setzen könnten. Nachdem alle sitzen sagt er, dass die Schülerinnen aufgrund ihrer Position vorne so leise gesprochen haben, dass er nichts von ihren Diskussionen hören könnten und ob die Schüler*innen deswegen nochmal das Diskutierte im Plenum laut sagen könnten. Nachdem sich innerhalb 4 Sekunden niemand meldet, kündet er mit einer ratlosen Gestik an: Nagut, dann mach mer weiter.</t>
  </si>
  <si>
    <t xml:space="preserve">Der Lehrer möchte mit in das Thema der Stunde mit einer Aktivierung des Vorwissens einleiten, was auch eine körperliche Aktivierung durch das Vorgehen an die Tafel beinhaltet. Da die Schüler*innen kein einleitendes Signal zur Aufgabenbearbeitung erhalten, scheinen sie noch auf weitere Instruktionen zu warten, der Lehrer deutet dies als Unverständnis oder auch Faulheit, denn etwas vorwurfsvoll hält er die Klasse dazu an schon aufstehen zu müssen, da das Gedruckte zu klein sei, um es vom Platz aus zu lesen. Er scheint ein besonderes Augenmerk auf den Austausch und die Diskussion der Schüler*innen zum Thema zu legen und wiederholt diese Aufforderung daher mehrmals. Da er allerdings sehr wenig Zeit einräumt den Artikel nur zu lesen, und eine ganze Klasse versammelt, vor dem doch recht klein gedruckten Zeitungsartikel steht, muss davon ausgegangen werden, dass dies den Schüler*innen den Einstieg in eine Diskussion deutlich erschwert, bzw. unmöglich macht. Das erklärt auch die Fehlende Rückmeldung der Ergebnisse am Ende. Die Lehrkraft scheint daran jedoch auch keine Erwartungen gehabt zu haben, denn auch diese Phase bricht sie nach kurzer Zeit ab.</t>
  </si>
  <si>
    <t xml:space="preserve">Die fehlende Visualisierung der Aufgabenstellung und das damit gefühlt ausbleibende Signal zum Start der Bearbeitung, hat zur Folge, dass die Schüler*innen bezüglich der Erwartungen der Lehrkraft verunsichert erscheinen. Die unwirsche Anmerkung des Lehrers wirkt ungeduldig und etwas herablassend was sich insgesamt negativ auf die Lernatmosphäre auswirkt. Dies hat auf Seiten der Schüler*innen die Auswirkungen, dass diese sich scheinbar nicht trauen, dem Lehrer (konstruktiv-sachlich) rückzumelden, dass Sie teilweise den Artikel aufgrund des Platzes und der Größe des Drucks nicht lesen können, bzw. sie die Lektüre in der kurzen Zeit nicht abschließen konnten. Die Verantwortung für konstruktiv-sachliches Feedback liegt dabei jedoch bei der Lehrkraft. Diese lässt einerseits aus, sich zu vergewissern, dass alle Schüler*innen die Möglichkeit hatten den Artikel zu lesen und darüber zu sprechen und ist andererseits nicht gewillt die Schüler*innen sachlich-konstruktiv zu einem Austausch zu verleiten, nachdem sie auf ihre erste Bitte um einen Beitrag keine Antwort erhält. Anstatt die Gründe hierfür bei den Schüler*innen rückzufragen, mehr Zeit zu gewähren oder andere Impulse zu setzen, bricht der Lehrer die Aufgabe schlicht ab. Insgesamt impliziert die Lehrkraft keine hohen Erwartungen an die Leistung der Schüler, worunter erwartbar die Motivation und damit auch die Leistung der Schüler*innen leidet.</t>
  </si>
  <si>
    <t xml:space="preserve">ca4b28216bd53a2c9da3e6c6dae8bafc</t>
  </si>
  <si>
    <t xml:space="preserve">1642684450</t>
  </si>
  <si>
    <t xml:space="preserve">2022-01-20 14:35:20</t>
  </si>
  <si>
    <t xml:space="preserve">138</t>
  </si>
  <si>
    <t xml:space="preserve">201</t>
  </si>
  <si>
    <t xml:space="preserve">2677</t>
  </si>
  <si>
    <t xml:space="preserve">2560</t>
  </si>
  <si>
    <t xml:space="preserve">4036</t>
  </si>
  <si>
    <t xml:space="preserve">2577</t>
  </si>
  <si>
    <t xml:space="preserve">2652</t>
  </si>
  <si>
    <t xml:space="preserve">4805</t>
  </si>
  <si>
    <t xml:space="preserve">4870</t>
  </si>
  <si>
    <t xml:space="preserve">2022-01-31 18:50:23</t>
  </si>
  <si>
    <t xml:space="preserve">In der Mathematikstunde soll das Thema Steigungen behandelt werden. Die Lehrerin verknüpft das Thema zunächst mit den Inhalten, die in der Stunde davor behandelt wurden, sie knüpft also an die Vorkenntnisse der Lernenden an. Anschließend steigt sie mit einem Zeitungsartikel als Beispiel ein. Der Artikel dient dazu zu verdeutlichen, dass auch im Alltag häufig Fehler bei der Darstellung von Steigungen in Prozent passieren. Die Schüler*innen sollen über den Fehler in der Darstellung stolpern und motiviert werden, selbst zu überprüfen, worin der Fehler des Zeitungsartikels besteht. Der Einstieg dient somit einerseits als Aufhänger und soll motivierend wirken und andererseits bildet er vermutlich den roten Faden durch die Stunde und legt somit auch die Lernziele fest. Der Lehrerin gelingt es auf die kurzfristigen Ziele des Unterrichts darzulegen. Die Lernenden sollen eine Steigung von 50% grafisch darstellen. Gleichzeitig wird dieses kurzfristige Ziel von ihr jedoch nicht in einen größeren Lernzusammenhang eingebunden, welche den Schüler*innen aufzeigt, weshalb sie das an dieser Stelle tun sollen. Im Grunde hat sie mit ihrem Einstiegsbeispiel eigentlich einen guten Ausgangspunkt gewählt, um einen roten Faden für durch die Stunde zu legen und auch die Alltagsbedeutung von Steigungen auszudeuten. Allerdings versäumt sie es dann anhand dieses Beispiels auch das größere Ziel der Stunde zu verdeutlich. Als sie nämlich die Schüler*innen fragt, was ihnen an dem Zeitungsartikel auffällt und sich eine Schülerin meldet, geht sie letztlich gar nicht auf die Antwort ein, welche die Schülerin liefert. Dies liegt vermutlich daran, dass die Lehrerin selbst eine klare Struktur des Unterrichts im Kopf hat und daher auch eine bestimmte Antwort (Stichwort) vermutet hatte, welches ihr dann den Übergang zum nächsten Unterrichtsschritt bietet. Allerdings ist den Schüler*innen diese Struktur nicht klar, weshalb die Schülerin eine Antwort gibt, die nicht von der Lehrpersonal erwartet wurde. Sie ist dann nicht in der Lage, den eigenen Gedanken der Schülerin einzubinden und leitet direkt in die Erarbeitungsphase über. Dies kann zum einen dazu führen, dass sich die Schülerin mit ihrem Beitrag nicht wirklich wertgeschätzt gefühlt und sich nicht als aktiver Akteur im Unterrichtsgeschehen betrachtet, da ihr Beitrag letztlich ignoriert wurde, da sie nicht das richtige Stichwort gegeben hat. Zum anderen führt die direkte Überleitung in die Erarbeitungsphase dazu, dass die Lehrerin es versäumt die einzelnen Teilschritte des Unterrichts und den größeren Kontext darzulegen, in welchen die einzelne Unterrichtsstunde eingebettet ist. Beispielsweise hätte sie weitere Schüler*innenbeiträge sammeln können und so die unterschiedlichen Assoziationen würdigen können, welche die Schüler*innen aus dem Zeitungsartikel ableiten, um dann die Beiträge zu fokussieren und die Lernziele der Stunde darzulegen.</t>
  </si>
  <si>
    <t xml:space="preserve">In der dargestellten Unterrichtsstunde geht es um das Thema Binomische Formeln. Der Lehrer steigt in die Stunde ein, in dem er den Schüler*innen sagt, dass sie heute einen Spezialfall behandeln werden. Er schreibt die Überschrift an die Tafel und teilt dann ein Blatt mit Aufgaben aus, das die Schüler*innen nach den bereits bekannten Regeln bearbeiten sollen. Während die Schüler*innen zu rechnen beginnen, schreibt er bereits einige Formeln an die Tafel und beginnt dann durch die Klasse zu gehen und den Arbeitsprozess der Schüler*innen zu begutachten. Er gibt dabei den Schüler*innen Feedback zu ihren Aufgaben im Sinne von Schau lieber nochmal. Als ihn eine Schülerin fragt, ob ihr Ergebnis stimmt, reagiert er emotional und zeigt Verärgerung darüber, dass sie nicht in der Lage ist, die bereits bekannte Formel richtig anzuwenden. Das Ergebnis eines anderen Schülers kommentiert er mit den Worten Gut gemacht.</t>
  </si>
  <si>
    <t xml:space="preserve">Die Lehrperson will heute in das Thema der binomischen Formeln einstiegen und versucht dazu an die vorangegangenen Unterrichtsstunden anzuknüpfen. Er legt gleich zu Beginn dar, welches Thema behandelt werden soll, weitere Lernziele bzw. Auch eine Struktur der Unterrichtsstunde werden nicht dargelegt. Um das Vorwissen der Schüler*innen zu aktivieren teilt er das Blatt mit den Aufgaben aus, welche die Schüler*innen nach den bekannten Regeln bearbeiten sollen. Dieser Arbeitsschritt dient ihm als Grundlage, um dann anschließend die neue Rechentechnik einzuführen. Allerdings ist die Lehrperson offensichtlich verärgert darüber, dass die Schüler*innen das bereits behandelte Thema noch nicht so gut beherrschen, wie er dachte. Dies äußert sich in seiner emotionalen Art Feedback zu geben. Das Feedback ist zudem nicht wirklich konstruktiv, da es eher eine Auskunft über richtig und falsch gibt, als über den eigentlichen Arbeitsprozess.</t>
  </si>
  <si>
    <t xml:space="preserve">Das übergeordnete Lernziel ist den Schüler*innen vermutlich deutlich geworden: heute geht es um binomische Formeln. Gleichzeitig bleibt das Ziel für die Schüler*innen relativ abstrakt, da es nicht weiter spezifiziert wird und auch keine Verbindung zu alltagsnahen Phänomenen geschaffen wird. Zudem kann die Art und Weise, wie der Lehrer den Schüler*innen Feedback gibt, demotivierend wirken. Den Schüler*innen wird keine Auskunft über den Prozess oder ihr individuelles Lernverhalten gegen, stattdessen bekommen sie nur eine wage Rückmeldung über richtig und falsch. Die Schülerin, bei der er sogar emotional geworden ist, wird möglicherweise durch ein solches Feedback verängstigt. Zum einen kann das dazu führen, dass sie sich weniger auf den eigenen Lernstoff konzentrieren kann aus Angst etwas falsches zu sagen und zum anderen kann dies dazu führen, dass sie sich weniger am Unterricht beteiligt, um nicht erneut vor der Klasse angegangen zu werden.</t>
  </si>
  <si>
    <t xml:space="preserve">Die Lehrerin möchte mit den Schüler*innen die die Konjugation des Verbs Prendere üben. Dazu nutzt sie ein Rollenspiel mit fiktiven Personen, die sich gegenseitig fragen, was sie gerne nehmen möchten. Sie bestimmt dann zwei Schüler*innen welche die jeweiligen Rollen einnehmen sollen und gibt ihnen zunächst den Fragesatz und die Antwort vor. Die Schüler*innen können dabei immer aus zwei Lebensmitteln wählen, welche sie gerne nehmen möchten. Dann bittet sie eine Schülerin, die zu den Zuhörenden gehört, den selben Satz in der dritten Person zu wiederholen. Somit sind alle Konjugationen des Verbs Prendere im Singular abgedeckt. Sie lässt die Schüler*innen dann selbst weitermachen und stellt anschließend die Frage ans Plenum, was die Schüler*innen vergessen haben. Aus dem Plenum kommt dann die Rückmeldung, dass die Schüler*innen das Fragewort vergessen haben, weshalb die Lehrerin die Übung erneut durchführen lässt.</t>
  </si>
  <si>
    <t xml:space="preserve">Die Lehrerin will in dieser Stunde die Konjugation des Verbs Prendere üben. Dazu will sie ein Rollenspiel nutzen, welches durchaus nähe zum Alltag aufweist. Unter Umständen ist es durchaus denkbar, dass die Schüler*innen bei einem Austausch von ihrem Austauschpartern gefragt werden, ob sie lieber ein Eis oder eine CocaCola wollen. Insofern weist das Beispiel einen Bezug zur Realität der Jugendlichen auf. Die Lehrerin macht den ausgewählten Schüler*innen dann zunächst die Konjugation vor, damit sie wissen, wie das Verb konjugiert wird. Außerdem ruft sie eine Person aus dem Plenum auf, welche die dritte Person bilden soll. Anschließend lässt sie die Schüler*innen dann selbst die Bildung probieren, ohne, dass sie zunächst eingreift. Erst nach einiger Zeit unterbricht sie die Schüler*innen, die zwar das Prendere korrekt konjugiert haben, jedoch das Fragewort vergessen hatten und zeigt ihnen gemeinsam mit den anderen Schüler*innen auf, was gefehlt hat. Die Lehrerin demonstriert also zunächst wie das Verb konjugiert wird, bevor die Schüler*innen selbst üben können. Aktiv üben können jedoch v.a. Zwei Personen und jeweils eine Person aus dem Plenum, die anderen Schüler*innen sind eher passive Zuhörer*innen.</t>
  </si>
  <si>
    <t xml:space="preserve">Für die Schüler*innen kann das Rollenspiel zunächst motivierend sein, da es sich um eine Situation handelt, die sie durchaus aus im Alltag erleben könnten. Die Lehrerin zeigt ihnen zunächst wie das Verb konjugiert wird, dann dürfen die beiden ausgewählten Schüler*innen selbst probieren. Die beiden Schüler*innen, die am Rollenspiel beteiligt sind, setzen sich vermutlich auch aktiv mit der Bildung des Verbs auseinander, während die anderen Schüler*innen jedoch wenig aktiviert werden, da sie hauptsächlich zuhören. Für sie kann das reine Zuhören unter Umständen langweilig sein und dazu führen, dass sie vom eigentlichen Unterrichtsthema abschweifen.</t>
  </si>
  <si>
    <t xml:space="preserve">Die Lehrperson hat für den Einstieg zwei Zeitungsartikel mitgebracht, die sie an die Tafel geheftet hat. Da die Artikel jedoch sehr klein sind und vom Platz der Schüler*innen aus nicht zu lesen sind, bittet die Lehrperson die Schüler*innen aufzustehen, nach vorne zu gehen und sich die Artikel durchzulesen. Die Schüler*innen kommen der Forderung nach Wiederholung der Aufforderung nach. Sie versammeln sich alle in einer kleinen Traube vor dem Zeitungsartikel und beginnen zu lesen. Die Lehrperson weist nochmals darauf hin, dass sie den Artikel lesen sollen und dann über das Geschrieben diskutieren sollen. Nach kurzer Zeit unterbricht die Lehrperson die Schüler*innen wieder und sagt ihnen, dass sie sich hinsetzen sollen. Währenddessen weist er noch eine Schülerin darauf hin, dass sie ihren Kaugummi entfernen soll. Nachdem sich alle Schüler*innen gesetzt haben, bittet er sie zu wiederholen, was sie diskutiert haben. Als die Schüler*innen nicht direkt antworten, geht er einfach im Stoff weiter, ohne nochmal auf die Artikel Bezug zu nehmen.</t>
  </si>
  <si>
    <t xml:space="preserve">Ein Einstieg mit zwei Zeitungsartikeln, die vermutlich zwei unterschiedliche Positionen zu einem Konflikt verdeutlichen sollten, ist an sich ein gut gewählter Einstieg, da es sich bei einer Aufgabe mit widersprüchlichen Positionen um eine kognitiv aktivierende Aufgabe handelt. Jedoch sind bereits die Ausgangsbedingungen nicht besonders gut gewählt, da die Artikel nicht für alle lesbar an die Wand projizierten wurden, sondern als Ausdrucke an die Tafel geheftet wurden, die jedoch von er Position er Schüler*innen aus nicht lesbar waren. Die Schüler*innen sollen deshalb nach vorne kommen, doch auch von dort ist es nicht allen Schüler*innen möglich die Artikel zu lesen, da sie wie in einer Traube vor der Tafel stehen. Zudem ist die Handlungsanweisung eher unklar diskutiert mal darüber und den Schüler*innen wird deutlich zu wenig Zeit gegeben, weshalb die Lehrperson auch nicht direkt eine Antwort erhält, als er die Schüler*innen fragt, über was sie diskutiert haben. Anstatt nachzuhaken und stärker auf die Schüler*innen einzugehen leitet der Lehrer dann direkt zum nächsten Arbeitsschritt über, ohne zu formulieren, was das Thema der Stunde ist und welche Ziele mit dieser Stunde verfolgt werden.</t>
  </si>
  <si>
    <t xml:space="preserve">Das Vorgehen der Lehrperson führt vermutlich dazu, dass die Schüler*innen völlig orientierungslos in Bezug auf Inhalte, Ziele und Struktur der Stunde sind. Der Einstieg bleibt ohne Verbindung und Erläuterung stehen, weshalb er von den Schüler*innen vermutlich auch nicht als relevant betrachtet wird. Ein solches Vorgehen kann sich letztlich demotivierend auf das Interesse auswirken, da den Lernenden überhaupt nicht klar ist, was und mit welchem Ziel sie eigentlich tun sollen.</t>
  </si>
  <si>
    <t xml:space="preserve">Mozilla/5.0 (Macintosh; Intel Mac OS X 10_15_6) AppleWebKit/605.1.15 (KHTML, like Gecko) Version/15.0 Safari/605.1.15</t>
  </si>
  <si>
    <t xml:space="preserve">5568339,5568340,5568341,5568342,5568345,5568347,5568348,5568353,5568342,5568343,5568349,5568350,5568353,5568342,5568344,5568351,5568352,5568353,5568342,5568343,5568346,5568354,5568355,5593927</t>
  </si>
  <si>
    <t xml:space="preserve">ff50abe330c392830df4addd3f5f0043</t>
  </si>
  <si>
    <t xml:space="preserve">1643655023</t>
  </si>
  <si>
    <t xml:space="preserve">2022-01-31 20:35:11</t>
  </si>
  <si>
    <t xml:space="preserve">812</t>
  </si>
  <si>
    <t xml:space="preserve">5410</t>
  </si>
  <si>
    <t xml:space="preserve">3175</t>
  </si>
  <si>
    <t xml:space="preserve">4693</t>
  </si>
  <si>
    <t xml:space="preserve">956</t>
  </si>
  <si>
    <t xml:space="preserve">5537</t>
  </si>
  <si>
    <t xml:space="preserve">2497</t>
  </si>
  <si>
    <t xml:space="preserve">2538</t>
  </si>
  <si>
    <t xml:space="preserve">4174</t>
  </si>
  <si>
    <t xml:space="preserve">4199</t>
  </si>
  <si>
    <t xml:space="preserve">5366</t>
  </si>
  <si>
    <t xml:space="preserve">5396</t>
  </si>
  <si>
    <t xml:space="preserve">5398</t>
  </si>
  <si>
    <t xml:space="preserve">6258</t>
  </si>
  <si>
    <t xml:space="preserve">6288</t>
  </si>
  <si>
    <t xml:space="preserve">2022-02-07 20:14:23</t>
  </si>
  <si>
    <t xml:space="preserve">Beim sachlich konstruktiven Feedback sollte die Lehrperson auf Beiträge von Schülerinnen und Schülern (in verbaler wie auch schriftlicher Form) sachlich konstruktiv antworten und so die Lern- und Denkprozesse der Schülerinnen und Schüler unterstützen.    Die gezeigte Unterrichtssequenz ist in den Mathematik Unterricht eingebettet, in an verschiedenen Anwendungsbeispielen das Thema  Prozentwert  behandelt werden soll. Nach den beiden Themen  Jahreszins  und  Tara  folgt nun eine Unterrichtsstunde zum Thema  Höhendifferenz  .    Die Lehrerin steigt mit einem Zeitungsartikel zur Olympiade 1988 in die Stunde ein. In diesem wird die Steigung einer Ski  Abfahrt behandelt. Die Lehrerin hat einen Abschnitt des Artikels farblich hervorgehoben, in dem steht, dass  bei einem maximalen Gefälle von 79 Prozent [] nur noch ein Fünftel [fehlt], und die Startwand wäre senkrecht.      Die Schülerinnen und Schüler werden nun mit zwei Fragen parallel konfrontiert. Unter dem Artikel, der über einen Beamer an die Wand geworfen wird, steht in gedruckter Form:  Was sagst du zu diesem Text? . Gleichzeitig stellt die Lehrerin die Frage   ja da ist schon ein Problem drin, erkennt das jemand?  an die Klasse. Nachdem sie diese Frage gestellt hat ließt sie die gedruckte Frage auch noch laut vor und schließt einen Arbeitsauftrag an, in dem festgehalten ist, dass die Schülerinnen und Schüler einen Hang zeichnen sollen, der ihrer Meinung nach eine Steigung von 50 % aufweist. Danach ließt die Lehrerin den markierten Teil des Artikels nochmals vor und fragt die Schülerinnen und Schüler, ob ihnen etwas dazu einfallen würde.    Bevor auf eine Meldung aus der Klasse eingegangen wird, soll hier zunächst kurz die Voraussetzung für das sachlich konstruktive Feedback von Seiten der Lehrerin an die Schülerinnen und Schüler betrachtet werden. Durch das Stellen von 3 zwar ähnlichen, aber dennoch unterschiedlichen Fragen an die Klasse, macht die Lehrerin es den Schülerinnen und Schüler schwer, nachzuvollziehen, auf welche Frage genau sie jetzt antworten sollen. Die gedruckte Frage ist eher allgemeiner Natur, die erste gestellte Frage impliziert ein  Problem , ohne, dass die Schülerinnen und Schüler sich Gedanken machen konnten. Und die dritte Frage betont schon, worin laut der Lehrerin das  Problem  liegt und fragt nur danach, was den Schülerinnen und Schülern dazu einfällt. Somit kommt der Lehrperson jetzt die Aufgabe zu, eventuell auf eine/ alle der drei Fragen eine Antwort von Seiten der Klasse zu erhalten, was dann im Sinne des sachlich konstruktiven Feedbacks eine komplexere Herausforderung darstellt.    Im Unterrichtsgeschehen meldet sich dann eine Schülerin in der ersten Reihe und antwortet leise und undeutlich etwas wie   also das ist doch wie beim Ski-Springen, oder . Daraufhin antwortet die Lehrerin mit  Hmm ja, wir werden sehen das ist ne heikle Geschichte das Ganze  - ähm  die Lösung kommt dann später genauer  und weit die Klasse dann an, die Aufgabe zu bearbeiten und macht ein Beispiel, wie diese beispielsweiße gelöst werden könnte.    In der Unterrichtssituation ist also beobachtbar, dass drei Fragen gestellt wurden. Diese drei Fragen zielen auf etwas ähnliches ab, legen aber unterschiedliche Schwerpunkte fest. Nachdem sich die Schülerin meldet und eine Gegenfrag stellt oder eher eine unsichere Anmerkung macht, geht die Lehrerin nicht auf das gesagte ein und verweist darauf, dass die Antwort auf die eigentliche Frage der Lehrerin im Laufe des Unterrichts beantwortet würde. Als Feedback erhält die Schülerin also keine Antwort, die ihre weiteren Denkprozesse anregt, sondern sie wird stattdessen vertröstet. Dadurch wird indirekt das Verhalten der Klasse auf Fragen der Lehrerin beeinflusst. Durch Nichtbeachten des Gesagten vermittelt die Lehrerin, dass der Unterricht auch ohne die Anstrengung  beantworten der gestellten Fragen  weiter geht. Und, dass bei Beantworten der Fragen eine ausflüchtige Rückantwort erhalten wird, die mit dem eigentlichen Kommentar/ der Frage nichts zu tun hat. Die Lehrerin verpasst hier die Chance auf ein sachlich konstruktives Feedback und fördert dadurch nicht die Lern- und Denkprozesse der Schülerinnen und Schüler, sondern verhindert diese sogar.</t>
  </si>
  <si>
    <t xml:space="preserve">Für die Zielklärung ist es zentral, dass im Unterricht sowohl kurzfristige (z.B. Unterrichtsziel) als auch langfristige Ziele (z.B. Lernziele) für die Schülerinnen und Schüler verdeutlicht werden. In der betrachteten Unterrichtssequenz sind daher folgende Unterrichtsereignisse zu betrachten:    Der Lehrer beginnt den Unterricht mit den Worten   so heute machen wir weiter im Stoff. Und zwar lernen wir heute einen Spezialfall der Multiplikation von Polynomen  nämlich die binomischen Formeln . Er schreibt das Thema an die Tafeln und teilt dann Arbeitsblätter an die Schülerinnen und Schüler aus. Die Schülerinnen und Schüler sollen die Aufgaben zunächst so lösen, wie sie es bisher gelernt haben  ohne Geheimformel . Um die Aufgaben zu visualisieren, schreibt der Lehrer die Teilaufgaben nochmals an die Tafel.</t>
  </si>
  <si>
    <t xml:space="preserve">Der Einstieg in den Unterricht erfolgt mit einer kurzen Einordnung der Stunde in das übergeordnete Thema der Unterrichtseinheit. Dadurch soll den Schülerinnen und Schülern das kurzfristige Unterrichtsziel der betrachteten Stunde mitgeteilt werden. Die Schülerinnen und Schüler erfahren, dass sie heute etwas namens  binomische Formeln  kennenlernen werden, dass diese eine Art  Geheimformel  zu sein scheinen und, dass diese etwas mit dem Multiplizieren von Polynomen zu tun haben.    Die genauen Unterrichtsziele werden jedoch nicht genannt. Hier hätte der Lehrer zusätzlich erwähnen können, dass die Schülerinnen und Schüler die binomischen Formeln kennen, diese anwenden können, um bestimmte Polynom Aufgaben zu lösen und diese auch erkennen können, wenn sie in einem anderen Kontext genutzt werden.     Auf die langfristigen Lernziele geht die Lehrkraft nicht ein. Der einzige Hinweis auf langfristige Ziele wird gegeben, wenn der Lehrer sagt, dass sie heute  weiter im Stoff  machen. Dadurch wird indirekt gesagt, dass die Lernziele von den vergangenen Stunden auch auf diese Unterrichtsstunde zutreffen.</t>
  </si>
  <si>
    <t xml:space="preserve">Wie bereits gezeigt wurde, sind nur ungenaue kurzfristige Zielklärungen im Unterrichtsgeschehen abgebildet. Die Schülerinnen und Schüler wissen grob, was von ihnen verlangt wird, sie sind aber wahrscheinlich mit der Komplexität der Aussage des Lehrers überfordert. Außerdem sind die Ziele nicht festgehalten und gehen in der Begrüßung/ dem Einstieg in die Stunde verloren. Daher kann daraus ein unmotiviertes Verhalten der Schülerinnen und Schüler für das heutige Unterrichtsthema folgen. Auch wäre denkbar, dass dadurch kein nachhaltiger Lernprozess angeregt wird bzw. die kognitive Belastung durch die Fragen  Was genau machen wir heute? Warum machen wir das heute?  erhöht ist. Die Kapazitäten für den Wissenserwerb sind dadurch eingeschränkt.    Eine Einordnung in die übergeordneten Lernziele wurde ebenfalls nicht gegeben. Auch hier können motivationale Probleme folgen, das die allseits bekannte Frage der Schülerinnen und Schüler auftreten könnte  Wofür brauche ich das mal? Bzw. Was bringt mir das? . Das Lernen wird dadurch gehemmt.    Das volle Potential der Stunde wir nicht ansatzweise genutzt und bietet keine gute Grundlage für nachhaltiges Lernen und Wissenserwerb.</t>
  </si>
  <si>
    <t xml:space="preserve">In der betrachteten Französisch-Stunde soll die Konjugation eines neu erlernten Verbs spielerisch erlernt werden. Die Lehrerin lässt hierfür eine Schülerin und einen Schüler vor die Klasse treten, die mit kleinen Requisiten (Tuch für die Schülerin und ein Hut für den Schüler) ausgestattet werden. Daraufhin werden Bilder von Getränken oder Speisen an die Tafel geheftet und die Schülerin/ der Schüler soll nun fragen, was das Gegenüber gerne hätte. Auch eine dritte Person (eine Schülerin aus der ersten Reihe) wird in das  Spiel / die Übung integriert. Diese soll als äußere Beobachterin fungieren und die Sicht aus der dritten Person in die Übung einbringen.    In diesem Setting ergeben sich einige Unterrichtssituationen, die in Hinblick auf  sachlich konstruktives Feedback  betrachtet werden können. Zu Anfang der Übung gibt die Lehrerin indirektes, verbales Feedback durch Nicken, oder zustimmende Laute wie  M-Hmm . Zu einem späteren Zeitpunkt fällt der Lehrerin auf, dass die beiden SchülerInnen, die die Übung machen, einen kleinen Fehler machen. Daraufhin wendet sie sich an die Klasse und fragt, was die beiden vergessen haben. Eine Schülerin meldet sich, sagt jedoch nicht das richtige. Daraufhin erwidert die Lehrerin  Non non  und ruft einen anderen Schüler auf. Dieser nennt die richtige Lösung, die von der Lehrerin nochmals wiederholt wird. Daraufhin übernimmt die Schülerin in der Übung wieder und führt diese fort, indem sie den korrigierte Satz(bau) verwendet.</t>
  </si>
  <si>
    <t xml:space="preserve">Beim sachlich konstruktiven Feedback besteht die Aufgabe der Lehrperson darin, auf Beiträge von Schülerinnen und Schülern (egal ob in verbaler oder schriftlicher Form) sachlich konstruktiv zu antworten und so die Lern- und Denkprozesse der Schülerinnen und Schüler zu unterstützen.    In der betrachteten Unterrichtssequenz findet lediglich ein verbaler Austausch/ verbale Beiträge der Schülerinnen und Schüler statt. Durch eine indirekte Zustimmung durch Laute oder Nicken während der Übung gibt die Lehrperson Feedback, ohne die Denkprozesse der Schülerinnen und Schüler durch zusätzliche Worte zu unterbrechen. Dadurch können sich die SchülerInnen sicher sein, dass sie die Übung fortführen und bleiben im Redefluss.    Als ein Fehler gemacht wurde, wartet die Lehrerin ab und fragt danach in die Runde. Als sich die erste Schülerin meldet und nicht die korrekte Antwort liefert, geht die Lehrerin nicht darauf ein, sondern weißt die Antwort mit einem  Non non  nur als falsch/ nicht ganz korrekt aus. Hier wird eine Lerngelegenheit verschenkt. Die Lehrerin hätte die Schülerin durch Rückfragen nochmals darauf bringen können, was genau an ihrer Antwort nicht ganz stimmt und hätte somit Denkprozesse bei der gesamten Klasse anstoßen können, um dich noch die erwünscht korrekte Antwort zu erhalten.    Stattdessen entscheidet sie sich, einen weiteren Schüler aufzurufen. Als dieser die korrekte Antwort liefert, gibt sie im Feedback, indem sie seinen Satz wiederholt. Das kann als sachlich konstruktives Feedback eingestuft werden, da dadurch eine Bestätigung gegeben wird und der Schüler zusätzlich sachliche Sicherheit erlangt. Zusätzliches kaum erkennbares Feedback erhalten die Schülerinnen und Schüler, indem die Lehrerin ab und zu Wörter, die nicht ganz korrekt ausgesprochen wurden, aufgreift und nochmals korrekt betont.</t>
  </si>
  <si>
    <t xml:space="preserve">Durch das indirekte Feedback durch Nicken/ Laute erlangen die Schülerinnen und Schüler Zustimmung und fühlen sich in ihrer Rolle, die sie in der Übung spielen wohl. Dadurch sinkt die Hemmschwelle bei weiteren Übungen teilzunehmen und die Sprachsicherheit wird gestärkt.    Durch das Wiederholen von nicht ganz richtig ausgesprochenen/ betonten Wörtern, wiederholen die Schülerinnen und Schüler die Worte nochmal korrekt ausgesprochen und es wird ein Denk- und Lernprozess angestoßen.    Durch das Abweisen einer inkorrekten Antwort mit  Non non  findet kein Lernprozess statt und die Schülerinnen und Schüler können eine gewisse Hemmung gegenüber dem Melden in der Stunde ausbilden. Wie bereits erläutert, wird dadurch eine wertvolle Lerngelegenheit verschenkt. Durch das Widerholen der korrekten Schülerantwort wird diese wertgeschätzt und die Schülerinnen und Schüler lernen in dieser Situation.</t>
  </si>
  <si>
    <t xml:space="preserve">In der Unterrichtsstunde zum Thema  Palästina  steigt der Lehrer mit zwei Kopien von Zeitungsartikeln ein, die er mit Magneten an die Tafel gepinnt hat. Da die Zeitungsartikel zu klein gedruckt sind, bittet er die Schülerinnen und Schüler nach vorne an die Tafel zu kommen und  darüber zu diskutieren . Zunächst bleiben die Schülerinnen und Schüler auf ihren Plätzen sitzen, bis der Lehrer sie erneut auffordert aufzustehen und nach vorne zu kommen. Daraufhin bildet sich an der Tafel ein Haufen und die Schülerinnen und Schüler schauen auf die Zeitungsartikel. Einige tuscheln untereinander. Der Arbeitsauftrag lautet  schaut euch die Artikel an und diskutiert darüber . Nach ca. einer Minute unterbricht der Lehrer de Aufgabe und sagt an, dass die Schülerinnen und Schüler, die schon alles gelesen haben, sich wieder setzen dürfen. Als nach ein paar Sekunden alle Schülerinnen und Schüler wieder an ihren Plätzen sind, fragt der Lehrer, was in der Gruppe diskutiert wurde. Als sich niemand meldet, beendet er den Einstige ohne Ergebnis und macht mit dem Unterricht weiter.</t>
  </si>
  <si>
    <t xml:space="preserve">Beim sachlich konstruktiven Feedback besteht die Aufgabe der Lehrperson darin, auf Beiträge von Schülerinnen und Schülern (egal ob in verbaler oder schriftlicher Form) sachlich konstruktiv zu antworten und so die Lern- und Denkprozesse der Schülerinnen und Schüler zu unterstützen.  In der betrachteten Unterrichtssequenz gibt es kaum verbale Beiträge der Schülerinnen und Schüler, auf die der Lehrer eingehen könnte. Beiträge in schriftlicher Form sind nicht vorhanden. Zur Interaktion bzw. zu Situationen, in denen es Feedback vom Lehrer gibt kommt es nur im Subkontext. Als die Schülerinnen und Schüler zum Beispiel dem Arbeitsauftrag nicht gleich nachkommen, fordert der Lehrer sie erneut auf, nach vorne an die Tafel zu kommen und dem Arbeitsauftrag nachzukommen. Hier gibt er indirekt Feedback auf das Verhalten der Schülerinnen und Schüler. Zu einem Lern- oder Denkprozess führt dieses Feedback jedoch nicht, da es in keiner Wiese sachlich konstruktiv ist.  Auch sonst ergibt sich kein sachlich konstruktives Feedback n der Unterrichtssequenz. Das Feedback, das vom Lehrer ausgeht, ist eher destruktiv und unterbricht die Schülerinnen und Schüler in ihren Überlegungen. Sie folgen dem Arbeitsauftrag, der zwar klar formuliert ist, aber für dessen Erledigung nicht genügend Zeit gegeben wird. Durch das Feedback  diejenigen, die den Artikel schon gelesen haben setzen sich bitte wieder an ihren Platz  zieht der Lehrer das Tempo nochmal zusätzlich an und gibt somit indirekt die Rückmeldung  ihr solltet jetzt schon fertig sein, beeilt euch und beendet die Aufgabe .   Durch das Nachfragen zum Diskussionsinhalt, nachdem alle Schülerinnen und Schüler wieder an ihrem Platz sitzen, eröffnet der Lehrer Platz für Diskussion und eine echte Plattform für sachlich konstruktives Feedback könnte eröffnet werden. Die Schülerinnen und Schüler könnten lernen wie Argumente angeführt werden und wie sie einen Artikel wiedergeben. Sie könnten ihr Vorwissen miteinbeziehen und eine politische Diskussion in der Klassengemeinschaft führen. Der Lehrer könnte hier sachliches Feedback geben, indem er die Schülerinnen und Schüler bei der Diskussion lenkt und ihre Argumentationen nachvollzieht. Diese Chance wird jedoch nicht genutzt und der Lehrer entscheidet sich, den Unterricht ohne Diskussion fortzusetzen.</t>
  </si>
  <si>
    <t xml:space="preserve">Die Unterrichtsstunde verhindert sinnvolles Lernen der Schülerinnen und Schüler. Im Unterricht sind einige wertvolle Gelegenheiten für sachlich konstruktives Feedback gegeben, die aber nicht genutzt werden. Dadurch haben die Schülerinnen und Schüler keine Chance hochwertige und bedeutsame Denk- und Lernprozesse zu durchlaufen. Durch die Ungeduld des Lehrers könnte bei den Schülerinnen und Schülern auch das Gefühl entstehen, dass ihre Beitrage/ ihre Arbeit nicht wertgeschätzt wird und die Motivation am Unterricht teilzuhaben sinkt. Nebenbeschäftigungen wie das Tuschen an der Tafel oder das Schreiben von Nachrichten/ Austauschen von Zetteln untereinander (wie in der zweiten Reihe beobachtet werden kann) werden zunehmend attraktiver. Ein Rahmen für produktives und nachhaltiges Lernen ist somit nicht gegeben.</t>
  </si>
  <si>
    <t xml:space="preserve">5568339,5568340,5568340,5568340,5568341,5568342,5568345,5568347,5568348,5568353,5568342,5568343,5568349,5568350,5568353,5568342,5568344,5568344,5568344,5568351,5568352,5568353,5568342,5568346,5568354,5568355,5568355,5568355,5568355,5568355,5593927</t>
  </si>
  <si>
    <t xml:space="preserve">2721bd21fe4be06fb7c253618bf94ab0</t>
  </si>
  <si>
    <t xml:space="preserve">1644264863</t>
  </si>
  <si>
    <t xml:space="preserve">2022-02-09 19:39:06</t>
  </si>
  <si>
    <t xml:space="preserve">6375</t>
  </si>
  <si>
    <t xml:space="preserve">6390</t>
  </si>
  <si>
    <t xml:space="preserve">6453</t>
  </si>
  <si>
    <t xml:space="preserve">47035</t>
  </si>
  <si>
    <t xml:space="preserve">11216</t>
  </si>
  <si>
    <t xml:space="preserve">45131</t>
  </si>
  <si>
    <t xml:space="preserve">10512</t>
  </si>
  <si>
    <t xml:space="preserve">47152</t>
  </si>
  <si>
    <t xml:space="preserve">10566</t>
  </si>
  <si>
    <t xml:space="preserve">10631</t>
  </si>
  <si>
    <t xml:space="preserve">12756</t>
  </si>
  <si>
    <t xml:space="preserve">12811</t>
  </si>
  <si>
    <t xml:space="preserve">46977</t>
  </si>
  <si>
    <t xml:space="preserve">47029</t>
  </si>
  <si>
    <t xml:space="preserve">47032</t>
  </si>
  <si>
    <t xml:space="preserve">49157</t>
  </si>
  <si>
    <t xml:space="preserve">170683</t>
  </si>
  <si>
    <t xml:space="preserve">2022-01-16 12:36:24</t>
  </si>
  <si>
    <t xml:space="preserve">ID</t>
  </si>
  <si>
    <t xml:space="preserve">US</t>
  </si>
  <si>
    <t xml:space="preserve">Die ausgewählt Video Sequenz zum Thema Prozentrechnung zeigt eine Mathematiklehrerin und ihre Klasse die in einem letzten Schritt die Höhendifferenz betrachten. Dazu stellt sich leitet die Lehrkraft mit einem Zeitungsartikel in die Stunde ein der sich mit der Steigung einer Skipiste befasst. Zum ausgewählten Artikel stellt die Lehrkraft eine offen formulierte Frage was den Schülern dazu einfiele? Schon diese Frage stimmt jedoch nicht mit der Formulierung überein die an der Tafel steht was vielleicht dazu führt dass sich auch nur eine Schülerin meldet und etwas zum Thema beiträgt. Die Antwort scheint die Mathematiklehrerin jedoch nicht zufrieden zu stellen. Ohne näher nachzufragen geht diese nur kurz beziehungsweise inhaltlich gar nicht auf die Schülerinnenantwort ein. Man kann davon ausgehen, dass die Antwort nicht ihrer vorbereiteten Antwort entsprach und damit dem weiteren Weg hin zur Erarbeitung des Themas diente. Im Hinblick auf ein sachlich konstruktives Feedback im Klassenzimmer als Teil eines positiven Lernumfeldes dienst dieses Beispiel nicht, da die Lehrkraft nach der unpassenden Antwort auf die offen gestellte Frage sofort zum nachten Punkt übergeht. Zum einen müsste man der Klasse bei eine offen gestellten Frage, zu mal diese nicht uninteressant zu sein schneit, mehr Zeit geben. Vielleicht nach dem didaktischen Konzept des Think-Pair-Share vorgehen und de ganze Klasse kognitiv einzubinden und diese für das Thema zu interessieren. Natürlich muss man bei einer so offenen Fragestellung und einem neuen Thema mit falschen oder nicht zielführenden antworten seitens der Klasse rechnen. Dies ist aber keineswegs als schlecht zu bewerten. Mit einem sachlich konstruktiven Feedback liese sich so eine angenehmes Unterrichtsgespräch führen in dem die Klasse eigene Ideen zum Thema einbringen könnt. Stattdessen entsteht in der Video Sequenz der Eindruck es gäbe nur die eine richtige Lösung auf die die Klasse in dem Augenblick nicht kam. Wenn dem so wäre  würde dann aber die offen gestellte Frage nicht passen. In solch einer Situation ist natürlich nicht von einem sachlich konstruktiven Feedback zu sprechen. Vielleicht wären auch zusätzliche Informationen nötig um die Klasse in ein offenes Gespräch zu führen. Der Zeitungsausschnitt schein mir etwas abstrakt und kompliziert. Mit etwas mehr Input und dem Konzept Think-Pair-Share wäre eine durchaus lebendige und kognitiv aktivierende Unterrichtsstunde denkbar in der die Lehrkraft mit sachlich konstruktivem Feedback durch die Problemstellung leiten könnte. Leider fehlt dies in dieser Video Sequenz in Gänze da die Lehrkraft jedes nur mögliche Unterrichtsgespräch zur Beantwortung der offen gestellten Frage im Keim erstickt indem sie unverzüglich zur zweiten Frage übergeht.</t>
  </si>
  <si>
    <t xml:space="preserve">Die Mathematiklehrer eröffnet den Unterricht zum Thema Binomische Formeln. Zuerst erfolgt ein kurzer Einstieg in Form von eines kurzen Lehrervortrags. Darauf hin Teilt der Lehrer die Arbeitsblätter aus und erklärt parallel noch. Schüler fangen an wie aufgefordert die Aufgabe 1 zu beantworten. Der Lehrer schreibt währenddessen mathematische Formeln an die Tafel. Daraufhin geht er durch die Klasse während die Schüler noch in Einzelarbeit arbeiten. Bei seinem Rundgang hinterlässt die Lehrkraft ihre Anmerkungen zur Bearbeitung von der Aufgabe bei jedem Schüler. Diese Bemerkungen sind laut und von der ganzen Klasse hörbar. So benutzt er Floskeln wie: 1) Überleg doch nochmal. 2) Da hast du dich aber auch irgendwo verrechnet. Auf eine Schülerfrage hin, ob dies so stimmte antwortet der Lehrer:  Oh man das heist doch a+b x (a+b), das ist doch viel mehr . Beim letzten Schüler merkt er an:  Ja... das ist gut .</t>
  </si>
  <si>
    <t xml:space="preserve">Nachdem die Stunde begonnen hat wird ins Thema eingeführt ohne viel Erklärungen. Der Lehrer händigt die Arbeitsblätter aus und erklärt neben her noch. Die Schüler scheinen alles zu machen was der Lehrer Ihnen anweist. es gibt keine Störungen und keine unangemessenen Geräusche. Der Lehrer geht dann durch die klasse und gibt eine Kommentare zu den Leistungen der Schüler und Schülerinnen ab. diese reichen von gut bis hin zu Unverständnis über die Lösungen. Man kann erkennen dass währen der Lehrer auch die Reihen geht die anderen schauend hören was über die anderen Ergebnisse gesagt wird. Dies führt dazu, dass die Schüler in der Klasse umherschauen oder auf ihr eigenes Blatt schauen.</t>
  </si>
  <si>
    <t xml:space="preserve">Im allgemeinen beeinträchtig das Lehrerhaften wahrscheinlich den rest der stunde negativ. Ich befürchte dass die Art und Weise in der die Lehrkraft durch die Reihen geht zu einer negativen Lernumgebung führt. Zum einen werden die Schüler Angst entwickeln, dass ihr Lehrer vorhin kommt und ihr Ergebnis nicht stimmen könnte. Zum anderen denke ich, dass durch die von der ganzen Klasse hörbaren Anmerkungen die Schüler eine Art Bloßstellung vor ihren Freunden und Mitschülern erfahren was zu Blockaden und zu negativen Konnotationen mit dem Fach Mathematik führen können. Des Weitern fördert dies überhaupt keine kognitive Aktivierung der Schüler. Dieses  durchgehen  baut eher eine Art druck auf der vom Ziel der aktiven kognitiven Auseinandersetzung mit dem Lerninhalt ablenkt oder ihn sogar blockiert. Im Schlimmsten Fall wird sich eine Atmosphäre der Angst entwickeln in der die Schüler überhaupt nicht mehr gerne zur Schule gehen und in der entscheidenden Phase ihrer Entwicklung sich anderen dingen zuwenden und Chancen auf Bildung vertan werde. Unabhängig davon kann dies zu Mobbing Situationen im Klassenverbund führen wenn angenommen immer wieder der gleiche Schüler vom Lehrer vor der ganzen Klasse durch solche Anmerkungen bloßgestellt wird.</t>
  </si>
  <si>
    <t xml:space="preserve">Der Lehrer begrüßt die Schüler und sagt dass alle bitte mal an die Tafel kommen sollen um die zwei DIN-A4 Blätter, die dort angepinnt sind, anzuschauen. Er sagt den Schülern dass sie dazu schon alle aufstehen müssten. Er sagt den Schülern dann, dass sie darüber diskutieren sollen, was es heiße, dass  sie streiten sich darüber durch wen der siebenjährige zu Tode kam . Kurze zeit später sagt die Lehrkraft erneut dass diejenigen die schon fertig sind auch wieder an ihren Platz zurück gehen können. Dann fällt ihm auf, dass eine Schülerinn einen Kaugummi im Mund hat. Die Lehrkraft ermahnt die Schülerinn und bittet sie den Kaugummi in den Müll zu werfen. Alle Schüler und Schülerinnen setzten sich wieder. Der Lehrer sagt nun dass er sie Diskussion kaum verstanden habe da alles so dicht nebeneinander standen un bittet die Schüler und Schülerinnen nun vom Platz aus im Plenum nochmal die Diskussion / Ihre Argumente vorzubringen. Es melden sich jedoch keine Schüler oder Schülerinnen worauf der Lehrer sagt:  Ja gut dann machen wir halt weiter .</t>
  </si>
  <si>
    <t xml:space="preserve">Die Lehrkraft eröffnet die Stunde / die Einheit indem der zwei Infoblätter an die Tafel pinnt und damit Bewegung in die Klasse bringt. Die Schüler sollen an die Tafel gehen und die Informationen verarbeiten und ins Gespräch mit den Mitschülern kommen um sich ein Bild über das Thema zu verschaffen. Diese geöffnete Form des Unterrichts soll die kognitive Aktivierung der Schüler und Schülerinnen fördern. Dies kann im Weitern dann zu einem Unterrichtsgespräch erweitert werden in dem die Lehrkraft als art Moderator auch die Argumentation führt. Dabei können die Schüler mithilfe eines sachlich konstruktiven Feedback seitens des Lehrers diskutieren und der Antwort der Frage selbständig näher kommen. Dies geschieht jedoch nicht. Die Lehrkraft stellt viel zu wenig zeit zur verfügung und steht selbst abseits der Tafel Diskussion. Auch als die Schüler wieder am Platz sind und er erneut nach den Diskussionsergebnissen fragt kommt keine Wortmeldung. Anstatt hier sachlich konstruktives Feedback sowie als moderator, input Geber, erste Stimmgabel zu fungieren beendet er die Phase mit den Worten:  Ja gut dann machen wir galt weiter .</t>
  </si>
  <si>
    <t xml:space="preserve">Ich denke dass diese Art der Klassenführung und des nicht vorhanden seins eines sachlich konstruktives Feedback sowie eines inputs, oder der Rolle des Lehrers als erste Stimmgabel wird im verlauf der Stunde dazu führen dass die Schüler ein Muster erkennen und sich einfach nicht mehr melden wenn sie keine Lust haben da sie ja wissen es geht einfach weiter und sie können sich berieseln lassen oder es wird dazu führen dass sie Schüler kognitive nicht angesprochen werden da es zu keiner wirklichen Diskussion kommt. Das eigentlich interessante Thema wird nicht besprochen. Die Schüler erkalten keine Antwort auf die Frage und können sich damit kognitiv nicht mit der Situation in Palästina auseinander setzen.</t>
  </si>
  <si>
    <t xml:space="preserve">Die Französischlehrerin beginnt die Stunden mit einem Rollenspiel und den Begriff  prendre  zu verstehen. Die Lehrkraft wählt zwei Schüler / Schülerin der Klasse aus um vor der Tafel das Rollenspiel durchzuführen. Dabei müssen die beiden Schüler / Schülerin sich abwechselnd auf eine Frage antworten. Die Frage wird vom gegenüber gestellt. Danach wählt die Lehrkraft eine Schüler aus der Klasse um in französisch zu sagen was gerade im Rollen spiel passiert ist. Die Schülerin an der Tafel  erhält zusätzlich eine französische Kopfbedeckung und der Schüler eine französisch Aussehende Mütze. Beide müssen nun zwischen zwei Magnetbildern an der Tafel entscheiden und sagen welches sie nehmen. Ihre antworten müssen sie wiederholen wobei dich der Wortschatz auf einige Wörter im Kontext mit den zwei Objekten and er der Tafel und dem Verb  prendre   beschränkt. Eine Verschriftlichung der antworten findet nicht statt. die ganze Sequenz ist mündlich. Die restlichen Schüler der Klasse sitzen beteiligungslos da und schauen dem Rollenspiel zu. Sie haben keine spezielle Rolle in der Unterrichtssequenz.</t>
  </si>
  <si>
    <t xml:space="preserve">Das Rollenspiel soll im Fremdsprachenunterricht dazu führen / animieren, dass sie Schüler sprechen und Hemmungen im Umgang mit der neu zu erlernenden Sprache abbauen. Die typisch französische anmutende Kopfbedeckungen und die Bilder an der Tafel  sollen das Geschehen und das Rollenspiel authentischer machen und den noch jungen Schüler aktivieren damit sie mit Spaß mitmachen. Die Aufgabe scheint es den Umgang mit dem neuen verb  prendre  zu lernen. Dabei scheint es mehr um die Aussprache und Anwendung zu gehen da keine der Antworten auf Orthographie geprüft wird. Die Lehrkraft setzt auf das Konzept des Nachsprechens und Wiederholen ähnlich wie beim Pattern Drill. Der Rest der Klasse is hier jedoch nur minimal eingebunden da diese die Satz wenn überhaupt nur einzeln nachsprechen. ein kollektives nachsprechen findet nicht satt. Es werden auch keine Brücken im sinner von assimilation oder Akkommodation zum deutschen Pendant gebildet. Es geht hauptsächlich um das sprechen und Wiederholen.</t>
  </si>
  <si>
    <t xml:space="preserve">Bei der Video Sequenz wird deutlich dass die Lehrkraft auch Nachsprechen und sogenannte Pattern Drills den Schülern die Aneignung des neuen Verbs näher bringen möchte. Die Kombination mit dem Rollenspiel und der ansonsten passiven Klasse kann jedoch zu einer Spaltung der klasse führen. Diejenigen die gerne aktive vor der Klasse stehen werden dabei aufgehen und kognitiv aktiviert der Rest wird eher kognitiv unterfordert oder gelangweilt. Man müsste um solch ein Szenario zum umgehen eine weitere Aufgabe im Speil zwischen Rollenspielenden Lehrer und restlicher Klasse einbringen. Ich denke die Video Sequenz führt zu wenig Auseinandersetzung die über das neu zu erlernende Verb hinausgeht.</t>
  </si>
  <si>
    <t xml:space="preserve">5568339,5568339,5568339,5568340,5568340,5568340,5568341,5568342,5568345,5568347,5568348,5568353,5568342,5568343,5568349,5568350,5568353,5568342,5568346,5568351,5568352,5568353,5568342,5568344,5568354,5568355,5593927</t>
  </si>
  <si>
    <t xml:space="preserve">65f7b14d4cc7b8f7d97716a188a4188a</t>
  </si>
  <si>
    <t xml:space="preserve">1642336584</t>
  </si>
  <si>
    <t xml:space="preserve">2022-01-16 17:07:20</t>
  </si>
  <si>
    <t xml:space="preserve">1753</t>
  </si>
  <si>
    <t xml:space="preserve">1764</t>
  </si>
  <si>
    <t xml:space="preserve">1822</t>
  </si>
  <si>
    <t xml:space="preserve">14949</t>
  </si>
  <si>
    <t xml:space="preserve">11988</t>
  </si>
  <si>
    <t xml:space="preserve">14991</t>
  </si>
  <si>
    <t xml:space="preserve">9510</t>
  </si>
  <si>
    <t xml:space="preserve">13553</t>
  </si>
  <si>
    <t xml:space="preserve">10950</t>
  </si>
  <si>
    <t xml:space="preserve">11003</t>
  </si>
  <si>
    <t xml:space="preserve">13284</t>
  </si>
  <si>
    <t xml:space="preserve">13304</t>
  </si>
  <si>
    <t xml:space="preserve">14910</t>
  </si>
  <si>
    <t xml:space="preserve">14919</t>
  </si>
  <si>
    <t xml:space="preserve">14934</t>
  </si>
  <si>
    <t xml:space="preserve">16247</t>
  </si>
  <si>
    <t xml:space="preserve">16256</t>
  </si>
  <si>
    <t xml:space="preserve">2022-01-23 17:36:10</t>
  </si>
  <si>
    <t xml:space="preserve">Das ganze Unterrichtsvideo hinweg befindet sich die Lehrkraft in ständigem Austausch mit den Schülerinnen und Schülern. In den aller meisten Fällen wird das Feedback hierbei durch direktes Wiederholen der Schüleraussage gegeben. Damit validiert die Lehrkraft die Antwort oder korrigiert die Aussprache des Schülers/ der Schülerin. Dadurch bekommen die SuS unmittelbares Feedback zu ihrer Aussprache, die bei Sprachen vor allem am Anfang sehr wichtig ist.   Weil Die Lehrkraft jede Aussage schon direkt im Anschluss wiederholt, solange das selbst Gesagte noch deutlich in Erinnerung ist, kann die Rückmeldung direkt verknüpft werden und ist damit auch hochgradig konstruktiv. Die Schüler und Schülerinnen haben direkt im Anschluss noch die Möglichkeit ihre eigene Aussage erneut zu wiederholen wobei sie die von der Lehrkraft vorgeschlagene  Aussprache und Betonung verwenden können.  Gleichzeitig liegt in der Art der Wiederholung keinerlei Wertung der gegebenen Antwort.  Da die Lehrkraft auch richtige Antworten wiederholt, inclusive ( zu Anfang) ihre eigenen Aussagen, erzeugt diese Wiederholung keine Atmosphäre der Korrektur, sondern vielmehr eine Atmosphäre der Wiederholung und Einübung. Ein gemeinsames Lernen auf Augenhöhe wird etabliert.  Auf der anderen Seite geht das Feedback (zumindest innerhalb des gezeigten Ausschnitts) kaum über das bloße Wiederholen der Aussagen hinaus. Was dadurch fehlt ist ein klares und deutliches Feedback darüber, ob die gegebene Antwort so wie sie war möglicherweise bereits komplett richtig gewesen ist. Diese Frage müssen sich die Schülerinnen und Schüler selbst beantworten, indem sie die Aussprache der Lehrkraft mit der eigenen vergleichen und überprüfen inwiefern sich diese ähneln. Das mag oft funktionieren, ist aber nicht immer so leicht eben abhängig von der eigenen Einschätzung. Dadurch können sich die Schülerinnen und Schüler in ihrer Einschätzung nie so sicher sein, wie wenn sie eine eindeutige Rückmeldung von der Lehrkraft bekommen hätten.  Im letzten Teil des Videos meint die Lehrkraft, dass die beiden Schüler an der Tafel etwas vergessen hätten. Ich bin mir hierbei nicht sicher worauf die Lehrkraft hinaus möchte, da die Antwort einer Schülerin, dass vergessen wurde zu fragen was man möchte tatsächlich nicht korrekt ist, da diese Frage nicht vergessen wurde. Die Lehrkraft leitet die Schülerinnen und Schüler im  Publikum  anschließend dazu an diese Frage auf französisch zu sagen und fragt dann was danach kommt. Die Antwort ist, dass der Verkäufer  die beiden Auswahlmöglichkeiten vorstellt. Aber das wurde, wenn ich mich recht erinnere, auch schon früher ausgelassen, ohne korrigiert zu werden.   Alles in Allem finde ich das Feedback der Lehrkraft sehr gelungen und hätte mir lediglich hier und da ein paar direktere Aussagen über die Richtigkeit der Schülerantworten gewünscht.</t>
  </si>
  <si>
    <t xml:space="preserve">Die Lehrkraft beginnt damit, dass sie den Schülerinnen und Schülern erklärt, dass an der Tafel zwei (relativ Lange) aktuelle Zeitungsausschnitte hängen, welche sie lesen und anschließend darüber diskutieren sollen. Nachdem niemand nach vorne geht meint die Lehrkraft, dass sie schon aufstehen müssen. Daraufhin gehen alle SuS zur Tafel. Etwa 15 Sekunden später spezifiziert die Lehrkraft das Diskussionsthema und etwa 30 Sekunden später verkündet die Lehrkraft, dass sich diejenigen, welche die Texte bereits gelesen haben wieder setzen sollen. Dabei erblickt die Lehrkraft eine Schülerin mit einem Kaugummi und ermahnt sie diesen zu entfernen. Nachdem sich alle setzten fragte die Lehrkraft nach, was vorne diskutiert wurde. Nach 5 Sekunden Stille bricht die Lehrkraft die Frage mit den Worten okay, machen wir weiter ab.</t>
  </si>
  <si>
    <t xml:space="preserve">(Dieses Video zum Thema Feedback zu analysieren ist schwierig, da es keine schülerbeiträge gibt deshalb beziehen sich alle meine Analysen auf unterschwelliges, teilweise nonverbales Feedback zwischen den Zeilen)  Das erste Feedback, das die schüler/innen von der Lehrkraft bekommen ist, dass sie sich schon bewegen müssen. Die Lehrkraft vermittelt den schüler/innen damit, dass sie das Gefühl hat es mangele ihnen an Motivation. Wie ich das sehe haben die schüler/innen lediglich auf das ok gewartet nach vorne gehen zu dürfen, da die Lehrkraft vorher noch immer wieder was sagte und niemand aufstehen wollte, solange sie spricht. Die Aussage, dass sich setzen soll wer fertig gelesen hat haben viele als Aufforderung verstanden (oder die Gelegenheit genutzt) sich zu setzen, obwohl sie noch nicht fertig sind (die Zeit kann dafür gar nicht gereicht haben). Die Ermahnung wegen des Kaugummis hat die gesamte Klasse eingeschüchtert. Auf die Frage hin was diskutiert wurde kam verständlicherweise keine Antwort, da 30 Sekunden nicht einmal gereicht hätten einen der beiden Texte zu lesen geschweige denn darüber zu diskutieren. Die Lehrkraft scheint die Stille persönlich zu nehmen, ist extrem enttäuscht und teilt das den schüler/innen mit ihrer letzten Aussage unbewusst mit.    Ich habe das Gefühl die Lehrkraft war (eventuell aufgrund der Kamera) extrem aufgeregt und infolgedessen sehr emotional. Durch die Aufregung hat sie sich vermutlich nicht an ihren Plan gehalten, den schüler/innen viel zu wenig Zeit gelassen und sie damit überfordert.</t>
  </si>
  <si>
    <t xml:space="preserve">Die Lehrkraft war von der Motivation, Mitarbeit und Leistung seiner Schülerinnen und Schüler extrem enttäuscht und hat sie das wahrscheinlich unfreiwillig spüren lassen. Die Stimmung war sehr gedrückt und wird sich zukünftig definitiv auf die Lernumgebung bzw. Das lernklima auswirken. Schüler/innen haben die Rückmeldung bekommen, dass sie nicht gut mitgemacht haben. Sie sind dadurch vermutlich eingeschüchtert und werden sich noch mindestens für den Rest der Stunde weniger trauen etwas zu sagen, weil sie den Ärger der Lehrkraft nicht auf sich ziehen möchten.</t>
  </si>
  <si>
    <t xml:space="preserve">Im Hinblick auf sachlich konstruktives Feedback ist mir im ganzen Video lediglich die folgende Situation aufgefallen:   Die Lehrkraft hat einen Zeitungsartikel zum Thema Gefälle vorgelesen und die Schüler und Schülerinnen anschließend gefragt was ihnen dazu einfällt. Eine Schülerin meldet sich und sagt das ist so wie beim Ski springen oder?. Daraufhin winkt die Lehrkraft mit einer Hand und sagt  mh ja wir werden sehen das ist 'ne heikle Geschichte [] die Lösung kommt dann später genauer und verweist darauf hin erstmal auf die nächste Aufgabe, welche die Schülerinnen und Schüler bearbeiten sollen. Im weiteren Verlauf des Videos wird nicht mehr auf die Antwort der Schülerin eingegangen.</t>
  </si>
  <si>
    <t xml:space="preserve">Die Lehrkraft hatte, da sie die richtige Lösung schon im Kopf hatte und bereits eine feste Meinung zu dem Zeitungsartikel hat, vermutlich mit einer bestimmten Antwort gerechnet oder auf ein paar bestimmte Stichworte gewartet. Deshalb konnte sie spontan vermutlich nicht so gut auf die Frage eingehen. Auf den ersten Blick scheint der Schüler - Beitrag am Thema vorbei zu gehen, doch hatte sich damit auch arbeiten lassen. Hat die Schülerin den Zeitungsartikel nicht verstanden oder wollte sie sagen, dass sie vermutet ein Gefälle von annähernd 80 Prozent gleicht dem einer Rampe beim Skispringen? Das ist eine gute Vorlage für die Frage wie das prozentuale Gefälle mit der Steigung zusammen hängt.  Die Lehrkraft antwortet aber mit einer abwinkenden Handbewegung und verschiebt die Diskussion auf später. Die Schülerin hat damit aber kein Feedback zum Inhalt ihres Beitrags bekommen, noch eine Antwort auf ihre Frage.  Aufgrund der Reaktion wird sie aber wahrscheinlich vermuten, dass ihr Beitrag nicht zielführend war und auch nicht das was die Lehrkraft hören wollte. Mehr noch, die Lehrkraft hat aufgrund des Beitrags von der Frage abgelassen, da sie eventuell vermutet die richtige Antwort erstmal gar nicht zu hören.  Insgesamt war das Feedback damit nicht besonders konstruktiv.</t>
  </si>
  <si>
    <t xml:space="preserve">Wie genau die Schülerin mit diesem Feedback umgeht und wie es zukünftig das lernen von ihr und ihren Mitschülerinnen und Mitschülern beeinflusst kommt darauf an, wie sie es persönlich empfinden. Ich vermute nicht, dass sie sich davon groß entmutigen lassen wird und sich auch weiterhin am unterrichtsgespräch beteiligen wird, zumal die Lehrkraft erwähnte das sei eine heikle Sache und damit implizieren könnte das sei eine schwierige Frage gewesen.es könnte sein, dass der Schülerin ihre schlechte Antwort peinlich ist und sie deshalb weniger sagt, es könnte aber auch sein, dass sie sich durch diese Interaktion noch angespurnt fühlt die richtige Antwort später noch geben zu können.</t>
  </si>
  <si>
    <t xml:space="preserve">Zu Beginn der Unterrichtsstunde erklärte die Lehrkraft, dass es in dieser Unterrichtsstunde um binomische Formeln gehen soll. Direkt im Anschluss daran wurde ein Arbeitsblatt ausgeteilt auf dem die Schülerinnen und Schüler die erste Aufgabe so bearbeiten sollen, wie sie das bisher gelernt haben. Also ohne Spezialfall. Daraufhin begannen die Schülerinnen und Schüler die von ihnen verlangte Aufgabe zu bearbeiten und die Lehrkraft ist durch die Reihen gegangen und hat Feedback zu den Schülerlösungen gegeben.</t>
  </si>
  <si>
    <t xml:space="preserve">Die Zielklärung zu Beginn der Stunde ist sehr knapp ausgefallen. Sie wurde zumindest mit einem Satz erwähnt und hat daher zum Glück nicht gänzlich gefehlt, allerdings wurde direkt im Anschluss eine Aufgabe verteilt, die aus schülerperspektive nichts mit dem Unterrichts Ziel zu tun hat. Hier wäre es sinnvoll gewesen, wenn die Lehrkraft zum Beispiel dazu gesagt hätte, dass die binomischen Formeln sehr geschickt sind, um spezielle Polynome multiplizieren zu können, aber um das wertschätzen zu können oder die Zeitersparnis zu Spuren, die durch die binomischen Formeln entsteht berechnen wir erstmal die Aufgabe eins dieses Arbeitsblatts so wie wir es bisher gemacht haben.  Auf diese Weise wäre das vorhandene Vorwissen aktiviert, es würde direkt eine Verknüpfung zu dem neuen Thema hergestellt werden und die Schülerinnen und Schüler würden den Mehrwert des unterichtsinhalts für ihr eigenes Leben wahrnehmen. Die Schülerinnen und Schüler würden zum kritischen Denken angeregt und kognitiv aktiviert werden.</t>
  </si>
  <si>
    <t xml:space="preserve">Dass die Lehrkraft die von mir oben beschriebene Aktivierung erreicht ist möglich, allerdings eher unwahrscheinlich und liegt auch eher in der Hand jedes einzelnen Schülers/ jeder einzelnen Schülerin. Wenn im weiteren Verlauf der Stunde nicht noch darauf eingegangen wird ist fraglich, ob die Schülerinnen und Schüler überhaupt den größeren Zusammenhang verstehen. Zumindest in dem Video - Ausschnitt wird nicht darauf aufmerksam gemacht, wodurch vermutlich maximal die starken Schülerinnen und Schüler selbst auf den Zusammenhang kommen und sich die Diversität in der Klasse noch weiter vergrößert.  Außerdem möchte ich hier ( auch wenn das nicht Thema ist ) dass sich das Feedback, bei dem die Lehrkraft lauter und deutlich ausfallend reagiert hat, definitiv schlecht auf die Lernumgebung und damit auch ant das zukünftige lernen der Schülerinnen und Schüler auswirken wird. Eine Schülerin oder einen Schüler für eine falsche Lösung derart hart anzufahren ist ganz schlecht und sollte unbedingt unterlassen werden. Vor allem noch so laut und vor der ganzen Klasse wird nicht nur den Betroffenen extrem beeinflussen, sondern auch die komplette Klasse einschüchtern, sodass sich später niemand mehr traut die Lehrkraft zu fragen, ob die eigene Lösung nichtig ist.</t>
  </si>
  <si>
    <t xml:space="preserve">Mozilla/5.0 (Macintosh; Intel Mac OS X 10_15_6) AppleWebKit/605.1.15 (KHTML, like Gecko) Version/15.2 Safari/605.1.15</t>
  </si>
  <si>
    <t xml:space="preserve">5568339,5568340,5568341,5568342,5568344,5568347,5568348,5568353,5568342,5568346,5568349,5568350,5568353,5568342,5568345,5568351,5568352,5568353,5568342,5568343,5568354,5568355,5593927</t>
  </si>
  <si>
    <t xml:space="preserve">5d9a7855209be05c0cd1f1009548d43d</t>
  </si>
  <si>
    <t xml:space="preserve">1642959370</t>
  </si>
  <si>
    <t xml:space="preserve">2022-01-23 22:57:36</t>
  </si>
  <si>
    <t xml:space="preserve">206</t>
  </si>
  <si>
    <t xml:space="preserve">235</t>
  </si>
  <si>
    <t xml:space="preserve">15442</t>
  </si>
  <si>
    <t xml:space="preserve">17255</t>
  </si>
  <si>
    <t xml:space="preserve">626</t>
  </si>
  <si>
    <t xml:space="preserve">11630</t>
  </si>
  <si>
    <t xml:space="preserve">5234</t>
  </si>
  <si>
    <t xml:space="preserve">4794</t>
  </si>
  <si>
    <t xml:space="preserve">4889</t>
  </si>
  <si>
    <t xml:space="preserve">10346</t>
  </si>
  <si>
    <t xml:space="preserve">10431</t>
  </si>
  <si>
    <t xml:space="preserve">14732</t>
  </si>
  <si>
    <t xml:space="preserve">14782</t>
  </si>
  <si>
    <t xml:space="preserve">14794</t>
  </si>
  <si>
    <t xml:space="preserve">19220</t>
  </si>
  <si>
    <t xml:space="preserve">19286</t>
  </si>
  <si>
    <t xml:space="preserve">2021-12-01 08:08:38</t>
  </si>
  <si>
    <t xml:space="preserve">ud</t>
  </si>
  <si>
    <t xml:space="preserve">ed</t>
  </si>
  <si>
    <t xml:space="preserve">Die gezeigte Unterrichtsstunde zum Thema Höhendifferenz ist aufgrund des sehr kurzen Ausschnitts nur schwer zu analysieren.  Die Schüler und Schülerinnen sind ruhig in der Klasse, während die Lehrerin in das Thema einführt. Es folgt eine dritte Anwendungsmöglichkeit der Prozentformel, die in den Stunden zuvor gelernt und an anderen Beispielen geübt wurde. Den Schülern und Schülerinnen wurde ein Zeitungsartikel über den Beamer gezeigt, in dem von einer prozentualen Höhenangabe geschrieben war.   Die Lehrerin sagt, dass in dem Text ein Problem ist, und fragt, ob es jemandem auffällt. Allerdings wartet sie keine Antwort ab, sondern stellt gleich den Arbeitsauftrag vor, gibt den Schüler*innen gar keine Chance zu antworten und somit auch nicht Feedback zu erhalten.  Die erste Aufgabe war es, dass die Schüler und Schülerinnen spontan sagen sollten, was ihnen zu dem gelesenen Text einfällt. Die zweite Aufgabe wurde auch direkt vorgelesen. Diese lautete, dass die Schüler und Schülerinnen selbst einen Hang mit einer Steigung von 50% zeichnen sollten.   Danach wollte die Lehrerin die erste Aufgabe besprechen und fragt in der Klasse nochmals, was ihnen zum Text einfällt. Eine Schülerin meldet sich und die Lehrerin ruft diese auch direkt auf. Die Schülerin gibt eine Antwort, dass es wie beim Skispringen sei. Allerdings führt sie ihren Kommentar nicht weiter aus. Die Lehrerin reagiert eher mit Ablehnung auf die Antwort. Sie erklärt, dass es ein heikles Thema sei und die Lösung dann später komme. Daraufhin sagt die den Schülern und den Schülerinnen, dass sie doch erst die zweite Aufgabe (Hang zeichnen) ausführen sollen.   Hier liegt eine große Inkonsequenz vor. Dies hinterlässt den Eindruck, dass die Lehrerin selbst nicht so genau wusste, was die Schüler und Schülerinnen auf ihre erste Frage hätten antworten sollen oder als könnten diese die Frage noch nicht beantworten. Auch ist die Reaktion auf die Antwort der Schülerin nicht konstruktiv. Der Schülerin wird zwar geantwortet, aber da die Antwort der Schülerin auch nicht direkt fachlicher Natur war (sondern, wie gefordert was ihr spontan dazu eingefallen ist), konnte kein fachliches Feedback gegeben werden. Ich finde die Situation schwierig bezüglich eines konstruktiven Feedbacks zu beurteilen, da auch keine weiteren Schüler oder Schülerinnen aufgerufen wurden und auch die Lehrerin in ihrer Reaktion nicht wirklich auf die Schülerin eingegangen ist. Daher würde ich das Feedback als wenig konstruktiv beurteilen, was aber an der Gesamtsituation liegen kann (Lehrerin scheint selbst nicht zu wissen was die SuS antworten sollen). Stattdessen zeigt die Lehrerin dann, wie sie die zweite Aufgabe gelöst haben will. Dabei skizziert sie die Lösung bereits fast an die Tafel, aber ohne Werte. Aber die Erklärung dazu ist auch dürftig, da die Schüler*innen das Ding irgendwie zeichnen sollen, so wie die Steigung ihrer Meinung nach eben 50% werden.</t>
  </si>
  <si>
    <t xml:space="preserve">Am Anfang des Videos erklärt der Lehrer den Schülerinnen und Schülern, dass das heutige Thema der Stunde ein Spezialfall der Multiplikation von Polynomen ist. Dabei handle es sich um die Binomischen Formeln. Er schreibt die Überschrift Binomische Formeln an die Tafel. Als nächstes teilt er ein Arbeitsblatt aus mit der Erklärung, dass die Schülerinnen und Schüler zunächst die Aufgabe 1 in der Art und Weise bearbeiten sollen, wie sie es bisher gelernt haben. Die Schülerinnen und Schüler sollen demnach den neuen Spezialfall, der in dieser Stunde gelernt werden soll, noch nicht anwenden. Der Lehrer selbst geht wieder vor zum Whiteboard und schreibt die Aufgaben, ohne etwas zu sagen, an. Die Schülerinnen und Schüler verhalten sich ruhig und beginnen mit der Bearbeitung der Aufgabe.  Nachdem der Lehrer die Aufgaben angeschrieben hat geht er die Reihen der Lernenden ab. Bei einem Mädchen mit etwas gelangweilter Haltung bleibt er stehen, nachdem sie ihn fragt, ob ihre Lösung richtig sei. Der Lehrer antwortet lediglich mit Überleg lieber nochmal und geht weiter. Bei ihrer Nebensitzerin bleibt der Lehrer wieder stehen und kontrolliert auch hier die Aufgabe. Er nickt leicht, sagt aber, dass sie sich irgendwo verrechnet habe. Der Lehrer geht eine Reihe nach hinten, wo er auf Nachfragen einer weiteren Schülerin mit den Worten oh man das heißt doch (a+b)*(a+b) das ist doch viel mehr sehr genervt reagiert. Im Weitergehen verdreht er leicht die Augen. Bei einem letzten Schüler oder Schülerin (im Video nicht zu erkennen) kommentiert er die Lösung im Vorbeigehen als gut.</t>
  </si>
  <si>
    <t xml:space="preserve">Der Beginn der Unterrichtsstunde ist im Hinblick auf die Zielerklärung knapp gehalten, doch immerhin wird das Thema der Stunde genannt und in einen größeren Kontext eingeordnet (Spezialfall des bisher gelernten). Allerdings wird vor allem während des Feedbacks deutlich, dass die Schülerinnen und Schüler mit dem gegebenen Feedback nicht immer das geforderte Ziel (Aufgabe mit Lösungsweg wie bisher) erreichen können. Es treten noch immer Schwierigkeiten bei der Bearbeitung auf. Dies deutet darauf hin, dass das Thema noch nicht von allen verstanden wurde. Da der Lehrer allerdings auch keine konkrete Hilfestellung gibt können sich die Schülerinnen und Schüler kaum verbessern und das Ziel erreichen. Zudem wird den Schülerinnen und Schülern in dieser Lernumgebung nicht vermittelt, dass sie Fehler machen dürfen (negative Fehlerkultur).</t>
  </si>
  <si>
    <t xml:space="preserve">Bei Schülerin 1 (nochmal überlegen) fehlt ein konkreter Hinweis, was an ihrer Lösung falsch ist. Dies könnte zu Resignation führen, da sie nicht weiß an welcher Stelle sie ihre Lösung nochmals überdenken soll.  Bei Schülerin 2 (Verrechnet) wäre es wahrscheinlich, dass sie motiviert ist ihre Lösung zu überarbeiten. Denn hier hat der Lehrer einen konkreteren Hinweis gegeben wo der Fehler der Schülerin stecken könnte. Sie kann sich daran machen ihren Rechenweg nochmals zu überprüfen. Hierbei handelt es sich auch im ein recht gutes Feedback, da es sich auf den Prozess des Lernens bezieht und kein persönliches Feedback ist.  Bei Schülerin 3 (genervt) gibt der Lehrer zwar am meisten Auskunft, allerdings ist dieses Feedback nicht Zielführend. Mit dieser genervten Reaktion wird die Schülerin eher die Lust am Thema oder sogar Mathematik im Allgemeinen verlieren, da ihr vermittelt wird, dass sie es nicht kann.  Beim Lernenden 4 (ist gut) handelt es sich zwar um ein positives Feedback, allerdings nicht prozessbezogen. Für die Zielerklärung dürfte es dennoch ausreichen, da es sich auf eine konkrete Antwort bezieht. Der/Die Schüler*in dürfte sich freuen die Aufgabe richtig gelöst zu haben und wird vermutlich mit größerem Selbstvertrauen an die weiteren Aufgaben herangehen.</t>
  </si>
  <si>
    <t xml:space="preserve">Zu Beginn erklärt die Lehrerin auf Französisch, dass sie eine Übung mit Daniel und Brigit machen werden zu den Konjugationen von prendre (dt.: nehmen). Sie bereitet die Gegenstände für die Verkleidung des Schülers und der Schülerin vor (Mütze für ihn, Schal für sie), ruft die zwei nach vorne an die Tafel und verkleidet sie für das kleine Rollenspiel. Die Übung besteht darin, dass einer den anderen fragt, ob man lieber Cola oder Eis möchte. Die Gegenstände sind an die Tafel gepinnt und wechseln im Laufe der Übung. Es wird nichts aufgeschrieben, sondern es handelt sich um eine reine Sprechübung. Bevor die beiden Schüler die Übung starten gibt die Lehrerin einen Satz vor, damit sie wissen, wie der Fragesatz aufgebaut ist. Nachdem der Junge das Mädchen gefragt hatte was sie will und diese geantwortet hatte sollte eine weitere Schülerin, die noch auf ihrem Platz sitzt wiederholen was Brigit nehmen will (~sie nimmt). Es werden mehrere Beispiele durchgespielt, wobei die Lehrerin die Gegenstände ab und zu austauscht. Die Lehrerin ist in ihrer Haltung eher zur Tafel und den beiden Schauspielenden Schüler*innen orientiert. Lediglich, wenn die dritte Schülerin wiedergeben soll, was gewählt wurde, wendet die Lehrerin sich der Klasse zu. Einmal wiederholt ein anderer Junge aus der Klasse, welcher der Gegenstände genommen wurde. Die Lehrerin sagt, das er recht hat, aber die beiden im Rollenspiel etwas vergessen hätten und fragt ins Plenum was dies sei. Es melden sich mehrere SuS, doch die Lehrerin ruft wieder die Schülerin aus, die schon öfter sagen musste was gewählt wurde. Nach weiteren Nachfragen wurde auch eine andere Schülerin und der Junge von vorhin aufgerufen. Dieser nennt dann die richtige Antwort. Das Video endet, als die Übung nochmals wiederholt werden soll.</t>
  </si>
  <si>
    <t xml:space="preserve">Das kleine Rollenspiel ist eine gute Möglichkeit, den Unterrichtsgegenstand eher in die Alltagswelt der SuS zu verankern, da sie z.B. bei einem Frankreich-Urlaub durchaus in die Situation kommen können in einem Cafe oder Restaurant etwas bestellen zu müssen. Allerdings ist die Aktivierung der Klasse im Allgemeinen nicht sehr hoch. Zwar scheinen die anderen SuS, welche nicht aktiv am Rollenspiel teilnehmen, aufmerksam und sind ruhig (gute Lernumgebung), allerdings werden nicht alle SuS aufgerufen etwas zu sagen. Bezüglich der Zielerklärung scheint es, als würde die Lehrerin zu Beginn des Videos sagen um was es geht, doch da sie fast während des gesamten Videos französisch spricht kann dies von mir nicht so beurteilt werden, was sie genau sagt. Allerdings ist die Tatsache, dass die Lehrerin den Unterricht fast ausschließlich auf Französisch hält ein Aspekt der für die kognitive Aktivierung der SuS spricht. Die Klasse muss sich die ganze Zeit konzentrieren, da sie verstehen müssen was gerade vor sich geht. Da sich die Übung aber ziemlich wiederholt ist es nicht zu überfordernd. Und dem Niveau (auch al Einstieg) wohl angebracht. Es hätten allerdings deutlich mehr SuS am Unterrichtsgeschehen beteiligen können, als es durch die Lehrerin initiiert wurde. Außerdem fällt auf, dass nicht alle Konjugationen des Verbs geübt werden. Die hätte sich allerdings in diesem Arrangement auch recht leicht noch einbauen lassen können (vielleicht war es aber auch Teil der späteren Stunde)</t>
  </si>
  <si>
    <t xml:space="preserve">Da die Lehrerin einen freundlichen Eindruck macht und auf Schülerantworten nicht genervt reagiert herrscht wohl eher eine offenere Atmosphäre in der Klasse, welche es den SuS auch erlaubt sich zu trauen Fehler zu machen. Allerdings wirkt die Lehrerin auch etwas gehetzt oder zerstreut (z.B. am Anfang als sie die Utensilien richtet) und als hätte sie Lieblinge in der Klasse. Dies kann sich negativ auf die Motivation der anderen SuS auswirken. So wirken z.B. die zwei Schülerinnen in der hinteren Reihe links eher unaufmerksam (betrachten ihre Hände, spielen am Federmäppchen herum), melden sich nicht bzw. die eine nur sehr zaghaft, als in die Klasse gefragt wurde. Insgesamt ergibt sich eher der Eindruck, als wären die SuS nicht voll bei der Sache oder zumindest nicht sehr begeistert.</t>
  </si>
  <si>
    <t xml:space="preserve">Der Lehrer beginnt in dem Video mit der Aussage, das er den Schülerinnen und Schüler zwei Berichte aus der Zeit der letzten Woche mitgebracht habe. Die Schülerinnen und Schüler werden aufgefordert aufzustehen, an den Artikeln vorbeizugehen und sich darüber auszutauschen. Die Artikel sind je eine halbe DIN-A4-Seite lang und die Seiten hängen (auf die Hälfte gefaltet, am Whiteboard direkt nebeneinander. Der Lehrer gibt noch den Hinweis, die Schülerinnen und Schüler sollen überlegen was sie darüber wissen und was ihnen in den Sinn kommt. Die Schülerinnen und Schüler sind während dieser Zeit ruhig an ihren Plätzen, teilweise in eher gelangweilter Haltung aber mit Blick zum Lehrer. Nach dem Hinweis des Lehrers passiert 1-2sec nichts und veranlasst ihn deshalb direkt zu sagen, dass die Klasse schon aufstehen müsse, da die Texte zu klein gedruckt seien, um sie vom Platz aus zu lesen. Es folgt die, durch Gesten unterstrichene, Bitte aufzustehen, nach vorne zu gehen und sich darüber auszutauschen. Die Schülerinnen und Schüler kommen dieser Aufforderung dann direkt nach. Es bildet sich ein Pulk vor dem Whiteboard und man hört die Schülerinnen und Schüler ca. 10 Sekunden murmeln und kichern. Dann wiederholt der Lehrer, dass sie diskutieren sollen was heißt das  sie streiten darum das [jemand, nicht verständlich] zu Tode gekommen ist. Ca. 20 Sekunden nachdem die SuS vor dem Whiteboard stehen, weist der Lehrer darauf hin, dass diejenigen, welche die Texte schon gelesen haben den anderen Platz machen und sich hinsetzen sollen. Einzelne SuS setzen sich wieder. Währenddessen fordert der Lehrer Daniela auf ihren Kaugummi rauszunehmen. Es setzen sich alle SuS wieder (ohne extra Aufforderung des Lehrers). Als alle sitzen meint er, dass sie so eng beieinanderstanden und so leise geredet haben, dass er nichts mitbekommen habe und sagt die SuS sollen das nochmals laut wiederholen. Als nach ca. 5 Sekunden keine Antwort kommt und sich auch kein Schüler meldet wird die Szene mit den Worten Na gut, dann machen wir weiter des Lehrers beendet.</t>
  </si>
  <si>
    <t xml:space="preserve">Zunächst einmal sind die Artikel viel zu klein und viel zu nah beieinander an die Tafel gepinnt, als das die Methode (ähnlich Galier-Walk) richtig angewendet werden könnte. Auch die Zeit, die der Lehrer den SuS zum lesen beider Texte gibt reicht nicht einmal aus, um einen Text zu lesen, geschweige denn auch noch darüber zu diskutieren. Das er am Anfang sagt, es gehe um die Zeit der letzten Woche ist umständlich. Wen es keine Einführung in ein neues Thema (das zwecks des Spannungsbogens noch ungenannt sein soll) ist, dann kann das Thema der letzten Stunde auch genannt werden. Dies wäre ein besserer Versuch das Vorwissen der SuS zu aktivieren. Auch das der Lehrer Leitfragen gibt ist an sich nicht schlecht. Allerdings sehr suboptimal umgesetzt. Gerade bei jüngeren Schülern wäre es hilfreich, wenn die Leitfragen z.B. an der Tafel notiert sind, so dass sie immer wieder gelesen werden können. Und auch hier zeigt sich wieder das zeitliche Problem: auch gute Leitfragen bringen den SuS in ihrem Lern-/Arbeitsprozess nichts, wenn die Zeit zur Ausführung der Aufgabe viel zu kurz bemessen ist. Auch das Ende der Szene hätte deutlich anders ausfallen können. Die Schüler werden für etwas zurechtgewiesen (zu nah beieinander, zu laut) für das sie nicht verantwortlich sind. Der Lehrer hätte ja die Artikel größer ausdrucken und in größeren Abständen aufhängen können. Vielleicht wäre auch ein Hinweis zu Beginn des Arbeitsauftrages, dass noch im Plenum diskutiert wird, hilfreich gewesen. Auch sollte auf eine Schülerreaktion länger gewartet werden (am Ende, als der Lehrer dann einfach weiter macht).</t>
  </si>
  <si>
    <t xml:space="preserve">Da der Lehrer am Ende, nachdem keiner der SuS einen Diskussionsbeitrag laut vorbringen will, direkt weiter macht, wird den SuS der Eindruck vermittelt, dass die Diskussion die sie geführt haben (bzw. mit mehr Zeit hätten führen können) nicht so relevant für das weitere Unterrichtsgeschehen, geschweige wäre, oder gar einen Bezug zu ihrer Alltagswelt hätte. Eher hinterlässt es den Eindruck als habe der Lehrer selbst keine Lust auf diese Stunde. Auch das der Lehrer behauptet, dass er nichts von ihrer Diskussion mitbekommen habe, weil sie so leise gewesen seien, mag auf die SuS seltsam wirken, da er direkt neben ihnen stand, sogar so nah zu bemerken, dass eine Schülerin einen Kaugummi kaute. Bei zukünftigen Diskussionen könnten die SuS gar kein Interesse entwickeln, da sie in dieser Stunde das Feedback es ist egal was ihr diskutiert habt erhielten.</t>
  </si>
  <si>
    <t xml:space="preserve">Mozilla/5.0 (Windows NT 10.0; Win64; x64; rv:89.0) Gecko/20100101 Firefox/89.0</t>
  </si>
  <si>
    <t xml:space="preserve">bb0a801c3e5bc8194090a2aabee11696</t>
  </si>
  <si>
    <t xml:space="preserve">1638346118</t>
  </si>
  <si>
    <t xml:space="preserve">2021-12-01 14:16:37</t>
  </si>
  <si>
    <t xml:space="preserve">19</t>
  </si>
  <si>
    <t xml:space="preserve">34</t>
  </si>
  <si>
    <t xml:space="preserve">19710</t>
  </si>
  <si>
    <t xml:space="preserve">3100</t>
  </si>
  <si>
    <t xml:space="preserve">19488</t>
  </si>
  <si>
    <t xml:space="preserve">85</t>
  </si>
  <si>
    <t xml:space="preserve">21958</t>
  </si>
  <si>
    <t xml:space="preserve">171</t>
  </si>
  <si>
    <t xml:space="preserve">380</t>
  </si>
  <si>
    <t xml:space="preserve">3139</t>
  </si>
  <si>
    <t xml:space="preserve">3177</t>
  </si>
  <si>
    <t xml:space="preserve">19556</t>
  </si>
  <si>
    <t xml:space="preserve">19657</t>
  </si>
  <si>
    <t xml:space="preserve">19665</t>
  </si>
  <si>
    <t xml:space="preserve">21996</t>
  </si>
  <si>
    <t xml:space="preserve">22079</t>
  </si>
  <si>
    <t xml:space="preserve">2021-12-25 07:12:43</t>
  </si>
  <si>
    <t xml:space="preserve">MS</t>
  </si>
  <si>
    <t xml:space="preserve">Die Lehrkraft wollte die vorliegende Stunde offenbar mit einem Einstieg beginnen, welcher den Schülerinnen und Schülern einen mehr oder weniger eigenständigen Einstieg zum Thema der Stunde geben sollte. Hierfür waren die beiden Ausdrucke aus der Zeitung vorgesehen. Die Schülerinnen und Schüler sollten sich zunächst eigenständig an die Tafel begeben, sich die beiden Zeitungsartikel durchlesen und sich ihre Gedanken zu den geschilderten Ereignissen machen. In einem zweiten Schritt war es die Absicht der Lehrkraft, dass die Schülerinnen und Schüler die Ereignisse mit ihrem Vorwissen verknüpfen, dieses ergänzen und sich gegenseitig darüber austauschen. Dieser Austausch sollte so laut erfolgen, dass die Lehrkraft die Möglichkeit hat alles aufzuschnappen und gegebenenfalls wichtige Punkte wieder aufzugreifen. Leider zeigen sich schon beim ersten Teil des Arbeitsauftrags Schwierigkeiten, da die Schülerinnen und Schüler sich erst nach erneuter Aufforderung durch die Lehrkraft an die Tafel begeben, um die Zeitungsartikel zu lesen. Diese Aufforderung ist bereits in einem nicht angemessenen Umgangston formuliert, was sich in dem Aufstehen und dem Gang an die Tafel sowie in manchen Gesichtern widerspiegelt. Somit machen die Schülerinnen und Schüler bereits die erste negative Erfahrung mit dem Arbeitsauftrag. Als die Schülerinnen und Schüler dann in einer Traube vor den beiden Zeitungsartikeln stehen fällt einem sofort auf, dass die ersten die Möglichkeit nutzen, um einfach nur zu quatschen, ohne sich auch nur einen Satz durchgelesen zu haben. Als die Lehrkraft dies bemerkt interveniert sie sofort und schickt diejenigen, die bereits alles gelesen haben zurück an ihre Plätze. Diese Anweisung befolgen nach kurzem zögern dann jedoch alle Schülerinnen und Schüler. Durch die kurze Zeit, die seit Ankunft an der Tafel vergangen ist liegt die Vermutung nahe, dass der Großteil der Schülerinnen und Schüler nicht einmal einen der beiden Zeitungsartikel vollständig gelesen geschweige denn sich darüber Gedanken gemacht oder sich ausgetauscht hat. Beim Zurücklaufen einer Schülerin bemerkt die Lehrkraft wohl einen Kaugummi, was von der Schülerin jedoch bestritten wird und die Lehrkraft mit einem vorwurfsvollen und ungläubigen Blick zurücklässt. Die Besprechung im Plenum soll nun den Abschluss des Einstieges bilden, wird allerdings weder von den Schülerinnen und Schülern ernst genommen. Nach kurzer Nachfrage der Lehrkraft findet sich keine Person, die bereit ihre Gedanken ihre Gedanken mit der Klasse zu teilen, was die Lehrkraft dazu veranlasst die Aufgabe aus Unmut über die geringe Beteiligung der Schülerinnen und Schüler einfach hinter sich zu lassen und mit der Stunde fortzufahren. Im Allgemeinen lässt sich feststellen, dass die Lehrkraft zwar den Willen zeigt, konstruktiv mit den Schülerinnen und Schülern zu arbeiten, allerdings ist ihr Wille nur sehr kurzweilig und von Ungeduld geprägt. Sie gibt sehr schnell auf und möchte keine Sekunde mit Nachhaken verschwenden und lässt Aufgaben dann lieber komplett sein, als zu versuchen den Schülerinnen und Schülern auf die Sprünge zu helfen. Dies scheint sich sehr negativ auf die Arbeitsmoral auszuwirken und steht dem flüssigen Ablauf der Stunde auf jeden Fall im Weg.</t>
  </si>
  <si>
    <t xml:space="preserve">In einem ersten Schritt erklärt die Lehrkraft den Schülerinnen und Schülern, welche Aufgaben in der folgenden Arbeitsphase auf sie zukommen und zu erledigen sind. Hierzu zählen zunächst die Lektüre des von der Lehrkraft mitgebrachten Zeitungsartikels, welcher sich unter anderem mit dem Gefälle eines Hangs eines Skirennens beschäftigt. Im Anschluss daran werden die Schülerinnen und Schüler noch einmal zu ihren Aufgaben befragt und es wird noch einmal auf die Reihenfolge und die genaue Aufgabenstellung eingegangen. Hier sollen die Schülerinnen und Schüler auch eine Frage bezüglich der zweiten Aufgabenstellung beantworten.</t>
  </si>
  <si>
    <t xml:space="preserve">Zunächst sollen die Schülerinnen und Schüler wissen, was im Folgenden auf sie zukommt und sie bekommen eine Art Einführung ist das Thema. Hierdurch können sie sich bereits einmal auf die Aufgaben einstellen und sie werden in gewisser Weise voraktiviert. Damit ein Realitätsbezug zu den Lerninhalten hergestellt werden kann hat die Lehrerin den Zeitungsartikel mitgebracht. Dadurch werden wiederum die Schülerinnen und Schüler, deren Interesse bisher noch nicht allein durch Aufgaben geweckt werden konnte ebenfalls aktiviert und im Idealfall ist die ganze Klasse auf das Thema und die Aufgabenstellung eingestellt, sodass die Arbeitsphase von allen gemeistert werden kann. Durch die Nachfrage bzw. das Besprechen der einzelnen Aufgaben wird sichergestellt, dass alle Schülerinnen und Schüler den gleichen Wissensstand haben. Hinzu kommt im Optimalfall, dass sie auch wissen, welche Hilfsmittel sie zu Bewältigung der Aufgaben brauchen. Somit wird gewährleistet, dass alle Schülerinnen und Schüler vom gleichen Startpunkt aus mit der Bearbeitung der Aufgaben beginnen. Die Fragestellung an sich hat wiederum zum Ziel, dass auch Schülerinnen und Schüler, welche eventuell Probleme haben die zweite Aufgabe zu bearbeiten. die Chance bekommen zumindest eine Fragestellung zu bearbeiten. Die Rückfragen mitsamt der Besprechung der Aufgabeninhalte hat zum Ziel eine reibungslose und wenn möglich von Rückfragen befreite Arbeitsphase zu ermöglichen. Zudem hat die Lehrkraft die Absicherung, dass ihre Aufgabenstellungen verstanden wurden und richtig formuliert sind.</t>
  </si>
  <si>
    <t xml:space="preserve">Das Feedback, welches die Schülerin erhält, könnte etwas positiver ausfallen, da durch die Reaktion der Lehrkraft der Eindruck bei den Schülerinnen und Schülern entstehen könnte, dass die Antworten auf die gestellten Rückfragen nicht im Sinne der Lehrkraft sind bzw. die Lehrkraft nicht mit den Antworten der Schülerinnen und Schüler zufrieden ist. Dies ist vor allem dann problematisch, wenn Schülerinnen und Schüler sich schwer tun überhaupt aktiv zu werden. Egal ob aus Angst vor negativem Feedback oder weil sie das Gefühl haben weniger zu wissen als andere. Durch eine nicht richtig gewählte Reaktion auf Schülerinnen- und Schülerantworten können diese sehr schnell eingeschüchtert und in ihrer Arbeitsmoral gedämpft werden.</t>
  </si>
  <si>
    <t xml:space="preserve">Die Lehrkraft gibt zunächst eine kurze Einführung in das vorgesehene Stundenthema. Hierfür bekommen die Schülerinnen und Schüler ein Arbeitsblatt von der Lehrkraft, welches sie in einem ersten Schritt bearbeiten sollen. Für die Aufgabenbearbeitung haben die Schülerinnen und Schüler bereits alle nötigen Methoden und Lösungswege, weshalb die Aufgabenbearbeitung ohne Sonderanweisungen oder vorgeschobene Erklärungen ablaufen kann. Die Schülerinnen und Schüler verteilen daraufhin die Arbeitsblätter untereinander und beginnen mit der Bearbeitung der Aufgaben. Währenddessen schreibt die Lehrkraft die einzelnen Aufgaben bereits an die Tafel. Im Anschluss an den Tafelanschrieb geht die Lehrkraft durch die Sitzreihen und sieht sich die Aufschriebe der Schülerinnen und Schüler an. Hierbei stellen die Schülerinnen und Schüler vereinzelt Fragen zu den Aufgaben, welche von der Lehrkraft beantwortet werden. Zusätzlich gibt die Lehrkraft auch ohne Rückfragen Feedback, wenn ihr bei den Aufschrieben der Schülerinnen und Schüler etwas auffällt.</t>
  </si>
  <si>
    <t xml:space="preserve">Durch die Einführung wird das bereits erlernte Wissen der Schülerinnen und Schüler überprüft. Sie bekommen durch das Arbeitsblatt und die Arbeitsanweisung der Lehrkraft die Möglichkeit ihr wissen zu überprüfen. Zusätzlich hat die Lehrkraft die Möglichkeit die Schülerinnen und Schüler nochmals zu testen und zu überprüfen, welche Aufgabenstellung klausurtauglich sind. Durch die Tafelanschriebe während der Arbeitsphase stellt die Lehrkraft sicher, dass der Unterricht mit Beteiligung der Lehrkraft nach der Arbeitsphase reibungslos und ohne Zeitverluste fortgesetzt werden kann. Im Anschluss daran findet bereits die erste Feedbackrunde für die Schülerinnen und Schüler statt. Hierfür geht die Lehrkraft durch die reihen und verschafft sich einen Überblick über die von den Schülerinnen und Schülern zu erledigenden Aufgaben. Die Lehrkraft erlangt hierdurch einen Einblick in die Fähigkeiten der Schülerinnen und Schüler ohne dass diese in ihren Aufgaben gestört werden müssen. Falls die Lehrkraft jedoch die Notwendigkeit sieht zu intervenieren, so besteht in dieser Einzelarbeitsphase die Möglichkeit auf die einzelnen Bedürfnisse der Schülerinnen und Schüler einzugehen. Der Fokus kann somit weg vom Kollektiv hin zur Einzelperson gelegt werden. Durch das Feedback sollen die Schülerinnen und Schüler bereits vor Beendigung der Aufgabenbearbeitung und -besprechung im Plenum die Möglichkeit bekommen über Lösungswege und - regeln zu reflektieren.</t>
  </si>
  <si>
    <t xml:space="preserve">Das Feedback der Lehrkraft fällt in diesem Video vermehrt negativ aus. Allerdings ist es sowohl bei positivem als auch negativem Feedback von Extremen geprägt. Schüler und Schülerinnen, welche Probleme bei der Aufgabenbewältigung haben werden nahezu fertiggemacht, was zukünftig zu geringer Beteiligung im Unterricht oder gar Ängsten bei der Aufgabenbeantwortung führen kann. Dies kann sich auch im Unterricht allgemein bemerkbar machen, zu Untätigkeit führen und sich negativ auf Schülerinnen- und Schülerleistungen auswirken, welche zudem Ängste vor Prüfungssituationen entwickeln können.</t>
  </si>
  <si>
    <t xml:space="preserve">Die Lehrkraft gibt zunächst eine kurze Erklärung zur folgenden Aufgabenstellung ab. Daraufhin werden von der Lehrkraft zwei Schülerinnen und Schüler ausgewählt, welche die Aufgabe bekommen ein exemplarisches Rollenspiel an der Tafel darzustellen. Das Rollenspiel beinhaltet neue Lerninhalte, welche von der Klasse beobachtet und gemerkt werden sollen. Diese werden anhand eines Dialogs zwischen zwei Fiktiven Personen veranschaulicht. Für das Rollenspiel selbst hat die Lehrkraft Utensilien mitgebracht, welche die Schülerinnen und Schüler für die Präsentation und Anwendung des vorgegebenen Dialogs verwenden sollen. Die Lehrkraft gibt die Lerninhalte zunächst selbst wieder, bevor die Schülerin und der Schüler selbst an der Reihe sind diese umzusetzen. Hierbei nimmt die Lehrkraft direkt Korrekturen vor und lässt die Schülerin und den Schüler den Dialog durchführen, bis die Dialoginhalte fehlerfrei wiedergegeben werden können. Hierbei kommen immer andere Redeinhalte hinzu, auf die sich die Schülerin und der Schüler einstellen sollen. Nachdem der Dialog von der Lehrerin vorgegeben wurde, haben die Schülerin und der Schüler die Aufgabe einen eigenen Dialog zu entwerfen mit Inhalten ihrer Wahl, allerdings unter Berücksichtigung der standardisierten vorgegeben Redeinhalte wie den vorformulierten Fragen. Alle Dialoge werden gespielt, bis sie die Redeinhalte korrekt beinhalten.</t>
  </si>
  <si>
    <t xml:space="preserve">Die Einweisung hat zunächst zum Ziel den Schülerinnen und Schülern eine Orientierung zu geben und sie darauf vorzubereiten, was sie erwartet. Was genau von den Schülerinnen und Schülern erwartet wird wird allerdings erst klar, als die beiden von der Lehrkraft ausgewählten Darsteller ausgewählt wurden. Die Utensilien dienen vermutlich der Authentizität. Hiermit können die Schülerinnen und Schüler eventuell besser in die Situation des Dialogs hineinversetzen. Zudem geht hiermit der Unterhaltungsfaktor einher. Durch die Vorgabe der Inhalte durch die Lehrkraft ist zunächst keine Eigenleistung der Schülerinnen und Schüler nötig. Sie werden nicht ins kalte Wasser geworfen, sondern müssen zunächst nur zuhören und wiedergeben, was die Lehrkraft ihnen vorgibt. Dies vereinfacht den Schülerinnen und Schülern den Zugang zur Übung. Allerdings kann dies auch dazu führen, dass die Schülerinnen und Schüler weniger aufpassen bzw. lernen. Dies soll dann mit dem folgenden Schritt umgangen werden. Hierbei sind die Schülerinnen und Schüler dann auf sich allein gestellt und sollen die Inhalte des Dialogs selbst auswählen und für den Rest der Klasse präsentieren. Um auch die passiven Zuschaue zu aktivieren korrigiert die Lehrkraft bewusst manche Fehler, um im Nachgang des Dialogs das Plenum zu aktivieren und zu überprüfen, ob diese ebenfalls die Aufgabeninhalte wahrgenommen haben.</t>
  </si>
  <si>
    <t xml:space="preserve">Zunächst ist anfangs nicht direkt klar, woraus die Aufgabe besteht, was zu Verwirrung auf Schülerseite führen kann. Zudem ist die Auswahl der Übung eventuell einschüchternd für zurückhaltende Schülerinnen und Schüler.</t>
  </si>
  <si>
    <t xml:space="preserve">5568339,5568340,5568341,5568341,5568342,5568346,5568347,5568348,5568353,5568353,5568353,5568342,5568342,5568345,5568349,5568350,5568353,5568342,5568343,5568351,5568352,5568353,5568342,5568344,5568354,5568355,5593927</t>
  </si>
  <si>
    <t xml:space="preserve">c065073c735e1472f430ea908daad5bb</t>
  </si>
  <si>
    <t xml:space="preserve">1640416363</t>
  </si>
  <si>
    <t xml:space="preserve">2022-01-27 09:06:30</t>
  </si>
  <si>
    <t xml:space="preserve">2855140</t>
  </si>
  <si>
    <t xml:space="preserve">2796441</t>
  </si>
  <si>
    <t xml:space="preserve">2857054</t>
  </si>
  <si>
    <t xml:space="preserve">2793177</t>
  </si>
  <si>
    <t xml:space="preserve">13963</t>
  </si>
  <si>
    <t xml:space="preserve">14005</t>
  </si>
  <si>
    <t xml:space="preserve">2794934</t>
  </si>
  <si>
    <t xml:space="preserve">2794992</t>
  </si>
  <si>
    <t xml:space="preserve">2798086</t>
  </si>
  <si>
    <t xml:space="preserve">2798114</t>
  </si>
  <si>
    <t xml:space="preserve">2798117</t>
  </si>
  <si>
    <t xml:space="preserve">2858001</t>
  </si>
  <si>
    <t xml:space="preserve">2858027</t>
  </si>
  <si>
    <t xml:space="preserve">2022-01-25 11:58:52</t>
  </si>
  <si>
    <t xml:space="preserve">lz</t>
  </si>
  <si>
    <t xml:space="preserve">In dem kurzen Videoabschnitt wird die Einführung in die Schulstunde gezeigt. Die Lehrerin präsentiert das Thema der Stunde (Prozentrechnen und Steigung) und zeigt den Schülern einen Zeitungsausschnitt, der den Denkfehler eines Journalisten in Bezug auf Steigungsangaben in Prozent beziehungsweise in Grad deutlich macht. Das Beispiel handelt von einer olympischen Skipiste, die besonders steil gestaltet wurde. Die Lehrerin möchte die Klasse auf den Denkfehler des Journalisten aufmerksam machen, wonach 100% Steigung einem Winkel von 90° entsprechen. Es meldet sich jedoch zunächst kein Schüler. Als sich als Einzige ein Mädchen meldet, stellt es eine inhaltliche Frage über Skispringen. Die Lehrerin beantwortet die Frage nicht, sondern verweist auf den Verlauf des geplanten Unterrichts, wo sich zeigen wird, dass die Abfahrt nicht steil genug zum Skispringen wäre. Allerdings erklärt sie nicht, warum sie auf die Frage nicht eingehen will, sondern macht nur vage Andeutungen, die den Schülern nicht weiterhelfen. Möglicherweise wird sie aber später die Frage wieder aufgreifen, da es vom Thema der Stunde her sinnvoll wäre. Auch wenn Wintersport nicht das eigentliche Thema der Stunde ist, halte ich es für angebracht auch auf solche Fragen der Schüler einzugehen, insbesondere dann, wenn sie sich eigentlich sehr gut mit dem Thema verknüpfen lassen und möglicherweise auch das Vorwissen der Schüler aktivieren (so könnten die Schüler beispielsweise überlegen, wie Steil eine Skipiste sein muss beziehungsweise wie steil sie maximal sein kann).</t>
  </si>
  <si>
    <t xml:space="preserve">Der Lehrer beginnt die Stunde mit der Bekanntmachung des neuen Themas (Binomische Formeln), und sagt, dass es auf dem vorangegangenen Thema aufbaut (Polynome). Dazu schreibt er das neue Thema an die Tafel. Anschließend verteilt der Lehrer Arbeitsblätter. Er fordert die Schülerinnen und Schüler auf, die erste Aufgabe in Einzelarbeit so zu lösen, wie sie es bereits gelernt haben. Während die Schüler arbeiten, schreibt er die zu bearbeitenden Aufgaben an die Tafel, die mit den neuen Binomischen Formeln gelöst werden können. Während die Schülerinnen und Schüler noch mit der Einzelarbeit beschäftigt sind, geht der Lehrer durch die Reihen, kommentiert jedoch nur gelegentlich und knapp mit richtig oder falsch.</t>
  </si>
  <si>
    <t xml:space="preserve">Der Lehrer aktiviert das Vorwissen der Schüler, indem er auf das Thema der letzten Stunden Bezug nimmt. Gleichzeitig schreibt er das neue Thema an die Tafel, um es präsent zu machen. Mit den Arbeitsblättern sollen die Schüler ihr Vorwissen aktivieren und auch direkt anwenden können. Indem der Lehrer die Aufgaben auch an die Tafel schreibt wird den Schülerinnen und Schülern verdeutlicht, dass ihre Ergebnisse Einfluss auf den Verlauf der Stunde nehmen werden. Der Lehrer erweckt den Eindruck, den Verlauf der Stunde durchorganisiert zu haben. Die Schülerinnen und Schüler können sich also darauf verlassen, dass ihre Arbeit einen Beitrag zum Unterrichtsverlauf liefern wird.</t>
  </si>
  <si>
    <t xml:space="preserve">Da die Schülerinnen und Schüler sich bereits mit Polynomen beschäftigt haben, können sie die erste Aufgabe zumeist auch ohne die Unterstützung des Lehrers bewältigen. Indem der Lehrer die Aufgabe auch in einen thematischen Zusammenhang mit den vorausgegangenen Stunden gebracht hat, können die Schülerinnen und Schüler ihr Vorwissen aktivieren. Gleichzeitig können sie davon ausgehen, dass die zu bearbeitende Aufgabe einen Bezug zu dem neuen Thema hat und nach Ende der Bearbeitung in Bezug darauf besprochen wird. Der kurze Einstieg kann so durchaus ausreichend sein, um die Schülerinnen und Schüler für das neue Thema zu interessieren. Gleichzeitig bietet der Lehrer aber keinerlei Hilfestellungen bei der Bearbeitung der Aufgaben an. Die Schülerinnen und Schüler, die Schwierigkeiten haben, die Aufgaben zu lösen oder Fehler machen, haben möglicherweise das vorangegangene Thema noch nicht so gut verinnerlicht, dass sie dem fortschreitenden Unterricht weiter folgen können. Dieser Unterricht scheint, auch in Bezug auf die mögliche Planung der Stunde, mehr die stärkeren Schülerinnen und Schüler anzusprechen, sich Gedanken zum neuen Thema zu machen. Die Schwächeren erfüllen entweder einfach nur ihre Aufgaben, ohne den weiteren Bezug zu sehen, oder scheitern in der Lösung der Einstiegsaufgaben. Der Lehrer wird möglicherweise daher zunächst einige Elemente der letzten Stunden wiederholen müssen oder zumindest sicherstellen, dass das Verständnis vorhanden ist.</t>
  </si>
  <si>
    <t xml:space="preserve">Die Lehrerin beginnt den Französischunterricht mit einer Übung zur Konjugation. Dazu bittet sie zwei Schüler nach vorne, die in einem Rollenspiel Sätze mit diesem Verb sagen sollen. Die Figuren sind bekannt. Eine dritte Schülerin soll aus der dritten Person wiedergeben. Die Lehrerin gibt dabei den korrekten Satz jedem Schüler vor. In der Übung, bei der die übrigen Schülerinnen und Schüler Zuschauer sind, spielen die Rollenspieler eine Szene wieder und wieder durch, um die Konjugation einzuüben. Dabei wiederholt jeder Spieler seinen Satz bis auf geringe Variationen immer wieder. Die Lehrerin unterstützt die Schüler, indem sie ihnen die Sätze immer wieder langsam vorsagt oder gerade bei Unsicherheiten mit Artikeln eingreift. Oft leitet sie den Satz mit den ersten paar Wörtern ein oder spricht ganz mit. Auf richtige beziehungsweise falsche Wiederholungen reagiert sie mit ´richtig´ oder ´falsch´. Hat ein Schüler seinen Satz falsch begonnen, bittet sie ihn, ihn zu wiederholen. Gegen Ende des Videos bemerkt die Lehrerin, dass sich ein Fehler eingeschlichen hat, die Schüler lassen einen Teil des Satzes weg. Daraufhin befragt die Lehrerin das Plenum, was die Rollenspieler falsch gemacht haben. Die Frage wird nur teilweise beantwortet, sie nutzt die Antwort, um den entsprechenden Satz erneut vor der Klasse zu wiederholen. Die Klasse scheint aufmerksam zu sein und ist ruhig.</t>
  </si>
  <si>
    <t xml:space="preserve">Die Unterrichtsstunde setzt ganz klar auf das Einprägen durch häufige Wiederholung, sowohl von den Rollenspielern als auch von den Schülerinnen und Schülern, die nur zuschauen. Durch das Rollenspiel mit Kostüm wird eine entspannte Unterrichtsatmosphäre gestaltet, da die Schüler und Schülerinnen sich sichtlich amüsieren. Außerdem sind die Rollen den Schülern bereits vertraut, wie vermutlich auch die Unterrichtsmethode. Da sie noch nicht sehr sicher in der französischen Sprache sind, sieht die Lehrerin es als hilfreich, den Rollenspielern ihre Sätze vorzugeben. Gerade im Fremdsprachenunterricht kann häufiges Wiederholen von Vorteil sein, da es, egal ob laut oder nur im Kopf, dazu führen kann, dass Informationen im Langzeitgedächtnis gespeichert werden. Da die Schülerinnen und Schüler oft unsicher sind ist die Lehrerin sehr bemüht, sie sofort zu korrigieren oder auch zu bestätigen. So spricht sie in jeder Runde den Personen ihre Sätze vor, spricht auch mit oder springt ein, wenn ein Artikel nicht direkt gewusst wird. So erfahren die Schüler direkt Bestätigung, wenn sie etwas richtig gemacht haben, oder werden nicht in der Unsicherheit gelassen, wenn sie einen Fehler gemacht haben oder nicht weiterwissen. Dies scheint auch sinnvoll in Bezug auf die Zuhörer zu sein, die sich keinen falschen Satz einprägen sollen, und auch eventuell Schwierigkeiten hätten, die leise sprechenden Rollenspieler zu hören. Als die Lehrerin gegen Ende des Videos die Klasse auf einen Fehler hinweist, werden die Zuschauenden mit einbezogen. Auf eine nur teilweise richtige Antwort reagiert die Lehrerin mit dem erneuten Wiederholen des entsprechenden Satzes. Die Korrektur durch die Lehrerin erfolgt dabei immer auf eine freundliche und geduldige Art, den Schülern wird nicht vermittelt, dass sie eigentlich mehr können sollten.</t>
  </si>
  <si>
    <t xml:space="preserve">Die Lehrerin bestätigt korrekte Sätze und unterbricht oder verneint falsche Sätze, in jedem Fall bleibt sie in dem Rollenspiel die dominanteste Figur und die Übung bleibt eine Wiederholung. Die kognitive Aktivierung der Schülerinnen und Schüler beschränkt sich auf die Rekombination und Wiederholung einer bekannten Routine. Als sich am Ende des Videos Fehler einschleichen weist die Lehrerin vor der Klasse darauf hin und fragt, was vergessen wurde. Die Rollenspieler hatten so selbst keine Gelegenheit, sich zu verbessern. Auch stellt sich die Frage, ob man überhaupt von einem Fehler sprechen kann, da aus dem Kontext der Geschichte ersichtlich war, worum es ging. In einer freier gestalteten Übung wäre dies kein Fehler gewesen.</t>
  </si>
  <si>
    <t xml:space="preserve">Der Einstieg in die Schulstunde über Palästina erfolgt über die Präsentation von zwei aktuellen Zeitungsartikeln, die an der Tafel hängen. Der Lehrer präsentiert sie der Klasse, ohne auf den Inhalt Bezug zu nehmen. Er bittet die Schülerinnen und Schüler aufzustehen, um die Zeitungsartikel zu betrachten und sich frei darüber auszutauschen. Er gibt noch die Fragen mit, was die Schülerinnen und Schüler über das Thema wissen oder was ihnen dabei in den Sinn kommt. Da sie zunächst sitzenbleiben bittet der Lehrer die Schülerinnen und Schüler erneut an die Tafel und fordert sie erneut auf, sich über die Artikel auszutauschen. Während die Schüler vor den Artikeln stehen fordert der Lehrer sie erneut auf, zu diskutieren und stellt eine konkrete Frage zu einem der Artikel. Da die hinteren Schülerinnen nicht nahe genug an die Tafel kommen, bittet der Lehrer diejenigen, die die Artikel bereits gelesen haben, auf ihre Plätze zu gehen. Auch die anderen Schülerinnen folgen ihnen kurz darauf, ohne sich die Artikel länger angesehen zu haben. Der Lehrer bittet die Klasse, laut zu sagen, was sie diskutiert haben. Die Schülerinnen und Schüler melden sich nicht, und der Lehrer kündigt an, dass er mit dem Unterricht fortfährt. Das Ziel der Unterrichtsstunde wurde den Schülern nicht erklärt.</t>
  </si>
  <si>
    <t xml:space="preserve">Der Lehrer möchte das Vorwissen der Schülerinnen und Schüler aktivieren, indem er ihnen zwei Zeitungsartikel präsentiert, die sich mit dem Palästinakonflikt befassen. Außerdem soll es durch die freie Diskussion den Schülern möglich gemacht werden, eigene Meinungen zu vertreten. Das Thema der Unterrichtsstunde wird erst in den Zeitungsartikeln indirekt bekannt gemacht, der Lehrer selbst gibt den Schülerinnen und Schülern wenig Unterstützung in Form von einem groben Arbeitsauftrag an die Hand (lesen und den Inhalt oder ihr Vorwissen diskutieren). Da keine richtige Diskussion zu entstehen scheint, beendet der Lehrer die Einführung schnell. Als er die Schülerinnen und Schüler nach den Diskussionspunkten fragt, meldet sich niemand. So ist es nicht möglich, von den Schülermeldungen aus an das neue Thema anzuknüpfen. Während dem Einstieg schien den Schülerinnen und Schülern nicht klar zu sein, was genau ihr Arbeitsauftrag ist beziehungsweise was das Ziel des Lehrers ist.</t>
  </si>
  <si>
    <t xml:space="preserve">Die Schülerinnen und Schüler blieben das Video über passiv. Sie beteiligten sich kaum an einer Diskussion und diskutierten das Thema auch nicht mit dem Lehrer weiter. Der Einstieg sollte alle notwendigen Informationen aus der Schülerdiskussion über die Zeitungsartikel ziehen, doch schien der Arbeitsauftrag nicht eindeutig formuliert worden zu sein. Die Schüler schienen mit der freien Aufgabenstellung und der freien Diskussion überfordert zu sein. Auch war eine gute Diskussion kaum möglich, da die Zeit zum Lesen der Artikel nicht ausreichte (vielleicht war das Video auch geschnitten) und nicht alle Schüler gleichzeitig lesen konnten. So hat auch die zweite Gruppe die Artikel gar nicht mehr gelesen, wozu die Zeit auch nicht mehr gereicht hätte. Um eine solche Diskussion führen zu können, hätten die Schüler zunächst mehr Zeit gebraucht, um sich mit dem Thema überhaupt vertraut zu machen. In den Schülern wird der Eindruck erweckt. die Stunde sei wenig zielorientiert, zum Einen da die Arbeitsaufträge nur mündlich gegeben werden und für die Bearbeitung der Aufgabe nicht genug Zeit gegeben wird, und zum Anderen durch das Fehlen des Themas selbst. Für die Klassenstufe scheint diese Herangehensweise den Schülern den Eindruck zu vermitteln, die Stunde sei wenig geplant.</t>
  </si>
  <si>
    <t xml:space="preserve">5568339,5568340,5568341,5568342,5568345,5568347,5568347,5568348,5568353,5568342,5568343,5568349,5568350,5568353,5568342,5568344,5568351,5568352,5568353,5568342,5568346,5568354,5568355,5593927</t>
  </si>
  <si>
    <t xml:space="preserve">be9c541d1da1612d65e28b435a1b8604</t>
  </si>
  <si>
    <t xml:space="preserve">1643111932</t>
  </si>
  <si>
    <t xml:space="preserve">2022-01-25 18:15:36</t>
  </si>
  <si>
    <t xml:space="preserve">3343</t>
  </si>
  <si>
    <t xml:space="preserve">3408</t>
  </si>
  <si>
    <t xml:space="preserve">3459</t>
  </si>
  <si>
    <t xml:space="preserve">20521</t>
  </si>
  <si>
    <t xml:space="preserve">11183</t>
  </si>
  <si>
    <t xml:space="preserve">18040</t>
  </si>
  <si>
    <t xml:space="preserve">4075</t>
  </si>
  <si>
    <t xml:space="preserve">22529</t>
  </si>
  <si>
    <t xml:space="preserve">5018</t>
  </si>
  <si>
    <t xml:space="preserve">14464</t>
  </si>
  <si>
    <t xml:space="preserve">14508</t>
  </si>
  <si>
    <t xml:space="preserve">20465</t>
  </si>
  <si>
    <t xml:space="preserve">20511</t>
  </si>
  <si>
    <t xml:space="preserve">20514</t>
  </si>
  <si>
    <t xml:space="preserve">22555</t>
  </si>
  <si>
    <t xml:space="preserve">22604</t>
  </si>
  <si>
    <t xml:space="preserve">2021-12-01 19:54:17</t>
  </si>
  <si>
    <t xml:space="preserve">Die Lehrerin knüpft an die vorangegangenen Unterrichtsstunden, die die Themen Jahreszins und Tara behandelten, an und nennt das Thema der Stunde Höhendifferenz. Dadurch wird das Unterrichtsthema in den Kontext der Einheit eingebaut.  Die Zielsetzung der ersten Frage, die die Lehrkraft an die Schülerinnen und Schüler stellt, nämlich fällt da jemand etwas dazu ein?, ist viel zu wage gestellt und das Ziel hinter der Frage wird nicht ersichtlich, was man auch an der Antwort der Schülerin in der ersten Reihe merkt. Nachdem die Lehrkraft merkt, dass auf die Frage nicht in der gewünschten Weise eingegangen wird, gibt sie den Schülerinnen und Schülern den Hinweis, dass am Ende der Stunde klar werden wird, wozu der Einstieg beitragen sollte (Zielsetzung). Ob den Schülerinnen und Schülern das in diesem Fall allerdings klar wird, ist fraglich, vor allem weil die zweite Aufgabe augenscheinlich aus der Perspektive der Lernenden mit dem vorangestellten Text nichts zu tun hat (der fehlende Kontext wird vor allem dadurch ausgelöst, dass im Text von einer anderen Steigung die Rede ist, als in der zweiten an die Wand geworfenen Aufgabe).   Das genaue Lernziel der Unterrichtsstunde wird für die Schülerinnen und Schüler - zumindest in diesem kurzen gezeigten Abschnitt - also nicht sichtbar, weil die Lehrkraft das Ziel bewusst noch nicht klärt, da es sich um eine offene Herangehensweise handelt und sie möchte, dass sich die Schülerinnen und Schüler zunächst selbst mit der neuen Thematik beschäftigen. Bei dieser Herangehensweise werden die langfristigen Lernziele erst mit der Zeit für in einer entwickelnden Form für die Schülerinnen und Schüler sichtbar und gemeinsam mit ihnen entwickelt. Durch das Anzeichnen des Beispiels gibt die Lehrerin vor, wie sie sich die Vorgehensweise der Schülerinnen und Schüler vorstellt. Allerdings wird aus der Unterrichtssequenz nicht ersichtlich, ob die Schülerinnen und Schüler überhaupt etwas mit Begriffen wie Steigung mathematisch überhaupt  etwas anfangen können. Auch dass die Lehrkraft zum Beispiel das Koordinatensystem nicht benennt sondern Ding sagt und die Schülerinnen und Schüler auffordert halt irgendwie mal zu machen ist der klaren Zielsetzung nicht förderlich.  Die Zielsetzung der einzelnen Aufgaben der Einführung in die Unterrichtsstunde ist aber schriftlich so formuliert, dass die Schülerinnen und Schüler durchaus die Möglichkeit haben einen Sinn in ihrem folgenden Tun - zumindest in ihrem kurzfristigen Tun - zu erkennen. Ob dieses mit den Wünschen der Lehrkraft korrespondiert ist fraglich. Durch die Ergebnisoffenheit wird in jedem Fall suggeriert, dass es viele Wege zum Ziel gibt und die Schülerinnen und Schüler auch in der Lage sein können einen davon zu erkennen und so werden die Schülerinnen und Schüler dazu angeregt, das Ziel auch wirklich selbst erreichen zu wollen und sie werden dazu animiert zu tüfteln. Dies kann die Motivation fördern.</t>
  </si>
  <si>
    <t xml:space="preserve">Die Lehrkraft erläutert, dass die Schülerinnen und Schüler in der kommenden Stunde eine neue mathematische Formel kennenlernen werden, lässt sie dann aber Aufgaben mit den altbekannten Mustern errechnen. Er schriebt das Stundenthema Binomische Formeln an die Tafel und teilt dann die Arbeitsblätter aus. Während der Arbeitsphase schreibt er zunächst Aufgaben an die Tafel, und läuft dann durch die Reihen. Dabei wird er zunächst von einer Schülerin gefragt ob ihre Lösung falsch sei, woraufhin er antwortet, dass sie lieber noch einmal überlegen solle. Eine zweite Schülerin schaut ihn an woraufhin er sich ihren Aufgaben widmet und dazu sagt: da haste dich aber auch irgendwo verrechnet.. Nachdem er an fünf Schülerinnen kommentarlos vorbeigegangen ist fragt ihn eine weitere Schülerin, ob ihr Ergebnis stimme. Daraufhin schaut er sich sein Ergebnis an und kommentiert es mit Frust: Oh Mann, , verdreht die äugen und läuft weiter. Einer weiteren Schülerin sagt er schließlich, das ist gut und geht dann aus dem Bildfeld weiter die reihen entlang.</t>
  </si>
  <si>
    <t xml:space="preserve">Es scheint so, als habe der Lehrer mehr von seinen Schülerinnen und Schülern erwartet. Ihm fallen jedoch bei vielen Schülern Fehler auf, die ihn frustrieren. Obwohl die Schülerinnen ihn ehrlich um Prüfung der Aufgaben bittet, wird er vermutlich aus diesem Grund mit jedem Mal, bei dem er einen Fehler entdeckt, ungehaltener. Die Schülerinnen, deren Arbeit er nicht kommentiert, werden vermutlich korrekt gerechnet oder zumindest keine groben und offensichtlichen Fehler gemacht haben. Allerdings ist er zu frustriert um (positives) Feedback zu formulieren. Die Schülerin in der zweite Reihe bekommt dann - obwohl auch sie eigentlich Hilfe benötigt, die geballte Frustration des Lehrers ab. Er platzt einfach heraus, was er denkt und ist durch den erlebten Misserfolg nicht mehr in der Lage, sich trotz Wut bzw. Ärger über die Situation, neutral oder gar freundlich zu verhalten. Als er weitergeht ist ihm vermutlich klar geworden, dass seine Reaktion der Schülerin gegenüber nicht angebracht war, woraufhin er lobende Worte an eine Schülerin/ einen Schüler verteilt, an dem er danach vorbeiläuft.</t>
  </si>
  <si>
    <t xml:space="preserve">Vermutlich wirkt sich das von der Lehrkraft gezeigte Verhalten sowohl auf die Motivation das Fach betreffend als auch auf die konkrete Lehrer-Schüler/innen-Beziehung negativ aus. Es kann unter anderem dazu kommen, dass die Schülerinnen und Schüler sich nicht mehr getrauen mitzuteilen, wenn sie etwas nicht verstanden haben, entweder aus Angst, Trotz oder aus Antipathie der Lehrkraft gegenüber. Es kann aber ebenso gut sein, dass ihnen das Fach Mathematik an sich egal wird, weil sie keine positive bzw. unterstützende und wertschätzende Rückmeldung erhalten haben. Beides kann dazu führen, dass die Leistungen im genannten Fach nachlassen und so Chancen nicht genutzt werden.</t>
  </si>
  <si>
    <t xml:space="preserve">Die Lehrerin kündigt zunächst an, dass die Klasse nun eine Aufgabe zu lösen hat. Da sie dies in Französisch kommuniziert, wiederholt sie dies. Dann bittet sie auf Deutsch einen Jungen, Luca, nach vorne und setzt ihm eine Baskenmütze auf auf. Danach bittet sie ein Mädchen, Lea, nach vorne und endet ihr ein Tuch um. Die beiden sollen Brigitte und Danielle darstellen. Die Phrase, die gelernt werden soll, wird nun zunächst häufig gesagt, dann in die Aufgabe eingebunden. Für die Aufgabe hat sie verschiedene einlaminierte gedruckte Gegenstände für die Tafel mitgebracht. Nun müssen zunächst Luca und Lea die Aufgabe lösen. Mit zustimmendem Mhm macht die Lehrkraft deutlich, wenn das Gesagte korrekt ist. Sie lässt nun ein weiteres Mädchen aus der Klasse, das in der ersten reihe sitzt, Sarah, ebenfalls die Phrase wiederholen, die eingeübt werden soll. Die Lehrerin kommentiert am Ende des ersten Übungsteils die Leitung mit bien, lobt also kurz die vorne stehenden Schüler. Der Rest der Klasse ist sowohl im ersten als auch im daraufhin folgenden zweiten Übungsteil größtenteils passiv, Dann wiederholen Luca und Lea vorne noch einmal die Aufgaben und führen sie dann mit anderen Gegenständen noch einmal aus, die an die Tafel gehängt werden. Auch Sarah soll nun wieder antworten, was die Lehrkraft durch die Handbewegung initiiert. Falsch angesetzte Sätze verbessert die Lehrkraft durch ein unterbrechen mit no no no no, das beiläufig und ruhig eingeworfen wird.  Nun machen die Schüler mit einem weiteren Beispiel die Übung komplett alleine, was die Lehrerin auf Deutsch mit jetzt seid ihr mal dran einleitet, Fehler aber durch wiederholen bzw. Einwerfen der richtigen Phrase verbessert. Florian, ein Junge in der ersten Reihe, übernimmt Sarahs Aufgabe, nachdem er sich gemeldet hat. Die Lehrkraft macht die Schülerinnen und Schüler dann darauf aufmerksam, dass Luca und Lea in ihrem Dialog etwas vergessen haben und fragt in die Runde was es sei. Sarah antwortet auf Deutsch und auf die Frage der Lehrkraft, wie die Phrase zu lauten hat, antwortet zunächst Leyla aus der zweiten Reihe falsch. Die Lehrkraft sagt wieder no no no, ruft den sich meldeten Florian auf und wiederholt dessen richtige Antwort zweimal. Die vorstehende Lea setzt den Dialog dann auf Aufforderung der Lehrkraft fort. Zum Ende der Sequenz teilt die Lehrerin mit, dass die Übung nun noch einmal von vorne gemacht wird</t>
  </si>
  <si>
    <t xml:space="preserve">Das Lernen wird von der Lehrkraft hier als Prozess verstanden. Die Schülerinnen und Schüler, sollen durch ausprobieren und durch das Verbessern und Wiederholen der Lehrkraft und der Mitschüler, die Phrasen besser verinnerlichen. Die Lehrkraft reagiert zwar mit no auf Fehler, trotzdem herrscht eine gute Fehlerkultur, in der die Schülerinnen und Schüler sich trauen zu äußern. Die Atmosphäre und der Umgangston sind trotz der nicht immer konstruktiv gewählten Worte wertschätzen und respektvoll und die Schülerinnen und Schüler erhalten eine konstruktiv gemeinte Unterstützung. Die Schülerinnen und Schüler sind aufmerksam, obwohl der Fokus stark auf zwei Personen liegt, wahrscheinlich vor allem weil die Übung abwechslungsreich scheint im Vergleich zu normalem Frontalunterricht.</t>
  </si>
  <si>
    <t xml:space="preserve">Die meisten Schülerinnen und Schüler werden von der wiederholenden Herangehensweise profitieren, da sich so der Stoff besser festigen kann. Ob sich diejenigen die mit no ´abgefertigt´ wurden letztlich negativ beeinflusst sehen in ihrer Beziehung zur Lehrkraft und ihrer Motivation zum Fach, hängt von der Persönlichkeit der Schülerinnen und Schüler ab. Gerade schüchternere Kinder könnten sich durch diese augenscheinlich ungewollt rüde Art beeindrucken lassen und sich nicht mehr so viel (zu-)trauen.</t>
  </si>
  <si>
    <t xml:space="preserve">Der Lehrer teilt den Schülern mit, dass er ihnen zwei Zeitungsausschnitte aus der letzten Woche mitgebracht hat. Diese hat er an die Tafel gepinnt. Er teilt den Schülerinnen und Schülern mit, dass diese aufstehen sollen und die Zeitungsabschnitte lesen und sich darüber austauschen sollen. Mitnehmen sollen die Schülerinnen und Schüler die Fragen was wisst ihr darüber und was kommt euch in den Sinn?. Nachdem sich keiner der Schülerinnen und Schüler bewegt, fordert der Lehrer sie mit dem Hinweis, dass die Artikel zu klein gedruckt sind, um sie vom Platz aus zu erkennen, auf, aufzustehen. Daraufhin bildet sich eine Traube vor den zwei Artikeln und die Lehrkraft fordert die Schülerinnen und Schüler nach wenigen Sekunden erneut auf über das Thema zu diskutieren und sich zu überlegen durch wen ein offenbar Siebenjähriges Kind, um das es in den Artikeln zu gehen scheint, zu Tode gekommen ist. It dem Hinweis wenige Sekunden darauf, dass die, die den Artikel bereits gelesen haben, sich wieder einsetzen dürfen löst sich die Schülertraube sehr schnell auf und alle elf Schülerinnen und Schüler gehen wieder zu ihrem Platz zurück. Dabei fordert der Lehrer eine Schülerin namens Daniela auf, den Kaugummi zu entfernen. Nach dem Hinweis, dass sie zu leise gesprochen hätten und er die Diskussion nicht mitbekommen habe, bittet der Lehrer die Schüler zu diskutieren. Nachdem nichts zurück kommt, teilt er nach wenigen Sekunden mit, dass dann der Unterricht eben weitergehen würde und die Frage wird nicht diskutiert. Hier endet die Sequenz.</t>
  </si>
  <si>
    <t xml:space="preserve">Durch die kurzen Zeiteinheiten, in denen die Schülerinnen und Schüler alles erfassen und später auch antworten sollen, haben sie nicht die Möglichkeit, die Informationen zu verarbeiten. Zudem ist die gewählte Unterrichtsmethode zwar durch das Gehen körperlich, aber nicht zwangsweise geistig aktivieren. Das Thema scheint die Schülerinnen und Schüler - zumindest auf die dargebotene Weise - nicht persönlich zu packen und die Demotivation innerhalb der Gruppe wirkt sich auch auf die einzelnen Gruppenmitglieder auf, sodass alle noch träger werden. Zudem sind die Aufgaben zu umkonkret formuliert, sodass die Schülerinnen und Schüler - selbst wenn sie prinzipiell die Aufgabe lösen wollten - gar keine Möglichkeit dazu hätten, da keine Passung zwischen Aufgabenformat und dem, was gelernt werden soll existiert.</t>
  </si>
  <si>
    <t xml:space="preserve">Durch die kurzen Zeitabstände und das nicht einfordern von Antworten, kann es für folgende Unterrichtssituationen dazu kommen, dass die Schülerinnen und Schüler keine Motivation mehr dazu entwickeln Aufgaben verhaut anzugehen, da ihr Tun und - Schlimmer noch - ihr nicht-Tun keine Konsequenzen hat. Vertiefte Auseinandersetzung durch kognitive Konflikte können so nicht ausgelöst werden und auch eine tiefe Informationsverarbeitung kann so nicht stattfinde. Es droht bei mehrfacher Wiederholung solcher Unterrichtssequenzen also die Möglichkeit, das Motivation und Interesse am Fach nachlassen und die Schülerinnen und Schüler in eine Egal-Haltung verfallen.</t>
  </si>
  <si>
    <t xml:space="preserve">Mozilla/5.0 (Macintosh; Intel Mac OS X 10_13_6) AppleWebKit/605.1.15 (KHTML, like Gecko) Version/13.1.2 Safari/605.1.15</t>
  </si>
  <si>
    <t xml:space="preserve">5568339,5568340,5568341,5568342,5568345,5568347,5568348,5568353,5568342,5568343,5568349,5568350,5568353,5568342,5568344,5568351,5568352,5568353,5568342,5568346,5568354,5568355,5568355,5568355,5593927</t>
  </si>
  <si>
    <t xml:space="preserve">6f335a1481c1e02e657628164b20db2a</t>
  </si>
  <si>
    <t xml:space="preserve">1638388457</t>
  </si>
  <si>
    <t xml:space="preserve">2021-12-01 22:11:42</t>
  </si>
  <si>
    <t xml:space="preserve">87</t>
  </si>
  <si>
    <t xml:space="preserve">160</t>
  </si>
  <si>
    <t xml:space="preserve">215</t>
  </si>
  <si>
    <t xml:space="preserve">6623</t>
  </si>
  <si>
    <t xml:space="preserve">3674</t>
  </si>
  <si>
    <t xml:space="preserve">5894</t>
  </si>
  <si>
    <t xml:space="preserve">2414</t>
  </si>
  <si>
    <t xml:space="preserve">7498</t>
  </si>
  <si>
    <t xml:space="preserve">2430</t>
  </si>
  <si>
    <t xml:space="preserve">2451</t>
  </si>
  <si>
    <t xml:space="preserve">4568</t>
  </si>
  <si>
    <t xml:space="preserve">4615</t>
  </si>
  <si>
    <t xml:space="preserve">6563</t>
  </si>
  <si>
    <t xml:space="preserve">6607</t>
  </si>
  <si>
    <t xml:space="preserve">6610</t>
  </si>
  <si>
    <t xml:space="preserve">8170</t>
  </si>
  <si>
    <t xml:space="preserve">8245</t>
  </si>
  <si>
    <t xml:space="preserve">2022-01-29 13:59:01</t>
  </si>
  <si>
    <t xml:space="preserve">ar</t>
  </si>
  <si>
    <t xml:space="preserve">Die Lernziele in dieser Unterrichtsstunde werden nicht verdeutlicht und zwar weder die kurzfristigen Unterrichtsziele, noch die langfristigen Lernziele. Das Thema der Stunde  wird nicht genannt und ist lediglich aus den winzig kleinen, schlechten Kopien, die der Lehrer direkt nebeneinander an der Tafel befestigt hat, zu sehen. Ich bezweifle, dass das Mädchen in der Jeans-Jacke überhaupt die Möglichkeit hatte, mehr als höchstens die Überschrift zu entziffern. Dies sehe ich auch darin bestätigt, dass die Schülerinnen und Schüler, als sie aufgefordert werden, über die Zeitungsartikel Stellung zu beziehen nichts antworten können (oder wollen?). Auch die Einbettung in eine Unterrichtseinheit lässt sich schwer erkennen, denn aus dem hier gezeigten Ausschnitt geht nicht einmal hervor, um welches Fach es sich handelt (Geschichte, Ethik oder Politik?) . Die Schüler bekamen für ihre  Diskussion  nicht einmal irgendwelche Leitfragen an die Hand, anhand derer sie über das Thema sprechen hätten können. Es ist also  völlig unklar, was überhaupt hätte besprochen werden sollen außer schwammige Floskeln, wie   was denkt ihr..  So eine Frage kann sich theoretisch auch auf die Rechtschreibung des Artikels beziehen und damit wäre sicherlich nicht das gemeint, worauf der Lehrer hinaus wollte, vermute ich einmal.    Weiterhin ist methodisch zu Bemängeln dass die Lehrkraft die Artikel direkt nebeneinander gehängt hat, anschließend aber den Schülerinnen und Schülern die mangelnde Lautstärke ihrer Gespräche und das Gedränge um das Material vorwirft. Dies erklärt in meinen Augen auch zumindest in Teilen, wieso die Schülerinnen und Schüler auf die viel zu indirekte Aufgabenstellung,  Wiederholt, was ihr gesagt habt.  nicht reagieren. Viel passender wäre es meiner Meinung nach gewesen, den Schülerinnen und Schüler an diesem Punkt eine direkter, dafür offenere Frage zu stellen, wie zum Beispiel,  Kamen euch Begriffe bekannt vor? ,  Welches Thema scheinen diese Artikel zu haben? , oder Ähnliches. Dies hätte den doch ungünstig gewählten Einstieg  Ich hab euch etwas mitgebracht  vielleicht ein wenig besser in die richtige Richtung lenken können. Stattdessen den Schülerinnen und Schülern implizit Faulheit und oder Uninteressiertheit vorzuwerfen indem man entnervt zur nächsten Unterrichtsphase übergebt ist nicht ganz optimal, da die Schülerinnen und Schüler zu diesem Zeitpunkt ja alle von der Lehrkraft gestellten Aufgaben pflichtgetreu erfüllt haben. Dies könnte in den Lernenden eine Frust gegenüber dem Unterrichtsfach und oder der Lehrkraft aufkommen lassen, da die Schülerinnen und Schüler sich, sollten solche Geschehnisse häufiger auftreten, eventuell nicht mehr von der Lehrkraft ernstgenommen fühlen.    Insbesondere dadurch, dass die Aufnahme der Schülerinnen- und Schülerdiskussionen völlig übergangen wurde ist der ungeschickte Einstieg über ein  Mitbringsel  sehr schlecht gewählt. Weder das Ziel der Stunde, noch die Relevanz für die Unterrichtseinheit, geschweige denn die Bedeutung für die Lebenswelt der Lernenden wird ersichtlich.</t>
  </si>
  <si>
    <t xml:space="preserve">Thema dieser Mathematikstunde ist eine Art der Binomischen Formel kennen zu lernen. Anscheinend gibt es verschiedene Möglichkeiten, diese Formeln zu lösen und die Schülerinnen und Schüler scheinen auch eine Möglichkeit schon zu kennen. (Ich habe Binomische Formeln vollständig aus meinem Gedächtnis gedrängt und kann fachlich deshalb keine Aussage in Hinsicht auf Relevanz und Sinnhaftigkeit geben). An Hand dieses bereits erlernten Lösungskompetenz sollen die Schülerinnen und Schüler nun Aufgaben von einem Arbeitsblatt lösen. Anschließend wird der Lehrer vermutlich den neuen Lösungsweg ableiten,  dies wird in dem Video jedoch nicht gezeigt. Der Lehrer geht lediglich durch die Reihen und korrigiert die Schülerinnen und schüler während sie die Aufgaben versuchen zu Lösen.</t>
  </si>
  <si>
    <t xml:space="preserve">Sicherlich will der Lehrer mit diesem Einstieg das bereits vorhandene Wissen der Schülerinnen und Schüler reaktivieren und dieses Grundwissen dann erweitern. Dies erscheint mir erst einmal auch sinnvoll, da die beiden Lösungsansätze aufeinander aufzubauen scheinen. Außerdem reaktiviert es das Vorwissen der Lernenden und regt zu der Behandlung mit dem Thema an. Theoretisch ist dieser Einstieg also nicht sonderlich schlecht, wenn auch nicht gerade kreativ oder besonders spannend. Die Durchschnittlichkeit des gewählten Einstieges ist aber meines Erachtens nicht das größte Problem an dem gezeigten Ausschnitt. Vielmehr ist es der Umgang des Lehrers mit den Schülerinnen und Schülern  Oh Mann dass ist doch viel zu viel  ist kein Ausdruck den man einem Schüler ins Gesicht pöbeln sollte, denn der Tonfall des Lehrers war in dieser Situation unangebracht und wenig motivierend für die entsprechende Schülerin. Man könnte sogar behaupten, dass er mit dieser Aussage Angst im Klassenraum geschürt hat und eine Angst erfüllte Lernumgebung kann nicht dazu führen, dass die Schüler Fragen stellen, sich wirklich mit der Materie befassen wollen oder ein ernsthaftes Interesse an dem Fach entwickeln können. Wenn ich dieser Schüler gewesen wäre, den der Lehrer hier so angefahren hat, wäre das Thema für mich gestorben und ich hätte meine Motivation an Mathe verloren. (letzteres habe ich auch aus ähnlichen Gründen)</t>
  </si>
  <si>
    <t xml:space="preserve">Die Schüler, die schon in den vorherigen Stunden keine Probleme mit dem Thema hatten werden vermutlich spaß daran haben sich die neue Bearbeitungsformen der Binomischen Formel zu erarbeiten. Schülerinnen und Schüler, die auch nur kleinere Probleme mit dem Thema haben werden vermutlich Aufgrund der aggressiven Reaktion des Lehrers auf Fehler keinen Mut haben Fragen zu stellen und damit nicht erfolgreich lernen können, da ihnen Verständnis der Grundlagen fehlen kann. Schüler mit großen Problemen in Mathe werden vermutlich komplett aufgeben, da der Lehrer keine Möglichkeiten für Fragen stellen wird.</t>
  </si>
  <si>
    <t xml:space="preserve">5568339,5568340,5568340,5568340,5568341,5568342,5568346,5568347,5568348,5568353,5568342,5568343,5568349,5568350,5568353,5593927</t>
  </si>
  <si>
    <t xml:space="preserve">0b6e6305fb2c847df462596bf6e4a779</t>
  </si>
  <si>
    <t xml:space="preserve">1643464741</t>
  </si>
  <si>
    <t xml:space="preserve">2022-01-29 14:51:54</t>
  </si>
  <si>
    <t xml:space="preserve">117</t>
  </si>
  <si>
    <t xml:space="preserve">1588</t>
  </si>
  <si>
    <t xml:space="preserve">1757</t>
  </si>
  <si>
    <t xml:space="preserve">137</t>
  </si>
  <si>
    <t xml:space="preserve">1518</t>
  </si>
  <si>
    <t xml:space="preserve">1574</t>
  </si>
  <si>
    <t xml:space="preserve">3136</t>
  </si>
  <si>
    <t xml:space="preserve">3167</t>
  </si>
  <si>
    <t xml:space="preserve">2022-01-29 16:28:10</t>
  </si>
  <si>
    <t xml:space="preserve">AS</t>
  </si>
  <si>
    <t xml:space="preserve">In der gezeigten Unterrichtssituation leitet die Lehrerin die Stunde mit einer klaren Zielklärung ein: Sie benennt zunächst das Oberthema, zu dem die Stunde gehört. In der Unterrichtseinheit geht es um Prozentwertsätze. Anschließend wiederholt die Lehrerin, welche Sätze die Schülerinnen und Schüler in den vergangenen Stunden bereits kennengelernt haben. Daraufhin benennt sie dann das Thema der aktuellen Stunde. In dieser Stunde geht es um den Höhensatz. Diesen sollen die Schülerinnen und Schüler in der vorliegenden Unterrichtsstunde also kennen- und anwenden lernen.  Zusätzlich zu der mündlichen Erläuterung der Lehrerin veranschaulicht sie die Verortung des Stundenthemas durch eine Übersicht an der Tafel. Hier werden sowohl das Oberthema als auch die bisher behandelten Sätze aufgeführt. Zu jedem dieser Punkte ist ein kurzes Beispiel aufgeführt. Das aktuelle Stundenthema ist darunter ebenfalls, allerdings farblich abgesetzt und mit einem Fragezeichen versehen, genannt. Die visuelle Darstellung unterstützt, welche   Durch diese Übersicht haben die Schülerinnen und Schüler die Gelegenheit, das neu zu erwerbende Wissen im Kontext schon vorhandenen Wissens zu verorten. Es wird deutlich, dass das Stundenziel nicht für sich steht, sondern eine Spezialform eines bereits bekannten Oberkonzepts ist. Allerdings bleibt die Übersicht nicht sichtbar, da die Lehrerin die Tafel zum Zeck der Projektion der anschließenden Aufgabe aufklappt.  Beim Einführen der anschließenden Aufgabe erläutert die Lehrerin nicht, wie genau diese Aufgabe mit dem Stundenziel in Zusammenhang steht. Die Schülerinnen und Schüler sollen hier zunächst intuitiv an die Aufgabe herangehen. Ob den Schülerinnen und Schülern dabei gelingt, das Stundenthema im Blick zu behalten und es zu ihrem eigenen Lernziel zu machen, wird nicht klar. Außerdem bleibt die Lehrerin mit ihrer Ankündigung allgemein. Sie verdeutlicht nicht, was genau die Schülerinnen und Schüler am Ende der Unterrichtsstunde zu dem neuen Unterthema wissen und können sollen.  Bei der ersten, sehr offenen Frage der Aufgabe ist den Schülerinnen und Schüler offensichtlich nicht klar, worauf diese zielt bzw. was von ihnen erwartet wird. Es scheint, als hätten sie noch nicht allein auf Grundlage ihrer Kenntnis des Themas und ihres Textverständnisses erfassen können, wo der Text eine Problemstellung hinsichtlich des Themas liefert. Die Lehrerin reagiert darauf, indem sie den Schülerinnen und Schülern aufträgt, sich erst mit der zweiten Frage zu befassen. Zur Anforderungsklärung für diese Aufgabe zeichnet die Lehrerin eine grobe Skizze an die Tafel. Damit verdeutlicht sie, in welcher Form das Ergebnis der Schülerinnen und Schüler vorliegen soll.  Das von der Lehrerin benannte Ziel ist außerdem rein inhaltlich-fachlicher Natur. Sie geht nicht auf Methoden oder andere Kompetenzen ein, die die Schülerinnen und Schüler in der konkreten Unterrichtsstunde oder der gesamten Unterrichtseinheit erlernen sollen.</t>
  </si>
  <si>
    <t xml:space="preserve">Nachdem der Lehrer das Thema angekündigt und den Arbeitsauftrag gegeben hat, geht er durch die Tischreihen und wirft einen Blick auf die Arbeitsblätter der Schülerinnen und Schüler. In diesem Rahmen gibt er vier Schülerinnen Feedback zu ihren Ergebnissen.  In der ersten Situation fragt ihn die Schülerin: Ist das falsch? und schaut dabei zum Lehrer hoch. Der Lehrer steht vor ihrem Tisch, eine Hand auf ihrem Tisch und ihr schräg zugewandt und antwortet: Überleg lieber nochmal. Damit endet die Konversation und der Lehrer geht weiter.  Bei ihrer Sitznachbarin bleibt der Lehrer ebenfalls stehen, legt seine Hand auf ein falsches Ergebnis auf dem Arbeitsblatt der Schülerin, beugt sich leicht zu ihr herunter und kommentiert: Ah, da hast du dich aber auch irgendwo verrechnet.  In einer dritten Situation fragt eine Schülerin den Lehrer, als dieser an ihrem Tisch vorbeikommt: Stimmt das so? Der Lehrer beugt sich über ihren Tisch, um das Blatt zu betrachten, und antwortet mit lauter, vorwurfsvoller Stimme: Oh Mann, das heißt doch a plus b in Klammern mal a plus b in Klammern  das ist doch viel mehr! Dabei hat er die Handfläche über ihrem Heft nach oben geöffnet. Diese Gestik wirkt erregt und vorwurfsvoll. Anschließend richtet sich der Lehrer auf und schaut noch einmal von oben auf die Schülerin, bevor er weitergeht.  In der vierten Situation kommentiert der Lehrer im Vorbeigehen: Ja, das ist, das ist gut!</t>
  </si>
  <si>
    <t xml:space="preserve">In den beschriebenen Situationen liegen Feedback-Situationen vor, da der Lehrer auf Arbeitsergebnisse der Schüler reagiert und diese beurteilt. Die verschiedenen Situationen sind unterschiedlich einzuordnen.  In der ersten Situation wird  wie in der dritten Situation  ein Feedback erbeten. In der ersten Situation lässt die negativ gestellte Frage vermuten, dass die Schülerin an der Richtigkeit ihres Ergebnisses zweifelt. Der Lehrer nicht klar, ob das Ergebnis richtig oder falsch ist. Nur indirekt kann die Schülerin erschließen, dass das Ergebnis vermutlich falsch ist. Aber die Aussage des Lehrers könnte auch so verstanden werden, dass er nur ihre Unsicherheit zum Anlass nimmt, dass sie ihr Ergebnis noch einmal überprüfen soll, um sich ihrer Sache sicherer zu sein. Es handelt sich hier nicht um sachlich-konstruktives Feedback. Es ist weder sachlich, da keine klare Aussage getroffen wird, ob das Ergebnis richtig oder falsch ist, noch konstruktiv, da ein evtl. vorhandener Fehler nicht benannt wird, sodass er behoben werden könnte, oder klargestellt würde, worüber genau noch einmal nachgedacht werden sollte.  In der zweiten Situation macht der Lehrer dagegen deutlich, dass ein Fehler vorliegt. Es wird auch deutlich, dass es sich um einen Rechenfehler handelt (im Gegensatz zu einem Fehler im Rechenansatz, der auf ein Verständnisproblem zurückginge). In diesem Sinne ist das Feedback sachlich. Allerdings bleibt die Ansage recht unpräzise (irgendwo), weshalb sie als nicht besonders konstruktiv einzuordnen ist.  In der dritten Situation bittet eine Schülerin um Rückmeldung (Stimmt das so?). Sie erhält eine vorwurfsvolle, erregte Rückmeldung, aus der hervorgeht, dass sie einen Fehler gemacht hat, das Ergebnis so also vermutlich nicht stimmt. In der Sache gibt der Lehrer eine Rückmeldung: Er beschreibt sowohl, in welcher Aufgabe der Fehler liegt und gibt einen Hinweis, dass das Ergebnis nicht hoch genug ist. Damit enthält seine Rückmeldungen Informationen, die der Schülerin helfen können, ihren Fehler konstruktiv zu beseitigen. Er gibt aber keine aktiven Hilfestellungen, wie der Fehler zu beheben ist. Zudem fällt die emotionale Art des Lehrers auf. Er wertet durch seinen Vorwurf die Lernkompetenz der Schülerin ab.  In der letzten Situation hebt der Lehrer eine Leistung positiv hervor. Was genau der oder die SchülerIn gut gemacht hat, benennt er allerdings nicht.  Eine Art stilles Feedback gibt der Lehrer gegenüber den Schülerinnen und Schülern, an denen er nur schweigend vorbeigeht. Die Schülerinnen und Schüler haben Grund zur Annahme, dass bei ihnen dann wohl alles in Ordnung ist, da der Lehrer nach einem Blick auf ihre Arbeit nichts explizit dazu sagt.</t>
  </si>
  <si>
    <t xml:space="preserve">Insgesamt handelt es sich nicht um ein lernförderliches Feedback. Es bleibt so allgemein, dass die Schülerinnen und Schüler anschließend selbst herausfinden müssen, wo genau ihr Fehler liegt und wie sie ihn beheben können. Sie wissen lediglich, dass sie etwas falsch gemacht haben. Die Schülerin der dritten Situation wird vermutlich zudem ein angespannteres Verhältnis zu dem Lehrer haben, da er nicht auf sachlicher, sondern persönlicher Ebene kommuniziert und ihre Kompetenz infrage stellt. So wird sie vermutlich nicht in ihrer Selbstwirksamkeitserwartung und ihrer Freude am Fach wachsen. Eventuell wirkt sich dies auf andere Schülerinnen und Schüler, die die Situation miterlebt haben, ebenfalls eher verunsichernd aus. Erneut ein Feedback des Lehrers einzuholen, um den eigenen Lernfortschritt zu überprüfen, wird so unwahrscheinlicher. Viele Schülerinnen und Schüler in der Klasse werden vor allen Dingen unsichtbarer werden, wenn sie sich mit etwas nicht sicher sind, und ihre Fehler nicht zeigen wollen. Auf den positiv hervorgehobenen Lernenden wird dies wohl nicht zutreffen.</t>
  </si>
  <si>
    <t xml:space="preserve">In der vorliegenden Unterrichtssequenz geht der durchgeführten Übungsaufgabe keine Einordnung in ein Stunden- oder ein anderes Lernziel voran. Es wird also auch nicht benannt, dass die Aufgabe zur Übung der Konjugation von prendre dienen soll. Die Lehrerin stellt nur vor, um welche Personen es in dem Rollenspiel geht.  Relevant für die Zielklärung ist aber auch das Verhalten der Lehrkraft während der Übung. Im Verlauf der Übung gibt die Lehrerin zunächst vor, was die Schüler wiederholen sollen. Durch ihre Gestik steuert sie, wer gerade etwas zu sagen hat. Sie wiederholt Äußerungen der Schüler teilweise, nickt oder hebt den Zeigefinger, unterbricht an manchen Stellen und befragt die Klasse, wie die Schauspielenden gerade eigentlich hätten handeln sollen.   An keiner Stelle wird erwähnt, welchem Zweck die Übung dient.  Die Lehrerin unterbricht das Rollenspiel, um zu fragen Was haben die beiden vergessen?. Daraufhin nimmt sie Schüler dran, die eine ausgelassene Frage richtig zu ergänzen versuchen.</t>
  </si>
  <si>
    <t xml:space="preserve">Dadurch, dass die Lehrerin nicht explizit ein Lernziel benennt, wird den Schülerinnen und Schülern kein Überblick gegeben, wozu die aktuelle Aufgabe dient und auf welchem Aspekt ihr Lernfokus liegen sollte. Beispielsweise könnte es in dieser Aufgabe auch um Vokabular für einen Barbesuch oder Fragewörter gehen. Viele Schülerinnen und Schüler werden also nicht wissen, worauf sie ihre Aufmerksamkeit richten sollen.  Lernen wird unterstützt, indem kognitive Organisationsprozesse unterstützt werden. Dies kann geschehen, indem Schülerinnen und Schülern dargestellt wird, welches Lernziel gerade erarbeitet werden soll und wie es im Kontext größerer Lernzusammenhänge zu verorten ist. So kann das neu zu erwerbende oder zu vertiefende Wissen mit schon Vorhandenem vernetzt und systematisiert werden.  Auch die Lernmotivation der Schülerinnen und Schüler kann gefördert werden, indem eine klare Zielsetzung erfolgt, denn diese kann es den Schülerinnen und Schülern ermöglichen, sich dem Lernziel der Lehrerin anzuschließen und es zu ihrem eigenen zu machen.</t>
  </si>
  <si>
    <t xml:space="preserve">Durch die mangelnde Einleitung ist den Schülerinnen und Schülern vermutlich nicht klar, wozu die Übung dienen soll. Dadurch wird ihre Aufmerksamkeit nicht auf das Lernziel prendre konjugieren gelenkt. Daraus kann Unsicherheit erwachsen. Außerdem können Schülerinnen und Schüler aus der Vielzahl der Eindrücke dann nicht systematisch die Informationen herausfiltern, die sie in ihre Lernbibliothek einbauen sollten (etwa noch fehlende Formen des Verbs).  Die Verknüpfung mit konkreten Alltagsbeispielen wird hier gewährleistet. Es ist wahrscheinlich, dass die Schülerinnen und Schüler das Verb nachher in gleichen Situationen im echten Leben anwenden können. Es ist dagegen fraglich, ob sie die Systematik des Verbs verstanden haben, seine Bedeutungsvielfalt kennen und es auch in anderen, frei formulierten Sätzen und inhaltlich anderen Zusammenhängen anwenden könnten.</t>
  </si>
  <si>
    <t xml:space="preserve">In der Unterrichtsphase hat der Lehrer zu verschiedenen Zeitpunkten Feedback gegeben. Das Feedback richtete sich ausschließlich an die Klasse als Ganze.  Zunächst leitete er einen Arbeitsauftrag ein:  Ich habe euch heute zwei Kopien von Berichten aus der Zeitung der letzten Woche mitgebracht. Und ich möchte, dass ihr jetzt mal aufsteht und darauf eingeht und euch darüber austauscht. Was wisst ihr darüber, was kommt euch in den Sinn? Die Schülerinnen und Schüler rühren sich nicht. Nach fünf Sekunden ergänzt er: Also ihr müsst schon aufstehen, es ist zu klein gedruckt als dass ihr das vom Platz aus lesen könntet. Bitte steht auf und geht nach vorne. Tauscht euch darüber aus. Das sehe ich als die erste Feedback-Situation an.  Als alle Schülerinnen und Schüler wieder an ihren Plätzen sitzen, meldet der Lehrer zurück: Ihr habt jetzt so nah beieinandergestanden und so leise geredet, dass ich gar nicht mitbekommen habe, was ihr geredet habt! Hier wird explizit der Klasse ein Feedback zur Arbeitsphase gegeben.</t>
  </si>
  <si>
    <t xml:space="preserve">Mit seiner ersten Rückmeldung, mit der er auf das Sitzenbleiben der Schülerinnen und Schüler reagiert, gibt der Lehrer zu verstehen, dass die Schülerinnen und Schüler seine Erwartung nicht erfüllt haben. Entgegen seiner Intention haben sie auf seinen Wunsch, dass sie nach vorne kommen und die Texte lesen sollen, nicht unmittelbar gehorsam reagiert. Es handelt sich hier insofern um einen Fall konstruktiven Feedbacks, als der Lehrer eine Rückmeldung gibt, welche Situation die Schülerinnen und Schüler herstellen müssen, um aktiv am Unterrichtsgeschehen teilnehmen und damit auch einen Lernprozess in Gang setzen zu können.  Die zweite Rückmeldung ist erneut keine inhaltliche Rückmeldung, sondern bezieht sich ebenfalls auf den Arbeitsprozess in der Klasse. Es wird ersichtlich, dass die Art, wie sich die Schülerinnen und Schüler ausgetauscht haben, nicht den Erwartungen des Lehrers an diese Arbeitsphase entsprach  allerdings nicht auf inhaltlicher Ebene, denn zu dieser kann der Lehrer gar kein Urteil abgeben, da er erklärt, nichts verstanden zu haben, da so leise gesprochen worden sei. Er hatte wohl erwartet, dass mehr Diskussionen entstehen würden und er diese auch mitbekommen würde.  Das Feedback des Lehrers erfolgt stets sehr schnell. Es bezieht sich außerdem immer auf die ganze Klasse und bleibt sehr allgemein. Die inhaltliche Ebene bleibt außen vor. Dadurch besteht die Gefahr, dass die Klasse die Rückmeldung vor allem als persönlichen Angriff versteht. Es zielt nicht auf Ursachensuche und -behebung der Zurückhaltung von Seiten der Klasse, sondern ist eine bloße Feststellung mit Bitte um Änderung.</t>
  </si>
  <si>
    <t xml:space="preserve">Das Feedback des Lehrers wird voraussichtlich nicht dazu führen, dass die Schülerinnen und Schüler sich als Lernpartner des Lehrers verstehen. Vielmehr öffnet es die Kluft zwischen Lehrer und Klasse. Das ist nicht förderlich für eine Identifizierung von Seiten der SchülerInnen mit dem Lernziel des Lehrers. Es entsteht kein Gefühl einer Lerngemeinschaft. Den Schülerinnen und Schülern wird vor allem deutlich gemacht, dass sie mit ihrer Zurückhaltung nicht den Ansprüchen des Lehrers genügen. Dieser hat seine Ansprüche zuvor aber auch nicht ausdrücklich genug genannt. Bei den Schülerinnen und Schülern sorgt es vermutlich für Erwartungsunklarheit. Da Lehrer und Klasse sich nicht als an einem Strang ziehend erleben und die Klasse sich vor allem schweigend drückt, entsteht eine bedrückende Lernatmosphäre. Wenn es nicht einen Schüler oder eine Schülerin gibt, die die Stille durchbricht und für die Klasse das Wort ergreift, werden Lehrer und Klasse aneinander vorbei leben. In dieser Atmosphäre wird Lernen nicht gefördert, denn es kommt kein Gespräch zwischen Lehrendem und Lernenden zustande.</t>
  </si>
  <si>
    <t xml:space="preserve">Mozilla/5.0 (Windows NT 10.0; Win64; x64) AppleWebKit/537.36 (KHTML, like Gecko) Chrome/97.0.4692.71 Safari/537.36 Edg/97.0.1072.55</t>
  </si>
  <si>
    <t xml:space="preserve">5568339,5568340,5568341,5568342,5568345,5568347,5568348,5568353,5568342,5568343,5568343,5568343,5568349,5568350,5568353,5568342,5568344,5568351,5568352,5568353,5568342,5568346,5568354,5568355,5593927</t>
  </si>
  <si>
    <t xml:space="preserve">d2a58abd07bfa3a5d819c451a3558503</t>
  </si>
  <si>
    <t xml:space="preserve">1643473690</t>
  </si>
  <si>
    <t xml:space="preserve">2022-02-01 14:29:00</t>
  </si>
  <si>
    <t xml:space="preserve">136</t>
  </si>
  <si>
    <t xml:space="preserve">296</t>
  </si>
  <si>
    <t xml:space="preserve">249408</t>
  </si>
  <si>
    <t xml:space="preserve">225297</t>
  </si>
  <si>
    <t xml:space="preserve">236944</t>
  </si>
  <si>
    <t xml:space="preserve">188285</t>
  </si>
  <si>
    <t xml:space="preserve">251138</t>
  </si>
  <si>
    <t xml:space="preserve">188297</t>
  </si>
  <si>
    <t xml:space="preserve">188353</t>
  </si>
  <si>
    <t xml:space="preserve">235138</t>
  </si>
  <si>
    <t xml:space="preserve">235200</t>
  </si>
  <si>
    <t xml:space="preserve">249342</t>
  </si>
  <si>
    <t xml:space="preserve">249399</t>
  </si>
  <si>
    <t xml:space="preserve">249402</t>
  </si>
  <si>
    <t xml:space="preserve">251961</t>
  </si>
  <si>
    <t xml:space="preserve">252050</t>
  </si>
  <si>
    <t xml:space="preserve">2021-12-15 12:28:08</t>
  </si>
  <si>
    <t xml:space="preserve">RT</t>
  </si>
  <si>
    <t xml:space="preserve">Wie uns bereits bekannt ist, sind für die Zielführung im Unterricht zwei ausschlaggebende Punkte wichtig: zum Einen die Verdeutlichung kurzfristiger Ziele (wie zum Beispiel des Unterrichts-/bzw. Aufgabenziels) sowie auch das Aufzeigen langfristiger Ziele (wie z.B. des Lernziels).    Beobachtet man das obige Video zum Thema 'Französischunterricht' nun, wird relativ deutlich, dass den SuS weder kurz-noch langfristige Zielerklärungen verdeutlicht wurden.     Im ersten Schritt ist schon einmal von Vorneherein die Aufgabenstellung nicht klar. Zwar soll im fremdsprachlichen Unterricht tatsächlich (fast) alles in der Zielsprache erläutert und unterrichtet werden, allerdings liegt es in diesem Fall nicht an der fehlenden Sprachkompetenz der Schüler. Die Lehrerin springt gefühlt 'mitten' in die Übung und gibt nur bruchstückhafte Erklärungshinweise. Bei den Schülern herrscht im ersten Moment Verwirrung, was überhaupt von ihnen verlangt wird - es fehlt eine konkrete Aufgabenstellung, sowie eine Erläuterung, was Ziel oder Sinn der Aufgabe sind.    Wobei wir beim zweiten Punkt wären: Auch das Unterrichtsziel wird den Schülern nicht klargemacht. Vermutlich soll dieses so etwas sein wie 'Lebensnahe Anwendung von 'Qu'est-ce que' Sätzen' oder 'Übungen zur Konjugation von prendre' - doch auch dies wird den Schülern nicht offengelegt. Aus Perspektive eines Schülers wüsste ich zwar nach 1-2 maligem Durchspielen der Szene was von mir verlangt würde, könnte aber noch nicht erörtern nach welchem Ziel diese Aufgabe strebt.     Da weder Aufgabenstellung noch Zielsetzung erklärt wurden, ist auch relativ offensichtlich, dass das eigentliche LERNziel für die Schüler*innen schleierhaft bleibt. Wenn sie endlich das Prinzip der Aufgabe verstanden haben, ist noch nicht damit zu rechnen, dass sie auch deren SINN verstehen.     Im Idealfall sollten die einzelnen Arbeitsschritte langsam, deutlich und detailliert durchgegangen werden - erst recht, wenn die Arbeitserklärung auf einer Fremdsprache vollzogen wird! Danach könnte man das Ganze an einem Beispiel verdeutlichen und danach wären die SuS in der Lage, die Übung eigenständig fortzuführen. Mit Hinweisen wie 'Achtet auf die korrekte Verbform' oder 'Wichtig ist, dass ihr die Qu'est-ce que Frage richtig verwendet' würde den Schülern klar welchen Hintergrund die Übung hätte und worauf sie ihren Fokus legen müssen.   Stattdessen macht die Lehrerin die Übung immer nur partiell vor, erwartet von den Schülern simple Wiederholungen (keine selbstständige Arbeit) und wird als Stütze permanent benötigt, da die Aufgabe keinem so wirklich klar ist.     Es wird deutlich, dass die Zielsetzung der Aufgabe in diesem Unterricht enorm wichtig gewesen wäre, um den Schülern zu verdeutlichen um welches Thema sich die Stunde dreht, mit welchen Mitteln gearbeitet werden muss und was am Ende der Übung im besten Fall für ein Lernziel dabei herauskommen soll. So wird nicht nur die Verwirrung der Schüler vermieden, sondern zusätzlich die Motivation und Arbeitsbereitschaft gesteigert.</t>
  </si>
  <si>
    <t xml:space="preserve">Es handelt sich um eine Mathematikstunde, die die Einführung der binomischen Formeln zum Ziel hat.   Der Lehrer macht direkt deutlich um was es geht ('wir lernen heute die binomischen Formeln') und teilt im Folgenden ein Arbeitsblatt aus.   Hier soll die erste Aufgabe bearbeitet werden, allerdings mithilfe einer alten Methode, die zum Vorwissen der SuS gehört und noch nicht die binomischen Formeln beinhaltet. Vermutlich soll aus den Ergebnissen der SuS dann auf die Herausarbeitung der binomischen Formeln geschlossen werden.     In der darauffolgenden Arbeits-Stillphase überwacht der Lehrer die Schüler und kontrolliert Ergebnisse - allerdings mit wenig konstruktivem und leicht ausfälligem Feedback.</t>
  </si>
  <si>
    <t xml:space="preserve">Der Lehrer macht zu Anfang direkt klar um was es geht und was das Ziel des Unterrichts ist: Es soll sich um die binomischen Formeln handeln; das LernZiel ist also, dass die SuS im besten Fall am Ende der Einheit fähig sind, diese anzuwenden.   Im nächsten Schritt erklärt er dann auch deutlich die Anforderungen für die Aufgabe, die zu bearbeiten ist. Derweil bereitet er die Aufgaben an der Tafel vor, wodurch klar wird, dass es danach ein Klassengespräch zur Erörterung der binomischen Formeln geben soll.  Mit Blick auf die Zielklärung geht der Lehrer also strukturiert vor: Er macht zu Anfang deutlich was das Ziel der heutigen Unterrichtsstunde ist; des Weiteren wird den Schülern ebenso klar, was genau von ihnen verlangt wird in der darauffolgenden Aufgabe.</t>
  </si>
  <si>
    <t xml:space="preserve">In puncto Struktur und Zielsetzungsklärung wäre dieser Unterricht, wie gesagt, sicherlich vorbildlich. Den Schülern wird von Beginn an klar gemacht, um was es geht, ihnen wird eine kleinschrittige, klare Arbeitsanweisung vorgelegt und klargemacht, was am Ende der Übung, bzw. des Unterrichts von ihnen verlangt wird. Diese Klarheit und Transparenz beugt nicht nur Verwirrung vonseiten der Schüler*innen vor, sondern steigert auch deren Arbeitsmotivation, da klar ist, was zu tun ist UND was am Ende dabei herauskommen soll; bzw. was man am Ende gelernt hat.  Auch die Idee, aus dem Vorwissen der Schüler, das in der Stillphase abgefragt wird, im Folgenden die binomischen Formeln im Klassengespräch abzuleiten ist eine gute Idee.    Das Verhalten des Lehrers während der Arbeitsphase der Schüler*innen ist allerdings absolut kontraproduktiv.  Er gibt kein konstruktives Feedback, beantwortet Fragen vonseiten der Schüler*innen nur mit genervtem 'denk nochmal nach' und wird sogar beinahe ausfällig als eine Schülerin die Aufgabe offensichtlich falsch löst.   All dies trägt zur absoluten Demotivation, Verängstigung und SelbstwertREDUKTION der Schüler*innen bei.   Dies wiederum hat enorm negativen Einfluss auf den Fortgang des Unterrichts, da sich die Schüler*innen womöglich nichtmehr trauen werden am Unterrichtsgeschehen teilzunehmen und kognitiv eher passiv bzw. abschalten werden.</t>
  </si>
  <si>
    <t xml:space="preserve">Die Lehrerin erklärt im Rahmen der Zielklärung im ersten Schritt um was es gehen soll: - das Thema der Höhendifferenz - und bettet dieses auch in den Gesamtzusammenhang der Prozentrechnung sowie des Vorwissens der Schüler*innen ein.   Der Einstieg in das Thema ist dann ein Zeitungsartikel, in dem über die Höhe einer Skischanze diskutiert wird; dieser wird an die Wand projiziert und somit für alle Schüler*innen der Klasse sichtbar gemacht.  Die dazugehörigen Aufgaben stehen direkt darunter.   Im Folgenden wird dann Bezug auf den Zeitungsartikel genommen, indem dieser unter mathematischer Perspektive betrachtet werden sollte.</t>
  </si>
  <si>
    <t xml:space="preserve">Da die Lehrerin von Anfang an sehr strukturiert vorgeht, wird den Schüler*innen direkt deutlich um was es in dieser Stunde gehen soll.   Sie gibt eine konkrete Zielklärung (heute wird die Höhendifferenz behandelt) und macht dadurch deutlich, was am Ende dieser Einheit beherrscht werden soll.   Die visuelle Verknüpfung mit dem Vorwissen (Einbettung in das Gesamtkonzept 'Prozentrechnen') an der Tafel, macht es den Schüler*innen zudem leichter, das Thema in den Gesamtzusammenhang einzuordnen und gegebenenfalls ihr Vorwissen zur Bearbeitung der Aufgaben in jener Unterrichtsstunde zu verwenden.   Im Folgenden wird dann auf den Zeitungsartikel verwiesen, dessen Inhalt mathematisch untersucht werden sollte.   Die Verwendung von authentischem Material steigert zum Einen die Motivation der Schüler und macht zum Anderen die langfristige Zielklärung deutlich; nämlich, wozu mathematische Grundkenntnisse im wahren Leben nützlich sein können.   Es wird in Bezug auf diesen Artikel dann eine offene Frage gestellt ('was sagt ihr zu diesem Artikel?') Worauf die SuS antworten sollten. Sprich, die Lehrerin gibt keine geschlossene Frage vor (ja/nein Antwort) sondern gibt den Schülern die Möglichkeit zu diskutieren. Allerdings erhält sie nur eine Antwort und gibt relativ unklares Feedback.</t>
  </si>
  <si>
    <t xml:space="preserve">Die Schüler*innen fühlen sich zunächst sicher und gut aufgehoben im Unterricht - es wird eine klare Zielsetzung gegeben, die zu bearbeitende Aufgabe wird klar geschildert und erklärt.  Dadurch ist die Atmosphäre angenehm - die Schüler*innen scheinen nicht verängstigt zu sein oder Hemmungen zu haben, Fragen zu stellen und sie sind sich im Klaren darüber was getan werden soll, bzw. von ihnen verlangt wird.   Als die Frage zum Zeitungsartikel aber beantwortet werden soll, meldet sich nur eine Schülerin und gibt eine unzufriedenstellende Antwort. Die Lehrerin gibt kein konstruktives Feedback, sondern bricht direkt mit der Aufgabe ab und verweist auf die zweite Aufgabe. Es kommt hierbei zu einer Art 'Unterrichtsbruch' und die Schülerin fühlt sich in ihrer Meldung eher unbestätigt.   Die Schüler*innen würden durch die offene Frage zwar zum selbstständigen Denken angeregt, allerdings wird auf Beiträge der Schüler*innen nicht konstruktiv eingegangen, ihr Denkprozess nicht unterstützt, sondern unterbrochen; was wiederum zur Demotivation der Schüler*innen führen kann.</t>
  </si>
  <si>
    <t xml:space="preserve">Der Lehrer macht klar, dass es in der Folgenden Stunde um das Thema 'Palästina' gehen soll. Dafür hat er zwei Zeitungsartikel an die Tafel geheftet.   Er fordert die Schüler*innen nun auf, sich diese durchzulesen und danach zu diskutieren. Klar wird aus dieser Aufgabenstellung nicht, dass die SuS dafür nach vorne kommen sollen, was er dann, nach ausbleibender Reaktion der Schüler*innen, mit leichter Genervtheit nachträgt.   Er bittet die SuS nach kurzer Zeit wieder an den Platz zurück und fordert sie auf die Diskussion im Klassengespräch fortzuführen.   Da keine Reaktion der SuS folgt, beschließt er, ohne auf die eigentliche Aufgabe zu rekurrieren, weiterzumachen.</t>
  </si>
  <si>
    <t xml:space="preserve">Zwar erklärt der Lehrer bruchstückhaft, was genau er von den Schüler*innen bei der Bearbeitung der Aufgabe erwartet; allerdings wird dies recht unstrukturiert, bzw. unklar getan.   Es ist keine genaue Zielsetzung bzw. Anforderungserklärung erkennbar: Den Schüler*innen wird zwar gesagt, dass sie sich die Artikel durchlesen sollen, wo und wie dies getan werden soll, ist allerdings schleierhaft. Die Aufforderung zur Tafel zu gehen, wirkt dann vonseiten des Lehrers schon etwas genervt.   An der Reaktion der Schüler*innen wird außerdem deutlich, dass die Anforderungsklärung nicht deutlich genug war, da ihnen unklar ist, was sie vorne an der Tafel zu tun haben. Auch auf die darauffolgende Aufforderung die Artikel im Klassengespräch zu diskutieren wird von keinem Schüler eingegangen.   Das kurzfristige Unterrichts-bzw. Aufgabenziel ist den Schüler*innen also nicht transparent gemacht worden; so wie auch das langfristige Lernziel.   Zudem wird der Unterrichtsfluss abrupt gestört als der Lehrer einfach - ohne Diskussion oder Besprechung der Artikel - mit einer anderen Übung weitermacht.</t>
  </si>
  <si>
    <t xml:space="preserve">Zum Einen wirken die fehlende Zielklärung und Anforderungsklärung auf die Schüler*innen verwirrend und führen zu Unsicherheit. Diese Unsicherheit macht sich in der 'Aktionslosigkeit' der Schüler*innen deutlich, sowie der Tatsache, dass sich auf Fragen des Lehrers niemand meldet.   Einen enorm schadenden Einfluss auf diese Unsicherheit, hat zudem noch das passiv aggressive Verhalten des Lehrers, der auf die Verwirrung und Unklarheit der Schüler*innen direkt mit gewisser Ausfälligkeit antwortet.   Es ist relativ wahrscheinlich, dass sich die Schüler*innen nun auch im weiteren Unterrichtsverlauf eher zurückhaltend melden werden, bzw. größtenteils nicht mitarbeiten werden oder zumindest vorsichtig sein werden, da sie durch die einleitenden Ereignisse bereits eingeschüchtert sind.   Des Weiteren werden sie unbefriedigt durch das schlichte 'Fallenlassen' der Aufgabe sein, da es keine Ergebnisbesprechung gab, sondern die Aufgabe abrupt abgebrochen wurde, ohne dass sie Feedback auf gegebenenfalls aufkommende Fragen erhalten hätten.   Wird eine solche Aufgabe gestellt, muss es eine klare Zielführung geben und diese - auch bei wenig Reakivität der Schüler*innen - durchgezogen werden.</t>
  </si>
  <si>
    <t xml:space="preserve">Mozilla/5.0 (Windows NT 10.0; Win64; x64) AppleWebKit/537.36 (KHTML, like Gecko) Chrome/96.0.4664.55 Safari/537.36 Edg/96.0.1054.34</t>
  </si>
  <si>
    <t xml:space="preserve">https://www.google.com/</t>
  </si>
  <si>
    <t xml:space="preserve">5568339,5568340,5568341,5568342,5568344,5568347,5568348,5568353,5568342,5568343,5568349,5568350,5568353,5568342,5568345,5568351,5568352,5568353,5568342,5568343,5568346,5568354,5568355,5593927</t>
  </si>
  <si>
    <t xml:space="preserve">5bb449a7c3cfe56268950640d91c213e</t>
  </si>
  <si>
    <t xml:space="preserve">1639571288</t>
  </si>
  <si>
    <t xml:space="preserve">2021-12-15 14:50:45</t>
  </si>
  <si>
    <t xml:space="preserve">37</t>
  </si>
  <si>
    <t xml:space="preserve">6547</t>
  </si>
  <si>
    <t xml:space="preserve">2329</t>
  </si>
  <si>
    <t xml:space="preserve">579</t>
  </si>
  <si>
    <t xml:space="preserve">4019</t>
  </si>
  <si>
    <t xml:space="preserve">6700</t>
  </si>
  <si>
    <t xml:space="preserve">2130</t>
  </si>
  <si>
    <t xml:space="preserve">2175</t>
  </si>
  <si>
    <t xml:space="preserve">3807</t>
  </si>
  <si>
    <t xml:space="preserve">3856</t>
  </si>
  <si>
    <t xml:space="preserve">6493</t>
  </si>
  <si>
    <t xml:space="preserve">6523</t>
  </si>
  <si>
    <t xml:space="preserve">6529</t>
  </si>
  <si>
    <t xml:space="preserve">8512</t>
  </si>
  <si>
    <t xml:space="preserve">8557</t>
  </si>
  <si>
    <t xml:space="preserve">2022-01-26 12:24:46</t>
  </si>
  <si>
    <t xml:space="preserve">Diese Unterrichtssituation stellt meiner Meinung nach keine gute Unterrichtssituation dar. Zum einen werden in dieser Unterrichtssituation sowohl die kurzfristigen als auch die langfristigen Unterrichtsziele nicht von der Lehrperson explizit genannt. Zwar erhalten die Schülerinnen und Schüler zu Beginn den Auftrag von dem Lehrer, nach vorne an die Tafel zu gehen und sich über die zwei Berichte, die an der Tafel aufgebracht wurden, auszutauschen, jedoch scheint bereits dieser Arbeitsauftrag für die Schülerinnen und Schüler etwas unangemessen zu sein. Dies lässt sich besonders an der Zurückhaltung der Schülerinnen und Schüler erklären, die trotz der einfachen Aufforderung der Lehrperson weiterhin sitzenbleiben. Das unangemessene an dieser Aufgabe kann womöglich daran liegen, dass die zwei Berichte, die über zwei Seiten hinausgehen viel zu lang sind und zudem in einer unangemessene Schriftgröße gedruckt wurden, um diese nur kurz an der Tafel anzuschauen ggf. durchzulesen und sich anschließend mit dem Partner darüber auszutauschen. Somit stellt sich heraus, dass das angewendete Unterrichtsmaterial nicht gut für den Lernprozess der Schülerinnen und Schüler durchdacht ist. Zum anderen ist die Sozialform für dieses Unterrichtsmaterial sehr unpassend gewählt. Empfehlenswert wäre in dieser Unterrichtssituation, dass die Schülerinnen und Schüler die Texte vor sich liegen haben, die sie in Ruhe durchlesen können, und erst dann anschließend mit dem Partner austauschen.   Erkennbar wird zudem, dass die explizite Aufgabenstellung für die Bearbeitung dieser Aufgabe erst dann erfolgt, als die Schülerinnen und Schüler sich bereits vorne an der Tafel versammelt haben und bereits ein Murmelgespräch stattfindet. Es erweckt den Eindruck, dass die Schülerinnen und Schüler diese Aufgabenstellung überhaupt nicht wahrgenommen haben. Auch ist die Zeit, die der Lehrer zur Verfügung gestellt hat, viel zu knapp einberechnet. Das diese kurze Unterrichtseinheit kein richtiges Ziel verfolgt, wurde besonders dann erkennbar, als der Lehrer nach kurzer Zeit diejenigen Schülerinnen und Schüler, die den Bericht gelesen haben, auffordert sich wieder hinzusetzen, und somit alle Schülerinnen und Schüler an ihre Plätze zurückgingen. Somit stellt diese Aufgabe ein einfaches Hin-und hergehen dar, ohne dass ein richtiges Ziel verfolgt wurde.   Besonders aufmerksamkeiterregend war die Situation am Ende des Videos, als der Lehrer die Schülerinnen und Schüler auffordert, ihre Diskussionen, die sie an der Tafel mit dem Partner geführt haben, laut in der Klasse zu äußern. Hierbei wurde besonders erkennbar, dass der Lehrer kein Geduld aufweist und auch keine Beziehung zu den Schülerinnen und Schüler aufbauen konnte. Anstatt in solch einer Situation fragengeleitet die Diskussionen mit den Schülerinnen und Schüler anzuregen, entschied sich der Lehrer in einem genervten Ton, den Unterricht fortzuführen, indem er nicht weiter auf die zwei Berichte eingeht und weitere Kommunikation mit den Schülerinnen und Schüler aufsucht. Durch fragengeleitetes Vorgehen hätte der Lehrer womöglich einige Punkte aus den Überlegungen der Schülerinnen und Schüler herausholen, und dabei auf weitere kognitive Aktivierung anregen können.   Das Unterrichtsvideo zeigte ebenfalls auf, dass das Klassenklima im Allgemeinen nicht gut ist: Der Lehrer fordert mit einem bestimmten Ton die Schülerin auf, ihr Kaugummi zu entsorgen. Zudem kommt das durch die Nichtteilnahme der Schülerinnen und Schüler zur Geltung und durch die Nichtbeachtung des Lehrers dieses Nichtteilnehmens.</t>
  </si>
  <si>
    <t xml:space="preserve">Das Unterrichtsvideo handelt von einem Unterrichtsausschnitt in Mathematik, in welches der Lehrer zu Beginn den Schülerinnen und Schüler mitteilt, dass das Thema der letzten Sitzung durch eine Spezialfall ergänzt wird  (Multiplikation von Polynom). Im Anschluss teilt der Lehrer Aufgabenblätter aus. Während die Schülerinnen und Schüler die Aufgabenblätter durchgeben, schreibt der Lehrer einige Aufgaben an die Tafel (möglicherweise sind das diejenigen Aufgaben, die sich ebenfalls auf den Arbeitsblätter der Schülerinnen und Schüler befinden). Im Anschluss läuft der Lehrer die Reihen durch und gibt laut Feedback auf die Fragen der Schülerinnen und Schüler.</t>
  </si>
  <si>
    <t xml:space="preserve">Auffallend ist, dass obwohl der Lehrer die Schülerinnen und Schüler informiert, dass sie heute ein neues Thema (eine Spezialfall) behandeln werden, er dennoch überhaupt kein Bezug darauf nimmt. Das heißt die Schülerinnen und Schüler erfahren, dass es sich heute um ein neues Thema handelt, jedoch erhalten sie keinen weiteren Einblick darin, d.h. sie können die neue Information nicht mit dem Vorwissen verknüpfen. Sie müssen stattdessen die Aufgaben so bearbeiten, wie sie es in den vorherigen Stunden gemacht haben.  In diesem Unterrichtsausschnitt ist besonders die Art und Weise wie der Lehrer den Schülerinnen und Schüler Feedback gibt stark auffallend. Zumal geht er nicht weiter auf die Frage der Schülerin 1 ein, die ihn auf ihr Ergebnis anspricht. Seine Antwort ,,Überleg lieber noch einmal  bietet keine konstruktive Unterstützung. Auch ist die fehlende Unterstützung bei den folgenden zwei Schülerinnen (2 und 3) erkennbar. Besonders bei Schülerin drei ist eine herabwürdigende Kommunikation seitens dem Lehrer zu erkennen. Im Allgemeinen muss gesagt werden, dass die Art und Weise des Feedbacks seitens der Lehrperson stark (negativ) auffällig ist.</t>
  </si>
  <si>
    <t xml:space="preserve">Besonders die reine Bekanntgabe eines neues Themas ohne überhaupt daran anzuknüpfen oder gar Schülerinnen und Schüler darauf hinzuweisen, weshalb das neue Thema erwähnt wurde, könnte ein Problem darstellen, da Schülerinnen und Schüler besonders dadurch irritiert werden können. Gerade bei diesem Unterrichtsbeispiel ist fragwürdig, weshalb der Lehrer das neue Thema überhaupt erwähnt, wenn er doch den Schülerinnen und Schüler im Anschluss das Thema von der letzten Woche bearbeiten lässt. D.h. hier könnte durch die unzureichende Anknüpfung an das Vorwissen der Schülerinnen und Schüler eine Störung beim Lernprozess für diese ergeben, da sie das neue Wissen nicht auf das vorherige anknüpfen können.   Auch im Bereich des Feedbacks, das in diesem Unterrichtsgeschehen stattfindet, wird erkennbar, dass in dieser Klasse keine Fehlerkultur existiert. D.h. der Lehrer versucht nicht den Schülerinnen und Schüler klarzumachen, dass Fehler in Ordnung sind und das aus diesen Fehlern gelernt werden kann. Der gemeinsame Versuch, von den fehlerhaften Ergebnissen auf die richtigen Ergebnisse zu kommen scheitert, da der Lehrer überhaupt nicht darauf eingeht. Damit verbunden kann ausgesagt werden, dass möglicherweise die Schülerinnen und Schüler sich in solch eine Art und Weise von Feedback sich nicht trauen ,Probleme oder Fragen an den Lehrer zu richten, da die Beziehung zu diesen beiden nicht gut ist. Somit kann gesagt werden, dass ein schlechtes Klassenklima herrscht und dies sich negative auf den Lernprozess und Lernerfolg der Schülerinnen und Schüler auswirken wird.  Ebenfalls kann gesagt werden, dass durch die fehlende Unterstützung seitens des Lehrers die Schülerinnen und Schüler nicht erkennen, worin ihre Fehler liegen. Dies könnte dazu führen, dass bei Schülerinnen und Schüler Motivationsverlust aufkommt, da sie mit der aktuellen Situation nicht zurechtkommen. Dies wird sich sicherlich negativ auf ihren Lernprozess auswirken.</t>
  </si>
  <si>
    <t xml:space="preserve">Dieser Unterrichtsausschnitt zeigt den Einstieg in das Thema Höhendifferenz im Mathematikunterricht. Die Lehrerin nennt das Thema, das in dieser Unterrichtsstunde behandelt wird und knüpft dabei an die zwei zuvor behandelten Themen Jahreszins und Tara an, die sie zuvor als Stichpunkte untereinander an die Tafel geschrieben hat. Im Anschluss erhalten Schülerinnen und Schüler als Einstieg einen Ausschnitt aus einem Zeitungsbericht an die Tafel projiziert, welches das Gefälle einer Skipiste thematisiert und damit verbunden eine Problemstellung sich ableiten lässt. Die Lehrerin liest diesen Ausschnitt vor und fragt die Schülerinnen und Schüler, ob sie darin das Problem erkennen. Nach ca. 2 Sekunden Wartezeit geht sie über und erklärt den Schülerinnen und Schüler die anstehenden Aufgaben. Sie nimmt erneut Rückbezug auf den Zeitungsausschnitt und fragt um Meinung der Schülerinnen und Schüler. Eine Schülerin meldet sich, gibt eine knappe Antwort. Die Lehrerin antwortet auf die Aussage der Schülerin. Meinungen von weiteren Schülerinnen oder Schüler werden nicht eingeholt. Es wird weiter auf die nächste Aufgabe übergegangen. Nachdem die Lehrerin die Schülerinnen und Schüler dazu auffordert, eine Steigung mit 50% (nach der Meinung der Schülerinnen und Schüler) auf ihr Blatt zu skizzieren, geht sie sofort über und zeichnet eine Skizze mit ca. 50% Steigung an die Tafel. In diesem Unterrichtsausschnitt konnte gesehen werden, dass die Lehrerin zu Beginn das Ziel der Stunde bekanntgibt und anschließend in Kleinschritten versucht, die kurzfristigen Ziele für die Schülerinnen und Schüler zu verdeutlichen.</t>
  </si>
  <si>
    <t xml:space="preserve">Mit Blick auf die Zielklärung ist zu betrachten, dass die Lehrerin zu dem neuen Wissen, welches die Schülerinnen und Schüler erwerben sollen, die vorangehenden thematischen Inhalte ebenfalls hinzuzieht, um damit eine Kontinuität zu erzeugen. D.h. Schülerinnen und Schüler können inhaltliche Anknüpfungspunkte erkennen. Auffällig war besonders, dass die Lehrerin nach der Einführung des kurzen Zeitungsausschnittes den Schülerinnen und Schüler nicht genügend Zeit gibt. Die Lehrerin nimmt wenig Bezug auf die Aussage der Schülerin, d.h. sie antwortet sehr ungenau und unpassend auf die Aussage der Schülerin, sodass für diese ungewiss ist, ob sie eine richtige, passende Antwort auf die Frage gegeben hat oder nicht. Hier ist eine schlechte Form des  Feedbackgebens  zu sehen, die nicht weiter auf eine Unterstützung seitens der Lehrperson zielt. Optimal wäre an dieser Stelle die Antwort der Schülerin aufzugreifen, diese in einer womöglich in einer Gegenfrage erneut an die Schülerin zurückzugeben, damit diese erkennt, dass ihre Aussage ungenau war. Somit kann sie sich präziser in ihrer Formulierung ausdrücken.</t>
  </si>
  <si>
    <t xml:space="preserve">Durch die Anknüpfung des neuen Themas in das Vorwissen der Schülerinnen und Schüler, kann davon ausgegangen werden, dass sich das positiv auf den Lernprozess der Schülerinnen und Schüler auswirken kann. Im Bezug auf das  Feedback geben  der Lehrerin kann ausgesagt werden, dass sie die Antwort der Schülerin nicht optimal aufgreift und somit keine weitere Möglichkeit bietet die Anregung der Schülerin in das Unterrichtsgeschehen einzubinden. Zum einen entgeht dabei der Lehrerin die Möglichkeit, weitere Überlegungen von verschiedenen Schülerinnen und Schüler einzuholen und damit das Gespräch auf die gesamte Klasse hinweg auszubreiten. Zum anderen bewirkt diese Handlung der Lehrerin, dass die Schülerin möglicherweise sich ungewiss ist, ob ihre Aussage nun richtig ist oder falsch. Sie könnte sich womöglich  übergangen  fühlen, da die Lehrerin ebenfalls sich nicht auf ihre Antwort bezieht, sondern nur eine Antwort darauf gibt, dass es eine heikle Sache ist. Somit besteht für die Schülerin in großes Fragezeichen, dass sich möglicherweise auch bei den anderen Schüler zeigen wird. Eine besonders negative Auswirkung kann dieses ungenügende  Feedback geben  haben; die Schülerin könnte sich möglicherweise von dem weiter anstehenden Unterrichtsgeschehen sich enthalten.</t>
  </si>
  <si>
    <t xml:space="preserve">In der Unterrichtssituation geht es um die Konjugation des Verbs prendre im Fach Französisch. Die Lehrerin gibt den Schülerinnen und Schüler zu Beginn bekannt, dass ein Rollenspiel mit Daniel Brigitte durchgeführt wird. Dafür kommen zwei Schüler vorne an die Tafel, die diese Rollen übernehmen. Daniel erhält ein Hut, Brigitte eine Kopfbedeckung. Weitere Instruktion zur Bearbeitung der Aufgabe gibt die Lehrerin den Schülern erst einmal nicht.    Die Lehrerin bringt Bilder (Cola und ein Eisbecher) an die Tafel an, anhand derer Daniel und Brigitte ihre Übung durchführen. Sie fragen sich gegenseitig auf französisch, was sie haben möchten (Möchtest du eine Cola oder ein Eisbecher haben?) und antworten demnach auf die gestellte Frage. Nach dem ersten Durchgang wird eine weitere Schülerin, die auf ihrem Platz sitzenbleibt, ebenfalls in die Übung einbezogen. Sie hingegen soll auf französisch sagen, was die jeweilige Person sich ausgesucht hat.    Während der Übung gibt die Lehrerin bei Sprachfehler eine Hilfestellung und verbessert die Aussprache der Schülerinnen und Schüler.   Nach mehrmaligem Durchlauf fragt die Lehrerin die Klasse, was die beiden Schüler bei ihrem Durchlauf vergessen haben. Es erfolgen 3-4 Meldungen von Schülerinnen. Die Lehrerin lässt die Schülerin zu Wort kommen, die zuvor ebenfalls an der Übung teilgenommen hat. Die Lehrerin möchte eine französische Übersetzung davon haben und fordert eine weitere Schülerin dazu auf. Die zweite Schülerin gibt eine kurze Antwort. Die Lehrerin verneint die Antwort, ruft einen weiteren Schüler auf, der die richtige Antwort gibt. Die Lehrerin wiederholt das Gesagte des Schülers und fragt nach, wie es in dem Satz weitergehen würde. Die Schülerin Brigitte meldet sich und antwortet auf die Frage.  Die Lehrerin gibt bekannt, dass sie einen weiteren Durchlauf möchte.</t>
  </si>
  <si>
    <t xml:space="preserve">Im Hinblick auf das lernwirksame Lehren wird erkennbar, dass durch das Rollenspiel das Klassenklima etwas positiver gestaltet wird. Es findet nicht ein reines Antwort-Frage-Verhältnis zwischen Lehrer und Schüler statt. Vielmehr spielt sich das Unterrichtsgespräch zwischen den Schülerinnen und Schüler ab.  Erkennbar war zudem die konstruktive Unterstützung seitens der Lehrkraft. Sie hat sich erst dann zu Wort gemeldet, sobald die Aussprache der Schülerinnen und Schüler ungenügend war.  Kritisieren könnte man das Feedback, das die Lehrerin der Schülerin zum Schluss gibt, als sie die Übersetzung in das französische nicht richtig durchführen konnte. Hier ist eine fehlende Fehlerkultur erkennbar; denn die Lehrerin hätte durch unterstützende Fragen gemeinsam mit der Schülerin die richtige Übersetzung herausarbeiten können, anstatt die Lösung bei einer anderen Schüleraussage zu suchen.</t>
  </si>
  <si>
    <t xml:space="preserve">Besonders der respektvolle Umgang der Lehrerin könnte dazu führen, dass sich Schülerinnen und Schüler in der Klasse wohlfühlen (positives Lernklima) und auch erkennen, dass die Lehrerin sie und ihre Meinungen&amp;Aussagen akzeptiert und wertschätzt. Damit verbunden kann vorausgesagt werden, dass Schülerinnen und Schüler den Unterricht allgemein positiv wahrnehmen und motivierter sind. All dies wird sich sicherlich positiv auf den Lernprozess der Schülerinnen und Schüler auswirken und sich in ihren Lernergebnissen zeigen.</t>
  </si>
  <si>
    <t xml:space="preserve">Mozilla/5.0 (Macintosh; Intel Mac OS X 10_15_4) AppleWebKit/537.36 (KHTML, like Gecko) Chrome/96.0.4664.110 Safari/537.36</t>
  </si>
  <si>
    <t xml:space="preserve">5568339,5568340,5568341,5568342,5568346,5568346,5568346,5568347,5568348,5568353,5568342,5568343,5568349,5568350,5568353,5568353,5568353,5568353,5568342,5568345,5568351,5568351,5568352,5568353,5568342,5568342,5568342,5568344,5568354,5568355,5568355,5568355,5568355,5568355,5568355,5568355,5593927</t>
  </si>
  <si>
    <t xml:space="preserve">5f605a34db5344322d09cae8ad1f3a65</t>
  </si>
  <si>
    <t xml:space="preserve">1643199886</t>
  </si>
  <si>
    <t xml:space="preserve">2022-01-28 23:35:03</t>
  </si>
  <si>
    <t xml:space="preserve">1186</t>
  </si>
  <si>
    <t xml:space="preserve">1217</t>
  </si>
  <si>
    <t xml:space="preserve">204786</t>
  </si>
  <si>
    <t xml:space="preserve">20528</t>
  </si>
  <si>
    <t xml:space="preserve">209026</t>
  </si>
  <si>
    <t xml:space="preserve">82062</t>
  </si>
  <si>
    <t xml:space="preserve">4845</t>
  </si>
  <si>
    <t xml:space="preserve">4861</t>
  </si>
  <si>
    <t xml:space="preserve">4936</t>
  </si>
  <si>
    <t xml:space="preserve">25808</t>
  </si>
  <si>
    <t xml:space="preserve">25863</t>
  </si>
  <si>
    <t xml:space="preserve">83847</t>
  </si>
  <si>
    <t xml:space="preserve">83913</t>
  </si>
  <si>
    <t xml:space="preserve">83945</t>
  </si>
  <si>
    <t xml:space="preserve">212816</t>
  </si>
  <si>
    <t xml:space="preserve">213017</t>
  </si>
  <si>
    <t xml:space="preserve">2021-11-19 16:42:37</t>
  </si>
  <si>
    <t xml:space="preserve">LF</t>
  </si>
  <si>
    <t xml:space="preserve">Der erste Eindruck des Videos lässt eindeutige Mängel in der Zielklärung erkennen.  Das kurzfristige Lernziel (Unterrichtsziel) ist anscheinend das Verstehen und die Anwendung der Höhendifferenz. Allerdings muss sich das langfristige Lernziel dazu gedacht werden. Dieses wird leider für die Schüler und Schülerinnen nicht deutlich klargemacht. Im weiteren Verlauf des Unterrichts oder besser gesagt des Einstiegs sollen die Schüler und Schülerinnen durch einen Zeitungsartikel aktiviert werden. Es wird die Frage gestellt, was sie von diesem vorgestellten Zeitungsartikel halten. Diese Frage ist zwar wie gewünscht offen gestellt, doch in Betracht des Unterrichtsziels zu kompliziert gedacht. Die Lehrkraft möchte auf einen Fehler des Zeitungsschreibers aufmerksam machen, was für die Schüler und Schülerinnen im Moment noch nicht ersichtlich ist, da ihnen das notwendige Wissen fehlt. Deswegen geht die Lehrkraft schnell zum zweiten Arbeitsauftrag über, da die erste Antwort einer Schülerin sie nicht zufrieden stellt. Es scheint so, als wäre das gewünschte Ziel der Lehrkraft etwas vorgegriffen. Die Schüler und Schülerinnen sollen direkt das Problem erkennen, obwohl sie dazu erstmal wissen müssen, was mit einer 79-prozentigen oder 80-prozentigen Steigung gemeint sein soll. Bei der zweiten Aufgabe versucht die Lehrkraft schon genauer zu erklären, was das Ziel sein soll und welche Erwartungen sie an die Schüler und Schülerinnen hat, indem sie eine Grafik an die Tafel zeichnet. Eventuell wäre es vielleicht besser gewesen mit dieser zweiten Aufgabe anzufangen und sich dann zu dem schwierigeren Beispiel mit Bernhard Russis Abfahrt für die Olympiade zu beschäftigen.     Zusammengefasst könnte man Folgendes aus dem Video schließen:  Eine richtige Zielklärung gibt es eigentlich nicht. Die Schüler und Schülerinnen werden mit dem Begriff der Höhendifferenz vertraut gemacht und es wird darauf verwiesen, dass dies nun zu erlernen sei. Man kann sehen, dass die Lehrkraft den Curriculum stumpf abarbeitet. Nachdem nun zuerst Tara und Jahreszinsrechnung auf dem Plan standen ist eben nun die Höhendifferenz als Nächstes dran. Die Lehrkraft gibt grob an, dass es sich um eine weitere Art der Prozentrechnung handelt, woran sich die Schüler und Schülerinnen orientieren und es in diese Kategorie einordnen können. Den Schülern und Schülerinnen wird der Verlauf der Stunde ebenfalls nicht weiter ausgeführt, wodurch sich vielleicht eine Zielklärung ableiten lassen würde. Die Lehrkraft ist auch nicht bemüht darum zu erklären, in welcher Hinsicht das Thema für die Schüler und Schülerinnen relevant sein sollte. Es fehlt hier an einem Bezug zur Lebenswelt der Schüler und Schülerinnen.   Eventuell wäre es am Anfang interessanter gewesen, wenn die Lehrkraft ein paar Bereich aufzeigt in denen man die Höhendifferenz überhaupt gebrauchen kann. Die Berechnung einer Skipiste oder die angeführte Problemstellung ist nicht wirklich motivierend. (422 Wörter laut Word)</t>
  </si>
  <si>
    <t xml:space="preserve">Der Beginn der Stunde führt die Lehrkraft mit den Worten  Wir machen weiter im Stoff  an.  Die Lehrkraft erklärt, was das Ziel der aktuellen Unterrichtsstunde ist und benennt dabei, dass es sich um einen  Spezialfall  handelt. Im Anschluss teilt die Lehrkraft ein Arbeitsblatt aus. Auf diesem Arbeitsblatt befinden sich sowohl Aufgaben, die die Schüler und Schülerinnen bereits kennen und neue Aufgaben, die den angesprochenen Spezialfall behandeln. Weiterhin kontrolliert die Lehrkraft die Performanz der Schüler und Schülerinnen, indem sie sich die ersten Ergebnisse anschaut. Die verbale Reaktion der Lehrkraft verweist ausschließlich darauf, dass sich im Rechenweg der betroffenen Schülerin ein Fehler eingeschlichen hat, allerdings wird hier kein weiterer Hinweise gegeben:  Das musst du aber nochmal rechnen.   Bei einer weiteren Schülerin wird der Unmut der Lehrkraft deutlich zum Ausdruck gebracht ( Oh Mann ), während bei der nächsten Person mit einem  Ja das ist gut  eine positive Rückmeldung gegeben wird.</t>
  </si>
  <si>
    <t xml:space="preserve">Die Lehrkraft möchte die Schüler und Schülerinnen auf die Stunde vorbereiten und einstimmen, indem sie das Unterrichtsziel verkündet. Dabei wird deutlich gemacht, dass es sich um einen  Spezialfall  handelt und es nun zu einer Steigerung der Schwierigkeit kommen kann. Das Vorgehen der Lehrkraft besteht zunächst darin, dass bereits gelernte Methoden wiederholt werden bevor es mit dem Spezialfall weitergeht. Die Lehrkraft macht ihre Anforderungen deutlich, denn sie betont, dass die erste zu bearbeitende Aufgabe für die Schüler und Schülerinnen machbar sein sollte. Diese Aufgaben haben sie nämlich bereits in vorangegangen Stunden geübt. Bei der ersten Begutachtung der Lehrkraft wird aber klar, dass die Schüler und Schülerinnen Probleme mit den  vertrauten  Aufgaben haben. Es kommt dazu, dass die ersten Stichproben der Lehrkraft negativ ausfallen - die Schüler und Schülerinnen sind noch nicht gefestigt in ihrem bestehenden Wissen. Durch diese Erkenntnis wird sichtbar, dass die Lehrkraft dieses  Mismatch  emotional triggert, weil bei einer Schülerin der Unmut verbal geäußert wird.</t>
  </si>
  <si>
    <t xml:space="preserve">Insgesamt werden die Unterrichtsereignisse eher negativ auswirken, denn die Lehrkraft vermittelt keine positive Fehlerkultur. Damit ist gemeint, dass Fehler als etwas äußerst Negatives bewertet werden und die Schüler und Schülerinnen dementsprechend behandelt werden (sie bekommen z.B. einen verbalen Dämpfer  Oh Mann, [du bist Dumm], das ist doch viel mehr. ) Dies wiederum führt dazu, dass die Schüler und Schülerinnen sich weniger gerne beteiligen wollen, denn sie laufen Gefahr etwas Falsches zu sagen und somit eine negative Konsequenz zu erfahren. Weiterhin wird sich der Wissensstand oder besser gesagt das prozedurale Wissen auch nicht verbessern, da das Feedback der Lehrkraft keine genaueren Hinweise bietet. Es wird nur angedeutet, dass es einen Fehler gibt, aber es wird nicht konstruktive geholfen, indem man Hinweise gibt wo der Fehler liegt und wie man ihn beheben kann.</t>
  </si>
  <si>
    <t xml:space="preserve">Die Aktivierung der Schüler und Schülerinnen soll mit Zeitungsartikeln angeregt werden. Diese Zeitungsartikel wurden mit Magneten an die Tafel geheftet. Die Schüler und Schülerinnen wurden gebeten zur Tafel vorzukommen und sich über die Zeitungsartikel auszutauschen. Die Lehrkraft betont dabei, dass sie sich darauf fokussieren sollen, welches Vorwissen sie bereits zur dargelegten Thematik haben. Im weiteren Verlauf verwendet die Lehrkraft den Operator  diskutiert , um die Schüler und Schülerinnen anzuregen und Standpunkt auszutauschen. Nach einer gewissen Zeit werden die Schüler und Schülerinnen zurück an ihre Plätze gebeten und befragt zu welchen Ergebnissen sie gekommen sind. Allerdings gibt es keine Beiträge seitens der Schülerschaft, wodurch die Lehrkraft mit dem Unterricht fortfährt.</t>
  </si>
  <si>
    <t xml:space="preserve">Die Lehrkraft macht einen direkten Einstieg durch eine Aktivierung mit Zeitungsartikeln, die sich die Schüler und Schülerinnen aus nächster Nähe ansehen sollen. Dabei kommt es dazu, dass die gesammelte Klasse vor der Tafel steht, wodurch eine größere Unruhe entsteht. Während der Aufgabe wird getuschelt, gelacht und geredet, aber wahrscheinlich nicht über das eigentliche Thema gesprochen. Die Versuche der Lehrkraft die Aufgabe zu begleiten oder zu unterstützen, indem sie einen weiteren Operator ( diskutiert ) benutzt scheint keinen Gewinn gebracht zu haben. Die Frage der Lehrkraft  Was bedeutet XY?  geht unter und wird von den Schülern und Schülerinnen anscheinend nicht beachtet. Dieser Arbeitsauftrag kommt zu spät und hätte bereits vor der Bearbeitung der Aufgabe gestellt werden sollen. Dass, das Feedback der Lehrkraft nicht konstruktiv während des Arbeitsauftrags war, macht sich später auch in der Besprechung oder Auswertung bemerkbar, weil keiner der Schüler oder Schülerinnen etwas beitragen kann oder eventuell auch nicht möchte. Es gibt kein weiteres Feedback seitens der Lehrkraft, sondern es wird mit dem Unterricht weiter gemacht.</t>
  </si>
  <si>
    <t xml:space="preserve">Eine Konsequenz könnte sein, dass die Schüler und Schülerinnen weiterhin nicht wissen was sie zu tun haben, wenn Operatoren einfach so verwendet werden. Besonders wenn sie, wie in diesem Fall einfach zwischenrein geworfen werden, während die Schüler und Schülerinnen bereits bei der Bearbeitung der Aufgabe sind. Eine andere Konsequenz könnte sein, dass wenn das schwache Feedback der Lehrkraft beibehalten wird, die Schüler und Schülerinnen keinen Gewinn aus diesem Feedback schöpfen können. Das bedeutet, dass sie ihre Leistung nicht verbessern können oder erkennen, was sie schlecht gemacht oder umgesetzt haben. Eine letzte Konsequenz wäre, dass das nicht geben von konstruktiven Feedback seitens der Lehrkraft die Schüler und Schülerinnen in eine  Schonhaltung  führt. Ganz nach dem Motto  Wenn wir nichts sagen, dann müssen wir uns auch nicht mit dem Stoff  beschäftigen. Die Lehrkraft hat in diesem Beispiel zu schnell aufgegeben. Dieses Schlupfloch könnte die Klasse in der Zukunft ausnutzen.</t>
  </si>
  <si>
    <t xml:space="preserve">Zu Beginn der Stunde versucht die Lehrkraft die Klasse mit einem Rollenspiel zu aktivieren. Dazu werden zwei Personen ausgewählt, die sich vor die Klasse stellen und eine Alltagssituation nachspielen sollen. Es geht vor allem darum das Verb  nehmen  (prendre) zu verwenden. Eine Person stellt dabei die Frage, was man gerne hätte (z.B. ein Croissant oder ein Eis), während die andere Person darauf antwortet ( Ich nehme ein Eis ). Immer wieder bindet die Lehrkraft eine weitere Schülerin ein, die als Beobachterin fungiert. Sie soll noch einmal wiedergeben oder ergänzen. Die Aufmerksamkeit der Klasse ist auf das Rollenspiel gerichtet und immer wieder hackt die Lehrkraft nach und bindet die Schüler mit ein.</t>
  </si>
  <si>
    <t xml:space="preserve">Das Rollenspiel soll eine Alltagssituation darstellen und den Schüler*innen eine gewisse Relevanz vermitteln (eventuell könnte man hier das Lernen am Modell heranziehen). Dadurch, dass ein Rollenspiel gewählt wird, werden die Schüler*innen aktiv in den Verlauf eingebunden. Man kann hier in gewisser Art und Weise von einem Schüler-orientierten Unterricht sprechen, da die Lehrkraft nicht allein, sondern mit Einbindung der Schüler*innen versucht den Lehrstoff zu vermitteln. Weiterhin wird versucht auch beobachtende Schüler*innen mit in das Rollenspiel mit einzubinden und zum Sprechen zu bewegen. Dabei müssen sich die Schüler*innen zunächst auf das Gesagte konzentrieren. Es gibt keinen Tafelanschrieb, der die gesagten Sätze als Scaffolding Option wiedergibt. Das kann zum einen daran liegen, dass eventuell das Verb (prendre) schon bekannt ist oder weil die Lehrkraft möchte, dass sich die Schüler*innen ausschließlich auf das Sprechen und Zuhören konzentrieren.</t>
  </si>
  <si>
    <t xml:space="preserve">Die Verwendung eines Rollenspiels kann die Schüler*innen eher motivieren aufzupassen, da sie noch nicht genau wissen, was passieren wird. Es wird eine Prise Humor durch Requisiten wie z.B. die Baskenmütze oder das Kopftuch in den Unterricht eingebracht, wodurch auch die Situation aufgelockert wird und die Hürde zur Beteiligung gesenkt wird. Gerade die aktiven Personen, die im Rollenspiel involviert sind, werden am meisten profitieren, da sie aktiv sprechen und zuhören üben. Die Lehrkraft versucht ebenfalls Beobachter einzubinden, aber dies bleibt bei einer Person. Inwiefern die anderen Beobachter profitieren ist schwierig zu beantworten, aber die Tendenz scheint bei dieser Personengruppe eher geringer zu sein, was den Lernzuwachs angeht. Potenziell gesehen können die Unterrichtsereignisse als tendenziell positiv gewertet werden, da die Schülerbeteiligung und Aktivierung höher ist als bei einem reinen Frontalunterricht. Das sachlich konstruktive Feedback besteht bei der Lehrkraft darin Fehler direkt zu korrigieren und Schüler*innen zu ermuntern den Satz noch einmal korrekt auszusprechen. Das Rollenspiel fokussiert sich auf die Anwendung eines bestimmten Wortes, weswegen es in Ordnung ist die Schüler*innen direkt zu verbessern anstatt zu warten. Dieses Verhalten kann natürlich dazu führen, dass Schüler*innen in der Zukunft immer mit einem direkten Feedback rechnen, obwohl es vielleicht nicht dienlich wäre (z.B. weil es den Redefluss einer Konversation unterbrechen würde).</t>
  </si>
  <si>
    <t xml:space="preserve">5568339,5568340,5568341,5568342,5568345,5568347,5568347,5568347,5568348,5568353,5568342,5568343,5568349,5568350,5568353,5568342,5568346,5568351,5568351,5568352,5568353,5568342,5568344,5568354,5568355,5568356</t>
  </si>
  <si>
    <t xml:space="preserve">41daf254fcce5fb0115085ed185093d3</t>
  </si>
  <si>
    <t xml:space="preserve">1637340157</t>
  </si>
  <si>
    <t xml:space="preserve">2021-11-19 19:36:10</t>
  </si>
  <si>
    <t xml:space="preserve">13</t>
  </si>
  <si>
    <t xml:space="preserve">46</t>
  </si>
  <si>
    <t xml:space="preserve">7588</t>
  </si>
  <si>
    <t xml:space="preserve">3048</t>
  </si>
  <si>
    <t xml:space="preserve">8581</t>
  </si>
  <si>
    <t xml:space="preserve">2563</t>
  </si>
  <si>
    <t xml:space="preserve">5255</t>
  </si>
  <si>
    <t xml:space="preserve">2597</t>
  </si>
  <si>
    <t xml:space="preserve">2671</t>
  </si>
  <si>
    <t xml:space="preserve">4674</t>
  </si>
  <si>
    <t xml:space="preserve">4729</t>
  </si>
  <si>
    <t xml:space="preserve">7536</t>
  </si>
  <si>
    <t xml:space="preserve">7579</t>
  </si>
  <si>
    <t xml:space="preserve">7582</t>
  </si>
  <si>
    <t xml:space="preserve">10373</t>
  </si>
  <si>
    <t xml:space="preserve">10413</t>
  </si>
  <si>
    <t xml:space="preserve">2022-02-01 11:02:15</t>
  </si>
  <si>
    <t xml:space="preserve">EL</t>
  </si>
  <si>
    <t xml:space="preserve">Dieser Videoausschnitt zeigt den Einstieg eine Mathematikstunde, die Teil einer größeren Reihenplanung ist. Die Lehrerin beginnt die Unterrichtsstunde mit einem Einstieg, den sie aus einem sehr alten Zeitungsartikel hat. Ganz zu Beginn des gezeigten Ausschnitts wiederholt die Lehrerin, was sie mit den Schülerinnen und Schülern in den letzten Stunden gemacht hat und hat hierfür die Stichpunkte und ein dazugehöriges Beispiel an die Tafel geschrieben. Sie nennt zusätzlich dazu noch das übergeordnete Thema der Stunde, nämlich die Prozent-Wert-Formel. Die Abkürzung dieser Formel steht an der rechten Hälfte der Tafel. Die Lehrerin hat auch erklärt, wie das genaue Thema der Stunde heißt, hat zu Beginn jedoch nicht näher erläutert, um was es genau geht. Der gewählte Einstieg soll vermutlich die Schülerinnen und Schülern erst einmal verwirren um ihnen dann klar zu machen, was die Höhendifferenz ist, und warum sie sie brauchen. Ich bezweifle, dass es allen Schülerinnen und Schülern klar wird, was das Thema der Stunde ist nur dadurch, dass sie diesen Zeitungsausschnitt als Einstieg bearbeitet haben. An der ersten Meldung eines Schülers, der das Thema Skispringen mit seiner Meldung einbringt, zeigt sich bereits, dass dieser Schüler das Problem nicht wirklich verstanden hat. Die Lehrerin macht nicht deutlich, dass die Steigung von 80%, die in diesem Zeitungsausschnitt beschrieben wird, nicht das sind, was sich die Schülerinnen und Schülern darunter vorstellen. Zwar sollte der Einstieg darauf hinführen, aber das wirkliche Ziel der Stunde, nämlich die Höhendifferenz wird durch diesen Einstieg noch nicht ganz klar. Auch der versuchte Gegenwartsbezug funktioniert nur sehr schwer, da es doch ein sehr alter Zeitungsausschnitt ist, mit dem sich die Schülerinnen und Schülern vermutlich nicht identifizieren können. Sie erläutert auch einige Begriffe aus diesem Artikel nicht, weshalb die Schülerinnen und Schüler, die sich nicht mit dem Thema Wintersport auskennen, vermutlich Probleme haben werden, alles zu verstehen.  Schön ist, dass die Lehrerin zu Beginn den Schülerinnen und Schülern noch einmal durch die kurze Wiederholung an der Tafel aufzeigt hat, was sie bisher behandelt haben und dass sie ihnen dadurch auch noch einmal das übergeordnete Thema aufgezeigt hat. Was jedoch fehlt, wäre ein klarer roter Faden. Sie macht nicht deutlich, was sie im Laufe der Stunde mit den Schülerinnen und Schülern machen wird und wieso sie das machen. Hier wäre ein Verlaufsplan und wenn es nur ganz knapp ist, gut für die Schülerinnen und Schülern, damit sie eine gewisse Übersicht haben, was auf sie zu kommt. Nur durch den Einstieg und die pure Nennung des Themas werden sie vermutlich relativ schnell die Übersicht verlieren, nicht wissen, auf was sie hinarbeiten und keinen roten Faden sehen.</t>
  </si>
  <si>
    <t xml:space="preserve">Diese Stunde zu den binomischen Formeln war etwas schwieriger anzuschauen und daher auch zu analysieren. Ich hatte von Beginn an die befürchtung, dass einige Schülerinnen und Schüler das Thema nicht verstehen werden, was tatsächlich auch der Fall war. Außerdem gehe ich davon aus, und hoffe gleichzeitig, dass diese Unterrichtsstunde bzw. diese Sequenz einer Unterrichtsstunde gestellt und nicht echt ist. Sachlich konstruktives Feedback findet hier nicht statt. Der Lehrer läuft während die Schülerinnen und Schüler in der Erarbeitungsphase rechnen umher um die Fortschritte, die die Schülerinnen und Schüler machen zu überprüfen und zu kontrollieren. Die erste Schülerin stellt eine Frage, woraufhin er sich dann auch ihr Heft anschaut und ihr sagt, dass sie besser nochmal überlegen soll. Er liefert jedoch keinerlei Erklärung, was genau sie überlegen soll. Der nächsten Schülerin teilt er unaufgefordert mit, dass sie sich verrechnet hat. Anschließend geht er weiter und wird einer Schülerin gegenüber relativ laut, die sich augenscheinlich auch verrechnet hat. Als letztes teilt er einem Schüler, mit dass seine Rechnung gut ist. Genauer erläutern, was gut ist, tut er jedoch nicht.</t>
  </si>
  <si>
    <t xml:space="preserve">Der Der Lehrer gibt in dieser Unterrichtssequenz kein sachlich konstruktives Urteil. Sein Feedback ist sehr wertend den Schülerinnen und Schülern gegenüber. Er leistet auch keine Hilfestellung, indem er Wege aufzeigt, wie sie etwas besser machen könnten. In diesem Fall kritisiert er ausschließlich und ist dabei auch nicht auf der sachlichen Ebene, vor allem bei der einen Schülerin, der gegenüber er etwas lauter wird, nur weil sie etwas falsch gemacht hat. Auch dem Schüler gegenüber, den er lobt, gibt er keine Erklärung, was gut ist sondern auch hier ausschließlich ein oberflächliches, gut.</t>
  </si>
  <si>
    <t xml:space="preserve">In diesem Fall ist leider zu erwarten, dass sich die Schülerinnen und Schüler nicht besonders aktiv am weiteren Unterrichtsgeschehen beteiligen werden. Sie lernen, dass sie von ihrem Lehrer nicht wertgeschätzt werden und dieser ihnen gegenüber sogar lauter wird, wenn sie etwas falsch machen. Vermutlich werden sich die Schülerinnen und Schüler mit Fragen nicht weiter an ihn wenden, wenn ihnen etwas unklar ist, denn sie werden befürchten, dass sie von ihm nicht respektiert werden. Die Schülerinnen und Schüler werden dadurch in ihrem Lernen demotiviert und werden keine Freude am Mathematikunterricht haben. Diejenigen Schülerinnen und Schüler, die bisher eine intrinsische Motivation hatten, werden selbst diese eventuell verlieren können. Vermutlich wird die gesamte klasse immer schlechter in Mathe sein, da sie keine Motivation mehr haben werden und sich bei Fragen nicht mehr vertrauensvoll an den Lehrer wenden werden. Die Lernatmosphäre ist gestört.</t>
  </si>
  <si>
    <t xml:space="preserve">Die Lehrerin versucht in dieser Stunde implizit eine neue Grammatikregel, nämlich die Verbform von prendre, den Schülerinnen und Schüler beizubringen. Hierfür müssen zwei Schüler*innen vor an die Tafel und mit ausgedruckten Bildern eine Situation nachspielen. Die anderen Schülerinnen und Schüler werden sporadisch mit in dieses Rollenspiel mit einbezogen. Hierbei handelt es sich vermutlich um zwei Figuren aus dem Französisch Buch. Die anderen Schülerinnen und Schüler lachen, als die zwei Mitschüler*innen, die vorne an der Tafel stehen, eine Mütze und eine Art Kopftuch aufziehen müssen. Es scheint, als hätten die Schülerinnen und Schüler es verstanden, doch am Schluss zeigt sich, dass sie das Fragepartikel noch nicht richtig benutzt haben. Ein Mitschüler identifiziert dies jedoch korrekt und die selbe Übung beginnt von neuem.</t>
  </si>
  <si>
    <t xml:space="preserve">Gerade die zwei Schüler*innen, die vorne an der Tafel stehen und, vemrutlich unvorbereitet, dieses Rollenspiel nachspielen müssen, wirken doch etwas angespannt. Da sie nichts haben, an dem sie sich orientieren können, müssen sie auf die gerade erst gelernten und impliziten Grammatikregeln zurückgreifen. Das kann mit unter sehr schwierig werden, doch die beiden meistern dies recht gut. Was positiv anzumerken ist, ist, dass wenn Schülerinnen und Schüler in ihrem Unterricht einen Fehler machen, sie konstruktiv und sachlich darauf reagiert. Sie fragt bei einem anderen Mitschüler*in nach und versucht so, dass sich die Schülerinnen und Schüler gegenseitig korrigieren und nicht sie selbst als erstes den Fehler aufzeigt. Schade ist, dass sie nicht darauf eingeht, dass die Klasse lacht, als die beiden nach vorne gehen und die Kostüme anziehen. Hier wäre es eventuell von Vorteil, dies aufzugreifen. Dass sie die Grammatikregeln implizit den Schülerinnen und Schülern beibringt scheint relativ gut funktioniert zu haben. Ob die Schülerinnen und Schülern jedoch komplett verstanden haben, wann die neu erlernten Regeln einzusetzen sind, und was das Ziel der Stunde ist, lässt sich in diesem Ausschnitt eher schwerer beurteilen. Die gezeigte Lehrerin wirkt jedoch eher unsicher in dem, was sie tut. Ihre gesamte Mimik und Gestik zeigt auf, dass sie sich unwohl fühlt und unsicher ist.</t>
  </si>
  <si>
    <t xml:space="preserve">Die Lernatmosphäre in dieser Klasse ist eigentlich eine relativ angenehme. Die Lehrerin geht respektvoll mit den Schülerinnen und Schülern um. Feedback wird konstruktiv und sachlich gegeben und die Lehrerin versucht, dass sich die Schülerinnen und Schülern immer zuerst selbst korrigieren. Wenn sie einmal etwas falsches sagen, ist das nicht so schlimm. Die Klasse scheint auch das implizite Lernen relativ gut anzunehmen und gerade in einer Fremdsprache ist das durchaus eine gute Sache, wenn das so funktioniert.</t>
  </si>
  <si>
    <t xml:space="preserve">In dieser Unterrichtsstunde werden die Schülerinnen und Schüler dazu aufgefordert zwei Artikel zu lesen, die der Lehrer an die Tafel gehängt hat. Der Lehrer erklärt den Schülerinnen und Schülern, dass sie diese Texte lesen sollen und sich darüber austauschen sollen. Nach dem kein Schüler jedoch Aufstand, forderte er sie auf, aufzustehen da, sie es von hinten nicht lesen konnten. Obwohl der Lehrer die Schüler und Schülerinnen dazu aufgefordert hatte, zu diskutieren taten sie das nicht und der Lehrer beschwerte sich, er habe gar nicht gehört dass die Schülerinnen und Schüler diskutiert hätten. Daraufhin stellte er die Frage, über was sie geredet haben doch keiner der Schülerinnen und Schüler konnte oder wollte etwas dazu sagen. Daraufhin leitete er, sichtlich genervt, dennoch einfach die neue Phase ein.</t>
  </si>
  <si>
    <t xml:space="preserve">Die Schülerinnen und Schüler wurden ohne große Erklärung einfach in ein für sie noch relativ schwieriges Thema hineingeworfen und sollten es sich so er arbeiten. Sie haben keinen Arbeitsauftrag erhalten und sollten dennoch sich eine fundierte Meinung über etwas Bilder beziehungsweise über etwas diskutieren, wovon der Lehrer ausgeht, dass sie bereits darüber Bescheid wüssten. Dass alle Schülerinnen und Schüler auf ein einziges Dokument schauen müssen und alle die gleiche Zeit haben, darüber zu reden kann nicht funktionieren. Für die Schülerinnen und Schüler ist dieses Thema noch zu komplex um mit einem derartigen Arbeitsauftrag, der sie nicht vernünftig anleitet, in eine wirkliche Diskussion kommen zu können. Das relativ beleidigt in die neue Unterrichtsphase überleitet zeigt, dass er nicht besonders gut sachlich konstruktives Feedback geben kann. Anstatt einen vernünftigen Arbeitsauftrag zu geben oder die Schülerinnen und Schüler zu fragen, warum sie nicht diskutieren oder was sie brauchen um besser diskutieren zu können, bricht er einfach ab. Er leitet sie nicht sachlich oder konstruktiv an miteinander zu reden und bringt Ihnen so ebenfalls nicht bei, wie man diskutiert.</t>
  </si>
  <si>
    <t xml:space="preserve">Dass der Lehrer auf diese Art und Weise relativ beleidigt das Schweigen der Schüler Rennen und Schüler einfach hingenommen hat, hat die Klasse vermutlich sehr verwirrt zurückgelassen. Durch so etwas werden sie verunsichert und demotiviert denn sie wurden nicht angeleitet über ein Thema zu sprechen, das eigentlich einen guten Gegenwartsbezug hat und Sie daher interessieren könnte. Man merkt, dass sie durch Fehlendes sachlich konstruktives Feedback nicht dazu angeleitet werden, sachlich zu diskutieren. Dass der Lehrer nicht auf das Schweigen der Schülerinnen und Schüler eingeht, zeigt, das sie es ihm nicht wert sind weiter an etwas zu arbeiten. Es ist schwierig, hier über Feedback zu sprechen, da es komplett ausblieb. Ein ausbleibendes Feedback ist jedoch genauso fatal wie falsches Feedback.</t>
  </si>
  <si>
    <t xml:space="preserve">Mozilla/5.0 (Macintosh; Intel Mac OS X 10_15_7) AppleWebKit/605.1.15 (KHTML, like Gecko) Version/15.3 Safari/605.1.15</t>
  </si>
  <si>
    <t xml:space="preserve">5568339,5568340,5568341,5568342,5568345,5568345,5568345,5568347,5568348,5568353,5568342,5568343,5568349,5568350,5568353,5568342,5568344,5568351,5568352,5568353,5568342,5568346,5568354,5568355</t>
  </si>
  <si>
    <t xml:space="preserve">4d07e2ebf076789be6dd282dcc4a9770</t>
  </si>
  <si>
    <t xml:space="preserve">1643713335</t>
  </si>
  <si>
    <t xml:space="preserve">2022-02-01 13:15:45</t>
  </si>
  <si>
    <t xml:space="preserve">76</t>
  </si>
  <si>
    <t xml:space="preserve">382</t>
  </si>
  <si>
    <t xml:space="preserve">6319</t>
  </si>
  <si>
    <t xml:space="preserve">3896</t>
  </si>
  <si>
    <t xml:space="preserve">4907</t>
  </si>
  <si>
    <t xml:space="preserve">2696</t>
  </si>
  <si>
    <t xml:space="preserve">6356</t>
  </si>
  <si>
    <t xml:space="preserve">2705</t>
  </si>
  <si>
    <t xml:space="preserve">2748</t>
  </si>
  <si>
    <t xml:space="preserve">4510</t>
  </si>
  <si>
    <t xml:space="preserve">4545</t>
  </si>
  <si>
    <t xml:space="preserve">6298</t>
  </si>
  <si>
    <t xml:space="preserve">6314</t>
  </si>
  <si>
    <t xml:space="preserve">6316</t>
  </si>
  <si>
    <t xml:space="preserve">7982</t>
  </si>
  <si>
    <t xml:space="preserve">8008</t>
  </si>
  <si>
    <t xml:space="preserve">2021-11-22 19:54:29</t>
  </si>
  <si>
    <t xml:space="preserve">Na</t>
  </si>
  <si>
    <t xml:space="preserve">Rd</t>
  </si>
  <si>
    <t xml:space="preserve">Bei der gezeigten Sequenz handelt es sich wohl um eine Aktivierung der Schülerinnen und Schüler. Der Lehrer umreißt kurz, was die Schülerinnen und Schüler machen sollen, formuliert dies jedoch so allgemein, dass den Schülerinnen und Schüler nicht klar zu sein scheint wann sie welche Aktion erfüllen sollen. Deshalb sind die Schülerinnen und Schüler zunächst zögerlich und bleiben auf ihren Plätzen sitzen. Nachdem der Lehrer die Schülerinnen und Schüler in einem forschen Ton auffordert vor zu gehen, da die Schrift vom Platz aus nicht leserlich sei, reagieren die Schülerinnen und Schüler und begeben sich in Richtung Tafel. Dort angekommen bekommen die Schülerinnen und Schüler sehr wenig Zeit sich auszutauschen bzw. die ihnen vorgelegten Texte zu lesen. Der Lehrer drängt die Schülerinnen und Schüler dazu sich über das Gelesene auszutauschen, wobei die angeklebten Zeitungsartikel relativ umfangreich zu sein scheinen, sodass es nicht Möglich sein kann, dass alle Schülerinnen und Schüler die vorgelegten Texte bereits gelesen haben. Nachdem die Schülerinnen und Schüler sich wieder zurück auf den Platz begeben haben, werden diese mit einer passiv-aggressiven Aufforderung gebeten das, was sie bereits an der Tafel besprochen hätten, nun im Plenum laut für alle zu äußern. Nach einem kurzen zögern von maximal 5 Sekunden, bricht der Lehrer die Sequenz ab und sagt, dass der Unterricht dann ohne diese Sequenz fortgeführt werden soll.   Da es keinerlei Kontext zu den Geschehnissen, dem Stundeninhalt o.ä. gegeben hat, kann davon ausgegangen werden, dass die Zielklärung für die Schülerinnen und Schüler zu undurchsichtig gestaltet wurde. Es gibt weder ein grobes Oberziel, noch mehrere kleine Unterziele, die vom Lehrer kommuniziert wurden. Die Arbeitsaufträge sind forsch formuliert und die bemessene Bearbeitungszeit viel zu kurz angesetzt.  Neben der Hauptsequenz des Unterrichts passiert noch eine weitere Situation, die in diesem Rahmen Erwähnung finden sollte. Die Aufforderung der Lehrperson an eine Schülerin, dessen Kaugummi zu entsorgen bleibt folgenlos. Weder die Schülerin begibt sich in Richtung des Mülleimers, noch geschieht eine zweite Ermahnung. Dies könnte ein Indiz dafür sein, dass den Schülerinnen und Schülern allgemein nicht klar zu sein scheint, was die Lehrkraft von ihnen erwartet.     Grundsätzlich kann die Idee des Zeitungsartikels als dienlicher Einstieg genutzt werden, da dadurch ein Realitätsbezug hergestellt werden kann, eine problemlösende Diskussion angeregt werden kann oder eine Einführung in ein großes Überthema erfolgen kann. Gescheitert ist jedoch dieser Einstieg meines Erachtens nach an der Klassenatmosphäre, der Ungeduld der Lehrperson und das Fehlen einer durchsichtigen Zielklärung. Den Schülerinnen und Schülern scheint in keinem Moment der präsentierten Sequenz bewusst zu sein, wozu die geforderten Arbeitsaufträge dienen sollen. Darüber hinaus sind die Arbeitsaufträge so uneindeutig formuliert, dass die Schülerinnen und Schüler gar nicht wirklich agieren können und die Ungeduld führt eher zu beidseitigem Frust, als zu einer disziplinären Konsequenz. Die Lehrperson bestraft die Schülerinnen und Schüler durch das Abbrechen der Einheit nicht, sondern sorgt für Frust und Unlust an dem folgenden Unterricht. Eine Zielklärung als Basis für gelungenen Unterricht kann hieran deutlich gemacht werden.</t>
  </si>
  <si>
    <t xml:space="preserve">Die Lehrerin bettet die präsentierte Sequenz in den Verlauf eines Überthemas ein. Nachdem diese Einordnung geschehen ist, präsentiert die Lehrerin den von ihr mitgebrachten Zeitungsartikel bezüglich einer Skipiste und dessen Steigung von 79°. Dieser Zeitungsartikel dient zur Präsentation des Problems, das im folgenden Schritt von den Schülerinnen und Schülern zunächst einzeln und individuell gelöst bzw. durchdacht werden soll. Der Arbeitsauftrag seitens der Lehrerin lautet, dass jeder Schüler und jede Schülerin auf einem weißen Blatt in einer X- und einer Y-Achse eine Steigung von ihres Erachtens nach 50° skizzieren sollen.</t>
  </si>
  <si>
    <t xml:space="preserve">Durch die Einbettung der Unterrichtseinheit wird die Zielklärung in mehrere kleinere Unterziele gegliedert und den Schülerinnen und Schülern wird immer wieder vor Augen geführt, wozu diese Sequenzen dienen und welches Ziel als Überschrift verfolgt wird. Der mitgebrachte Zeitungsartikel als problemorientiertes Lernen schafft sowohl einen Realitätsbezug, als auch einen konkreten Fall, in dem eine Prozentrechnung in Bezug auf Steigung von Relevanz sein könnte. Ein scheinbar vorhandener Denkfehler des Journalisten scheint der Lehrerin hier besonders dienlich und auch die Schülerinnen und Schüler schaffen es sich auf den vorgestellten Zeitungsartikel gedanklich einzustellen. Eine individuelle Einzelphase des Denkens sorgt dafür, dass die einzelnen Schülerinnen und Schüler aktiviert werden und ein Ergebnis präsentieren können. Durch die mehrfache Betonung einer experimentellen Skizze wird hier klar gemacht, dass Fehler durchaus toleriert werden und es zunächst eher darum geht erste Ideen und Vorstellungen zu sammeln, anstatt direkt Lösungsansätze der Schülerinnen und Schüler zu bewerten. Die Zielklärung bleibt auch in den einzelnen Unterschritten größtenteils transparent und sorgt dafür, dass die Schülerinnen und Schüler aktiv mitdenken und mitwirken.</t>
  </si>
  <si>
    <t xml:space="preserve">Der Lernerfolg der Schülerinnen und Schüler wird in sofern positiv beeinflusst, als dass die wiederholte Zielsetzung eine Orientierung der Schülerinnen und Schüler gewährleistet. So kann am Ende einer jeden Einheit klar abgegrenzt werden, aus welchen Unterthemen das Überthema der Klassenarbeit o.ä. besteht. Die Schülerinnen und Schüler haben in ihrer Klausurenvorbereitung nicht das Gefühl  nichts  zu verstehen, sondern können gezielter einsehen, in welchen Teilgebieten noch Schwierigkeiten bestehen und welche Teilbereiche bereits einigermaßen beherrscht werden. Mit Hilfe der experimentellen und offenen Aufgabenstellung des Einstiegs, in der eine Skizze von 50° aufgemalt werden soll, wird ein sicheres Arbeitsumfeld geschaffen, in dem eine Fehlertoleranz herrscht. Die Lehrerin verdeutlicht durch wiederholtes Erwähnen, dass es sich im eine Annahme von Schüler*innenseiten handelt und es deshalb nicht darum geht ein möglichst richtiges Ergebnis zu liefern. Vermutlich werden die Skizzen der Schülerinnen und Schüler für den späteren Verlauf der Unterrichtsstunde dienen und eine Basis für das Weiterdenken der Problemlösung schaffen.   Die Zielklärung ist somit auch auf langfristige Sicht ein dienliches Instrument um Schülerinnen und Schüler am Ball zu behalten und ihnen kleinere Zwischenetappen zu ermöglichen. Eine möglichst transparente Arbeitsanweisung und eine Leistungsbewertungstransparenz bieten den Schülerinnen und Schülern eine produktive Arbeitsatmosphäre, in der ein lernförderlicher Unterricht möglich ist.</t>
  </si>
  <si>
    <t xml:space="preserve">5568339,5568340,5568341,5568342,5568346,5568347,5568348,5568353,5568342,5568345,5568349,5568350,5568353,5568356</t>
  </si>
  <si>
    <t xml:space="preserve">d7d82d5d74c4956e71092c9b77bb5917</t>
  </si>
  <si>
    <t xml:space="preserve">1637610869</t>
  </si>
  <si>
    <t xml:space="preserve">2021-11-22 20:34:51</t>
  </si>
  <si>
    <t xml:space="preserve">60</t>
  </si>
  <si>
    <t xml:space="preserve">89</t>
  </si>
  <si>
    <t xml:space="preserve">1354</t>
  </si>
  <si>
    <t xml:space="preserve">1485</t>
  </si>
  <si>
    <t xml:space="preserve">219</t>
  </si>
  <si>
    <t xml:space="preserve">1263</t>
  </si>
  <si>
    <t xml:space="preserve">1313</t>
  </si>
  <si>
    <t xml:space="preserve">2376</t>
  </si>
  <si>
    <t xml:space="preserve">2415</t>
  </si>
  <si>
    <t xml:space="preserve">2422</t>
  </si>
  <si>
    <t xml:space="preserve">2022-01-29 09:19:20</t>
  </si>
  <si>
    <t xml:space="preserve">ni</t>
  </si>
  <si>
    <t xml:space="preserve">In Bezug auf die Zielklärung ist es wichtig, dass im Unterricht sowohl auf die kurzfristigen (z.B. das Unterrichtsziel) als auch auf langfristige Ziele (z.B. Lernziel) eingegangen wird und für Schülerinnen und Schüler verdeutlicht wird. In diesem kurzen Video-Ausschnitt wird deutlich, dass es in diesem moment eher um die kurzfristigen Ziele, also das Unterrichtsziel geht. Die Schülerinnen und Schüler sollen nämlich die Aufgaben richtig lösen, um dann auf das neue Thema (Binomische Formeln) eingehen zu können.     Der Lehrer beginnt am Anfang mit einer sehr kurzen Einführung. Er sagt, dass es heute um Binomische Formeln geht. Das Ziel für die Stunde ist es, Aufgabe 1 zu bearbeiten. Diese sollen sie so wie bisher gelernt bearbeiten. Das heißt ohne den neuen Spezialfall. Hier wird deutlich, dass die Lernenden bereits bekanntes anwenden sollen. Ihre Fähigkeiten sollen also mittels Übungsaufgaben gestärkt und gefestigt werden.   Ziel der Stunde ist es also, die Aufgaben, die er auch an die Tafel geschrieben hat, richtig zu bearbeiten und zu lösen. Dies soll dann weiterleiten, auf das Thema  Binomische Formeln .     Dabei werden ihre bisherigen Kompetenzen weiterentwickelt. Da die Aufgabe bzw. die Bearbeitung nichts neues ist, erwartet der Lehrer, dass alle Schülerinnen und Schüler in der Lage sind, die Aufgaben richtig zu lösen.    Während die Schülerinnen und Schüler die Aufgaben bearbeiten, läuft der Lehrer rum, und versucht sie in ihrer Lernbegleitung zu unterstützen. Zu einer guten Zielklärung gehört auch eine unterstützende Lernbegleitung und eine positive Lernatmosphäre. In diesem Video wird deutlich, dass sein konstruktives-Feedback nicht sehr motivierend für die Lernenden ist. Mit seiner Mimik, indem er ab und zu die Augen verdreht, gibt er den Lernenden ein negatives Gefühl. Dies ist nicht unterstützend. Auch Aussagen wie  Überleg lieber nochmal ;  da hast du dich auch irgendwo verrechnet ;  oh man, das heißt doch... , gibt er den Lernenden das Gefühl, alles falsch gemacht zu haben. Ein einzig positiver Kommentar ist:  Das ist gut.  Das hat die Folge, dass die Lernenden sich nicht wertgeschätzt fühlen und gegebenenfalls Schwierigkeiten bei der Erfüllung des Unterrichtsziels haben. Der Lehrer sagt nicht konkret, was genau die Schülerinnen und Schüler falsch gemacht haben. Dieser Mangel an sachlich-konstruktiven Feedback behindert eine erfolgreiche Zielklärung. Möglicherweise trauen sich die Lernenden auch nicht, Offene Fragen zu stellen. Dies interpretiere ich aus seinen  negativen  Aussagen gegenüber der Schüler*innen Ergebnisse.     Es wird deutlich, dass die meisten Schülerinnen und Schüler noch Schwierigkeiten haben, die bereits  bekannten  Aufgaben zu lösen. Das Unterrichtsziel kann folglich nicht erfolgreich erreicht werden. Somit ist auch die Zielklärung nicht ausreichend.</t>
  </si>
  <si>
    <t xml:space="preserve">Der Lehrer fordert die Schülerinnen und Schüler auf, die zwei kleinen Kopien aus der Zeitung der letzten Woche, die an der Tafel hängen, durchzulesen. Die Lernenden sollen aufstehen und an ihnen vorbeigehen und sich dabei mit ihren Mitschüler*innen austauschen. Die Lernenden sind mehr oder weniger verwirrt, da der Arbeitsauftrag nicht eindeutig klar ist. Der Lehrer fordert sie nun auf, endlich aufzustehen. Alle SuS stehen nun auf und sind an einem Punkt versammelt. Es wird getuschelt und gekichert. Der Lehrer gibt die Anweisung, dass sie darüber diskutieren sollen. Er fragt:  Was heißt das?  Nach kurzer Zeit, sollen die die bereits alles gelesen haben, sich wieder hinsetzen. Eine Schülerin namens Daniela wird ermahnt, dass sie ihren Kaugummi rausnehmen soll. Als alle Schülerinnen und Schüler wieder an ihren Plätzen sitzen, möchte der Lehrer wissen, über was die Lernenden diskutiert haben. Als keine Rückmeldung kommt, wird das Unterrichtsvideo mit dem Satz  Na gut, dann machen wir weiter  beendet.</t>
  </si>
  <si>
    <t xml:space="preserve">Die Zeitungsartikel sind lediglich in der Mitte der Tafel befestigt. Daraus folgt, dass alle Schülerinnen und Schüler an der gleichen Stelle stehen. So haben nicht alle Lernenden die Möglichkeit, sich auch wirklich alles durchzulesen. Die Arbeitsanweisungen des Lehrers sind auch nicht eindeutig, scheinbar nicht alle Lernenden wissen, über was genau sie nun diskutieren sollen bzw. auf was genau sie sich fokussieren sollen. Die Schülerinnen und Schüler sind verwirrt. Darauf reagiert der Lehrer mit einem etwas zickigen und unfreundlichen Ton. Generell herrscht eine Atmosphäre von Unklarheit.</t>
  </si>
  <si>
    <t xml:space="preserve">Aufgrund der Tatsache, dass der Lehrer einen unfreundlichen Ton hat, trauen sich die Schülerinnen und Schüler nicht, mögliche Fragen über Unklarheiten zu stellen. So bleiben sie lieber still. Als eine Schülerin ermahnt wird, ihren Kaugummi rauszunehmen wird wieder deutlich, dass die Lernenden sich in der Lernatmosphäre nicht wohl fühlen. Es herrscht ein Umgang, der die Lernenden einschüchtert und demotiviert. Ihre Lernprozesse werden nicht gefördert. Auch als sie aufstehen sollen und sich die Artikel durchlesen sollen, wird eher leise gekichert. Offensichtlich wissen sie nicht genau was sie tun sollen und niemand traut sich zu fragen. Alles ist sehr eng und leise und wirkt demotivierend. Die Lernenden haben so das Gefühl, nicht ernst genommen zu werden. Auch die Aussage  Na gut, dann machen wir weiter  signalisiert, dass die Förderung der Lernprozesse, dem Lehrer nicht wichtig sind. Es entsteht kein konstruktiver Austausch von Wissen und Schülerinnen und Schüler werden in keiner Weise gefördert, geschätzt und unterstützt. Das ganze Unterrichtsvideo wirkt sehr einschüchternd und negativ.</t>
  </si>
  <si>
    <t xml:space="preserve">Die Lehrerin beginnt mit einer kurzen Einführung, dass sie heute eine Aufgabe machen werden. Sie wählt eine Schülerin und einen Schüler aus. Diese erhalten Requisiten (Ein Kopftuch und ein Hut). Danach sollen sie nach vorne kommen. Die Lehrerin hat verschiedene Bild dabei, die sie abwechselnd an die Tafel hängt. Die gibt eine Phrase vor, die die Schülerinnen und Schüler auf unterschiedliche Bilder (Croissant, Wein, Limonade) anwenden sollen. Alle anderen Lernenden sitzen an ihrem Platz und verfolgen das Unterrichtsgeschehen. Sie sollen aus unterschiedlichen Perspektiven das Verb  prendre  konjugieren. Wenn ein Schüler oder eine Schülerin einen Fehler macht, wird dieser von der Lehrkraft korrigiert.</t>
  </si>
  <si>
    <t xml:space="preserve">Anhand der verschiedenen Requisiten, schafft die Lehrerin eine authentische Lernatmosphäre. Es werden viele Schülerinnen und Schüler mit einbezogen, ganz gleich ob sie vorne stehen oder im Plenum sitzen. Die Lehrerin gibt eine Phrase vor, mit der die Lernenden arbeiten sollen. Diese Phrase ist eine Form von  Scaffolding . Hierbei werden Schülerinnen und Schüler bei ihrem Lernprozess unterstützt. Dies ist ein hilfreiches Konstrukt, diese Phrase auf unterschiedliche Situationen (selbstständig) anzuwenden. Die Bilder die sie dabei haben, dienen auch als eine Art Hilfestellung. So können Schülerinnen und Schüler das was sie sagen möchten, auch visualisieren.    Diese sollen sie auf verschiedene Bilder anwenden. Auch sollen möglichst viele Pronomen (Formen der Konjugation) angewendet werden. Die Lehrerin bewältigt diese Aufgabe sehr praktisch. Trotzdem werden aber die geistigen Lernprozesse der Schüler angeregt.</t>
  </si>
  <si>
    <t xml:space="preserve">Mit den Requisiten schafft sie eine authentische, angenehme, motivierende und humorvolle Lernatmosphäre. Die Schülerinnen und Schüler fühlen sich animiert, am Unterrichtsgeschehen teilzunehmen. Es wirkt, alls hätten alle Schülerinnen und Schüler Spaß am Unterricht. Die Bilder widerspiegeln eine realistische Darstellung. Die Lehrerin leitet die Unterrichtskommunikation und lenkt das Unterrichtsgeschehen. Auch wenn nur zwei Schüler vor der Klasse stehen, werden fast alle Schüler animiert, am Unterrichtsgeschehen teilzunehmen. Dies hat die Folge, dass es der Lehrerin wichtig ist, möglichst alle Lernenden am Lernprozess zu aktivieren und zu unterstützen. Sprachliche Fehler werden korrigiert. Das hat die Folge, dass die Lernenden es noch einmal richtig wiederholen müssen. Es hat den Eindruck, dass durch mehrmaligem üben, sich eine Regel etabliert. Die Aufgabe scheint den Lernenden Spaß  zu machen, da es viele Schüler*innen Meldungen gibt. Aufgrund der Tatsache, dass es eine sehr praktische Aufgabe ist, haben Schülerinnen und Schüler womöglich mehr Motivation, sich am Unterrichtsgeschehen zu beteiligen. Französisch ist eine Fremdsprache. Kommunikation ist also sehr wichtig und muss geübt werden. Diese Übung mobilisiert sie für die praktische Anwendung, wenn Schülerinnen und Schüler ihre Sprachkenntnisse aktiv anwenden wollen.</t>
  </si>
  <si>
    <t xml:space="preserve">Die Lehrerin stellt das heutige Thema der Stunde kurz vor. Es geht um Höhendifferenz. Um dies einzuführen und näher zu beleuchten, hat sie einen passenden Zeitungsausschnitt mitgebracht. Dieser enthält ein konkretes Beispiel und eine Problemstellung. Die Lernenden sollen sich den Artikel durchlesen und dabei auf wichtige Daten achten. Dabei hat sie außerdem zwei Arbeitsaufträge formuliert. Die Schülerinnen und Schüler sollen unter anderem erläutern, was ihnen spontan zum Text einfällt. Die Lehrerin versucht den Fokus auf die Angaben (Daten im Text) zu legen. Als Unklarheiten auftreten, möchte die Lehrerin, dass die Lernenden einen Hang zeichnen, der eine 50% Steigung verdeutlicht.</t>
  </si>
  <si>
    <t xml:space="preserve">Trotz der Tatsache, dass es sich um eine Mathematik Stunde handelt, versucht die Lehrerin, sie visuell und  greifbar  zu gestalten. Das Thema soll anhand eines Beispiels erarbeitet werden. So kreiert sie eine visuelle und keine abstrakte Vorstellung des womöglich komplexen Themas. Die Arbeitsaufträge die ebenfalls unter dem Zeitungsausschnitt schon vorformuliert sind, helfen den Schülerinnen und Schülern, sich auf das wesentliche konzentrieren zu können. Die Fragen sind so gestellt, dass die SuS zum selbstständigen Nachdenken angeregt werden. Die Lehrerin betont nochmal mündlich, auf welche Daten die Lernenden eingehen sollen und was von wichtiger Bedeutung ist. Bei Unklarheiten versucht sie, das Thema visuell nochmal zu verdeutlichen. So bietet die Lehrerin unterschiedliche Unterstützungsmöglichkeiten. Bei weiteren Fragen oder Unklarheiten stellt sich die Lehrkraft zur Verfügung.</t>
  </si>
  <si>
    <t xml:space="preserve">Der Ausschnitt aus dem Unterrichtsvideo wirkt sehr kompetent. Die Art welche die Lehrkraft gewählt hat, das Thema einzuführen, verdeutlicht, dass sie versucht den Lernenden auf kreative und transparente Weise, den Unterrichtsinhalt näher zu bringen. Sie steigt nicht direkt in das Thema hinein, sondern führt erstmal mit einem Beispiel hin. Das hat die Wirkung, dass sie versucht komplexeres zu vereinfachen. Die Schülerinnen und Schüler sollen einen ersten Eindruck bekommen und sind auch nach ihrer Meinung gefragt. Sie werden also aktiv in das Unterrichtsgeschehen mit einbezogen. Dabei werden ihre Lernprozesse gefördert. Ihnen wird nicht von Anfang an vorgegeben, was sie tun sollen, sondern können ihren Gedanken freien Lauf lassen. Aufgrund der Tatsache, dass die Lehrerin dies eingrenzt, legt sie den Fokus auf das wichtige. So werden die Schülerinnen und Schüler nicht von anderen Informationen abgelenkt. Dadurch dass die Arbeitsaufträge schon vorformuliert sind, haben die Lernenden immer wieder die Möglichkeit, den schriftlichen Arbeitsauftrag wieder zu sehen. Dies hat die Wirkung, dass die Arbeitsanweisung klar strukturiert ist. Indem sie einen Hang zeichnen sollen, versucht die Lehrerin, dass die Lernenden sich eine eigene Vorstellung machen können.</t>
  </si>
  <si>
    <t xml:space="preserve">Mozilla/5.0 (Macintosh; Intel Mac OS X 10_15_7) AppleWebKit/605.1.15 (KHTML, like Gecko) Version/13.1.3 Safari/605.1.15</t>
  </si>
  <si>
    <t xml:space="preserve">5568339,5568340,5568341,5568342,5568343,5568347,5568348,5568353,5568342,5568346,5568349,5568350,5568353,5568342,5568344,5568351,5568352,5568353,5568342,5568345,5568354,5568355,5593927</t>
  </si>
  <si>
    <t xml:space="preserve">df68ff42e1bdf78697bc4bc8cf8f482e</t>
  </si>
  <si>
    <t xml:space="preserve">1643447960</t>
  </si>
  <si>
    <t xml:space="preserve">2022-01-29 10:59:18</t>
  </si>
  <si>
    <t xml:space="preserve">99</t>
  </si>
  <si>
    <t xml:space="preserve">4419</t>
  </si>
  <si>
    <t xml:space="preserve">318</t>
  </si>
  <si>
    <t xml:space="preserve">3067</t>
  </si>
  <si>
    <t xml:space="preserve">4569</t>
  </si>
  <si>
    <t xml:space="preserve">1681</t>
  </si>
  <si>
    <t xml:space="preserve">1492</t>
  </si>
  <si>
    <t xml:space="preserve">1538</t>
  </si>
  <si>
    <t xml:space="preserve">2743</t>
  </si>
  <si>
    <t xml:space="preserve">2800</t>
  </si>
  <si>
    <t xml:space="preserve">4331</t>
  </si>
  <si>
    <t xml:space="preserve">4364</t>
  </si>
  <si>
    <t xml:space="preserve">4374</t>
  </si>
  <si>
    <t xml:space="preserve">5977</t>
  </si>
  <si>
    <t xml:space="preserve">5998</t>
  </si>
  <si>
    <t xml:space="preserve">2022-01-28 12:11:20</t>
  </si>
  <si>
    <t xml:space="preserve">li</t>
  </si>
  <si>
    <t xml:space="preserve">ih</t>
  </si>
  <si>
    <t xml:space="preserve">Die Lehrerin startet ihren Einstieg in die Stunde dadurch, dass sie zunächst das Thema der letzten Stunde wiederholt und anschließend das Thema der aktuellen Stunde erwähnt die Höhendifferenz. Zum Einstieg legt sie einen Zeitungsausschnitt auf den Tageslichtprojektor, welches sich mit dem Thema der Höhe beschäftigt. Damit möchte sie das Interesse der Schüler und Schülerinnen wecken. Außerdem soll dadurch das vorherige Wissen der Schüler und Schülerinnen aktiviert werden. Im vorgelegten Bericht liegt ein gewisses Problem vor, welches auch als Fragestellung aufgelegt wird und somit schriftlich für die Schüler und Schülerinnen vorliegt. Im nächsten Schritt sollen die Schüler und Schülerinnen dann selber eine Aufgabe lösen, indem sie ein Schaubild zeichnen, welches gewisse Voraussetzungen erfüllen soll. Zuerst jedoch soll das Zeitungsproblem gelöst werden. Als es zunächst Unklarheiten oder Unsicherheiten zum Bericht gibt, motiviert die Lehrerin die Schüler und Schülerinnen dadurch, dass sie auf eine weitere Aufgabe verweist.   Die Schüler und Schülerinnen sollen also zunächst die zweite Aufgabe bearbeiten, bevor sie das Problem im Zeitungsbericht lösen. Auch die zweite Aufgabe wird als Folie auf den Tageslichtprojektor aufgelegt und ist somit stets sichtbar für die ganze Klasse. Die Lehrerin liest die Fragestellung vor und zeichnet beispielhaft ein Schaubild an die Tafel. Dies soll den Schüler und Schülerinnen zeigen, wie sie selbstständig bei der zweiten Aufgabe vorzugehen haben. Nach Vollendung der zweiten Aufgabe wird dann die Lösung gemeinsam besprochen. Anschließend wird dann rückgängig auf das Problem im Zeitungsartikel zurückgegriffen. Die Schüler und Schülerinnen sollen sich erneut Gedanken zur Fragestellung machen, um sie zu beantworten.   Die Ziele werden von der Lehrperson stets klar formuliert. Sie gestaltet den Unterricht durch ein alltägliches Beispiel nämlich durch den Zeitungsbericht, um dadurch eine Verbindung zu den Schülern und Schülerinnen herzustellen. Um die Klasse aktiv miteinzubeziehen, stellt sie die Frage zum Zeitungsbericht. Als jedoch keine befriedigende Antwort seitens der Schüler und Schülerinnen auftaucht, versucht sie die Antwort nicht darzulegen oder durch weitere Fragen zu entschlüsseln. Stattdessen verweist sie auf eine weitere Aufgabe, die gelöst werden soll. Die Schüler und Schülerinnen fühlen sich dadurch, dass die erste Aufgabe nicht gelöst worden konnte, nicht unter Druck gesetzt oder enttäuscht. Sie werden vielmehr dazu motiviert die zweite Aufgabe zu lösen. Durch das Lösen der nächsten Aufgabe ist es ihnen vielleicht möglich auch die erste Aufgabe zu lösen. Die Lehrperson erscheint stets authentisch und freundlich und kann auch gut mit der Situation umgehen, dass die Schüler und Schülerinnen nicht direkt eine passende Antwort auf die gestellte Frage haben. Sie erfüllt ihren Job als Lehrerin daher sehr gut.</t>
  </si>
  <si>
    <t xml:space="preserve">Der Lehrer erwähnt zunächst das in dieser Stunde weiter am bisherigen Stoff gearbeitet wird. Anschließend benennt er das Thema der heutigen Stunde die Binomische Formel. Er schreibt die Überschrift an die Tafel. Anschließend verteilt er die Aufgabenblätter an die Schüler und Schülerinnen und schildert die Aufgabenstellung. Die Klasse soll die Aufgaben so bearbeiten, wie sie es bisher immer gemacht haben, ohne Anwendung der binomischen Formeln (Spezialfall). Danach schreibt er die Aufgaben an die Tafel. Anschließend läuft er durch die Reihen und schaut bei allen Schülern in die Aufschriebe, um zu sehen, wie sie die Aufgaben bearbeiten. Er gibt jedem Schüler eine Rückmeldung, ob die Aufgabe richtig oder falsch beantwortet wurde und fordert bei falschen Antworten auf das erneute Nachdenken auf. Bei richtigen Antworten bestätigt er die Richtigkeit.</t>
  </si>
  <si>
    <t xml:space="preserve">Der Lehrer sorgt für Stille in der Klasse, indem er das Thema der heutigen Stunde benennt und fordert die Schüler und Schülerinnen direkt auf die Aufgaben zu bearbeiten. Durch seine Aussage bearbeitet die Aufgaben, so wie ihr es bisher immer gemacht habt weist darauf hin, dass er zunächst das vorhandene Wissen der Klasse aktivieren möchte. Sein Ziel ist es dabei zuerst das bisherige Wissen zu prüfen, um dann das Wissen durch die binomischen Formeln zu erweitern. Er läuft anschließend durch die Reihen, um sich ein Bild von den Antworten der Schüler und Schülerinnen zu machen. Dadurch bekommt die Lehrperson einen Einblick darauf, wie sehr der Inhalt der letzten Stunde präsent geblieben ist und welche Schwierigkeiten vorliegen. Zudem nimmt der Lehrer wahr, welcher Schüler oder welche Schülerin noch Schwierigkeiten beim Lösen der Aufgaben hat. Durch eine kurze Rückmeldung gibt er jedem ein Feedback, ob der eigene Gedankengang richtig oder falsch war. Sodass die Klasse weiß, ob die Aufgabe weiter gelöst werden muss oder nicht.</t>
  </si>
  <si>
    <t xml:space="preserve">Die Lehrperson hat die gesamte Klasse zum eigenständigen Denken aufgefordert und auch die Gedankengänge der einzelnen Schüler überprüft, indem er durch das gesamte Klassenzimmer gelaufen ist. Bei einigen Schülern hat er die Schüler leise dazu ermutigt, indem er gesagt hat Überleg lieber noch einmal. Er hat die richtige Antwort also nicht verraten. Bei Schülern, die die Aufgabe richtig gelöst haben, hat er auch kurz gut gesagt. Einer der Schüler hat die Lehrperson gefragt, ob die Aufgabe von ihm richtig gelöst wurde. In diesem Fall war das Feedback der Lehrperson nicht sachlich-konstruktiv. Er ist sehr laut geworden und hat die Frage kommentiert mit Oh man. Auch seine Mimik (das Heben der Augenbraue) hat dazu hingedeutet, dass die Aufgabe nicht richtig gelöst wurde. Er hat jedoch dem Schüler auch nicht gesagt, wo der Fehler in der Rechnung liegt oder wo er den Fokus haben sollte.  Ich könnte mir durchaus vorstellen, dass einigen Schülern und Schülerinnen es unangenehm ist, wenn jeder aus der Klasse mitbekommt, dass sie die Aufgabe nicht richtig gelöst haben. Aber vor allem im letzten Fall als der Schüler den Lehrer fragt, ob die Lösung richtig sei, ist der Lehrer sehr lautstark geworden, sodass sich der Schüler zu Recht bloßgestellt fühlen könnte. Dies könnte dazu führen, dass der Schüler eine Selbsteinschätzung von sich hat, dass er nicht begabt ist in Mathe oder dass er das Interesse zum Fach verliert.</t>
  </si>
  <si>
    <t xml:space="preserve">Die Lehrerin sucht zu Beginn der Stunde einen Schüler und eine Schülerin aus und gibt ihnen zwei Requisiten. Sie spielen dadurch ein Art Rollenspiel. Nach kurzem Gelächter in der Klasse sind alle sehr aufmerksam. Den beiden Schülern wird jeweils eine Rolle mit einem Namen zugewiesen. Die Lehrperson klebt zwei Bilder von jeweils unterschiedlichen Getränken an die Tafel. Sie formuliert eine Fragestellung, welche von dem Schüler wiederholt wird und an seine Rollenpartnerin gestellt wird. Er fragt sie, was sie gerne nehmen würde. Daraufhin wählt sie eines der beiden Bilder aus und antwortet auf die Frage. In der Unterrichtsstunde geht es um die Konjugation des Verbes nehmen. Dieser Prozess wird immer wieder wiederholt und durch unterschiedliche Bilder verändert. Die Lehrerin versucht auch die Klasse miteinzubeziehen, indem die Antworten wiederholt werden. Sie korrigiert die Schüler und Schülerinnen auch bei einer falschen Betonung. Das vorhandene Wissen der Schüler wird gefordert, dadurch dass sie die Vokabeln und die Artikel für die dargestellten Objekte benennen müssen. In der letzten Runde verweist die Lehrperson darauf, dass die zwei Rollenspieler etwas vergessen haben und stellt so die Frage an die Klasse. Die Klasse sagt daraufhin, dass die Frage Was möchtest du? vergessen wurde. Anschließend wird nach der Übersetzung dieser Frage gefragt und das Rollenspiel wird erneut durchgeführt.</t>
  </si>
  <si>
    <t xml:space="preserve">Durch das Rollenspiel möchte die Lehrerin ein Bezug zum Alltag der Schüler und Schülerinnen herstellen. Sie zeigt ihnen, durch das Rollenspiel, in welcher Situation sie die Fragestellung benötigen und verwendet das vorhandene Wissen aus vorherigen Unterrichtsstunden (Vokabeln, Artikel). Auch wird hier eine aktive Teilnahme, vor allem für die zwei Schüler im Rollenspiel gefordert, da die gesamte Klasse ihren Fokus auf sie hat. Aber zudem wird auch die Klasse miteinbezogen. Dies geschieht vor allem durch die Lehrperson, die immer wieder einzelne Schüler dazu auffordert das Gesagte zu wiederholen. Das neue Verb wird so durch das rollenhafte Spiel aktiv konjugiert und durch die Wiederholungen im Gedächtnis eingeprägt. Durch das Wiederholen der Fragestellung seitens der Lehrerin werden die Schüler und Schülerinnen darauf aufmerksam, wenn sie Wörter falsch betont haben. Sie wiederholen anschließend erneut den Satz mit der richtigen Betonung. Die Lehrkraft versucht den Unterricht so lebendig wie möglich zu gestalten, indem sie mit Darstellungen von Objekten arbeitet und die Klasse spielerisch teilnehmen. Auch auf Fehler reagiert sie sehr sachlich-konstruktiv und ermutigt die Klasse den Fehler zu korrigieren.</t>
  </si>
  <si>
    <t xml:space="preserve">Ich denke, dass die Klasse sehr viel Spaß an der Teilnahme dieses Unterrichts hatte, weil die Stunde sehr alltagstreu ist. Sie haben einen direkten Bezug zum Thema und merken auch wo sie das Gelernte in ihrem Leben gebrauchen können. Trotz dessen denke ich, dass die Klasse auch ernsthaft dabei war, da auch die Schüler und Schülerinnen miteinbezogen wurden, die nicht am Rollenspiel teilgenommen haben. Dadurch haben alle aktiv mitgemacht. Zudem denke ich, dass die bildliche Darstellung und der Einsatz von Requisiten den Unterricht abwechslungsreich gestaltet haben und der Unterricht nicht trocken, wie bei einem einzelnen Lehrervortrag, war.</t>
  </si>
  <si>
    <t xml:space="preserve">Die Lehrperson startet den Unterricht mit zwei Berichten aus der Zeitung. Er fordert die Klasse auf, dass sie nach vorne an die Tafel gehen und sich dabei beide Artikel durchlesen sollen. Anschließend sollen die Schüler und Schülerinnen untereinander diskutieren, was sie mit dem Gelesenen verbinden oder was das heißen könnte. Nachdem die Klasse an der Tafel war fordert er diejenigen, die fertig mit Lesen sind, sich erneut hinzusetzen. Er bittet eine Schülerin (Daniela) ihren Kaugummi rauszunehmen. Die Schülerin reagiert nicht darauf. Die Lehrperson bittet die Klasse ihn über das untereinander Besprochene zu informieren. Von der Klasse kommt keine Rückmeldung. Der Lehrer akzeptiert diese Situation und führt den Unterricht fort.</t>
  </si>
  <si>
    <t xml:space="preserve">Es liegt hier eine Versuchung der Lehrkraft vor, die versucht die Schüler und Schülerinnen aktiv in den Unterricht miteinzubeziehen. Jedoch erwähnt die Lehrperson hier weder das Thema der Stunde noch die Ziele, die seitens der Klasse verfolgt werden sollen. Die Klasse scheint verwirrt zu sein, da trotz seiner Aufforderung aufzustehen und den Artikel lesen, sich zunächst keiner vom Fleck rührt. Erst bei erneuter Wiederholung bewegt sich die Klasse Richtung Tafel. An der Tafel versuchen einige Schüler die Artikel zu lesen, jedoch scheint es bei der Menge an Schülern etwas schwierig zu sein, dass alle etwas sehen. Statt konzentriertes Diskutieren und Arbeiten ist hier vielmehr Unruhe und Gelächter zu hören. Als die Schülerin mit dem Kaugummi aufgefordert wird ihren Kaugummi zu entsorgen, wird ihrerseits keine Reaktion daraufhin gegeben und man sieht, wie sie weiterhin Kaugummi kaut. Hierbei wäre eine erneute Aufforderung der Lehrkraft eventuell sinnvoll gewesen. Anschließend bittet er die gesamte Klasse ihm einen Einblick in die Diskussionen zu geben. Nach sehr kurzer Wartezeit gibt er sich damit zufrieden, dass keiner der Schüler eine Antwort gibt und sagt trocken Na gut, dann mach mer weiter. Hier wäre eine längere Wartezeit oder weitere Fragestellungen, um die Schüler zu lenken, sinnvoll.</t>
  </si>
  <si>
    <t xml:space="preserve">Die Klasse scheint insgesamt nicht wirklich motiviert zu sein. Ich habe das Gefühl, dass die Klasse verwirrt ist, da sie nicht wissen, was auf sie zukommt. Das erklärt für mich auch die wiederholte Aufforderung der Lehrperson die Artikel zu lesen. Auch die Schülerin, die ihren Kaugummi nicht rausnehmen wollte hat das Gefühl, dass ihre Handlung keine Konsequenzen mit sich führt, weil der Lehrer die Situation eben die Lage akzeptiert, dass sie weiter kaut. Der Lehrer erwartet eine Antwort von der Klasse, doch keiner reagiert. Er wartet eine sehr kurze Zeit und gibt sich schließlich damit zufrieden, dass keiner eine Antwort auf seine Fragestellung hat. Die Schüler und Schülerinnen werden nicht dazu angeregt oder motiviert am Unterricht begleitend teilzunehmen. Die Stunde scheint sich zu einem trockenen Lehrergespräch zu entwickeln. Die Autorität der Lehrkraft ist nicht sichtbar.</t>
  </si>
  <si>
    <t xml:space="preserve">5568339,5568340,5568340,5568340,5568341,5568342,5568345,5568347,5568348,5568353,5568342,5568343,5568349,5568350,5568353,5568342,5568344,5568351,5568352,5568353,5568342,5568346,5568354,5568355,5593927</t>
  </si>
  <si>
    <t xml:space="preserve">b7f5261f2c7f5d008ab755c8625bff6d</t>
  </si>
  <si>
    <t xml:space="preserve">1643371880</t>
  </si>
  <si>
    <t xml:space="preserve">2022-01-28 15:26:12</t>
  </si>
  <si>
    <t xml:space="preserve">7</t>
  </si>
  <si>
    <t xml:space="preserve">10198</t>
  </si>
  <si>
    <t xml:space="preserve">3696</t>
  </si>
  <si>
    <t xml:space="preserve">7070</t>
  </si>
  <si>
    <t xml:space="preserve">273</t>
  </si>
  <si>
    <t xml:space="preserve">10331</t>
  </si>
  <si>
    <t xml:space="preserve">2867</t>
  </si>
  <si>
    <t xml:space="preserve">2904</t>
  </si>
  <si>
    <t xml:space="preserve">5626</t>
  </si>
  <si>
    <t xml:space="preserve">5665</t>
  </si>
  <si>
    <t xml:space="preserve">10151</t>
  </si>
  <si>
    <t xml:space="preserve">10183</t>
  </si>
  <si>
    <t xml:space="preserve">10188</t>
  </si>
  <si>
    <t xml:space="preserve">11656</t>
  </si>
  <si>
    <t xml:space="preserve">11692</t>
  </si>
  <si>
    <t xml:space="preserve">2022-01-25 12:27:39</t>
  </si>
  <si>
    <t xml:space="preserve">ou</t>
  </si>
  <si>
    <t xml:space="preserve">In dem Video wird ein Ausschnitt aus einer Mathematikstunde gezeigt, welcher das Thema der Steigung behandelt. Die Lehrerin kündigt an, dass die Schülerinnen und Schüler in dieser Stunde die dritte Anwendung der Prozentformel kennenlernen werden. Des Weiteren formuliert die Lehrperson zu Beginn der Stunde das kurzfristige Lernziel der Sitzung, die Höhendifferenz. Dazu erwähnt sie zunächst, das bereits behandelte Thema des Jahreszinsthalers.  Anschließend zeigt die Lehrperson in ihrer Einführung einen Zeitungsartikel, welcher sehr beliebt unter Lehrkräften sei. Dafür liest sie einen markierten Abschnitt des Zeitungsartikels vor. Die Lehrerin ergänzt, dass es sich hierbei um einen realen Artikel handelt. In dem Zeitungsartikel geht es um eine Piste, die so steil ist, dass sie von normalen Skifahrern gar nicht gefahren werden kann. Die Lehrerin weist direkt darauf hin, dass in dem Zeitungsartikel ein Problem drin steckt. Unter dem Text stehen bereits zwei Arbeitsaufträge für die Schülerinnen und Schüler. Die Lehrerin liest diese laut, an die Schülerinnen und Schüler gerichtet, vor. Der erste Arbeitsauftrag lautet,  Was sagst du zu diesem Text? . Beim zweiten Arbeitsauftrag werden die Schülerinnen und Schüler dazu aufgefordert einen Hang zu zeichnen, der ihrer Meinung nach, eine Steigung von 50% aufweist. Zunächst soll auf die erste Frage, was sagst du zu diesem Text? eingegangen werden. Eine Schülerin meldet sich nach kurzem Zögern und antwortet: Das ist so wie beim Skispringen, oder? Die Lehrerin weicht der Schülerin aus und antwortet der Schülerin mit den Worten:  Das ist eine heikle Geschichte das Ganze. Die Lösung kommt dann später genauer.  Die Lehrerin geht zur zweiten Aufgabe über. Die Schülerinnen und Schüler soll nun einen Hang zeichnen, der ihrer Meinung nach, eine Steigung von 50% aufweist. Die Lehrkraft weist die Schülerinnen und Schüler darauf hin, dass sie alle ein weißes Blatt vor sich haben. Hilfestellung wird den Schülerinnen und Schülern in Form einer Skizze gegeben. Die Schülerinnen und Schüler sollen die Steigung von 50% so einzeichnen, wie sie denken, dass es 50% sind. Anschließend lässt sie die Schülerinnen und Schüler selbstständig arbeiten.  Die Lehrperson formuliert in dieser Unterrichtssituation das kurzfristige Lernziel der Höhendifferenz. Um das Thema thematisch einzuordnen wird das vorherige Thema des Jahreszinsthalers genannt. Es findet keine Einordnung in einen größeren Lernzusammenhang statt. Auch langfristige Lernziele werden nicht weiter formuliert. Allerdings werden im Verlauf der Stunde weiterhin kurzfristige Lernziele ausdifferenziert, so liest die Lehrkraft, nach dem Lesen des Zeitungsartikels, beide Arbeitsaufträge vor. Somit erhalten die Schülerinnen und Schüler einen Einblick für weitere kurzfristige Lernziele. Anschließend fokussiert die Lehrperson sich wieder auf den ersten Arbeitsauftrag.</t>
  </si>
  <si>
    <t xml:space="preserve">In dem Video von der Unterrichtssituation wird eine Stunde über die Binomischen Formeln gezeigt. Die Lehrperson beginnt den Unterricht mit den Sätzen  Heute machen wir weiter mit dem Stoff. Heute lernen wir einen Spezialfall der Multiplikation von Polynomen kennen, nämlich den binomischen Formeln.  Die Lehrperson schreibt die Worte  Binomische Formel  an die Tafel und teilt anschließend ein Arbeitsblatt aus. Die Lehrperson fordert die Schülerinnen und Schüler dazu auf die erste Aufgabe zu bearbeiten und zwar so, wie sie es bisher auch gelernt haben und nicht mit dem Spezialfall. Während die Schülerinnen und Schüler die Aufgabe bearbeiten, schreibt der Lehrer die Aufgaben an die Tafel. Danach geht der Lehrer im Klassenzimmer herum. Immer wieder bleibt die Lehrperson bei einzelnen Schülerinnen und Schülern stehen. Dabei fallen Sätze wie  Überleg lieber nochmal  oder  Da hast du dich aber auch irgendwo verrechnet.  Eine Schülerin fragt ihn, ob ihr Ergebnis so stimmt. Der Lehrer bleibt steht und antwortet:  Oh man. Das heißt du (a + b) x (a + b). Das ist doch viel mehr.  Zum Schluss lob der Lehrer einen Schüler beim Vorbeigehen mit den Worten  Das ist gut.</t>
  </si>
  <si>
    <t xml:space="preserve">Die Lehrperson teilt zunächst ohne ausführliche Erklärung das Arbeitsblatt aus, da er voraussetzt, dass den Schülerinnen und Schülern dieser Aufgabentyp bereits bekannt ist. Es findet keine klassische Einführung in das Thema statt bzw. keine kognitive Aktivierung, bei der Vorwissen aktiviert wird. Als die Lehrperson in der Klasse herumläuft, um zu schauen, was die Schülerinnen und Schüler arbeiten, wirkt er genervt. Am stärksten kommt dies bei der dritten Schülerin zum Ausdruck als er mit einem lauten  oh man  darauf reagiert. Auch Mimik und Gestik wirken gereizt, so schüttelt dieser beim Vorbeigehen den Kopf. Es ist deutlich ersichtlich, dass es sich hierbei nicht um ein sachlich-konstruktives Feedback seitens der Lehrkraft handelt. Als Beobachter dieser kurzen Sequenz ist leider nicht ersichtlich, woher diese Frustration der Lehrkraft kommt. Man hat keinen Einblick inwieweit der Aufgabentyp tatsächlich in den vorherigen Stunden behandelt wird. Es lässt sich nur an der Reaktion der Lehrkraft erschließen, dass er von dem Wissensstand der Schülerinnen und Schüler frustriert ist. Durch die Reaktion der Lehrkraft wird eine negative Lernatmosphäre geschaffen. Lediglich die vierte Schülerin wird kurz gelobt.</t>
  </si>
  <si>
    <t xml:space="preserve">Das Verhalten der Lehrkraft wirkt sich auf die Lernatmosphäre der Schülerinnen und Schüler aus. Es herrscht eine negative Lernatmosphäre im Klassenraum. Die Art und Weise wie Feedback im Unterricht stattfindet, ist entscheidend für den Lernprozess der Schülerinnen und Schüler. Der Lehrer gibt kein sachlich-konstruktives Feedback. Die Schülerinnen und Schüler könnten sich bloßgestellt fühlen, wenn die Lehrperson ihre Fehler vor der gesamten Klasse erwähnt. Dies könnte dazu führen, dass Schülerinnen und Schüler sich nicht mehr so gerne am Unterricht beteiligen, sich zurückziehen oder im Unterricht  abschalten .</t>
  </si>
  <si>
    <t xml:space="preserve">Das Video zeigt die Unterrichtssituation eines Französisch Unterrichts. Der Lehrperson erklärt zunächst kurz den Arbeitsauftrag. Es handelt sich um eine Art Rollenspiel. Zwei Schüler kommen nach vorne und bekommen von der Lehrerin ein Hut bzw. ein Tuch aufgesetzt. Die Lehrperson fordert die Schülerinnen und Schüler dazu auf den Satz  Qu'est-ce que tu prends?  zu verwenden. Dabei sind Bilder mit Magneten an der Tafel befestigt. Die Bilder bilden alltägliche Getränke und Essen ab. Die Lehrerin bezieht immer wieder auch die anderen Schülerinnen und Schüler mit ein. Die Lehrperson reagiert auf die Schülerinnen und Schüler mit einem Nicken,  ja  oder  mhm . Manchmal wiederholt die Lehrerin die Sätze der Schülerinnen und Schüler. Auf falsche Sätze reagiert die Lehrkraft ebenfalls mit kurzen Unterbrechungen. Am Ende fragt die Lehrperson in das Plenum, was die beiden Schüler vergessen haben.</t>
  </si>
  <si>
    <t xml:space="preserve">Die Lehrerin versucht die Übungsaufgabe spielerisch in den Unterricht einzubauen, indem sie ein Rollenspiel mit  Verkleidungen  macht. Die Verkleidungen sorgen dafür, dass das eher trockene Thema aufgelockert wird und für die Schülerinnen und Schüler ansprechend gestaltet wird. Die Bilder zeigen alltägliche Gegenstände, sodass die Schülerinnen und Schüler in ihre eigene Lebenswelt einbauen könnten. Die Lehrerin hat eine offene Mimik und Gestik. Sie bewegt sich so in dem Raum, dass immer wieder die gesamte Klasse integriert wird und nicht nur die zwei Schülerinnen und Schüler bei der Aufgabe sind. Die Lehrperson stellt immer wieder offene Fragen, sodass das selbstständige Denke der Schülerinnen und Schüler angeregt wird. Die Lehrperson gibt den Schülerinnen und Schülern das Gefühl ernstgenommen zu werden und bekräftigt sie in ihren Aussagen. Die Schülerinnen und Schüler können sich in dem Unterricht gewertschätzt fühlen. Durch das Wiederholen des richtigen Satzes wird das Erlernte gefestigt.</t>
  </si>
  <si>
    <t xml:space="preserve">Durch das Rollenspiel wird die Stimmung in der Klasse aufgelockert, was zu einer positiveren Lernatmosphäre führen kann. Besonders in der gezeigten Klassenstufe kann dies die Motivation der Schülerinnen und Schüler erhöhen. Dadurch, dass auf den Bildern lebensnahe Gegenstände abgebildet werden, können die Schülerinnen und Schüler dies in Beziehung zu ihrer eigenen Lebenswelt setzen und somit die Bedeutsamkeit der Aufgabe verstehen. Durch das Einbinden der gesamten Klasse wird vermeidet, dass nur die zwei Schüler vorne an der Tafel Denken, sondern dass die gesamte Klasse zum selbstständigen Denken angeregt wir. Durch die Bestätigung der Sätze vermittelt die Lehrperson ein Gefühl von Wertschätzung an die Schülerinnen und Schüler und zeigt ihnen, dass sie ernst genommen werden und sich sicher fühlen können. Lediglich das Korrigieren könnte evtl. demotivierend für die Schülerinnen und Schüler sein, da die Lehrkraft die Schülerinnen und Schüler bei falschen Sätzen unterbricht. Dies könnte dazu führen, dass sich Schülerinnen und Schüler vor den Kopf gestoßen fühlen und sich evtl. das nächste mal nicht mehr trauen sich zu melden.</t>
  </si>
  <si>
    <t xml:space="preserve">Der Lehrer hat zur Bearbeitung des Themas Kopien von zwei Berichten aus der Zeitung mitgebracht und diese vorne an die Tafel gehängt. Der Lehrer fordert die Schülerinnen und Schüler dazu auf, aufzustehen, an den Berichten vorbeizugehen, sich darüber auszutauschen, was sie bereits Wissen und was ihnen dabei in den Sinn kommt. Die Schülerinnen und Schüler reagieren nicht auf die Aufforderung des Lehrers. Der Lehrer fordert die Schülerinnen und Schüler ein weiteres mal auf aufzustehen. Die Schülerinnen und Schüler versammeln sich vor der Tafel. Man hört Gemurmel. Der Lehrer fordert ein weiteres mal die Schülerinnen und Schüler auf darüber zu diskutieren. Die, die schon gelesen haben, dürfen sich wieder hinsetzen. Sie fangen an sich langsam nach und nach hinzusetzen. Daniela wird darauf hingewiesen ihren Kaugummi bitter herauszunehmen. Der Lehrer spricht die Klasse an und sagt:  Ihr wart jetzt so leise, dass ich gar nicht gehört habe, was ihr diskutiert habt. Könnt ihr das nochmal in der Klasse sagen? . Als niemand reagiert, beschließt der Lehrer weiterzumachen.</t>
  </si>
  <si>
    <t xml:space="preserve">Die Lehrperson scheint sich nicht wirklich in der Klasse durchsetzen zu können. So reagiert die Klasse zunächst nicht darauf, dass sie aufstehen sollen. Nachdem sie ein weiteres mal aufgefordert werden, kommen sie zwar nach vorne aber erledigen nicht den Arbeitsauftrag des Lehrers. Der Lehrer versucht daraufhin zu reagieren und will anschließend im Plenum noch zusammentragen, was die Schülerinnen und Schüler besprochen haben könnten. Eine Art Feedback wird ausgeübt als der Lehrer zu den Schülerinnen und Schülern sagt  Ihr wart so leise, dass ich gar nicht gehört habe, was ihr diskutiert habt.  Als daraufhin niemand reagiert, beschließt der Lehrer aufzugeben und mit dem Stoff fortzufahren.</t>
  </si>
  <si>
    <t xml:space="preserve">Es herrscht eine sehr schlechte Lernatmosphäre in der Klasse. Die Schülerinnen und Schüler sind sehr demotiviert und der Lehrer schafft es nicht sich durchzusetzen. Ich vermute, dass jede Lehrkraft mal in die Situation kommt eine demotivierte Klasse vor sich sitzen zu haben, weil es auch äußere Faktoren geben kann, die dazu führen. Leider schafft es die Lehrperson nicht die Schülerinnen und Schüler zu motivieren bzw. sich durchzusetzen. Am schlimmsten ist aber, dass die Lehrperson selbst demotiviert wirkt und am Ende nicht mal mehr versucht die Schülerinnen und Schüler für den Stoff zu begeistern. Mit seiner Reaktion auf die Schülerinnen und Schüler gibt er ihnen die Legitimation für demotivierendes Verhalten. Dies könnte auch in Zukunft dazu führen, dass die Schülerinnen und Schüler sich nicht mehr für den Unterricht anstrengen und sie immer mehr an Respekt verlieren.</t>
  </si>
  <si>
    <t xml:space="preserve">5568339,5568340,5568341,5568342,5568345,5568347,5568347,5568347,5568348,5568353,5568342,5568343,5568349,5568350,5568353,5568342,5568344,5568351,5568351,5568352,5568353,5568342,5568343,5568351,5568352,5568353,5568342,5568346,5568354,5568355,5593927</t>
  </si>
  <si>
    <t xml:space="preserve">d73bdff2ea23e89cb671d844f8593983</t>
  </si>
  <si>
    <t xml:space="preserve">1643113659</t>
  </si>
  <si>
    <t xml:space="preserve">2022-01-25 15:28:16</t>
  </si>
  <si>
    <t xml:space="preserve">184</t>
  </si>
  <si>
    <t xml:space="preserve">9424</t>
  </si>
  <si>
    <t xml:space="preserve">9398</t>
  </si>
  <si>
    <t xml:space="preserve">8231</t>
  </si>
  <si>
    <t xml:space="preserve">4572</t>
  </si>
  <si>
    <t xml:space="preserve">9749</t>
  </si>
  <si>
    <t xml:space="preserve">4841</t>
  </si>
  <si>
    <t xml:space="preserve">7136</t>
  </si>
  <si>
    <t xml:space="preserve">7209</t>
  </si>
  <si>
    <t xml:space="preserve">9414</t>
  </si>
  <si>
    <t xml:space="preserve">9418</t>
  </si>
  <si>
    <t xml:space="preserve">9421</t>
  </si>
  <si>
    <t xml:space="preserve">10796</t>
  </si>
  <si>
    <t xml:space="preserve">10837</t>
  </si>
  <si>
    <t xml:space="preserve">2022-01-23 11:51:02</t>
  </si>
  <si>
    <t xml:space="preserve">TZ</t>
  </si>
  <si>
    <t xml:space="preserve">CO</t>
  </si>
  <si>
    <t xml:space="preserve">Die beobachtende Unterrichtssituation, zeigt den Beginn einer Geschichtsstunde über das Thema Palästina. Die Lehrperson beginnt mit einem Verweis auf die Tafel, wo diese schon Zeitungsartikel über das genannte Thema angebracht hat. Die Schüler und Schülerinnen sollen sich diese Artikel durchlesen und darüber diskutieren. Die Lehrperson leitet die Diskussion mit folgenden Fragen ein:  Was wisst ihr darüber? ,  Was kommt euch dabei in den Sinn? . Die Lehrperson möchte dadurch das kurzfristige Ziel erreichen, Vorwissen der Schüler und Schülerinnen zu aktivieren. Die Aufgabenstellung scheint nicht motivierend genug zu sein, da die Schüler und Schülerinnen wiederholt aufgefordert werden müssen, sich an die Tafel zu begeben, um die Artikel überhaupt lesen zu können. Dies könnte man vermeiden, durch eine bessere Medienauswahl, bspw. Projektor / Kamera. Das Wegbleiben der Motivation seitens der Schülerinnen und Schüler könnte aber auch daran liegen, dass die Aufgabenstellung der Lehrperson zu unpräzise ist. Diese konfrontiert die Schülerinnen und Schüler mit einem nicht einfachen Thema in Verbindung offener Fragen. Schickt diese in eine Diskussion, die von der LP nicht geleitet wird. Es fehlt eine Zeitangabe und Anhalts- und Orientierungspunkte, wie die Schülerinnen und Schüler eine Diskussion zielgerichtet führen sollen. Langfristige Ziele, wie die Kompetenz Operatoren verstehen und richtig anwenden (hier in der Unterrichtssituation  diskutiere ), werden hiermit nicht umgesetzt und erreicht. Der Versuch das Vorwissen zu aktivieren und ein Klassengespräch zu arrangieren findet nicht statt, da die Lehrperson den Schülerinnen und Schüler kaum Zeit gibt, sich an die Situation anzupassen. die Lehrperson schickt einige auf ihre Plätze und beendet eine Diskussion, die keine Chance hatte, zu greifen, da sie zu früh abgebrochen wurde. Als die Schülerinnen und Schüler sich wieder am Platz befanden, fragt die Lehrperson nach Ergebnissen, die nach dieser kurzen Zeit von seitens der Schülerinnen und Schüler überhaupt nicht gewährleistet werden können. Das Klassengespräch bleibt ergebnislos, denn die Schülerinnen und Schüler können nichts beitragen. Die Lehrperson versucht auch nicht nochmals die Schülerinnen und Schüler zu motivieren und beendet den Diskussionsversuch mit den Worten:  Na gut dann machen wir weiter.     Zusammenfassend kann gesagt werden, dass es keine zeitliche Struktur für die Erarbeitung der Ziele gab. Die Medien scheinen nicht angemessen bzw. gibt es bessere Medien, die Schüler und Schülerinnen gerecht sind. Es fehlte an einer genauen Formulierung des Arbeitsauftrages. Die Schülerinnen und Schüler konnte somit nicht einschätzen was von ihnen verlangt und erwartet wird. Die zentralen Punkte der Unterrichtsziele wurden hiermit nicht verdeutlicht. Als Beobachter scheint es, dass die Lehrperson mehr auf das Verhalten der Schülerinnen und Schüler geachtet hat (Kaugummi kauen,  ihr wart so leise , etc.)  und weniger die Unterrichtsziele im Blick hatte.</t>
  </si>
  <si>
    <t xml:space="preserve">Das zu beobachtende Video zeigt ein Rollenspiel in einer Französischstunde. Hierbei wurde eine Schülerin und ein Schüler nach vorne an die Tafel geholt, die mithilfe kleinen Accessoires in ihre zuspielende Rolle schlüpfen. Die Lehrperson fordert die Schülerin und den Schüler auf eine bestimmte französische Phrase in Sätze zu verwandeln. Dabei hat sie Magnetbilder zur Verfügung gestellt, damit die Schülerin und der Schüler verschiedene Wörter in ihren Sätzen verwenden können. Die Gegenstände bilden alltägliche Getränke und Essen ab.   Eine Schülerin korrigiert, verbessert oder wiederholt die Sätze, die die beiden bilden. Die anderen Schülerinnen und Schüler dürfen im Plenum ihre Gedanken durch Strecken äußern. Die Lehrperson bestätigt die Richtigkeit der Sätze mit Nicken,  ja  oder  mhm . Die Sätze werden ab und an von der Lehrperson verbal wiederholt. Ein falscher Satz wird von der Lehrperson durch Unterbrechen während der Satzbildung korrigiert oder mit  nein, nein, nein . Als die zwei Darsteller am Ende ihrer Aufgabe sind, stellt die Lehrperson eine offene Frage ans Plenum:  Die beiden haben etwas vergessen, was haben sie vergessen? .</t>
  </si>
  <si>
    <t xml:space="preserve">Die Accessoires helfen der Schülerin und dem Schüler, sich in die Situation einzufühlen und wertet das eher trockene Thema spielerisch auf (Lachen seitens der Schülerinnen und Schüler). Die Magnetbilder mit den bekannten Abbildungen zeigen den Schülerinnen und Schüler, dass das Erlernte zum alltäglichen Sprachgebrauch gehört. Der Lernstoff wird somit lebensnah und ist einleuchtend für die Schülerinnen und Schüler, weil jeder damit zu tun hat. Die Lehrperson integriert andere Schülerinnen und Schüler und stellt offene Fragen, um eine Lerngemeinschaft zu bilden die eine freie Antwortmöglichkeit bietet. Das Korrigieren und Bestätigen der gebildeten Sätze, zeigt den Schülerinnen und Schüler, dass ihre Antworten wahrgenommen und ernstgenommen werden.</t>
  </si>
  <si>
    <t xml:space="preserve">Sprachunterricht ist meist stupides Auswendiglernen, durch das Einsetzen von Rollenspielen, wird die Lernatmosphäre in der Klasse positiv angeregt. Dadurch steigert sich die Motivation der Schülerinnen und Schüler. Durch die lebensnahe Umsetzung gelangen die Schülerinnen und Schüler zu der Erkenntnis, dass das Erlernte nicht nur für die Schule gelernt werden muss, sondern echte Anwendung in ihrem Leben findet. Durch das Einbinden der anderen Schülerinnen und Schüler mithilfe der offenen Frage, fördert sie das selbständige Denken und den Lernprozess. Durch die Bestätigung der Sätze fördert die Lehrperson das Selbstbewusstsein der Schülerinnen und Schüler und vermittelt das Gefühl von Wertschätzung und dass Schülerinnen und Schüler am Lernprozess beteiligt sind. Die Wiederholung der richtigen Sätze intensiviert und festigt das Erlernte. Wenn jedoch bei der Korrektur bei falschen Sätzen unterbrochen wird und keine Möglichkeit besteht, dass die Schülerinnen und Schüler diese auch selbst wieder korrigieren können, vermute ich, dass das demotivierend sein kann, die Schülerinnen und Schüler sich nicht mehr trauen und somit aus der eigentlichen Lerngemeinschaft herausfallen. Vielleicht könnte man in diesem Fall zukünftig gemeinsam mit den Schülerinnen und Schüler sachlich-konstruktives Feedback geben und positivere Wörter für das Korrigieren verwenden ( Sehr gut du hast dich getraut, aber versuch es doch mal so: erinnerst du dich an die Regeln, die wir letzte Woche in unser Regelheft geschrieben haben und kannst du dieses auf das vorgegebene Beispiel anwenden? ) So könnte man eine unterstützende Lernbegleitung herstellen.</t>
  </si>
  <si>
    <t xml:space="preserve">Das zu beobachtende Video zeigt eine Sequenz aus einer Mathematikstunde mit dem Thema Steigung. Die Lehrperson kündigt kurz an, dass sie heute eine neue Formel lernen. Daraufhin zeigt sich mit einer kurzen Einführung einen Zeitungsartikel an der Tafel, den sie vorliest. Darunter wurden auch direkt zwei Fragen formuliert. Die erste Frage ist eine offene Frage:  Was sagst du zu diesem Text . Eine Schülerin meldete sich daraufhin. Ihre Antwort wird von der Lehrperson mit den Worten:  das ist eine heikle Geschichte, das betrachten wir nachher genauer.  kommentiert. Daraufhin geht sie sofort auf die zweite Aufgabe ein. Erklärt diese kurz mithilfe einer kleinen Skizze und lässt die Schülerinnen und Schüler selbstständig arbeiten.</t>
  </si>
  <si>
    <t xml:space="preserve">Nachdem die Lehrperson die erste offene Frage gestellt hat, hat sie der Schülerinnen, die sich gemeldet hat, aufmerksam zugehört und ihre Antwort angenommen. Anstatt jedoch ein Klassengespräch aufzubauen bzw. auf die Schülerantwort einzugehen, wurde die Schülerin mit den oben genannten Worten stehen gelassen und die Klärung wurde aufgeschoben. Zum einen ist eine unterstützende Lernbegleitung durch die offene Frage angeboten worden, also die Schülerinnen und Schüler wurden dadurch angeregt selbstständig nachzudenken. Zum anderen kommt als Beobachter jedoch das Gefühl auf, dass die Schülerinnen und Schüler darauf bereits eine konkrete Antwort wissen sollten. Also das eine gewisse Erwartungshaltung von der Lehrperson besteht. Die Reaktion der Lehrperson auf die Antwort der Schülerin lässt vermuten, dass die Lehrperson damit nicht zufrieden war und deshalb die Klärung aufschob, um keine Verwirrung zu riskieren. Das schnelle Umsteigen auf die zweite Frage, entmächtigt den unterstützenden Gedanken der ersten offenen Frage aber bietet den Schülerinnen und Schüler ein selbstständiges Denken und Erproben von unklaren bzw. noch nicht erlerntem Unterrichtsstoff.</t>
  </si>
  <si>
    <t xml:space="preserve">Die offene Frage fällt unter die unterstützende Lernbegleitung und ist in diesem Beispiel meiner Meinung nach fehlgeschlagen. Ein Ziel für die offene Frage könnte die anfängliche Auseinandersetzung mit dem Lerngegenstand sein. Diese sollten aber gesteuert und unterstützt werden. Die Unterstützung fehlt hier in diesem Beispiel, das Problem wurde nur verlagert. Die Vorwissenaktivierung könnte hier auch ein Ziel gewesen sein. Dann hätte die Lehrperson aber eventuell zusätzlich noch jemanden anderen aufrufen können, bzw. die Schülerinnen und Schüler motivieren sich zu trauen. Dann wäre die Lehrperson eventuell durch ein Klassengespräch auf ihre gewünschte Antwort gekommen. Denn sie hat ja mit ihrer Frage sozusagen ein Problem dargestellt, dass sich zur gemeinsamen Erarbeitung sehr gut darbot und meist Lernerfolge verspricht. Wie die Lehrperson damit umgegangen ist, reduziert eventuell zukünftig die Lernmotivation, weil den Lernenden kein Zutrauen entgegengebracht wird oder die Schülerin selbst ihre Kompetenz in Frage stellt, wenn ihre Antwort zu übergegangen wird.     Da die Lehrperson jedoch noch die zweite Fragestellung offen hatte und diese so konzipiert war, dass die Schülerinnen und Schüler selbstständig arbeiten und sich an das neue Thema durch spontanes Ausprobieren herantasten können, kann somit eine Auseinandersetzung mit dem Lerngegenstand garantiert werden. Interessant wäre es nun gewesen, wie die Lehrperson mit den einzelnen Ergebnissen der Schülerinnen und Schüler umgegangen ist.</t>
  </si>
  <si>
    <t xml:space="preserve">In diesem Video wird eine Mathematikstunde gezeigt, in der Binomische Formeln behandelt werden. Die Lehrperson macht zu Beginn eine kleine Ankündigung, dass in dieser Stunde um den Spezialfall Binomische Formel geht. Dies schreibt die Lehrperson an die Tafel. Danach ohne weitere Einführung teilt die Lehrperson ein Arbeitsblatt aus und erläutert die Aufgabe, während er das Blatt austeilt. Die Schülerinnen und Schüler sollen die Aufgaben, wie sie es bereits gelernt haben, lösen. Die Schülerinnen und Schüler arbeiten in Still- und Einzelarbeit. Die Lehrperson geht durch die Reihen und schaut den Schülerinnen und Schüler über die Schulter. Eine Schülerin fragt die Lehrperson, ob das falsch sei. Die Lehrperson antwortet, dass sie lieber noch einmal überlegen soll. Bei der zweiten Schülerin, die nicht nach Hilfe oder Korrektur gebeten hat, agiert die Lehrperson von allein und kommentiert das Ergebnis mit den Worten:  da hast du dich aber auch irgendwo verrechnet . Eine dritte Schülerin fragt ihn ebenfalls, ob das, was sie bearbeitet hat, so stimme. Die Lehrperson erhebt leicht die Stimme und meint:  oh man...das heißt doch *Formel* ...das ist doch viel mehr!  Die Hand der Lehrperson ist dabei auf das Arbeitsblatt gerichtet und als die Lehrperson sich von der Schülerin entfernt, zieht diese die Augenbrauen hoch und schüttelt leicht den Kopf. Die Lehrperson kommentiert beim Vorbeigehen eine vierte Schülerarbeit mit einem Lob.</t>
  </si>
  <si>
    <t xml:space="preserve">Die Lehrperson teilt ohne umfangreiche Erklärung das Arbeitsblatt aus, da die Schülerinnen und Schüler diesen Aufgabentyp schon kennen. Eine klassische Vorwissenaktivierung um dieses auf den bevorstehenden Lernprozess übertragen zu können. Als die Schülerinnen und Schüler Feedback einfordern, aber auch ohne danach gefragt zu haben, Feedback erhalten, kann als Beobachter gesagt werden, dass durch die Art und Weise, die Gestik, die Stimmlage und die Formulierung hier kein sachlich- konstruktives Feedback verteilt wird. Die Haltung der Lehrperson gegenüber seinen Schülerinnen und Schüler vermittelt dem Beobachter Frustration, Ernüchterung und sogar Enttäuschen seitens der Lehrperson. Diese ging wohl davon aus, dass die Vorwissenaktivierung durch ein Arbeitsblatt ausreichend ist, um das erlernte wieder erfolgreich hervorzuholen und dieses ebenfalls  auf den neuen Lerngegenstand anzuwenden. Durch die Wissenslücken der Schülerschaft kam es vermutlich zu diesem Feedback. Leider ist dadurch keine positive Lernatmosphäre entstanden und eine unterstützende Lernbegleitung hat dies auch nicht gefördert, da die Lehrperson nicht mehr sachlich und konstruktiv war.</t>
  </si>
  <si>
    <t xml:space="preserve">Feedback gehört zu den wichtigsten Faktoren, die die Lernleistung beeinflusst. Feedback sollte während des Lernprozesses stattfinden. Durch positive Bestärkung kommt es zu einer Lernsteigerung, bei negativem Feedback sinkt die Lernbereitschaft und somit der Lernerfolg. Die Lehrperson hat sich verbal und auch körperlich negativ den Fehlern gegenübergestellt und das vor der gesamten Klasse. Wenn die Schüler und Schülerinnen jedoch das Gefühl von Versagen erleben, empfinden sie das als Schwäche bzw. könnten denken, dass sie von ihren Mitschülerinnen und Mitschülern als schwach gesehen werden.  Solche Schülerinnen und Schüler werden sich zukünftig nicht mehr melden und der Lerngemeinschaft entgleiten. Dies hat aber auch zur Folge, dass sich nur dann Schülerinnen und Schüler melden, die schon die richtige Antwort kennen. Damit verliert die Lehrperson oftmals den Überblick, wo sich die Klasse leistungsmäßig befindet. Und letztendlich bieten Fehler auch immer die Gelegenheit zu Lernen und den Lernprozess zu optimieren und somit einen Lernerfolg zu erzielen.</t>
  </si>
  <si>
    <t xml:space="preserve">5568339,5568340,5568341,5568342,5568346,5568347,5568348,5568353,5568342,5568344,5568349,5568350,5568353,5568342,5568345,5568351,5568352,5568353,5568342,5568343,5568354,5568355,5593927</t>
  </si>
  <si>
    <t xml:space="preserve">0cd9a5f3caa5e90062626754786afa20</t>
  </si>
  <si>
    <t xml:space="preserve">1642938662</t>
  </si>
  <si>
    <t xml:space="preserve">2022-01-23 16:30:29</t>
  </si>
  <si>
    <t xml:space="preserve">44</t>
  </si>
  <si>
    <t xml:space="preserve">112</t>
  </si>
  <si>
    <t xml:space="preserve">14017</t>
  </si>
  <si>
    <t xml:space="preserve">14299</t>
  </si>
  <si>
    <t xml:space="preserve">3774</t>
  </si>
  <si>
    <t xml:space="preserve">10518</t>
  </si>
  <si>
    <t xml:space="preserve">348</t>
  </si>
  <si>
    <t xml:space="preserve">3089</t>
  </si>
  <si>
    <t xml:space="preserve">3191</t>
  </si>
  <si>
    <t xml:space="preserve">9615</t>
  </si>
  <si>
    <t xml:space="preserve">9669</t>
  </si>
  <si>
    <t xml:space="preserve">13733</t>
  </si>
  <si>
    <t xml:space="preserve">13779</t>
  </si>
  <si>
    <t xml:space="preserve">14002</t>
  </si>
  <si>
    <t xml:space="preserve">16728</t>
  </si>
  <si>
    <t xml:space="preserve">16767</t>
  </si>
  <si>
    <t xml:space="preserve">2021-11-24 10:16:50</t>
  </si>
  <si>
    <t xml:space="preserve">st</t>
  </si>
  <si>
    <t xml:space="preserve">nk</t>
  </si>
  <si>
    <t xml:space="preserve">Mit Blick auf das sachlich konstruktive Feedback fallen bei dieser Unterrichtsstunde einige Dinge auf. So reagiert die Lehrerin mehrfach auf Beiträge ihrer Schülerinnen und Schüler in mündlicher Form. Da es sich um eine Französisch Stunde handelt, in der es um das Verb prendre und die dazugehörige Frage und Antwort geht, werden diese Phrasen vor allem von zwei vorne stehenden Schülerinnen und Schülern immer wieder wiederholt. Dabei reagiert die Lehrerin immer wieder auf die Beiträge, indem sie das Gesagte noch einmal laut und deutlich wiederholt und dabei gegebenenfalls Fehler und falsche Aussage indirekt verbessert. Bei der richtigen Antwort der Schülerinnen und Schülern (auch aus dem Plenum) reagiert die Lehrerin meist ausschließlich mit einem einfachen Mhh oder einem bestätigenden Nicken, also einer reinen Zukenntnisnahme der richtigen Antwort, ohne eine weitere konkrete und positive Rückmeldung zu verbalisieren. Sie nutzt also Formen einfachen Feedbacks, die sachlich und konstruktiv sind, jedoch noch Luft nach oben bieten, damit die Lern- und Denkprozesse der Schülerinnen und Schülern vollständig unterstützt werden können. So fehlt es zum Beispiel an konkreten Erklärungen, Modifizierungen und Erweiterungen der Beiträge. Allerdings wird durch das implizite Wiederholen, Umformulieren und Verbessern der Beiträge trotzdem eine Entwicklung bei den Schülerinnen und Schülern angestoßen, da die Lehrerin nicht mit negativem und direktem Feedback reagiert und es somit nicht demotivierend auf die Schülerinnen und Schüler wirkt. Außerdem ist dies in Anbetracht der Fremdsprache sinnvoll, da es um die richtige Aussprache und Anwendung der Phrasen geht und dieser Lernprozess durch ständiges (implizites) Wiederholen und Verbessern wohl am Besten gelingt. An manchen Stellen reagiert die Lehrerin jedoch auch mit einem einfachen Nein und einem Schütteln des Kopfes und fordert hier eine neue, richtige Antwort bei einem neuen Schüler oder einer neuen Schülerin ein. Auch hier werden die Lernprozesse in einer Art und Weise unterstützt, da die Schülerin nachvollziehen kann, dass ein Fehler vorliegt und dieser direkt im Anschluss mithilfe eines weiteren Schülers verbessert wird. Trotzdem fehlt es auch hier an einer positiven und konkreten Komponente, da lediglich eine negative Rückmeldung der Unkorrektheit, jedoch keine Korrektur stattfindet. Da diese Korrektur erst mit dem Aufrufen eines neuen Schülers stattfindet, hat die Schülerin keine Chance, sich selbst noch einmal zu verbessern. Somit wird die Schülerin in ihrem Lernprozess nicht so unterstützt, dass sie sich auch wirklich weiterentwickeln kann und sich trauen kann, sich weiterhin zu melden. Aus diesen Gründen wäre es an dieser Stelle mit Hinblick auf ein sachlich konstruktives Feedback vielleicht besser, derselben Schülerin mithilfe einer konkreten und sachlichen Erklärung noch einmal die Chance zu geben, ihre Antwort zu verbessern, anstatt direkt einen neuen Schüler aufzurufen und ihre Antwort lediglich mit einem Nein zu bewerten.</t>
  </si>
  <si>
    <t xml:space="preserve">In dieser Unterrichtssituation passieren verschiedene Ereignisse. Ohne ein Thema oder Ziel der Unterrichtsstunde zu formulieren, gibt der Lehrer den SuS direkt den Auftrag an der Tafel hängende Zeitungsberichte durchzulesen und sich darüber auszutauschen. Nachdem die SuS nicht aufstehen, schiebt er noch einmal hinterher: Ihr müsst schon aufstehen, bitte steht auf und tauscht euch darüber aus! Die SuS gehen daraufhin vor und stellen sich in einer Gruppe vor die Zeitungsberichte an der Tafel. Es ist leises Gemurmel zu hören, mache SuS schauen dabei auf die Zeitungsberichte, andere schauen sich aber auch gegenseitig an. Der Lehrer wiederholt noch einmal seinen Auftrag: Diskutiert darüber! Nach kurzer Zeit bittet der Lehrer die SuS, wieder an ihren Platz zu gehen, wenn sie fertig mit lesen sind. Während sich die meisten SuS wieder zu ihrem Platz bewegen, bittet der Lehrer eine Schülerin, ihren Kaugummi rauszunehmen. Nachdem alle SuS wieder auf ihrem Platz sitzen, betont der Lehrer schließlich, dass die SuS so nah beieinander standen und so leise geredet haben, dass er nicht mitbekommen habe, was sie geredet haben. Darauf hin möchte er, dass die SuS noch einmal in der Klasse laut sagen, worüber sie diskutiert haben. Nachdem sich niemand meldet sagt der Lehrer schließlich: Na gut, dann machen wir weiter!</t>
  </si>
  <si>
    <t xml:space="preserve">Dass die SuS nicht sofort aufstehen, könnte daran liegen, dass ihnen das Ziel der Stunde und des Auftrags nicht wirklich klar ist und der Auftrag nur implizit erfolgte. Allgemein wirken die SuS beim Vorlaufen und Lesen sehr unbeholfen und scheinen garnicht wirklich verstanden zu haben, über was sie genau diskutieren sollen und was das zum Ziel haben soll. Dass es so leise ist und manche SuS nicht einmal auf die Zeitungsberichte schauen, kann damit erklärt werden, dass die Zeitungsberichte für diese Größe der Gruppe viel zu klein sind. Es ist den SuS garnicht möglich, die Zeitungsberichte zu lesen und darüber ins Gespräch zu kommen. Noch dazu fehlt es vermutlich an Vorwissen und expliziten Zielklärungen, um sich mit den Inhalten der Berichte auseinanderzusetzen. Aufgrund all den genannten Gründen reden die SuS vermutlich eher leise über private Dinge und nicht über den Inhalt der Berichte. Dem Lehrer scheint indirekt bewusst zu sein, dass der Arbeitsauftrag nicht richtig funktioniert, sonst würde er nicht nochmal wiederholen, dass die SuS diskutieren sollen. Ansonsten ändert er allerdings nichts an der Situation, außer dass er dieser schnell wieder entfliehen will, indem er die SuS nach viel zu kurzer Zeit wieder bittet, zurück an ihren Platz zu gehen, wenn sie fertig mit lesen sind. Aufgrund einer Gruppendynamik bewegen sich die SuS direkt wieder zum Platz, auch wenn davon ausgegangen werden kann, dass die meisten den Text nicht gelesen haben. Anstatt dieses Problem wahrzunehmen und daran etwas zu ändern, verweist der Lehrer auf ein anderes Problem, das des Kaugummis, wodurch er sich noch weiter vom unausgesprochenen Ziel der Stunde wegbewegt. Mit seiner Aussage ihr standet zu nah beieinander und habt zu leise geredet wird schließlich klar, dass dem Lehrer die Problematik eigentlich bewusst ist, er allerdings in dem Moment nichts daran geändert hat. Nachdem sich auf seine Aufforderung, es nochmal im Plenum zu sagen, niemand meldet, möchte er einfach weitermachen, was entweder damit erklärt werden kann, dass ihm die nicht gelungene Situation unangenehm ist und er schnell daraus fliehen möchte oder, dass ihm das Problem bzw. sein Fehlverhalten und seine fehlende Zielklärung garnicht bewusst sind.</t>
  </si>
  <si>
    <t xml:space="preserve">Man kann vorhersagen, dass die Unterrichtsereignisse keine positiven Wirkungen auf das Lernen der SuS haben. Aufgrund der fehlenden Zielklärung und dem falschen Vorgehen des Lehrers während der Unterrichtsstunde, haben die SuS keine Chance, etwas neues zu lernen und mit bereits vorhandenem Wissen zu verknüpfen. Ihnen wird garnicht bewusst sein, was das jetzt alles sollte und sie werden die Inhalte der Berichte (wenn sie diese überhaupt in Ansätzen gelesen haben) direkt wieder vergessen, da in keinster Weise darauf eingegangen wurde oder verdeutlich wurde, was kurzfristige und langfristige Ziele dieser Stunde und der Artikel sind. Die Wirkungen werden also zum Einen das Vergessen sein, zum Anderen aber auch große Verwirrung und Unklarheit. Außerdem könnte es sein, dass manche SuS folgende Unterrichtssituationen bei diesem Lehrer überhaupt nicht mehr ernst nehmen, da sie wissen, dass das eh zu nichts führt und sie auch damit durchkommen, wenn sie einfach nicht mitmachen bzw. sich nicht melden. Somit werden den SuS weder das Unterrichtsziel noch das Lernziel klar, sodass diese Unterrichtsereignisse vermutlich also keine positive Wirkung auf das Lernen der SuS haben werden.</t>
  </si>
  <si>
    <t xml:space="preserve">5568339,5568340,5568341,5568342,5568344,5568347,5568348,5568353,5568342,5568346,5568349,5568350,5568353,5568356</t>
  </si>
  <si>
    <t xml:space="preserve">3f310299ca75efe8caf2016107233330</t>
  </si>
  <si>
    <t xml:space="preserve">1637749010</t>
  </si>
  <si>
    <t xml:space="preserve">2021-11-24 11:57:46</t>
  </si>
  <si>
    <t xml:space="preserve">3490</t>
  </si>
  <si>
    <t xml:space="preserve">3247</t>
  </si>
  <si>
    <t xml:space="preserve">3907</t>
  </si>
  <si>
    <t xml:space="preserve">3425</t>
  </si>
  <si>
    <t xml:space="preserve">3466</t>
  </si>
  <si>
    <t xml:space="preserve">6001</t>
  </si>
  <si>
    <t xml:space="preserve">6051</t>
  </si>
  <si>
    <t xml:space="preserve">6056</t>
  </si>
  <si>
    <t xml:space="preserve">2022-01-31 15:28:11</t>
  </si>
  <si>
    <t xml:space="preserve">IR</t>
  </si>
  <si>
    <t xml:space="preserve">IK</t>
  </si>
  <si>
    <t xml:space="preserve">Für die Zielklärung ist es zentral, dass im Unterricht sowohl kurzfristige (z.B. Unterrichtsziel) als auch langfristige Ziele (z.B. Lernziele) für die Schülerinnen und Schüler verdeutlicht werden.    Die Zielerklärung hinsichtlich kurzfristiger Ziele wird erläutert. Zwei Zeitungsberichte über ein Thema, dass nicht genau benannt wird. Die Schülerinnen und Schüler werden aufgefordert aufzustehen, um die Aufgabe zu bewältigen, jedoch stehen sie nicht gleich auf und daraufhin werden sie noch einmal aufgefordert. Sie sollen die Berichte sich anschauen und überlegen was ihnen in den Sinn kommt. Es wird nicht genau beschrieben, ob sie die Berichte lesen sollen, überfliegen sollen oder etwas anderes machen sollen. Ferner wird bei der Aufgabenstellung nicht genau definiert, wie lange sie an der Tafel stehen müssen. Dabei können einige Schülerinnen und Schüler die Berichte nicht näher beobachten und es findet ein Murmeln statt. Bezüglich der langfristigen Ziele wird die Thematik nicht in ein übergeordnetes Themengebiet eingeordnet (vielleicht wurde es in den vorherigen Stunden erwähnt). Jedoch fehlt eine verdeutlichte Erklärung. Auch keine genauen Lernziele werden nicht definiert. Es fehlen Formulierungen wie zum Beispiel: Wir werden  lernen. Die Schülerinnen und Schüler wissen nicht genau, was sie mit der Thematik anfangen können. Nur als Beobachter wissen wir, es geht um einen Nahostkonflikt. Hier kommen Fragen auf wie beispielsweise über die Alltagsrelevanz. Was hat das mit mir zu tun? Auch ist nicht genau klar über welche Aspekte die Schülerinnen und Schüler sich austauschen sollen. Beim Betrachten der Berichte an der Tafel sprechen sie untereinander und währenddessen fordert der Lehrer diejenigen auf, die schon gelesen haben (der Leseauftrag wurde nicht genau aufgetragen zu Beginn) sich hinzusetzen. Das ganze Video beträgt 1:49 Minuten. In unter zwei Minuten sollen sich die Schülerinnen und Schüler zwei Zeitungsberichte anschauen, anschließend doch lesen, dabei sich im Stehen austauschen und sich dann wieder hinsetzen. Im Anschluss werden die Schülerinnen und Schüler nochmals aufgefordert zu erklären, was sie beim Murmeln untereinander gesagt haben. Diese Aufforderung wurde ebenfalls am Anfang nicht klar erläutert. Nachdem die Schülerinnen und Schüler aufgefordert werden, ihre sehr kurze Diskussion, die untereinander geführt wurde, der ganzen Klasse mitzuteilen, wartet die Lehrkraft ca. fünf Sekunden. Nach dieser fünf Sekunden Stille reagiert der Lehrer mit einem Na gut, machen wir weiter und lässt den Schülerinnen und Schülern keinen Raum zum gedanklichen Zusammenstellen ihrer Aussagen. Somit geht der sehr kurze Einstieg verloren. Die Schülerinnen und Schüler scheinen ebenso von Anfang an verwirrt zu sein und realisieren nicht genau, was sie zu tun haben.</t>
  </si>
  <si>
    <t xml:space="preserve">Die Lehrkraft erklärt, was sie im Folgenden machen werden und ruft einen Schüler und eine Schülerin vor. Der Schüler bekommt eine Mütze und die Schülerin ein Kopftuch, den die Lehrerin halb auf ihren Kopf setzt und diesen zusammenbindet. Daraufhin hängt die Lehrerin zwei Bilder auf die Tafel (Cola und Eisbecher). Dabei leitet sie wiederholend Sätze oder Fragen ein, die von beiden Lernenden (vorne) wiederholt werden. Je nachdem wer dran ist, nimmt die Person das entsprechende Foto zu sich und sagt französische Sätze. Die Lehrerin unterstützt an bestimmten Stellen, wo es Schwierigkeiten bei der Formulierung der Sätze gibt. Beim zweiten Durchgang werden die Fotos gewechselt. Und dasselbe Spiel wird wiederholt. Die Lehrerin unterstütz wieder. Beim dritten Durchgang lässt die Lehrerin ein wenig beim Helfen nach und lässt die beiden Lernenden, die vorne stehen, selbst die Sätze zu bilden und zu wiederholen. Daraufhin fragt die Lehrerin der Klasse, was sie falsch oder fehlerhaft gemacht haben und ruft unterschiedliche Schülerinnen und Schüler auf, die Fragen zu beantworten. Auch die vorderen zwei Lernenden werden in die Fragen miteinbezogen.</t>
  </si>
  <si>
    <t xml:space="preserve">Die Lehrerin erklärt den Schülerinnen und Schülern was in der Stunde gelernt und geübt wird, damit sie sich darauf einstellen können, was kommt. Dabei nimmt sie eine Schülerin und einen Schüler vor, um in einem Rollenspiel genauer darzustellen, wie bestimmte Sätze oder Wörter eingesetzt werden. Sie wiederholt immer wieder die Frage, um die richtige Form zu betonen und die Aufmerksamkeit der Schülerinnen und Schüler auf die Formulierungen zu richten. Sie lässt die Schülerinnen und Schüler mehrere Durchgänge spielen, damit sie durch das Wiederholen der Sätze die richtige Form anwenden können und das neu eingeleitete Wort lernen und verinnerlichen. Anfangs unterstützt die Lehrerin intensiv und spricht mit der Schülerin und dem Schüler mit. Im weiteren Verlauf lässt sie die Schülerin und Schüler auf sich und fragt die Klasse, was die beiden falsch gemacht haben. So kann die Lehrerin die Aufmerksamkeit in Takt halten und nicht nur mit der Schülerin und dem Schüler beschäftigt sein. Und durch das Fragen an die Klasse fördert sie eine begleitende Lernatmosphäre, in der der Rest der Schülerinnen und Schüler ihre Lernergebnisse zeigen können und somit auch die Lehrerin diesen Fortschritt sehen kann.</t>
  </si>
  <si>
    <t xml:space="preserve">Durch das ständige Wiederholen der Sätze und Wörter können die Schülerinnen und Schüler die gelernten Inhalte festigen. Bei weiteren Unterrichtsstunden können sie durch das Rollenspiel schneller auf das Gelernte zugreifen, da sie die neuen Inhalte durch dieses Rollenspiel im Sinne von ah, das haben wir beim Rollenspiel geübt und gelernt sich erinnern können.</t>
  </si>
  <si>
    <t xml:space="preserve">Im Matheunterricht findet der Einstieg mit einer kurzen Vorstellung des Themas über die binomischen Formeln statt. Der Lehrer schreibt die Überschrift des Themas an die Tafel. Anschließend wird ein Arbeitsblatt verteilt und erklärt, dass vorerst nur die erste Aufgabe behandelt werden soll. Die Schülerinnen und Schüler sollen diese erste Aufgabe wie gewohnt lösen und nicht als Spezialfall sehen. Die Schülerinnen und Schüler arbeiten in Einzelarbeit und der Lehrer spaziert an ihnen vorbei und bietet Unterstützung an. Der Lehrer kommentiert bei einigen Lernenden, wie sie arbeiten und gibt Feedbacks. Bei einer Schülerin ist er geärgert und wird persönlich und meidet ein sachlich-konstruktives Feedback. Die Schülerin reagiert auf dieses Feedback nicht und bleibt still. Daraufhin wir der Lehrer wieder neutral und geht zu einer anderen Schülerin und kommentiert ihre Arbeit als gut gemacht.</t>
  </si>
  <si>
    <t xml:space="preserve">Der Lehrer bietet zum Einstieg ein Arbeitsblatt für Schülerinnen und Schüler und aktiviert mit der ersten Aufgabe ihr Vorwissen, indem sie die Aufgabe wie üblich lösen sollen. Dies wird gemacht, damit die Schülerinnen und Schüler nicht direkt überfordert werden und damit kein Frust entsteht bzw. Berührungsängste mit dem Fach Mathematik erhöht werden. Der Lehrer lässt die Schülerinnen und Schüler in Einzelarbeit arbeiten, damit sie in ihren individuellen Niveaus arbeiten können. Mit der Unterstützung des Lehrers können leistungsschwächere Schülerinnen und Schüler individuell gefördert werden. Dazu gibt der Lehrer Feedbacks. Jedoch ist der Lehrer bei der vorletzten Schülerin in Bezug eines sachlich-konstruktiven Feedback anders als bei anderen Schülerinnen und Schülern. Er wird persönlich und übt mehr Druck aus und spricht mit ihr in einer beschimpfenden Tonlage. (Man merkt jedoch, dass der Lehrer diese Rolle für die Videoaufzeichnung gespielt hat, da es unecht wirkt.) Diese Haltung frustriert die Schülerin, sodass sie nicht mal darauf reagieren kann.</t>
  </si>
  <si>
    <t xml:space="preserve">Die individuelle Förderung durch die Einzelarbeit ist ein wichtiger Schritt, um die Schülerinnen und Schüler in ihrem eigenen Lernfortschritt zu begleiten. Dabei lernen sie ihr Vorwissen zu aktivieren und werden bei der ersten Aufgabe des Arbeitsblatts nicht überfordert. So können Überforderungen vermieden werden und ein lernbegleitendes Lernklima geschaffen werden. Die Schülerin, die von ihrem Lehrer beschimpf wurde, könnte künftig eine große Berührungsangst mit dem Fach Mathematik aufbauen. Dies kann weiteres Lernen sehr erschweren und kann sich auf das ganze Jahr hinaus negativ entwickeln. Auch in darauffolgenden Jahren kann eine ablehnende Haltung gegenüber das Fach Mathematik entwickelt werden, sodass sich die Noten in diesem Fach im niedrigen Bereich befinden kann. Wenn der Lehrer seine Haltung bezüglich der Feedbacks sachlich-konstruktiver verändert, können diese negativen Folgen präventiv verhindert werden.</t>
  </si>
  <si>
    <t xml:space="preserve">Die Mathematik Lehrerin steigt in den Unterricht mit der Höhendifferenz ein. Sie beschreibt, was die Schülerinnen und Schüler vorher gelernt haben und erwähnt die Jahreszinsrechnung, Tara und anschließend die Höhendifferenz als dritte Anwendung der Prozentwertrechnung, die nun drankommt. Dazu hat sie einen Ausschnitt aus einem Zeitungsartikel über eine Skipiste, die eine zu steile Abfahrt hat, mitgebracht und zeigt den Artikel mit der Dokumentenkamera auf dem Whiteboard. Die Abfahrt ist 79% steil und macht den Skifahrern die Abfahrt schwierig. Laut dem Ausschnitt sei die Abfahrt ein Fünftel davon entfernt, senkrecht zu sein. Daraufhin fragt die Lehrerin, ob jemand von den Schülerinnen und Schülern das Problem schon sehen, die hier aufkommt. Daraufhin erklärt sie weitere Aufgabenstellungen und projiziert diese ebenfalls auf das Whiteboard. Die erste Aufgabe fragt nach der Meinung der Schülerinnen und Schülern mit der Frage Was sagst du zu diesem Text?. Eine Schülerin meldet sich und sagt: Also das ist doch so wie beim Skispringen, oder? Die Lehrerin murmelt und sagt, dass sie die Sachlage sehen und dass eine alte Geschichte sei und dass die Lösung später kommen werde. Sie weist auf die zweite Aufgabe und lässt die Schülerinnen und Schüler eine Steigung zeichnen.</t>
  </si>
  <si>
    <t xml:space="preserve">Beim sachlich konstruktiven Feedback reagiert man als Lehrperson auf Beiträge von Schülerinnen und Schülern (in verbaler wie auch schriftlicher Form) sachlich- konstruktiv und unterstützt so die Lern- und Denkprozesse der Schülerinnen und Schüler.  Die Mathelehrerin reagiert auf die Schülerin mit einem Murmeln und deutet daraufhin, dass die Lösung sowieso kommen wird. Sie bietet kein sachlich konstruktives Feedback für die Schülerin an und unterstützt sie nicht ihre Lern- und Denkprozesse. Zudem wird der Rest der Schülerinnen und Schüler nicht auf einen Denkanstoß angetrieben. Daraufhin werden sie alle auf die nächste Aufgabe begleitet und der Beitrag der Schülerin bleibt quasi im Vakuum.</t>
  </si>
  <si>
    <t xml:space="preserve">Diese Reaktion der Lehrerin in diesem Fach kann für Verwirrungen sorgen und vermeidet einen weiteren Lernprozess. Der Rest der Schülerinnen und Schüler könnten miteinbezogen werden, damit der Beitrag der Schülerin weiterverarbeitet werden kann. Somit könnten die Köpfe nicht bei der ersten Frage hängenbleiben und die Schülerinnen und Schüler weiterarbeiten. Ein weiterer Schüler oder eine weitere Schülerin würde bei einer weiteren Nachfrage, seine oder ihre Meinung zu dem Text sagen und die eventuellen Verwirrungen vermeiden. Natürlich könnte es zu einer noch größeren Verwirrung kommen, wenn die Lehrerin wieder murmelnd darauf geantwortet hätte. Schließlich sollte sie sachlich und konstruktiv reagieren, damit Schüler- oder Schülerinnenbeiträge nicht verloren gehen. Diese Haltung kann ebenso das weitere Lernen verhindern, indem die Schülerin sich nicht mehr meldet.</t>
  </si>
  <si>
    <t xml:space="preserve">5568339,5568340,5568341,5568342,5568346,5568347,5568348,5568353,5568342,5568344,5568349,5568350,5568353,5568342,5568343,5568351,5568352,5568353,5568342,5568345,5568354,5568355,5568355,5568355,5568355,5568355,5593927</t>
  </si>
  <si>
    <t xml:space="preserve">5ae03ef290bdd785fba3098664737215</t>
  </si>
  <si>
    <t xml:space="preserve">1643642891</t>
  </si>
  <si>
    <t xml:space="preserve">2022-01-31 19:59:50</t>
  </si>
  <si>
    <t xml:space="preserve">15</t>
  </si>
  <si>
    <t xml:space="preserve">13044</t>
  </si>
  <si>
    <t xml:space="preserve">7970</t>
  </si>
  <si>
    <t xml:space="preserve">4619</t>
  </si>
  <si>
    <t xml:space="preserve">16197</t>
  </si>
  <si>
    <t xml:space="preserve">2316</t>
  </si>
  <si>
    <t xml:space="preserve">2324</t>
  </si>
  <si>
    <t xml:space="preserve">2389</t>
  </si>
  <si>
    <t xml:space="preserve">6377</t>
  </si>
  <si>
    <t xml:space="preserve">6414</t>
  </si>
  <si>
    <t xml:space="preserve">13006</t>
  </si>
  <si>
    <t xml:space="preserve">13039</t>
  </si>
  <si>
    <t xml:space="preserve">13041</t>
  </si>
  <si>
    <t xml:space="preserve">16221</t>
  </si>
  <si>
    <t xml:space="preserve">16299</t>
  </si>
  <si>
    <t xml:space="preserve">2022-02-01 17:23:25</t>
  </si>
  <si>
    <t xml:space="preserve">5568353</t>
  </si>
  <si>
    <t xml:space="preserve">PP</t>
  </si>
  <si>
    <t xml:space="preserve">NS</t>
  </si>
  <si>
    <t xml:space="preserve">Die Lehrkraft beginnt den Unterricht damit, dass sie das Thema der Stunde in die vorangegangenen Stunden einreiht. Sie identifiziert das Thema als eine dritte Anwendung der Prozent-Wertformel. Sie präzisiert diese erste Angabe, indem sie ihr Ziel für die Stunde formuliert: Das Kennenlernen der Anwendung der Prozent-Wertformel auf Höhendifferenzen. Mit dieser Einleitung möchte sie ihre Zielsetzung klären. Die Einleitung bietet den Schülerinnen und Schülern ebenfalls die Möglichkeit, sich in der Einheit zu orientieren und die Stunde damit mit ihrem Vorwissen zu betrachten: in den vorherigen Stunden wurde mit der gleichen Formel sowohl Jahreszins als auch Tara behandelt. Genaue Informationen zur langfristigen Zielsetzung gibt sie den Schülerinnen und Schülern jedoch nicht. Nach dieser Einleitung legt die Lehrperson einen Zeitungsartikel vor, in dem es um die Steigung der Abfahrt (Olympia 1988) geht. Die Lehrkraft formuliert ihre Kritik am Zeitungsartikel und weist die Schülerinnen und Schüler darauf hin, dass es in dem Text ein Problem gibt. Damit fordert sie die Schülerinnen und Schüler auf, sich mit der mathematischen Komponente im Zeitungsartikel auseinanderzusetzen. Nachdem sie die Aufgabenstellung erklärt, ruft sie eine Schülerin auf, die jedoch nicht zu ihrer Zufriedenheit antwortet. Sie reagiert auf die Aussage der Schülerin mit dem Einwurf Mmm Naja, wir werden sehen, das ist eine heikle Geschichte das Ganze, die Lösung kommt dann später genauer.. Mit dieser Antwort gibt sie den Schülerinnen und Schülern keine weiteren Hinweise auf ihre Zielsetzung für die Stunde.</t>
  </si>
  <si>
    <t xml:space="preserve">Die Lehrerin nennt die Aufgabe, die durchgeführt werden soll und ruft eine Schülerin (Lea) und einen Schüler (Luca) auf, um die Aufgabe durchzuführen. Die Lehrerin sagt den Satz, der wiederholt werden soll vor und bringt die Schülerin und den Schüler dazu, den Satz zu wiederholen und darauf zu antworten. Im Anschluss wird eine weitere Schülerin der Klasse aufgerufen, um die Situation mit dem gleichen vorformulierten Satz zu wiederholen. Sie führen weitere Runden des Spiels durch. In jeder Runde werden andere Gegenstände ausgesucht, die im Satz eingebaut werden sollen. Die jeweils dritte Person ändert sich mit jeder Runde. Die Lehrerin korrigiert Fehler und nach ein paar Runden bezieht sie die Klasse mit ein, um die Fehler zu korrigieren.</t>
  </si>
  <si>
    <t xml:space="preserve">Indem die Lehrerin am Anfang nur sagt, dass eine Aufgabe durchgeführt wird, und nicht, was genau passieren wird, bleiben die Schülerinnen und Schüler über das Lernziel der Aufgabe im Unklaren. Während des ersten Durchgangs der Aufgabe, den die Lehrerin noch sehr eng anleitet, erkennen die Schülerinnen und Schüler, dass es darum geht, das Verb prendre sowohl in einer Frage als auch in einem Aussagesatz zu verwenden. Sie sind in jeder Runde mehr in der Lage, die Übung selbstständig durchzuführen. Hieran lässt sich erkennen, dass die Schülerinnen und Schüler auch ohne klare Instruktion über das Ziel der Übung in der Lage sind, diese auszuführen. Nachdem aber ein Teil der Frage ausgelassen oder vergessen wurde, wendet sich die Lehrerin an die Klasse, und befragt diese nach dem Fehler. Sie leitet sie mit weiteren Fragen zur richtigen Variation der Übung und lässt die Übung von vorne beginnen. Das Ziel, eine korrekte Frage zu formulieren, kann den Schülerinnen und Schülern erst in diesem Moment klar werden.</t>
  </si>
  <si>
    <t xml:space="preserve">Die Übung als solche kann potenziell das Lernen der Schülerinnen und Schüler positiv beeinflussen: Sprache wird durch Hören und Sprachen, durch viele Wiederholungen gefestigt. Das Einüben von grammatikalischen Formen wie eine korrekte Fragestellung oder die korrekte Verwendung des Verbs ist essenziell für das Verständnis der Schülerinnen und Schüler. Nicht sehr förderlich ist jedoch die Situation der Übung: nur zwei der Schülerinnen und Schüler sind die ganze Zeit an der Übung beteiligt, die anderen können sich zwar als dritte Person beteiligen, müssen es aber nicht. Es ist also anzunehmen, dass die kognitive Aktivierung und damit auch das Lernen der Schülerin und des Schülers an der Tafel besser ist, als das Lernen der restlichen Klasse. Die Hinführung der Klasse zum Fehler der Schülerin und des Schülers an der Tafel fordert hingegen wieder die ganze Klasse. Indem die Lehrerin die Klasse befragt, anstelle selbst die Lösung zu nennen, müssen sich wieder mehr Schülerinnen und Schüler mit dem Thema auseinandersetzen und steigern damit eventuell auch wieder ihren Lernerfolg.</t>
  </si>
  <si>
    <t xml:space="preserve">5568339,5568340,5568340,5568340,5568341,5568342,5568345,5568347,5568348,5568353,5568342,5568344,5568349,5568350,5568353,5568353,5568353,5568353,5568353,5568353,5568353,5568353,5568353</t>
  </si>
  <si>
    <t xml:space="preserve">ffba5f5dca45d2849dba4990a16dd2a8</t>
  </si>
  <si>
    <t xml:space="preserve">1643736205</t>
  </si>
  <si>
    <t xml:space="preserve">2022-02-01 19:29:16</t>
  </si>
  <si>
    <t xml:space="preserve">154</t>
  </si>
  <si>
    <t xml:space="preserve">6087</t>
  </si>
  <si>
    <t xml:space="preserve">7346</t>
  </si>
  <si>
    <t xml:space="preserve">5897</t>
  </si>
  <si>
    <t xml:space="preserve">5907</t>
  </si>
  <si>
    <t xml:space="preserve">5978</t>
  </si>
  <si>
    <t xml:space="preserve">7381</t>
  </si>
  <si>
    <t xml:space="preserve">7408</t>
  </si>
  <si>
    <t xml:space="preserve">7511</t>
  </si>
  <si>
    <t xml:space="preserve">2022-02-04 13:17:48</t>
  </si>
  <si>
    <t xml:space="preserve">RD</t>
  </si>
  <si>
    <t xml:space="preserve">Der Ausschnitt erweckt den Eindruck, als habe der Lehrer den Respekt der Klasse verloren. Die SuS folgen nur langsam bis gar nicht seinen Aufforderungen und er kann diesem Trend auch scheinbar nicht entgegensteuern. Als er am Ende der einführenden Aufgabe nach den Themen der Diskussion der Schülerinnen und Schüler fragt, bekommt er keine Antwort. Ein sachlich konstruktives Feedback bleibt dabei aus. Im Gegenteil fährt der Lehrer mit dem Thema der Stunde fort, ohne auf die Unbeteiligtheit der Schülerinnen und Schüler einzugehen. Die Schülerinnen und Schüler wissen deshalb weder, ob das, was sie zusammen besprochen und diskutiert haben, überhaupt richtig war, noch bekommen sie ein fundiertes und konstruktives Feedback von dem Lehrer, was sie verbessern könnten, welche Gedankengänge man noch entwickeln könnte oder welche konträren Perspektiven aus der Betrachtung der Zeitungsartikel entstehen können. Außerdem wirkt die gesamte Unterrichtssequenz sehr unkoordiniert. Die Schülerinnen und Schüler scheinen nicht zu wissen, wann sie aufstehen und zur Tafel gehen sollen. Auch hier fehlt den Schülerinnen und Schülern anscheinend eine konstruktive und strukturierende Anweisung des Lehrers. Man könnte sogar behaupten, dass ein sachlich konstruktives Feedback von Seiten des Lehrers komplett ausbleibt, da keine direkte Kommunikation zwischen den Schülerinnen und Schülern und dem Lehrer entsteht. Die Lehrkraft versucht zwar, den Diskussionsprozess an der Tafel zu lenken, indem er immer wieder Aspekte oder Fragen aufwirft, über die diskutiert werden könnte, doch scheint es dabei keine Reaktion von Seiten der Schülerschaft zu geben. Meines Erachtens nach, muss auch bezweifelt werden, ob die Schülerinnen und Schüler den Lernprozess überhaupt als positiv empfinden, weil die Zeit, die den Schülerinnen und Schülern zur Diskussion gegeben wurde, bei Weitem nicht ausreichen dürfte, um zum einen den relativ umfangreichen Text zu lesen, sich danach eigene Gedanken über das Thema zu machen und sein Vorwissen zu aktivieren und anschließend auch noch konstruktiv eine Diskussion mit einem Partner oder der gesamten Gruppe zu führen. Interessant ist dabei, dass in Bezug auf die zeitliche Unmöglichkeit des Arbeitsauftrags auch von Seiten der Schülerschaft kein sachliches und konstruktives Feedback an den Lehrer aufkommt. Die Situation würde ich so beurteilen, dass es ein stark ausgeprägtes Problem in der Kommunikation zwischen Lehrer und Schülerinnen und Schülern gibt. In gewisser Weise kann sogar bezweifelt werden, ob ein sachlich konstruktives Feedback bei der Gegenseite überhaupt angenommen werden würde. Exemplarisch dafür könnte die Situation mit der Schülerin betrachtet werden, die einen Kaugummi kaut. Trotz konkreter Anweisung des Lehrers, die Schülerin möge doch bitte ihren Kaugummi herausnehmen, folgt keinerlei Reaktion, außer dass die Schülerin behauptet, sie habe gar keinen Kaugummi, danach aber offensichtlich weiterkaut. Schlussendlich lässt sich sagen, dass weder ein konstruktives Feedback von Seiten des Lehrers kommt noch dass man bei den Schülerinnen und Schülern eine Bereitschaft sehen würde, dieses Feedback auch anzunehmen. Ob sich beide Probleme gegenseitig kausal bedingen oder nur eine Korrelation vorliegt, müsste genauer betrachtet werden.</t>
  </si>
  <si>
    <t xml:space="preserve">Die Unterrichtsstunde beginnt damit, dass die Lehrerin den SuS erklärt, dass im Nachgang eine Übung zum Verb prendre gemacht wird. Sie holt zwei SuS an die Tafel, die sinnbildlich die Rolle zwei französischer Personen einnehmen sollen. Nun werden zwei Bilder von unterschiedlichen Lebensmitteln von der Lehrerin an die Tafel geheftet, danach spricht sie den Satz vor, den der Schüler nachsprechen soll. Die Schülerin soll im Anschluss auf Französisch sagen, welches der beiden Lebensmittel sie wählen will. Sie zieht im Anschluss das entsprechende Bild zu sich. Diese Art der Übung wird öfter wiederholt, dabei wird von der Lehrerin eine Schülerin aus dem Plenum ausgewählt die aus einer äußeren Sicht wiedergeben soll, welches Bild gewählt wurde. Die Aufgabenstellung wird nach diesen Wiederholungen, bei der die SuS immer wieder den gleichen Satz sprechen müssen, etwas freier gestaltet, indem die beiden SuS an der Tafel selbst die Lebensmittel aussuchen dürfen, die sie an die Tafel heften wollen. Zum Schluss stellt die Lehrerin die Frage, was die beiden Schüler and der Tafel falsch gemacht haben. Das Plenum antwortet und die Aufgabe wird fortgesetzt.</t>
  </si>
  <si>
    <t xml:space="preserve">Auffällig ist, dass die Lehrerin der Klasse nur zu Beginn kurz sagt, dass nun eine Übung bevorsteht. Die Schülerinnen und Schüler wissen danach aber noch nicht, welcher Art die Übung sein wird. Auch ist zu Beginn noch unklar, mit welchem Ziel die Übung gemacht werden soll, beziehungsweise wie die Übung in den entsprechenden Unterrichtsverlauf eingebettet wird. Was an dieser Stelle kritisch angemerkt werden muss, sind vor allem zwei Dinge: auf der einen Seite wirkt es so, als tappten die SuS im Dunkeln, wenn es darum geht, die Übung zu absolvieren. Die Übung bestand vor allem aus dem Nachsprechen der Sätze, die die Lehrerin vorgegeben hatte. Die Stunde wirkt deshalb langweilig und eintönig. Ein weiterreichendes Verständnis für den Sinn und das Ziel der Aufgabe ist nicht möglich, da die SuS nicht einmal eine konkrete Aufgabenstellung zum Bearbeiten bekommen haben. Auf der anderen Seite arbeitet die Lehrerin die meiste Zeit des Ausschnitts ausschließlich mit nur drei SuS. Die anderen SuS im Plenum werden nicht in das Geschehen mit einbezogen. Für sie gibt es von Seiten der Lehrkraft keinen Arbeitsauftrag und auch keine Zielvorgabe.</t>
  </si>
  <si>
    <t xml:space="preserve">Es ist sehr wahrscheinlich, dass die Schülerinnen und Schüler im Nachgang der Stunde einen sehr kleinen, wenn nicht sogar keinen Lernzuwachs haben. Das mag auf der einen Seite am Nicht-Einbezug des Rests der Klasse liegen, auf der anderen Seite vermutlich daran, dass beim bloßen Nachsprechen von Sätzen keine kognitive Aktivierung stattfindet. Die kognitive Aktivierung ist also nicht nur bei den Schülerinnen und Schülern im Plenum, sondern auch bei dem Schüler und der Schülerin an der Tafel gegeben.</t>
  </si>
  <si>
    <t xml:space="preserve">Die Lehrerin beginnt die Stunde mit einem Rückblick auf das, was die SuS schon zum Thema Prozentrechnen gemacht haben. Danach führt sie gleich das neue Thema ein und bestimmt dieses als Höhendifferenz. Anschließend zeigt die Lehrerin einen Zeitungsartikel, indem es um Höhendifferenz bei den Olympischen Spielen geht. Darunter macht sie den Arbeitsauftrag sichtbar. Sie SuS sollen zum gezeigten Ausschnitt Stellung nehmen, danach sollen sie selbst tätig werden, indem sie einen Hang mit einer Steigung von 50% in ihr Heft zeichnen. Nachdem die Lehrerin nach einer Stellungnahme zum Zeitungsauschnitt fragt, bekommt sie nur eine Antwort von einer Schülerin, die jedoch keinen Bezug zur Mathematik bzw. zum Thema der Höhendifferenz hat. Daraufhin bricht die Lehrerin diesen Teil der Aufgabe sofort ab und skizziert den SuS kurz, was sie bei der zweiten Teilaufgabe zu tun haben.</t>
  </si>
  <si>
    <t xml:space="preserve">Durch die thematische Wiederholung des großen Themenbereichs Prozentrechnung, wird das Vorwissen der SuS vermutlich aktiviert, obwohl hier angemerkt werden könnte, dass die zeitliche Kürze der Einführung beziehungsweise Wiederholung vermutlich nicht reichen dürfte, um alle Schülerinnen und Schüler ausreichend auf das Thema vorzubereiten. Der gewählte Einstieg ins Stundenthema ist meiner Meinung nach gut dazu geeignet, die Schülerinnen und Schüler in ihrer Lebenswelt abzuholen. Sportlich begeisterte Schülerinnen und Schüler könnten hier Motivation entwickeln, die sonst vielleicht nicht entstanden wäre. Trotzdem muss man kritisieren, dass der Umgang/ die Bearbeitung des Zeitungsartikels zu kurz war. Die Lehrerin merkt zwar, dass die Schülerinnen und Schüler Schwierigkeiten haben, die geforderte Stellungnahme zu formulieren, da nur eine Meldung kommt und diese scheinbar weit am Geforderten vorbei ging, trotzdem versucht die Lehrerin nicht, dieses Problem zu beheben, sondern wechselt einfach zur nächsten Aufgabe. Die Wirkung des Zeitungsartikels dürfte damit wohl aufgehoben worden sein. Der Wechsel wirkte allgemein sehr hastig und die zweite Aufgabe war außerdem thematisch nicht wirklich mit der ersten Aufgabe oder dem Zeitungsartikel verbunden. Hier fehlte also offensichtlich der Rote Faden der inneren Logik der Stunde.</t>
  </si>
  <si>
    <t xml:space="preserve">Es ist zu vermuten, dass gerade die schwächeren Schülerinnen und Schüler von einer thematischen Wiederholung am Anfang profitieren dürften. Fraglich ist jedoch, ob das in der Kürze der Zeit in dieser Form überhaupt möglich war. Um einen größeren Lerneffekt zu erzielen, hätte also vermutlich etwas intensiver wiederholt werden sollen. Das Einbringen des Zeitungsartikels ermöglicht den Schülerinnen und Schülern einen Bezug zur eigenen Lebenswelt und hat vermutlich den Effekt der Aktivierung und Motivation für das Thema. Die schnelle Abhandlung des Artikels und die eher unkoordiniert wirkende Präsentation der Arbeitsaufträge deutet aber darauf hin, dass die Schülerinnen und Schüler dadurch verwirrt werden könnte. Die Visualisierung der Arbeitsaufgabe ist aber dennoch eine geeignete Möglichkeit, den Schülerinnen und Schülern das Ziel des Arbeitsauftrages und die einzelnen Schritte besser im Blick zu behalten.</t>
  </si>
  <si>
    <t xml:space="preserve">Der beobachtete Ausschnitt stammt aus einer Mathematikstunde zum Thema Binomische Formeln. Die Stunde beginnt, indem der Lehrer den Schülerinnen und Schülern eröffnet, dass sie heute eine neue Art der Multiplikation von Polynomen kennenlernen werden. Der Lehrer schreibt daraufhin das Thema der Stunde an die Tafel. Danach verteilt der Lehrer Arbeitsblätter und gibt den Schülerinnen und Schülern mündlich den Arbeitsauftrag, sie sollen die erste Aufgabe auf dem Arbeitsblatt bearbeiten, und zwar in der Weise, in der sie es in den Stunden zuvor gelernt hatten. Die Schülerinnen und Schüler beginnen einzeln mit der Arbeit. Der Lehrer notiert währenddessen mathematische Formeln auf der Tafel. Als er damit fertig ist, geht er durch die Reihen und überprüft die (Zwischen-)Ergebnisse der Schülerinnen und Schüler. Er merkt mehrfach an, dass bei einzelnen Schüler*innen die Ergebnisse falsch seien. Am Ende merkt er bei einem Schüler/ einer Schülerin an, dass die Bearbeitung gut sei.</t>
  </si>
  <si>
    <t xml:space="preserve">Analysiert man die Stunde in Bezug auf die Zielerklärung im Unterricht lassen sich mehrere Dinge anmerken. Der Lehrer ordnet als erstes das neue Thema in den bisherigen Unterrichtszusammenhang ein und bietet den Schülerinnen und Schülern so die Möglichkeit, ihr (Vor-)Wissen damit zu verknüpfen. Dass der Lehrer das Stundenthema an der Tafel notiert, ist eine gute Methode, das Stundenthema zu visualisieren und den Bezug der einzelnen Arbeitsschritte zum neuen Thema herzustellen. Auffällig ist jedoch, dass ohne große Erläuterungen des neuen Themas schon in die erste Arbeitsphase gestartet wird. Dabei sollen die Schülerinnen und Schüler auch nicht das neue Thema zur Bearbeitung ausprobieren, sondern bewusst die bekannten Arbeitsweisen anwenden. Mit welchem Ziel oder zu welchem Zweck das geschieht, bleibt unbekannt und wird von der Lehrkraft nicht näher erläutert. Auch als der Lehrer die Ergebnisse der Schülerinnen und Schüler überprüft, fällt in Bezug zur Zielerklärung einiges auf. Der Lehrer weist vor allem darauf hin, dass das (Zwischen-)Ergebnisse der angesprochenen Schüler*innen falsch ist. An welchen Gründen, das jedoch liegt, spricht der Lehrer nicht an. Hat man jetzt die Annahme, dass die betroffenen Schülerinnen und Schüler die Aufgabe falsch bearbeitet haben, weil sie Probleme mit ihnen hatten und nicht einfach zu ungeduldig oder zu ungenau waren, lässt sie der Lehrer in Unklarheit und nimmt ihnen so die Möglichkeit, die Aufgabe besser zu lösen.</t>
  </si>
  <si>
    <t xml:space="preserve">Gerade die teilweise sehr drastischen und  man möge diesen Ausdruck wagen  unverschämten Reaktionen der Lehrkraft auf die Ergebnisse der Schülerinnen und Schüler hat für mein Dafürhalten eine starke Auswirkung  nicht nur auf die Zielsetzung, sondern auch auf die Einstellung der Schülerinnen und Schülern zum Fach Mathematik. Die sehr spärliche gesetzten beziehungsweise fast gar nicht vorhandenen Hilfestellungen des Lehrers unterstützten die Schülerinnen und Schüler beim Erreichen des Ziels vermutlich nicht. Die dafür sehr harschen Antworten könnten in das Selbstverständnis der Schülerinnen und Schüler eingehen und die Annahme in ihnen bewirken, sie könnten keine Mathematik. Geschähe so etwas öfter im Unterricht, müsste man befürchten, dass die Schülerinnen und Schüler vielleicht sogar eine Mathe-Angst entwickeln könnten, was natürlich für die längerfristige Zielsetzung des Mathematikunterrichts an sich äußerst schädlich wäre.</t>
  </si>
  <si>
    <t xml:space="preserve">Mozilla/5.0 (Windows NT 10.0; Win64; x64) AppleWebKit/537.36 (KHTML, like Gecko) Chrome/97.0.4692.99 Safari/537.36 Edg/97.0.1072.76</t>
  </si>
  <si>
    <t xml:space="preserve">d8833692841582e9c6c2885e45478cb8</t>
  </si>
  <si>
    <t xml:space="preserve">1643980668</t>
  </si>
  <si>
    <t xml:space="preserve">2022-02-09 21:03:40</t>
  </si>
  <si>
    <t xml:space="preserve">38</t>
  </si>
  <si>
    <t xml:space="preserve">67</t>
  </si>
  <si>
    <t xml:space="preserve">457927</t>
  </si>
  <si>
    <t xml:space="preserve">458160</t>
  </si>
  <si>
    <t xml:space="preserve">454011</t>
  </si>
  <si>
    <t xml:space="preserve">456343</t>
  </si>
  <si>
    <t xml:space="preserve">398</t>
  </si>
  <si>
    <t xml:space="preserve">2070</t>
  </si>
  <si>
    <t xml:space="preserve">2120</t>
  </si>
  <si>
    <t xml:space="preserve">455029</t>
  </si>
  <si>
    <t xml:space="preserve">455070</t>
  </si>
  <si>
    <t xml:space="preserve">457771</t>
  </si>
  <si>
    <t xml:space="preserve">457846</t>
  </si>
  <si>
    <t xml:space="preserve">457849</t>
  </si>
  <si>
    <t xml:space="preserve">459911</t>
  </si>
  <si>
    <t xml:space="preserve">459952</t>
  </si>
  <si>
    <t xml:space="preserve">2021-11-25 10:12:53</t>
  </si>
  <si>
    <t xml:space="preserve">5568346</t>
  </si>
  <si>
    <t xml:space="preserve">an</t>
  </si>
  <si>
    <t xml:space="preserve">Unter Feedback versteht man eine spezifische Form der Kommunikation, nämlich die Rückmeldung mit Absicht einer Weiterentwicklung der angesprochenen Person. Gewünscht ist, dass dieses Feedback sachlich ist, also persönliche Gefühle (subjektive Eindrücke) nicht einfließen. Zudem soll diese Rückmeldung so formuliert werden, dass die angesprochene Person etwas daraus machen kann. Sie soll sich mit Hilfe der gegebenen Informationen weiter entwickeln können. Daher soll das Feedback konstruktiv und bspw. nicht persönlich verletzend sein. Feedback kann sowohl positive als auch negative Aspekte beinhalten. Am besten formuliert man abwechselnd positive und negative Kritikpunkte. Die Person, welche Feedback empfängt sollte dieses schweigend zur Kenntnis nehmen und sich nicht rechtfertigen oder diskutieren. Am Ende des Feedbacks bedankt sie sich für dieses und kann eine Rückmeldung dazu geben, in welcher sie sich aber nicht erklären sollte.    Hinsichtlich sachlich konstruktivem Feedback lässt sich in dieser Unterrichtssituation recht wenig beobachten. Die Lehrerin stellt lediglich eine Frage an die Schülerinnen und Schüler und ruft in Folge der Frage lediglich eine lernende Person auf, welche eine kurze Antwort gibt. Auf diese Antwort geht die Lehrperson kaum ein. Sie gibt keine konkrete Rückmeldung auf die Aussage der Schülerin, sondern verweist lediglich darauf, dass die Antwort nicht ganz das ist, was sie hören wollte und vertröstet die Lernenden mit der Beantwortung der Frage zu einen späteren Zeitpunkt. Dabei ist die Lehrerin sehr sachlich, denn sie zeigt keine Emotionen bei ihrem Feedback. Die Rückmeldung ist wenig konstruktiv, denn es findet kein Versuch statt, die Antwort der Schülerin einzuordnen und ihr bspw. aufzuzeigen, wie sie ihren Gedankengang schärfen kann uns so zum richtigen Ergebnis kommen kann. Es findet sich hier kein Raum für eine Weiterentwicklung der Schülerin, da sie keine Chance hat zu erkennen, welcher Teil ihrer Antwort vielleicht schon in eine richtige Richtung geht.  Allerdings handelt es sich bei dieser Unterrichtssituation um einen Einstieg in eine Unterrichtsstunde oder zumindest in ein neues Teilthema. Hier soll durch den Zeitungsartikel ein kognitiver Konflikt in den Lernenden ausgelöst werden. Dadurch soll erreicht werden, dass sie sich gerne mit dem Unterrichtsthema befassen und motiviert ihre Aufgabe erledigen. Sie sollen ins Nachdenken kommen. Das Ziel ist es hier also nicht zu einer  richtigen  Antwort zu kommen. Ich sehe hier nicht den Rahmen für ein Feedback im Sinne der Leistungsbewertung oder Anregung der Weiterentwicklung der Lernenden. Soll ein solches erfolgen, dann muss der Rahmen hierfür deutlich aufgezeigt und abgesteckt werden. Ein solches Feedback würde also auch gar nicht in den Kontext des Einstiegs in eine Unterrichtsstunde passen. An dieser Stelle kann aber sehr gut ein Feedback spezifisch auf die Wortmeldung der Schülerin stattfinden. Die Lehrerin kann dieses einordnen und ein ausführlicheres Feedback geben und damit der Schülerin auch zeigen, wie sie ihre Antwort hinsichtlich der Leistung einordnet.</t>
  </si>
  <si>
    <t xml:space="preserve">In dem Unterrichtsvideo lassen sich einige Situationen beobachten, in welchen Feedback von der Lehrerin gegenüber den Lernenden geäußert wird. Zum einen gibt die Lehrerin nonverbales Feedback, indem sie bei richtigen Antworten nickt und bei falschen Antworten nicht mit einem Nicken reagiert. Außerdem findet sehr viel verbales Feedback statt. Sie sagt entweder übersetzt  Nein , wenn die Antwort oder Aussprache nicht richtig ist oder gibt auf deutsch eine Rückmeldung, dass etwas in der Aussage vergessen wurde. Außerdem fordert sie die Schülerinnen und Schüler auf ganze Sätze oder Teile des Satzes zu wiederholen, wenn Fehler unterlaufen sind. Werden richtige Antworten genannt, so gibt sie positives Feedback z.B. durch verbale Äußerungen wie  okay ,  mmmmm d'accord ,  bien . Außerdem kann man einige Situationen beobachten, in denen nach einer Antwort eines Lernenden, die anderen Lernenden noch einbezogen werden und bei ihnen nach einer Erweiterung oder Verbesserung der Antwort gefragt wird. Die Lehrerin gibt teils während den Antworten der Schülerinnen und Schüler Feedback und teilweise am Ende der Aussagen.</t>
  </si>
  <si>
    <t xml:space="preserve">Feedback findet laut Hattie auf drei Ebenen statt. Zum einen auf der Ebene der Aufgabe. Hier gibt die Lehrperson zum Beispiel Rückmeldung über die Richtigkeit der Antwort oder deren Vollständigkeit. Eine weitere Ebene ist die der Prozesse. Hier findet eine Rückmeldung beispielsweise hinsichtlich der Verstehensprozess oder Fehlvorstellungen statt. Es bezieht sich also auf den Weg des Lernens und greift sozusagen eine Stufe tiefer als die Ebene der Aufgaben. Eine noch weitreichendere Ebene des Feedbacks ist die der Selbstregulation. Hier findet Rückmeldung bezüglich der eigenen Einschätzung des Lernprozesses der Lernenden statt. Sie erhalten also eine Rückmeldung dazu, wie ihre Selbstregulation ausgeprägt ist. Insgesamt gilt es immer, Lob und Feedback klar zu trennen. Feedback bezieht sich auf das Lernen und alle Prozesse, die damit zusammenhängen. Lob hingegen enthält keine lernrelevanten Informationen und gibt ausschließlich Rückmeldung zur Person an sich.  Die beobachteten Unterrichtsereignisse lassen sich alle der Ebene der Aufgabe zuordnen. Die Lehrerin bewertet die Antworten der Schülerinnen und Schüler hinsichtlich ihrer Richtigkeit und verbessert sie gegebenenfalls bzw. lässt sie durch andere Lernende verbessern. Der Lehrerin geht es in dieser Unterrichtssequenz ausschließlich um die richtige Wiederholung von Sätzen. Sie klärt keine Fehlvorstellungen oder gibt Feedback zu Verstehensprozessen.</t>
  </si>
  <si>
    <t xml:space="preserve">Feedback soll Lernende bei ihren Lern- und Denkprozessen unterstützen. Durch die Rückmeldung zu einzelnen Handlungen oder Verhaltensweisen können Lernende theoretisch feststellen, wo sie derzeit stehen. Darüber hinaus können sie sich selbst Ziele setzen und Wege festlegen, wie sie diese erreichen können.  Allerdings benötigen sie dazu Feedback auf verschiedenen Ebenen. Ich gehe davon aus, dass die Lernenden durch die Verbesserung der Sätze irgendwann lernen, wie man diese kurze Konversation, die hier eingeübt wird, abruft und ausspricht. Außerdem lernen sie die Konjugation des Verbs kennen. Allerdings wird durch das Feedback keine tiefere Auseinandersetzung mit dem Lernstoff hervorgerufen. Die Lernenden können sich bspw. kein Schema zurechtlegen, wie sie Aufgaben dieser Art einüben, so dass sie es auf andere Konversationen anwenden können, da kein Transfer stattfindet. Die Rückmeldung bleibt sehr nah am Kontext und hat eigentlich fast immer nur die Richtigkeit der Aussprache und Grammatik dieses einzelnen Satzes zu Ziel. Sie haben durch diese oberflächliche Art der Rückmeldung lediglich die Chance einzuschätzen, wo sie gerade stehen. Sie erkennen, ob sie die Aussprache und Konjugation sie bereits beherrschen oder ob sie hier weiter üben müssen. Sie können aber vermutlich keine Ziele aussuchen und damit auch nicht festlegen, wie sie ein Ziel erreichen könnten. Darüber hinaus erhalten sie keine Rückmeldung über ihre Selbstregulation. Daher kann man keine Vorhersagen darüber treffen, ob sich die Unterrichtsereignisse positiv oder negativ hinsichtlich der Selbstregulation des Lernens auswirken wird.</t>
  </si>
  <si>
    <t xml:space="preserve">Die Unterrichtssituation ist Teil eine Mathestunde zu den Binomischen Formeln. Der Lehrer beginnt mit ein paar wenigen Informationen zum Ablauf des ersten Teils der Stunde, teilt dann Arbeitsblätter aus. Diese sollen die Schülerinnen und Schüler in Einzelarbeit nach bekanntem Muster bearbeiten. Anschließend schreibt der Lehrer einige dieser Aufgaben vom Blatt auf die Tafel und beginnt dann durch die Reihen der in Einzelarbeit arbeitenden Lernenden zu gehen. Er betrachtet die Blätter mit den Lösungen der Lernenden und kommentiert einige dieser. Sein individuelles Feedback fällt dabei unterschiedlich aus. Eine Person weißt er darauf hin, dass sie sich verrechnet hat, eine andere fordert er auf, die Lösung noch einmal zu betrachten und weiter zu überlegen. Bei einer Schülerin, die nach der Richtigkeit ihrer Lösung fragt, schreit er diese an. Einer weiteren lernenden Person gibt er positive Feedback über die Lösung.</t>
  </si>
  <si>
    <t xml:space="preserve">Lernwirksames Lehren kann durch Unterrichtsmethoden und Lehrtechniken beeinflusst werden. Da das Feedback den Lehrtechniken zugeordnet werden kann, werde ich im Folgenden diese Handlungsmöglichkeit näher beleuchten und dabei insbesondere das lernförderliche Feedback betrachten.  Feedback gilt vor allem dann als lernförderlich, wenn es internal und variabl attribuiert wird. Bei einigen Lernenden verhält der Lehrer sich nach dieser Prämisse. Er weist auf die Unvollständigkeit der Lösung hin und fordert die Lernenden dazu auf, noch einmal darüber nachzudenken. Er zeigt hier, dass es Raum zur Verbesserung gibt und erkennt den bereits erarbeiteten Teil an. Allerdings verwendet er auch rein prozessbezogenes Lob, indem er zu einer lernenden Person sagt, dass das gut sein, was sie erarbeitet hat. Zudem findet seine Art der Formulierung von Feedback in einem Fall nicht elaboriert (wie es gefordert ist) statt. Er schreibt eine Schülerin aus dem Nichts an.</t>
  </si>
  <si>
    <t xml:space="preserve">Der Lehrer verwendet eher oberflächliches Feedback auf Ebene der Aufgabe. Dies ist lediglich förderlich bei einfachen Aufgaben und zur Automatisierung von Handlungsabläufen. Darüber hinaus ist dieses Feedback nicht sehr wirksam. Hier kann also vorhergesagt werden, dass durch diese Art des Feedbacks der Lösungsweg dieses Aufgabentyps gut eingeübt und verinnerlicht wird. Es kann aber nicht davon ausgegangen werden, dass die Lernenden dadurch Selbstwirksamer werden oder auf der Ebene des Lernprozesses einen Lernzuwachs erleben.    Auch die unangenehme Situation des Anschreiens der Schülerin, die lediglich nach der Richtigkeit ihrer Lösung fragt, kann Auswirkungen auf das Lernen der anderen Lernenden haben. Lernen, also die kognitive Auseinandersetzung mit Inhalten ist stark verknüpft mit Erleben von Motivation. Motivation wird durch verschiedene Aspekte beeinflusst. Hierzu gehört z.B. die Kompetenzunterstützung. Diese ist vermutlich bei der Schülerin, welche angeschrieben wird niedrig ausgeprägt. Sie erfährt eine starke Hierarchie, in welcher der Lehrer sich über sie stellt. Dies führt zu einem niedrigen Kompetenzerleben dieser Schülerin. Außerdem beeinflusst die Verhaltensweise des Lehrers das Gefühl der sozialen Eingebundenheit der Schülerin. Sie fühlt sich durch das Handeln zurückgewiesen und auch die Vertrauensbasis ist voraussichtlich nach dieser Aktion gestört. Diese Aspekte wirken sich auch auf die MitschülerInnen aus. Sie sehen das Verhalten und die Konsequenzen (Modelllernen) und es kann passieren, dass sie dadurch ein ähnliches Verhalten entwickeln.  Ein weiterer Aspekt, der sich auf die Motivation auswirkt ist die erlebte Autonomieunterstützung. Die Bearbeitung der Aufgaben erfolgt in einem sehr engen Rahmen, in welchem die Aufgaben beantwortet werden und unter sehr massive Kontrolle (Durchgehen durch die Reihen, Feedback wo keins eingefordert wird). Hierdurch erleben die Lernenden wenig Autonomie was sich negativ auf die Motivation und damit auf das Lernen auswirkt.</t>
  </si>
  <si>
    <t xml:space="preserve">Mozilla/5.0 (X11; Ubuntu; Linux x86_64; rv:89.0) Gecko/20100101 Firefox/89.0</t>
  </si>
  <si>
    <t xml:space="preserve">5568339,5568340,5568341,5568342,5568345,5568347,5568348,5568353,5568342,5568344,5568349,5568350,5568353,5568342,5568343,5568351,5568352,5568353,5568342,5568346</t>
  </si>
  <si>
    <t xml:space="preserve">7f0556048b6a81597dbc3fe94a841844</t>
  </si>
  <si>
    <t xml:space="preserve">1637835173</t>
  </si>
  <si>
    <t xml:space="preserve">2021-11-25 12:38:28</t>
  </si>
  <si>
    <t xml:space="preserve">6905</t>
  </si>
  <si>
    <t xml:space="preserve">4996</t>
  </si>
  <si>
    <t xml:space="preserve">2528</t>
  </si>
  <si>
    <t xml:space="preserve">414</t>
  </si>
  <si>
    <t xml:space="preserve">8652</t>
  </si>
  <si>
    <t xml:space="preserve">1796</t>
  </si>
  <si>
    <t xml:space="preserve">1853</t>
  </si>
  <si>
    <t xml:space="preserve">4574</t>
  </si>
  <si>
    <t xml:space="preserve">4597</t>
  </si>
  <si>
    <t xml:space="preserve">6866</t>
  </si>
  <si>
    <t xml:space="preserve">6897</t>
  </si>
  <si>
    <t xml:space="preserve">6900</t>
  </si>
  <si>
    <t xml:space="preserve">2022-01-11 12:44:55</t>
  </si>
  <si>
    <t xml:space="preserve">In dem gezeigten Unterrichtsausschnitt handelt es sich um einen Einstieg zur Höhendifferenz im Matheunterricht. Das Video soll mit Hinblick auf den Aspekt des sachlich-konstruktiven Feedbacks analysiert werden.  Die Lehrperson leitet in das Thema mit einem Zeitungsartikel ein. Hier liest sie ein kleines Zitat vor und hat zwei Fragen für die Schülerinnen und Schüler vorbereitet. Bei der ersten Frage handelt es sich um eine allgemeine Frage. Sie möchte von den Schülerinnen und Schüler wissen, was diese von dem Text halten. Bei der zweiten Frage handelt es sich um eine Anwendungsaufgabe. Die Schülerinnen und Schüler sollen eine Steigung von 50% aufzeichnen. Um den Aspekt des sachlich-konstruktiven Feedbacks analysieren zu können, sollte man vor allem auf die erste Frage eingehen.   Die Lehrerin fragt die ganze Klasse, was diese von dem Text halte. Eine Schülerin meldet sich und versucht die Frage zu beantworten. Hierbei geht die Lehrerin weder auf die Antwort der Schülerin ein, noch versucht sie weitere Wortmeldungen der weiteren Schülerinnen und Schüler zu entlocken. Man kann hier also nicht von einem sachlich-konstruktiven Feedback reden, da dieses beinhalten würde, dass die Lehrerin auf den Beitrag der Schülerin in verbaler oder schriftlicher Form reagiert hätte. Sie hat der Schülerin aber kein Feedback gegeben und dadurch auch nicht den Lern- und Denkprozess weiter unterstützt. Die Lehrerin lässt zwar die Wortmeldung der Schülerin zu, geht aber nicht auf diese genauer ein. Hierbei ist vor allem wichtig zu nennen, dass die Schülerin eine Frage stellt, ob es sich um dieselbe Steigung wie beim Skispringen handelt, und auf eine Antwort der Lehrerin hofft. Diese antwortet aber nur, dass dies eine heikle Geschichte sei und man dies im weiteren Verlauf der Stunde sehen könne. Sie weist damit natürlich auch darauf hin, dass die Schülerinnen und Schüler in der weiteren Stunde sich noch intensiv mit dem Thema beschäftigen werden, dies kann man aber nicht sachlich-konstruktives Feedback nennen.  Meiner Meinung nach hätte die Lehrerin mehr auf die Frage der Schülerin eingehen müssen. Sie hätte die Frage beantworten sollen und auch Wortmeldungen von weiteren Schülerinnen und Schülern zulassen sollen. So hätte sie ein größeres Meinungsbild der Klasse bekommen. Außerdem hätte dies die Denkprozesse der anderen Schülerinnen und Schüler weiter gefördert. Natürlich wollte die Lehrerin nicht alle Antworten direkt vorweg nehmen, aber sie hätte näher auf die Frage der Schülerin eingehen sollen. Vielleicht hätte sie diese auch an die Klasse weitergeben können um hier alle zu aktivieren, damit die weiteren Schülerinnen und Schüler auch mitmachen können.</t>
  </si>
  <si>
    <t xml:space="preserve">In diesem Unterrichtsvideo sieht man eine Aufgabe im Französischunterricht. Die Lehrerin steht vor der Klasse und sagt, dass diese eine Aufgabe mit zwei Charakteren bearbeiten, welche die Schüler:innen wahrscheinlich schon aus dem Französischbuch kennen. Eine Schülerin und ein Schüler stehen nun mit der Lehrerin vor der Klasse. Diese hat zuvor verschiedene Lebensmittel (z.B. Coca-Cola, ein Glas Wein, etc.) ausgedruckt, um die Aufgabe durchführen zu können. Die Schüler:innen sollen zuerst eine Frage stellen, in diesem Fall, welches Getränk sie gern hätten, um dann auf die Antwort des Gegenüber zu warten. Eine weitere Schülerin soll dann das Gesagte in der 3. Person Singular wiederholen. Hierbei handelt es sich um eine Übung, welche dazu dienen soll eine neue Verbform zu üben. Als die Aufgabe vorbei ist fragt die Lehrerin auf Deutsch, was die Schüler:innen vor der Klasse falsch gemacht haben. Hierbei möchte sie eine Verbform verbessern. Eine Schülerin meldet sich und sagt aber die falsche Antwort. Die Lehrerin geht nicht weiter darauf ein, sondern lässt einen anderen Schüler antworten.</t>
  </si>
  <si>
    <t xml:space="preserve">Die Lehrerin versucht den Schüler:innen verschiedene neue Verbformen durch diese Übung beizubringen. Hierbei verwendet sie die zuvor beschriebene Aufgabe. Es ist hierbei interessant zu beobachten, dass die Lehrerin anfangs nur sagt, dass sie eine Aufgabe mit den zwei Charakteren machen werden. Sie erklärt aber nicht wie diese Aufgabe ablaufen soll. Dies wird erst im weiteren Verlauf klar. Trotzdem kann man in diesem Video verschiedene Ereignisse erkennen, welche sich durch verschiedene Theorien erklären lassen. So versucht die Lehrerin während der Aufgabe immer wieder sachlich-konstruktives Feedback zu geben.   Die zwei Schüler:innen vor der Klasse bearbeiten die Aufgabe anscheinend nur mäßig gut. Die Lehrerin muss anfangs noch viel eingreifen. Hier wiederholt sie einfach die Fragestellung, anstatt den Schüler:innen die Möglichkeit zu geben, sich selbst zu verbessern. Sie lässt ihnen also keine Zeit um die Lern- und Denkprozesse zu fördern. Außerdem wird nur eine weitere Schülerin während der Aufgabe aktiviert, welche die gegeben Antwort in der 3. Person Singular wiedergeben soll.   Zum letzten Punkt, als die Schülerin eine falsche Antwort gibt und die Lehrerin nicht darauf eingeht lässt sich sagen, dass hier kein Feedback seitens der Lehrerin gegeben wurde. Die Antwort der Schülerin wird mit einem nein beantwortet und ein anderer Schüler darf die richtige Antwort geben. Hier hätte die Lehrerin der Schülerin helfen können, die richtige Antwort zu finden.</t>
  </si>
  <si>
    <t xml:space="preserve">Wenn die Lehrerin auf die Antworten der Schüler:innen näher eingegangen wäre und nicht einfach nur schlichtweg diese verbessert, sondern eher zum Denken anregt, hätten die Schüler:innen mehr lernen können. So hat die Lehrerin, vielleicht auch aus Zeitgründen, immer die Antwort vorweg genommen und den Schüler:innen keine Chance gelassen die Fehler selbst zu verbessern oder länger nachdenken zu können. Die Schüler:innen hätten die Formen wahrscheinlich besser einprägen können, wenn die Lehrerin mit sachlich-konstruktivem Feedback gearbeitet hätte.</t>
  </si>
  <si>
    <t xml:space="preserve">5568339,5568340,5568341,5568342,5568342,5568342,5568345,5568347,5568348,5568353,5568342,5568343,5568346,5568349,5568343,5568351,5568346,5568351,5568342,5568344,5568344,5568344,5568354,5568355,5593927</t>
  </si>
  <si>
    <t xml:space="preserve">2079dcf07dd86249ea8260962c2a0ffb</t>
  </si>
  <si>
    <t xml:space="preserve">1641905095</t>
  </si>
  <si>
    <t xml:space="preserve">2022-01-17 12:15:21</t>
  </si>
  <si>
    <t xml:space="preserve">33</t>
  </si>
  <si>
    <t xml:space="preserve">49</t>
  </si>
  <si>
    <t xml:space="preserve">515181</t>
  </si>
  <si>
    <t xml:space="preserve">514894</t>
  </si>
  <si>
    <t xml:space="preserve">515563</t>
  </si>
  <si>
    <t xml:space="preserve">514514</t>
  </si>
  <si>
    <t xml:space="preserve">514930</t>
  </si>
  <si>
    <t xml:space="preserve">514521</t>
  </si>
  <si>
    <t xml:space="preserve">514590</t>
  </si>
  <si>
    <t xml:space="preserve">515167</t>
  </si>
  <si>
    <t xml:space="preserve">516577</t>
  </si>
  <si>
    <t xml:space="preserve">516626</t>
  </si>
  <si>
    <t xml:space="preserve">2021-12-01 10:23:39</t>
  </si>
  <si>
    <t xml:space="preserve">th</t>
  </si>
  <si>
    <t xml:space="preserve">Die Lehrkraft im vorangegangenen Video weist deutliche Mängel im Hinblick auf ein sachlich konstruktives Feedbackverhalten auf. Zunächst fällt auf, dass die Lehrperson einen Text auflegt, zu welcher sie folgende Frage an ihre Schüler*innen formuliert: Was sagst du zu diesem Text?  Dieser Frage lässt sie jedoch überhaupt keinen Raum, sondern fügt davor noch eine andere Frage ein: Erkennt es jemand?  Allerdings lässt sie auch auf diese Frage keine Antwortversuche vonseiten der Schüler*innen zu, sondern fährt unmit-telbar fort und präsentiert einen weiteren Arbeitsauftrag, bei welchem die Schüler*innen einen Hang mit 50% Steigung zeichnen sollen. Doch auch dieser Arbeitsauftrag wird zu-nächst wieder hintenangestellt und auf die erste Frage eingegangen, was denn den Schü-ler*innen beim Lesen des Textes auffalle und was diese dazu sagen würden. Daraufhin meldet sich eine Schülerin, die einen überaus interessanten Vergleich zum Skispringen herstellt und somit einen sehr treffenden und lebensnahen Bezug herstellt, der vielen ande-ren Schüler*innen helfen könnte, sich mit der gestellten Aufgabe besser identifizieren zu können. Die Antwort der Schülerin weist die Lehrerin jedoch mit den Worten ab: Hm, ja, wir werden sehen, es ist eine heikle Geschichte. Diese Reaktion erscheint völlig inakzep-tabel, da der Schülerin für ihre Antwort keinerlei konstruktives Feedback gegeben wird (zumal die Antwort in keiner Weise aus der Luft gegriffen ist) und sich die Lehrerin durch Worthülsen wie eine heikle Geschichte in Ausreden verrennt, anstatt auf die Antwort der Schülerin Bezug zu nehmen  etwa in Form von: Sehr spannende Assoziation! Wie kommst du auf eine Skisprungschanze? Hast du selbst einmal eine Schanze von oben gesehen? Wie steil stellst du dir sie ansonsten vor? Dies könnte somit eine ideale Aus-gangsbasis für eine Diskussion im Klassenverbund darstellen. Auch danach versucht die Lehrerin nicht, andere Schüler*innen nach ihren Empfindungen und Meinungen über den Text auszufragen, sondern geht mit den Worten: Dann macht doch jetzt erstmal die ande-re Aufgabe zur Zeichenaufgabe über. Auch hierdurch wird der Schülerin, die sich davor gemeldet hat, unterbewusst suggeriert, wie falsch ihre Antwort gewesen ist. Somit findet in keiner Weise ein sachliches oder konstruktives Feedback statt; die Denk- und Lernpro-zesse der Schüler*innen werden nicht nur nicht unterstützt, sondern sogar aktiv verhin-dert, indem keinerlei Diskussion im Plenum stattfindet oder zumindest eine weitere Wortmeldung eingeholt wird. Auch die zweite Aufgabe (das Zeichnen der 50%-Steigung) ist geprägt von der Unsicherheit der Lehrkraft. Dies wird ersichtlich, da sie die Lösung, die sie gerne am Ende vonseiten der Schüler*innen bekommen möchte, bereits leicht an der Tafel skizziert. Somit wird das Unterbewusstsein der Schüler*innen bereits im Vor-feld der Aufgabe getriggert und infolgedessen eigenständige Lern- und Denkprozesse eher verhindert statt gefördert.</t>
  </si>
  <si>
    <t xml:space="preserve">Die Stunde beginnt damit, dass der Lehrer an die vorangegangene Stunde bzw. die vorangegangenen Stunden mit den Worten anknüpft: So, heute machen wir weiter mit dem Stoff. In der heutigen Stunde soll es um einen Spezialfall gehen: die binomischen Formeln. Nach einer kurzen Instruktion an der Tafel leitet er direkt zu einem Arbeitsauftrag über: Die Schüler*innen sollen die Aufgabe 1 auf ihrem Arbeitsblatt so bearbeiten, wie sie es bisher, d. h. in den vorangegangenen Stunden, gelernt haben, und nicht mit dem Spezialfall, den er zu Beginn der Stunde angekündigt hat, beginnen. Anschließend notiert er mehrere Aufgaben an der Tafel, während die Schüler*innen bereits anfangen zu arbeiten. Danach läuft er durch die Reihen und nimmt Bezug auf die Fragen und Ergebnisse der Schüler*innen.</t>
  </si>
  <si>
    <t xml:space="preserve">Die Worte zu Beginn der Stunde dienen dazu, den Schüler*innen deutlich zu machen, in welchem Abschnitt der übergeordneten Einheit sie sich in der aktuellen Stunde befinden, welches Vorwissen sie bereits dazu haben und wie dies in der Stunde erweitert werden soll. Ergänzend hierzu steigen die Schüler*innen mit einer Aufgabe in die Stunde ein, in welcher sie ihr vorhandenes Wissen rekapitulieren und noch keinerlei neues Wissen anwenden müssen, um die Aufgabe korrekt lösen zu können. Hierdurch wird das Unterrichtsziel der Stunde ersichtlich: das vorhandene Wissen wiederholen, anwenden und darauf basierend neues Wissen generieren. Das Lernziel dagegen wird nicht gänzlich ersichtlich, da er zwar die Stunde mit den Stunden zuvor verknüpft, allerdings keine langfristigen Ziele nennt.</t>
  </si>
  <si>
    <t xml:space="preserve">Der Einstieg der Lehrperson wird in der Regel dazu führen, dass sich die Schüler*innen bewusst machen können, was sie in der Stunde/den Stunden zuvor behandelt haben. Durch die Formulierung  Spezialfall  wird Aufmerksamkeit generiert, was dazu führen kann, dass die Schüler*innen den Anweisungen der Lehrperson genauer folgen. Die direkte Überleitung der Lehrperson von direkter Instruktion zur Einzelarbeit wird dazu führen, dass in der Klasse relativ zügig eine ruhige und konzentrierte Arbeits- und Lernatmosphäre herrschen wird. Allerdings geht dieser Übergang sehr schnell und ohne medialen oder audiovisuellen Einsatz, wodurch es für leistungsschwächere Schüler*innen durchaus schwierig sein könnte, das vorhandene Wissen direkt abzurufen, ohne dass es nochmals wiederholend benannt oder mithilfe eines gelungenen Einstiegs rekapituliert und in Erinnerung gerufen wird. Die Reaktionen des Lehrers auf die Ergebnisse der Schüler*innen, die er während seines Rundganges durch die Klasse vollzieht, haben hingegen mit an Sicherheit grenzender Wahrscheinlichkeit mehrheitlich keinen positiven Einfluss auf das Lernverhalten der Schüler*innen. Formulierungen wie  Überleg nochmal  lassen sich immer mit  Falsch  gleichsetzen, ohne dass konstruktives Feedback erfolgt. Aufbrausende Kommentare wie  Oh man, das heißt doch...  sind weder für das Lernen der Schüler*innen noch für das Standing von Lehrer*innen hilfreich. Pauschale Formulierungen wie:  Ja, das ist gut  fördern zwar mitunter kurzfristig die Motivation, sind aber ohne weitere Ergänzung auf Sicht sinnlos.</t>
  </si>
  <si>
    <t xml:space="preserve">Die Unterrichtsstunde beginnt mit einer direkten Instruktion der Lehrerin, durch welche die Aufgabe zu Beginn der Stunde ersichtlich wird. Anschließend bittet die Lehrerin zwei Schüler*innen nach vorne. Diese nehmen eine zentrale Rolle in der Sozialform des Plenums ein, trotzdem werden immer auch alle Schüler*innen mit adressiert. Nach und nach werden auch einzelne Schüler*innen aus dem Plenum aktiv eingebunden. Das zentrale Element bleibt aber das dialogische Gespräch vorne an der Tafel, welches als Grundlage für Ergänzungen der Lehrkraft und einzelne Beiträge des Plenums dient. Insbesondere die beiden Schüler*innen an der Tafel, aber auch die übrigen Schüler*innen werden aktiv in das Unterrichtsgeschehen eingebunden, wobei häufig die gleichen Schüler*innen aufgerufen werden.</t>
  </si>
  <si>
    <t xml:space="preserve">Im vorliegenden Fall handelt es sich um eine Art Klassengespräch, bei welchem zwei Schüler*innen an der Tafel eine hervorgehobene Rolle einnehmen. Bei der Art der Fragen handelt es sich vorwiegend um geschlossene Fragen, bei denen nur eine Antwort richtig ist. Bei Fragen, die ins Plenum gegeben werden, handelt es sich zudem häufig um Ja/Nein-Fragen. Durch die Verkleidung der beiden Schüler*innen und die gestalteten Motive an der Tafel herrscht ein gutes Klassenklima; ebenso lassen sich wenig Störungen des Unterrichts erkennen, wodurch die effektive Lernzeit deutlich erhöht wird. Durch die visuelle Darstellung einzelner Gegenstände und eine sehr plakative Situation (Dialog vorne an der Tafel) kann das Unterrichtsziel darin gesehen werden, das Verb  prendre  in verschiedenen Konjugationsformen einsetzen zu können. Auch die langfristigen Ziele solcher Unterrichtsformen und -ereignisse werden für Schüler*innen ersichtlich: Diese bestehen in diesem Fall insbesondere darin, in Alltagssituationen geeignetes Vokabular und Phrasen zu beherrschen, um sich verständlich machen zu können.</t>
  </si>
  <si>
    <t xml:space="preserve">Die gewählte Unterrichtsform eines offenen Klassengesprächs in Verbindung mit einer nachgestellten Situation, wie sie auch im Alltag vorkommen könnte, bietet ein hohes Maß an kognitiver Aktivierung für die Schüler*innen - vor allem für die beiden Schüler*innen an der Tafel, aber auch im Plenum sowie bei wechselseitiger Besetzung der beiden vorderen Positionen für alle Schüler*innen. Hierdurch können die Lernprozesse der Schüler*innen aktiviert und unterstützt werden. Zudem weist diese Form durch ihren Praxisbezug ein eindeutiges Unterrichts- bzw. Lernziel auf, welches von zentraler Bedeutung für die Zielklärung ist. Im Bereich des Classroom Managements lässt sich konstatieren, dass die Lehrerin gut vorbereitete Materialien benutzt und klare Abläufe implementiert hat, wodurch sich auch solche anspruchsvollere Unterrichtsereignisse positiv auf das Lernen der Schüler*innen auswirken können. Im Bereich der konstruktiven Unterstützung lässt sich eine hohe Wertschätzung zwischen Lehrperson und Schüler*innen erkennen, allerdings könnte das Feedback-Verhalten der Lehrerin konstruktiver ausfallen, wie sich z. B. an einem einfachen  Non  auf eine falsche Antwort exemplarisch manifestieren lässt. Ansonsten wendet die Lehrerin häufig die Methode des Wiederholens bei einem Fehler an, wodurch sich das Wissen - insbesondere in einer Fremdsprache - festigen lässt.</t>
  </si>
  <si>
    <t xml:space="preserve">Die Unterrichtsstunde beginnt damit, dass die Lehrperson zwei Zeitungsartikel vorne an der Tafel in ausgedruckter Form platziert. Anschließend fordert der Lehrer die Schüler*innen per direkter Instruktion auf, von ihren Plätzen aufzustehen, nach vorne zu gehen und sich Gedanken zu den beiden Texten zu machen: Was fällt euch auf, was kommt euch in den Sinn? Diese Aufforderung wiederholt der Lehrer, nachdem niemand aufgestanden ist, mit der Begründung, dass die Texte zu klein gedruckt seien, um sie vom Platz aus zu lesen. Nach und nach stehen die Schüler*innen auf und gehen nach vorne zur Tafel, um die beiden Texte lesen zu können. Der geforderte Austausch und eine Diskussion zwischen den Schüler*innen bleibt jedoch aus. Die Lehrkraft fordert bereits nach wenigen Sekunden diejenigen Schüler*innen, die beide Texte bereits gelesen haben, dazu auf, sich wieder auf ihren Platz zu setzen; zudem wird eine Schülerin gebeten, ihren Kaugummi zu entsorgen. Nachdem alle Schüler*innen wieder auf ihren Plätzen sind, führt der Lehrer an, dass die Schüler*innen so nahe beieinanderstanden, dass er nichts von der Diskussion mitbekommen habe. Der Versuch, die Diskussion ins Plenum zu geben gelingt nicht, da sich keine Person meldet. Anschließend geht der Lehrer direkt in die nächste Unterrichtsphase über.</t>
  </si>
  <si>
    <t xml:space="preserve">Der Einstieg der Lehrperson lässt sich im Bereich der Basisdimensionen guten Unterrichts als Versuch der kognitiven Aktivierung erkennen, wodurch die Schüler*innen durch die Zeitungsartikel an der Tafel für neue Lerninhalte angeregt werden sollen. Im Bereich der Sichtstrukturen haben wir es in der vorliegenden Unterrichtssequenz mit einer sehr lehrerzentrierten Form zu tun, bei der die direkte Instruktion den zentralen Teil einnimmt. Der Versuch eines Klassengespräches kommt nicht zustande, was sich u. a. mit den Tiefenstrukturen der vorliegenden Szene begründen lässt. Das Klassenklima als Basisdimension eines gelingenden Unterrichts erscheint in keiner Weise positiv ausgeprägt, was sich zum einen an der notwendigen Wiederholung der Aufforderung des Lehrers manifestiert, zum anderen an den fehlenden Wortmeldungen der Schüler*innen. Auch das kognitive Niveau der Fragen lässt sich eher im unteren Bereich verorten. Die sehr  barsche  Ansage an eine Schülerin, sie solle bitte ihren Kaugummi entfernen, trägt ebenso wenig zu einer konstruktiven Unterstützung der Schüler*innen bei wie die Tatsache, dass keine der Schüler*innen Unterstützung vonseiten des Lehrers erhält. Der gemeinsame Gang nach vorne kann zwar als Versuch der Aktivierung gesehen werden, allerdings zeigt sich, dass hierdurch die effektive Lernzeit deutlich beeinträchtigt wird, da es zu Störungen kommt und keine*r die Texte wirklich lesen, verstehen und darüber diskutieren kann. Somit ist die Klassenführung als Teil des lernwirksamen Lehrens nicht positiv ausgeprägt.</t>
  </si>
  <si>
    <t xml:space="preserve">Die vorliegende Unterrichtssequenz dient im Bereich der Zielklärung dazu, einen Einstieg in ein (neues) Unterrichtsthema zu leisten. Allerdings sind keine längerfristigen Unterrichts- und Lernziele ersichtlich, wodurch keine positive Wirkung auf das Lernverhalten der Schüler*innen erzielt werden kann. Allgemein kann die vorliegende Sequenz auf Grundlage unterschiedlicher Lerntheorien keine große Lernwirkung erzielen. Da keine Denkprozesse ausgelöst werden und auch die Aufmerksamkeit der Schüler*innen aufgrund der mangelnden Umsetzung der kleinen Berichte an der Tafel nicht vorhanden ist, lassen sich nach der Lerntheorie der Informationsverarbeitung keine Lernwirkungen erkennen. Auch gemäß der sozial-konstruktivistischen Lerntheorie findet in der vorliegenden Sequenz kein Lernen statt, da jeglicher sozialer Austausch verhindert oder nicht gezielt gefördert wird. Und auch nach der behavioristischen Lerntheorie, welche Lernen vor allem durch Bestrafung oder Belohnung beschreibt, kann eher kein Lernzuwachs erkannt werden, weil die Schüler*innen keine positive oder negative Resonanz erfahren, sondern der Lehrer nach fehlender Rückmeldung einfach weitermacht.</t>
  </si>
  <si>
    <t xml:space="preserve">5568339,5568340,5568341,5568342,5568345,5568347,5568348,5568353,5568342,5568343,5568349,5568350,5568353,5568342,5568344,5568351,5568352,5568353,5568353,5568353,5568353,5568342,5568346,5568354,5568355,5593927</t>
  </si>
  <si>
    <t xml:space="preserve">8449e98ad23fb6194f3d0c1d82530760</t>
  </si>
  <si>
    <t xml:space="preserve">1638354219</t>
  </si>
  <si>
    <t xml:space="preserve">2021-12-02 11:18:56</t>
  </si>
  <si>
    <t xml:space="preserve">13033</t>
  </si>
  <si>
    <t xml:space="preserve">13057</t>
  </si>
  <si>
    <t xml:space="preserve">81452</t>
  </si>
  <si>
    <t xml:space="preserve">20216</t>
  </si>
  <si>
    <t xml:space="preserve">23020</t>
  </si>
  <si>
    <t xml:space="preserve">19245</t>
  </si>
  <si>
    <t xml:space="preserve">82593</t>
  </si>
  <si>
    <t xml:space="preserve">19263</t>
  </si>
  <si>
    <t xml:space="preserve">19295</t>
  </si>
  <si>
    <t xml:space="preserve">21802</t>
  </si>
  <si>
    <t xml:space="preserve">21825</t>
  </si>
  <si>
    <t xml:space="preserve">30262</t>
  </si>
  <si>
    <t xml:space="preserve">30283</t>
  </si>
  <si>
    <t xml:space="preserve">81450</t>
  </si>
  <si>
    <t xml:space="preserve">89687</t>
  </si>
  <si>
    <t xml:space="preserve">89717</t>
  </si>
  <si>
    <t xml:space="preserve">2021-12-29 21:15:50</t>
  </si>
  <si>
    <t xml:space="preserve">Im Folgenden möchte ich zuerst die Unterrichtssituation näher beschreiben. Anschließend werde ich die Unterrichtssituation mit Blick auf sachlich konstruktives Feedback analysieren:  Die Lehrerin beschreibt als erstes die Ziele und das Thema der Stunde. Dabei zeigt sie den Schülerinnen und Schülern ein Zeitungsartikel. Anschließend liest sie kurz ein Abschnitt vor und stellt die Frage Was sagst du zu diesem Text?    Der Arbeitsauftrag lautet:   Was sagst du zu diesem Text?  Zeichne einen Hang, der  deiner Meinung nach  eine Steigung von 50% aufweist.  Nach einer kurzen Stille liest die Lehrperson den Text erneut und stellt die Frage Was fällt euch dazu ein? Daraufhin meldet sich eine Schülerin und gibt eine Antwort. Die Lehrerin meint, dass es eine heikle Geschichte ist und dass die Lösung später kommen wird. Anschließend erklärt die Lehrperson den Schülerinnen und Schülern die Aufgabenstellung.  Nun möchte ich die Unterrichtssituation mit Blick auf sachlich konstruktives Feedback analysieren. Aber davor ist es äußerst wichtig zu erwähnen, was mit sachlich konstruktivem Feedback gemeint ist.   Beim sachlich konstruktiven Feedback reagiert man als Lehrperson auf Beiträge von Schülerinnen und Schülern (in verbaler wie auch schriftlicher Form) sachlich konstruktiv und unterstützt so die Lern- und Denkprozesse der Schülerinnen und Schüler.  Als die Schülerin eine Antwort zu ihrer Frage gibt, geht die Lehrperson nicht auf die Antwort ein. Sie meint, dass es eine heikle Geschichte ist und dass die Lösung später noch kommen wird. Wenn wir uns die Definition genauer anschauen, merkt man, dass es kein sachlich konstruktives Feedback ist. Denn es findet keine Lern- und Denkprozesse der Schülerinnen und Schüler statt. Durch das Feedback der Lehrperson bekommen die Schülerinnen und Schüler nicht viele Informationen. Sie erfahren nur, dass sie die Lösung später kommen wird. Übrigens geht es hier um die Reaktion der Lehrperson auf den Beitrag der Schülerin in verbaler Form. Ein Feedback in schriftlicher Form findet nicht statt.   Feedback im Unterricht ist sehr bedeutend und relevant, denn dadurch kann man die Schülerinnen und Schüler zum Nachdenken und Nachbessern anregen. Sie haben die Möglichkeit, ihre eigenen Fehler zu verbessern. In diesem Fall hat die Schülerin kein sachlich konstruktives Feedback bekommen. Die Schülerin hat zwar eine Antwort bekommen, aber kein Feedback, welches sie weiterbringt. Sie konnte nicht richtig einschätzen, ob ihre Antwort richtig war oder nicht. Da die Lehrperson mit  Joah  reagiert hat, ging die Schülerin wahrscheinlich davon aus, dass ihre Antwort teilweise richtig ist. Danach hat die Lehrperson keine weiteren Fragen mehr gestellt und hat die Aufgabenstellung den Schülerinnen und Schüler kurz erklärt.</t>
  </si>
  <si>
    <t xml:space="preserve">Die Schülerinnen und Schüler befinden sich im Französischunterricht. Die Lehrerin erklärt kurz das Thema der Unterrichtsstunde und bittet eine Schülerin und ein Schüler nach vorne. Anschließend bekleidet die Lehrerin die Schüler. Der Junge zieht ein Hut und ein Schal an und das Mädchen ein Kopftuch. Die Lehrerin hängt Bilder an die Tafel, eine Cola- Flasche und ein Eis im Becher. Dabei fragen sie sich gegenseitig die Frage Qu'est-ce que tu prends? und geben eine Antwort dazu. Der Schüler macht wahrscheinlich ein Fehler in der Aussprache. Der Fehler wird schnell von der Lehrerin korrigiert, in dem sie den Satz wiederholt und so die richtige Aussprache sprechend zeigt.   Die Lehrkraft nimmt auch die sitzenden Schülerinnen und Schüler dran und möchte entweder, dass sie die Fehler korrigieren oder selber Sätze bilden.   Die Lehrperson hängt weitere Bilder an die Tafel. Der Schüler erwähnt, dass er die Limonade nimmt. Die Lehrperson fragt eine andere Schülerin, was er nimmt. Dabei antwortet sie, dass er die Limonade nimmt. Dazu wiederholt die Lehrerin zwei Mal den Satz.   Später sagt die Lehrerin der Klasse, dass die beiden was vergessen haben. Eine Schülerin meldet sich und sagt, was sie vergessen haben. Direkt danach weist die Lehrerin auf den Fehler hin und die Schüler, die vorne stehen, verbessern ihre Fehler.</t>
  </si>
  <si>
    <t xml:space="preserve">Man erkennt, dass die Lehrerin ständig den Schülerinnen und Schüler sachlich-konstruktives Feedback gibt. Die Schülerin und der Schüler stellen sich gegenseitig die Frage Qu'est-ce que tu prends? und beantworten diese. Beispielsweise macht der Schüler ein Fehler in der Aussprache. Die Lehrerin reagiert schnell auf seinen Fehler. Sie wiederholt seinen Satz und zeigt ihm somit die richtige Aussprache. Daraufhin wiederholt auch der Schüler den Satz. Im weiteren Verlauf fragt sie eine Schülerin, was der Junge nimmt. Die Schülerin bildet einen fehlerhaften Satz. Die Lehrerin verbessert ihren Fehler, in dem sie den Satz zwei Mal wiederholt.  Die Schüler, die vorne stehen, machen einen Fehler. Daraufhin fragt die Lehrerin der Klasse, was sie vergessen haben. Dadurch gibt nicht nur die Lehrerin Feedback, sondern auch die Schülerinnen und Schüler, was sehr hilfreich für sie sein kann.</t>
  </si>
  <si>
    <t xml:space="preserve">Die Schülerinnen und Schüler bekommen unterschiedliche Feedback. Sie bekommen Feedback von der Lehrerin, aber auch von ihren Mitschülerinnen und Mitschüler. Vor allem das Feedback, welches von den Mitschülerinnen und Mitschüler gegeben werden, sind effektiver. Dadurch können sich die Schülerinnen und Schüler deutlich verbessern. Zudem bekommen sie auch sachlich-konstruktives Feedback. Die Lehrerin weist direkt auf die Fehler der Schülerinnen und Schüler und verbessert diese. Entweder wiederholt sie die richtige Antwort mehrmals oder sie lässt andere Schülerinnen und Schüler den Fehler verbessern. Dadurch merken sie, dass sie einen Fehler gemacht haben und lernen daraus. Feedback im Unterricht ist also sehr bedeutend und relevant. Dadurch kann man die Schülerinnen und Schüler zum Nachdenken und Nachbessern anregen.</t>
  </si>
  <si>
    <t xml:space="preserve">Der Lehrer beginnt mit dem Unterricht, in dem er den Schülerinnen und Schüler mitteilt, dass er Kopien von zwei Berichten aus der Zeitung von der letzten Woche mitgebracht hat. Er möchte von den Schülerinnen und Schülern, dass sie aufstehen, nach vorne kommen, um sich die zwei Berichte anzuschauen und zu lesen, und anschließend sich darüber auszutauschen. Er stellt dann folgende Fragen: Was wisst ihr darüber? Was kommt euch in den Sinn? Die Schülerinnen und Schüler bleiben erstmal sitzen. Dann fordert der Lehrer sie auf, aufzustehen und sich auszutauschen. Die Schülerinnen und Schüler kommen nach vorne. Die Schülerinnen und Schüler, die ganz vorne stehen, fangen an zu lesen. Und die Schülerinnen und Schüler, die hinten stehen, reden miteinander und lachen. Sie können wahrscheinlich den Text nicht sehen und deshalb nicht lesen. Der Lehrer wiederholt den Arbeitsauftrag, da manche Schülerinnen und Schüler miteinander quatschen. Nach einigen Sekunden sagt der Lehrer, dass diejenigen, die den Text gelesen haben sich hinsetzen können. Nach dieser Aufforderung setzen sich alle Schülerinnen und Schüler hin.   Der Lehrer meint, dass sie zu eng beieinander gestanden sind und es so leise war, dass er nicht mitbekommen hat, was sie diskutiert haben. Er fragt: Könnt ihr das laut in der Klasse sagen? Doch niemand meldet sich. Ohne auf die Berichte einzugehen, macht der Lehrer weiter.</t>
  </si>
  <si>
    <t xml:space="preserve">Die Schülerinnen und Schüler sollen nach vorne kommen, um sich die zwei Berichte anzuschauen, zu lesen und sich darüber austauschen. Doch man merkt, dass die zwei Texte sehr klein sind, so dass die Schülerinnen und Schüler, die hinten stehen, nichts lesen können. Nur die Schülerinnen und Schüler, die vorne stehen, können was lesen. Aus diesem Grund ist es auch etwas unruhig, denn die Schülerinnen und Schüler, in den hinteren Reihen, reden miteinander und lachen auch. Es ist leicht zu vermuten, dass sie nicht über das Thema reden, da sie sich die Berichte nicht einmal anschauen konnten. Der Lehrer hat es wahrscheinlich auch gemerkt, denn er wiederholte den Arbeitsauftrag. Nach kurzer Zeit, meinte er, dass sich diejenigen hinsetzen sollen, die schon fertig sind. Man erkennt, dass die Schülerinnen und Schüler zu wenig Zeit hatten, um die Berichte zu lesen und sich dann darüber auszutauschen. Nachdem er gefragt hat, was sie diskutiert haben, bekam er keine Antwort. Wahrscheinlich wussten auch einige nicht, was das Thema bzw. der Inhalt war. Der Lehrer hat weitergemacht, ohne auf die Berichte einzugehen.</t>
  </si>
  <si>
    <t xml:space="preserve">Es kann sein, dass die Schülerinnen und Schüler die Motivation verlieren. Außerdem hatten sie zu wenig Zeit, um überhaupt nachzudenken. Sie haben auch kein sachlich-konstruktives Feedback bekommen.</t>
  </si>
  <si>
    <t xml:space="preserve">Im ersten Schritt möchte ich entsprechende Unterrichtsereignisse näher beschreiben.  Der Lehrer erklärt zu Beginn des Unterrichts das Thema der Stunde: Binomische Formeln. Er meint, dass sie heute im Stoff weitermachen und dass sie ein Spezialfall der Multiplikation von Polynomen lernen, nämlich den Binomischen Formel. Er schreibt das Thema an die Tafel und teilt dann die Arbeitsblätter. Auf dem Arbeitsblatt sollen die Schülerinnen und Schüler die Aufgabe 1 bearbeiten, so wie sie es bisher gelernt haben, also nicht mit dem Spezialfall. Während die Schülerinnen und Schüler die Aufgabe bearbeiten, schreibt die Lehrkraft weitere Aufgaben an die Tafel. Anschließend läuft der Lehrer durch die Klasse. Er gibt dabei den Schülerinnen und Schüler Feedback und weist auf ihre Fehler hin. Als eine Schülerin eine Frage stellt, wird der Lehrer etwas sauer, da sie etwas falsch gemacht hat und erklärt kurz die Aufgabenstellung wieder. Danach läuft er weiter und gibt einem anderen Schüler ein Lob:  Ja, das ist gut.</t>
  </si>
  <si>
    <t xml:space="preserve">Nun möchte ich im zweiten Schritt entsprechende Unterrichtsereignisse erklären. Dabei werde ich die beobachtete Unterrichtssituation mit Blick auf Zielklärung erläutern.   Hierzu ist die Definition von Zielklärung sehr grundlegend:   Für die Zielklärung ist es zentral, dass im Unterricht sowohl kurzfristige (z.B. Unterrichtsziel) als auch langfristige Ziele (z.B. Lernziele) für die Schülerinnen und Schüler verdeutlicht werden.  Zu Beginn des Unterrichts erklärt die Lehrkraft das Unterrichtsziel der Stunde. Die Lehrperson erwähnt, dass sie mit dem vorherigen Stoff weitermachen. Das Lernziel der Stunde ist das Lernen des Spezialfalls der Multiplikation von Polynomen, nämlich den Binomischen Formeln. Somit erwähnt die Lehrperson die kurzfristigen Ziele. Jedoch werden hier die langfristigen Ziele nicht erwähnt.</t>
  </si>
  <si>
    <t xml:space="preserve">Die Formulierung der Lernziele, sowohl kurzfristige als auch langfristige, sind äußerst bedeutend und relevant für die Lehrperson und für die Schülerinnen und Schüler. Die Lehrperson kann einfacher unterrichten, da sie weiß, was sie zu lehren hat. Auch die Schülerinnen und Schüler wissen dann, was sie zu lernen haben und können sich demnach motivieren. Dadurch können die Schülerinnen und Schüler auch ihre Lernleistung steigern. Zudem bilden kurzfristige und langfristige Lernziele den roten Faden einer Unterrichtseinheit, welches einen Überblick verschafft.   Wenn wir uns nun die Unterrichtssituation mit Blick auf Zielklärung anschauen, können wir sagen, dass die Lehrperson die Ziele der Stunde zu Beginn des Unterrichts erwähnt. Dadurch wissen die Schülerinnen und Schüler das Thema bzw. Ziel der Stunde und können sich demnach motivieren und versuchen das Lernziel zu erreichen.   Jedoch wurde die Lehrperson bei der Frage einer Schülerin etwas sauer. Dies könnte dazu führen, dass die Schülerin die Aufgabe nicht mehr lösen will.</t>
  </si>
  <si>
    <t xml:space="preserve">Mozilla/5.0 (Windows NT 10.0; Win64; x64) AppleWebKit/537.36 (KHTML, like Gecko) Chrome/96.0.4664.110 Safari/537.36 Edg/96.0.1054.62</t>
  </si>
  <si>
    <t xml:space="preserve">5568339,5568340,5568341,5568342,5568345,5568347,5568347,5568347,5568348,5568353,5568353,5568353,5568342,5568344,5568349,5568350,5568353,5568342,5568346,5568351,5568352,5568353,5568342,5568343,5568354,5568353,5568353,5568354,5568354,5568355,5568355,5568355,5593927</t>
  </si>
  <si>
    <t xml:space="preserve">6e90af1bd9d8e289b4e01f391c015478</t>
  </si>
  <si>
    <t xml:space="preserve">1640812550</t>
  </si>
  <si>
    <t xml:space="preserve">2022-01-02 19:04:56</t>
  </si>
  <si>
    <t xml:space="preserve">23</t>
  </si>
  <si>
    <t xml:space="preserve">327591</t>
  </si>
  <si>
    <t xml:space="preserve">335897</t>
  </si>
  <si>
    <t xml:space="preserve">322263</t>
  </si>
  <si>
    <t xml:space="preserve">3321</t>
  </si>
  <si>
    <t xml:space="preserve">326611</t>
  </si>
  <si>
    <t xml:space="preserve">3342</t>
  </si>
  <si>
    <t xml:space="preserve">3390</t>
  </si>
  <si>
    <t xml:space="preserve">323908</t>
  </si>
  <si>
    <t xml:space="preserve">324080</t>
  </si>
  <si>
    <t xml:space="preserve">327479</t>
  </si>
  <si>
    <t xml:space="preserve">327530</t>
  </si>
  <si>
    <t xml:space="preserve">333250</t>
  </si>
  <si>
    <t xml:space="preserve">337674</t>
  </si>
  <si>
    <t xml:space="preserve">337746</t>
  </si>
  <si>
    <t xml:space="preserve">2022-01-30 11:59:58</t>
  </si>
  <si>
    <t xml:space="preserve">CE</t>
  </si>
  <si>
    <t xml:space="preserve">Dieses Video kann man als gutes Beispiel sehen, wie einige Dinge wie z.B. der Arbeitsauftrag, offene Fragen, Ernst nehmen und Feedback sich gegenseitig bedingen.   Die Stunde beginnt insgesamt damit, dass der Lehrer den Arbeitsauftrag erklärt und offene Fragen zu verschiedenen Artikel stellt, jedoch nicht notiert. Danach verweist er die Schüler darauf, dass sie sich winzig gedruckte Artikel durchlesen sollen, die an der Tafel hängen; die Schüler sollen diese alle gleichzeitig lesen UND sich währenddessen noch austauschen, sprich drei zwei Dinge gleichzeitig tun. Das führt dazu, dass keiner der Schüler a) Ahnung hat, was die Fragen, b) an der Tafel überhaupt nicht gelesen wird, da viel zu viele Kinder an der Tafel stehen und c) sich nicht ausgetauscht wird, da keiner versteht um was es geht.  Anschließend bittet er die Schüler, ihre Gedanken im Klassenzimmer zu teilen. Als keiner der Schüler auf seine Fragen reagiert (da ja wahrscheinlich niemand verstanden hat was die Aufgabe ist) bricht er den Unterricht bzw. das Thema sehr schnell mit den Worten  Gut dann machen wir weiter , ab.   Ein sachlich-konstruktives-Feedback wird von der Lehrkraft in dieser Szene überhaupt nicht gegeben, da es nicht zustande kommt. Diese Form der unterstützenden Lernbegleitung meint, dass man als Lehrperson auf die Beiträge der Schülerinnen und Schüler sachlich-konstruktiv reagiert und so die Denkprozesse weiter unterstützt und/oder anregt.  Dies wird im obigen Video abgebrochen bzw. kommt nicht zustande, da die Lehrkraft  den Arbeitsauftrag vorzeitig beendet, als keiner der Schülerinnen und Schüler auf seine Frage reagiert, was sie dort gelesen haben oder welche Impulse sie durch die Artikel bekommen haben. Das liegt daran, dass wahrscheinlich keiner der Schüler die Fragen wahr genommen hat oder die Artikel gelesen hat.   Zwar stellt der Lehrer zu Beginn insgesamt offene, gute Fragen, die auch viel Raum für Denkprozesse der Schüler offen lassen, allerdings werden diese nicht notiert und gehen somit im Klassenraum unter. Auch werden die Fragen von den Schülern überhaupt nicht wahrgenommen.  Auch wenn eventuell einige der Schüler die Aufgabe gewissenhaft bearbeitet haben sollten, wird ihnen überhaupt keine Zeit und kein Raum gelassen, diese Gedanken zu sammeln und sich diese zu merken oder mit einem der Nebensitzer auszutauschen.   Dadurch, dass der Lehrer diesen Denkprozess auch vorzeitig unterbricht, als niemand auf seine Fragen reagiert, verliert die Lehrkraft im Endeffekt die Minuten, die er zuvor für die  Aufgabe  nutzen will, da sie darin resultiert, zu keinem Fazit zu kommen (= verschwendete Zeit).   Die Lehrkraft hätte abgesehen von der Aufgabenstellung an der Tafel, insgesamt mehr Impulse geben können: Sobald von einer Klasse keine Antwort auf eine Frage kommt, andere Anreize geben oder helfen; und zusätzlich eben mehr Zeit zum Nachdenken und Austauschen geben sollen.   Auch hätte der Lehrer die Fragen im Heft oder an der Tafel notieren sollen, damit die Schüler*innen darauf zurückgreifen können. Zusätzlich hätte er die Artikel austeilen können, oder mithilfe der Dokumenten Kamera an die Tafel projizieren können, damit jeder den Artikel lesen kann. Zusätzlich hätte der Lehrer einfach mehr Zeit geben müssen, dann hätte er mit Sicherheit auch antworten bekommen und hätte den Schüler*innen Feedback geben können und mit den Antworten arbeiten können.</t>
  </si>
  <si>
    <t xml:space="preserve">Der Lehrer kündigt zu Beginn an, was in der Stunde heute gelernt wird und notiert das Thema auch an der Tafel. Anschließend teilt er der Klasse ein Arbeitsblatt aus, und verweist die Schülerinnen und Schüler darauf, die erste Aufgabe zu bearbeiten, allerdings in einem bestimmten Schema, dass sie gelernt haben und nicht mit der Methode des Spezialfalls. Die Aufgabenstellung ist deutlich genug und die Schülerinnen und Schüler bearbeiten in Ruhe die erste Aufgabe, während der Lehrer Aufgaben an der Tafel notiert. Als er fertig ist, beginnt er durch die Reihen zu gehen und den Schülerinnen und Schülern Feedback zu geben: Dieses äußert sich jedoch wenig hilfreich und ist eher negativ behaftet. Bei der vorletzten Schülerin erhebt der Lehrer zusätzlich noch seine Stimme und stellt sie laut vor der Klasse bloß, da sie wohl etwas.   Der letzte Schüler, dem der Lehrer über die Schulter blickt erfährt von ihm Lob.   Das sachlich-konstruktive Feedback findet in diesen Videos nicht statt. Der Lehrer gibt hier zwar Feedback, allerdings ist dieses nicht sachlich und auch nicht konstruktiv.</t>
  </si>
  <si>
    <t xml:space="preserve">Ein sachlich-konstruktives-Feedback wird von der Lehrkraft in dieser Szene nicht gegeben. Diese Form der unterstützenden Lernbegleitung meint, dass man als Lehrperson auf die Beiträge der Schülerinnen und Schüler sachlich-konstruktiv reagiert und so die Denkprozesse weiter unterstützt und/oder anregt.    Allerdings reagiert der Lehrer bei nachfragen, die auch normal sind, sehr gereizt. Einerseits sagt er zu zwei Schülerinnen etwas wie  Schau es dir lieber nochmal an , was auch eine legitime, sachliche Antwort ist, allerdings zeigt er ihnen hier nicht, was sie falsch machen oder gibt die Hilfe, die sie offensichtlich brauchen.   Bei der vorletzten Schülerin reagiert er  abwertend , da er sie sich dumm fühlen lässt ( Oh mann, das ist doch,... ). An diesem Feedback ist weder etwas sachliches noch etwas konstruktives, da er nach seinem Bloßstellen vor der Klasse zum nächsten Schüler geht.   Der letzte Schüler wiederum erfährt als einziger sachliches, positives Feedback und benötigt keine Hilfe.</t>
  </si>
  <si>
    <t xml:space="preserve">Man kann sagen, dass ein solch negatives Feedback zu potenziellen Beziehungsstörungen in der Klasse führen kann, sprich: das Bloßstellen in der Klasse und  auslachen  führt zu einer gestörten Lehrer-Schüler-Beziehung, die Schüler*innen und auch den Lehrer nachhaltig prägen kann.   Die Schülerinnen und Schüler können demnach auch unterschiedlich reagieren, sei es selber mit Respektlosigkeiten, Lernverweigerungen oder Unterrichtsstörungen im schlimmsten Fall, oder mit Einschüchterung, Demotivation Problemen durch Eltern etc.   Ich denke aber, dass in dieser Klasse vorwiegend mit Angst reagiert wird und abnehmender Teilnahme am Unterricht, vor allem bei den Mädchen bzw. den Schüler*innen die ein solches Feedback erhalten haben. Diese Einschüchterung wird dann dazu führen, dass Schüler*innen Selbstzweifel haben und weiter demotiviert werden (Im Sinne von  Ich bin eh zu blöd, ich kann das eh nicht ) und dann wahrscheinlich noch weniger lernen oder sich am Unterricht beteiligen werden. Dementsprechend werden sich deren Noten auch verschlechtern.   Nachhaltig wird der Lehrer besonders in dieser Klasse keinen  guten  Ruf mehr haben, oder an Beliebtheit verlieren: je mehr Schüler solches Feedback erfahren, desto weniger werden sich noch trauen etwas nachzufragen oder sich zu beteiligen.</t>
  </si>
  <si>
    <t xml:space="preserve">Mozilla/5.0 (Macintosh; Intel Mac OS X 10_15_7) AppleWebKit/537.36 (KHTML, like Gecko) Chrome/96.0.4664.55 Safari/537.36</t>
  </si>
  <si>
    <t xml:space="preserve">5568339,5568340,5568341,5568342,5568346,5568347,5568348,5568353,5568342,5568343,5568349,5568350,5568353,5593927</t>
  </si>
  <si>
    <t xml:space="preserve">bef1d180d28b3f155d3a7f273470db20</t>
  </si>
  <si>
    <t xml:space="preserve">1643543998</t>
  </si>
  <si>
    <t xml:space="preserve">2022-01-30 13:32:15</t>
  </si>
  <si>
    <t xml:space="preserve">102</t>
  </si>
  <si>
    <t xml:space="preserve">164</t>
  </si>
  <si>
    <t xml:space="preserve">2642</t>
  </si>
  <si>
    <t xml:space="preserve">2999</t>
  </si>
  <si>
    <t xml:space="preserve">421</t>
  </si>
  <si>
    <t xml:space="preserve">2386</t>
  </si>
  <si>
    <t xml:space="preserve">2449</t>
  </si>
  <si>
    <t xml:space="preserve">5472</t>
  </si>
  <si>
    <t xml:space="preserve">5511</t>
  </si>
  <si>
    <t xml:space="preserve">2021-12-01 14:55:31</t>
  </si>
  <si>
    <t xml:space="preserve">MA</t>
  </si>
  <si>
    <t xml:space="preserve">UT</t>
  </si>
  <si>
    <t xml:space="preserve">Zu der betreffenden Unterrichtsituation ist mit Hinblick auf das Qualitätskriterium sachlich konstruktives Feedback zu sagen, dass die Lehrkraft gar nicht in die Verlegenheit kam, eine wie auch immer geartete Rückmeldung zu geben, weil schlichtweg keine Schülerinnen und Schüler-Antworten gegeben wurden. Hierbei mag sicher die Uhrzeit (14 Uhr) und der dementsprechend lange Schultag, der zum Zeitpunkt der Stunde schon hinter den Schülerinnen und Schüler lag, beigetragen haben. Allerdings kann die Schuld für die geringe Diskussionsfreudigkeit und Motivation der Schülerinnen und Schüler nicht nur den Schülern selbst zulasten gelegt werden, denn die Lehrkraft ordnete ihren Einstieg überhaupt nicht in den thematischen Kontext ein, sodass es den Schülerinnen und Schülern wohl selbst überlassen bleibt, Verbindungen und Bezüge zum bereits behandelten Stoff herzustellen und die Texte thematisch einzuordnen. Außerdem ist die Anordnung der Texte als Din A4-Ausdrucke vorne an der Tafel, um die sich nun alle Schülerinnen und Schüler scharen und daraufhin diskutieren sollen, während die Lehrkraft dicht daneben steht, nicht besonders geglückt. Denn aufgrund des kleinen Formats können gar nicht alle Schülerinnen und Schüler die Texte einsehen  es kann also auf diese Weise gar keine gemeinsame Diskussionsgrundlage hergestellt werden. Des Weiteren ist der Platz zwischen Tafel und der ersten Tischreihe so gering, dass sich keine Diskussionsgruppen bilden können, sondern die ganze SchülerInnen-Traube zusammenstehen muss. Auch stellt die Lehrkraft gegensätzliche Arbeitsauftrage, wenn sie zu Beginn des Einstiegs die Schülerinnen und Schüler auffordert, nach vorne zu gehen, zu lesen und dann über das Gelesene vorne zu diskutieren, später, als die Lehrkraft dann selbst bemerkt, dass der Platz viel zu eng zum Austausch ist, die SchülerInnen, die die Texte schon gelesen haben, wieder bittet, sich an den Platz zu begeben. Und schließlich war es der Lehrkraft in dieser Anordnung auch gar nicht möglich, sachlich-konstruktives Feedback zu geben, weil sie, wie sie selbst äußerte, nicht von dem Besprochenen mitbekommen hat. In einem Format mit mehr Platz und vielleicht auch Texten, die an verschiedenen Stellen im Raum verteilt sind, hätten die Schüler und Schülerinnen die Möglichkeit gehabt, sich zu den verschiedenen Stationen zu begeben und sich mit immer neuen Gesprächspartnern auszutauschen. Darüber hinaus hätte die Lehrkraft so einfach auf die kleinen Diskussionsgruppen einzeln zu gehen können, um ihnen Rückmeldung zu dem von ihnen Diskutierten und den entstandenen Thesen zu geben  oftmals ist die Hemmschwelle im Partner- oder Gruppenarbeitsformat auch viel geringer, um der Lehrkraft Fragen zu stellen und sie in das SchülerInnen-Gespräch so zu integrieren, als sich im Unterrichtsgespräch die Blöße zugeben.   Schade war auch, dass die Lehrkraft, wenn sie schon der Meinung ist, die Schülerinnen und Schüler hätten mehr geben sollen, und sie mit deren nicht vorhandener mündlicher Mitarbeit unzufrieden ist, das nicht deutlich kommuniziert hat, sondern nur mit einem fast schon beleidigten Unterton, die Möglichkeit zur Diskussion abgewürgt hat und mit dem nächsten Schritt fortgefahren ist. Man hätte beispielsweise transparent machen können, warum es für den Verlauf der Stunde wichtig ist, dass zuerst die Diskussion stattfindet. So konnten sich die Schülerinnen und Schüler im Rahmen dieser Unterrichtssequenz sicher nicht als selbstbestimmte LernerInnen fühlen.</t>
  </si>
  <si>
    <t xml:space="preserve">Das Video zeigt einen ca. zweiminütigen Ausschnitt aus dem Mathematikunterricht. Dieses wird in Hinblick auf sachlich-konstruktives Feedback in folgendem Text analysiert. Hierfür werden im Folgenden zunächst die entsprechenden Unterrichtsereignisse erläutert.   Die Lehrkraft beginnt die Stunde damit, dass sie der Klasse das Thema Höhendifferenz nennt und es in den Kontext der Überthematik der Prozentformeln einordnet. Insgesamt wirkt der mediale Einsatz wie auch die Haltung der Lehrkraft sehr schlicht und geradlinig. In einem zweiten Schritt geht die Lehrperson auf einen Zeitungsartikel ein, der im Kontext der Beschreibung einer sehr steilen Skipiste ein Gefälle und diesbezügliche Prozent- und Bruchangaben nennt. Daraufhin stellt die Lehrerin die Frage, ob jemand das Problem an der Aussage im Textausschnitt erkennen würde, geht ohne eine Antwort abzuwarten direkt zu einer offenen Frage (Fällt jemandem etwas zu dem Zeitungsabschnitt ein?) und dann zur Aufgabenstellung über.</t>
  </si>
  <si>
    <t xml:space="preserve">Durch die Einordnung der neuen Unterthematik Höhendifferenz zu Beginn der Stunde können die Schülerinnen und Schüler erkennen, dass das Unterrichtsziel Höhendifferenz ebenfalls zu der Thematik Prozentrechnung gehört. Allerdings wird die Thematik nun nicht in Zusammenhang zu den Lernzielen gesetzt. Ebenso wenig erklärt die Lehrerin, was genau Höhendifferenz überhaupt bedeutet und wie die Stunde ablaufen wird, um sich das Thema zu erarbeiten.  Der von der Lehrerin mitgebrachte Zeitungsartikel ist einerseits eine gute Möglichkeit, die Thematik in einen lebensweltlichen Bezug (Skipiste) zu setzen, andererseits wird die Lehrperson auch hier wenig konkret und geht intensiver auf die Textstelle ein bzw. macht deutlich, dass es sich bei dem Text nur um ein Alltagsbeispiel als Aufhänger für die Stunde handelt. Eine Erklärung wäre aber deshalb an dieser Stelle besonders sinnvoll gewesen, weil der Satz aus der Zeitung bildungssprachlich und damit hoch komplex formuliert ist. Außerdem wird zwischen dem im Zeitungsartikel genannten maximalen Gefälle und dem Unterrichtsziel Höhendifferenz kein Konnex gebildet. An dieser Stelle fällt außerdem auf, dass die Lehrkraft die Schülerinnen und Schülern, nachdem sie selbst vorweggenommen hat, dass in dem Zeitungsartikel ein Problem geschildert ist, keine Zeit auf die Frage nach dem Erkennen ebendieses Problems zum Nachdenken gibt.   Anschließend wird die offene Frage, ob jemandem aus der Klasse was zu dem Zeitungsausschnitt gestellt. Hier wäre eine Präzisierung vonnöten gewesen, um auch präzise Antworten der Schülerinnen und Schüler zu erhalten und sachlich konstruktives Feedback geben zu können.  Die Lehrkraft leitet nach einer Antwort, die sie mit einer sehr vagen Reaktion weder als richtig oder falsch wertet und aus der nicht hervorgeht, was das anfänglich adressierte Problem im Text ist, direkt zu dem zweiten Arbeitsauftrag über und verunsichert die Schülerin so eher, als dass sie deren Denkprozess unterstützt.   Anschließend geht die Lehrkraft zum zweiten Arbeitsauftrag über. Hierbei findet zwar eine Zielklärung der Aufgabe, dass die Klasse einen Hang mit einer Steigung von 50% zeichnen sollen, statt, jedoch ist die Beschreibung, wie die Schülerinnen und Schüler dies tun sollen, ebenfalls sehr unkonkret und damit für die Lernenden nicht zu greifen.</t>
  </si>
  <si>
    <t xml:space="preserve">Bei sachlich konstruktivem Feedback geht es darum, als Lehrperson auf Beträge der Schülerinnen und Schüler sachlich konstruktiv zu reagieren; Hierfür ist es zunächst einmal notwendig, dass die Lernenden gut auf die Schiene gesetzt werden, also in ihrem Lernprozess während der Stunde zu Anfang gut kontextualisiert werden. Die Nennung und Eingliederung des Stundenthemas ist hierfür hilfreich, da jedoch die Zusammenhänge zwischen den einzelnen Teilaufgaben und dem Unterrichtsziel für die Schülerinnen und Schüler nicht transparent gemacht wurde, benötigen die Lernenden mit Verweis auf die cognitive load theory eine große Menge ihrer kognitiven Kapazität, um die Aufgaben, von denen die erste auch noch aus dem Alltag kommt und daher nochmal einer größeren Transferleistung bedarf) zum Lernziel in Beziehung zu setzen. An der (einzigen) Meldung einer Schülerin ist klar erkennbar, dass sie mit der Kontextualisierung der Aufgabe überfordert ist, doch bleibt die Lehrkraft schwammig in ihren Aussagen und kann so keine konkrete Hilfestellung geben und die Lern- und Denkprozesse der Schülerinnen und Schüler unterstützen. Dies lässt die gesamte Unterrichtssituation mit ihren Unterrichts-/Lernzielen  inkohärent und die Lernenden mit den Transferproblemen alleingelassen wirken.</t>
  </si>
  <si>
    <t xml:space="preserve">Hinsichtlich des zu analysierenden Aspekts des sachlich-konstruktiven Feedbacks sind in dem vorliegenden Video fünf verschiedene Ereignisse zu identifizieren und differenzieren. Zunächst ist der Einstieg in die Stunde zu nennen, der aus einer inhaltlichen Einordnung des heute zu erarbeitenden Themas der binomischen Formeln besteht. Im darauffolgenden Arbeitsauftrag sollen die Schülerinnen und Schüler die Terme mit den ihnen schon bekannten Methoden ausrechnen. Während der Arbeitsphase schreibt die Lehrkraft zunächst etwas an die Tafel, geht anschließend in der Klasse herum und gibt insgesamt vier Schülerinnen und Schülern Rückmeldung zu ihren Ergebnissen: Bei den ersten zwei Schülerinnen erfolgt das Feedback auf deren Nachfrage, ob ihr Ergebnis richtig sei, und bei den anderen zwei Schülern gibt der Lehrer von sich aus Rückmeldung, nachdem er mit schräg gelegtem Kopf in das Heft der Lernenden geschaut hat. Dabei besteht das Feedback der Lehrperson aus wenigen, knappen Sätzen, die für die Schülerinnen und Schüler die klare Wertung beinhält, ob etwas richtig oder eben nicht richtig sei. Bei einer Schülerin reagiert er äußerst genervt und weist sie lautstark auf ihr falsches Ergebnis hin, weil sie wohl nicht richtig gelesen/etwas verwechselt hat: Oh maaan, da steht doch (a+b) x (a+b), das ist doch viel mehr. Mit seinem letzten Feedback adressiert der Lehrer einen Lernenden, der die Aufgabe korrekt bearbeitet hat (Ja, das ist gut).</t>
  </si>
  <si>
    <t xml:space="preserve">Im Rahmen eines sachlich-konstruktiven Feedbacks reagiert die Lehrperson auf Beiträge von Schülerinnen und Schüler sachlich-konstruktiv und unterstützt so die Lern- und Denkprozesse der Schülerinnen und Schüler. Der im Video gezeigte Lehrer gibt der Klasse Feedback zu den von ihm auf einem Arbeitsblatt ausgeteilten Rechenaufgaben. Das Feedback ist allerdings keineswegs sachlich-konstruktiv zu nennen, da die Lehrperson im Rahmen ihrer Rückmeldung nur darauf hinweist, ob etwas richtig oder falsch gelöst wurde. Ein solches korrektives Feedback ist den Lernenden, die falsch vorgegangen sind, nun leider keine Hilfestellung. Eine solche Hilfestellung wäre es, wenn der Lehrer an der Stelle einhakt, wo etwas schiefgelaufen ist oder ihr dafür nötiges Wissen in Erinnerung ruft und so die Schülerin an der richtigen Stelle ansetzen lässt. Wohingegen der Lehrer bei den ersten beiden Schülerinnen nur knapp, aber dennoch ruhig auf ein falsches Ergebnis hingewiesen hat, reagiert er bei der dritten Schülerin aus einem nicht erklärbaren Grund über. Das Verhalten an dieser Stelle ist wirklich als Opposition zur oben genannten Definition sachlich-konstruktiven Feedbacks zu bezeichnen. So schaut die Lehrkraft ungefragt ins Heft, nimmt sich dann aber keine Zeit, der Schülerin genau zu erklären, wo ihr Fehler liegt und ihr damit einen wichtigen Impuls im Rahmen ihres Denkprozesses zu geben. Schlimmer noch, durch seine verbale und mimische Sprache (Interjektionen wie: oh maaann; Augenverdrehen) gibt der Lehrer der Schülerin das Gefühl, minderwertig und schwer von Begriff zu sein. Such achtet er nicht darauf, ihre private Lernsphäre zu schützen, denn durch seine Lautstärke bekommen notgedrungen alle Schülerinnen und Schüler der Klasse seine Reaktion mit.</t>
  </si>
  <si>
    <t xml:space="preserve">Ein weder konstruktives noch sachliches, sondern teilweise intransparentes und persönlich wertendes Feedback, wirkt sich negativ auf den Lernprozess der Schülerinnen und Schüler aus. Durch die wenig präzisen Antworten der Lehrkraft bleibt es den Lernenden verwehrt, nachzuvollziehen, wo ihre Fehler liegen und sich damit selbst zu korrigieren. Außerdem hat natürlich die genervte Reaktion des Lehrers zur Folge, dass sich eine ungemütliche Lernatmosphäre einstellt, in der sich keiner der Lernenden traut, einen Fehler zu machen., da die Lehrkraft ganz klar nicht zwischen sachlichem und persönlich-wertendem Feedback unterschieden hat. Dieses ungesunde, von Druck belastete Lernklima kann wiederum zur Folge haben, dass nicht nur die betreffende Schülerin, sondern die gesamte Klasse beim Lernen von ihren negativen Affekten (Angst, Unsicherheit) beeinflusst und gehemmt wird. Möglich wäre auch, dass die Schülerin das ungute Gefühl auf das gesamte Fach überträgt, das Gefühl der Minderwertigkeit in ihr Selbstkonzept integriert und damit parallel ihre Motivation einen deutlichen Dämpfer erhält.</t>
  </si>
  <si>
    <t xml:space="preserve">Mozilla/5.0 (Windows NT 10.0; Win64; x64) AppleWebKit/537.36 (KHTML, like Gecko) Chrome/95.0.4638.69 Safari/537.36</t>
  </si>
  <si>
    <t xml:space="preserve">5568339,5568340,5568341,5568342,5568346,5568347,5568348,5568353,5568353,5568353,5568342,5568345,5568349,5568350,5568353,5568342,5568343,5568351,5568352,5568353,5593927</t>
  </si>
  <si>
    <t xml:space="preserve">f5fcf03c7838ffb49e339fc4ce287624</t>
  </si>
  <si>
    <t xml:space="preserve">1638370531</t>
  </si>
  <si>
    <t xml:space="preserve">2021-12-06 16:10:21</t>
  </si>
  <si>
    <t xml:space="preserve">254</t>
  </si>
  <si>
    <t xml:space="preserve">427114</t>
  </si>
  <si>
    <t xml:space="preserve">434965</t>
  </si>
  <si>
    <t xml:space="preserve">424100</t>
  </si>
  <si>
    <t xml:space="preserve">391</t>
  </si>
  <si>
    <t xml:space="preserve">2382</t>
  </si>
  <si>
    <t xml:space="preserve">426748</t>
  </si>
  <si>
    <t xml:space="preserve">427093</t>
  </si>
  <si>
    <t xml:space="preserve">436419</t>
  </si>
  <si>
    <t xml:space="preserve">436444</t>
  </si>
  <si>
    <t xml:space="preserve">436490</t>
  </si>
  <si>
    <t xml:space="preserve">2022-01-17 11:11:30</t>
  </si>
  <si>
    <t xml:space="preserve">eg</t>
  </si>
  <si>
    <t xml:space="preserve">no</t>
  </si>
  <si>
    <t xml:space="preserve">Bei der Zielklärung sollte beim Planen eines Unterrichtes darauf geachtet werden, dass die Ziele des Unterrichts den SuS transparent gemacht werden. Diese umfassen sowohl das Unterrichtsziel der jeweiligen Stunde, als auch die langfristigen Lernziele. In der vorliegenden Unterrichtstunde zu Palästina, hat die Lehrperson den Punkt der Zielklärung wenig beachtet. Er hat zu Beginn nicht erklärt was Ziel der Aufgabe/der Stunde/der Unterrichtseinheit ist. Die SuS wurden in eine Diskussionsaufgabe hineingeworfen und die Anforderungen für diese zu kennen. Deshalb wussten sie dann auch nicht, wie sie agieren sollen und auf welches Ziel sie führen sollen. Die Diskussionsaufgabe war, dass die SuS darüber diskutieren sollen, was sie darüber wissen. Dadurch, dass die Lehrperson aber nicht transparent gemacht hat, was das Ziel der Aufgabe ist, wussten die SuS auch nicht, was sie diskutieren sollen, um zu einem Ergebnis zu kommen.   Eine Zielklärung ist sinnvoll, um die SuS abzuholen und um ihnen die Wichtigkeit der Thematik zu verdeutlichen. Die SuS wissen dann, worauf sie hinarbeiten und was von ihnen verlangt wird. Wenn dies nicht gewährleistet ist, dann verlieren die SuS jegliche Motivation. Des weiteren fehlt ihnen dann auch die Orientierung im Themenfeld. Die Klärung des kurzfristigen Ziels ist sinnvoll, da die SuS so abschätzen können, was sie in der Stunde leisten müssen. Für die Lehrkraft selbst ist es auch sinnvoll sich des kurzfristigen Ziels bewusst zu sein. Ohne dies ist eine Planung der Unterrichtsstunde nicht möglich. Am Ziel steht und fällt der Unterrichtsplan der Stunde. Jede Aufgabe sollte zielführend sein. Am Ende sollte dann mit der Klasse auch nochmal deutlich gemacht werden, dass dieses Ziel nun erreicht wurde. Wenn es nicht erreicht wurde, sollte dies auch für die Klasse transparent sein. Ein jeder Schüler und eine jede Schülerin trägt dazu bei, das Ziel der Unterrichtsstunde zu erreichen. Auch die Lehrkraft muss passende Fragen stellen, die dann die Schülerinnen und Schüler auf das Ziel der Stunde hinleiten. Langfristige Ziele ist ein Punkt, dessen sich die Klasse immer bewusst sein sollte. Ein Langfristiges Ziel ist zum Beispiel das Lernziel, dass für die nächste Klassenarbeit von Relevanz ist. In der vorliegenden Unterrichtsstunde ist es den Schülerinnen und Schülern gar nicht bewusst, warum sie diese Aufgabe machen müssen. Ihnen ist weder klar, wieso die Aufgabe gewinnbringend für die Stunde ist, noch warum die Aufgabe generell relevant ist. Selbst die Lehrperson scheint nicht zu wissen, warum die Aufgabe von den Schülerinnen und Schülern gemacht werden musste. Eine mögliche Ergebnissicherung scheint für ihn nicht von Wichtigkeit zu sein. Als die Klasse auf seine Nachfrage keine Antwort gibt, mach er einfach weiter mit dem Unterricht. Dies ist ein Zeichen für die Klasse, dass die Arbeit, die sie gemacht haben, nicht wichtig für die Stunde ist, da man einfach weiter macht.</t>
  </si>
  <si>
    <t xml:space="preserve">Die Lehrerin hat zu Beginn des Unterrichts das Thema der Stunde (Höhendifferenz) genannt. Dazu hat sie es auch gleich in den Themenkomplex (Anwendungen der Prozentformel) eingeordnet. Als Einstieg hat die Lehrerin einen Zeitungsausschnitt, welcher für alle sichtbar ist, vorne aufgelegt. Der Zeitungsausschnitt passt thematisch zur Stunde. Sie erklärt kurz was darin vorkommt. Ein Teil des Ausschnittes wurde von ihr gelb markiert. Die Lehrerin stellt der Klasse die Frage, ob jemand das Problem in dem gelb markierten Bereich erkennt. Gleichzeitig deckt sie auch die Aufgaben auf, die sie am unteren Ende des Zeitungsauschnittes aufgeschrieben hat. Dort steht, dass die Schülerinnen und Schüler überlegen müssen und danach etwas zeichnen sollen. Danach stellt die Lehrerin nochmal die Frage an die Klasse und fragt, ob jemand etwas dazu einfällt. Eine Schülerin sagt etwas zu dem Artikel. Die Lehrkraft springt, ohne richtig darauf zu reagieren weiter und sagt, dass die Schülerinnen und Schüler nun die Zeichenaufgabe machen sollen. Die Lehrerin zeichnet eine Skizze der zu lösbaren Aufgabe als Hilfestellung an die Tafel.</t>
  </si>
  <si>
    <t xml:space="preserve">Der Lehrerin ist es wichtig, dass die Schülerinnnen und Schüler wissen, was das Ziel der Stunde ist und wo es in dem Themenbereich einzuordnen ist. Die Zielklärung wird deshalb an den Beginn der Stunde gestellt.   Mit dem Zeitungsartikel möchte die Lehrerin die Relevanz des Themas für das alltägliche Leben verdeutlichen. Sie stellt daraufhin eine offene Frage an die Klasse. Durch die Frage werden die Schülerinnen und Schüler zum selbstständigen Nachdenken angeregt. Die Frage ist so offen, dass sie auch keineleri Denkschritte vorgibt.   Auf die Antwort der Schülerin gibt die Lehrkraft jedoch kein sachlich-konstruktives Feedback. Wahrscheinlich wollte die Lehrkraft etwas anderes hören, um dann daraufhin zu der anderen Aufgabe über zu leiten. Als in diese Richtung jedoch nichts gekommen ist, hielt es die Lehrerin für sinnvoller, direkt zu der anderen Aufgabe zu gehen, um vielleicht auch Zeit zu sparen. Es war der Lehrerin auf die Antwort der Schülerin auch nicht möglich, ein sachlich-konstruktives Feedback zu geben, da die Antwort die Frage der Lehrerin gar nicht thematisiert hat. Die Lehrkraft hat die Antwort der Schülerin aber ernst genommen und ist auch kurz darauf eingegangen. Damit hat sie eine positive Lernatmosphäre geschaffen. Leider hat sie aber danach nicht der Klasse Zeit gegeben, um weitere Lern- und Denkprozesse zu dem Problem zu entwickeln.</t>
  </si>
  <si>
    <t xml:space="preserve">Ziel des Zeitungsartikels war es wahrscheinlich, dass die Schülerinnen und Schüler lernen sollen, ein Problem zu erkennen und dieses dann im nächsten Schritt auch lernen zu lösen.  Da der Klasse kein Raum gegeben wurde, das Problem zu erkennen, ist es für sie auch nicht so wirkungsvoll, wenn sie dann durch die Skizze das Problem lösen.   Die Klasse hätte mehr gelernt, wenn der Schritt beim Zeitungsartikel ausführlicher behandelt worden wäre.   Dadurch, dass aber jeder zeichnet, wird jeder aktiviert und jeder kann zum Lösungsweg beitragen. Dadurch befindet sich auch jeder Schüler und jede Schülerin in einem Arbeits- und Lernprozess.</t>
  </si>
  <si>
    <t xml:space="preserve">5568339,5568339,5568339,5568340,5568341,5568342,5568346,5568347,5568348,5568353,5568342,5568345,5568349,5568350,5568353,5593927</t>
  </si>
  <si>
    <t xml:space="preserve">c524590f2c5051ce120f3b2763eb46e8</t>
  </si>
  <si>
    <t xml:space="preserve">1642417890</t>
  </si>
  <si>
    <t xml:space="preserve">2022-01-17 12:11:34</t>
  </si>
  <si>
    <t xml:space="preserve">55</t>
  </si>
  <si>
    <t xml:space="preserve">132</t>
  </si>
  <si>
    <t xml:space="preserve">181</t>
  </si>
  <si>
    <t xml:space="preserve">1911</t>
  </si>
  <si>
    <t xml:space="preserve">2136</t>
  </si>
  <si>
    <t xml:space="preserve">833</t>
  </si>
  <si>
    <t xml:space="preserve">1693</t>
  </si>
  <si>
    <t xml:space="preserve">1792</t>
  </si>
  <si>
    <t xml:space="preserve">3550</t>
  </si>
  <si>
    <t xml:space="preserve">3591</t>
  </si>
  <si>
    <t xml:space="preserve">3604</t>
  </si>
  <si>
    <t xml:space="preserve">2021-12-27 13:02:24</t>
  </si>
  <si>
    <t xml:space="preserve">di</t>
  </si>
  <si>
    <t xml:space="preserve">Ich finde, dass das Video ein weniger gelungenes Konzept zum Einstieg in eine Geschichtsstunde vorzeigt. Das  liegt zum einen daran, dass die Aufgabenstellung offensichtlich für die Schüler und Schülerinnen undeutlich gestellt worden war. Die Schüler wussten nicht wie sie die Aufgabe erledigen sollen, wie viel Zeit Ihnen zur Verfügung steht und in welcher &lt;sozialform die Aufgabe erledigt werden muss. Zusätzlich waren  die Materialien waren ziemlich ungünstig gewählt, da sie klein gedruckt waren, sodas die SuS die Materialien nicht vom Platz aus lessen konnten und aus diesem Grund zur Tafel vorkummen mussten. Dies sorgte für Chaos da es keine richtige Struktur in der Aufgabe gab. Die erwartete Aufgabe des Austausches hat ebenfalls nicht stattgefunden. Die Lehrkraft forderte die SuS umgehend zurück an ihre Plätze, ohne Sie in der Aufgabe zu unterstützen. Man hätte hier die Zitate an der Dokumentenkamera der gesamten Klasse vorzeigen können, sodas jeder gleichzeitig die gleiche Zeit gehabt hätte sich diese durchzulesen. Anschließend hätte man einen Zeitrahmen vorgeben können, indem die Schüler mit ihren Sitznachbarn sich dann über das gelesene austauschen. Anschließend hätte man zusammen im Plenum die Aufgabe besprechen können und die Lehrkraft hätte die Gelegenheit, das Unterrichtsgespräch in die Richtung zu lenken, auf welche die Geschichtsstunde abzielt. Die Lehrkraft übte Kritik an den Schülern aus und zeigte wenig Selbstreflexion in Bezug auf das Scheitern des Einstiegs.   Ferner ist der Einstieg damit nicht gelungen und wirkt dementsprechend weniger motivierend für die Schüler. Sie konnten dadurch kein Vorwisen aktivieren und den SuS ist die Thematik der kommenden Stunde nicht wirklich klar. Sie konnten sich somit nicht auf das Thema einstimmen und sind ungewiss was sie in der folgenden Stunde erwarten wird.  Die Idee die Schüler zu aktivieren, sodas diese Sich über deren Vorwissen austauschen können empfinde ich im Geschichtsunterricht als notwendig. Hier hätte man den SuS bestimmte Punkte vorgeben können, um diesen Arbeitsschritt zu erleichtern. Zum Beispiel unter Vorgabe von bestimmten Aspekten auf welche die SuS in den Artikeln hätten achten sollen und anschließend mit dem Sitznachbarn diskutieren, hätten für mehr Gesprächsstoff gesorgt, da die SuS konkret gewusst hätten auf was sie bei den Artikeln hätten achten sollen und über welche Thematik sies ich austauschen sollen. Dies hätte die Aufgabe zwar eingeschränkt aber trotzdem genug Freiraum für eigene Gedanken und Ideen gelassen. Darüber hinaus hätte es möglicherweise manche Schüler dazu angeregt über Aspekte nachzudenken, die sie vorher nicht im Blickfeld hatten und somit über den eigenen Horizont darüber hinaus nachzudenken.</t>
  </si>
  <si>
    <t xml:space="preserve">Im ersten Schritt führt die Lehrkraft den Schülern die Aufgabe vor, indem sie Ihnen die Sätze vorspricht bzw. im gegebenen Szenario vorgibt. Zuvor wurde die Aufgabe der gesamten Klasse mündlich erklärt. Daraufhin sucht die Lehrkraft freiwillige Schüler aus, die zur Tafel nach vorne gebeten werden, um die Aufgabe vor der gesamten Klasse vorzuführen und durchzusprechen bzw. der Lehrkraft nachzumachen. Dabei hört die Lehrkraft zu und greift direkt bei Fehlern ein bzw. wenn die Schüler nicht weiterwissen. Dieses Vorgehen wird wiederholt mit immer wieder neuen Begriffen und Szenarien, welche von der Lehrkraft an die Tafel gehängt werden. Die Aufgabe wird insgesamt einige Male wiederholt. Es wird bei der Fehlerkorrektur die gesamte Klasse hinzugezogen und kann Vorschläge bringen. Die Lehrkraft lobt auch richtige Sätze und greift Notfalls bei Fehlern ein. Die gesamte Klasse ist während der gesamten Aufgabe aufmerksam und kann mitwirken und helfen.</t>
  </si>
  <si>
    <t xml:space="preserve">Die Lehrkraft führt die Aufgabe einmal vor, damit die Schüler wissen was sie in der Aufgabe erwartet. Sie haben die Lösung bereits gehört und wissen genau was sie sagen müssen. Zur Not wissen die Schüler ebenfalls, dass Ihnen Hilfe von den eigenen Mitschülern, aber auch von Der Lehrkraft selbst zur Verfügung steht und sie nicht vor der Klasse bloßgestellt werden, falls sie nicht weiterkommen. Durch das ständige Wiederholen, verfestigt sich das gelernte bzw. die gelernte Grammatik. Für die ausführenden Schüler im sprachlichem und Gehörtem Sinne und für die Klasse durch das ständige Hören. Damit entsteht eine ständige Wiederholung, somit sich das Gelernte viel besser etablieren, verfestigen und somit den Schülern länger im Gedächtnis bleiben kann. Durch das direkte Feedback schleichen sich somit auch keine Fehler bei den Schülern ein, vielmehr verfestigt sich die korrekte Version in ihrem Gedächtnis.</t>
  </si>
  <si>
    <t xml:space="preserve">Im ersten Schritt führt die Lehrkraft den Schülern die Aufgabe vor, indem sie Ihnen die Sätze vorspricht. Daraufhin sucht sie freiwillige Schüler aus, die zur Tafel nach vorne gebeten werden, um die Aufgabe vor der gesamten Klasse vorzuführen. Dabei hört die Lehrkraft zu und greift direkt bei Fehlern ein bzw. wenn die Schüler nicht weiterwissen. Dieses Vorgehen wird wiederholt mit immer wieder neuen Begriffen, welche die Lehrkraft an die Tafel hängt. Die Aufgabe wird insgesamt einige Male wiederholt. Es wird bei der Fehlerkorrektur die gesamte Klasse hinzugezogen und kann Vorschläge bringen. Die Lehrkraft lobt auch richtige Sätze und greift Notfalls ein. Die gesamte Klasse ist während der gesamten Aufgabe aufmerksam und kann mitwirken und helfen.</t>
  </si>
  <si>
    <t xml:space="preserve">Die Lehrkraft leitet die Stunde ein, indem Sie das Thema der Stunde vorgibt, in diesem Fall nämlich die binomischen Formeln. Dabei wird genauer erläutert, was genau die Binomische Formel ist. Daraufhin wird die Überschrift und das Thema der Stunde an die Tafel geschrieben, ohne weitere Anweisungen. Anschließend wird ein Arbeitsblatt ausgeteilt und währenddessen erwähnt die Lehrkraft welche Aufgabe die Schüler bearbeiten müssen. Während das Arbeitsblatt von den Schülern weiter ausgeteilt wird, schreibt die Lehrkraft die Aufgabe an die Tafel, vermutlich um später diese gemeinsam mit der Klasse zu besprechen. Die Klasse fängt somit an die erste und angeforderte Aufgabe an zu bearbeiten. Während der Arbeitsphase läuft die Lehrkraft im Klassenraum umher und schaut sich die Arbeit der Schüler an. Lehrkraft bietet Hilfestellung bei Fragen und auch Hinweise bei falschen Rechenwegen. Eine Schülerin streckt und fragt, ob ihre Lösung so richtig sei und dabei wird die Lehrkraft etwas lauter bei der Antwort. Die Lehrkraft läuft weiter durch die Reihen im Klassenzimmer umher und lobt anschließend am Ende des Videos noch die Arbeit laut eines Schülers.</t>
  </si>
  <si>
    <t xml:space="preserve">Den Schülern wird das Thema der Stunde genannt und um was genau es sich dabei handelt. Dabei haben die Schüler kurz Zeit ihr Vorwissen zu aktivieren bzw. sich auf das neue einzustellen. Die Lehrkraft teilt ein Arbeitsblatt aus, was zur materiellen Gestaltung dient und ebenfalls das Lernen und die Herleitung des Themas stützen soll, da es auf dem Vorwissen aufbaut. Hiermit unterstützten die Materialien die Schüler nicht nur beim Erlernen des neuen Themas, sondern aktivieren ebenfalls Vorwissen und vernetzen dieses mit dem neuen Thema. Durch das Herumlaufen und Präsent sein im Zimmer gibt die Lehrkraft eine Rückmeldung den Schülern, sodass diese Ihre Lernprodukte sichern und transferieren können.</t>
  </si>
  <si>
    <t xml:space="preserve">Durch das Ansagen des Themas der Stunde, können sich die Schüler auf die Thematik vorbereiten und bereits ihr Vorwissen aktivieren und Verknüpfungen knüpfen. Damit fällt Ihnen das neue Thema leichter und sie können Inhalte schneller verarbeiten und zu bereits vorhandenem Wissen verknüpfen. Sie verstehen die Relevanz des Gelernten und können somit ihr Wissen transferieren. Durch den Tafelanschrieb wissen die Schüler das im Anschluss eine gemeinsame Besprechung der Aufgabe erfolgt, sodass Ihnen der Druck genommen wird ohne Hilfestellung alles richtig lösen zu müssen. Das Ereignis mit dem Lauteren Feedback könnte für die Schülerin verstörend sein, da dieses sehr negativ belastet ist. Genau entgegengesetzt wirkt dazu das Lob an einen anderen Mitschüler als motivierend, sodass dieser sich fortan mehr für die Thematik interessiert und somit das Lernen erleichtert wird.</t>
  </si>
  <si>
    <t xml:space="preserve">Die Stunde wurde von der Lehrkraft mit einem aktuellen und realitätsnahen Bezug eingeleitet, nämlich einem Zeitungsartikel. Zuvor wurde das Ziel der Stunde bzw. die Thematik der Stunde den Schülern erläutert, sodass diese wussten über was die Stunde handeln würde. Im Zeitungsartikel ist ein Abschnitt markiert, der auf diese Thematik hinweist. Die Lehrkraft liest diesen Abschnitt vor und fragt anschließend die gesamte Klasse was ihnen dazu einfällt. Dabei ist die Frage sehr offen und nicht spezifisch gestellt, sodass die Schüler genug Freiraum haben sich am Unterricht zu beteiligen. Im nächsten Schritt deckt die Lehrkraft zwei Aufgaben auf, welche sich auf den Zeitungsartikel beziehen und die die Schüler im Anschluss erledigen sollen. Dabei handelt es sich um eine allgemeine Aufgabe zum Zeitungsartikel und einer Aufgabe, welche vermutlich auf dem Stoff der vorherigen Stunde bezieht. Dabei streckt eine Schülerin und äußert zu der Thematik ihre Gedanken. Die Lehrerin greift dieses auf und bestätigt, dass dieser Beitrag im weiteren Verlauf der Stunde auftauchen wird. Die Lehrkraft erklärt nochmals die Thematik des Zeitungsartikels und deren mathematischen Zusammenhang und lässt die Schüler in Ruhe den Arbeitsauftrag erledigen.</t>
  </si>
  <si>
    <t xml:space="preserve">Durch den Einstieg und die Erklärung der Lehrkraft, über was die kommende Stunde handelt, haben die Schüler die Möglichkeit sich auf das was kommt einzustellen und können ihr Vorwissen aktivieren. Damit schaffen sie Verbindungen zu bereits vorhandenem Wissen und somit könnte Ihnen das Lernen erleichtert werden. Durch die offene Frage hätte eine Diskussion in der Klasse stattfinden können und neue Ideen könnten inaktive Schüler zum Nachdenken anregen, sodass diese am Unterrichtsgeschehen teilnehmen und somit passiv Lernen. Auch die Arbeitsaufgabe, welche vorerst auf der Thematik von vorherigen Unterrichtseinheiten basiert, lässt die Schüler das Wissen auffrischen und Erinnerung holen, sodass sie dieses leichter mit dem neu kommenden verknüpfen können und somit das Lernen erleichtern.</t>
  </si>
  <si>
    <t xml:space="preserve">Wie oben bereits erwähnt, aktiviert der Einstieg das Vorwissen. Durch den Realitätsbezug können sich die Schüler mit dem theoretischen Thema identifizieren und können sich leichter vorstellen, was ihnen die Thematik im Leben bringt. Es wirkt motivierender und die Schüler sind so lernbegeisterter und lernfreudiger, ohne es explizit zu wollen. Bei der offenen Fragestellung hat jeder Raum, um seine Gedanken frei zu äußern, ohne dabei die Angst zu haben, nicht die richtige Lösung zu nennen. Dabei trauen sich auch schwache Schüler sich am Unterricht zu beteiligen und können somit durch die Diskussion neue Kenntnisse gewinnen, indem sie sich einfach beteiligen. Durch die Verbindung zu den vorherigen Themen knüpfen die Schüler Verbindungen, welches Ihnen das Lernen erleichtert.</t>
  </si>
  <si>
    <t xml:space="preserve">5568339,5568340,5568340,5568340,5568341,5568342,5568346,5568347,5568348,5568353,5568342,5568344,5568344,5568344,5568344,5568344,5568344,5568349,5568349,5568349,5568350,5568353,5568353,5568353,5568343,5568351,5568352,5568352,5568352,5568353,5568353,5568342,5568343,5568351,5568352,5568353,5568342,5568345,5568354,5568355,5568355,5568355,5568355,5568355,5568355,5568355,5568355,5568355,5568355,5593927</t>
  </si>
  <si>
    <t xml:space="preserve">3f8ebff6e7cd7e639421a41bd93e1e04</t>
  </si>
  <si>
    <t xml:space="preserve">1640610144</t>
  </si>
  <si>
    <t xml:space="preserve">2022-01-21 15:39:19</t>
  </si>
  <si>
    <t xml:space="preserve">1210993</t>
  </si>
  <si>
    <t xml:space="preserve">1210979</t>
  </si>
  <si>
    <t xml:space="preserve">1121971</t>
  </si>
  <si>
    <t xml:space="preserve">1211121</t>
  </si>
  <si>
    <t xml:space="preserve">1353</t>
  </si>
  <si>
    <t xml:space="preserve">1405</t>
  </si>
  <si>
    <t xml:space="preserve">1125586</t>
  </si>
  <si>
    <t xml:space="preserve">1125619</t>
  </si>
  <si>
    <t xml:space="preserve">1210984</t>
  </si>
  <si>
    <t xml:space="preserve">1210986</t>
  </si>
  <si>
    <t xml:space="preserve">1210989</t>
  </si>
  <si>
    <t xml:space="preserve">1212271</t>
  </si>
  <si>
    <t xml:space="preserve">2169415</t>
  </si>
  <si>
    <t xml:space="preserve">2022-01-26 20:17:44</t>
  </si>
  <si>
    <t xml:space="preserve">ck</t>
  </si>
  <si>
    <t xml:space="preserve">Mit Blick auf die Zielklärung lässt sich über die Unterrichtssituation konstatieren, dass zu Beginn zwar durch die Lehrperson versucht wird, Ziele zu veranschaulichen, sich dies jedoch in einem sehr oberflächlichen Rahmen bewegt und vor allem die Lernziele nicht klar identifizierbar sind.   Der Lehrer beginnt die Stunde damit, dass er sagt, dass er nun im Stoff weiter machen würde und man in der Stunde einen Spezialfall der Multiplikation von Polynomen lernen würde, nämlich [die] binomischen Formeln. Damit formuliert er bereits zumindest ein kurzfristiges Unterrichtsziel: die Schülerinnen und Schüler sollen am Ende der Stunde (oder Unterrichtseinheit) das Rechnen mit den binomischen Formeln beherrschen. Jedoch ist an dieser Stelle unklar, welche langfristigen Ziele die Lehrperson hier verfolgt. Der Lehrer fährt fort mit den Worten: Als erstes möchte ich euch bitten auf dem Arbeitsblatt die Aufgabe 1 zu bearbeiten  und zwar so, wie ihr es bisher gelernt habt, nämlich nicht mit dem Spezialfall. Hier wird impliziert, dass am Ende der Stunde diese (oder eine ähnliche) Art von Aufgaben wohl auf eine andere Art  nämlich mit Hilfe des Spezialfalls  berechnet werden soll. Da die Schülerinnen und Schüler im Folgenden in Einzelarbeit an den Aufgaben ihres Arbeitsblattes sitzen, ist es schwierig zu spekulieren, welche langfristigen Lernziele die Lehrperson womöglich verfolgt oder welche Kompetenzen erlernt werden sollen. Es lässt sich mutmaßen, dass im Rahmen kognitiver Lernziele von der Lehrperson für als zentral erachtet wird, dass Faktenwissen, Methodenwissen und Transferwissen von den Schülerinnen und Schülern erlernt werden. Darüber hinaus soll die selbstständige Arbeit an den Aufgaben wohl zum Ziel haben, dass die Schülerinnen und Schüler Interesse an dem Thema der Unterrichtssequenz entwickeln, dass sie lernen, aufmerksam und eigenständig daran zu arbeiten und dass sie Problemlösekompetenzen erwerben. Kompetenzen, die unter Umständen von der Lehrperson als zentral angesehen werden, jedoch im Rahmen der kurzen Unterrichtssequenz nicht deutlich zum Ausdruck kommen, sind in etwa die prozessbezogenen Kompetenzen des Argumentierens und Beweisens und des Problemelösens. Eine prozessbezogene Kompetenz, die für die Lehrperson in dem vorgegebenen Unterrichtsmitschnitt eine untergeordnete Rolle zu spielen scheint, ist die des Kommunizierens. Dies ist daran zu erkennen, dass der Lehrer frontal zu verstehen gibt, wozu die Schülerinnen und Schüler am Ende der Stunde in der Lage sein müssen (nämlich die Anwendung der binomischen Formeln), in der Umsetzung dieses Ziels jedoch  zumindest soweit es im Mitschnitt zu erkennen ist  darüber hinaus langfristige Ziele nicht klar kommuniziert werden. Insgesamt muss jedoch auch festgestellt werden, dass in der Kürze der Unterrichtssequenz mit Sicherheit eine zufriedenstellende Zielklärung auch deutlich erschwert ist.</t>
  </si>
  <si>
    <t xml:space="preserve">In der Szene, die im Rahmen der Unterrichtssituation zu beobachten ist, beginnt der Lehrer die Stunde damit, dass er die Schülerinnen und Schüler vorne an die Tafel bittet, wo sie sich zwei Berichte aus den Zeitungen der letzten Wochen anschauen sollen. Der Arbeitsauftrag, den er dabei formuliert, ist dass die Schülerinnen und Schüler sich darüber austauschen sollen, was sie an der Tafel sehen. Fragen, die der Lehrer darüber hinaus an die Schülerinnen und Schüler richtet, sind: Was wisst ihr darüber? und Was kommt euch in den Sinn? Zusätzlich fordert der Lehrer die Schülerinnen und Schüler mehrmals energisch dazu auf, aufzustehen und vorne an die Tafel zu treten, um den vorher genannten Fragen auf den Grund gehen zu können.</t>
  </si>
  <si>
    <t xml:space="preserve">Was bei einer genauen Beobachtung der Unterrichtssituation deutlich wird, ist dass die Arbeitsanweisungen der Lehrkraft  und daraus resultierend auch die Klärung der Unterrichts- und Lernziele  sehr unpräzise und schwammig formuliert werden. Dies könnte damit erklärt werden, dass es sich bei der gezeigten Unterrichtssituation lediglich um einen Einstieg in das Thema Palästina handelt und dementsprechend die Schülerinnen und Schüler dazu angeregt werden sollen, sich erst einmal komplett unverfänglich und eigenständig Gedanken zu dem Thema zu machen, bevor die Lehrperson eine enger gefasste Leitfrage und/oder ein Problem vorgibt. Resultierend aus diesem Schritt würden dann vermutlich eine Zielklärung deutlicher zu Tage treten.   In der gezeigten Szene findet zwar noch keine eindeutige Zielklärung durch den Lehrer statt (ganz abgesehen davon, dass auch andere Verhaltensweise der Lehrperson als sehr kritisch zu betrachten sind), jedoch kann argumentiert werden, dass die Schülerinnen und Schüler hier die Möglichkeit erhalten, selbst Vorwissen zu aktivieren (Was kommt euch in den Sinn?) und eine Problemstellung zu identifizieren.</t>
  </si>
  <si>
    <t xml:space="preserve">Eine Wirkung, die die oben beschriebenen Unterrichtsereignisse auf das Lernen der Schülerinnen und Schüler haben könnten, ist dass sie bereits, ohne durch die Lehrkraft in eine bestimmte Richtung gelenkt worden zu sein, die Möglichkeit haben sich eigenständig und mit ihren Mitschülern und Mitschülerinnen mit dem Thema Palästina auseinanderzusetzen. Dadurch lernen die Schülerinnen und Schüler, gesellschaftlich relevante Probleme ohne die Hilfe der Lehrperson zu identifizieren und mögliche Problemfragen herauszuarbeiten. Zusätzlich kann die Aktivierung von Vorwissen und ein Wissenstransfer stattfinden. Ein weiterer Punkt, der darüber hinaus und im Rahmen der Zielklärung signifikant sein könnte, ist dass die Schülerinnen und Schüler durch diesen Einstieg auch langfristige Lernziele verfolgen und prozessbezogene Kompetenzen erwerben sollen, wie etwa die Kommunikation und Auseinandersetzung mit ihren Mitschülerinnen und Mitschülern. Trotzdem muss nochmals betont werden, dass die sehr allgemein formulierten Fragestellungen der Lehrperson unter Umständen eine negative Auswirkung auf das Lernen der Schülerinnen und Schüler haben könnten, vor allem wenn auch danach keine präzise Zielklärung stattfindet.</t>
  </si>
  <si>
    <t xml:space="preserve">In der vorliegenden Unterrichtssituation ist zu beobachten, wie im Rahmen des Französischunterrichts das Verb prendre (nehmen) geübt werden soll. Die Lehrperson beginnt damit, dass sie den Schülerinnen und Schülern mitteilt, dass eine Übung mit Daniel und Brigitte (vermutlich Charaktere aus dem Schulbuch) gemacht werden würde. Anschließend bestimmt sie eine Schülerin und einen Schüler dazu, nach vorne zu kommen und mit Hilfe einer Verkleidung in die jeweils von ihr vorgegebene Rolle zu schlüpfen. Daraufhin startet die Lehrperson direkt mit den zwei ausgewählten Schüler:innen in die Übung und gibt ihnen sowohl nonverbal als auch verbal zu verstehen, dass sie ihre Fragen und Antworten wiederholen sollen. Im Rest der Unterrichtssituation fährt die Lehrerin damit fort, die Schülerinnen und Schüler verschiedene Entscheidungsszenarien zu beantworten, indem sie hauptsächlich Sätze zum Nachsprechen und Vervollständigen formuliert. Eine Zielklärung findet in der Unterrichtssituation insofern statt, als dass hauptsächlich indirekt signalisiert wird, welche grammatischen Fähigkeiten die Schülerinnen und Schüler im Verlauf der Stunde erwerben sollen.</t>
  </si>
  <si>
    <t xml:space="preserve">Setzt man die Unterrichtssituation und ihre Zielklärung in Beziehung mit Theorien des lernwirksamen Lehrens, so lässt sich feststellen, dass die Lehrerin hier als activator auftritt und unter anderem direkte Instruktion mit anspruchsvollen Zielen (dem Beherrschen des Verbs prendre) auftritt. In Bezug auf das Klassengespräch wird deutlich, dass die Art der Fragen (geschlossen) nur eine begrenzte Auswahl an Möglichkeiten zulässt und dementsprechend der Fokus der Unterrichtsziele eher auf der grammatischen Richtigkeit und damit kognitiven Lernzielen liegt. Auch die Funktion der Schüler*innenäußerungen, die hauptsächlich als Stichwortgeber zu identifizieren sind, unterstützen diesen Schluss. Der Dialog zwischen Daniel und Brigitte, in Kombination mit den Beiträgen ihrer Mitschülerinnen und Mitschüler, zeigt auf, dass in Bezug auf das Lernen in Gruppen alle Schülerinnen und Schüler, die am Unterrichtsgespräch beteiligt sind, mitverantwortlich dafür sind, dass die Übung funktioniert und richtig durchgeführt wird. Mehrere der Unterrichtsmerkmale lernwirksamen Lehrens werden hierbei erfüllt und deuten darauf hin, dass die Lehrperson sowohl langfristige als auch kurzfristige Ziele für die Schülerinnen und Schüler im Blick behält.</t>
  </si>
  <si>
    <t xml:space="preserve">Eine mögliche Wirkung, die die oben beschriebenen Unterrichtsereignisse auf die Schülerinnen und Schüler haben könnten, ist dass diese durch die engen (Ziel-)Vorgaben durch die Lehrperson dazu in der Lage sind, ihr Wissen über das Verb prendre zu reproduzieren und anzuwenden. Betrachtet man dies auf Grundlage der Lerntheorie des Behaviorismus, dann fällt auf, dass die Lehrerin durch Belohnung (Lob) und Bestrafung (Bestehen auf das Wiederholen des falschen Satzes) einen klaren Fokus auf grammatische Richtigkeit und inhaltsbezogene Kompetenzen legt und dies für das Lernen der Schülerinnen und Schüler bedeuten könnte, dass sie im Rahmen der Unterrichtssituation besonders kognitive Kompetenzen erwerben.</t>
  </si>
  <si>
    <t xml:space="preserve">Die vorliegende Unterrichtssituation zeigt eine Szene aus dem Mathematikunterricht, in der die Lehrperson das Thema der Höhendifferenz einführt und dieses direkt als dritte Anwendung der Prozentwertformel, die wohl schon bekannt ist, vorstellt. Als Impuls und Einstieg zum Thema dient ein Zeitungsausschnitt, in dem behauptet wird: Bei einem maximalen Gefälle von 79 Prozent fehlt nur noch ein Fünftel und die Startwand wäre senkrecht. Die Frage, die die Lehrerin basierend auf dem Zeitungsausschnitt an die Schülerinnen und Schüler richtet, ist die, was diese zu diesem Text sagen und ob ihnen ein Problem auffalle. Eine Schülerin meldet sich und sagt: Also das ist so wie beim Skispringen, oder? Die Lehrerin antwortet darauf: Hm, ja  Wir werden sehen. Das ist eine heikle Geschichte das Ganze. Die Lösung kommt dann später genauer und weist die Schülerinnen und Schüler dazu an, zunächst einmal einen Hang zu zeichnen, der ihrer Meinung nach eine Steigung von 50% aufweist.</t>
  </si>
  <si>
    <t xml:space="preserve">Setzt man die vorliegende Unterrichtssituation in Beziehung mit Theorien zum lernwirksamen Lehren, so fällt auf, dass die Rückmeldung der Lehrkraft schwierig zu klassifizieren ist. Sie kann weder als einfache Rückmeldung identifiziert werden (Hm, ja  wir werden sehen.), noch als sachlich-konstruktiv oder ähnliches. Vielmehr ist das Feedback der Lehrperson ausweichend und signalisiert der Schülerin, die sich gemeldet hat, nicht mehr als dass ihre Antwort wohl nicht genau dem entspricht, was ihre Lehrerin hätte hören wollen. Dies könnte unter anderem darauf zurückzuführen sein, dass die Art der Frage sehr offen ist und demnach viele Antworten zulässt. Dies birgt auch die Gefahr, dass Schülerinnen und Schüler gleichberechtigte Äußerungen beitragen, nicht fokussiert antworten oder generell ein Klassengespräch entsteht, das die Lehrperson so nicht erwartet hat und was wiederum sachlich konstruktives Feedback erschwert.</t>
  </si>
  <si>
    <t xml:space="preserve">Setzt man die vorliegende Unterrichtssituation in den Kontext einer sozial-konstruktivistischen Lerntheorie, so kann man argumentieren, dass die oben besprochenen Ereignisse wohl eine solche Wirkung auf die Schülerinnen und Schüler haben, dass durch die unterschiedliche soziale und kooperative Konstruktion von Wissen und Verständnis, die aus der Interaktion zwischen der Lehrperson und den Schülerinnen und Schülern hervorgeht, ein sachlich konstruktives Feedback erschwert. So zeigt die unerwartete Antwort der Schülerin, dass das ja so sei wie beim Skispringen sei, dass die Schülerin offenbar nicht verstanden hat, worauf die Lehrkraft mit ihrer Frage hinaus wollte. Dieser Kreislauf der fehlerhaften Kommunikation, basierend auf verschiedenen Wissenskonstruktionen, führt sich fort als die Lehrerin daraufhin wiederum ausweichend auf diese Antwort reagiert und einen Konsens, einen gemeinsamen Diskurs weiter nach hinten verschiebt. Machtverhältnisse treten hier zu Tage, da nicht versucht wird gemeinsam in der Interaktion ein Verständnis zu konstruieren, sondern die Schülerinnen und Schüler wohl beim Zusammentragen der Lösungen zur nächsten Aufgabe die aus Sicht der Lehrkraft richtige Antwort verstehen sollen.</t>
  </si>
  <si>
    <t xml:space="preserve">0b1909f856413ff75c0c144d26df37b5</t>
  </si>
  <si>
    <t xml:space="preserve">1643228264</t>
  </si>
  <si>
    <t xml:space="preserve">2022-01-27 01:10:36</t>
  </si>
  <si>
    <t xml:space="preserve">78</t>
  </si>
  <si>
    <t xml:space="preserve">12334</t>
  </si>
  <si>
    <t xml:space="preserve">817</t>
  </si>
  <si>
    <t xml:space="preserve">10490</t>
  </si>
  <si>
    <t xml:space="preserve">14644</t>
  </si>
  <si>
    <t xml:space="preserve">4964</t>
  </si>
  <si>
    <t xml:space="preserve">4525</t>
  </si>
  <si>
    <t xml:space="preserve">4599</t>
  </si>
  <si>
    <t xml:space="preserve">7657</t>
  </si>
  <si>
    <t xml:space="preserve">7689</t>
  </si>
  <si>
    <t xml:space="preserve">12257</t>
  </si>
  <si>
    <t xml:space="preserve">12327</t>
  </si>
  <si>
    <t xml:space="preserve">12330</t>
  </si>
  <si>
    <t xml:space="preserve">17526</t>
  </si>
  <si>
    <t xml:space="preserve">17572</t>
  </si>
  <si>
    <t xml:space="preserve">2022-02-05 12:04:56</t>
  </si>
  <si>
    <t xml:space="preserve">HM</t>
  </si>
  <si>
    <t xml:space="preserve">NK</t>
  </si>
  <si>
    <t xml:space="preserve">Die Lehrerin führt in ihrer Stunde an die Angabe von Steigungen in Prozent heran und wirft einen Zeitungsartikel an die Wand, in dem die Angabe falsch verwendet wird. Die Frage zum Text (was die SuS nun davon halten) ist sehr offen formuliert und entsprechend bekommt die Lehrerin eine nicht zielführende Antwort (Eine konkreter Frage hätte die Situation potentiell vermeiden können). Die Lehrerin bejaht die Antwort, geht allerdings nicht weiter auf sie ein. Auch auf die Frage wird nicht weiter eingegangen, stattdessen wird eine Auflösung zu späterem Zeitpunkt angekündigt. Es wird zur nächsten Frage übergegangen. Die Schülerin weiß in dieser Situation nicht, warum ihre Antwort nicht weiter einbezogen wird. Zwar antwortet die Lehrerin mit  ja , sie klingt aber sehr skeptisch oder unzufrieden und geht zur nächsten Frage über. Aus perspektive der Schülerin könnte die Antwort also sowohl falsch, richtig oder unvollständig sein. Selbstverständlich sollte sich die Lehrerin aus mehreren Gründen sachlich und konstruktiv auf die Antwort der Schülerin beziehen. Zum einen sollte das Klassenzimmer ein Raum für die SuS darstellen in dem sie frei äußern können, was sie Denken, um verschiedene Ansichten und Lernstände, Fragen, diverse SchülerInnenvorstellungen und natürlich Lösungen und Lösungsvorschläge einbringen zu können. Wird, wie in diesem Beispiel, nicht auf Fragen, Lösungen und andere Wortmeldungen eingegangen, verlieren die SuS mit der Zeit die Motivation sich weiter aktiv am Unterricht(sgespräch) zu beteiligen. Ein freundlicher, positiver und humorvoller Einbezug der SuS sorgt hingegen für eine Manifestation des Verhaltens und entsprechend für aktivere Beteiligung der SuS am Unterricht und somit zu einer aktiven Auseinandersetzung mit dem zu lernenden Inhalten. Weiterhin sollten falsche Antworten als Lernmöglichkeit angesehen werden und müssen entsprechend berichtigt werden. Eine einfache Ablehnung einer Antwort reicht nicht aus und verunsichert die SuS zusätzlich. Geht die Lehrkraft hingegen auf die Antwort ein, hebt positive Aspekte hervor, versucht zu ergründen, was die SuS nicht verstanden haben oder bringt die SuS mit einer weiteren Nachfrage auf die richtige Lösung, können gerade falsche Antworten die Chance für einen Lernzuwachs bieten. Im Sonderfall, welches das Beispiel darstellt, ist die Antwort der Schülerin nicht falsch, allerdings auch nicht zielführend für die Lösung des mathematischen Problems. Eine bessere Möglichkeit für die Lehrerin mit der Antwort umzugehen, wäre die Antwort zu wertschätzen, etwa:  Ja du hast recht. An das Skispringen hatte ich selber gar nicht gedacht , um anschließend auf die Ursache des Fehlers oder Missverständnisses einzugehen. In diesem Fall liegt der Fehler in der Frage, die Lehrerin könnte also auf ihren Fehler hinweisen und die Frage noch einmal konkreter formulieren und erneut an die Klasse geben.</t>
  </si>
  <si>
    <t xml:space="preserve">Der Lehrer gibt der Klasse eine Reihe an Übungen auf und geht nach einer Weile durch die Reihen um die SuS bei der Arbeit zu unterstützen. Dabei reagiert er unterschiedlich freundlich und einfühlsam auf verschiedene SuS. Eine Rückmeldung ist eine positiv formulierte Aufforderung zum erneuten nachprüfen des Ergebnisses. In der nächsten Rückmeldung wird alleinig darauf hingewiesen, dass ein Fehler begangen wurde. Die dritte Rückmeldung ist eine regelrecht emotionale Bloßstellung des Fehlers und eine entsprechende Zurechtweisung. Die vierte Rückmeldung ist ein Lob bezüglich der Richtigkeit der Lösung.</t>
  </si>
  <si>
    <t xml:space="preserve">Die grundsätzliche Bestrebung des Lehrers durch die Reihen zu gehen, um Arbeit einzufordern, bei Fragen zu helfen, oder Tipps zu geben ist gut und Teil eines unterstützenden LehrerInnenverhaltens. Die Art und Weise wie die Lehrkraft allerdings Rückmeldungen an die SuS gibt, wirkt teilweise sehr kontraproduktiv und unterstützt die einzelnen SuS nicht bei ihrer Arbeit. Je nach Komplexität der Aufgabe, kann ein Tipp zu viel der eigenständigen Bearbeitung durch die SuS vorwegnehmen, sodass beim durch die Reihen gehen Vorsicht geboten ist, wenn die SuS eine eigene Problemlösekompetenz erlangen sollen. Ist das Ergebnis jedoch abgeschlossen und falsch, wie bei einigen SuS im Beispiel, kann ein Tipp, an welcher Stelle der Fehler unterlaufen ist, oder wie ein Fehler rückwirkend gefunden werden kann, die eigene Problemlösekompetenz fördern. Eine Rückmeldung wie  überleg lieber nochmal , oder  da hast du dich aber auch verrechnet  ist hingegen nicht zielführend und bloßstellend. Stattdessen sollte der Lehrer emphatisch und sachlich eine Hilfestellung geben, wie:  Schau nochmal auf diesen Rechenschritt. Kannst du dich noch an unsere Rechenregel erinnern? ... Super, dann überprüf deine Rechnung damit nochmal.  Die emotionale Entgleisung hat im Schulunterricht selbstverständlich keinen Raum und hilft der Schülerin nicht ihren Fehler zu finden und beheben. Das Lob zum Schluss, das dem Schüler ausgesprochen wird ist eine gute Anerkennung der geleisteten Arbeit.</t>
  </si>
  <si>
    <t xml:space="preserve">Die unsachlichen Rückmeldungen führen im besten Fall zu einer erneuten eigenständigen Bearbeitung und im wahrscheinlicheren, schlechten Fall dazu, dass die SuS frustriert über ihre Fehler sind, an ihren eigenen Kompetenzen zweifeln, die Lust an der Arbeit verlieren oder Angst vor dem Lehrer oder dem Schulfach Mathe entwickeln. Bei den SuS die eigenständig gefragt haben, ob ihre Lösung richtig ist, wird dieses nachfragende Verhalten voraussichtlich eingestellt, vor allem, wenn die Art der Rückmeldung öfters erfolgt. Zuletzt belastet die Lehrkraft ihr Verhältnis zur Klasse und besonders zu einzelnen SuS ungemein, wenn sie einige SchülerInnen lobt, während sie bei anderen emotional und unsachliche Kritik ausübt. Durch die unsachlichen Kommentare ist auch keine Verbesserung der Kompetenzen der SuS zu erwarten.</t>
  </si>
  <si>
    <t xml:space="preserve">Die Lehrerin lässt einen Dialog von einem Schüler und einer Schülerin nachspielen, in dem es darum geht ein Verb sowohl in der Frage, als auch in der Antwort korrekt zu konjugieren. Die Lehrerin lässt außerdem einen Schüler aus der Klasse das Verb wiederholen. Der Rest der Klasse schaut zu. Die Lehrerin wiederholt fast jeden gesprochenen Satz der SuS und korrigiert gegebenenfalls Aussprache oder Grammatik in der Wiederholung. Als die beiden Schüler einen Teil des einstudierten Dialoges vergessen, wird die Klasse gefragt was die beiden vergessen haben. Die Lehrerin lässt dann einen Schüler den fehlenden Teil bilden, sagt ihm das seine Antwort falsch ist (no, no) und stellt den anderen Schülern zwei weitere Fragen bis der Dialog wieder vollständig repliziert wird.</t>
  </si>
  <si>
    <t xml:space="preserve">Verbesserungen der Aussprache und von ungrammatikalischen Sätzen in direktem Anschluss an eine Äußerung sind im Sprachunterricht gängig und notwendig, um die Korrektur von Fehlern in unmittelbarem Abstand zum Fehler selbst geltend zu machen. Auch die Wiederholung der (richtigen) gesprochenen Sätze dient hier dazu die gebildete Verbform einzuprägen. Das ständige Wiederholen (Lehrerecho) kann aber auch negative Auswirkungen haben (s.u.). Der Umgang mit dem vergessenen Dialogteil war angemessen und nicht bloßstellend, sodass alle SuS noch einmal ihr Wissen unter beweis stellen können und kognitiv angeregt werden. Trotzdem gilt Vorsicht in einer Situation, in der zwei SuS vor der gesamten Klasse angreifbar sind, weil sie beispielsweise einen Vortrag halten. Die falsche Schülerantwort, die mit  no no  abgetan wird, hätte zumindest mit einem vollständigen Satz beantwortet werden sollen. Die Kettenfrage ( und dann ), die zum vollständigen Dialogteil führt ist effektiv und baut konstruktiv auf die vorherige Antwort auf.</t>
  </si>
  <si>
    <t xml:space="preserve">Das Lehrerecho ist im Sprachunterricht ambig und führt zum einen zur Einprägung der neuen Wörter und grammatikalischen Strukturen, zum anderen birgt es bei extensiver Benutzung auf Dauer die Gefahr, dass Schülerinnen und Schüler sich nicht als wertgeschätzt, wichtig, oder kompetent wahrnehmen, weil ihre Antworten ständig von der Lehrerin wiederholt w erden und sie das Gefühl haben, sie werden verbessert. Andernfalls kann die Wiederholung dazu führen, dass die SuS das Antworten nicht als wichtig erachten, da das Gesagte sowieso noch einmal von der Lehrerin gesagt wird.  Die kurze Rückmeldung auf die Schülerantwort mit Nein, kann sich bei häufigem Vorkommen negativ auf die Motivation des Schülers auswirken, da sein Fehler nur festgestellt und nicht verbessert wird.  Die Kettenfrage ist effektiv für den Unterricht und kann den SuS das Gefühl vermitteln, entscheidend als Teil der Lerngemeinschaft zum Unterricht beizutragen.</t>
  </si>
  <si>
    <t xml:space="preserve">Die Lehrkraft beginnt den Einstieg in die Stunde mit einem Gallery Walk, bei dem die SuS einen ausgehangenen Zeitungsartikel anschauen und gemeinsam darüber diskutieren sollen. Dazu erklärt die Lehrkraft den SuS sie sollen sich den Artikel anschauen und sich austauschen, gibt aber zunächst kein Startsignal, nach einigen Sekunden stellt er dann laut fest, dass die Klasse  dafür schon aufstehen muss . Während die SuS aufstehen und schon rege miteinander diskutieren, erklärt der Lehrer den Auftrag erneut. Nach etwa einer halben Minute fordert er die Klasse wieder dazu auf sich zu setzen und die wichtigen Punkte der Diskussion im Plenum zu teilen. Nachdem sich nach 5 Sekunden kein Schüler zu Wort meldet, beendet der Lehrer den Einstieg.</t>
  </si>
  <si>
    <t xml:space="preserve">Die Stunde mit einer Frage zu öffnen die einen offenen Austausch erlaubt und das einbeziehen der SchülerInnenrealität erlaubt, ist effektiv und aktiviert die SuS kognitiv. Er bereitet somit gut auf die kommende Stunde und das behandelte Thema vor. Die Arbeitsanweisung wird mehrfach und teilweise unterschiedlich wiederholt, zudem wird am Anfang kein Startsignal zur Bearbeitung der Aufgabe gegeben. Die häufige Wiederholung und die unpräzise Formulierung der Aufgabe, stiften Verwirrung und können durch gute Vorbereitung der Stunde vermieden werden. Zudem kann die Frage schriftlich auf der Tafel oder auf dem Aushang festgehalten werden, sodass die SuS bei Bedarf selbstständig nachlesen können, was sie machen sollen, anstatt während der Bearbeitung weiterhin von der Lehrkraft angesprochen zu werden. Die Lehrkraft macht zudem keine Zeitangabe zur Bearbeitung der Aufgabe und unterbricht die Arbeitsphase recht abrupt und willkürlich, ohne das die SuS sich darauf einstellen können. Anschließend soll die Diskussion im Plenum wiederholt werden, es kommt aber nach sehr kurzer Zeit keine Antwort der SuS. Hier wäre zur erreichen des Ziels mehr Zeit nötig. Die Lehrkraft geht stattdessen zur nächsten Unterrichtsphase über, ohne das Vorwissen der SuS anzuhören, abzuprüfen oder den Austausch noch einmal aufkommen zu lassen.</t>
  </si>
  <si>
    <t xml:space="preserve">Das Wiederholen der unpräzisen Arbeitsanweisung stiftet Verwirrung und sorgt im Zweifel dafür, dass SuS in der Erwartung, dass die Anweisung sowieso erneut gegeben wird nicht mehr aufmerksam zuhören. Der Mangel an Zeit und die fehlenden Zeitangaben, können bewirken, dass Druck auf manche SuS entsteht, die in der Angst unterbrochen zu werden besonders schnell arbeiten möchten, andererseits könnten SuS nicht schnell genug mit der Arbeit beginnen, da sie scheinbar endlos Zeit haben. Die größte Gefahr birgt die übergangene Diskussion im Plenum, da den SuS signalisiert wird, dass die Arbeit weder gewertschätzt noch überprüft wird. Es könnte in Arbeitsphasen das Gefühl entstehen, dass die Arbeit also so oder so umsonst ist, wenn der Lehrer keine Ergebnisse einholt.</t>
  </si>
  <si>
    <t xml:space="preserve">Mozilla/5.0 (Windows NT 10.0; Win64; x64) AppleWebKit/537.36 (KHTML, like Gecko) Chrome/97.0.4692.99 Safari/537.36 OPR/83.0.4254.27</t>
  </si>
  <si>
    <t xml:space="preserve">5568339,5568339,5568339,5568340,5568341,5568342,5568345,5568347,5568348,5568353,5568342,5568343,5568349,5568350,5568353,5568342,5568342,5568344,5568351,5568352,5568353,5568342,5568346,5568354,5568355,5593927</t>
  </si>
  <si>
    <t xml:space="preserve">a3d2006682cf7943f653a413d6aa324d</t>
  </si>
  <si>
    <t xml:space="preserve">1644062696</t>
  </si>
  <si>
    <t xml:space="preserve">2022-02-05 20:57:16</t>
  </si>
  <si>
    <t xml:space="preserve">17182</t>
  </si>
  <si>
    <t xml:space="preserve">17203</t>
  </si>
  <si>
    <t xml:space="preserve">17244</t>
  </si>
  <si>
    <t xml:space="preserve">30066</t>
  </si>
  <si>
    <t xml:space="preserve">28145</t>
  </si>
  <si>
    <t xml:space="preserve">17593</t>
  </si>
  <si>
    <t xml:space="preserve">20129</t>
  </si>
  <si>
    <t xml:space="preserve">20228</t>
  </si>
  <si>
    <t xml:space="preserve">22317</t>
  </si>
  <si>
    <t xml:space="preserve">22372</t>
  </si>
  <si>
    <t xml:space="preserve">30021</t>
  </si>
  <si>
    <t xml:space="preserve">30058</t>
  </si>
  <si>
    <t xml:space="preserve">30062</t>
  </si>
  <si>
    <t xml:space="preserve">31912</t>
  </si>
  <si>
    <t xml:space="preserve">31940</t>
  </si>
  <si>
    <t xml:space="preserve">2021-11-21 10:48:52</t>
  </si>
  <si>
    <t xml:space="preserve">LD</t>
  </si>
  <si>
    <t xml:space="preserve">Allgemein ist die Situation nicht einfach zu analysieren, da sie Sequenz keine zahlreichen  sachliche konstruktive Feedbacks  enthält. Lediglich die Situation mit der SuS die sich zu Wort meldet, eignet sich für eine Analyse des Feedbacks. Grundsätzlich kann man festhalten, dass die Lehrkraft die Wortmeldung positiv wertschätzt, indem Sie offen und positiv (in Bezug auf ihre Körpersprache) auf die SuS zugeht und sie dran nimmt. Die SuS kann somit offen und in einer sicheren Unterrichtsatmosphäre ihre Wortmeldung verkünden. Diese Wortmeldung ist allerdings nur sehr kurz und unpräzise. Dies liegt zum einen an der unkonkreten Fragestellung, zum anderen aber auch daran, dass die Schülerin ihre Wortmeldung nicht präzise formulieren kann. An dieser Stelle könnte die Lehrkraft noch detaillierter nachfragen und der Schülerin Hilfestellung geben, was Sie genau mit ihrer Wortmeldung meint. Die Schülerin sagte lediglich etwas  das ist doch so wie bei dem Skispringen . An dieser Stelle ist aus der Videosequenz nicht herauszuanalysieren, was sie damit meint, allerdings liegt nahe, dass sie sich auf eine andere Aufgabe in den Stunden zuvor bezieht und somit ihr eigenes Vorwissen in das Spiel bringt. Konstruktives Feedback auf diese Wortmeldung könnte sein, dass sie die Lehrkraft dieses Vorwissen versucht mit einzubeziehen, daran anknüpft oder genauer nachhakt, was die Schülerin damit genau meint. Die Lehrkraft allerdings, übergeht die Wortmeldung mehr oder weniger und geht inhaltlich nicht auf die Wortmeldung und die Schülerin ein. Dadurch findet auch keine inhaltliche Wertschätzung des Beitrages statt, denn immerhin ist die Schülerin die einzige, die sich überhaupt auf die Frage der Lehrerin meldet. Diese Gelegenheit sollte die Lehrerin nutzen und somit eventuell weitere Wortbeiträge provozieren oder anregen. Wenn sie diese Gelegenheit genutzt hätte, hätte sie darauf aufbauend ein Unterrichtsgespräch entwickeln können und eine gute Überleitung oder Einführung in die Problemstellung des Unterrichts kreiieren können. So wirkt es jedoch eher, dass sich die Lehrerin die Frage gar nicht bewusst als Einleitung in ein Unterrichtsgespräch vorgestellt hat sondern eine Art  alibi  Frage, die die Schülerinnen und Schüler aktivieren soll. Die Wirkung ihres Feedbacks, nach dem Motto: Ja aber Nein, aktiviert die Schülerinnen und Schüler aber nicht sondern sorgt eher dafür, dass sich die Schülerinnen und Schüler, das nächste mal noch weniger zu Wort melden oder gar nicht. Wenn dieses Vorgehen der Lehrkraft in der Vergangenheit des Öfteren angewendet wurde, sieht man in der Videosequenz die negativen Folgen von unkonstruktivem Feedback, denn eine Folge könnte sein, dass sich wenige Schülerinnen und Schüler melden. Dies war in der Videosequenz deutlich sichtbar.</t>
  </si>
  <si>
    <t xml:space="preserve">Zu Beginn muss man ganz klar festhalten, dass die Unterrichts Sequenz eher gestellt und unauthentisch wirkt. Das Über spitzte Feed Back des Lehrers im negativen Sinne wirkt nicht realitätsnahe, kann aber natürlich so in der Praxis auch stattfinden. Positiv zu erwähnen ist, dass der Lehrer zu jedem Schüler und zu jeder Schülerin einzeln hin geht und durch die verschiedenen Reihen läuft. Somit hat der große Chancen, jedem einzelnen Schüler oder jeder einzelnen Schülerin individuell und vertraut Feedback zu geben. Das finde ich gut und richtig. Was jedoch in der Umsetzung falsch ist, dass die Geschwindigkeit mit der der Lehrer durch die Reihen läuft viel zu groß ist und das Feedback in einer solchen Lautstärke rückgemeldet wird, dass es jeder Schüler und jede Schülerin daneben und auch im kompletten Klassenraum mitbekommt. Vor allem in einer solch ruhigen Arbeitsphase, kann das Feedback des Lehrers als störend wahrgenommen werden und somit ist der Lehrer mit seinem Feedback selbst ein Unruheherd und Störfaktor innerhalb dieser Still Arbeitsphase. Inhaltlich meldet er zwar zu rück ob das Ergebenis der Schülerinnen und der Schüler richtig oder falsch ist, allerdings geht er nicht individuell auf die einzelnen Fehler ein und verpasst somit eine große Chance für konstruktives und hilfreiches Feed Back. Vor allem seine Art die Rückmeldungen zu geben kann sehr demotivieren und frustrierend wirken und die Schülerinnen und Schüler im weiteren Verlauf der Arbeitsphase positiv oder negativ beeinflusse. In diesem Fall voraussichtlich eher negativ. Besonders hervorheben möchte ich das äußerst laute und negative Feedback kurz vor Schluss thematisiseren, dass enorm abschreckend und frustrierend wirken kann. Sowohl für die Schülerin oder den Schüler, der das Feedback selbst erhalten hat, aber auch für anderen Schülerinnen und Schüler in der Klasse.</t>
  </si>
  <si>
    <t xml:space="preserve">Die Lehrkraft hat offensichtlich versucht individuelles Feedback zu vermitteln, ist in der Umsetzung aber daran gescheiter. Die beschriebene Situation mit dem äußerst lauten und negativen Feedback könnte als  Warnschuss  erklärt werden. Anders ist aus pädagogischer Sicht die Art und Weise wie der Leherer feed back gibt nicht zu erklären. Sinnvoll wäre dann aber ein konstruktives und sachliches und unemotionales Feed back, dass nicht nur für einzlene Schülerinnen und Schüler Auswirkungen hat, sondern für alle-</t>
  </si>
  <si>
    <t xml:space="preserve">demotiviertes Lernverhalten, ängstliche Lernatmosphäre und eine negative und ängstliche Fehlerkultur könnte entstehen und somit entsteht nur durch das unsachliche und unkonstruktive Feedback starke Auswirkungen auf den weiteren Verlauf der Stunde, dessen Lernprozesse und auch auf die Schüler Leherer Beziehung, die darunter leiden kann, wenn die Lehrkraft der Art versucht, Feed back zu geben.</t>
  </si>
  <si>
    <t xml:space="preserve">https://ovidius.uni-tuebingen.de/</t>
  </si>
  <si>
    <t xml:space="preserve">cbeabad36fd952bf9585d50281b80d2e</t>
  </si>
  <si>
    <t xml:space="preserve">1637491732</t>
  </si>
  <si>
    <t xml:space="preserve">2021-11-21 11:29:56</t>
  </si>
  <si>
    <t xml:space="preserve">30</t>
  </si>
  <si>
    <t xml:space="preserve">126</t>
  </si>
  <si>
    <t xml:space="preserve">174</t>
  </si>
  <si>
    <t xml:space="preserve">1326</t>
  </si>
  <si>
    <t xml:space="preserve">342</t>
  </si>
  <si>
    <t xml:space="preserve">1303</t>
  </si>
  <si>
    <t xml:space="preserve">2421</t>
  </si>
  <si>
    <t xml:space="preserve">2448</t>
  </si>
  <si>
    <t xml:space="preserve">2464</t>
  </si>
  <si>
    <t xml:space="preserve">2021-11-26 08:43:35</t>
  </si>
  <si>
    <t xml:space="preserve">Die Unterrichtssituation zum Thema Höhendifferenz ist sehr kurz und deshalb schwierig zu analysieren. Die Stunde beginnt damit, dass die Lehrkraft die Themen der vorherigen Stunden nochmal nennt, aber keine weiteren Ausführungen leistet. Man hätte zum Beispiel die Schüler und Schülerinnen nochmal wiederholen lassen oder einen Zusammenhang ziehen herstellen lassen können. Denn die vorherigen Themen der Unterrichtseinheit Prozentwert hängen auf den ersten Blick eventuell nicht sehr stark miteinander zusammen und würden mehr Erklärungsbedarf benötigen, so dass die Schüler und Schülerinnen dieses in ihre Alltagswelt verknüpfen können.   Im nächsten Schritt wird von der Lehrkraft ein Zeitungsartikel an die Tafel projiziert und erläutert in welchem Kontext dieser Artikel steht. Der Artikel handelt von einer Skiabfahrt aus dem Jahr 1988. Der thematische Einstieg mittels eines Zeitungsartikels sollte vermutlich das Interesse der Schüler und Schülerinnen wecken. Da aber dieser Zeitungsartikel zeitlich nicht in die Lebenswelt der Schüler und Schülerinnen passt, finden diese vermutlich auch keinen Anschluss an das Thema. Die darauffolgende Frage: Was fällt dir auf? wurde nicht wirklich im Plenum diskutiert und hat damit auch keinen Mehrwert erbracht. Stattdessen wird die weitere Aufgabenstellung kurz angesprochen, um dann wieder auf die erste Frage zurückzugehen. Die Schüler und Schülerinnen waren vermutlich dadurch nur verwirrt. Eine Schülerin möchte auf die Frage der Lehrkraft antworten, stellt aber zunächst erst eine Gegenfrage: Ist das wie beim Skispringen?. Diese wird nicht von der Lehrkraft beantwortet und wirkt sehr ablehnend. Ihre Antwort ist Das ist ein heikles Thema, ist in diesem Kontext nicht verständlich für die Schüler und Schülerinnen. Danach ruft sie auch nicht weitere Schüler oder Schülerinnen auf, um die erste Frage zu diskutieren. Dadurch gibt die Lehrkraft der Schülerin keine Chance das Thema zu begreifen und gibt auch keinen anderen Schülern und Schülerinnen die Chance ihre eigenen Gedanken zu formulieren. Die Lehrkraft wirkt damit unkompetent, weil man das Gefühl bekommt, sie wüsste selber nicht was die gewünschte Antwort sein soll.   Die anschließende Aufgabenstellung: Zeichne einen Hang, der  deiner Meinung nach- eine Steigung von 50 % aufweist wurde zwar skizzenhaft von der Lehrkraft an der Tafel dargestellt, aber ein macht-einfach-mal kann für manche Schüler und Schülerinnen sehr überfordernd sein, da diese an keinem Vorwissen anknüpfen können. Außerdem sagt dieses deiner Meinung nach, dass die Antworten der Schüler und Schülerinnen egal sind, weil im Anschluss sowieso noch die richtige Lösung folgen wird.   In dieser Unterrichtssituation wurde nur eine Schülerin aufgerufen, der kein sachlich konstruktives Feedback gegeben wurde. Abschließend kann man sagen, dass die Lehrkraft wenig auf die Schüler und Schülerinnen eingeht.</t>
  </si>
  <si>
    <t xml:space="preserve">Lehrkraft steigt direkt mit dem Thema ein und nennt dieses auch. Das Thema wird im Anschluss an die Tafel geschrieben und Arbeitsblätter ausgeteilt. Die Schüler und Schülerinnen sollen nun die erste Aufgabe bearbeiten. Dabei sollen die Schüler und Schülerinnen ihr Vorwissen nutzen und die Aufgabe so beantworten wie sie es bisher gelernt haben. Währenddessen schreibt der Lehrer zunächst die Teilaufgaben an die Tafel und danach läuft er rum, um die Schüler und Schülerinnen zu beobachten bzw. auch zu unterstützen. In einem Fall spricht er eine Schülerin auch sehr forsch an und verdeutlicht ihr, dass sie die Aufgabe falsch verstanden bzw. falsch beantwortet hat. In einem anderen Fall lobt er kurz einen Schüler oder Schülerin.</t>
  </si>
  <si>
    <t xml:space="preserve">Der Einstieg ist relativ kurz und knapp gehalten, da die Lehrkraft nur das Thema nennt und dann im Anschluss die Arbeitsblätter austeilt. Das kann daran liegen, dass die Lehrkraft eventuell nur eine Stunde statt einer Doppelstunde zur Verfügung hat oder dass die Lehrkraft schon hinterherhängt mit dem Stoff und deshalb schneller weiter machen möchte. Besser wäre es vermutlich den Schülern und Schülerinnen ein Anwendungsbeispiel zu nennen oder ähnliches, was sie dann mit ihrem Vorwissen oder sogar mit ihrer Lebenswelt verknüpfen können.   Die Arbeitsphase ist sehr ruhig und die Schüler und Schülerinnen wirken sehr konzentriert. Der Lehrer läuft im Klassenzimmer herum und kontrolliert die Schüler und Schülerinnen. Die eine Schülerin wird von ihm sehr unfreundlich darauf hingewiesen die Aufgabe falsch beantwortet zu haben. Ohne das Verhalten dieses Lehrers dafür zu entschuldigen, aber es kann eben sein, dass diese Schülerin öfters schon die Aufgaben falsch beantwortet hat und er deshalb schon von Anfang an etwas gereizter auf sie wirkt. Das sollte aber von keinem professionellen Lehrer überhaupt passieren, denn die Aufgabe einer Lehrkraft sollte es sein, sich in die Schüler und Schülerinnen zu versetzen und ihnen eine Lernumgebung zu bieten, in der man auch mal Fehler machen darf und aus diesen Lernen kann.</t>
  </si>
  <si>
    <t xml:space="preserve">Da der Einstieg sehr kurz ist, kann ich mir vorstellen, dass die Schüler und Schülerinnen sich eher überrumpelt fühlen und nicht wissen, was auf sie zukommt. Hilfreich wäre ein Anwendungsbeispiel gewesen, dass die Schüler und Schülerinnen motiviert und aktiviert. Außerdem hätte der Lehrer auch erklären können was die Schüler und Schülerinnen heute im Unterricht machen. Also er hätte sagen können wie viel Zeit sie haben, welche Aufgaben erledigt werden sollen und in welcher Sozialform (Einzel-, Partner- oder Gruppenarbeit) gearbeitet werden soll. Stattdessen fangen die Schüler und Schülerinnen direkt an.   Zu Beginn der Stunde wirkt der Unterricht sehr fokussiert und die Lernumgebung sehr ruhig. Bietet den Schülern und Schülerinnen also eine optimale Lernmöglichkeit. Sobald aber der Lehrer durch den Klassenraum läuft und mehrere Schüler und Schülerinnen auf ihre Aufgaben laut anspricht, wird diese Lernatmosphäre gestört. Besonders in dem Fall als er die eine Schülerin laut auf ihren Fehler hinweist. Statt ihr auch zu helfen, läuft er nur weiter und lobt einen anderen Schüler oder Schülerin. Nach diesem Ereignis würde ich mich als Schüler sehr unwohl fühlen. Ich hätte Angst Fehler zu machen und auch Angst Fragen zu stellen. Eine Lehrkraft sollte dieses Gefühl nicht bei Schülern und Schülerinnen auslösen, sondern unterstützend und einfühlsam auf die Schüler und Schülerinnen eingehen, damit diese eine optimale Lernumgebung haben.</t>
  </si>
  <si>
    <t xml:space="preserve">Die Unterrichtsstunde beginnt damit, dass die Lehrerin erklärt, dass sie gemeinsam eine Übung mit zwei Personen spielen, um das Verb prendre (dt: nehmen) einzuüben. Ein Schüler wird Daniel spielen und eine Schülerin wird Brigitte verkörpern. Die zwei Schüler*innen wurden bereits vorher ausgewählt und bekommen nun Verkleidungen, um in die Charakterrollen zu schlüpfen. Die anderen Schüler und Schülerinnen lachen beim Anblick ihrer Mitschüler*in kurz auf. Die Lehrerin stellt die beiden Schauspieler erneut vor. Die Übungsphase beginnt, indem die Lehrerin den Dialog einmal selbst vorspricht und dabei zwei Gegenstände an die Tafel hält. Im Anschluss spielen der Schüler und Schülerin das Gespräch nach. Er fragt Brigitte was sie nehmen möchte, ein Eis oder eine Coca-Cola. Sie antwortet, dass sie ein Eis nimmt. Zusätzlich ruft die Lehrerin eine weitere Schülerin auf, die wiederholen soll, welchen Gegenstand Brigitte genommen hat. Mit dieser Übung wird somit das Verb prendre für ich, du und sie konjungiert. Danach wird die Übung einige Male im gleichen Rhythmus wiederholt, bis die Lehrerin die Gegenstände austauscht und Brigitte nun Daniel dieselbe Frage stellen soll, wie er sie zuvor. Also wird nun im nächsten Schritt auch die Konjunktion für ihn erprobt. Im nächsten Schritt darf die Schülerin sich die verschiedenen Gegenstände anschauen und davon sich 2 aussuchen. Außerdem werden neue Schüler*innen aufgerufen, die die dargestellte Situation wiedergeben sollen. Die Lehrerin verfällt ins Deutsche und fragt die Klasse, was die zwei Schüler*in vor der Tafel vergessen haben. Einige Schüler*innen melden sich und drei Schüler*innen werden nacheinander aufgerufen, bis die richtige Antwort gegeben wird.</t>
  </si>
  <si>
    <t xml:space="preserve">Die Unterrichtssequenz kann man in 3 Teile einteilen, die erste ist der Einstieg und Vorbereitung für die Übung, die zweite ist die Übung selbst und die letzte ist das Gespräch im Plenum. Der Einstieg ist relativ kurz, da die Lehrerin nur erwähnt, dass sie nun dieses kleine Rollenspiel machen, aber gibt nicht weitere Hinweise darauf, was der restliche Teil der Klasse tun muss und sie gibt auch wenige Informationen darüber was in dem Rollenspiel überhaupt passiert. Es ist vermutlich schwierig der Lehrerin direkt zu folgen und zu verstehen was passiert, weil eben so wenige Informationen gegeben werden. Die Schüler und Schülerinnen werden dadurch weder motiviert noch aktiviert.  Da über den Einstieg wenige Informationen gegeben wurden, verläuft die Übungsphase zunächst sehr schleppend. Nach dem ersten hin und her zwischen Daniel und Brigitte wird eine weitere Schülerin mit einbezogen, diese wirkt darüber sehr überrascht, denn die Lehrerin hat weder die Klasse erst angesprochen noch sie explizit darauf hingewiesen, dass sie Teil dieses Schauspiels wird. Auch hier ist ein großer Informationsmangel vorhanden, der nicht hätte entstehen müssen, wenn die Lehrerin die Rollen und Aufgaben besser bzw. ausführlicher erklärt hätte.  Das Gespräch im Plenum ist die letzte Sequenz, in der die Lehrerin Fehler von dem Schauspielpaar aufgefallen ist. Sie fragt die Klasse was falsch war und wie man es besser macht. Auf die ersten zwei Wortmeldungen wird nicht wirklich eingegangen und die dritte, mit der korrekten Antwort, wird auch kaum honoriert. Es ist fraglich, ob durch diese Übung und das kurze Gespräch die ganze Klasse aktiviert und ob alle Schüler und Schülerinnen das neue Verb verstanden und anwenden können.</t>
  </si>
  <si>
    <t xml:space="preserve">Prinzipiell ist im Klassenraum eine gute Lernumgebung gegeben, die Schüler und Schülerinnen sind leise und verfolgen das Unterrichtsgeschehen. Als die Schüler und Schülerinnen kurz auflachen, als sie das Kostüm der Schauspieler*in sehen, wird von der Lehrkraft nicht beachtet. Als Schüler*in, die vor der ganzen Klasse steht, ist es ohnehin schon eine schwierige Situation und dann noch kurz ausgelacht zu werden, fällt diesen zwei bestimmt nicht einfach und sie fühlen sich unwohl in ihrer Haut. Hier hätte die Lehrerin eventuell kurz was sagen können. Die Übung selbst verläuft auch recht gut, aber es werden eben nur 3 Schüler*innen angesprochen. Dadurch kann es sein, dass die restlichen Schüler und Schülerinnen das Interesse verlieren oder sogar kann nicht verstehen was vor ihnen passiert z.B. aufgrund ihres Lernniveaus. Ebenso auch beim Gespräch werden wenige Schüler*innen miteinbezogen und auch die Leistungen der Schüler*innen nicht ausreichend rückgemeldet. Die Lehrkraft geht einfach so lange weiter bis sie die richtige Antwort hört, statt andere Schüler*innen zu korrigieren oder zu loben. Den Schüler und Schülerinnen fehlt hier vermutlich eine klares Feedback und auch für das weitere Lernen könnte man die Fragen und Antworten auch als Tafelaufschrieb festhalten, sodass alle miteinbezogen werden können.</t>
  </si>
  <si>
    <t xml:space="preserve">Die Unterrichtssequenz beginnt damit, dass der Lehrer den Schüler und Schülerinnen erklärt, was an der Tafel hängt (zwei DIN-A4-Blätter mit zwei Artikeln). Diese Artikel stammen aus der Zeitung der letzten zwei Wochen. Außerdem nennt er den Arbeitsauftrag, dass die Schüler und Schülerinnen an die Tafel treten sollen und sich diese Artikel durchlesen sollen, um im Anschluss sich darüber auszutauschen. Er gibt zusätzlich Tipps über was sich die Schüler und Schülerinnen sich austauschen können. Da die Schüler und Schülerinnen nicht sofort aufstehen, wiederholt er die Aufforderung und Arbeitsauftrag. Die Schüler und Schülerinnen drängen sich anschließend an die Tafel, um einen Blick auf die Zeitungsartikel zu bekommen. Dabei steigt der Geräuschpegel im Klassenraum. Der Lehrer wiederholt erneut, dass die Schüler und Schülerinnen über die Artikel diskutieren sollen. Nach nur wenigen Sekunden bricht der Lehrer stückweise die Aufgabe ab, indem er die Schüler und Schülerinnen auf ihren Platz bittet, die bereits die Texte gelesen haben. Außerdem fällt ihm auf, dass eine Schülerin ein Kaugummi im Mund hat und bittet diese diesen zu entfernen. Sobald alle Schüler und Schülerinnen sitzen, beschwert sich der Lehrer, dass die Aufgabe nicht gut ausgeführt wurde, da die Schüler und Schülerinnen sehr laut wurden. Deshalb möchte er, dass die Diskussion im Plenum nun stattfinden soll. Nach einer sehr kurzen Bedenkzeit bricht der Lehrer erneut ab und beschließt mit einer anderen Aufgabe weiterzumachen.</t>
  </si>
  <si>
    <t xml:space="preserve">Diese Unterrichtssequenz ist relativ kurz und bietet dennoch eine Vielzahl an Problemen, die aufgetreten sind. Es beginnt damit, dass der Lehrer keine eindeutigen Signale an die Schüler und Schülerinnen sendet, dass sie wissen, dass nun die Aufgabenbearbeitung stattfinden soll. Stattdessen wartet er nur einige Sekunden ab, da sich kein Schüler oder Schülerin rührt, wird der Lehrer schnell forsch und wiederholt die Aufforderung. Hätte der Lehrer einfach klarer dargestellt, dass die Schüler und Schülerinnen nun aufstehen dürfen, um die Aufgabe zu erfüllen, hätte er nicht so unfreundlich werden müssen.  Das nächste Problem ist, dass die Zeitungsartikel so klein gedruckt sind, dass die Schüler und Schülerinnen nach vorne an die Tafel kommen müssen und auch dann kaum Platz und Zeit bekommen diese zu lesen. Der Lehrer bricht auch dieses sehr schnell ab, was nicht sehr verständlich ist, denn die Schüler und Schülerinnen hatten kaum Zeit zu lesen, dann den Text auch zu verstehen, um darüber dann auch mit ihren Mitschüler*innen zu diskutieren. Der Lehrer ist hier sehr inkonsequent, hätte er das Think-Pair-Share-Prinzip angewendet, hätte diese Aufgabenstellung eventuell besser funktionieren können. Also er hätte die Zeitungsartikel den Schüler*innen austeilen können, dann hätten diese sich eigenständig mit dem Text beschäftigen können, hätten im Anschluss mit ihrem Sitzpartner*in sich austauschen können und die gewünschte Diskussion wäre auch im Plenum umsetzbar. Stattdessen bricht er auch nach einer kurzen Rückfrage, ob die Diskussion im Plenum stattfinden kann, diesen Versuch nach einigen Sekunden ab und beendet diese Unterrichsabschnitt.</t>
  </si>
  <si>
    <t xml:space="preserve">Die Schüler und Schülerinnen fühlen sich vermutlich am Anfang der Stunde nicht sehr gut aufgeklärt, was die Aufgabenstellung  und das Vorgehen ist. Auch fehlt es an einem Startschuss, dass die Schüler und Schülerinnen verstehen, dass sie nun an die Tafel treten dürfen. Stattdessen wird der Lehrer schnell unfreundlich und deshalb reagieren die Schüler und Schülerinnen schneller, aber vermutlich auch eingeschüchtert.  Auch dass den Schülern und Schülerinnen kaum Zeit an der Tafel oder am Platz, als es darum geht die Diskussion im Plenum auszutragen, gegeben wird, lässt den Schüler und Schülerinnen kaum Raum zum Nachdenken und Agieren. Dadurch können insbesondere langsame Schüler und Schülerinnen schnell verunsichert und eingeschüchtert werden.</t>
  </si>
  <si>
    <t xml:space="preserve">Mozilla/5.0 (Windows NT 10.0; Win64; x64; rv:94.0) Gecko/20100101 Firefox/94.0</t>
  </si>
  <si>
    <t xml:space="preserve">5568339,5568340,5568341,5568342,5568345,5568345,5568345,5568347,5568348,5568353,5568342,5568343,5568349,5568350,5568353,5568342,5568344,5568351,5568352,5568353,5568342,5568343,5568351,5568352,5568353,5568342,5568343,5568351,5568352,5568353,5568342,5568346,5568354,5568355,5593927</t>
  </si>
  <si>
    <t xml:space="preserve">9d5c73540a5c619f0b7f725fdc5ee83c</t>
  </si>
  <si>
    <t xml:space="preserve">1637916215</t>
  </si>
  <si>
    <t xml:space="preserve">2021-12-01 14:16:08</t>
  </si>
  <si>
    <t xml:space="preserve">449873</t>
  </si>
  <si>
    <t xml:space="preserve">449865</t>
  </si>
  <si>
    <t xml:space="preserve">449616</t>
  </si>
  <si>
    <t xml:space="preserve">429890</t>
  </si>
  <si>
    <t xml:space="preserve">451767</t>
  </si>
  <si>
    <t xml:space="preserve">429915</t>
  </si>
  <si>
    <t xml:space="preserve">430286</t>
  </si>
  <si>
    <t xml:space="preserve">432998</t>
  </si>
  <si>
    <t xml:space="preserve">433086</t>
  </si>
  <si>
    <t xml:space="preserve">449867</t>
  </si>
  <si>
    <t xml:space="preserve">449869</t>
  </si>
  <si>
    <t xml:space="preserve">449871</t>
  </si>
  <si>
    <t xml:space="preserve">451907</t>
  </si>
  <si>
    <t xml:space="preserve">451953</t>
  </si>
  <si>
    <t xml:space="preserve">2021-12-21 15:52:23</t>
  </si>
  <si>
    <t xml:space="preserve">KA</t>
  </si>
  <si>
    <t xml:space="preserve">G</t>
  </si>
  <si>
    <t xml:space="preserve">Analysiert man nun diese Situation im Matheunterricht mit Blick auf  sachlich konstruktives Feedback , so wird einem ersichtlich, dass es bei der Interaktion zwischen Lehrkraft und Schülerin zu einer Förderung der auf Vertrauen aufgebauten Beziehung und des positiven Arbeitsklimas kommt. Nach der Theorie des  sachlich konstruktiven Feedbacks  ist es wichtig, dass die Rückmeldung zu einem Beitrag der Schülerinnen und Schüler unmittelbar erfolgt und nicht erst zu einem späteren Zeitpunkt, um einen weiteren Ausbau von Wissensnetzwerken zu garantieren und um weder die Beziehung noch das Arbeitsklima im Klassenraum negativ zu beeinflussen. Dieser wichtige Aspekt bei der Feedbackvergabe wird von der Lehrerin gut durchgeführt, indem sie nachdem die Wortmeldung der Schülerin abgeschlossen ist, sogleich darauf eingeht. Die Lehrerin meldet der Schülerin dadurch zurück, dass sie ihre Wortmeldung wertschätzt und nicht für gleichgültig hält, was für eine gute Lehrer-Schüler-Beziehung wichtig ist. Die Schülerinnen und Schüler sollen verinnerlichen, dass sie für ihre Beteiligung am Unterrichtsgeschehen positiv belohnt werden und ihre Meldungen nicht gleichgültig abgewunken werden, sobald sie nicht dem entsprechen, was sich die jeweilige Lehrkraft als Antwort erhofft hatte. Dadurch entsteht durch die positive Lehrer-Schüler-Beziehung ein angenehmes Arbeitsklima, welches es der Schülerschaft erlaubt ihre Gedanken und Ideen frei zu äußern und so weitere Wissensnetzwerke aufzubauen. Wäre dieses Konstrukt durch ein fehlendes Feedback geschädigt worden, bestände die Möglichkeit, dass sich die Schülerinnen und Schüler bereits in der nächsten Unterrichtseinheit weniger am Unterrichtsgeschehen beteiligen, da es ihnen von der Lehrkraft deutlich gemacht wurde, dass ihre Meldungen keinen Wert haben, wenn sie nicht die korrekte Antwort beinhalten.    In der Unterrichtssituation ist klar ersichtlich, dass die Schülerin sich nicht sicher ist, ob ihre Wortmeldung die richtige Antwort beinhaltet, die die Lehrkraft sucht. Dennoch traut sie sich, das zu äußern, was sie bereits verstanden hat: die gelernte mathematische Formel kann auf das das Skispringen übertragen werden. Durch das angehängte  oder?  werden die Zweifel der Schülerin nochmal deutlich hervorgehoben, was den Bedarf von sofortigem Feedback verstärkt. Die Lehrerin bemüht sich die Aussage der Schülerin auf einer sachlichen Ebene weder zu verneinen noch zu bejahen, da sie im Grunde nicht falsch ist, aber dennoch nicht zur eigentlichen Frage passt. Ein Zusammenhang zwischen der Mathematik und dem Skispringen besteht hier, doch wollte die Lehrerin eine andere Antwort von ihren Schülerinnen und Schülern, um darauf weitere Wissensinhalte aufzubauen. Trotzdem liefert diese Wortmeldung der Schülerin ihrer Lehrerin essentielle Informationen, die sich zwar nicht auf den Inhalt der Unterrichtsstunde beziehen, aber auf den aktuellen Lernstand der Schülerinnen und Schüler. Die Lehrerin erkennt, dass ihre Schülerschaft noch nicht ganz zu verstehen scheint, wie die neuen Informationen miteinander verknüpft werden sollen, weshalb sich die Lehrerin dafür entscheidet die Aufgabe 1 zu überspringen und mit der Aufgabe 2 in die Arbeitsphase ihres Unterrichts einzusteigen. Zu einem späteren Zeitpunkt kann dann nochmal auf Aufgabe 1 und die bereits gestellte Frage zurückgekommen werden.</t>
  </si>
  <si>
    <t xml:space="preserve">Die Lehrkraft hat sich dafür entschieden nach einem kurzen Anlaufen der Arbeitsphase durch die Reihen des Klassenzimmers zu gehen und die Arbeit der Schülerinnen und Schüler mit einem flüchtigen Blick zu überprüfen. Hierbei nutzen unterschiedliche Schülerinnen und Schüler die Nähe des Lehrers als Möglichkeit, um ein unmittelbares Feedback zu ihrer bereits gelösten Aufgabe zu erhalten, eher sie mit der nächsten Rechenaufgabe beginnen. Leider ist das Feedback, das sie von ihrem Mathelehrer erhalten, wenig hilfreich und in manchen Fällen sogar schädlich.   Zwei Schüler erhalten von ihrem Mathelehrer ein Feedback, das nicht hilfreich für ihre Weiterentwicklung ist. Bereits in der ersten Reihe fragt eine Schülerin den Lehrer, ob das, was sie bereits ausgerecht hat, falsch sei. Dies deutet darauf, dass die Schülerin Zweifel bezüglich der Richtigkeit ihres Rechenergebnisses hegt und einen Fehler darin vermutet. Jedoch scheint sie selbständig nicht in der Lage zu sein den Fehler ausfindig zu machen und benötigt eine Hilfestellung von ihrem Mathelehrer. Als unmittelbare Rückmeldung erhält die Schülerin jedoch nur ein knappes überleg lieber nochmal, eher der Lehrer zum nächsten Schüler weitergeht. Die Frage der Schülerin wird somit abgewunken und die Schülerin ist sich selbst überlassen, da das Feedback weder sachlich noch konstruktiv hilfreich ist. Darüber hinaus wird der Schülerin durch so ein Feedback übermittelt, dass sie von ihrem Lehrer keine Hilfe zu erwarten hat, was sowohl die zwischenmenschliche Beziehung schädigt als auch ein angespanntes Arbeitsklima erzeugt.   In den hinteren Reihen fragt ein weiterer Schüler dem Mathelehrer nach einem Feedback und erhält dadurch eine Rückmeldung die äußerst schädlich für seine weitere Entwicklung sein kann. Nachdem der Schüler den vorbeigehenden Lehrer fragt, ob seine Antwort denn so stimme, ruft der Lehrer lediglich lautstark mit einem frustrierten Klang in der Stimme: Oh man! Dieser Ausruf ist sehr schädlich für das Arbeitsklima des gesamten Klassenzimmers, da es durch die ganzen Reihen gerufen wurde und auch das Selbstwertgefühl des Schülern wird dadurch negativ beeinflusst.     In beiden Fällen ist das Feedback von dem Lehrer nicht nur nichtssagend, sondern auch schädlich für jeglichen Aspekt des Unterrichts. Die Schülerinnen und Schüler können mit dem erhaltenen Feedback nicht an sich arbeiten und/oder verlieren den Drang dies überhaupt noch zu versuchen.</t>
  </si>
  <si>
    <t xml:space="preserve">Die zweite Schülerin in der ersten Reihe Schülerin erhält ein Feedback von ihrem Mathelehrer, ohne dass sie darum gebeten hat. Er warf einen Blick auf ihre fertige Rechnung und meldete ihr daraufhin ungefragt zurück, dass sie sich irgendwo verrechnet habe. Im Vergleich zu der ersten Schülerin nimmt sich der Lehrer hier mehr Zeit, um die Rechnung genauer anzuschauen und so den Fehler ausfindig zu machen. Doch auch hier behält er sein Wissen über eine Problemlösung für sich und leistet keine weitere Hilfe eher er weiter seine Runde durch die Reihen zieht.   Feedback sollte nur gegeben werden, wenn auch danach gefragt wurde. Die zweite Schülerin war möglicherweise nicht bereit ein Feedback anzunehmen und dadurch zu Lernen. Die hier investierte Zeit hätte besser der ersten Schülerin gewidmet werden sollen, da sie bereit war neue Wissensinhalte, Hinweise, etc. aufzunehmen und so an ihren Fähigkeiten zu arbeiten.</t>
  </si>
  <si>
    <t xml:space="preserve">Es ist wahrscheinlich, dass dieses Feedback dazu führt, dass sich die Schülerin bei zukünftigen Problemen nicht mehr an den Lehrer wendet, sondern an ihren Nebensitzer. Darüber hinaus werden sie durch das erhaltene Feedback entmutigt weiter zu lernen.   Somit schafft das Feedback von dem Mathelehrer eine nicht förderliche Lernumgebung für sein Schülerinnen und Schüler.</t>
  </si>
  <si>
    <t xml:space="preserve">In dem folgenden Videoabschnitt ist eine Szene aus dem Französischunterricht zu beobachten. Das Unterrichtsereignis besteht aus einem Rollenspiel, das von zwei Schülern durchgeführt wird. Das Rollenspiel wird das Unterrichtsmethode eingesetzt, um eine neue grammatikalische Struktur mit den jeweiligen Schülerinnen und Schülern einzuüben. Hierfür erhalten die beiden Schülern von der Lehrkraft diverse Kleidungsartikel, zum Beispiel einen Hut und einen Schal, die sich anlegen, bevor sie anfangen die Szene des Rollenspiels durchzuspielen. Die Lehrkraft zieht sich während des gesamten Spiels nicht zurück, sondern verweilt neben den Schülern vorne an der Tafel und assistiert bzw. unterstützt sie wenn notwendig. Darüber hinaus ist eine direktive Funktion der Lehrkraft zu beobachten, da sie die Richtung des Gesprächs beider Schüler vorgibt und sie dazu animiert auf bestimmte Themen weiter einzugehen, damit das Gespräch flüssig verläuft oder auch die Notwendigkeit der grammatischen Satzstruktur durchzusetzen, sodass sie von den Schülern nicht übergangen oder gar vergessen wird. Obwohl die hauptsächliche Interaktion des Unterrichtsereignisses zwischen den beiden Schülern und der Lehrkraft stattfindet, so werden dennoch auch die anderen Schülerinnen und Schüler der Klasse von der Lehrkraft mit einbezogen. Hierfür werden beispielsweise Fragen an das Plenum gerichtet, die sich auf diverse Fehler im Gespräch beziehen.</t>
  </si>
  <si>
    <t xml:space="preserve">Eines der zentralen Aspekte des Unterrichtsgeschehens hier ist, dass die Aufmerksamkeit stets auf das zu lernende grammatikalische Phänomen gelenkt wird. Die Lehrkraft greift sofort ein, wenn in der ausgesprochenen Sätzen die neue Grammatik nicht angewendet wurde und macht die Schüler dadurch unmittelbar auf ihren Fehler aufmerksam, sodass sie ihn gleich korrigieren können. Dies ist sehr wichtig für das Lernen der Schülerinnen und Schüler, da nur die Information in das Arbeitsgedächtnis gelangen kann, der auch wirklich Aufmerksamkeit geschenkt wird. Werden nun also von den Schülern Sätze gebildet, die die neue Grammatik nicht beinhaltet oder wird sie schlicht vergessen einzubauen, wenn nötig, so kann diese neue Information im Gedächtnis nicht aufgenommen werden. Das mehrfache korrigieren der Fehler der Schülerinnen und Schüler mag auf den ersten Blick störend für das Gespräch wirken, doch ist dies nicht der Fokus dieser Unterrichtseinheit. Das Feedback muss schnell gemacht werden, damit die Aufmerksamkeit nicht auf andere Themenbereiche z.B. Vokabular etc. gerichtet wird, was selbstverständlich auch ein wichtiger Bestandteil der Übung ist, aber nicht über das andere dominieren darf.   Darüber hinaus wendet die Lehrkraft durch das Rollenspiel eine gute Lernstrategie an, die es den Schülerinnen und Schülern erleichtern soll die Informationen nicht nur in das Arbeitsgedächtnis zu lassen, sondern auch in das Langzeitgedächtnis zu bekommen. Dass die Informationen in das Langzeitgedächtnis der Schüler kommt, ist ein wichtiger Bestandteil des Lernens, da nur die Informationen hier nachhaltig im Gedächtnis bleiben und nicht schnell wieder vergessen werden. Durch die Wiederholungsstrategie, auch mnemonische Strategie genannt, soll eine Verknüpfung zwischen einem Erinnerungsinhalt und einer Erinnerungsstütze hergestellt werden. Der Erinnerungsinhalt hier ist der neue Satzbau, den sich die Schülerinnen und Schüler einprägen sollen. Die passende Erinnerungsstütze ist das Rollenspiel, die eine Situation darstellt, an die man sich leicht zurückerinnern kann, sollte man versuchen sich an den Satz zu erinnern. Allein schon durch das pure Wiederholen des Satzbaus in diesem Gespräch wird die Information über die Grammatik im Arbeitsgedächtnis gehalten und hilft den Schülern dabei die Chance zu erhöhen, dass sie in das Langzeitgedächtnis wandert.</t>
  </si>
  <si>
    <t xml:space="preserve">Die möglichen Konsequenzen von diesen Lerntheorien ist, dass sich die beiden beteiligten Schüler besser an die neue grammatikalische Satzstruktur erinnern können, als davon. Sie haben innerhalb nur nur wenigen Minuten den Satzbau mehrmals wiederholt, wobei ihre Aufmerksamkeit stets darauf gelenkt wurde und Fehler sofort korrigiert wurden, damit sie sich nicht einprägen konnten. Sollte in einer späteren Klassenarbeit dieses Thema abgefragt werden, so können sie sich an dieses Rollenspiel zurückerinnern, da es durch die Gestaltung mit den Kostümen einen wiedererkennbaren Effekt hat. Diese beiden Elemente unterstützten den Lernprozess der Schülerinnen und Schüler und hilft ihnen die neue Informationen nicht nur in das Arbeitsgedächtnis zu bekommen und dort für einen längeren Zeitraum zu halten, sondern auch in das Langzeitgedächtnis überzuleiten. Somit erhielten diese beiden Schüler ideale Voraussetzungen, um dieses Thema zu erlernen. Welche Aussage über die restlichen Schülerinnen und Schüler der Klasse getroffen werden kann, ist nicht ganz so klar. Ob die Aufmerksamkeit hier ebenfalls auf das neue grammatikalische Thema gerichtet wurde, bleibt unklar, da sich ein Großteil der Interaktion nur auf den kleinen Teil der Klasse beschränkt hat. Dies ermöglicht es den restlichen Schülern ihre Aufmerksamkeit schweifen zu lassen, sollten sie kein Interesse an der Unterrichtseinheit haben. Trotz der Bemühung der Lehrkraft auch den restlichen Teil ihrer Klasse in die Interaktion mit einzubeziehen, besteht die Möglichkeit, dass der Lernerfolg hier nur wenig stark ausgeprägt ist.</t>
  </si>
  <si>
    <t xml:space="preserve">Die in diesem Videoclip beobachtbare Unterrichtseinheit fokussiert sich stark auf einen Teil des Unterrichts, der sich auf den von dem Lehrer mitgebrachten Zeitungsartikel bezieht. Der Zeitungsartikel wurde von der Lehrkraft an die Tafel befestigt, bevor die Schülerinnen und Schüler dazu aufgefordert wurden sich von ihren Sitzplätzen nach vorne zu begeben und sich den Inhalt der Artikel durchzulesen und diesen zu diskutieren. Nach anfänglichem Zögern von Seiten der Schüler gingen sie an die Tafel und leisteten den Anweisungen der Lehrkraft folge. Nach einem kurzen Moment wurden die Schülerinnen und Schüler dann von der Lehrkraft dazu aufgefordert sich zurück auf ihre Plätze zu begeben und ihren diskutierten Inhalt mit der restlichen Klasse zu teilen. Die Schüler bleiben stumm. Nach einem kurzen Moment wurde dieser Teil des Unterrichts abgebrochen und der Lehrer kündigte an, dass mit dem nächsten Punkt seines Unterrichts weitergemacht wird.</t>
  </si>
  <si>
    <t xml:space="preserve">Ein anscheinend großes Problem dieser Unterrichtseinheit ist, dass die Schülerinnen und Schüler wenig Interesse und Motivation zeigen. Dies wird besonders gut ersichtlich, da die Lehrkraft mehrmals dazu aufrufen muss, damit sich die Schüler engagieren und seinen Anweisungen Folge leisten. Das fehlende Interesse führt dazu, dass keiner der Schüler an den mitgebrachten Zeitungsartikeln interessiert zu sein scheint und sie deshalb auf ihren Plätzen verweilen. Um die Schülerinnen und Schüler zu motivieren und ihr Interesse für das zu bearbeitende Thema zu wecken, ist es wichtig an dieser Stelle die Lehrperson zu untersuchen. Nach dem Prozess-Produkt-Paradigma der Lehrerforschung sind sowohl das Verhalten als auch die Fertigkeiten der Lehrenden im Unterricht dafür verantwortlich, dass die Schülerinnen und Schüler etwas lernen. Anstatt sich auf die Persönlichkeitsmerkmale der Lehrkraft zu konzentrieren, werden hier konkrete Situationen untersucht, die bestimmte Verhaltensweisen der Lehrperson im Unterricht aufweist, die einen möglichen Effekt auf die Fertigkeiten und das Lernen der Schülerinnen und Schüler haben. Nach der Prozess-Produkt-Forschung hat ein guter Unterricht die folgenden Merkmale: inhaltliche Klarheit, Methodenvielfalt, klar Strukturierung, individuelle Förderung und eine vorbereitete Lernumgebung. Viele dieser Voraussetzungen werden in diesem Videoclip erfüllt. Durch den Medieneinsatz der Zeitungsartikel wird Methodenvielfalt angedeutet, die Lernumgebung wurde vorbereitet, da die Artikel bereits an der Tafel befestigt wurden und die Herangehensweise an die Untersuchung der Artikel wurde klar strukturiert. Doch scheint die professionelle Verhaltensweise der Lehrperson der entscheidende Punkt zu sein, der das Scheitern dieser Unterrichtseinheit hervorgerufen hat. Das Verhalten der Lehrperson weist eine grundsätzliche Reizbarkeit nach, was dafür führt, dass der Lehrer genervt zu sein scheint. So wird wenig Geduld mitgebracht, wenn die Schüler nicht gleich aufstehen und an die Tafel gehen. Möglicherweise wurde die Arbeitsanweisung nicht ganz verstanden und die Schüler wissen in diesem Moment noch nicht ganz was sie eigentlich tun sollten und fühlten, dass hier Klärungsbedarf herrschte. Doch durch das gereizte Verhalten traute sich wohl keiner der Schülerinnen und Schüler dies anzusprechen und so blieben sie verstummt. Besonders deutlich zeigt sich das am Schluss der Einheit, wenn keiner seine Ergebnisse mit der restlichen Klasse teilen möchte, da diese Übung womöglich keine Ergebnisse zu Tage gefördert hat, die die Schüler dem Lehrer mitteilen wollen. Es fehlt hier an inhaltlicher Klarheit in Bezug auf das zu bearbeitete Thema und die Erwartungshaltung des Lehrers.</t>
  </si>
  <si>
    <t xml:space="preserve">Es darf nicht vergessen werden, dass der Unterricht stets eine Interaktion zwischen der Lehrkraft und seinen Schülerinnen und Schülern ist. Die Schüler beeinflussen somit den Unterricht mit und der Stil der Lehrkraft passt sich dem Verhalten der Klasse an. Dadurch dass sich die Schülerinnen und Schüler hier zurückziehen und ein wenig motiviertes und interessiertes Verhalten zeigen, wird der Lehrer in Zukunft wahrscheinlich mehr auf Methoden zurückgreifen, die lehrerzentriert sind. Sequenzen, in denen sich die Schülerinnen und Schüler untereinander austauschen und/oder zusammenarbeiten, um sich ein Thema selbstständig zu erarbeiten, werden zukünftig nur noch selten stattfinden. Frontalunterricht, wo durch Lehrervorträge das Wissen an die Schülerinnen und Schüler herangetragen wird, ist eine realistische Konsequenz, sollte die Lehrkraft sein eigenes Verhalten nicht reflektiert betrachten und herausfinden, warum sich seine Klasse so verhält, wie sie es tut.</t>
  </si>
  <si>
    <t xml:space="preserve">5568339,5568340,5568341,5568341,5568341,5568342,5568343,5568345,5568347,5568345,5568347,5568348,5568353,5568342,5568343,5568349,5568350,5568353,5568342,5568344,5568351,5568352,5568353,5568342,5568346,5568354,5568355,5568355,5568355,5568355,5568355,5568355,5568355</t>
  </si>
  <si>
    <t xml:space="preserve">6bc8c00c86a6bf95b7c5b8eee2ae2453</t>
  </si>
  <si>
    <t xml:space="preserve">1640101943</t>
  </si>
  <si>
    <t xml:space="preserve">2022-01-19 13:04:04</t>
  </si>
  <si>
    <t xml:space="preserve">410</t>
  </si>
  <si>
    <t xml:space="preserve">1114503</t>
  </si>
  <si>
    <t xml:space="preserve">862937</t>
  </si>
  <si>
    <t xml:space="preserve">1111914</t>
  </si>
  <si>
    <t xml:space="preserve">859972</t>
  </si>
  <si>
    <t xml:space="preserve">1114751</t>
  </si>
  <si>
    <t xml:space="preserve">862324</t>
  </si>
  <si>
    <t xml:space="preserve">862465</t>
  </si>
  <si>
    <t xml:space="preserve">865077</t>
  </si>
  <si>
    <t xml:space="preserve">865108</t>
  </si>
  <si>
    <t xml:space="preserve">1114428</t>
  </si>
  <si>
    <t xml:space="preserve">1114498</t>
  </si>
  <si>
    <t xml:space="preserve">1114500</t>
  </si>
  <si>
    <t xml:space="preserve">1117808</t>
  </si>
  <si>
    <t xml:space="preserve">2495313</t>
  </si>
  <si>
    <t xml:space="preserve">2022-01-28 13:18:23</t>
  </si>
  <si>
    <t xml:space="preserve">UK</t>
  </si>
  <si>
    <t xml:space="preserve">In diesem Video geht es um einen Ausschnitt aus dem Beginn einer Doppelstunde einer Geschichtsklasse zu dem Thema Palästina: Krisenherd im Nahen Osten. Im Hinblick auf die Zielklärung muss man zunächst festhalten, dass es wichtig ist, dass die Lehrkraft kurzfristige und langfristige Ziele den Schülerinnen und Schüler verdeutlicht. Dies scheint hier nicht der Fall zu sein. Der Lehrer erklärt zwar, dass er zwei Berichte aus der Zeitung von letzter Woche gebracht hat, aber um was es thematisch geht, wird nicht gesagt. Die Schülerinnen und Schüler wissen somit nicht, was sie in dieser Stunde erwartet (kurzfristige Ziele sind nicht bekannt)  aber sie wissen auch nicht, was sie in den nächsten Stunden erwartet. Wenn der Lehrer zumindest das Thema genannt hätte und darüber hinaus dieses Thema in einen übergeordneten Zusammenhang eingeordnet hätte, würden die Schülerinnen und Schüler die Wichtigkeit des Themas erkennen.   Wenn man als Lehrperson das Unterrichtsziel zu Beginn der Einheit sich verdeutlicht, kann die Lehrperson auch Aufgaben auswählen, die zu diesem Ziel passen. Problematisch ist, dass der Lehrer in diesem Video keine klare Instruktion gibt. Die Schülerinnen und Schüler wissen einerseits nicht, um was es thematisch geht, und andererseits wissen sie nicht, was sie genau zu tun haben, da die Schülerinnen und Schüler aufstehen soll, sich die zwei Berichte durchlesen sollen und darüber diskutieren sollen, was sie dazu wissen. Der Lehrer gibt keine Anhaltspunkte darüber, über was genau sie diskutieren soll (z.B. über die Aktualität des Themas, über ihre Gefühle, über die Wichtigkeit, usw.) und der Lehrer macht auch nicht deutlich, mit wem die Schülerinnen und Schüler sich austauschen sollen (mit ihren Sitznachbarn, mit ihrer Reihe, zu zweit, zu dritt,). Weitere problematische Punkte sind einerseits, dass die Schülerinnen und Schüler nicht die Instruktion verstehen, da der Lehrer nicht explizit sagt, dass sie *jetzt* aufstehen soll. Dies merkt man daran, dass der Lehrer die Schülerinnen und Schüler nochmals auffordert, dass sie dafür sich bewegen müssen. Andererseits ist die vage Aufgabenstellung nicht klar durchdacht, da alle Schülerinnen und Schüler vorkommen müssen, um die zwei DIN A4 Blätter lesen zu können. Dies funktioniert nicht, da nicht alle Schülerinnen und Schüler zur selben Zeit auf die Papiere schauen können. Eine bessere Option wäre hier, wenn der Lehrer mehrere Stationen mit denselben Berichten aufgestellt hätte, oder wenn die Reihen nacheinander aufstehen müssen, oder wenn alle Schülerinnen und Schüler die Berichte bekommen haben  oder umweltbewusster und einfacher: wenn der Lehrer den Visualizer benutzt hätte. Weiter ist negativ auffallend, dass der Lehrer sich implizit darüber beschwert, dass er die Schülerinnen und Schüler nicht hören konnte und dass sie zu eng beieinander standen. Dies ist ungerechtfertigt, weil in seiner Aufgabenstellung dies nicht erwähnt wurde. Es wurde ausschließlich gesagt, dass sich die Schülerinnen und Schüler austauschen sollen  und nicht worüber und wie. Der wohl problematischste Punkt ist, dass der Lehrer am Ende nach den Ergebnissen fragt und die Ergebnisse nicht einfordert, da sich keine/r meldet. Dies gibt das Gefühl, dass die Diskussion der Schülerinnen und Schüler nicht wichtig wäre, da einfach weitergemacht wird, ohne darauf einzugehen. Fairerweise muss man jedoch zugeben, dass der Lehrer bemüht war, das Vorwissen der Schülerinnen und Schüler zu aktivieren, da sie sich austauschen durften. Dies hätte man jedoch besser planen können.</t>
  </si>
  <si>
    <t xml:space="preserve">In diesem Video geht es um einen Ausschnitt aus einer Französischstunde, in der anhand eines Rollenspiels die Konjugation des Verbes prendre geübt wird.   Anfangs beschreibt die Lehrerin, dass die eine Aufgabe mit Brigitte und Danielle machen werden (fiktive Personen). Sie wiederholt die Aufgabenstellung. Die Lehrerin fordert eine Schülerin und einen Schüler vor und gibt ihnen ihre Kostüme.   Dann beginnen sie die Übung, in dem die Lehrerin ständig die zu sagenden Sätze und auch die gesagten Sätze wiederholt. Anfangs gibt die Lehrerin immer zwei Gegenstände (zum Beispiel eine abgebildete Cola oder ein Eisbecher) vor und lässt die Schülerin entscheiden, welches von den beiden sie auswählt. Dies passiert in einem Frage-Antwort-Gespräch, die sie auf Französisch artikulieren müssen.   Währenddessen greift die Lehrerin ein, wenn nötig, um die beiden zu verbessern oder um Mitschüler die Sätze auch wiederholen zu lassen. Sie stellt sich zu den Schülern, die sprechen. Eine Weile später, lässt Sie die Frage-Antwort-Rolle wechseln und letztlich darf die Schülerin selber aussuchen, welche zwei Gegenstände sie ihrem Mitschüler präsentiert. Abschließend kündigt die Lehrerin an, dass sie das Ganze nochmal wiederholen werden.</t>
  </si>
  <si>
    <t xml:space="preserve">Wie beschrieben, hat die Lehrerin sich dafür entschieden, ein Rollenspiel mit den Schülerinnen und Schüler durchzuführen. Dafür hat sie sogar Kostüme (Mütze, Schal) und Gegenstände mitgebracht. Das sorgt für positives Lernklima, da eine unterschiedliche Methode (Rollenspiel) eingesetzt wurde und zeigt auch eine gute Klassenführung, da die Bereitstellung von dem Unterrichtsmaterial zuvor durchgeplant wurde.   Es ist auffallend, dass die Lehrerin immer wieder eingreift, um die Sprachfehler der Schülerinnen und Schüler zu verbessern. Dies ist vor allem in einem Sprachunterricht wichtig, da die Schülerinnen und Schüler diese Fehler nicht loswerden können. Die Lehrerin wirkt hierbei immer geduldig, freundlich und respektvoll. Auch wenn ein Schüler oder eine Schülerin auf dem Schlauch stand, war die Lehrerin geduldig und hat die Anfangsphrase vorgegeben Quest-ce que . Somit erkennt man, dass sie konstruktive Unterstützung angeboten hat. Kritisieren könnte man, ob das ständige reinreden, die Motivation, insbesondere die Sprachmotivation, von den Schülerinnen und Schülern senkt. Hierfür ist der Abschnitt zu kurz, um dies zu beurteilen. Um dem entgegenzuwirken, könnten die Schülerinnen und Schüler im Voraus die Sätze bekommen und den Vortrag üben können, so dass es zu weniger Fehler kommt und so dass die Lehrerin weniger eingreifen muss.   Mit einer konstruktiven Unterstützung wird den Lernenden geholfen, dass sie bei Schwierigkeiten Hilfe bekommen.  Auffallend ist auch, dass die Lehrerin immer wieder die nächsten Schritte ankündigt, wie beispielsweise zum Schluss, als sie sagt, dass sie das ganze wiederholen werden. Dies strukturiert nicht nur den Unterricht, sondern somit können die Schülerinnen und Schüler auch ihre Erwartungen an dieser Stunde bilden.</t>
  </si>
  <si>
    <t xml:space="preserve">Das positive Lernklima sorgt dafür, dass die Schülerinnen und Schüler den Unterricht positiv wahrnehmen und somit auch eher motivierter am Unterricht mitmachen und das Angebot wahrnehmen. Gerade durch die durchgeplante Stunde, können auch die Schülerinnen und Schüler den Stoff besser sortieren und haben somit bessere Lernmöglichkeiten.  Dass die Lehrerin stets freundlich und respektvoll bleibt, während sie Feedback gibt, ist sehr wichtig, da das Feedback als eine Chance angesehen werden soll und nicht als eine Demütigung. Wenn die Schülerinnen und Schüler das Feedback annehmen, werden sie auch daraus bessere Lernmöglichkeiten ziehen können.   Auch ist es nicht für die Schülerinnen und Schüler frustrierend Fehler zu machen, wenn sie wissen, dass sie Unterstützung seitens der Lehrerin bekommen.   Durch den strukturierten Unterricht, haben die Schülerinnen und Schüler auch eher eine Übersicht und eine Erwartungshaltung. Dies wirkt sich auch positiv auf das Lernen aus, da die Verknüpfungen der unterschiedlichen Lernangebote besser stattfinden.</t>
  </si>
  <si>
    <t xml:space="preserve">In diesem Video geht es um die Anfangsstunde eines Mathematikunterrichts, wo es um Binomische Formeln geht. Zunächst kündigt der Lehrer an, dass sie heute die Multiplikation von Polynomen lernen werden. Dann verteilt er das Arbeitsblatt während er erklärt, dass die Schülerinnen und Schüler die erste Aufgabe bearbeiten sollen, so wie es bis heute gelernt haben. Danach schreibt der Lehrer die Aufgaben an die Tafel und geht in der Klasse rum. Dabei schaut er in die Hefte der Schülerinnen und Schüler rein und weist sie gegebenenfalls darauf hin, dass sie Fehler gemacht haben  oder dass sie die Aufgabe richtig gemacht haben.</t>
  </si>
  <si>
    <t xml:space="preserve">Im Fokus steht die Lernphase, wo die Schülerinnen und Schüler die Aufgabe selbstständig bearbeiten müssen. Hierbei geht der Lehrer, wie beschrieben, rum. Er gibt den Schülerinnen und Schülern Feedback über das, was sie bisher erarbeitet haben, obwohl sie noch mitten in der Arbeitsphase stecken. Die Art und Weise, wie der Lehrer Feedback gibt, fällt negativ auf. Nachdem er einige Schüler darauf hingewiesen hat, dass sie ihre Antworten überdenken sollen, ist der Lehrer bei einer Schülerin erstaunt. Dies äußert er mit einem lauten Oh man. Die Schülerin wirkt eingeschüchtert und die Aufmerksamkeit der Klasse scheint sich auch auf diesen besonderen Fall gelenkt zu werden, da dieser eine Fehler der Schülerin im Fokus steht.  Darüber hinaus kündigt der Lehrer zwar das Thema anfangs an, jedoch bezieht er sich nicht weiter darauf. Die Schülerinnen und Schüler haben vermutlich nur den Fachbegriff gehört und können somit keine Verknüpfungen herstellen oder weiterknüpfende Informationen sich herleiten.</t>
  </si>
  <si>
    <t xml:space="preserve">Die misslungene Feedback-Phase des Lehrers kann schwerwiegende Konsequenzen für die Schülerinnen und Schüler mit sich ziehen. Da der eine Fehler einer Schülerin in den Fokus gerückt wird, kann es sein, dass sich die Schülerin eingeschüchtert fühlt. Somit kann sie in der Zukunft Angst vor dem Mathematik-Unterricht haben, da sie damit die negativen Gefühle damit verbindet. Eine weitere Konsequenz wäre, dass sie den Spaß am Lernen verliert. Dies trifft nicht nur auf die einzelne Schülerin zu, sondern auch auf die Mitschüler, da sie wissen, dass sie auch jederzeit einen Fehler machen können. Auch mit dem Feedback Das solltest du noch mal überdenken können Schülerinnen und Schüler eventuell nicht viel anfangen, da sie nicht wissen, wo genau der Fehler liegt. Hier wurde nur oberflächlich Feedback gegeben.   Dass der Lehrer das Thema nur ankündigt, ohne Bezug darauf zu nehmen und weitere Erklärungen zu geben kann dazu führen, dass die Schülerinnen und Schüler verwirrt sind. Sie könnten sich fragen, was das nun damit zutun hat und sind somit abgelenkt. Es wäre sinnvoller, wenn der Lehrer das Thema zur Überleitung bekanntgegeben hätte.</t>
  </si>
  <si>
    <t xml:space="preserve">In diesem Video geht es um den Anfang einer Mathematikstunde, in der die Schülerinnen und Schüler die dritte Anwendung der Prozentwertformel, genauer gesagt die Höhendifferenz, lernen sollen. Anfangs kündigt die Lehrerin das Thema an. Daraufhin legt sie einen Zeitungsausschnitt unter dem Visualizer, welches beschreibt, dass in der Olympiade eine steile Abfahrt existiert, so dass die Skifahrer dies gar nicht befahren können (Notiz: Leider habe ich akustisch nicht alles hören können und habe mir das Thema zusammengelegt). Die Lehrerin liest den Zeitungsartikel vor und betont, dass dies ein reales Beispiel ist. Daraufhin zeigt sie zwei Arbeitsanweisungen und fordert die Schülerinnen und Schüler auf, eine Antwort auf die erst Frage zu finden. Nachdem sich eine Schülerin gemeldet hat und eine falsche Antwort gesagt hat (die ich leider akustisch auch nicht verstanden habe), schlägt die Lehrerin vor, zuerst die zweite Aufgabe zu bearbeiten.</t>
  </si>
  <si>
    <t xml:space="preserve">Mit der Einordnung des Themas strukturiert die Lehrerin das Thema. Die Lehrerin bringt ein reales Beispiel mit, welches sie auch mehrmals betont, und zeigt somit die Aktualität des Themas. Wenn ich es akustisch richtig verstanden habe, ist der Artikel jedoch etwas älter. Nachdem die Lehrerin bemerkt hat, dass die Schülerinnen und Schüler die erste Aufgabe nicht lösen können, schlägt sie vor, zunächst die zweite Aufgabe zu machen. Hier sieht man, dass die Lehrerin die Schülerinnen und Schüler genau beobachtet und ihren ursprünglichen Plan ändert. Dies weist darauf hin, dass die Lehrerin flexibel ist, da sie sich auf die Schülerinnen und Schüler einlässt und je nach Unterrichtsverlauf ihren Unterrichtsablauf verändern kann.</t>
  </si>
  <si>
    <t xml:space="preserve">Die Einordnung des Themas verwirklicht eine Strukturierung des Themas. Somit können Schülerinnen und Schüler ihr Vorwissen aktivieren, weil sie darauf schließen können, dass das heutige Thema eine weitere Prozentwertformel ist. Somit können die Schülerinnen und Schüler Verknüpfungen herstellen und den großen Zusammenhang erkennen. Die Aktualität des Artikels  und der Fakt, dass der Artikel real ist, kann die Schülerinnen und Schüler motivieren, da sie somit erkennen können, dass das Thema, was sie in der Schule lernen, eine Wichtigkeit aufweist, da sie auf reale Probleme angewendet werden kann. Dies bestärkt möglicherweise auch die Schülerinnen und Schüler darin, dass sie denken, dass sie etwas beitragen können. Dies wiederum kann wieder zur Motivation führen, da sie einen Sinn hinter dem Unterrichtsthema erkennen. Des Weiteren zeigt die Flexibilität der Lehrerin, dass sie daran interessiert ist, eine positive Lernumgebung zu schaffen. Indem sie mit der zweiteren Aufgabe anfängt, bricht sie die unangenehme Stille und verdeutlich auch gleichzeitig den Schülerinnen und Schülern, dass es nicht gravierend ist, wenn die Schülerinnen und Schüler eine Aufgabe nicht auf Anhieb verstehen und lösen können. Somit wird ihnen die Angst genommen, dass sie immer alles machen können müssen. Dies verringert möglicherweise somit den Leistungsdruck der Schülerinnen und Schüler, so dass sie erkennen, dass es nicht nur darum geht, eine bestimmte Aufgabe zu lösen, sondern das Prinzip dahinter zu verstehen und auf eine reale Lösung zu kommen.</t>
  </si>
  <si>
    <t xml:space="preserve">5568339,5568340,5568341,5568341,5568341,5568342,5568346,5568347,5568342,5568342,5568342,5568342,5568342,5568342,5568344,5568342,5568344,5568349,5568350,5568353,5568353,5568353,5568353,5568353,5568342,5568343,5568351,5568352,5568353,5568342,5568345,5568354,5568355,5568355,5568355,5568355,5568355,5568355,5568355,5568355,5568355,5568355,5568355</t>
  </si>
  <si>
    <t xml:space="preserve">4b09c0082e085b7ced063e8531a05636</t>
  </si>
  <si>
    <t xml:space="preserve">1643375903</t>
  </si>
  <si>
    <t xml:space="preserve">2022-01-28 14:28:37</t>
  </si>
  <si>
    <t xml:space="preserve">524</t>
  </si>
  <si>
    <t xml:space="preserve">1975</t>
  </si>
  <si>
    <t xml:space="preserve">1399</t>
  </si>
  <si>
    <t xml:space="preserve">530</t>
  </si>
  <si>
    <t xml:space="preserve">2181</t>
  </si>
  <si>
    <t xml:space="preserve">313</t>
  </si>
  <si>
    <t xml:space="preserve">330</t>
  </si>
  <si>
    <t xml:space="preserve">558</t>
  </si>
  <si>
    <t xml:space="preserve">590</t>
  </si>
  <si>
    <t xml:space="preserve">1942</t>
  </si>
  <si>
    <t xml:space="preserve">1969</t>
  </si>
  <si>
    <t xml:space="preserve">1972</t>
  </si>
  <si>
    <t xml:space="preserve">3713</t>
  </si>
  <si>
    <t xml:space="preserve">4210</t>
  </si>
  <si>
    <t xml:space="preserve">2021-11-23 10:27:59</t>
  </si>
  <si>
    <t xml:space="preserve">OU</t>
  </si>
  <si>
    <t xml:space="preserve">Meiner Meinung nach wurde in dieser Unterrichtssequenz von der Lehrkraft keine Zielklärung durchgeführt. Es wurde weder eine kurzfristige noch eine langfristige Zielklärung thematisiert, da die Lehrkraft  in medias res  eingestiegen ist. Sie hat zu Beginn der Stunde lediglich gesagt, dass  Brigitte und Daniel  (eine ausgewählte Schülerin und ein Schüler) heute gemeinsam eine Aufgabe durchführen werden. Worum es in der Aufgabe gehen wird, was das Thema der heutigen Stunde oder zumindest dieser Einheit sein wird und vor allem was die anderen Schülerinnen und Schüler, während  Brigitte und Daniel  die Aufgabe vorne durchführen, tun sollen, wurde nicht erläutert. Es wurde kein Hörauftrag oder Ähnliches gegeben. Dies führte dazu, dass die anderen Schülerinnen und Schüler teilweise nur dasaßen und bloß passiv am Unterrichtsgeschehen beteiligt waren. Von der Lehrkraft wurde zwar versucht, die anderen Schülerinnen und Schüler auch zu aktivieren, indem sie aussagen sollten, was  Brigitte  oder  Daniel  trinken werden, allerdings erschien der Eindruck, dass bloß die Schülerin vorne links (grauer Pullover) miteingebunden wurde, da die Lehrkraft ständig auf sie zurückkam. Außerdem wurde den Schülerinnen und Schülern stets alles vorgesprochen (mehrere Male!), ein Lehrerecho (Nachsprechen der genannten Schülerinnen und Schüler-Antworten) kam auch fast durchgehend auf und die Lehrkraft ist den einzelnen Schülerinnen und Schülern oftmals ins Wort gefallen. Auf diese Weise konnten sie sich nicht wirklich als eigenständige Lerner oder Lernerinnen wahrnehmen, um irgendeinem, nicht vorher verdeutlichtem, Lernziel näherzukommen. Auch bezüglich der Fehlerkorrektur herrschte keine positive Atmosphäre, so wurden falsche Beiträge mit einem  no no  und einer Fingergeste schnell abgearbeitet und die Lehrkraft ging zum nächsten Schüler oder der nächsten Schülerin weiter. So beispielsweise in der Situation, in der die Lehrkraft ins Plenum fragte, wie man denn fragen könne,  Was möchtest du zu dir nehmen?  und eine Schülerin eine falsche Antwort gab. Dabei erhielt die weder Zeit, um sich erneut Gedanken zu machen noch, um sich selbst zu verbessern, da die Lehrkraft die Frage direkt weitergab. Es ist außerdem nicht ersichtlich geworden, ob die Schülerinnen und Schüler das notwendige Vokabular zu den Bildern an der Tafel bereits besitzen oder, ob Vokabelerweiterung auch ein Lernziel in dieser Stunde darstellen hätte sollen. Dies ist insofern nicht klar, da die Lehrkraft die einzelnen Vokabeln stets vorspricht und somit nicht auf mögliches Vorwissen zurückgreift. Sofern die Konjugation des Verbs  prendre  als Lernziel gesetzt wird, bleibt nicht ersichtlich, wieso die Lehrkraft eine Übung ausgesucht hat, in der nur die Formen für  je prends ,  tu prends  und  elle/il prend  in mehreren Wiederholungen geübt werden. Hierbei hätten die anderen Schülerinnen und Schüler beispielsweise mit der Frage  Was trinken Brigitte und Daniel  miteingebunden werden können, um dementsprechend auch die Form  ils prennent  mitzulernen. Damit verbunden hätten die Schülerinnen und Schüler zudem  Brigitte und Daniel  fragen können, was sie trinken werden, um die  vous -Form einzuüben und  Brigitte und Daniel  hätten in ihren Antworten dann ebenfalls die  nous -Form äußern können. Allerdings ist unklar, was genau das Lernziel war.</t>
  </si>
  <si>
    <t xml:space="preserve">In diesem Unterrichtseinstieg wird den Schülerinnen und Schülern vorab nicht verdeutlicht, was das Lernziel und/oder überhaupt das Thema dieser Stunde ist. Hier findet somit weder eine kurzfristige noch eine langfristige Zielklärung statt, da von der Lehrkraft bloß geäußert wird, dass er zwei Zeitungsartikel mitgebracht hat und die Schülerinnen und Schüler sich darüber austauschen sollen. Hierbei versucht die Lehrkraft zu Beginn Vorwissen zu aktivieren, da die Schülerinnen und Schüler sich darüber austauschen sollen, was sie über die in den Zeitungsartikeln thematisierten Themen bereits wissen. Die Schülerinnen und Schüler nehmen die erste Arbeitsanweisung (vorkommen, sich die Artikel durchlesen und in einen Austausch einsteigen) erst nach einer zweiten Äußerung der Lehrkraft wahr. Sie laufen alle gleichzeitig nach vorne und stellen sich vor die zwei Zeitungsartikel und bekommen weniger als 1 Minute Zeit, um sich diese durchzulesen, sich auszutauschen und wieder zurück an ihren Platz zu laufen. Die Ergebnissicherung wird zunächst von der Lehrkraft eingeleitet, aber aufgrund einer fehlenden Meldung seitens der Schülerinnen und Schüler nach weniger als 15 Sekunden mit dem Satz  Na gut dann machma weiter  direkt beendet.</t>
  </si>
  <si>
    <t xml:space="preserve">Die Schülerinnen und Schüler nehmen die erste Arbeitsanweisung zunächst nicht wahr, da ihnen ein Motivationsanreiz fehlt. Sie gehen meines Erachtens nicht in den Austausch, da sie dafür überhaupt keine Zeit haben und auch nicht genau wissen, wie dies geschehen soll, in Partnerarbeit? in der gesamten Gruppe vorne? Wer startet diesen Austausch? Wie lang hat man Zeit dafür?   Die Ergebnissicherung, wie sie hier (nicht) stattfindet, verdeutlicht den Schülerinnen und Schülern auf implizite Art, dass die Aufgabe  unnötig  war, da man sie nicht weiter thematisiert oder in den Unterricht einbettet somit hätte man sie auch einfach weglassen können. Sofern dies bei dieser Lehrkraft oftmals so stattfindet, könnte erklärt werden, wieso die Schülerinnen und Schüler zu Beginn nicht direkt starten und die Aufgabe nicht richtig durchführen.</t>
  </si>
  <si>
    <t xml:space="preserve">Die entsprechenden Unterrichtsereignisse haben potenziell (ziemlich sicher) negative Auswirkungen auf das Lernen der Schülerinnen und Schüler. So ist zu Beginn fraglich, wie sie innerhalb kürzester Zeit, die Artikel überfliegen sollen und in den Austausch mit anderen zu steigen. Außerdem ist ihnen platztechnisch der Austausch nicht möglich, da sie auf engstem Raum alle zusammen vor diesen beiden Zeitungsartikeln stehen. Durch eine bessere Klassenführung hätte man dieses Problem verhindern können. Man hätte die Artikel an die Wand projiziert können oder in ausgedruckter Form mitbringen können. Auf diese Weise war es den Schülerinnen und Schülern meines Erachtens nicht möglich, Vorwissen zu aktivieren, da dafür keine Zeit gegeben wurde. Die zur Verfügung gestandene Zeit hat, meiner Meinung nach, maximal dafür gereicht, vorzulaufen und sich die Überschriften durchzulesen. Diesbezüglich haben time-on-task-Modelle gezeigt, dass das Verhältnis zwischen benötigter Zeit und tatsächlich zur Verfügung stehender Zeit einen großen Einfluss auf den Lernerfolg haben. Dies wird von der Lehrkraft nicht berücksichtigt. Die Art und Weise, wie die Lehrkraft mit der Ergebnissicherung dieses Austausches umgegangen ist,  Na gut dann machma weiter  hat den Schülerinnen und Schülern eigentlich nur verdeutlicht, dass sie nichts hätten machen müssen, da der Unterricht so oder so weitergeführt wird, mit oder ohne Input ihrerseits. Dies produziert meiner Meinung nach ein Abfallen der Motivation und Erbringung von Leistungen seitens der Schülerinnen und Schüler, da diese in keiner Weise in den Unterricht miteingebunden werden. Gleichzeitig kann die Lehrkraft gar nicht beurteilen, ob die Schülerinnen und Schüler sich seinem Lernziel, das er nicht vorab verdeutlicht hat, nähern, da er nicht in den Austausch mit ihnen gegangen ist und somit überhaupt keinen Überblick hat, wo sich die Schülerinnen und Schüler befinden.</t>
  </si>
  <si>
    <t xml:space="preserve">5b3953db50453c4655380fcccb9f8e27</t>
  </si>
  <si>
    <t xml:space="preserve">1637663279</t>
  </si>
  <si>
    <t xml:space="preserve">2021-11-23 11:49:32</t>
  </si>
  <si>
    <t xml:space="preserve">2816</t>
  </si>
  <si>
    <t xml:space="preserve">480</t>
  </si>
  <si>
    <t xml:space="preserve">2956</t>
  </si>
  <si>
    <t xml:space="preserve">4837</t>
  </si>
  <si>
    <t xml:space="preserve">4888</t>
  </si>
  <si>
    <t xml:space="preserve">4893</t>
  </si>
  <si>
    <t xml:space="preserve">2021-12-13 12:25:17</t>
  </si>
  <si>
    <t xml:space="preserve">Di</t>
  </si>
  <si>
    <t xml:space="preserve">We</t>
  </si>
  <si>
    <t xml:space="preserve">Die Ziele der Unterrichtsstunde sind nicht auf den ersten Blick offensichtlich. Zunächst wirkt die Unterrichtssituation wie eine Art 'Spiel', erst später wird deutlich, was die Lehrerin von den Schülerinnen und Schülern erwartet. Sie macht ihre Erwartungen jedoch nicht verbal deutlich, sondern erwartet von den SuS, dass sie die Aufgabenstellung per 'Nachahmung' verstehen. Man merkt deutlich, dass den SuS daher nicht klar ist, was zu tun ist. Sie versuchen nur, die Äußerungen der Lehrerin nachzusprechen, ohne wirklich darüber nachzudenken, weshalb sie dies in einem bestimmten Moment tun. Sind die Schüler*innen in Aktion, funkt die Lehrerin immer wieder zwischen und ändert die Dialogsituation leicht ab. Dies verunsichert die beiden Schüler*innen an der Tafel merklich. Ersichtlich wird dies dadurch, dass sie immer wieder ins Stocken kommen oder die 'falschen' Dialogteile verwenden. Insgesamt ist es also bereits kurzfristig nicht verständlich, worauf die Lehrerin eigentlich hinaus möchte. Es wäre hilfreich gewesen, dies kurz vorher zu klären und einmal exemplarisch durchzuspielen. Die Tatsache, dass die Lehrerin immer wieder eingreifen und das Szenario neu arrangieren muss, währe so zu vermeiden gewesen.    Noch schwieriger gestaltet es sich, herauszufinden, was das langfristige Ziel dieser Stunde ist, also inwiefern diese insgesamt in den Unterricht der Lehrerin integriert werden soll. Es ist vorstellbar, dass die Lehrkraft in vorherigen Stunden sowohl die Konjugation des Verbs 'prendre' als auch die Fragen mit 'Est-ce-que/ Qu'est-ce que' eingeführt hat. Jedoch war es für mich als unbeteiligte Beobachterin nicht direkt möglich, diesen Zusammenhang direkt zu erkennen. Dies ist auch den Schüler*innen nicht gelungen: So konnte nicht  auf Anhieb auf ihre Frage  Was haben die zwei vergessen  eingegangen werden. Es ist in Frage zu stellen, inwiefern diese Frage überhaupt sinnvoll war. Denn die an der Tafel agierenden Schüler*innen haben ja nicht selbst etwas 'vergessen', sondern nur Nachgesprochen, was die Lehrerin zuvor von ihnen verlangt hatte.     Für mich als Französischstudentin stellt sich weiterführend die Frage, ob es aus fachdidaktischer Sicht überhaupt sinnvoll ist, die Konjugation des Verbs 'prendre' auf die im Video gezeigte Art und Weise zu analysieren. Tatsächlich unterscheiden sich die 1., 2. sowie die 3. Person Singular des Verbs nur schriftlich, mündlich ist die Aussprache im Singular immer gleich und es ist kein Unterschied zu hören. Zudem können in der gezeigten Situation nur die 1., 2., und 3. Person Singular wiederholt werden, die Plural-Formen entfallen komplett. Ein weiteres Problem besteht außerdem darin, dass immer nur ein Schüler*innen-Paar den Dialog üben kann. Es wäre deutlich sinnvoller, den Dialog zunächst in Partnerarbeit zu üben und ihn dann anschließend einzelne Paare an der Tafel vorführen zu lassen. Die Bilder der Cola/ des Eisbechers hätten hierfür zuvor als Blatt ausgeteilt werden können oder exemplarisch an der Tafel angebracht werden können.    Die Idee und Konzeption der Unterrichtsstunde ist im Prinzip sinnvoll und durch die Verkleidung der SuS auch spannend, müsste aber anders umgesetzt werden. Am Wichtigsten wäre es hierbei, von Beginn an zu erklären, was das Ziel der Übung ist.</t>
  </si>
  <si>
    <t xml:space="preserve">Den Schülerinnen und Schülern wird zunächst erklärt, dass es sich heute um Palästina dreht. In einem zweiten Schritt wird gesagt, dass die Klasse sich nach vorne an die Tafel begeben soll, um zwei Zeitungsartikel zu lesen, darüber zu diskutieren und sich an der Tafel in der großen Gruppe darüber auszutauschen. Nach kurzer Zeit wird gesagt, dass die SuS, die bereits den Artikel gelesen haben, sich wieder an den Platz setzen sollen. Als Einschub wird gesagt, dass 'Daniela' ihren Kaugummi rausnehmen soll. Dann begeben sich die restlichen Schülerinnen und Schüler nach und nach an ihren Platz. Der Lehrer fordert die Schüler*innen dazu auf, ihre Erkenntnisse mit ihm bzw. im Plenum zu teilen, da er nichts von der Diskussion verstanden habe. Als sich daraufhin nach wenigen Sekunden noch niemand meldet, sagt er, dass dann stattdessen im Unterrichtsgeschehen fortgefahren werden soll.</t>
  </si>
  <si>
    <t xml:space="preserve">Die Schülerinnen und Schüler sollen heute über den Palästina-Konflikt lernen, haben aber vermutlich vorher noch nichts genaueres von diesem Konflikt gehört. Die Lehrkraft möchte diesem mit einem Einstieg in Form von Zeitungsartikeln vorbeugen. Jedoch ist das Ziel des Einstiegs von Beginn an nicht ganz klar: Die SuS erfahren zwar, dass sie die Artikel lesen und anschließend darüber diskutieren sollen, sind jedoch durch die konkrete Situation an der Tafel überfordert. Dies verdeutlicht sich z.B. dann, als sie zunächst zögern, sich an die Tafel zu begeben. An der Tafel selbst können nicht alle SuS die Artikel lesen, die Schrift ist zu klein und zwei Artikel sind für eine Klasse von 20-30 SuS zu wenig. Die Zeit reicht außerdem nicht dafür aus, die Artikel genau zu lesen und dann auch noch darüber zu diskutieren. Zudem kann in einer solch großen Gruppe gar keine Diskussion stattfinden. Die Lehrkraft bekommt durch die Gruppengröße auch gar nicht mit, was die SuS besprechen. Er möchte dies deshalb im Plenum nachholen. Als sich jedoch keiner meldet, geht er schon nach wenigen Sekunden zum nächsten Schritt über. In Bezug auf die Zielklärung muss dies für die SuS sehr verwirrend sein, da zunächst etwas von ihnen gefordert und dann doch nicht verlangt bzw. übergangen wird. Alles in allem ist die Unterrichtsstunde sehr unglücklich konzipiert.</t>
  </si>
  <si>
    <t xml:space="preserve">Der unüberlegte Ablauf der Unterrichtsstunde und das unsichere Verhalten der LK führt dazu, dass die Schüler*innen das Ziel der Stunde nicht erkennen und den Unterricht als sinnlos wahrnehmen. Ein eigentlich interessantes Thema wird wenig altersgerecht verpackt und es wird nicht beachtet, ob die Schritte in einer solch großen Gruppe umsetzbar sind. Die Ziele der Lehrkraft, nämlich eine Einführung bzw. ein erster Überblick über das Thema, können nicht gewährleistet werden. In zukünftigen Unterrichtsstunden könnten die SuS sich daher überfordert fühlen und Probleme damit haben, die Situation um den Palästina-Konflikt adäquat einzuschätzen.</t>
  </si>
  <si>
    <t xml:space="preserve">Die Stunde beginnt mit der Äußerung, dass heute  weiter im Stoff  gekommen werden soll. Dann wird das Unterrichtsthema  Multiplikation von Polynomen  genannt und dem Themenbereich der binomischen Formeln zugeordnet. In einem nächsten Schritt beginnt eine erste Rekapitulation des bisher gelernten/ eine erste Übungsphase, in welcher die SuS Rechenaufgaben nach bereits bekannten Mustern lösen sollen. Dies erfolgt in Form einer Einzelarbeit bzw. Stillarbeitsphase. Die Aufgabe scheint den SuS noch Probleme zu bereiten: So verrechnen sich drei Schüler*innen und kommen nicht zu dem richtigen Ergebnis. Der Lehrer geht durch die Klasse und meldet eben diesen Schüler*innen dabei zurück, dass sie sich verrechnet haben und ihr Ergebnis falsch sei. Es wird nicht präzisiert, worin die Fehler bestehen. Nur einer Person gelingt es, auf das richtige Ergebnis zu kommen. Diese Person wird vom Lehrer gelobt.</t>
  </si>
  <si>
    <t xml:space="preserve">Bereits der Unterrichtseinstieg beziehungsweise die Themenbenennung der Stunde wirkt wenig motivierend auf die SuS. Dies liegt darin begründet, dass weder ein sinnvolles kurzfristiges noch ein sinnvolles langfristiges Ziel der Unterrichtsstunde benannt werden. Es wird lediglich darauf hingewiesen, dass der Lehrer heute im Stoff weiterkommen möchte. Er macht nicht deutlich, was genau damit eigentlich gemeint sein könnte und worauf hingearbeitet wird. Auch die Benennung des Themas wirkt wenig altersgerecht, fachlich recht kompliziert und unverständlich. So hätte noch einmal genauer beschrieben werden können, was Polynomen genau sind. Hierbei hätten SuS zu Wort kommen können. Dies passiert jedoch nicht, es wird direkt in eine Stillarbeitsphase übergegangen. Ein echter Dialog oder eine Mitbestimmung der SuS ist nicht wahrzunehmen. Dies bewahrheitet sich auch während der Übungsphase: So geht die Lehrkraft währenddessen zwar herum und wäre für Hilfestellung ansprechbar, kommentiert jedoch nur laut, ob der Rechenweg bzw. das Ergebnis einzelner SuS stimmt. Einzelne SuS werden hierdurch bloßgestellt, ohne danach konkret zu wissen, was genau am Rechenweg eigentlich falsch ist.</t>
  </si>
  <si>
    <t xml:space="preserve">Die Vorangehensweise des Lehrers könnte die Angst vor dem Fach Mathematik weiter schüren, da dieser sich nur auf die Richtigkeit der Rechenergebnisse fokussiert. Problematisch in diesem Zusammenhang ist besonders, dass er die Reihen einzeln durchgeht und die Schülerinnen und Schüler öffentlich korrigiert bzw. rügt. Die Korrektur ist nicht nur wenig produktiv, sondern auch noch in einem sehr verärgerten und unfreundlichen Ton geäußert. Die SuS können sich bei der Lehrkraft nicht sicher fühlen und stehen vermutlich unter permanentem Stress. Dies könnte sich auf die gesamte schulische Mathematik-Laufbahn negativ auswirken. Auch könnten die Schüler*innen gegeneinander ausgespielt werden, da immer explizit vor allen betont wird, wer die Aufgaben richtig und wer sie falsch gerechnet hat.</t>
  </si>
  <si>
    <t xml:space="preserve">Die Lehrkraft möchte mit den SuS die Anwendung der Prozentwertformel durchgehen und benennt dies zu Beginn der Stunde. Es soll konkret um den letzten Schritt 'Höhendifferenz' gehen. Zum Einstieg nutzt die Lehrerin einen etwas älteren Zeitungsartikel zum Thema Skifahren. Die Lehrerin erklärt  grob, worum es im Artikel geht, gibt den SuS jedoch keine Zeit, ihn für sich zu lesen. Sie fragt nach dem ersten Eindruck der SuS zum Artikel, komplementiert die erste Frage jedoch durch eine Folie, auf der eine zweite Aufgabenstellung ('Was sagst du zu diesem Text') steht. Auf der Folie befindet sich auch noch eine dritte Aufgabenstellung, die darin besteht, ein Gefälle von 50% zu zeichnen. Dann wird wieder zur 1. bzw. zweiten Aufgabenstellung gesprungen. Eine Schülerin meldet sich und fragt, ob das dann wie beim Skispringen sei. Die Lehrerin antwortet, dass dies nicht ganz der Fall sei, dass sie dann aber später zur Lösung kämen. Sie streicht die ersten zwei Aufgaben und entscheidet, dass die SuS dann eben direkt die 3. Aufgabe (Zeichnen) angehen sollen. Die SuS beginnen damit, es handelt sich also um eine Einzel- bzw. Stillarbeit.</t>
  </si>
  <si>
    <t xml:space="preserve">Die Aufgabenstellung der Lehrerin ist sehr wirr, sodass selbst als unbeteiligte Zuschauerin nicht klar wird, worauf sie eigentlich hinauswill bzw. was das Ziel ihrer Aufgabenstellung sei könnte. Konkret wird dies mit dem Artikel, der als Einstieg gedacht sein soll. Einen ersten Eindruck zum Artikel zu fordern bzw. die Frage  Was sagst du zu diesem Text  zu beantworten, wirkt wenig konkret und ist mathematisch nicht zielführend, da die SuS nicht wissen, worauf sie eigentlich genau achten sollen. Der Text ist außerdem schwer verständlich, da nicht davon ausgegangen werden kann, da alle SuS sich mit Skispringen auskennen und Vokabular wie Gefälle etc. kennen. Verwirrend ist ebenfalls, dass die Lehrerin zwischen den drei Aufgaben hin- und herspringt. Sie scheint auf ein bestimmtes Stichwort seitens der SuS zu Warten, das jedoch nicht fällt. Die Wortmeldung einer Schülerin wird nicht wirklich beachtet sondern bleibt im luftleeren Raum stehen.</t>
  </si>
  <si>
    <t xml:space="preserve">Die Lehrerin macht nicht deutlich, was sie mit ihren Aufgabenstellungen bezweckt bzw. welche Ziele sie verfolgt. Dies könnte zu Verwirrung bei den SuS führen: Aufgaben werden benannt und dann wieder abgebrochen, es ist nicht klar, was gefordert ist oder wie die Leistung bemessen wird. Wortbeiträge der SuS werden nicht berücksichtigt, wenn sie kein bestimmtes Stichwort liefern. Im schlimmsten Fall könnte dies dazu führen, dass die SuS sich gar nicht mehr zu Wort melden und lediglich passiv darauf warten, dass endlich eine konkrete Handlungsanweisung an sie gestellt wird.</t>
  </si>
  <si>
    <t xml:space="preserve">Mozilla/5.0 (Windows NT 10.0; Win64; x64) AppleWebKit/537.36 (KHTML, like Gecko) Chrome/96.0.4664.93 Safari/537.36</t>
  </si>
  <si>
    <t xml:space="preserve">5568339,5568340,5568341,5568342,5568344,5568347,5568348,5568353,5568342,5568346,5568349,5568350,5568353,5568342,5568343,5568351,5568352,5568353,5568342,5568345,5568354,5568355,5593927</t>
  </si>
  <si>
    <t xml:space="preserve">7665de3bf7819639f7df137f3920654d</t>
  </si>
  <si>
    <t xml:space="preserve">1639398317</t>
  </si>
  <si>
    <t xml:space="preserve">2021-12-13 14:08:43</t>
  </si>
  <si>
    <t xml:space="preserve">207</t>
  </si>
  <si>
    <t xml:space="preserve">4800</t>
  </si>
  <si>
    <t xml:space="preserve">3580</t>
  </si>
  <si>
    <t xml:space="preserve">511</t>
  </si>
  <si>
    <t xml:space="preserve">5060</t>
  </si>
  <si>
    <t xml:space="preserve">2203</t>
  </si>
  <si>
    <t xml:space="preserve">2009</t>
  </si>
  <si>
    <t xml:space="preserve">2054</t>
  </si>
  <si>
    <t xml:space="preserve">3281</t>
  </si>
  <si>
    <t xml:space="preserve">3307</t>
  </si>
  <si>
    <t xml:space="preserve">4763</t>
  </si>
  <si>
    <t xml:space="preserve">4783</t>
  </si>
  <si>
    <t xml:space="preserve">4792</t>
  </si>
  <si>
    <t xml:space="preserve">6183</t>
  </si>
  <si>
    <t xml:space="preserve">6206</t>
  </si>
  <si>
    <t xml:space="preserve">2021-12-31 13:25:43</t>
  </si>
  <si>
    <t xml:space="preserve">WE</t>
  </si>
  <si>
    <t xml:space="preserve">Die Lehrerin, die in dieser kurzen Unterrichtssequenz zu sehen ist, bemüht für den Einstieg in das neue Thema einen Zeitungsartikel, der gemeinsam mit den Schülerinnen und Schülern kritisch hinterfragt werden soll. Dieser handelt von einer Skiabfahrt in Kanada. Der Autor des Textes spricht dabei auch über das maximale Gefälle der Abfahrt. Dabei hat die Lehrerin die fragliche bzw. kritische Stelle im Text bereits farblich markiert und hervorgehoben. Die Frage, die die Schülerinnen und Schüler im Anschluss beantworten sollen lautet Was sagst Du zu diesem Text?. Auf die Frage der Lehrerin hin meldet sich eine Schülerin und stellt als Antwort eine Rückfrage, in der sie nachfragt, ob das Ganze wie beim Skispringen sei. Daraufhin reagiert die Lehrerin und bricht das Brainstorming zum Text direkt ab, um sich stattdessen gemeinsam mit den Schülerinnen und Schülern der nächsten Frage zu widmen: Wie sieht Deiner Meinung nach eine Steigung aus, deren Gefälle 50% ist?. Als Reaktion auf die Rückfrage oder Antwort der Schülerin erwidert die Lehrerin: Wir werden am Ende sehen, was das Ergebnis ist.    Dies ist natürlich hinsichtlich des sachlich konstruktiven Feedbacks, das angestrebt werden sollte, zu kritisieren, da die Lehrerin nicht adäquat auf die Antwort der Schülerin reagiert, sondern vielmehr das Brainstorming abbricht, statt noch einmal kurz zu erklären, wie die Aufgabenstellung gemeint war, beziehungsweise auf was sich der Artikel aus der Zeitung bezog. Damit wird die Antwort der betreffenden Schülerin entwertet und keine Atmosphäre innerhalb der Klasse geschaffen, in der sich die Schülerinnen und Schüler trauen, Rückfragen zu stellen oder Vermutungen in den Raum zu werfen, obwohl die Lehrerin dies mit ihrem Einstieg vermutlich gerade fördern wollte. Diese Probleme entstehen dabei schon bei der Formulierung der Frage an die Schülerinnen und Schüler, die bereits schwammig formuliert ist. Auch die Einführung des Problems und die Formulierung der Problemstellung scheint für die Schülerinnen und Schüler zu schnell zu gehen. Daher ist die Rückfrage der Schülerin durchaus nachvollziehbar und sollte von der Lehrerin besser aufgenommen werden.     Als alternative Handlungsmöglichkeit für die Lehrerin böte es sich an, noch einmal zu erklären, dass es um eine normale Skipiste gehen soll und nicht um eine Skisprungschanze. Außerdem würde eine Skizze helfen, sodass die Schülerinnen und Schüler das Problem besser verstehen können. Dann wäre ein sachliches und konstruktives Feedback gegeben und die Schülerinnen und Schüler wären ermutigt weitere Rückfragen, aber auch Vermutungen zu äußern, die den Einstieg  der durchaus sinnvoll erscheint, aber in diesem Fall tatsächlich an dem Abkanzeln der Äußerung der Schülerin scheitert  zu einem Erfolg machen könnten.</t>
  </si>
  <si>
    <t xml:space="preserve">In der zu analysierenden Unterrichtssequenz ist ein Lehrer zu sehen, der eine Erarbeitungsphase der Schülerinnen und Schüler zum Einstieg in das Thema Binomische Formeln anleitet. Dabei wird auch der Umgang des Lehrers mit falschen Ergebnissen der Schülerinnen und Schüler gezeigt.  Der Lehrer läuft dabei durch die Klasse und betrachtet die errechneten Lösungen der Schülerinnen und Schüler. Der erste Lernende, der falsche Ergebnisse errechnet hat, wird in der Unterrichtssequenz  mit einem Falsch. Da musst Du aber noch einmal nachrechnen! abgestraft.   Ähnlich ergeht es anderen Lernenden, bei denen die Lehrkraft falsche Ergebnis entdeckt. Der letzte Schüler, dem sich der Lehrer annimmt, wird mit einem - vermutlich - fachlich korrekten Feedback konfrontiert, allerdings ist das Feedback auf diese Weise für den Lernenden keineswegs zu verarbeiten oder anzuwenden. Dabei fällt vor allem der negative und genervte Tonfall der Lehrperson auf, der weitere Rückfragen schon im Keim erstickt. Zwar wird in diesem Fall auch noch ein Hinweis darauf gegeben, warum die Lösung des Schülers falsch ist, allerdings wird darauf vonseiten des Lehrers nicht weiter eingegangen und aus der Sicht des Schülers ergibt sich auch keine Chance für eine Rückfrage, da der Lehrer erstens nicht auf Augenhöhe mit ihm kommuniziert und zweitens direkt weitergeht.  Im letzten Abschnitt der Unterrichtssequenz wird schlussendlich auch noch ein Schüler oder eine Schülerin für seine oder ihre richtigen Ergebnisse durch ein Gut! gelobt.</t>
  </si>
  <si>
    <t xml:space="preserve">Der Lehrer betrachtet die Ergebnisse der Erarbeitungsphase der Schülerinnen und Schüler. Durch das Herumlaufen des Lehrers, der auch dann nicht innehält, wenn er den Schülerinnen und Schülern Feedback gibt, ergeben sich für die Schülerinnen und Schüler keine Chancen, um Rückfragen o.ä. zu stellen. Vielmehr wirkt der Lehrer dadurch unnahbar. Vermutlich ist der Lehrer von den vielen falschen Ergebnissen erstaunt und daher etwas genervt, was sich in seinem Ausbruch vor dem Schüler oder der Schülerin in der letzten Reihe zeigt, der oder die ebenfalls falsche Ergebnisse errechnet hat.</t>
  </si>
  <si>
    <t xml:space="preserve">Gerade im Fall des ersten Lernenden sieht man förmlich, wie der Schüler bzw. die Schülerin in sich zusammenfällt und jegliche Motivation für die weitere Bearbeitung der Aufgaben verliert. Hinsichtlich des sachlich konstruktiven Feedbacks gilt es an dieser Stelle zu betonen, dass das Feedback zwar aller Voraussicht nach fachlich korrekt war, aber dennoch keineswegs dazu beigetragen hat, den Lern- bzw. Denkprozess des Lernenden zu fördern. Vielmehr scheint es den weiteren Lernprozess des betreffenden Schülers bzw. der betreffenden Schülerin eher zu behindern. An dieser Stelle hätte man als Lehrkraft auch konstruktiv an die Sache herangehen können und gemeinsam mit dem Schüler bzw. der Schülerin prüfen können, wo der Fehler in der Aufgabe liegen könnte. Auch das positive Feedback erscheint keineswegs konstruktiv oder für die weitere Lernmotivation des Schülers förderlich, da nicht weiter darauf eingegangen wurde, was der betreffende Lernende gut gemacht hat. Vielmehr hört sich das Gut! des Lehrers hier eher so an, als wäre es lediglich um eine leicht zu lösende Pflichtaufgabe für die Schülerinnen und Schüler gegangen-  Damit erkennt man an dieser Unterrichtssequenz, dass es nicht ausreicht fachlich korrektes Feedback zu geben, um den Lernprozess der Schülerinnen und Schülern zu fördern. Vielmehr geht es auch darum, durch die Art und Weise des Feedbacks das Gefühl bei den Schülerinnen und Schülern zu wecken, dass es okay ist Fehler zu machen und dass Rückfragen und Nachfragen erwünscht sind. Dies erreicht man über Kommunikation auf Augenhöhe, einen angemessenen und respektvollen Tonfall und Hinweise darauf, warum etwas falsch ist und nicht nur durch Hinweise darauf, dass etwas falsch ist. Dies ist der Lehrkraft in der vorliegenden Unterrichtssequenz nicht gut gelungen. Daher hat sein Feedback wohl eher dazu beigetragen, dass zukünftige Lern- und Denkprozesse behindert und nicht gefördert werden.</t>
  </si>
  <si>
    <t xml:space="preserve">In der vorliegenden Unterrichtssequenz führt eine Lehrerin eine Art Rollenspiel durch, mit dessen Hilfe die Konjugation des Verbs prendre eingeübt werden soll. Dabei werden zwei Lernende  eine Schülerin und ein Schüler  nach vorne an die Tafel gebeten, um das Rollenspiel vor der Klasse durchzuführen. Dabei fällt auf, dass die Lehrerin das Vorgehen  zu Beginn nicht erklärt, sondern die Schülerinnen und Schüler nur das von ihr Gesagte nachreden lässt. Dabei führen die beiden Lernenden an der Tafel vor den anderen Schülerinnen und Schülern das Rollenspiel vor und wiederholen das Ganze in vertauschten Rollen. Dabei geht die Lehrerin beim Feedback zum von den Schülerinnen und Schülern Gesagten nicht auf die Schülerinnen und Schüler ein, sondern wiederholt die Sätze der Beteiligten lediglich. Gegen Ende der Unterrichtssequenz unterläuft den beiden Schülern an der Tafel ein Fehler, da sich der Schüler nicht ganz an das vorgegebene Skript hält. Die Lehrerin fragt in die Klasse, was falsch gelaufen sei. Einer Schülerin ist dies aufgefallen. Daraufhin lässt die Lehrerin die Beiden an der Tafel das Prozedere noch einmal wiederholen.</t>
  </si>
  <si>
    <t xml:space="preserve">Die Lehrerin setzt in dieser Unterrichtssequenz vor allem auf das Lernen der Schülerinnen und Schüler durch Wiederholungen und wiederholtes Üben. Die drei beteiligten Lernenden wiederholen die Konjugationsformen des Verbes prendre bei jedem Durchlauf des Rollenspiels. Die übrigen Schülerinnen und Schüler hören dabei zumindest jedes Mal die Konjugationsformen. Durch das Wiederholen der Sätze der Schülerinnen und Schüler durch die Lehrkraft erhofft sich dieselbe allen Anschein nach, dass sich die Formulierungen und die Aussprache der Lernenden durch das Zuhören einprägen.</t>
  </si>
  <si>
    <t xml:space="preserve">Das Vorgehen der Lehrkraft in dieser Unterrichtssequenz fördert das Vermögen der Schülerinnen und Schüler das Verb prendre in exakt dem Kontext, in dem es im Rollenspiel verwendet wurde, korrekt anzuwenden. Da die Schülerinnen und Schüler allerdings lediglich die Sätze der Lehrerin wiederholen und dabei wenig bis gar nichts hinterfragen, stellt sich die Frage, ob es sich hierbei tatsächlich um nachhaltiges Lernen der Schülerinnen und Schüler handelt. Es scheint nicht so, als dass die Lernenden tatsächlich verstehen, warum sie die Übung durchführen sollen und weshalb diese Übung wichtig ist. Daher entstehen kaum Vorstellungen, warum das Gelernte für die Lebenswelt der Schülerinnen und Schüler lernenswert ist. Daher besteht an dieser Stelle die Gefahr, dass die Lernenden die Inhalt der Unterrichtssequenz nicht mit bestehendem Vorwissen verknüpfen können und den Inhalten keine Bedeutung zuweisen können. Dies könnte dazu führen, dass die Unterrichtsinhalte, die in der vorliegenden Unterrichtssequenz vermittelt wurden, schnell in Vergessenheit geraten könnten.</t>
  </si>
  <si>
    <t xml:space="preserve">Die vorliegende Unterrichtssequenz zeigt einen Einstieg in das Thema Palästina. Der Lehrer hat zwei Zeitungsartikel an die Tafel gepinnt, die mit dem Thema der Unterrichtsstunde etwas zu tun haben. Er bittet die Lernenden aufzustehen und sich die Zeitungsartikel genauer anzuschauen. Zunächst steht kein Schüler und keine Schülerin auf. Erst als der Lehrer die Klasse erneut dazu animiert aufzustehen, da die Texte zu klein ausgedruckt seien, um sie vom Platz aus zu lesen, stehen die Schülerinnen und Schüler auf und begeben sich zur Tafel. Dabei lautet der Arbeitsauftrag, den der Lehrer den Schülerinnen und Schülern mitgibt, mit den anderen Schülerinnen und Schülern darüber zu diskutieren, was in den Zeitungsartikeln steht und auch darauf einzugehen, was über das Thema der Stunde bereits bekannt ist. Nachdem die Schülerinnen und Schüler eine kurze Zeit um die Zeitungsartikel versammelt waren ohne dabei aber viel zu diskutieren, bittet der Lehrer diejenigen Schüler sich zu setzen, die bereits fertig mit lesen sind. Kurz darauf löst sich die Gruppe auf und die Schülerinnen und Schüler begeben sich zurück an ihre Plätze.   Daraufhin fragt der Lehrer, was die Schülerinnen und Schüler diskutiert haben. Diese haben daraufhin zunächst nichts zu sagen. Dann bricht der Lehrer die Runde mit den Worten Okay. Dann machen wir weiter! ab.</t>
  </si>
  <si>
    <t xml:space="preserve">Der Lehrer nennt zu Beginn der Unterrichtsstunde keine konkreten Unterrichtsziele und auch keine längerfristigen Lernziele und den Schülerinnen und Schülern ist nicht klar, was sie in der jeweiligen Phase der beobachteten Sequenz zu tun haben. Dies erkennt man direkt zu Beginn der Unterrichtssequenz, als keine Schülerin und kein Schüler die Initiative ergreift und sich auf den Weg zur Tafel macht. Aber auch das Ende der Unterrichtssequenz ist ein Indiz dafür, da Keine und Keiner aus der Klasse etwas zu den Zeitungsartikeln zu sagen hat. Damit findet hier  durch die fehlende Zielklärung  kein lernwirksames Lehren statt.</t>
  </si>
  <si>
    <t xml:space="preserve">Die Konsequenzen für den Lernprozess der Schülerinnen und Schüler sind im Falle dieser Unterrichtssequenz groß. Es fehlt sowohl eine Definition von kurzfristigen Unterrichtszielen, als auch eine Definition der längerfristigen Lernziele für die Schülerinnen und Schüler. Es zeigt sich in dieser Unterrichtssequenz sehr deutlich, dass die Schülerinnen und Schüler aus dieser Unterrichtsphase sehr wenig mitnehmen konnten. Auch das fehlende Feedback bzw. die ausbleibenden Hilfestellungen des Lehrers für die Schülerinnen und Schüler tragen dazu bei, dass den Schülerinnen und Schüler ganz offensichtlich nicht klar ist, was überhaupt zu tun ist. Damit zeigt sich an dieser Unterrichtssequenz sehr deutlich, dass es extrem wichtig ist, klare Unterrichts- und Lernziele zu definieren, um dem Lernen und Arbeiten der Schülerinnen und Schüler eine Richtung und einen Sinn zu geben, sodass der Lernprozess effizient vonstatten gehen kann.</t>
  </si>
  <si>
    <t xml:space="preserve">5568339,5568340,5568341,5568342,5568342,5568342,5568345,5568347,5568348,5568353,5568342,5568343,5568349,5568350,5568353,5568342,5568344,5568351,5568351,5568352,5568353,5568342,5568346,5568354,5568355,5593927</t>
  </si>
  <si>
    <t xml:space="preserve">92428069c706f570d343b10bc098ff3f</t>
  </si>
  <si>
    <t xml:space="preserve">1640957143</t>
  </si>
  <si>
    <t xml:space="preserve">2021-12-31 16:58:46</t>
  </si>
  <si>
    <t xml:space="preserve">6167</t>
  </si>
  <si>
    <t xml:space="preserve">6247</t>
  </si>
  <si>
    <t xml:space="preserve">6292</t>
  </si>
  <si>
    <t xml:space="preserve">11435</t>
  </si>
  <si>
    <t xml:space="preserve">8012</t>
  </si>
  <si>
    <t xml:space="preserve">10240</t>
  </si>
  <si>
    <t xml:space="preserve">6649</t>
  </si>
  <si>
    <t xml:space="preserve">11690</t>
  </si>
  <si>
    <t xml:space="preserve">7796</t>
  </si>
  <si>
    <t xml:space="preserve">7838</t>
  </si>
  <si>
    <t xml:space="preserve">9895</t>
  </si>
  <si>
    <t xml:space="preserve">9920</t>
  </si>
  <si>
    <t xml:space="preserve">11402</t>
  </si>
  <si>
    <t xml:space="preserve">11430</t>
  </si>
  <si>
    <t xml:space="preserve">11433</t>
  </si>
  <si>
    <t xml:space="preserve">12755</t>
  </si>
  <si>
    <t xml:space="preserve">12783</t>
  </si>
  <si>
    <t xml:space="preserve">2022-01-09 18:26:09</t>
  </si>
  <si>
    <t xml:space="preserve">NZ</t>
  </si>
  <si>
    <t xml:space="preserve">Die Lehrerin knüpft an Vorwissen an. Sie zeigt einen Text und und möchte daraufhin von den Schülerinnen und Schülern wissen, was ihnen zu der Textstelle einfällt. Auf die Frage meldet sich eine Schülerin. Die Lehrerin lobt die Schülerin für ihre Meldung. Diese fragt, ob das dann so wie beim Skispringen sei. Die Lehrerin geht nicht auf die Frage ein und sagt es sei eine heikle Geschichte. Da sich ansonsten niemand mehr meldet, gibt die Lehrerin den Auftrag, die Aufgabe zu bearbeiten. Danach kommt sie dann wieder zu der Frage zurück</t>
  </si>
  <si>
    <t xml:space="preserve">Um die Schülerinnen und Schüler kognitiv zu aktivieren, knüpft die Lehrerin an Vorwissen an. Sie bringt einen Zeitungsartikel mit, um einen lebensnahen Bezug herzustellen und somit das Interesse an der Aufgabe oder dem Gelernten zu steigern. Sie stellt eine Frage zu dem Text, um einen Wissenstand oder auch ein Stimmungsbild einzufangen, auf das sie am Ende der Aufgaben eventuell wieder zurückgreifen kann. Als sich eine Schülerin meldet, ermutigt die Lehrerin diese, um andere Schülerinnen oder Schüler auch mit zu ermutigen. Die Schülerin trägt in den Augen der Lehrerin aber nichts zu dem Sachverhalt bei. Somit kann sie auch nicht darauf eingehen und stolpert ein bisschen in ihrer Überleitung zu der Aufgabe. Diese soll nun den Schülerinnen und Schülern helfen, die im Text beschriebene Problematik zu verstehen. Anschließend kann anhand der Ergebnisse der Text dann auf Korrektheit überprüft werden.</t>
  </si>
  <si>
    <t xml:space="preserve">Die kognitive Aktivierung im dem Fall scheint nicht besonders anregend zu sein, da sich nur eine Schülerin meldet, die aber selbst eine Frage formuliert. Die Frage ist ziemlich ungenau gestellt, was zu einer Verwirrung der Schülerinnen und Schüler führt. Außerdem scheint die Frage nicht direkt was mit der mathematischen Formel zu tun zu haben. Es meldet sich nur eine Schülerin, die von der Lehrerin dafür gelobt wurde. Das könnte sich positiv auf die Beteiligung der anderen Schülerinnen und Schüler auswirken. Da die Lehrerin aber als Reaktion auf die Mitteilung der Schülerin eher etwas negativ reagiert oder das von ihr gesagte ignoriert, könnte sich das zumindest so auf die Schülerin auswirken, dass sie sich beim nächsten Mal nicht mehr meldet. Zumal sie kein Feedback bekommt, was sie denn jetzt falsch beantwortet hat. Die Lehrerin geht zu ihrem Unterrichtsplan zurück und lässt die Frage der Schülerin unbeantwortet. Dadurch kann es dazu kommen, dass die Schülerin (+ alle anderen) sich nicht ernstgenommen fühlt. Zudem kann die Reaktion der Lehrerin dazu führen, dass andere Schülerinnen und Schüler ebenfalls  eingeschüchtert  werden. Auch wenn die Reaktion der Lehrerin nicht böswillig oder gemein war, so kann diese doch die Interkation zwischen Schülerinnen und Schülern und ihr beeinflussen.</t>
  </si>
  <si>
    <t xml:space="preserve">Die Lehrerin stellt eine Aufgabe vor, dafür wählt sie eine Schülerin und einen Schüler aus der Klasse aus, die an die Tafel kommen. Anschließend erklärt die Lehrerin das Vorgehen bei der Aufgabe und spielt das Szenario mit den Freiwilligen durch. Dabei gibt sie immer wieder Unterstützung, falls diese benötigt wird.  Auch eine Schülerin aus der Klasse wird eingebunden, indem sie die Antwort aus ihrer Perspektive wiederholen muss. Als einer der beiden dann vergessen hat, die Frage zu stellen, stellt die Lehrerin die Frage an die Klasse, was denn gerade der Fehler war. Eine Schülerin antwortet erst auf deutsch, dass vergessen wurde, die Frage zu stellen. Danach fragt die Lehrerin, wie die Frage denn auf französisch heißt. Eine Schülerin meldet sich und sagt die falsche Antwort. Die Lehrerin sagt, dass es falsch ist und fragt erneut. Ein Schüler gibt nun die richtige Antwort und die Lehrerin wiederholt diese mehrmals. Anschließend wird das Rollenspiel an der Tafel fortgesetzt.</t>
  </si>
  <si>
    <t xml:space="preserve">Das Rollenspiel an der Tafel soll eine realitätsnahe Situation darstellen und eine authentische Lerngelegenheit bieten. Das soll die kognitive Aktivierung fördern, was die Grundlage für das Lernen ist. Außerdem wird durch das hervorheben der Situation und das Vorspielen an der Tafel die Motivation gesteigert, die Aufgabe richtig zu lösen und sich anzustrengen, da diese unter Beobachtung passiert. Um die anderen Schülerinnen und Schüler nicht zu langweilen und somit zu demotivieren, werden sie in die Situation mit eingebunden. Die Lehrerin versucht die nicht am Rollenspiel teilnehmenden Schülerinnen und Schüler bei der Sache zu halten, indem sie die Frage weiter gibt, was denn gerade der Fehler gewesen war. In den anderen Situationen weist sie selbst darauf hin, doch in der Situation bietet es sich an, die Frage weiterzugeben, da der Fehler kein grammatikalischer war, sondern die Anfangsfrage des Dialogs weggelassen wurde. Indem sie die Frage, was denn der Fehler gewesen sei, erst auf deutsch stellt, differenziert sie und ermöglicht auch Schülerinnen und Schülern zu antworten, die sich entweder nicht trauen oder die nicht gut französisch sprechen können. Außerdem kann man auf die Frage auch antworten, wenn man nicht weiß, wie die Frage auf französisch heißt. Im nächsten Schritt soll dann die Einstiegsfrage des Dialogs von einer Schülerin oder einem Schüler aus der Klasse genannt werden. Dadurch bleibt die Klasse involviert und die Lehrerin kann überprüfen, ob die restlichen Schülerinnen und Schüler aktiv dabei gewesen sind.</t>
  </si>
  <si>
    <t xml:space="preserve">Das Rollenspiel kann dazu führen, dass der Lerninhalt mit authentisch vertieft wurde und somit verfestigt wurde. Die Hilfestellung der Lehrerin bei Schwierigkeiten zeigt den anderen Schülerinnen und Schülern, dass sie sich das nächste mal auch trauen können, da sie von der Lehrerin Unterstützung erwarten können. Auch dass die Lehrerin die Frage an die Schülerinnen und Schüler weiter gibt, kann helfen, dass die Schülerinnen und Schüler sich von der Lehrerin ernst genommen fühlen. Es zeigt ihnen, dass sie in den Augen der Lehrerin kompetente Lerner sind und auch als diese von ihr wahrgenommen werden,</t>
  </si>
  <si>
    <t xml:space="preserve">5568339,5568339,5568339,5568340,5568340,5568340,5568341,5568342,5568343,5568347,5568345,5568349,5568349,5568350,5568353,5568342,5568344,5568351,5568352,5568353,5593927</t>
  </si>
  <si>
    <t xml:space="preserve">bd37a782003d28fe768d9bcb1df9b7f4</t>
  </si>
  <si>
    <t xml:space="preserve">1641752769</t>
  </si>
  <si>
    <t xml:space="preserve">2022-01-16 14:51:29</t>
  </si>
  <si>
    <t xml:space="preserve">584758</t>
  </si>
  <si>
    <t xml:space="preserve">584825</t>
  </si>
  <si>
    <t xml:space="preserve">584901</t>
  </si>
  <si>
    <t xml:space="preserve">588856</t>
  </si>
  <si>
    <t xml:space="preserve">585201</t>
  </si>
  <si>
    <t xml:space="preserve">589176</t>
  </si>
  <si>
    <t xml:space="preserve">585833</t>
  </si>
  <si>
    <t xml:space="preserve">588793</t>
  </si>
  <si>
    <t xml:space="preserve">588842</t>
  </si>
  <si>
    <t xml:space="preserve">591878</t>
  </si>
  <si>
    <t xml:space="preserve">591913</t>
  </si>
  <si>
    <t xml:space="preserve">591920</t>
  </si>
  <si>
    <t xml:space="preserve">2021-12-01 12:14:58</t>
  </si>
  <si>
    <t xml:space="preserve">te</t>
  </si>
  <si>
    <t xml:space="preserve">Nach der Begrüßung nennt die Lehrperson zwar das Thema der Stunde, jedoch nicht den Studenverlauf. Das heißt die Schüler und Schülerinnen wissen nicht genau wie die Stunde ablaufen wird und was ihnen das Gelernte am Ende nutzt. Dies kann die Motivation und das Interesse mindern.</t>
  </si>
  <si>
    <t xml:space="preserve">Die Lehrerin begrüßt die Schüler*innen und startet die Stunde mit eine Rollenspielaufgabe an der Tafel, wofür die willkürlich einen Schüler und eine Schülerin auswählt.  Anschließend verkleidet sie die beiden klischeehaft (Junge mit Hut, Mädchen mit Kopftuch).  Das Rollenspiel wird in der Form learning by doing erklärt, indem sie die Sätze laut vorsagt und die Kinder diese wiederholen sollen.   Zusätzlich wählt ein Mädchen aus, das die Antwort geben soll.   Außerdem wiederholt die Lehrerin die Sätze laut und richtig.   Die Aufgabe wird zwei mal durchgeführt, danach werden die Sprechrollen getauscht und neue Gegenstände &amp;#8232;gewählt.   Zwischendurch wechselt die Lehrerin zur Muttersprache Deutsch: was wurde vergessen?, Wie geht es weiter? .    Bezüglich des sachlich konstruktiven Feedbacks, verbesserte die Lehrperson die Sätze nur, indem sie diese laut und richtig wiederholt oder ein anderes Kind aufruft. Sie gibt also keinerlei Feedback oder lässt die Kinder die falschen Sätze richtig wiederholen. Zudem korrigiert sie die Aussprache nicht.</t>
  </si>
  <si>
    <t xml:space="preserve">Die Lehrerin kommuniziert zu Beginn der Stunde nicht um welches Thema es sich handeln wird.   Außerdem gibt sie keinerlei Auskunft darüber, wie sich der Stundenverlauf gestaltet.   Beim Auswählen der Kinder für das Rollenspiel, fragt sie nicht nach Freiwilligen, sondern wählt selbst die  Schauspieler  aus.  Da sie zunächst nicht erklärt, wie das Rollenspiel ablaufen wird und was die Kinder zu tun haben, werden die beiden Schüler*innen somit ins kalte Wasser geworfen.Trotzdem verstehen die Schüler*innen recht schnell was von ihnen verlangt wird und setzen dies um.  Sie versucht den Rest der Klasse miteinzubeziehen indem sie immer wieder andere Kinder auf französisch fragt, was gerade passiert ist. Hierbei wählt sie jedoch fast immer dasselbe Mädchen.   Für das grammatikalisch richtige Ergebnis, wiederholt die Lehrerin die Sätze laut, sodass sich unter anderem auch die Aussprache bei den Kindern einprägt.   Um Varianz in das Rollenspiel zu bringen, werden die Rollen und Gegenstände getauscht, die  Schauspieler  bleiben dabei die selben.  Für die Vermeidung von Missverständnissen aufgrund der Sprache, wechselt sie zwischenzeitlich zur Muttersprache, damit alle Schüler*innen am Ball bleiben.    Da die Lehrerin kein konstruktives sachliches oder individuelles Feedback gibt sondern die falschen Sätze der Kinder selbst verbessert, lässt dies vermuten, dass sie niemanden vor der Klasse bloßstellen will und die Schüler*innen durch das Hören des richtigen Satzes ihren Fehler selbst erkennen.</t>
  </si>
  <si>
    <t xml:space="preserve">Da die Lehrerin kein Ziel der Stunde formuliert, lässt sich vermuten, dass die Kinder selbstständig auf das Thema kommen sollen. Dennoch bleiben sie damit im Unklaren was auf sie zukommt und was sie am Ende der Stunde können müssen. Dies kann und Unsicherheiten führen, was eine Motivationshemmung hervorrufen kann.  Mit dem Heraussuchen der  Schauspieler  lässt sie den Kindern keine Wahl und keinen Freiraum für Freiwillige, die die Aufgabe evtl. gerne gemacht hätten (hier scheint dies aber nicht der Fall zu sein).   Da die Lehrperson die Aufgabe des Rollenspiels nicht klar erklärt, kann es zur Überforderung kommen.  Leider bezieht sie über den gesamten Verlauf nur wenige Schüler*innen der Klasse in den Unterricht mit ein. Dies kann zur Unaufmerksamkeit der anderen Kinder führen und das Interesse zum Thema senken.  Durch das Wiederholen der Sätze können sich alle Schüler*innen den korrekten Satz einprägen.  Zwar werden die Rollen und Gegenstände getauscht, jedoch wäre es von größerer Varianz, wenn auch die  Schauspieler  im laufe der Aufgabe gewechselt werden, sodass mehr Kinder mit einbezogen werden.  Um niemanden auf der Strecke zu lassen wechselt sie zwischenzeitlich zur Muttersprache damit allen klar wird worum es gerade geht.     Die Lehrerin gibt zwar ein indirektes Feedback zu den Sätzen der Kinder, indem sie diese richtig wiederholt. Jedoch kann man nicht davon ausgehen, dass die Schüler*innen damit ihre Fehler erkennen und daraus lernen.</t>
  </si>
  <si>
    <t xml:space="preserve">Die Lehrperson nennt zu Beginn das Thema, das in der heutigen Stunde kennengelernt werden soll. Es geht um das Erlernen des Spezialfalls der Multiplikation von Polynomen, um genauer zu sein um die binomischen Formeln.   Die Überschrift des Themas schreibt der Lehrer zusätzlich an die Tafel.   Zunächst wird den Schülern und Schülerinnen ein Arbeitsblatt ausgeteilt, auf dem sie die Aufgabe 1 mit der bisher bekannten Methode bearbeiten sollen (also nicht mit dem Spezialfall).  Die Kinder beginnen mit der Aufgabe.  Währenddessen übernimmt die Lehrperson die Teilaufgaben auf die Tafel.   Anschließend geht er durch die Reihen und schaut den Schülern und Schülerinnen bei der Bearbeitung der Aufgaben über die Schultern.  Dabei gibt er jedoch kein sachlich konstruktives Feedback, sondern lediglich Kommentare über die Richtigkeit der Bearbeitung der Aufgabe.</t>
  </si>
  <si>
    <t xml:space="preserve">Um das Thema der Stunde für alle bekannt zu machen, unterstützt der Lehrer die Vorstellung zum auditiven Nennen auch mit dem visuellen Anschreiben an die Tafel.   Mit dem Bearbeiten der ersten Aufgabe des Arbeitsblattes, mit den bereits bekannten Methoden, zielt er auf eine Wiederholung und Festigung der vorangegangenen Unterrichtsstunden ab, bevor die neuen Rechentechniken eingeführt werden, dies stellt die Informationsberarbeitende Lerntheorie dar.   Für das spätere Besprechen der Lösungen übernimmt er die Teilaufgaben bereits an die Tafel.   Um sicher zu gehen, dass alle Kinder sich der Aufgabe widmen und diese richtig beantworten, geht der Lehrer durch die Reihen und schaut den Schülerinnen und Schülern bei Bearbeiten über die Schulter. Dabei gibt er jedoch kein sachlich konstruktives Feedback und hilft den SuS nicht auf den richtigen Weg zu kommen. Er versieht sie lediglich mit (sogar teilweise abwertenden) Kommentar ( Ohman... ).</t>
  </si>
  <si>
    <t xml:space="preserve">Mit dem auditiven und gleichzeitig visuellen Vorstellen des Themas, können auch die Schülerinnen und Schüler die in den ersten Minuten beispielsweise noch nicht voll bei der Sache waren, nachvollziehen worüber es in der folgenden Unterrichtsstunde geht.   Das Bearbeiten der ersten Aufgabe mit den bekannten Techniken, kann die Motivation der Kinder fördern, da sie sofort loslegen können und sich mit den Rechenwegen bereits auskennen.  Mit dem gleichzeitigen Anschreiben der Aufgaben an die Tafel, spart der Lehrer Zeit um mit später mit dem Besprechen der Aufgaben sofort beginnen zu können.   Durch das überprüfende  über die Schulter schauen  kann er kontrollieren wie gut die Rechentechniken der letzten Stunden bei den Kindern sitzen und wie sicher sie diese anwenden können.   Jedoch gibt er dabei kein Feedback sondern lediglich Kommentare, was eventuell zu einer Verhaltensveränderung der Schülerinnen und Schüler führen kann, da sie sich gegebenenfalls nicht respektiert und bloßgestellt fühlen können (behaviouristische Lerntheorie).</t>
  </si>
  <si>
    <t xml:space="preserve">Die Lehrperson deutet auf einen Tafelanschrieb. Dabei sieht man was in den vorherigen Stunden bisher gemacht wurde (Jahreszins und Tara) und dass es heute um die Höhendifferenz gehen wird.  Danach wirft sie einen Zeitungsartikel an das Whiteboard und erklärt kurz den Kontext zu dem Artikel.   Sie liest einen bestimmten markierten Teil aus dem Artikel vor, um den es jetzt gehen wird.   Dann stellt sie eine offene Frage an die Schüler*innen was ihnen dabei auffällt oder gar komisch erscheint.   Erstmals kommen keine direkten Meldungen dazu, sodass sie die folgenden zwei Aufgabenstellungen vorliest und an der Tafel stehen hat.   Diese Aufgaben sollen die Schüler:innen gleich selbstständig bearbeiten.   Dann möchte sie nochmals auf ihre Einstiegsfrage zum Artikel zurück und fragt erneut offen in die Klasse. Ein Schüler meldet sich und wird aufgerufen, seine Antwort befriedigt die Lehrperson nicht. Zusätzlich gibt sie ihm jedoch auch kein sachlich konstruktives Feedback dazu. Daraufhin startet sie die eigenständige Bearbeitungszeit der beiden Aufgabenstellungen an der Tafel.</t>
  </si>
  <si>
    <t xml:space="preserve">Im Ersten Abschnitt mach die Lehrkraft die Ziele klar. Die Schüler:innen sollen nach der Stunde also auch über die Höhendifferenz Bescheid wissen.  Mit dem Zeitungsartikel wird erst einmal auf die Informationsverarbeitung als Theorie des Lernens gebaut. Die Schüler*innen sollen den Artikel aufmerksam mit lesen und verarbeiten, während die Lehrperson die wichtigsten Fakten dazu wiederholt. Dabei versucht sie die Informationen schon gefiltert weiterzugeben um Zeit zu sparen und einen homogenen Wissensstand zu schaffen.  Danach wird das kognitiv-konstruktivistische Verständnis von Lernen aktiviert, indem die Lehrperson eine offene Frage in die ganze Klasse stellt ( Was fällt euch dabei auf? ). Die Schüler*innen werden dabei aufgefordert ihr bisheriges Wissen und Verständnis einzubringen und sich eigenständig in dieser Diskussion zu Äußern. Da nicht direkt eine Antwort kommt geht die Lehrperson zu den weiteren geplanten Aufgaben über und lässt den Schüler:innen damit mehr Zeit über die Frage nachzudenken ohne Unterrichtszeit zu verlieren. Dabei stellt sich die Frage ob die Schüler*innen die Zeit auch nutzen oder erst einmal  froh  sind nicht mehr über eine Antwort nachdenken zu müssen wenn die Lehrperson von sich aus weiter geht. Als die Lehrperson dann wieder zurück zur offenen Frage wechselt meldet sich ein Schüler dazu, die Antwort scheint aber nicht der Vorstellung der Lehrperson zu entsprechen, wobei sie kein Feedback dazu gibt, was genau ihr fehle. Obwohl die  richtige  Antwort noch nicht gegeben ist fährt die Lehrperson mit dem Unterricht fort.</t>
  </si>
  <si>
    <t xml:space="preserve">Die kleine Wiederholung mit der Zielklärung sorgt für eine Struktur der Unterrichtsstunde und gibt den Schüler*innen eine Einordnung in den Stoff der ganzen Einheit.  Der Einstieg über den Zeitungsartikel soll auch im Fach Mathematik einen Alltagsbezug herstellen und die Schüler*innen sind dadurch eventuell mehr motiviert das Thema zu verstehen, da sie ein Beispiel kennen bei dem sie es direkt anwenden konnten.  Durch die unbeantwortete Frage ohne sachlich konstruktives Feedback bleibt eine gewisse Unsicherheit der Schüler*innen auf was die Lehrperson hinauswollte, dies könnte zu einer generellen Verwirrung im Thema führen und den Zusammenhang zwischen dem alltäglichen Zeitungsartikel und dem theoretischen Inhalt der Höhendifferenz verringern.</t>
  </si>
  <si>
    <t xml:space="preserve">Mozilla/5.0 (Macintosh; Intel Mac OS X 10_15_7) AppleWebKit/605.1.15 (KHTML, like Gecko) Version/14.1.1 Safari/605.1.15</t>
  </si>
  <si>
    <t xml:space="preserve">5568339,5568340,5568341,5568341,5568341,5568342,5568343,5568347,5568348,5568353,5568342,5568344,5568344,5568344,5568344,5568344,5568344,5568349,5568350,5568353,5568342,5568342,5568342,5568346,5568351,5568351,5568352,5568353,5568353,5568353,5568353,5568342,5568343,5568343,5568343,5568343,5568343,5568343,5568343,5568351,5568352,5568353,5568342,5568343,5568351,5568352,5568353,5568342,5568345,5568354,5568355,5593927</t>
  </si>
  <si>
    <t xml:space="preserve">0dadbd0039a2e0284b737cc4ee14059d</t>
  </si>
  <si>
    <t xml:space="preserve">1638360898</t>
  </si>
  <si>
    <t xml:space="preserve">2021-12-14 16:05:04</t>
  </si>
  <si>
    <t xml:space="preserve">610845</t>
  </si>
  <si>
    <t xml:space="preserve">1136467</t>
  </si>
  <si>
    <t xml:space="preserve">1136451</t>
  </si>
  <si>
    <t xml:space="preserve">613397</t>
  </si>
  <si>
    <t xml:space="preserve">1136471</t>
  </si>
  <si>
    <t xml:space="preserve">617243</t>
  </si>
  <si>
    <t xml:space="preserve">611459</t>
  </si>
  <si>
    <t xml:space="preserve">611604</t>
  </si>
  <si>
    <t xml:space="preserve">616769</t>
  </si>
  <si>
    <t xml:space="preserve">616826</t>
  </si>
  <si>
    <t xml:space="preserve">1136458</t>
  </si>
  <si>
    <t xml:space="preserve">1136460</t>
  </si>
  <si>
    <t xml:space="preserve">1136462</t>
  </si>
  <si>
    <t xml:space="preserve">1136973</t>
  </si>
  <si>
    <t xml:space="preserve">1137006</t>
  </si>
  <si>
    <t xml:space="preserve">2021-11-23 13:42:54</t>
  </si>
  <si>
    <t xml:space="preserve">NE</t>
  </si>
  <si>
    <t xml:space="preserve">Indem der Lehrer im Klassenzimmer umhergeht, versucht er, die Schülerinnen und Schüler bei ihrer Arbeit zu unterstützen. Leider gelingt ihm das nicht wirklich, was nun im Folgenden genauer analysiert werden soll.     Der Lehrer geht selbst im Klassenzimmer umher und schaut, an welchen Stellen die Schülerinnen und Schüler Fehler gemacht haben. Prinzipiell handelt er richtig, da es wichtig ist, die Schülerinnen und Schüler besonders bei einer Einzelarbeit zu unterstützen. Was er jedoch macht, ist, den Schülerinnen und Schülern mitzuteilen, dass ihre Ergebnisse falsch sind.   Er gibt ihnen jedoch keinerlei Hinweise, was genau falsch ist oder an welcher Stelle sie wie genau nochmals nachschauen sollten. Er bietet ihnen keinerlei Unterstützungsangebote an, die für die Schülerinnen und Schüler jedoch essenziell wären.     Die Art und Weise, in der der Lehrer mit den Schülerinnen und Schülern spricht, ist mehr als unangebracht. Er weist sie auf eine ruppige und unfreundliche Art daraufhin, dass sie sich verrechnet haben oder ihre Ergebnisse nicht stimmen. Er macht dies in einer Lautstärke, sodass es andere Mitschülerinnen und Mitschüler auch mitbekommen. Die Schülerinnen und Schüler bekommen dadurch leider das Gefühl vermittelt, sich nicht frei äußern zu können aus Angst, dass ihre Aufgaben falsch sein könnten.     Der Höhepunkt der Unfreundlichkeit und Unverschämtheit, wie er mit den Schülerinnen und Schülern redet, ist erreicht, als er eine Schülerin zunichtemacht, die zuvor gefragt hatte, ob ihr Ergebnis so stimmen würde. Er gibt ihr in keiner Weise irgendeine hilfreiche Art von Feedback, sondern stellt sie lediglich dumm dar, dass es doch anders heißen müsste.     Als eine Schülerin ihn fragt, ob das Ergebnis falsch ist, gibt er ihr nur zu verstehen, dass sie nochmal überlegen sollte. Er gibt ihr keine eindeutige Antwort, ob ihr Ergebnis richtig oder falsch sei, was auch zu Verwirrung bei ihr führt. Die Schülerin kommt sich vermutlich nicht ernstgenommen vor, da sie von ihrem Lehrer eine richtige Antwort erwartet, die ihr dabei hilft, weiterzuarbeiten und festzustellen, ob sie richtig gerechnet hat. Alternativ hätte er der Schülerin sagen können, ob sie richtig gerechnet hat und wenn nicht, an welcher Stelle sie nochmals genauer hinschauen und nachrechnen sollte.     Einer anderen Schülerin meldet er im Vorbeigehen zurück, dass sie sich verrechnet hätte. Seine Anweisung, sie hätte sich irgendwo verrechnet, hilft der Schülerin leider nicht viel weiter. Viel mehr hilfreich wäre es gewesen, wenn er ihr gesagt hätte, wo sie sich verrechnet hat, anstatt ihr lediglich rückzumelden, dass sie sich verrechnet hat.   Lediglich an einer Stelle am Ende des Videos lobt der Lehrer eine:n Mitschüler:in, dass er/sie ein gutes Ergebnis hätte.     Sein Feedback ist weder sachlich, da es emotional aufgeladen ist, noch konstruktiv, da die Schülerinnen und Schüler damit nicht arbeiten können und es ihnen nicht weiterhilft.</t>
  </si>
  <si>
    <t xml:space="preserve">Der Lehrer teilt den Schülerinnen und Schülern mit, dass er ihnen zwei Kopien aus Zeitungsartikeln mitgebracht hat und hat diese vorne an die Tafel geheftet. Er fordert sie dann auf, aufzustehen, dran vorbeizugehen und sich darüber auszutauschen. Dabei gibt er ihnen noch zwei Fragen mit auf den Weg: Was wisst ihr darüber? Was kommt euch in den Sinn? Als die Schülerinnen und Schüler nicht sofort aufstehen und loslaufen, fordert er sie nochmals auf, dass sie schon nach vorn gehen müssen, weil die Artikel zu klein gedruckt seien, um sie vom Platz aus lesen zu können. Die Schülerinnen und Schüler gehen nach vorne und stehen alle auf einem Haufen. Sie unterhalten sich dabei - über was bleibt dem Zuhörenden unklar. Anschließend gibt der Lehrer ihnen zu verstehen, dass sie sich wieder hinsetzen sollen. Dabei fordert er eine Schülerin auf, sie solle ihren Kaugummi aus dem Mund nehmen. Als die Schülerinnen und Schüler wieder an ihrem Platz sitzen, fragt der Lehrer die Schülerinnen und Schüler, über was sie denn diskutiert haben, er konnte es nicht hören, weil sie so nah beisammen gestanden waren und es zu leise war. Daraufhin meldet sich niemand, der Lehrer fährt dann einfach mit dem Unterricht fort.</t>
  </si>
  <si>
    <t xml:space="preserve">Dass die Schülerinnen und Schüler nicht wissen, was genau sie zu tun haben, liegt daran, dass der Lehrer ihnen unterschiedliche Aufgabenstellungen an die Hand gibt. Er nutzt verschiedene Operatoren wie dran vorbeigehen, austauschen, diskutieren, lesen, etc. Auf der einen Seite sollen die Schülerinnen und Schüler sich darüber austauschen, auf der anderen Seite müssen sie aber erstmal die Artikel lesen, um sich darüber austauschen zu können. Beides auf einmal geht nicht, wodurch die Schülerinnen und Schüler überfordert sind. Zudem sind die Artikel viel zu klein gedruckt, weshalb die Schülerinnen und Schüler alle auf einem Haufen stehen und vermutlich niemand etwas lesen kann. Der Geräuschpegel ist groß, was darauf schließen lässt, dass sie sich unterhalten, jedoch keine Möglichkeit haben, die Texte auch wirklich zu lesen oder anzuschauen.   Bei der Besprechung meldet sich niemand, da die Schülerinnen und Schüler zu aller erst einmal viel zu wenig Zeit für die Bearbeitung der Aufgabe hatten. Vermutlich konnten sie die Texte nicht lesen und haben sich wenn überhaupt, nur kurz über das Thema ausgetauscht. Daher meldet sich auch niemand auf die Frage des Lehrers, der anschließend weitermacht, weil offensichtlich niemand seine Frage beantworten konnte. Er fragt aber auch nicht weiter nach, noch gibt er selbst ein paar Informationen dazu.</t>
  </si>
  <si>
    <t xml:space="preserve">Überforderung: Die Schülerinnen und Schüler wissen nicht, was sie zu tun haben, da sie mit unterschiedlichen Aufgabenstellungen gleichzeitig konfrontiert werden und zu wenig Zeit dafür haben.   Frustration: Aufgrund der geringen Zeit sind die Schülerinnen und Schüler nicht in der Lage, die Aufgabe(n) zu bearbeiten, was sie möglicherweise frustriert und weshalb sich am Ende bei der Besprechung niemand meldet.   Nicht-ernst-genommen-fühlen: Der Lehrer winkt am Ende nur ab und möchte weitermachen, wodurch sich die Schülerinnen und Schüler nicht verstanden, nicht ernstgenommen und nicht respektiert fühlen. Es wird auch nicht darüber nachgedacht, woran es gelegen haben könnte, dass sie die Aufgabe(n) nicht bearbeiten konnten. Die Art und Weise, wie der Lehrer mit ihnen redet und sie auffordert  Ihr müsst schon aufstehen und nach vorn gehen, es ist sonst zu klein zum Lesen  stellt die Schülerinnen und Schüler für dumm dar.    Desinteresse:  Aufgrund  der geringen Zeit, der unverständlichen Aufgaben und der Nicht-Besprechung der Aufgaben, entwickeln die Schülerinnen und Schüler vermutlich ein Desinteresse gegenüber dem Thema, weil sie sich in ihrem Lernprozess nicht ernstgenommen fühlen.</t>
  </si>
  <si>
    <t xml:space="preserve">5568339,5568340,5568341,5568342,5568343,5568347,5568348,5568353,5568342,5568346,5568349,5568350,5568353,5568356</t>
  </si>
  <si>
    <t xml:space="preserve">331bb9c1edfd32aa09b87b1fbf42e75d</t>
  </si>
  <si>
    <t xml:space="preserve">1637674974</t>
  </si>
  <si>
    <t xml:space="preserve">2021-11-23 14:41:31</t>
  </si>
  <si>
    <t xml:space="preserve">12</t>
  </si>
  <si>
    <t xml:space="preserve">39</t>
  </si>
  <si>
    <t xml:space="preserve">56</t>
  </si>
  <si>
    <t xml:space="preserve">868</t>
  </si>
  <si>
    <t xml:space="preserve">2665</t>
  </si>
  <si>
    <t xml:space="preserve">1857</t>
  </si>
  <si>
    <t xml:space="preserve">1928</t>
  </si>
  <si>
    <t xml:space="preserve">3495</t>
  </si>
  <si>
    <t xml:space="preserve">3513</t>
  </si>
  <si>
    <t xml:space="preserve">3517</t>
  </si>
  <si>
    <t xml:space="preserve">2022-01-30 17:32:34</t>
  </si>
  <si>
    <t xml:space="preserve">Da es sich bei dieser Unterrichtssequenz um ein Rollenspiel handelt, ist die Lehrkraft ständig dabei, Feedback zu geben. Dies ist wichtig, da die Schülerschaft das Rollenspiel ohne die Anweisungen und das kontinuierliche Feedback der Lehrkraft nicht umsetzen könnte. Meiner Meinung nach leitet die Lehrkraft die Arbeitsphase gut ein, indem sie die französischen Sätze immer zuerst selbst vorspricht und dann die SchülerInnen nachsprechen lässt. Liegen die SchülerInnen mit ihren Sätzen und der Aussprache richtig, so nickt die Lehrerin oder gibt einen kurzen zustimmenden Laut wie mhm von sich. Die Lehrkraft gibt den SchülerInnen auch genügend Zeit, ihre Sätze aufzusagen und sich gegebenenfalls selbst zu korrigieren. Bei Unsicherheiten greift die Lehrkraft jedoch schnell korrigierend ein  dies könnte dem geschuldet sein, dass das Rollenspiel zuerst einstudiert werden muss, bevor es flüssig abläuft. Die Lehrkraft macht durch das Zeigen der Personen oder das Nennen der SchülerInnennamen deutlich, wer an der Reihe ist, sodass es zu keinem Durcheinander kommt. Als Beobachterin habe ich nicht das Gefühl, dass die SchülerInnen Angst vor diesem Rollenspiel haben. Alle scheinen aufmerksam am Unterrichtsgeschehen beteiligt. Als die zwei SchülerInnen, die vorne an der Tafel stehen, das Quest-ce que vergessen, fragt die Lehrkraft die Schülerschaft mithilfe einer offenen Frage, was denn nun vergessen wurde. Somit werden alle SchülerInnen wieder aktiviert und können ebenfalls ein Feedback abgeben. Das motiviert die SchülerInnen, indem sie das Gefühl bekommen, aktiv am Unterrichtsprozess teilnehmen zu können. Teilweise werden die Antworten der SchülerInnen auch von der Lehrkraft nochmals wiederholt und nachgesprochen. Obwohl das Lehrerecho im Unterricht eigentlich vermieden werden sollte, finde ich das Nachsprachen im Französisch-Unterricht sinnvoll. So kann gewährleistet werden, dass die französischen Sätze mit der korrekten Aussprache verinnerlicht werden. Eventuell könnte man während des Rollenspiels noch mehr die ganze Klasse mit einbeziehen, indem die französischen Sätze nicht nur von den einzelnen SchülerInnen, sondern anschließend auch von der ganzen Klasse wiederholt werden. Vor allem als das Mädchen im schwarzen Pullover die falsche Antwort gibt, hätte die Lehrkraft der Schülerin noch mehr Zeit geben können, das Feedback zu reflektieren und sich selbst zu korrigieren, anstatt sofort einen anderen Schüler aufzurufen. Oder aber die Lehrerin hätte nochmals die ganze Klasse und auch explizit das Mädchen den Satz wiederholen lassen können. Die falsche Antwort der Schülerin gibt der Lehrkraft nämlich indirekt Feedback, das die Sätze noch nicht von allen verinnerlicht wurden. Alles in allem habe ich das Gefühl, dass die Lehrkraft wertschätzend mit den Beiträgen der SchülerInnen umgeht und sachlich konstruktives Feedback gegeben wird. Die Lehrkraft gibt Feedback auf Augenhöhe, das auf die konkrete Handlung der SchülerInnen und nicht auf deren Person bezogen ist.</t>
  </si>
  <si>
    <t xml:space="preserve">Der Lehrer informiert die SchülerInnen, dass er heute mit dem Stoff weiter machen wird und die SchülerInnen nun die binomischen Formeln lernen werden. Anschließend schreibt er die Wörter binomische Formeln an die Tafel. Er teilt ein Arbeitsblatt aus und bittet die SchülerInnen zunächst die Aufgabe eins zu bearbeiten - auf die Weise, wie sie es bis jetzt gelernt haben, ohne dabei den Spezialfall (in dem Fall die binomischen Formeln) anzuwenden. Die SchülerInnen fangen von selbst an, in Einzelarbeit zu arbeiten. Derweil schreibt der Lehrer die Aufgabe eins an die Tafel. Anschließend geht er durch die Reihen der Klasse und sieht sich die Lösungen der SchülerInnen an. Dabei kommentiert er die Ergebnisse von insgesamt vier Schüler und Schülerinnen. Eine Schülerin fragt: ist das falsch? Daraufhin antwortet der Lehrer: überleg lieber nochmal. Im Anschluss gibt er einer anderen Schülerin zu verstehen, dass sie sich irgendwo verrechnet hat. Eine weitere Schülerin fragt, ob ihre Lösung so stimmen würde. Der Lehrer wird daraufhin lauter und antwortet: Oh man, das heißt doch (a+b) mal (a+b), das ist doch viel mehr. Einige andere SchülerInnen beginnen den Lehrer anzusehen.  Mit dem Feedback ja das ist gut, welches der Lehrer einem/einer weiteren Schüler/in gibt, endet das Video.</t>
  </si>
  <si>
    <t xml:space="preserve">Der Lehrer möchte mit seinen SchülerInnen heute die binomischen Formeln erlernen. Hierfür soll zunächst eine Aufgabe in der bereits gelernten Methode bearbeitet werden. Der Lehrer hat die binomischen Formeln zwar angesprochen und das Wort an die Tafel geschrieben, aber erklärt wurde deren Funktionsweise noch nicht. Dier Lehrkraft schreibt die Aufgaben an die Tafel, offensichtlich um sie nachher im Plenum mit der ganzen Klasse zu besprechen. Nachdem die Lehrperson die Aufgaben fertig an die Tafel geschrieben hat, läuft sie in der Klasse umher und kommentiert die Lösungen der SchülerInnen. Dabei geht sie vor allem auf falsche Lösungen der SchülerInnen ein und macht diese darauf aufmerksam. Der Lehrer gibt wenig hilfreiches Feedback, weil er die Lösung nur als richtig oder falsch einstuft und sich keine Zeit nimmt, den SchülerInnen zu erklären, warum das Ergebnis falsch ist und wie dieses verbessert werden kann. Auffällig ist auch, dass der Lehrer immer von oben herab zu den SchülerInnen spricht, anstatt sich auf die Ebene der SchülerInnen zu begeben.</t>
  </si>
  <si>
    <t xml:space="preserve">Meiner Meinung nach reagiert die Lehrperson nicht sachlich-konstruktiv auf die Fragen der SchülerInnen. Feedback sollte sich auf etwas beziehen, das der Lernende ändern kann. Die SchülerInnen können ihre Lösungen zwar ändern, bekommen von der Lehrkraft dabei jedoch kein unterstützendes Feedback: die Rückmeldung der Lehrkraft ist weder klar noch brauchbar - die SchülerInnen erfahren nicht, wie sie ihre Ergebnisse überarbeiten können. So werden die Lern- und Denkprozesse der SchülerInnen nicht unterstützt, sondern lediglich deren Resultate abgewertet. Vor allem als die Lehrkraft beim dritten Feedback auch noch etwas lauter wird, sodass anderer SchülerInnen die Lehrkraft sogar schon anschauen, ist das Feedback nicht mehr nur noch beschreibend, sondern sogar wertend. Die Schülerin wird dadurch in der Klasse bloßgestellt. Ich denke, dass die Rückmeldungen der Lehrperson die SchülerInnen demotiviert, anstatt sie zu motivieren. Auch dadurch, dass die Lehrperson immer von oben herab spricht, geht die Lehrperson nicht wertschätzend mit seinen SchülerInnen und deren Beiträgen um, sondern gibt diesen das Gefühl der Unterlegenheit.</t>
  </si>
  <si>
    <t xml:space="preserve">5568339,5568340,5568341,5568342,5568342,5568342,5568344,5568344,5568344,5568347,5568348,5568353,5568353,5568353,5568353,5568342,5568343,5568343,5568343,5568343,5568349,5568350,5568353,5593927</t>
  </si>
  <si>
    <t xml:space="preserve">48e10c43e1f333c817e97cea8bc8723b</t>
  </si>
  <si>
    <t xml:space="preserve">1643563954</t>
  </si>
  <si>
    <t xml:space="preserve">2022-01-31 07:22:49</t>
  </si>
  <si>
    <t xml:space="preserve">158</t>
  </si>
  <si>
    <t xml:space="preserve">12498</t>
  </si>
  <si>
    <t xml:space="preserve">47912</t>
  </si>
  <si>
    <t xml:space="preserve">1632</t>
  </si>
  <si>
    <t xml:space="preserve">5532</t>
  </si>
  <si>
    <t xml:space="preserve">5621</t>
  </si>
  <si>
    <t xml:space="preserve">49700</t>
  </si>
  <si>
    <t xml:space="preserve">49800</t>
  </si>
  <si>
    <t xml:space="preserve">49814</t>
  </si>
  <si>
    <t xml:space="preserve">2021-12-01 12:20:41</t>
  </si>
  <si>
    <t xml:space="preserve">Nach der Begrüßung nennt die Lehrperson zwar das Thema der Stunde, jedoch nicht den Stundenverlauf.  Das heißt die Schüler und Schülerinnen wissen nicht genau wie die Stunde ablaufen wird und was ihnen das Gelernte am Ende nutzt.  Dies kann die Motivation und das Interesse mindern.</t>
  </si>
  <si>
    <t xml:space="preserve">Die Lehrerin begrüßt die Kinder und startet mit einer Rollenspielaufgabe an der Tafel wobei sie willkürlich einen Schüler und eine Schülerin für eine Rollenspielaufgabe an der Tafel auswählt.  Anschließend verkleidet sie die beiden klischeehaft (Junge bekommt französischen Hut, Mädchen bekommt ein Kopftuch).  Das Rollenspiel wird in der Form Learning by doing erklärt, indem sie die Sätze laut vorsagt und die Kinder sie wiederholen sollen.  Zusätzlich wählt sie ein Mädchen aus, das die Antwort geben soll.  Außerdem wiederholt die Lehrperson die Sätze laut und richtig.  Die Aufgabe wird zwei mal wiederholt danach werden die Sprechrollen getauscht und neue Gegenstände gewählt.  Zwischendurch wechselt die Lehrerin zur Muttersprache Deutsch:  Was wurde vergessen? ,  Wie geht es weiter? .    Bezüglich der Zielklärung wurde zu Beginn der Stunde nicht kommuniziert wie genau die Stunde ablaufen wird und nicht was genau das Ziel der Stunde ist.</t>
  </si>
  <si>
    <t xml:space="preserve">Die Lehrerin kommuniziert zu Beginn der Stunde nicht um welches Thema es sich handeln wird.  Außerdem gibt sie keinerlei Auskunft darüber, wie sich der Stundenverlauf gestaltet.   Beim Auswählen der Kinder für das Rollenspiel fragt sie nicht nach Freiwilligen, sondern wählt selbst die  Schauspieler  aus.  Da sie zunächst nicht erklärt wie das Rollenspiel ablaufen wird und was die Kinder zu tun haben, werden die beiden Schüler*innen somit ins kalte Wasser geworfen.  Trotzdem verstehen die Schüler*innen recht schnell was von ihnen verlangt wird und setzen dies um.  Sie versucht den Rest der Klasse mit einzubeziehen, indem sie immer wieder andere Kinder auf französisch fragt, was gerade passiert ist. Hierbei wählt sie jedoch fast immer das selbe Mädchen.  Für das grammatikalisch richtige Ergebnis wiederholt die Lehrerin die Sätze laut, sodass sich unter anderem auch die Aussprache bei den Kindern einprägt.  Um Varianz in das Rollenspiel zu bringen werden die Rollen und Gegenstände getauscht, die Schauspieler bleiben dabei die selben.  Für die Vermeidung von Missverständnissen aufgrund der Sprache wechselt sie zwischenzeitlich zur Muttersprache, damit Schüler*innen am Ball bleiben.    Da die Lehrerin kein Ziel der Stunde formuliert lässt vermuten, dass die Kinder selbstständig auf das Thema kommen sollen.</t>
  </si>
  <si>
    <t xml:space="preserve">Da die Schüler*innen bezüglich des Stundenzieles und dem Ablauf der Stunde unaufgeklärt bleiben könnte es zu Unsicherheiten führen, was die Motivation hemmen oder sogar senken kann.  Mit dem Heraussuchen der Schauspieler*innen lässt sie keine Wahl und keinen Freiraum für Freiwillige, die die Aufgabe eventuell gerne gemacht hätten (dies scheint hier aber nicht der Fall gewesen zu sein).  Da die Lehrperson die Aufgabe des Rollenspiels nicht genau erklärt, kann es zur Überforderung kommen. Leider bezieht sie über den gesamten Verlauf nur wenige Schüler*innen der Klasse in den Unterricht mit ein, dies kann zu Unaufmerksamkeit der anderen Kinder führen und das Interesse zum Thema senken.  Durch das wiederholen der Sätze können alle Schüler*innen den korrekten Satz einprägen.  Zwar werden die Rollen und Gegenstände getauscht, jedoch wäre es von größerer Varianz wenn auch die Schauspieler*innen im Laufe der Aufgabe gewechselt werden, sodass mehr Kinder mit einbezogen werden.  Um niemanden auf der Strecke zu lassen wechselt sie zwischenzeitlich zur Muttersprache damit allen klar wird worum es gerade geht.    Bezüglich der Zielsetzung der Stunde bleiben die Schüler*innen im Unklaren was auf sie zukommt und was sie am Ende der Stunde können müssen. Es bleibt unklar ob alle Schüler*innen von sich aus auf das Thema kommen.</t>
  </si>
  <si>
    <t xml:space="preserve">Der Lehrer hat zwei Berichte aus der Zeitung der letzten Woche an die Tafel gehängt.  Er bittet die Schüler*innen an die Tafel zu treten, diese zu lesen und sich darüber auszutauschen.  Nachdem niemand reagiert fordert er sie erneut auf aufzustehen und an die Tafel zu kommen.  Etwas träge machen sich daraufhin die Schüler*innen auf den Weg, tummeln sich vor den Berichten und nuscheln vor sich hin.  Der Lehrer beendet dies nach ein paar Minuten und die Kinder setzen sich wieder auf ihre Plätze, dabei ermahnt er ein Mädchen ihren Kaugummi weg zu werfen, diese Antwortet dass sie keinen hat.  Anschließend erkundigt sich die Lehrperson nach den Ergebnissen und dem Austausch der Kinder.  Er bekommt keine Antwort, woraufhin er dies abbricht und im Stoff weiter fortfährt ohne weiteren Bezug auf die Berichte zu nehmen.    Im Bezug auf die Zielklärung ist ein der Szene nichts passiert, das heißt die Lehrperson hat weder das Ziel der Stunde noch den genauen Ablauf erklärt.</t>
  </si>
  <si>
    <t xml:space="preserve">Zunächst lässt der Lehrer das Ziel der Stunde sowie den Stundenablauf offen.  Der Lehrer möchte mit den Berichten aus der aktuellen Zeitung einen Bezug zum Alltag und der Aktualität herstellen. Dies bezieht sich auf das Lernen über Informationsverarbeitung durch Aufmerksamkeit, Gedächtnis und Denkprozesse. Außerdem sollen die Schüler*innen sowohl geistig als auch physisch aktiviert werden und die Chance zu einem Austausch untereinander bekommen. Diese Chance wird zunächst nicht sofort wahr genommen sondern erst nach einer zweiten Aufforderung bewegen sich die Kinder zur Tafel. Auch hier scheinen die Schüler*innen nicht sehr motiviert und die Diskussion endet in einem eher inaktiven Gemurmel. Der Lehrer scheint dies über die Lautstärke wahrzunehmen und bricht aufgrund dessen die offene Aufgabe nach kurzer Zeit ab.  Auf dem Weg zu den Plätzen ergibt sich der  Kaugummi-Konflikt , wobei unklar ist ob der Lehrer in diesem Bezug klare Regeln für seinen Unterricht aufgestellt hat.  Bei der Besprechung der Ergebnisse wird schnell klar, dass der Austausch nicht umgesetzt wurde. Außerdem gibt es keine freiwilligen Meldungen dazu.  Daraufhin sieht sich der Lehrer gezwungen den Stundeneinstieg abzubrechen und fortzufahren.  Es bleibt also unklar, was das Ziel der Aufgabe mit den Artikeln gewesen ist.</t>
  </si>
  <si>
    <t xml:space="preserve">Mit dem Mitbringen der aktuellen Berichte kann das Interesse der Schüler*innen geweckt werden.  Durch die Aktivierung und dem Verlassen der Sitzplätze, auf denen sie den ganzen Tag sitzen müssen wachen die Kinder auf und können an Motivation gewinnen.  Mit der offenen Aufgabengestaltung und dem Austausch mit den Mitschüler*innen sind die Schüler freier ihre eigene Meinung mitzuteilen ohne sich vor der Lehrperson beispielsweise schämen zu müssen. Mit dem der sozialen und kooperativen Konstruktion von Wissen und Verständnis, die aus der Interaktion mehrere Lernender hervorgeht ist die sozial-konstruktivistische Lerntheorie abgedeckt. Außerdem bringt jede*r Schüler*in sein individuelles Wissen und Verständnis, das von ihm selbst ausgeht in die Diskussion mit ein, was somit auch auf die kognitiv-konstruktivistische Lerntheorie zurückzuführen ist.  Leider nehmen die Schüler*innen das Lernangebot nicht wie gewünscht an und nehmen deshalb nichts aus der Aufgabe mit, weshalb auch die nachfolgende Diskussionsrunde in der Klasse nicht stattfinden kann. Anstatt die Beteiligung zu fördern/ Kinder aufzurufen oder es aus ihnen heraus zu kitzeln bricht der Lehrer den Einstieg ab, wobei sich die Frage stellt ob dies eine Bestrafung für die Schüler*innen darstellt.</t>
  </si>
  <si>
    <t xml:space="preserve">Die Lehrperson deutet auf einen Tafelanschrieb. Dabei sieht man was in den vorherigen Stunden bisher gemacht wurde (Jahreszins und Tara) und das es heute um die Höhendifferenz gehen wird.  Danach wirft sie einen Zeitungsartikel an das Whiteboard und erklärt kurz den Kontext zu dem Artikel.   Sie liest einen bestimmten markierten Teil aus dem Artikel vor, um den es jetzt gehen wird.   Dann stellt sie eine offene Frage an die Schüler:innen was ihnen dabei auffällt oder gar komisch erscheint.   Erstmals kommen keine direkten Meldungen dazu, sodass sie die folgenden zwei Aufgabenstellungen vorliest und an der Tafel stehen hat.   Diese Aufgaben sollen die Schüler:innen gleich selbstständig bearbeiten.   Dann möchte sie nochmals auf ihre Einstiegsfrage zum Artikel zurück und fragt erneut offen in die Klasse. Ein Schüler meldet sich und wird aufgerufen, seine Antwort befriedigt die Lehrperson nicht, dann startet sie die eigenständige Bearbeitungszeit der beiden Aufgabenstellungen an der Tafel.</t>
  </si>
  <si>
    <t xml:space="preserve">Im Ersten Abschnitt mach die Lehrkraft die Ziele klar. Die Schüler:innen sollen nach der Stunde also auch über die Höhendifferenz Bescheid wissen.  Mit dem Zeitungsartikel wird erst einmal auf die Informationsverarbeitung als Theorie des Lernens gebaut. Die Schüler:innen sollen den Artikel aufmerksam mit lesen und verarbeiten, während die Lehrperson die wichtigsten Fakten dazu wiederholt. Dabei versucht sie die Informationen schon gefiltert weiterzugeben um Zeit zu sparen und einen homogenen Wissensstand zu schaffen.  Danach wird das kognitiv-konstruktivistische Verständnis von Lernen aktiviert, indem die Lehrperson eine offene Frage in die ganze Klasse stellt ( Was fällt euch dabei auf? ). Die Schüler:innen werden dabei aufgefordert ihr bisheriges Wissen und Verständnis einzubringen und sich eigenständig in dieser Diskussion zu Äußern. Da nicht direkt eine Antwort kommt geht die Lehrperson zu den weiteren geplanten Aufgaben über und lässt den Schüler:innen damit mehr Zeit über die Frage nachzudenken ohne Unterrichtszeit zu verlieren. Dabei stellt sich die Frage ob die Schüler:innen die Zeit auch nutzen oder erst einmal  froh  sind nicht mehr über eine Antwort nachdenken zu müssen wenn die Lehrperson von sich aus weiter geht. Als die Lehrperson dann wieder zurück zur offenen Frage wechselt meldet sich ein Schüler dazu, die Antwort scheint aber nicht der Vorstellung der Lehrperson zu entsprechen. Obwohl die  richtige  Antwort noch nicht gegeben ist fährt die Lehrperson mit dem Unterricht fort.</t>
  </si>
  <si>
    <t xml:space="preserve">Die kleine Wiederholung mit der Zielklärung sorgt für eine Struktur der Unterrichtsstunde und gibt den Schüler:innen eine Einordnung in den Stoff der ganzen Einheit.  Der Einstieg über den Zeitungsartikel soll auch im Fach Mathematik einen Alltagsbezug herstellen und die Schüler:innen sind dadurch eventuell mehr motiviert das Thema zu verstehen, da sie ein Beispiel kennen bei dem sie es direkt anwenden konnten.  Durch die unbeantwortete Frage im Folgenden bleibt eine gewisse Unsicherheit der Schüler:innen, auf was die Lehrperson hinauswollte, dies könnte zu einer generellen Verwirrung im Thema führen und den Zusammenhang zwischen dem alltäglichen Zeitungsartikel und dem theoretischen Inhalt der Höhendifferenz verringern.</t>
  </si>
  <si>
    <t xml:space="preserve">Mozilla/5.0 (Windows NT 10.0; Win64; x64) AppleWebKit/537.36 (KHTML, like Gecko) Chrome/95.0.4638.69 Safari/537.36 OPR/81.0.4196.60</t>
  </si>
  <si>
    <t xml:space="preserve">5568339,5568340,5568341,5568341,5568341,5568342,5568343,5568347,5568348,5568353,5568342,5568344,5568349,5568350,5568353,5568342,5568346,5568346,5568346,5568351,5568352,5568353,5568353,5568353,5568342,5568345,5568345,5568345,5568354,5568355,5593927</t>
  </si>
  <si>
    <t xml:space="preserve">751dac4ff3844b9f811610b77e6f7518</t>
  </si>
  <si>
    <t xml:space="preserve">1638361241</t>
  </si>
  <si>
    <t xml:space="preserve">2021-12-14 15:54:41</t>
  </si>
  <si>
    <t xml:space="preserve">610505</t>
  </si>
  <si>
    <t xml:space="preserve">1132891</t>
  </si>
  <si>
    <t xml:space="preserve">610555</t>
  </si>
  <si>
    <t xml:space="preserve">611290</t>
  </si>
  <si>
    <t xml:space="preserve">1133646</t>
  </si>
  <si>
    <t xml:space="preserve">616634</t>
  </si>
  <si>
    <t xml:space="preserve">611114</t>
  </si>
  <si>
    <t xml:space="preserve">611261</t>
  </si>
  <si>
    <t xml:space="preserve">616438</t>
  </si>
  <si>
    <t xml:space="preserve">616484</t>
  </si>
  <si>
    <t xml:space="preserve">620359</t>
  </si>
  <si>
    <t xml:space="preserve">620403</t>
  </si>
  <si>
    <t xml:space="preserve">1132873</t>
  </si>
  <si>
    <t xml:space="preserve">1135992</t>
  </si>
  <si>
    <t xml:space="preserve">1136040</t>
  </si>
  <si>
    <t xml:space="preserve">2022-01-24 16:24:40</t>
  </si>
  <si>
    <t xml:space="preserve">ri</t>
  </si>
  <si>
    <t xml:space="preserve">Die Unterrichtssequenz handelt von der Verwendung des Verbs prendre in einem Satz. Der eine Schüler stellt eine Frage und die andere Schülerin beantwortet diese, indem sie sich für eine der Figuren entscheidet. Die Lehrkraft gibt die Sätze, die die Beteiligten nennen sollen, bereits vor, was negativ ist, da die Schülerinnen und Schüler auch selbst draufkommen können. So hätte die Lehrkraft stattdessen die Aufgabe besser formulieren sollen. Nach der ersten Runde ist die Schülerin dran mit dem Stellen der Frage, jedoch zeigt die Lehrkraft nur auf sie und erwartet, dass sie weiß, was sie zu sagen hat. Hier könnte man die Aufgabenstellung nochmals sagen, damit die Schülerin auch weiß, was nun von ihr gefordert ist.  Auf die Schülerantworten reagiert die Lehrkraft so gut wie gar nicht. Bei einer richtigen Antwort nickt sie, wenn überhaupt, und lobt die Schülerin oder den Schüler jedoch so gut wie gar nicht. Dies hat zur Konsequenz, dass sich die Schülerinnen und Schüler nicht wertgeschätzt fühlen und nicht motiviert werden sich weiterhin am Unterricht zu beteiligen. Außerdem lässt die Lehrkraft den Schüler nicht einmal aussprechen, während er die Frage formuliert, weil sie ungeduldig ist und die Antwort nicht abwarten kann. Als Lehrkraft sollte man eine gewisse Geduld mitbringen und den Schülerinnen und Schülern nicht dazwischen sprechen. Wenn falsche Schülerantworten kommen, spricht sie direkt dazwischen und sagt, dass es falsch sei. Anstatt jedoch den Schülerinnen und Schülern die Möglichkeit zu geben sich selbst oder sich gegenseitig zu korrigieren, um ihre Fehler reflektiert zu überprüfen, sagt die Lehrkraft stattdessen die Antwort selbst und nimmt sie den Schülern somit vorweg. Einmal stellt sie die Frage in die Runde, nämlich was die beiden an der Tafel vergessen haben zu sagen, und holt sich somit, wie es sich gehört, die Antwort der restlichen Klasse ein. Bei der Antwort einer Schülerin, die statt Quest-ce quil prend? Est-ce quil prend? sagt, antwortet die Lehrkraft mit Non, non, non. Dies ist keine gute Rückmeldung für die Schülerin, da es sie durch die Wiederholung des Wortes nein sehr inkompetent dastehen lässt. Stattdessen kann die Lehrkraft zwar sagen, dass die Antwort inkorrekt war, jedoch es etwas höflicher formulieren und die Schülerin auf ihren Fehler aufmerksam machen, welchen sie anschließend eventuell auch selbst verbessern könnte.   Alles in Allem scheint es nicht so, als würde die Lehrkraft den Schülerinnen und Schüler kein konstruktives Feedback geben, sondern sie reagiert eher abwertend auf die falschen Antworten und schätzt die richtigen Beiträge nicht genug.</t>
  </si>
  <si>
    <t xml:space="preserve">Die Unterrichtssequenz handelt von einem Zeitungartikel über Palästina. Die Lehrkraft fordert die Schülerinnen und Schüler auf, an die Tafel zu kommen, um dort einen ausgedruckten Zeitungsartikel zu lesen, welcher an die Tafel geklebt wurde. Da die Schrift laut Lehrkraft sehr klein sei, müssen die Schülerinnen und Schüler aufstehen und ihn vorne lesen. Im Anschluss sollen sie über den Inhalt des Textes diskutieren und die Schülerinnen und Schüler, die fertig sind, sollen sich anschließend wieder hinsetzen. Der exakte Arbeitsauftrag lautet, dass sie an den Zeitungsartikeln vorbeigehen sollen und sich darüber austauschen sollen, was ihnen dabei in den Sinn kommt. Als alle Schülerinnen und Schüler wieder an ihren Plätzen sitzen, möchte der Lehrer hören, worüber sie sich ausgetauscht haben, da sie zu leise gesprochen haben. Da sich nicht direkt jemand meldet, um davon zu berichten, sagt die Lehrkraft, dass sie nun mit dem Stoff weitermachen, und holt sich daher keine Antworten ein. Während sich die Schülerinnen und Schüler hinsetzen, fällt ihm auf, dass eine Schülerin einen Kaugummi im Mund hat und fordert sie auf, diesen wegzuschmeißen. Die Schülerin behauptet, dass sie keinen Kaugummi im Mund hätte, obwohl sie ganz klar einen hat. Daraufhin sagt der Lehrer nichts mehr.</t>
  </si>
  <si>
    <t xml:space="preserve">Als die Lehrkraft die Schülerinnen und Schüler auffordert, sich die Zeitungsartikel an der Tafel durchzulesen, stehen alle gleichzeitig auf und versuchen den Artikel gleichzeitig zu lesen. Dies macht sehr wenig Sinn, da nun nicht alle Lernenden alles lesen können und ein großes Chaos entstehen kann. Es würde sich viel besser eignen, den Zeitungsartikel für alle auf ein Blatt auszudrucken oder ihn vorne an das Whiteboard oder Overhead Projektor zu projizieren. Mir erscheint kein erdenklicher Grund wieso die Lehrkraft meint, dass das Lesen des ausgedruckten Artikels an der Tafel eine gute Idee sei. Außerdem ist der Arbeitsauftrag unklar, da er zu unspezifisch ist. Sich über etwas Gedanken zu machen, ist zu breit formuliert. Als der Lehrer bei der Besprechung nicht direkt eine Antwort von den Schülerinnen und Schülern erhält, bricht er die Besprechung direkt ab und macht mit seinem nächsten Unterrichtsschritt weiter. Somit fällt die Auswertung weg. Als die Lehrkraft die Schülerin mit dem Kaugummi auffordert, diesen zu entsorgen, und die Schülerin fälschlicherweise behauptet, dass sie keinen im Mund hätte, akzeptiert der Lehrer dies und sagt nichts mehr dazu. Hier setzt er sich nicht durch, obwohl er im Recht ist.</t>
  </si>
  <si>
    <t xml:space="preserve">Das Lesen des Zeitungsartikels an der Tafel hat zur Folge, dass einige der Lernenden den Text gar nicht erst lesen, da sie ihn nicht sehen oder keine Zeit haben. Somit fehlen diesen Schülerinnen und Schülern die Informationen zum weiteren Verlauf der Stunde.  Die (nicht vorhandene) Besprechung der Aufgabe kann zur Folge haben, dass die Schülerinnen und Schüler sich auch in Zukunft nicht mehr anstrengen werden, da sie wissen, dass wenn sich niemand meldet, sie die Aufgabe nicht auswerten werden. Somit werden sie vermutlich auch während einer zukünftigen Erarbeitungsphase nicht ordentlich arbeiten, da sie vorhersehen können, dass die Aufgabe wahrscheinlich eh nicht korrigiert wird.  Die Reaktion der Schülerin mit dem Kaugummi, deren Aussage vom Lehrer akzeptiert wird, wird den Lehrer in Zukunft wahrscheinlich weiterhin nicht ernst nehmen, da er sich nicht durchzusetzen weiß. Dies könnte sich auch auf die Klassenkameraden übertragen und die Lehrkraft könnte an Autorität und Respekt verlieren.</t>
  </si>
  <si>
    <t xml:space="preserve">Das Video handelt von einer Unterrichtssequenz über binomische Formeln. Die Lehrkraft teilt ein Arbeitsblatt aus und teilt den Schülerinnen und Schülern mit, welche Aufgabe sie zu erledigen haben. Als er anschließend in der Klasse rumläuft, gibt er unterschiedlichen Schülerinnen und Schülern Kommentare über deren Arbeitsfortschritt ab. Beispielsweise sagt er zu einer Schülerin, dass sie lieber nochmal überlegen solle und zu einer anderen, dass sie sich irgendwo verrechnet habe. Jedoch geht er nicht weiter auf diese Fehler ein, sondern läuft einfach weiter. Bei einer weiteren Schülerin wird er sogar etwas lauter und ruft Oh Mann!. Die Schülerinnen, die diese Kommentare des Lehrers einstecken müssen, sagen nichts dazu und arbeiten weiter. Zuletzt lobt er die einen Schüler, der die Lösung scheinbar richtig hat.</t>
  </si>
  <si>
    <t xml:space="preserve">Wie bereits erwähnt läuft die Lehrkraft während der Erarbeitungsphase durch die Reihen durch und schaut sich die Lösungen der Schülerinnen und Schüler an. Hier wird klar, dass sein Feedback unzureichend ist, da er mehrmals nur sagt, dass es falsch ist, nicht aber wo der genaue Fehler liegt und was die Lernenden beachten müssen. Hierbei könnte die Lehrkraft die Schülerinnen und Schüler stattdessen mehr unterstützen und ihnen eine Art Gerüst bieten (Scaffolding). So könnte er beispielsweise vorne Tipps oder eine andere Hilfe bereitstellen, auf die die Lernenden zurückgreifen können, wenn sie nicht weiterwissen. Das Feedback des Lehrers ist absolut nicht hilfreich und damit können die Schülerinnen und Schüler nichts anfangen. Eine weitere Idee zur Integration von Feedback wäre das Peerfeedback. Hier könnte die Lehrkraft den Arbeitsauftrag geben, dass sich die Schülerinnen und Schüler in Partnerarbeit ihre Lösungen gegenseitig korrigieren und einander Tipps geben. Kompetenzorientierter Unterricht sollte die Förderung des Lernenden im Vordergrund stehen haben und die Lehrkraft sollte sie so unterstützen, dass es das Selbstvertrauen stärkt und zum Lernfortschritt des Schülers beiträgt.</t>
  </si>
  <si>
    <t xml:space="preserve">Die Art und Weise wie die Lehrkraft in dieser Unterrichtssequenz Feedback gibt, kann zur Folge haben, dass die Schülerinnen und Schüler demotiviert werden, da sie nicht die ausreichende Unterstützung der Lehrkraft erhalten, um mit der Aufgabe voranzukommen. Durch eine entsprechende formative Leistungsrückmeldung erhalten die Schülerinnen und Schüler Feedback, mit welchem sie etwas anfangen können und das sie in Zukunft anwenden können. Bei solch einem Feedback wie dem des Lehrers, als er Oh Mann! ruft, erhalten die Schülerinnen und Schüler ein schlechtes Bild von Feedback geben und dies kann zur Folge haben, dass sie in Zukunft bei Peerfeedbacks auch Feedback geben, welches nicht konstruktiv, sondern eher verletzend sein kann.</t>
  </si>
  <si>
    <t xml:space="preserve">Die Lehrkraft leitet die Stunde ein, indem sie den SuS erklärt, dass es in der Stunde um die dritte Anwendungsmöglichkeit der Prozentformel geht und dass die SuS die anderen beiden Anwendungsmöglichkeiten bereits kennen. Daraufhin zeigt die Lehrkraft einen Ausschnitt aus einem Zeitungsartikel, liest ihn vor und merkt an, dass es ein Problem in diesem gibt. Sie stellt die Frage, ob jemand das Problem erkennt und liest direkt im Anschluss die zweite Aufgabenstellung vor, in der die SuS eine Steigung zeichnen sollen. Daraufhin greift die Lehrkraft wieder die Frage nach dem Problem im Artikel auf, worauf sich eine SuS meldet und eine ungenaue Antwort bringt, die nicht zielführend ist. Die Lehrkraft geht nicht weiter auf die Frage ein und verlegt das Beantworten der Frage auf einen späteren Zeitpunkt in der Stunde. Zum Schluss erklärt die Lehrkraft anhand eines Beispiels an der Tafel wie die zweite Aufgabe zu lösen ist.</t>
  </si>
  <si>
    <t xml:space="preserve">Die Lehrkraft leitet den Unterricht mit einer Zielklärung der kurzfristigen Ziele ein und lässt die SuS wissen, dass sie bereits Vorwissen zum Thema haben. Sie schafft im Anschluss einen Bezug zum realen Leben, indem sie einen Ausschnitt aus einem Zeitungsartikel verwendet. Daraus entsteht ein problemorientierter Unterricht, denn die SuS sollen herausfinden, wo das Problem bei der Aussage im Text ist. Damit sie dieses eigenständig erkennen, sollen die SuS eine eigene Zeichnung der Steigung erstellen, um dann erneut auf die Eingangsfrage zurückkommen zu können. Als sich eine Schülerin meldet, um die Frage der Lehrkraft zu beantworten, erhält diese jedoch kein genaues Feedback. Die Schülerin wird abgewimmelt und die Antwort wird weder als falsch noch als richtig gekennzeichnet. Im Anschluss wird die zweite Aufgabe beispielhaft erklärt, damit die SuS wissen was von ihnen erwartet wird.</t>
  </si>
  <si>
    <t xml:space="preserve">Die Unterrichtsereignisse könnten folgende Wirkung auf das Lernen der SuS haben. Mit der Zielklärung zu Beginn der Stunde gibt den SuS eine Art Orientierung. Sie wissen was sie lernen werden und wozu dieses Thema allgemein gehört. Die SuS können dann ihr Vorwissen nutzen, um das Problem im Zeitungsartikel zu finden, indem sie eine Steigung zeichen. Mit dem Beispiel erkennen die SuS, wofür sie das zu lernende Thema anwenden können. Auch die Erklärung des Arbeitsauftrags an der Tafel sorgt für Sicherheit bei den SuS, denn sie wissen somit was sie tun müssen und können sich ausschließlich auf den Inhalt konzentrieren. Das Feedback der Lehrkraft an die Schülerin kann die SuS jedoch verunsichern, da sie nicht wissen, ob die Antwort ansatzweise richtig war und keine sachlich-konstruktive Kritik mit Denkanstößen und Hilfestellungen folgte.</t>
  </si>
  <si>
    <t xml:space="preserve">5568339,5568340,5568341,5568342,5568344,5568347,5568348,5568353,5568342,5568346,5568349,5568350,5568353,5568342,5568343,5568343,5568343,5568351,5568352,5568353,5568342,5568345,5568354,5568354,5568354,5568355,5593927</t>
  </si>
  <si>
    <t xml:space="preserve">41d4c7b8122e91d335a8b0ffa3624e06</t>
  </si>
  <si>
    <t xml:space="preserve">1643041480</t>
  </si>
  <si>
    <t xml:space="preserve">2022-01-24 22:01:36</t>
  </si>
  <si>
    <t xml:space="preserve">1418</t>
  </si>
  <si>
    <t xml:space="preserve">1438</t>
  </si>
  <si>
    <t xml:space="preserve">1453</t>
  </si>
  <si>
    <t xml:space="preserve">17574</t>
  </si>
  <si>
    <t xml:space="preserve">16603</t>
  </si>
  <si>
    <t xml:space="preserve">3047</t>
  </si>
  <si>
    <t xml:space="preserve">20173</t>
  </si>
  <si>
    <t xml:space="preserve">3972</t>
  </si>
  <si>
    <t xml:space="preserve">3053</t>
  </si>
  <si>
    <t xml:space="preserve">3087</t>
  </si>
  <si>
    <t xml:space="preserve">4931</t>
  </si>
  <si>
    <t xml:space="preserve">4951</t>
  </si>
  <si>
    <t xml:space="preserve">17550</t>
  </si>
  <si>
    <t xml:space="preserve">17552</t>
  </si>
  <si>
    <t xml:space="preserve">20195</t>
  </si>
  <si>
    <t xml:space="preserve">2021-12-28 13:41:08</t>
  </si>
  <si>
    <t xml:space="preserve">ra</t>
  </si>
  <si>
    <t xml:space="preserve">Beschreiben:    Die Lehrkraft führt den Beginn der Stunde ein, indem den SuS erklärt wird, dass es es sich in dieser Stunde um die dritte Anwendungsmöglichkeit der Prozentformel handelt. Die SuS kennen bereits die anderen beiden Anwendungsmöglichkeiten. Dies erwähnt bereits die Lehrkraft im Unterricht. Nach der Unterrichtseinleitung zeigt die Lehrkraft einen bestimmten Ausschnitt aus einem Zeitungsartikel. Diesen liest sie vor und deutet den SuS darauf hin, dass ein Problem in dem Ausschnitt zu erkennen ist. Sie stellt den SuS die Frage, ob jemand das Problem erkennt und liest im Anschluss die zweite Aufgabenstellung vor. Dabei sollen die SuS eine Steigung zeichnen. Die Lehrkraft greift daraufhin auf das Problem im Artikel auf. Eine Schülerin meldet sich und gibt eine ungenaue Antwort von sich, welche nicht zielführend ist. Somit geht die Lehrkraft nicht mehr weiter auf die Frage ein und geht auf das Beantworten der Frage auf einen späteren Zeitpunkt der Stunde ein. Schlussendlich wird anhand eines Beispiels an der Tafel deutlich gemacht, wie die zweite Aufgabe zu lösen ist.     Erklären:     Die Lehrkraft führt den Unterricht mit einer Zielerklärung ein und lässt die SuS wissen, dass sie bereits Vorwissen zum Thema haben.  Dazu stellt sie einen Bezug zum realen Leben dar, indem sie wie bereits oben beschrieben ein Ausschnitt aus einem Zeitungsartikel verwendet.   Daraus entsteht, ein problemorientierter Unterricht, denn die Aufgabe der SuS ist, das Problem der Aussage im Zeitungsartikel herauszufinden. Damit die SuS dies ohne jegliche Hilfe erkennen können, sollen die SuS eine eigene Zeichnung der Steigung erstellen, um dann wieder auf die Eingangsfrage der Lehrkraft zurück zu kommen. Um die Frage der Lehrkraft zu beantworten, meldet sich eine Schülerin um diese zu beantworten. Sie erhält jedoch kein genaues Feedback. Die Antwort wird weder mit einer richtigen oder falschen Antwort gekennzeichnet. Im Anschluss wird die zweite Aufgabe beispielhaft erklärt, damit den SuS bewusst wird, was von ihnen erwartet wird.     Vorhersagen:    Folgende Auswirkungen könnten die Unterrichtsereignisse auf das Lernen der SuS haben. Die Zielerklärung zu Beginn der Unterrichtsstunde gibt den SuS eine Art der Orientierung. Die SuS können anhand dessen ihr Vorwissen nutzen, um das Problem in dem Ausschnitt des Zeitungsartikels zu finden, indem sie eine Steigung zeichnen.   Die SuS lernen anhand des Beispiels, wofür sie das zu lernende Thema anwenden können. Die Erklärung des zu bearbeitenden Auftrags an der Tafel, trägt dazu bei, dass es für Sicherheit bei den SuS sorgt. Denn somit wissen sie was sie tun müssen und können sich auf die Weise ausschließlich auf den Inhalt konzentrieren. Das Feedback der Lehrkraft an die Schülerin, die sich gemeldet, kann dazu führen, dass sich die Mitschüler verunsichert fühlen, da die Lehrkraft keine sachlich-konstruktive Kritik zurück gemeldet.</t>
  </si>
  <si>
    <t xml:space="preserve">Das Video handelt von einer Unterrichtssequenz über binomische Formeln. Die Lehrkraft teilt ein Arbeitsblatt aus und teilt den Schüler und Schülerinnen mit, welche Aufgabe sie zu erledigen haben. Als die Lehrkraft im Anschluss in der Klasse rumläuft, gibt die Lehrkraft unterschiedlichen Schüler und Schülerinnen Rückmeldungen über deren Arbeitsfortschritt. Ein Beispiel dazu, ist das Folgende: Die Lehrkraft sagt beim Vorbeigehen zu einer Schülerin, dass sie nochmal gut überlegen sollte und einer anderen, dass sie sich irgendwo verrechnet haben muss. Allerdings geht die Lehrkraft nicht auf die Fehler ein, sondern gibt diese Kommentare von sich und läuft einfach weiter. Auffällig ist, dass die Lehrkraft bei einer weiteren Schülerin, sogar etwas lauter wird und  Oh Mann!  ruft. Die Schülerinnen, gehen auf die Kommentare der Lehrkraft nicht weiter ein und arbeiten an ihrem Arbeitsauftrag weiter. Im Gegenzug, lobt er die anderen Schüler, die den Arbeitsauftrag richtig gelöst haben.</t>
  </si>
  <si>
    <t xml:space="preserve">Wie bereits oben erwähnt läuft die Lehrkraft während der Erarbeitungsphase durch die Reihen durch und schaut sich die Lösungen der Schüler und Schülerinnen an. Jedoch wird einem hier schon bewusst, dass seine Kritik bzw. sein Feedback ungenügend und unzureichend ist. Da die Lehrkraft mehrmals den Schüler und Schülerinnen sagt, dass die Lösung falsch ist, aber jedoch nicht zum selben Zeitpunkt, den SuS erklärt, wo der Fehler genau liegt, entstehen hier Schwierigkeiten. Stattdessen könnte die Lehrkraft den Lernenden sagen, was sie beachten müssen und diesen entgegen kommen. Man könnte den SuS mehr Unterstützung anbieten, indem man beispielsweise Scaffolding anwendet.   Die Lehrkraft könnten den Schüler und Schülerinnen Tips geben und eine Hilfe bereitstellen, auf die die Lernenden im Unterricht zurückgreifen können. Die Schüler und Schülerinnen können mit dieser Art von Feedback der Lehrkraft nichts anfangen und das hilft ihnen nicht weiter. Peerfeedback wäre eine gute Möglichkeit von Feedback , welchem man gut in den Unterricht integrieren könnte. Die Lehrkraft fordert die Schüler und Schülerinnen dann auf, in Partnerarbeit ihre Lösungen gegenseitig zu korrigieren und sich untereinander Tipps zu geben. Die Förderung der Schüler und Schülerinnen sollte als Vordergrund in einem kompetenzorientierten Unterricht stehen. Dabei sollte die Lehrkraft die Lernenden unterstützen, damit es das Selbstbewusstsein und das Selbstvertrauen stärkt und zum Lernfortschritt des Schülers beiträgt.</t>
  </si>
  <si>
    <t xml:space="preserve">Die Art und Weise wie die Lehrkraft in dieser Unterrichtssequenz Feedback an die Schüler und Schülerinnen Feedback gibt, kann folgende Auswirkungen haben:   Die Schüler und Schülerinnen werden auf diese Art und Weise des Feedbacks im Unterricht demotiviert, da sie keine ausreichende Unterstützung der Lehrkraft erhalten, um mit der Aufgabe voranzukommen. Mit einer spezifischen formativen Leistungsrückmeldung bekommen die Schüler und Schülerinnen Feedback, mit welchem sie etwas anwenden können und dadurch mit ihrem Arbeitsauftrag voran kommen können. Durch ein Feedback wie das Beispiels  Oh Mann  erhalten die Lernenden ein schlechtes Bild und solche Worte können gegenüber den Lernenden sehr verletzend sein.</t>
  </si>
  <si>
    <t xml:space="preserve">Diese Unterrichtssequenz handelt von der Verwendung des Verbs  prende  im Fach Französisch in einem Satz.   Ein Schüler stellt eine Frage im Unterricht und die andere Schülerin beantwortet diese, indem sie sich für eine der Figuren entscheidet.         .</t>
  </si>
  <si>
    <t xml:space="preserve">Die Lehrkraft gibt bereits Sätze vor, die die Lernenden nennen sollen. Dies kann jedoch negative Auswirkungen haben, da die Schüler und Schülerinnen sich selbst beteiligen müssen und auch selbst drauf kommen sollen. Die Aufgabe hätte von der Lehrkraft besser formuliert werden sollen. Bereits nach der ersten Runde ist die Schülerin dran mit dem Stellen der Frage, jedoch zeigt die Lehrkraft nur auf sie und erwartet, dass sie weiß, was sie zu sagen hat. Das heißt hier könnte man die Aufgabenstellung wiederholen, damit der Schülerin Hilfe geleistet wird und damit ihr auch bewusst wird, was nun von ihr gefordert wird.   .</t>
  </si>
  <si>
    <t xml:space="preserve">Leider reagiert die Lehrkraft nicht auf die Antworten der Schüler. Bei einer richtigen Antwort nickt die Lehrkraft, wenn dies überhaupt geschieht und es gibt auch keine Rückmeldung seitens der Lehrkraft. Das bedeutet, dass sie die Schülerinnen oder Schüler nicht lobt. Auch hier hat dies negative Auswirkungen, da sich auf diese Art und Weise die Schüler und Schülerinnen nicht geschätzt fühlen und somit nicht mehr motiviert sind sich weiterhin am Unterricht zu beteiligen. Man sollte die Lernenden immer motivieren und ihnen das Gefühl geben, dass sie seitens der Lehrkraft gefördert werden. Auffällig ist, dass die Lehrkraft dem Schüler nicht einmal die Möglichkeit gibt, den Schüler aussprechen zu lassen, während er die Frage formuliert, weil diese sehr ungeduldig ist und die Antwort des Schülers nicht abwarten kann.   Auch hier ist zu kritisieren, dass die Lehrkraft eine gewisse Geduld haben sollte. Es ist nicht in Ordnung den Schüler und Schülerinnen dazwischen zu reden. Auch ist hier zu bemängeln, dass die Lehrkraft bei falschen Schülerantworten, direkt dazwischen redet und sofort sagt, dass es sich hierbei um eine falsche Antwort handelt. Es sollte jedem Schüler und jeder Schülerin die Möglichkeit gegeben werden, sich selbst oder sich gegenseitig zu korrigieren, um ihre Fehler reflektiert zu überprüfen. Stattdessen sagt die Lehrkraft die Antwort selbst und nimmt somit den Schülern die Antwort vorweg. Ein anderes Beispiel ist, dass die Lehrkraft einmal eine Frage in die Runde wirft, was die beiden Schüler an der Tafel vergessen haben zu sagen und stellt diese Frage ins Plenum, damit sich die restliche Klasse beteiligt.   Bei der Antwort einer Schülerin, die statt Quest-ce quil prend? Est-ce quil prend? sagt, antwortet die Lehrkraft mit Non, non, non.   Diese Rückmeldung könnte man höflicher formulieren, und die Schülerin auf ihren Fehler aufmerksam zu machen.   Die Lehrkraft gibt den Lernenden kein konstruktives Feedback, sondern reagiert abwertend auf die Beiträge der SuS.</t>
  </si>
  <si>
    <t xml:space="preserve">Diese Unterrichtssequenz handelt von einem Zeitungsartikel über Palästina. Die Lehrkraft fordert die Schülerinnen und Schüler auf, an die Tafel zu kommen, um dort einen ausgedruckten Zeitungsartikel zu lesen, welcher an die Tafel geklebt wurde.   Laut der Lehrkraft, scheint die Schrift des Artikels sehr klein zu sein und aus diesem Grund müssen die Schüler und Schülerinnen aufstehen und diesen vorne an der Tafel lesen.   Nachdem die Schüler und Schülerinnen den Artikel gelesen haben, sollten sie über den Inhalt des Textes diskutieren und diejenigen Schüler und Schülerinnen die bereits fertig sind, sollen sich anschließend wieder hinsetzen. Der exakte Arbeitsauftrag lautet, dass sie an den Zeitungsartikeln vorbeigehen sollen und sich darüber austauschen sollen, was ihnen dabei in den Kopf kommt.   Als die Lernenden wieder an ihren Plätzen saßen, wollte die Lehrkraft hören, über was sich die Schüler und Schülerinnen ausgetauscht haben, da sie zu leise gesprochen haben. Da sich keiner der Lernenden sich direkt gemeldet hat, um von dem Austausch zu berichten, erwähnte die Lehrkraft, dass sie nun mit dem Stoff weiter machen und hat demnach sich keine Antworten eingeholt.  Der Lehrkraft ist jedoch aufgefallen während sich die Schüler und Schülerinnen hingesetzt haben, dass eine Schülerin einen Kaugummi im Mund hat und fordert diese auf, ihren Kaugummi wegzuschmeißen. Die Schülerin behauptet, dass sie keinen Kaugummi im Mund hätte, obwohl sie ganz klar einen hat. Daraufhin sagt der Lehrer nichts mehr und ignorierte dies.</t>
  </si>
  <si>
    <t xml:space="preserve">Es entsteht eine schwierige Situation als die Lehrkraft die Schüler und Schülerinnen dazu auffordert, sich die Zeitungsartikel an der Tafel durchzulesen, da alle Lernenden gleichzeitig aufstehen und dabei versuchen den Artikel gleichzeitig zu lesen. Das ist nicht von Vorteil, da alle Lernenden nicht alles gleichzeitig lesen können und somit dann ein sehr großes Chaos entsteht. Eine Lösungsmöglichkeit wäre ,den Zeitungsartikel auf ein Blatt auszudrucken und jedem Schüler ein Blatt zu geben. Eine andere Möglichkeit wäre, den Artikel an die Wand mithilfe eines Overhead Projektors zu projizieren.   Das Lesen des ausgedruckten Artikels an der Tafel ist nicht von Vorteil, da zum Einen der Arbeitsauftrag unklar ist und zum Anderen wie bereits oben erwähnt das eigentliche Lesen an der Tafel.   Als der Lehrer bei der Besprechung nicht direkt eine Antwort von den Schülerinnen und Schülern erhält, bricht er die Besprechung direkt ab und macht mit seinem nächsten Unterrichtsschritt weiter.   Somit fällt die Bewertung weg.   Als die Lehrkraft die Schülerin auffordert den Kaugummi zu entsorgen, und die Schülerin behauptet keinen zu haben, geht dieser nicht mehr drauf ein und akzeptiert es, obwohl er selbst im Recht ist. Er setzt sich nicht durch.</t>
  </si>
  <si>
    <t xml:space="preserve">Die Konsequenzen des Zeitungsartikels sind die Folgenden:   Einige Schüler und Schülerinnen können den Text erst gar nicht lesen. Das bedeutet, dass den Schülern und Schülerinnen jegliche Informationen fehlen für den weiteren Unterrichtsverlauf.   Außerdem, werden sich die Schüler und Schülerinnen nicht mehr anstrengen, da sie sich bewusst sind, dass wenn sich niemand meldet, die Aufgabe nicht ausgewertet wird.   Das wird zur Folge haben, dass sie in zukünftigen Erarbeitungsphasen nicht ordentlich arbeiten werden, da nach ihres Erachtens die Aufgaben so oder so nicht korrigiert werden.</t>
  </si>
  <si>
    <t xml:space="preserve">Mozilla/5.0 (Macintosh; Intel Mac OS X 10_15_7) AppleWebKit/537.36 (KHTML, like Gecko) Chrome/96.0.4664.110 Safari/537.36</t>
  </si>
  <si>
    <t xml:space="preserve">5568339,5568340,5568340,5568340,5568341,5568342,5568345,5568345,5568345,5568347,5568348,5568353,5568342,5568343,5568349,5568350,5568353,5568342,5568344,5568351,5568352,5568353,5568353,5568342,5568346,5568354,5568355,5568355,5568355,5593927</t>
  </si>
  <si>
    <t xml:space="preserve">be20c2817eef7cd8e62258cdbae35825</t>
  </si>
  <si>
    <t xml:space="preserve">1640698868</t>
  </si>
  <si>
    <t xml:space="preserve">2022-01-31 22:09:56</t>
  </si>
  <si>
    <t xml:space="preserve">2848875</t>
  </si>
  <si>
    <t xml:space="preserve">2848925</t>
  </si>
  <si>
    <t xml:space="preserve">2963239</t>
  </si>
  <si>
    <t xml:space="preserve">2955154</t>
  </si>
  <si>
    <t xml:space="preserve">2959745</t>
  </si>
  <si>
    <t xml:space="preserve">2849342</t>
  </si>
  <si>
    <t xml:space="preserve">2963242</t>
  </si>
  <si>
    <t xml:space="preserve">2955072</t>
  </si>
  <si>
    <t xml:space="preserve">2955118</t>
  </si>
  <si>
    <t xml:space="preserve">2959705</t>
  </si>
  <si>
    <t xml:space="preserve">2959733</t>
  </si>
  <si>
    <t xml:space="preserve">2963196</t>
  </si>
  <si>
    <t xml:space="preserve">2963233</t>
  </si>
  <si>
    <t xml:space="preserve">2963237</t>
  </si>
  <si>
    <t xml:space="preserve">2968076</t>
  </si>
  <si>
    <t xml:space="preserve">2968128</t>
  </si>
  <si>
    <t xml:space="preserve">2021-12-27 18:18:50</t>
  </si>
  <si>
    <t xml:space="preserve">Die Lehrkraft eröffnet die Stunde damit, dass sie sagt, dass heute eine Aufgabe mit Daniel und Brigitte gemacht wird. Damit sagt sie nur, was als nächstes gemacht wird, gibt aber kein kurzfristiges oder langfristiges Ziel an, weil sie nicht spezifiziert, was geübt werden soll und warum. Es ist somit nur klar, dass in den nächsten 10 Minuten etwas geübt werden wird.  Im Video Französisch ist nicht klar, welches genau das Unterrichtsziel ist, oder was der Grund ist, warum diese Aufgabe gemacht wird: ob es lediglich eine Kommunikationsübung ist, ob es um die qu'est-ce que-Fragen geht, die Konjugation des Verbs prendre oder dessen Anwendung, wenn man fragt, was jemand essen oder trinken möchte.  Die Lehrkraft ruft zwei Schüler auf, denen sie die Rollen verteilt. Es folgt ein exemplarischer Durchgang: Sie spricht den Schülern Sätze vor, die diese ungefragt nachsprechen und stellt somit eine mögliche Alltagskommunikation auf Französisch nach. Anfänglich ist das sehr kurzfristige  Ziel  (wenn man das überhaupt so nennen kann) immer nur, dass die Schüler das nachsprechen, was die Lehrkraft vorspricht (dieses Ziel erreichen die Schüler ohne Aufforderung), aber die Schüler werden nicht kognitiv aktiviert, dass sie beispielsweise Vorwissen aktivieren müssten.  Es wird dann klar, dass das Ziel der Aufgabe ist, dass die Schüler immer die gleichen Sätze sagen müssen und dabei das Fragewort qu'est-ce que benutzen sollen und das Verb prendre richtig konjugieren sollen.    Ein langfristiges Unterrichtsziel wird verbal nicht expliziert. Durch die Verkleidung der Schüler und die Bilder der Lebensmittel kreiert die Lehrerin allerdings eine Art Alltagssituation, wodurch die Schüler ableiten könnten, dass sie das, was sie heute machen, irgendwann in Frankreich oder einem anderen französischsprachigen Land benutzen können, um zu sagen, was sie wollen, und um zu verstehen, was sie zum Beispiel in einem Restaurant gefragt werden könnten.    Obwohl die Aufgabe an sich ganz gut funktioniert (das liegt daran, dass sehr kleinschrittig und repetitiv vorgegangen wird), habe ich dennoch den Eindruck, dass sie etwas holprig läuft, weil sich die Lehrkraft viel zwischen den beiden Schülern bewegt und ihnen sehr genau vormacht (vormachen muss), was sie dann machen sollen. Ich könnte mir gut vorstellen, dass es an der fehlenden Kontexteinbettung liegt.  Sie hätte die Schüler anfänglich an die Aufgabe so heranführen können: Was haben wir in den letzten Stunden gelernt? (zB Schüler:  das Verb prendre und seine Anwendung ) Stellt euch vor, ihr seid beim Schüleraustausch beim Frühstück und euer Austauschpartner fragt euch, was ihr gerne essen oder trinken wollt und ihr müsst antworten. Ihr wisst schon, wie man Fragen stellt, welches Verb man in diesem Kontext benutzt und wie man es konjugiert. Wie also fragt Daniel Brigitte, was sie essen/trinken möchte und wie antwortet sie? Dementsprechend könnten die Schüler für die Demonstration der Aufgabe nach vorne geholt werden.  Somit wäre Vorwissen aktiviert, das Aufgabenziel klar und auch das langfristige Lernziel des Sichbewegens in französischsprachigen Kontexten.</t>
  </si>
  <si>
    <t xml:space="preserve">Die Lehrkraft liest einen Zeitungsartikel mit der Aussage eines Reporters vor, in der scheinbar ein mathematisches Problem enthalten sein soll, und sagt dann, dass darin ein Problem enthalten ist. Sie fragt: Wer erkennt es? Ohne eine Antwort abzuwarten oder den Schülern Zeit zum Nachdenken zu geben, liest sie die beiden Arbeitsaufträge vor. A1 fokussiert auf den Artikel, in A2 sollen die Schüler aufzeichnen, wie etwas ihrer Meinung nach aussieht und fokussiert dann aber auf die erste Frage.  Sie liest den gelb unterstrichenen Teil nochmal vor und fragt dann, ob jemandem was dazu einfällt. Es meldet sich eine Schülerin, die mit ja, gut! aufgerufen wird. Die Schülerin sagt schüchtern, dass das irgendwas beim Skispringen ist. Die Lehrerin antwortet auf diese nichtmathematische Aussage mit einer etwas genervten Stimme, wedelt mit dem Arm und sagt: ja, das ist eine heikle Geschichte, die Lösung kommt dann später genauer, macht erstmal Aufgabe 2. Sie malt den Schülern anschließend an die Tafel, wie das Bild dann in etwa aussehen soll und sagt: irgendwie, wie es eurer Meinung nach aussehen soll.</t>
  </si>
  <si>
    <t xml:space="preserve">Die Lehrkraft gibt erst einmal Feedup.  Als die Lehrerin keine Antwort auf ihre erste Frage (Wer erkennt es) abwartet, denke ich, dass sie nicht so recht daran glaubt, dass irgendjemand schon bemerken könnte, welches Problem darin steckt und geht deshalb direkt weiter. Es könnte auch sein, dass sie schon direkt davon ausgeht, dass die Schüler direkt alles verstanden haben. Die Lehrkraft scheint mit ihren Gedanken schon weiter voraus, als das Unterrichtsgeschehen eigentlich ist.  Als auf ihre zweite Frage direkt eine Schülerin die Hand hebt, ruft sie sie mit ja gut auf. Dies soll die Schülerin ermutigen und zeigen, dass die Lehrkraft sich über die Meldung freut, an ihrer Aussage interessiert ist und sie ihr zutraut. Sie kommuniziert, dass es gut ist, dass sich die Schülerin meldet.  Als dann eine nichtmathematische (und banale) Aussage/Frage kommt, versucht die Lehrkraft darauf einzugehen, versucht die Aussage nicht abzuwerten, wertet sie aber durch ihre Körpersprache doch ab (zeigt, wie inhaltslos die Aussage der Schülerin ist). Sie gibt kein Feedback zur Entfernung vom Ziel, sondern lässt die Aussage der Schülerin einfach stehen und geht zur nächsten Aufgabe über.  Scheinbar ist die Lehrkraft nun unsicher, ob die Schüler A1 wirklich lösen können und versucht vorzubeugen, indem sie die Schüler direkt A2 machen lässt und die Schüler darauf vertröstet, dass sie die Lösung von A1 später sehen werden (erneutes Feedup)  Weil die Lehrkraft den Schülern keine Hilfestellungen gibt, können die Schüler der Lösung auch nicht näherkommen. Die Lehrkraft gibt keinerlei Feedback oder Feedforward.</t>
  </si>
  <si>
    <t xml:space="preserve">Wenn die Lehrkraft nicht auf die Aussagen der Schüler eingeht, können diese demotiviert werden und aufhören sich zu melden.  Das sofortige Wechseln der Aufgabe kann den Schülern vermitteln, dass die Lehrkraft ihnen nicht zutraut, diese Aufgabe zu lösen. Dadurch, dass sie keine Hilfestellung (Feedback/Feedforward) gibt, sich der richtigen Lösung anzunähern könnten die Schüler das Gefühl haben, dass sie einfach zu dumm sind und diese Aufgabe nicht verstehen und auch nicht lösen können.  Die Schüler könnten auch denken, dass es sowieso sinnfrei ist, einen Antwortversuch zu wagen, da die Lehrkraft nicht darauf eingeht und bei Falschantworten die Aufgabe wechselt.  Die Schüler können das Gefühl bekommen, dass die Lehrerin ihnen nicht helfen will. Das wird zu einer Anti-Haltung gegenüber der Lehrperson aber auch des Faches führen. Sie können in eine Lern-Verweigerung gehen.</t>
  </si>
  <si>
    <t xml:space="preserve">5568339,5568340,5568341,5568342,5568344,5568347,5568348,5568353,5568353,5568353,5568342,5568345,5568349,5568350,5568353,5593927</t>
  </si>
  <si>
    <t xml:space="preserve">d5e5c186102f6eba27d4891ee00e5a15</t>
  </si>
  <si>
    <t xml:space="preserve">1640629130</t>
  </si>
  <si>
    <t xml:space="preserve">2021-12-27 21:09:40</t>
  </si>
  <si>
    <t xml:space="preserve">6929</t>
  </si>
  <si>
    <t xml:space="preserve">699</t>
  </si>
  <si>
    <t xml:space="preserve">8618</t>
  </si>
  <si>
    <t xml:space="preserve">3257</t>
  </si>
  <si>
    <t xml:space="preserve">3614</t>
  </si>
  <si>
    <t xml:space="preserve">10189</t>
  </si>
  <si>
    <t xml:space="preserve">10244</t>
  </si>
  <si>
    <t xml:space="preserve">10250</t>
  </si>
  <si>
    <t xml:space="preserve">In diesem Video einer Unterrichtssequenz wird die Wichtigkeit sachlich konstruktiven Feedbacks deutlich sichtbar. Dabei gilt Feedback wissenschaftlich als starker Einflussfaktor von Lehrerinnen und Lehrern auf Schülerinnen- und Schülerleistungen.    Insgesamt an vier verschiedenen Stellen gibt der Lehrer im Unterrichtsausschnitt Feedback an seine Schülerinnen und Schüler. Der Arbeitsauftrag an die Schüler und Schülerinnen ist, Aufgaben zu den Binomischen Formeln zu lösen. Dies geschieht in Still- und Einzelarbeit. Nachdem der Arbeitsauftrag mündlich kommuniziert wurde, geht der Lehrer durch die Reihen und schaut sich die Arbeit der Schülerinnen und Schüler an. Nach der Frage einer Schülerin (Ist das falsch?) antwortet der Lehrer Überleg lieber nochmal! (min). Einen Augenblick später kritisiert er eine andere Schülerin mit den Worten Da hast du dich aber auch irgendwo verrechnet! (min). Kurz darauf beantwortet er die Frage einer weiteren Schülerin (Stimmt das so?) mit den Worten Oh mann, das heißt doch a+b in Klammern mal a+b in Klammern das ist doch viel mehr! (min). Nach all diesen kritischen Kommentaren spricht er ganz am Ende des Videos noch ein Lob an eine Schülerin aus (Ja, das ist gut.).    Problematisch bei diesen Formen der Rückmeldung ist vor allem das zwischenmenschliche Verhalten und die Art der Kommunikation. Konstruktive Unterstützung sollte auf Wertschätzung und Respekt aufbauen und auch Anerkennung zulassen. Wie der Lehrer im Video die Rückmeldung verpackt, erscheint eher gegenteilig. Grundsätzlich spricht er die Schülerinnen eher unfreundlich an, gerade beim dritten Beispiel zeigt sich das gut. Diese Aussage (Oh mann, [] doch viel mehr) kommt sehr unfreundlich, ausfallend, grob und respektlos herüber. Dabei zeigt er wenig Sensitivität und Empathie den Lernenden gegenüber. Durch diese Herangehensweise an Rückmeldungen wird sehr leicht die Motivation der Lernenden negativ beeinflusst und verringert. Die Beziehung zwischen der Klasse und der Lehrkraft leidet deutlich. Dies hat wiederum Auswirkungen auf viele weitere Aspekte des Unterrichtsgeschehens. Auch bietet die Lehrkraft im Video keine Kompetenzunterstützung oder Hilfestellung an, die die Lern- und Denkprozesse fördert. Lediglich die Falschheit der schriftlich bearbeiteten Aufgaben wird festgestellt. Dabei wird den Schülerinnen auch keine Möglichkeit gegeben auf die harsche Kritik zu reagieren. Besser wäre es eventuell, den Schülerinnen und Schülern konkrete Verbesserungsvorschläge zu unterbreiten. Der Fokus liegt bei der Lehrperson auch klar auf negativem Feedback. Ein Lob wird nur am Ende eingeworfen. Die Wirkung von Lob lässt sich zudem dann maximieren, wenn dieses an konkrete Verhaltensweisen oder Handlungen gekoppelt wird. Ein generelles Ja, das ist gut. erfüllt dieses Kriterium nicht.   Grundsätzlich gibt die Lehrperson eine wichtige Rückmeldung an die Schülerinnen und Schüler, allerdings würde diese Rückmeldung durch mehr Freundlichkeit und Respekt, sowie mehr Konkretisierung zielführender sein. Feedback auf Art der Lehrperson kann schnell das Gegenteil verursachen und die Beziehung zwischen Lehrkraft und Klasse bzw. Lehrerkraft und Schüler*in verschlechtern.</t>
  </si>
  <si>
    <t xml:space="preserve">Die Unterrichtssequenz beginnt als der Lehrer auf zwei Zeitungsartikel der letzten Wochen an der Tafel hinweist. Daraufhin wird direkt der Arbeitsauftrag mündlich an die Schülerinnen und Schüler kommuniziert (Ich möchte, dass ihr jetzt mal aufsteht, dran vorbei geht und euch drüber austauscht. Was wisst ihr darüber, was kommt euch in den Sinn?). Dies sind die einzigen Informationen, die die Schülerinnen und Schüler von der Lehrperson bekommen. Während der Diskussion wirft die Lehrperson noch ein: Was heißt das? Sie streiten darum, durch wen der siebenjährige gestorben ist.. Danach erfüllen die Schülerinnen und Schüler den Arbeitsauftrag und setzen sich nach Aufforderung der Lehrperson wieder auf ihre Plätze. Nachdem sich keiner nach Aufforderung aller zu den Diskussionen äußert, führt die Lehrkraft ihren Unterricht fort und das Video endet.</t>
  </si>
  <si>
    <t xml:space="preserve">Die Unterrichtssequenz erinnert an einen Einstieg in eine Stunde oder ein Thema. Dies kann dazu verwendet werden, Vorwissen von Schülerinnen und Schülern zu aktivieren. Deutlich wird dies auch durch die Aussagen der Lehrkraft (Was wisst ihr darüber, was kommt euch in den Sinn?). Falls diese Unterrichtssequenz tatsächlich den Beginn eines neuen Themenbereichs markiert, so müssen zu diesem Zeitpunkt, meiner Meinung nach, nicht zwingend aller (kurzfristigen, wie auch langfristigen) Unterrichtsziele definiert sein. Die Definition und Aufklärung über die Ziele kann auch an einem späteren Zeitpunkt nach diesem Einführungsimpuls erfolgen. Wie gesagt wird in dieser kurzen Unterrichtssequenz allerdings nicht deutlich, ob dies einen neuen Themeneinstieg darstellt oder ob Ziele vielleicht schon vorab besprochen und definiert wurden. Eine Problematisierung und Zielklärung könnte durch solch eine Herangehensweise zu einem gewissen Grad auch durch die Schülerinnen und Schüler erfolgen. Zumindest findet in diesem Video keine Zielklärung seitens der Lehrkraft statt.</t>
  </si>
  <si>
    <t xml:space="preserve">Grundsätzlich werden durch solch eine Herangehensweise die Schülerinnen und Schüler kognitiv aktiviert und mental gefordert und Vorwissen kann eingebracht werden. Allerdings wissen die Schülerinnen und Schüler nicht genau was auf sie zukommt und längerfristiges Planen kann nicht erfolgen. Zu Beginn eines neuen Themenabschnitts ist dies aber auch nicht zwingend notwendig. Die Möglichkeit der freien Kommunikation mit anderen Schülerinnen und Schülern vereinfacht die mentale Aktivierung zusätzlich. Durch das Aktivieren kann neues Wissen leichter mit altem Wissen abgeglichen und verknüpft werden, was positive Effekte auf das Lernen der Schülerinnen und Schülern haben kann. Zudem beginnt eine Problematisierung, Denkprozesse können so auf leichte Weise gestartet werden und eine weitere Behandlung des Themas fällt den Schülerinnen und Schülern leichter. Auch haben sie Zeit sich Gedanken über das Thema zu machen. Leider hatten die Schülerinnen und Schüler am Ende bei seiner Frage nach den Inhalten der Diskussion nicht genügend Zeit sich zu äußern und so wurde ein Teil der Vorteile der Aktivierung verspielt.</t>
  </si>
  <si>
    <t xml:space="preserve">Rückmeldungen an die Schülerinnen und Schüler werden in dieser Unterrichtsaufzeichnung von der Lehrkraft sehr häufig auf verschiedene Arten vorgenommen, verbal wie auch non-verbal. Ein häufig auftretendes Feedback ist das mhm der Lehrkraft in Kombination mit dem Nicken des Kopfes. Beispielsweise, als die Lehrkraft den zu übenden Satz (Quest-ce que tu prende? Un/e X ou un/e X) vorspricht und der Schüler diesen korrekt nachspricht, gibt die Lehrkraft auf diese Weise unmittelbar Rückmeldung, dass sie den Schüler gehört hat und mit der Aussprache einverstanden ist. In anderen Situationen, in welchen sie mit der Aussprache der Schülerinnen und Schülern von Sätzen oder einzelner Wörter nicht zufrieden ist, korrigiert sie diese ebenfalls unmittelbar und spricht das jeweils betroffene Wort korrekt aus. Manchmal gibt sie danach den Schülerinnen und Schülern die Möglichkeit die richtige Aussprache zu wiederholen. Ebenfalls wiederholt sie die korrekte Aussprache auch mehr als einmal um sie den Schülerinnen und Schülern deutlich zu machen. Bei Unsicherheiten der Schülerinnen und Schülern spricht sie einzelne Wörter auch zusammen mit diesen aus (ou une glace). Ab und zu erfolgt statt einem mhm auch ein okay oder seltener ein ..bien!. Bei gröberen Verstößen der Aussprache oder der Arbeitsanweisung unterbricht sie die Schülerinnen und Schüler mit einem no, no, no!. Auch durch ihre Gestik und Mimik unterstreicht sie ihr Feedback, so beispielsweise mit dem erhobenen, geschwungenen Zeigefinger. In einer Situation wiederholt sie die korrekte Aussage einer Schülerin, was an ein Lehrerecho erinnert.</t>
  </si>
  <si>
    <t xml:space="preserve">Sehr deutlich werden in diesem Unterrichtsvideo zum einen die Strategien der klassischen Konditionierung des Behaviorismus. Dabei folgen auf die Antworten der Schülerinnen und Schülern unmittelbare Reaktionen der Lehrkraft. Diese fallen entweder positiv und verstärkend, in der Form eines Nickens und mhm oder bien!, aus oder neutral bzw. negativ etwa durch no, no, no! und eine entsprechende Verbesserung. Durch ständige Wiederholung der korrekten Aussprache durch die Lehrkraft wie auch durch die Schülerinnen und Schüler, lernen die Kinder durch konkrete Erfahrungen und durch ihre Sinne, die richtige Aussprache und den richtigen Einsatz des französischen Satzes. Dies würde auf die Theorie des Kognitivismus zurückgehen. Des Weiteren befinden sich die Lehrerin und die Schülerinnen und Schüler in einer ständigen Kommunikation und einem Konstruktionsprozesses, um ihre eigene Realität mit der des Partners oder der Partnerin abzugleichen. Bei dieser sozial-konstruktivistischen Perspektive geht die Macht von der Lehrerin aus, die Schülerinnen und Schüler konstruieren ihre Wirklichkeit und gleichen sie mit der der Lehrerin ab, wie auch mit der Realität der anderen Lernenden.</t>
  </si>
  <si>
    <t xml:space="preserve">Durch die Anwendung behavioristischer Strategien kann die Lehrperson erwünschtes Verhalten bei den Schülerinnen und Schülern verstärken und unerwünschtes oder falsches Verhalten verringern und so zu einem erfolgreicheren Lernprozess der Lernenden beitragen. Allerdings kommen manche Aspekte bei dieser zu kurz und werden vernachlässigt. Betrachtet man diese Unterrichtssituation durch eine sozial-konstruktivistische Perspektive, so wird deutlich, dass durch Angleichungsprozesse und Interaktionen gemeinsame Wirklichkeiten geschaffen werden und dies in einer unterstützenden und positiven Lernatmosphäre, wie im gezeigten Video, mit positiven Effekten für das Lernen der Kinder und Jugendlichen einhergeht. So kann das Lernen der Schülerinnen und Schülern auch in der Zukunft verbessert werden. Durch konstruktives, unmittelbares und gezieltes Feedback kann die Beziehung zwischen der Lehrkraft und der Klasse verbessert werden, was sich wiederum auf die Motivation und den Lernerfolg positiv auswirkt.</t>
  </si>
  <si>
    <t xml:space="preserve">In diesem Unterrichtsausschnitt beschäftigen sich die Lehrkraft und die Schülerinnen und Schüler mit einer dritten Anwendung der Prozentwertformel, genauer gesagt mit der Höhendifferenz. Dabei werden nach dem Aufzeigen eines Zeitungsartikels zwei Fragen an die Schülerinnen und Schüler gestellt. Die erste Frage beschäftigt sich mit einer Aussage im Zeitungsbericht: Erkennt jemand das Problem in dieser Aussage? Bzw, Was sagst du zu diesem Text? Der zweite Arbeitsauftrag fordert die Schülerinnen und Schüler auf einen Hang aufzuzeichnen, der ihrer Meinung nach, eine Steigung von 50 Prozent aufweist. Nachdem die erste Frage in die Klasse gestellt wird, kommt die Wortmeldung einer Schülerin Also das ist so wie beim Skispringen, oder?. Darauf antwortet die Lehrerin mh.. ja.. wir werden sehen, das ist eine heikle Geschichte das ganze ähm die Lösung kommt dann später genauer. Direkt danach verweist sie auf die zweite Aufgabe und instruiert die Schülerinnen und Schüler diese Aufgabe erstmal zu bearbeiten.</t>
  </si>
  <si>
    <t xml:space="preserve">Grundsätzlich besteht eine Schwierigkeit in dieser Situation, dass der Beitrag der Schülerin keinen direkten erkennbaren Bezug zur gestellten Frage hatte und eher eine weitere Frage als eine Antwort war. Die Lehrerin schien mit dieser Antwort/Gegenfrage nicht viel anfangen zu können bzw. diese nicht erwartet zu haben. Die Rückmeldung kam dann weder als einfaches ja/nein, richtig/falsch Feedback, noch als sachlich-konstruktiv und unterstützendes Feedback. Es erscheint eher als ein Versuch von dem Schülerinnenbeitrag abzulenken und den Fokus auf die zweite Frage zu lenken. Diese Lehrerinnenrückmeldung kann daher schwer klassifiziert werden. Eventuell war die Erwartung der Lehrerin an die Schülerinnen und Schüler bei dieser Frage zu hoch und konnte nicht durch vorherige Hilfestellungen von den Schülerinnen und Schülern beantwortet werden. In dieser Situation hilft die zweite Frage der Beantwortung der ersten Frage und sollte deshalb zuerst beantwortet werden. Da die Frage sehr offen gestellt wurde und somit verschiedenste Wortmeldungen möglich waren, konnte man sich dementsprechend auch schlecht auf Feedback vorbereiten.</t>
  </si>
  <si>
    <t xml:space="preserve">Durch die Perspektive der sozial-konstruktivistischen Lerntheorie konstruieren die Lehrerin und die Schülerin ihre Unterrichtsrealität unterschiedlich. Nur durch eine Ko-Konstruktion des behandelten Themas können beide Parteien sich verständigen und lernen. Das ausweichende Feedback der Lehrerin zeigt, dass dies zu diesem Zeitpunkt noch nicht gegeben war. Um diese gemeinschaftliche Konstruktion von Wissen zu erreichen, behilft sich die Lehrerin der zweiten Aufgabe. Nur durch diese schrittweise Annäherung kann später erfolgreiches Lernen erfolgen. Alternativ könnte durch mehr Kommunikation und Interaktion zwischen der Lehrerin und der Schülerin diese Dissonanz aufgelöst werden. Eventuell mit Blick auf die anderen Schülerinnen und Schüler hat sich die Lehrperson allerdings für eine andere Möglichkeit entschieden und die gemeinsame Ko-Konstruktion auf einen späteren Zeitpunkt verschoben.</t>
  </si>
  <si>
    <t xml:space="preserve">f62853b16fa595278311bef8756e8864</t>
  </si>
  <si>
    <t xml:space="preserve">2022-01-27 01:15:15</t>
  </si>
  <si>
    <t xml:space="preserve">43</t>
  </si>
  <si>
    <t xml:space="preserve">72</t>
  </si>
  <si>
    <t xml:space="preserve">13128</t>
  </si>
  <si>
    <t xml:space="preserve">294</t>
  </si>
  <si>
    <t xml:space="preserve">10836</t>
  </si>
  <si>
    <t xml:space="preserve">17730</t>
  </si>
  <si>
    <t xml:space="preserve">7652</t>
  </si>
  <si>
    <t xml:space="preserve">4734</t>
  </si>
  <si>
    <t xml:space="preserve">4818</t>
  </si>
  <si>
    <t xml:space="preserve">7690</t>
  </si>
  <si>
    <t xml:space="preserve">7768</t>
  </si>
  <si>
    <t xml:space="preserve">13102</t>
  </si>
  <si>
    <t xml:space="preserve">13113</t>
  </si>
  <si>
    <t xml:space="preserve">13116</t>
  </si>
  <si>
    <t xml:space="preserve">17785</t>
  </si>
  <si>
    <t xml:space="preserve">17851</t>
  </si>
  <si>
    <t xml:space="preserve">2022-01-24 12:56:35</t>
  </si>
  <si>
    <t xml:space="preserve">Der Einstieg in das Thema ist meiner Meinung nach eigentlich gut gelungen. Ich finde, dass das Beispiel welches gewählt wurde einen Realitätsbezug hat und somit anschaulicher für die Schülerinnen und Schüler war. Ebenso hätte sich das Beispiel gut auf den Alltag übertragen lassen. Jedoch wurden den Schülerinnen und Schülern nicht richtig erklärt, um was es eigentlich in dem Text geht. Dadurch, dass nur das gelb markierte laut vorgelesen wurde, haben die Schülerinnen und Schüler sich auch nur mit dieser Aussage befasst. Dies erschien für mich etwas in den Raum geworfen. Die Frage die auch direkt im Anschluss gestellt wurde, hat man schon während des Durchlesens des gelben Textes gesehen, was die Schülerinnen und Schüler von der eigentlichen Aufgabe in dem Moment abgelenkt hat. (Nämlich das reine durchlesen und vertraut werden mit der Situation) Die Frage, was die Schülerinnen und Schüler von dem Text halten, was für mich eine einfache Einstiegsfrage für das Thema gewesen wäre, wurde direkt übersprungen als sich nicht genügend Schülerinnen und Schüler gemeldet haben. Ein Mädchen hat sich gemeldet, wurde aber direkt abgewimmelt, weil sie in den Augen der Lehrerinn nicht zu der eigentlich sehr offen gestellten Frage, zur Klärung beigetragen hat. Dadurch wurden die anderen Schülerinnen und Schüler von vornerein abgeschreckt. Daraufhin, wurde direkt eine neue Frage, beziehungsweise Aufgabe gestellt, welche erneut sehr schwammig eingeführt wurde. Durch die unstrukturierte Erklärung der Aufgabe war auch das Ziel - erneut - nicht ganz eindeutig.   Durch das schnelle Wechseln von Aufgaben und das hektische Hin und Her war die Zielklärung nie ganz klar während der Einheit. Die Schülerinnen und Schüler hatten keine Chance mit der Alltagssituation (dem Zeitungsartikel) warm zu werden und eine Zugang zu dem Thema zu finden. Allgemein wurde in das Thema sehr schnell und chaotisch eingeführt, was auch das Ziel sehr schwer zu erkennen gemacht hat. Hätten die Schülerinnen und Schüler zu Beginn gesagt bekommen, was das Ziel der Unterrichtseinheit ist, hätten Sie sich viel besser auf das Thema einlassen können. Da dies weggefallen ist, war während der ganzen Einheit nicht klar, auf was die Lehrerinn hinaus möchte. Ich hatte ebenso das Gefühl, dass die Lehrerinn selber etwas unschlüssig war über ihren Aufbau der Stunde. Somit hat sie möglicherweise selber den Überblick über das eigentliche Ziel verloren. Viele Schülerinnen und Schüler werden meiner Meinung nach eher abgeschreckt von unklaren Aufgabenstellungen und zu schnellem Wechseln in der Durchführung. Das Ziel im Auge zu haben, sollte die Schülerinnen und Schüler eigentlich bei ihrem erfolgreichem Lernprozess leiten. Wenn dieses aber ausfällt, wird automatisch auch der Lernprozess erschwert.</t>
  </si>
  <si>
    <t xml:space="preserve">Der Lehrer hat meiner Meinung nach gut in das Thema eingeführt. Ich finde es sehr gut, dass die Schülerinnen und Schüler bevor sie mit dem neuen Thema vertraut gemacht werden sollten, noch einmal die Möglichkeit hatten, mit der bereits vertrauten Herangehensweise zu arbeiten. Allerdings war der Lehrer ausgesprochen unfreundlich zu den Schülerinnen und Schülern. Eine Schülerin wollte wissen, ob ihre Lösungen stimmen woraufhin der Lehrer nur meinte, dass sie nochmal überlegen soll. Zu einer anderen Schülerinnen meinte er beim Vorbeigehen sehr laut, dass sie sich da aber auch irgendwo verrechnet hat. Bei der dritten Schülerin die ebenso gefragt hat ob ihre Lösungen so gestimmt haben, wurde er sehr laut und meinte, dass ihr Ergebnis so einfach nicht stimmen kann wegen den vorgegebene Rechenzeichen. Zu einer vierten Schülerin meinte er fast schon erleichtert, dass ihre Lösung gut aussieht.</t>
  </si>
  <si>
    <t xml:space="preserve">Der Lehrer war absolut nicht daran interessiert, den Schülerinnen und Schülern konstruktives Feedback zu geben. Anstatt ihnen zur Seite zu stehen, hat er ihnen nur gesagt, dass das alles falsch ist und sie nochmal überlegen sollen. Der Lehrer hatte somit kein Interesse den Schülerinnen und Schülern bei ihren Problemen zu helfen sondern hat ihnen nur gesagt was alles falsch ist. Obwohl sie nach Rat gefragt haben, wurde darauf nicht eingegangen. Das sehr laute Sprechen des Lehrers mit der zweiten Schülerin war sehr bloß stellend. Sie hatte nicht einmal nach Hilfe gefragt, wurde aber trotzdem vor der ganzen Klasse  vorgeführt . Bei der dritten Schülerin mit welcher er gesprochen hat, wurde der Lehrer sehr aggressiv und war regelrecht sauer auf die Schülerin, wie sie solche Fehler machen kann. Dadurch wurde der Schülerin keinerlei konstruktives Feedback gegeben oder eine Hilfestellung sondern sie wurde nur Schikane.</t>
  </si>
  <si>
    <t xml:space="preserve">Durch das extrem wertende und schlechte Feedback des Lehrers werden meiner Meinung nach viele Kinder abgeschreckt. Man fühlt sich nicht gesehen und verstanden von der Lehrperson. Durch das bloß stellen vor der Klasse verlieren viele Schülerinnen und Schüler den Mut sich zu melden und aktiv am Unterricht teilzunehmen. Durch so einen forschen Umgang mit den Schülerinnen und Schülern kann ihnen auch der Spaß sowie der Zugang zu dem Fach für immer verdorben werden. Vor allem leistungsschwächere Schülerinnen und Schüler können sich durch so ein Fehlverhalten der Lehrperson sehr angegriffen fühlen. Der Lehrer gibt den Schülerinnen und Schüler in diesem Video nicht das Gefühl, dass er sie in ihrem Tun oder bei ihrem Lernerfolg und Lernziel unterstützt so wie begleitet sondern, dass ihn Dummheit der Schülerinnen und Schüler regelrecht aufregt. Dadurch wird den Schülerinnen und Schülern ein so schlechtes Gefühl vermittelt, was man oftmals nicht mehr gut machen kann.</t>
  </si>
  <si>
    <t xml:space="preserve">Die Lehrerin hat die Schülerinnen und Schüler ein Rollenspiel spielen lassen. Dabei sind zwei Schülerinnen und Schüler in eine andere Rolle geschlüpft und haben den anderen Schülerinnen und Schüler eine alltägliche Situation vorgespielt. Die Schülerin und der Schüler haben sich gegenseitig Fragen gestellt, für welches von zwei Gegenständen sie sich entscheiden. Dieses Rollenspiel diente als Einleitung in ein das Thema wie man auf französisch eine andere Person etwas fragt. Trotz, dass nur zwei Schülerinnen und Schüler an dem Rollenspiel teilgenommen habe, hat die Lehrerin versucht, die ganze Klasse an der Aufgabe teilhaben zu lassen. Jedoch hat die Lehrerin immer wieder dasselbe Mädchen links vorne in der Ecke dran genommen um Fragen zu beantworten und einzuspringen. Die Lehrerin hat ebenso die Lösungen sehr schnell vorgesagt oder aber auch die Antworten verbessert, wenn ihr das Überlegen oder die Antwort der Schülerinnen und Schüler zu langsam kam oder falsch war.</t>
  </si>
  <si>
    <t xml:space="preserve">Durch den Einstieg in das Thema mit einem Rollenspiel, war es für die Schülerinnen und Schüler sehr gut möglich sich in eine Alltagssituation reinzudenken. Bei dem Einstieg war klar ersichtlich welches Ziel angestrebt wird und der nahe Realitätsbezug wurde hervorgehoben. Das empfand ich als sehr lernwirksam, da die Schülerinnen und Schüler die Wichtigkeit dieser Aufgabe verstanden haben, da sie sich selbst in so einer Situation sehen konnten. Die Lehrerinn war meiner Meinung nach aber etwas sehr hektisch und hat den Schülerinnen und Schüler welche vorne standen kaum Zeit gelassen um über die Aufgabenstellung beziehungsweise die Fehler, die sie während der Aufgabe gemacht haben zu reflektieren und noch einmal darüber nachzudenken. Durch das rasche Aufrufen von der Schülerin vorne rechts, wenn die zwei Schülerinnen und Schüler vorne die Lösung nicht direkt wussten, wurde den beiden vorne erneut das überdenken ihrer Lösung genommen.</t>
  </si>
  <si>
    <t xml:space="preserve">Durch das rasche Aufrufen von anderen Schülerinnen und Schülern wurde den beiden in dem Rollenspiel das Gefühl gegeben, dass sie die Aufgabe zu langsam oder falsch lösen. Dadurch können viele Schülerinnen und Schüler abgeschreckt werden und sich eine Angst beziehungsweise Abneigung entstehen, selber einmal bei so einem Spiel nach vorne zu gehen. Ebenso wurden falsche Antworten nicht in der Klasse geklärt und aufgearbeitet sondern die Lehrerin selbst oder ein anderer Schüler oder eine andere Schülerin hat diese Aufgabe direkt übernommen. Dadurch war die ganze Lernatmosphäre angespannt und die Lehrerin wie auch die Schülerinnen und Schüler haben so gewirkt als wären sie im Stress. Durch das Verlangen der Lehrerinn sehr schnell voran zu kommen, fühlen sich manche Schülerinnen und Schüler höchstwahrscheinlich verloren. Leistungsschwächere Schülerinnen und Schüler, geben bei solchen Aufgaben schneller auf, da sie den Anschluss verpassen und falsche Lösungen nur als Störung wahrgenommen werden.</t>
  </si>
  <si>
    <t xml:space="preserve">Die Unterrichtseinheit die man in dem Video gesehen hat, war ein Einstieg in ein Thema. Der Lehrer hat hierfür einen Zeitungsartikel an die Tafel gestellt und wollte diesen von den Schülerinnen und Schülern lesen lassen. Allerdings war die Aufgabenstellung nicht genau erklärt worden, wodurch die Schülerinnen und Schüler für einen Moment nicht wussten was sie tun sollen. Als sie dann vorne waren, waren es viel zu viele Schülerinnen und Schüler auf einmal. So konnte nicht jeder die Zeitungsartikel sehen geschweige denn durchlesen. Der Lehrer hat während alle Schülerinnen und Schüler vorne standen noch erklärt um was es in dem Zeitungsartikel überhaupt geht. Die Schülerinnen und Schüler haben in der Zeit als sie vorne an der Tafel waren viel getuschelt und geredet und sich nicht auf die Aufgabe konzentriert. Danach wurden die Schülerinnen und Schüler wieder an ihre Plätze geschickt. Der Lehrer wollte dann von den Schülerinnen und Schülern wissen, was sie dem Zeitungsartikel jetzt entnommen haben. Als sich allerdings niemand gemeldet hat, hat der Lehrer die Aufgabe und somit den gesamten Einstieg einfach übersprungen.</t>
  </si>
  <si>
    <t xml:space="preserve">Die Unterrichtseinheit war ein Einstieg in ein Thema. Durch den Zeitungsartikel der zur Verfügung gestellt wurde, hatten die Schülerinnen und Schüler einen Realitätsbezug. Die Schülerinnen und Schüler sollten dann vor an die Tafel um sich mit dem Zeitungsartikel vertraut zu machen. Allerdings hat dies nicht funktioniert, da zu viele Schülerinnen und Schüler auf einmal vor der Tafel standen und somit das durchlesen des Artikels erschwert wurde. Ebenso hat der Lehrer erst während dem durchlesen erklärt um was es eigentlich in dem Zeitungsartikel geht. Dies hätte davor passieren müssen, damit die Schülerinnen und Schüler ein klares Ziel vor den Augen gehabt hätten und die Aufgabe besser hätten bewältigen können. Als die Schülerinnen und Schüler dann wieder an ihren Platz geschickt wurden, wollte der Lehrer wissen, was die Schülerinnen und Schüler dem Artikel entnommen haben. Dadurch, dass aber nicht direkt eine Antwort kam, hat er diese Aufgabe einfach übersprungen. Somit war für die Schülerinnen und Schüler noch undeutlicher, was eigentlich die Aufgabe beziehungsweise das Ziel sein sollte.</t>
  </si>
  <si>
    <t xml:space="preserve">Durch die ungenaue Aufgabenstellung und das Erklären um was es eigentlich in dem Zeitungsartikel steht habe viele Schülerinnen und Schüler gar nicht verstanden was die Aufgabe beziehungsweise der Sinn der Aufgabe ist. Somit wurde vielen Schülerinnen und Schüler die Motivation genommen. Durch das schnelle Aufgeben des Lehrers, als die Schülerinnen und Schüler keine Antwort auf seine Frage hatten, wurde ihnen ein Gefühl gegeben, dass sie nicht an der Hand genommen wurden, beim Lösen der Aufgabe. Dadurch, dass die Aufgabe direkt übersprungen wurde, wurde den Schülerinnen und Schüler ein Feedback gegeben, welches ihnen sagen sollte, wenn ihr es nicht wisst, dann können wir die Aufgabe auch nicht lösen.</t>
  </si>
  <si>
    <t xml:space="preserve">5568339,5568340,5568341,5568342,5568345,5568347,5568348,5568353,5568342,5568343,5568349,5568350,5568353,5568342,5568344,5568351,5568352,5568353,5568342,5568343,5568351,5568352,5568353,5568342,5568346,5568354,5568355,5593927</t>
  </si>
  <si>
    <t xml:space="preserve">7349c6c6ba3ff455b008208ba4f92527</t>
  </si>
  <si>
    <t xml:space="preserve">1643028995</t>
  </si>
  <si>
    <t xml:space="preserve">2022-01-24 14:42:21</t>
  </si>
  <si>
    <t xml:space="preserve">5358</t>
  </si>
  <si>
    <t xml:space="preserve">5343</t>
  </si>
  <si>
    <t xml:space="preserve">3964</t>
  </si>
  <si>
    <t xml:space="preserve">194</t>
  </si>
  <si>
    <t xml:space="preserve">5471</t>
  </si>
  <si>
    <t xml:space="preserve">1522</t>
  </si>
  <si>
    <t xml:space="preserve">1558</t>
  </si>
  <si>
    <t xml:space="preserve">2729</t>
  </si>
  <si>
    <t xml:space="preserve">5350</t>
  </si>
  <si>
    <t xml:space="preserve">5352</t>
  </si>
  <si>
    <t xml:space="preserve">5354</t>
  </si>
  <si>
    <t xml:space="preserve">6328</t>
  </si>
  <si>
    <t xml:space="preserve">6346</t>
  </si>
  <si>
    <t xml:space="preserve">2021-12-09 12:47:12</t>
  </si>
  <si>
    <t xml:space="preserve">do</t>
  </si>
  <si>
    <t xml:space="preserve">Sachlich konstruktives Feedback ist Teil der unterstützenden Lernbegleitung, welche beschreibt, dass man als Lehrkraft auf Beiträge von Schülerinnen und Schülern (in verbaler oder schriftlicher Form) sachlich konstruktiv reagiert und so die Lern-und Denkprozesse unterstützt.   Das vorliegende Video ist Teil einer Mathestunde, in welcher die Schülerinnen und Schüler in Stillarbeit einen Arbeitsauftrag erledigen sollen. Thema der Unterrichtsstunde ist die Binomische Formel. Die Lehrkraft geht dabei durch die Reihen und kontrolliert die Aufgaben bzw. gibt den Schülerinnen und Schülern Feedback zu ihren bearbeiteten Aufgaben.  Die erste Schülerin (rosa Pullover) fragt den Lehrer, ob das Ergebnis falsch sei, woraufhin er antwortet, dass sie lieber nochmal überlegen solle. Dadurch impliziert die Lehrkraft, dass die Lösung der Schülerin fehlerhaft ist. Allerdings gibt er keine genaueren Hinweise bzw. Hilfestellungen wo der Fehler liegen könnten. Dadurch soll die Schülerin vermutlich zu weiteren Denkprozessen angeregt werden und ihren Fehler selbstständig finden und infolgedessen überarbeiten bzw. verbessern. Allerdings scheint er durch diesen allgemeinen Hinweis keine Lernprozesse zu unterstützen oder zu begleiten. Das Feedback erfolgt dabei auf eine sachliche Art und Weise.   Der zweiten Schülerin (grauer Pullover) gibt der Lehrer den verbalen sachlichen Hinweis, dass sie sich verrechnet habe. Auch in diesem Fall gibt die Lehrkraft keine direkte Hilfestellung, sondern macht viel mehr auf einen allgemeinen Fehler aufmerksam. Dabei nimmt sich der Lehrer keine Zeit, um die mögliche(n) Fehlerquelle(n) zusammen mit der Schülerin zu identifizieren oder ggf. vorhandene Fragen zu beantworten. Somit scheint der Lehrer auch hier die Denkprozesse der Schülerin anstoßen zu wollen, allerdings muss die Schülerin ihre Rechnung eigenständig reflektieren. Aus diesem Grund scheint der Hinweis der Lehrkraft nicht sehr konstruktiv, da er sehr allgemein formuliert wurde und nur wenig explizite Hilfestellung gibt. Somit kann festgehalten werden, dass die Lernprozesse der Schülerin wenig gefördert werden.   Bei der dritten Schülerin wirkt die Lehrkraft bei dem falschen Ergebnis aggressiv, gereizt und genervt, dies wird durch den Einsatz von paraverbaler Kommunikation (Stimme) deutlich. Somit erfolgt hier kein sachliches Feedback. In diesem Fall scheint sich die Lehrkraft etwas mehr Zeit für die Schülerin zu nehmen und versucht zu erklären, weshalb das Ergebnis nicht korrekt ist. Allerdings ist hierbei fraglich, ob die Nennung der binomischen Formel bei der Schülerin wirklich Lernprozesse anstößt. Zudem scheint die Aussage das ist doch viel mehr nicht wirklich verständlich. Folglich scheint die Schülerin in ihren Lern- und Denkprozessen eher eingeschüchtert als unterstützt zu werden.  Bei dem letzten Schüler gibt die Lehrkraft positives Feedback, indem sie den Schüler lobt, dass das Ergebnis gut sei. Dies erfolgt auf eine sachlich-ermutigende Art und Weise.</t>
  </si>
  <si>
    <t xml:space="preserve">Das vorliegende Video zeigt einen Teil eines Französischunterrichts. Die Lehrperson ist weiblich und mittleren Alters. Die Schülerinnen und Schüler scheinen sich in den ersten Lernjahren des Französischunterrichts zu befinden. Thema der Stunde ist die Anwendung des Verbs prendre und damit verbunden die Verwendung von Fragesätzen mit Quest-ce que sowie einer entsprechenden Antwort. Dabei muss bereits erlerntes Vokabular (un croissant, un coca) sowie die Regel zu den Mengenangaben (un verre de cognac) angewendet werden. Zwei Schüler*innen führen dabei an der Tafel ein Rollenspiel durch und verkleiden sich mithilfe von Requisiten (Schal und Hut). Die entsprechenden Vokabeln werden dabei durch Bilder an der Tafel visualisiert. Die Lehrerin übernimmt dabei die Rolle der Moderation und ruft einzelne Schüler*innen aus dem Plenum auf.</t>
  </si>
  <si>
    <t xml:space="preserve">Die Lehrerin unterstützt die Schüler*innen in ihren Lern-und Denkprozesse auf verbale Art und Weise. Dabei fällt auf, dass sie einzelne Schüler*innen nicht explizit auf Fehler (Aussprache, Artikel etc.) aufmerksam macht, sondern die Aussage nochmals korrekt wiederholt (un coca statt une coca). Dadurch erfolgt keine direkte, offensichtliche Fehlerkorrektur, sondern eine implizite Unterstützung von Lern-und Denkprozessen. Im Gegensatz dazu hat die Lehrerin in einigen Fällen die Schüler*innen auch direkt auf einen Fehler aufmerksam gemacht. Dies erfolgte beispielsweise durch die unmissverständliche Antwort non. Dabei fällt auf, dass die Lehrkraft in einzelnen Fällen die korrekte Antwort nicht selbst nennt, sondern andere Schüler*innen zu Wort kommen lässt. Dadurch wurde versucht die ganze Klasse kognitiv in ihren Denkprozessen anzustoßen. Dabei erfolgt direkt im Anschluss der falschen Antwort die Korrektur durch Lehrkraft und Mitschüler*innen. Die Lehrkraft geht hierbei schülerzentriert vor und dient lediglich als unterstützende Moderation. Darüber hinaus sei erwähnt, dass die Lehrperson ihre Körpersprache aktiv einsetzt. So wurden bei einer korrekten Antwort die Schüler*innen durch ein ermutigendes Kopfnicken unterstützt. Bei inkorrekten Antworten aber mit dem Kopf geschüttelt. Dabei erfolgte jedes Feedback auf eine sachliche und unterstützende Art und Weise.</t>
  </si>
  <si>
    <t xml:space="preserve">Das Lehrerecho der Lehrkraft erfolgte nicht nur bei inkorrekten, sondern auch korrekten Äußerungen der Schüler*innen. Somit könnte dies zur Folge haben, dass den Schüler*innen nicht ganz klar ist, ob nun eine falsche Aussage ihrerseits erfolgte oder nicht. Dies könnte zu Verunsicherung führen. Aus diesem Grund wäre es möglicherweise hilfreich, dass die Lehrkraft die Schüler*innen bei einer inkorrekten Aussprache oder bei einem fehlerhaften Nennen eines Artikels bittet, die Aussage nochmals zu wiederholen und der Lehrerin korrekt nachzusprechen. Darüber hinaus wirkt die Einbindung der ganzen Klasse positiv, da somit allen Schüler*innen die Möglichkeit gegeben wird, sich am Unterrichtsgeschehen bzw. an Lern- und Denkprozessen zu beteiligen. Dies geschieht auf eine wertschätzende sowie sachliche Art und Weise. Problematisch erscheint hierbei allerdings, dass zunächst lediglich immer dieselbe Schülerin aufgerufen wird und die anderen Schüle*innen so keine Chance haben sich am Unterrichtsgeschehen zu beteiligen.</t>
  </si>
  <si>
    <t xml:space="preserve">Das vorliegende Video zeigt einen Teil einer Geschichtsstunde. Die Lehrperson ist männlich und mittleren Alters. Die Schülerinnen und Schüler sitzen zunächst an ihren Tischen und blicken zur Lehrkraft bzw. zur Tafel. Das Thema der Unterrichtsstunde ist Palästina. Der Lehrer hat zwei Zeitungsartikel mitgebracht, die er an die Tafel hängt und die von den Schülerinnen und Schülern durchgelesen werden sollen. Dabei sollen die Schülerinnen und Schüler über diese Artikel diskutieren. Die Lehrperson steht dabei die gesamte Zeit neben der Tafel und beobachtet die Schülerinnen und Schüler. Nachdem die Schülerinnen und Schüler den Artikel durchgelesen haben, bittet die Lehrperson die Ergebnisse der Diskussion nochmals laut im Plenum zu sagen bzw. zu besprechen. Nachdem die Schülerinnen und Schüler keine Antwort geben, wird mit dem Unterricht fortgefahren.</t>
  </si>
  <si>
    <t xml:space="preserve">Die Lehrperson scheint die Schülerinnen und Schüler in diesem Fall nicht in ihren Lern- und Denkprozessen im Blick auf den Unterrichtsgegenstand konstruktiv durch Feedback zu unterstützen. So ist das verbale Feedback an eine Schülerin, dass sie den Kaugummi aus dem Mund nehmen solle, nicht Teil der Unterrichtsthemas Palästina, sondern betrifft die Aufforderung viel mehr das Verhalten der Schülerin.   Das Feedback, dass die Schülerinnen und Schüler aufstehen sollen, um die Artikel zu lesen betrifft eher einen organisatorischen Aspekt. Dies scheint jedoch nicht konstruktiv die Lern- bzw. Denkprozesse der Schülerinnen und Schüler zu unterstützen.   Auch die Rückmeldung, dass die Schülerinnen und Schüler während der Diskussion zu leise gesprochen haben, betrifft nicht den Inhalt der Diskussion an sich. Hierbei scheint die Lehrperson allerdings implizit die Schülerinnen und Schüler in ihren Denkprozessen anstoßen zu wollen, da die Ergebnisse der Diskussion nun nochmals laut im Plenum besprochen werden sollen. Allerdings gibt sich der Lehrer damit zufrieden, dass sich kein Schüler bzw. keine Schülerin zu Wort meldet, wodurch ein möglicher Anstoß des Denkprozesses direkt unterbrochen bzw. unterbunden wird. Hierbei wäre es möglich gewesen, die Schülerinnen und Schüler in einzelnen Schritten an das Thema heranzuführen und möglicherweise erst einmal inhaltliche Fragen zu den Zeitungsartikeln zu stellen. Die jeweiligen Feedbacks durch die Lehrkraft erfolgen dabei alle recht sachlich.</t>
  </si>
  <si>
    <t xml:space="preserve">Die Lehrkraft wirkt in dem vorliegenden Video nicht sehr motivierend, so wird den Schülerinnen und Schülern auch kaum Zeit gegeben die Artikel ordentlich durchzulesen bzw. überhaupt darüber zu diskutieren. Das Feedback der Lehrperson wirkt dabei unterstützend für das Einhalten von Regeln oder auch für die organisatorische Gestaltung des Unterrichtsgeschehens. Allerdings erfolgt kein sachlich konstruktives Feedback im Blick auf die konstruktive Unterstützung von Lern- bzw. Denkprozessen zum Unterrichtsthema. Auch wenn die Lehrperson sachlich Feedback gibt, wirkt sie ermahnend und teilweise auch etwas genervt und vermittelt den Schülerinnen und Schülern Unverständnis für ihr entsprechendes Verhalten. Die Schülerinnen und Schüler wirken dabei nicht sehr motiviert oder begeistert, sondern scheinen wie Marionetten die Anweisungen der Lehrkraft zu befolgen.</t>
  </si>
  <si>
    <t xml:space="preserve">Mozilla/5.0 (Macintosh; Intel Mac OS X 10_15_6) AppleWebKit/605.1.15 (KHTML, like Gecko) Version/14.0.3 Safari/605.1.15</t>
  </si>
  <si>
    <t xml:space="preserve">5568339,5568340,5568340,5568340,5568340,5568340,5568341,5568342,5568343,5568347,5568348,5568353,5568342,5568344,5568344,5568344,5568349,5568350,5568353,5568342,5568346,5568351,5568352,5568353,5593927</t>
  </si>
  <si>
    <t xml:space="preserve">37b9213b601998e3ed3ecfb773886519</t>
  </si>
  <si>
    <t xml:space="preserve">1639054032</t>
  </si>
  <si>
    <t xml:space="preserve">2021-12-09 15:21:10</t>
  </si>
  <si>
    <t xml:space="preserve">605</t>
  </si>
  <si>
    <t xml:space="preserve">631</t>
  </si>
  <si>
    <t xml:space="preserve">694</t>
  </si>
  <si>
    <t xml:space="preserve">6679</t>
  </si>
  <si>
    <t xml:space="preserve">3401</t>
  </si>
  <si>
    <t xml:space="preserve">4883</t>
  </si>
  <si>
    <t xml:space="preserve">8325</t>
  </si>
  <si>
    <t xml:space="preserve">3536</t>
  </si>
  <si>
    <t xml:space="preserve">3695</t>
  </si>
  <si>
    <t xml:space="preserve">6524</t>
  </si>
  <si>
    <t xml:space="preserve">6664</t>
  </si>
  <si>
    <t xml:space="preserve">9171</t>
  </si>
  <si>
    <t xml:space="preserve">9223</t>
  </si>
  <si>
    <t xml:space="preserve">9238</t>
  </si>
  <si>
    <t xml:space="preserve">2022-01-28 16:23:10</t>
  </si>
  <si>
    <t xml:space="preserve">IN</t>
  </si>
  <si>
    <t xml:space="preserve">ES</t>
  </si>
  <si>
    <t xml:space="preserve">Die Lehrerin startet die Stunde mit der Aussage, dass die Schülerinnen und Schüler heute eine Aufgabe machen werden. Die Kommunikationsaufgabe wird im Wesentlichen von zwei Schülerinnen und einem Schüler bewältigt. Im Videoausschnitt wird nicht konkret erklärt wer was zu tun beziehungsweise zu sagen hat, jedoch scheinen die Schülerinnen und Schüler intuitiv zu verstehen, was zu tun ist. Im Folgenden soll diese Unterrichtssituation mit Blick auf sachlich konstruktives Feedback analysiert werden.   Zunächst wird hauptsächlich nachgesprochen, um im weiteren Verlauf eigene Sätze mit dem Verb prendre zu bilden. Dies ist insofern wichtig zu erwähnen, da die Schülerinnen und Schüler mehr oder weniger erahnen sollten, was zu tun ist, aber die Ausführung dann sehr genauen Maßgaben folgt. Der Satz muss exakt so formuliert sein, wie die Lehrerin dies vorgab, ansonsten verbessert sie die Aussage umgehend. Selbst kleine Fehler werden direkt korrigiert. In der Fremdsprachendidaktik gibt es bezüglich Fehler im Sprechen verschiedene Umgangsweisen. Man kann entweder handeln wie die Lehrkraft es im Video tut und jeden kleinen Fehler verbessern, damit wir die Gefahr, dass sich bestimmte Fehler verfestigen, klein gehalten. Andererseits wird auch häufig die Umgangsweise vertreten, dies eben nicht zu tun, da einige Schülerinnen und Schüler dadurch verunsichert werden könnten und dementsprechend in Zukunft weniger frei sprechen werden. Bei dem Unterrichtsausschnitt in dem Video um eine Kommunikationssituation handelt es sich um eine Situation, die einer realen Situation nachempfunden ist (in einem Kaffee etwas bestellen). Daher hätte ich persönlich in dieser Situation nicht jeden Fehler korrigiert, sondern mich auf die zu lernenden Formen von prendre fokussiert.   Eine weitere Situation des Videos, die mir im Bezug auf sachlich konstruktives Feedback im Kopf geblieben ist, ist als die Lehrerin nach einer bestimmten Frageform fragt. Ein Schüler meldet sich, um die Frage zu beantworten. Seine Antwort ist aber nicht ganz korrekt. Die Lehrerin gibt ihm in diesem Fall jedoch kein sachlich konstruktives Feedback. Sie übergeht seine Antwort nahezu vollständig, um jemand anderes aufzurufen, der oder die dann die richtige Antwort gibt. In dieser Situation hätte sie dem ersten Schüler ein konstruktiveres Feedback geben können. Beispielsweise hätte sie ihm sagen können, dass das schon nah dran war, er aber nochmal nachdenken solle. Vielleicht hätte der Schüler seinen Fehler sogar selbst erkannt und sich selbst verbessert. Wer seinen eigenen Fehler verbessert erinnert sich in Zukunft auch eher daran und hat zusätzlich auch die richtige Formulierung zumindest einmal korrekt verwendet. In jedem Fall hätte sie ihm so jedoch mehr Wertschätzung entgegen gebracht und ihn wahr und ernst genommen.</t>
  </si>
  <si>
    <t xml:space="preserve">Die videographierte Unterrichtssequenz zeigt eine Mathematikstunde zum Thema Binomische Formeln. Die Stunde soll im Folgenden nun in Bezug auf Zielklärung analysiert werden. Drei Schritte des Lehrers sollen hier besonders in den Blick genommen werden:  1. Der erst Satz des Lehrers lautet in etwa: Wir beschäftigen uns heute mit einer Form der Multiplikation von Polynomen.     2.  Im weiteren Verlauf des Einstiegs in die Stunde erläutert der Lehrer dann noch, dass sie eine Sonderform kennenlernen werden, die sie binomische Formeln nennt.     3. Mit dem darauffolgenden Austeilen von Arbeitsblättern wird immerhin klar um welche Art der Formel es sich handelt: es geht um eine bereits bekannte Rechnungen, die in Zukunft irgendwie anders gelöst werden sollen.</t>
  </si>
  <si>
    <t xml:space="preserve">Zu 1. Ich persönlich bin jetzt kein Mathegenie, aber ich saß bis zum Abitur im Mathematikunterricht und ich kann mit dieser Aussage nicht viel anfangen. Ich vermute, dass es auch den Schülerinnen und Schülern, die Teil der Unterrichtsstunde waren ähnlich erging. Mit dieser Einleitung weiß kaum jemand, worum es in dieser Stunde gehen soll. Die Zielklärung ist mit diesem Satz also noch keineswegs erledigt.    Zu 2. Nun wissen die Schülerinnen und Schüler zwar den Namen dessen, was das Ziel der Stunde sein soll, was das jedoch beinhaltet ist an dieser Stelle immer noch nicht klarer.     Zu 3. Um die Zielklärung an dieser Stelle eindeutiger zu machen wäre es bestimmt hilfreich gewesen das Thema zunächst verständlich in einen Themenkomplex einzuordnen. Ich könnte mir beispielsweise vorstellen eine der Rechnungen zu zeigen und den Schülerinnen und Schülern ins Gedächtnis zu rufen, dass sie diese bereits kennen und heute ein besserer/effektiverer Weg erlernt wird mit dieser Rechnung umzugehen.   Im weiteren Verlauf der Stunde erarbeiten die Schülerinnen und Schüler die Aufgaben. Hier ließen sich nun weitere Anmerkungen zu sachlich konstruktivem Feedback machen.</t>
  </si>
  <si>
    <t xml:space="preserve">Im Bezug auf die Wirkung dieser Unterrichtsgeschehnisse würde ich vermuten, dass durch die Einführung des Lehrers zunächst zumindest eine kleine Unsicherheit und vielleicht auch Verwirrung ausgelöst wurde. Dadurch, dass das Thema nicht ausreichend in einen bereits bekannten Kontext eingeordnet wurde, fällt es schwer an bestehendes Wissen anzuknüpfen. Lernerfolge werden dadurch unwahrscheinlicher. Da auch keine Aussagen über langfristige Zielklärungen gemacht wurde, wird den Schülerinnen und Schülern auch nicht klar sein, wohin diese Unterrichtseinheit noch führen wird. Diese Verunsicherung auf Schüler*innenseite wieder aufzuheben stelle ich mir als sehr herausfordernd vor. Der Lehrer hätte sich einen großen Gefallen getan, sich eingehendere Gedanken über die Einführung in seine Unterrichtsstunde zu machen, da diese das Lernen wesentlich erleichtern kann.</t>
  </si>
  <si>
    <t xml:space="preserve">5568339,5568340,5568341,5568342,5568344,5568347,5568348,5568353,5568342,5568343,5568349,5568350,5568353,5593927</t>
  </si>
  <si>
    <t xml:space="preserve">df0ee3c22062d7991f6095ea30a4ba2e</t>
  </si>
  <si>
    <t xml:space="preserve">1643386990</t>
  </si>
  <si>
    <t xml:space="preserve">2022-01-28 17:31:48</t>
  </si>
  <si>
    <t xml:space="preserve">925</t>
  </si>
  <si>
    <t xml:space="preserve">948</t>
  </si>
  <si>
    <t xml:space="preserve">2383</t>
  </si>
  <si>
    <t xml:space="preserve">1041</t>
  </si>
  <si>
    <t xml:space="preserve">2323</t>
  </si>
  <si>
    <t xml:space="preserve">2368</t>
  </si>
  <si>
    <t xml:space="preserve">4076</t>
  </si>
  <si>
    <t xml:space="preserve">4113</t>
  </si>
  <si>
    <t xml:space="preserve">4118</t>
  </si>
  <si>
    <t xml:space="preserve">2022-01-07 23:22:34</t>
  </si>
  <si>
    <t xml:space="preserve">5568342</t>
  </si>
  <si>
    <t xml:space="preserve">HN</t>
  </si>
  <si>
    <t xml:space="preserve">Auf die Frage,  was sagst du zu diesem Text?  meldet sich eine Schülerin und fragt, ob das nicht so wie beim Skispringen sei. Die Antwort der Schülerin entsprach nicht dem Erwartungshorizont der Lehrerin, obwohl sie zu Beginn noch meinte, dass sie erstmal intuitive Antworten sammeln möchte. Statt weiterhin bei der Schülerin nachzuhaken, ob der Satz in ihren Augen Sinn für sie ergibt oder nicht, meint sie nur, das ganze sei eine heikle Geschichte und auf die richtige Lösung werde später eingegangen. Es wird damit nicht klar kommuniziert, welche Antwort die Lehrerin auf ihre gestellte Frage erwartet. Anstatt weitere Antworten (auch speziell bei der Schülerin, die dran genommen wurde), zu erfragen, lenkt sie sofort auf den zweiten Aufgabenteil, in dem die Schülerinnen und Schüler selbstständig einen Arbeitsauftrag erarbeiten. Zudem hatten auch die anderen Schülerinnen und Schüler keine Gelegenheit dazu, ihre Meinung zu der Frage zu äußern.  Eigentlich hätte der Lehrerin, spätestens nachdem sie die erste Schülerin dran genommen hatte, klar werden müssen, dass den Schülerinnen und Schülern nicht klar ist, wie der Erwartungshorizont der Lehrerin aussieht. Durch diese Weise, wie die Lehrerin also reagiert hat, wurde der Schülerin also keine Chance gegeben, ihre Antwort zu revidieren und ihr Denken zu fördern. Insgesamt wurde der Schülerin damit letzten Endes nur bewusst gemacht, dass ihre Antwort falsch war. Was genau an ihrer Antwort falsch war, wurde ihr jedoch nicht vermittelt. Damit ist das Feedback der Lehrerin für die Schülerin unbrauchbar, ungenau und nicht besonders aufbauend und motivierend. Dadurch entsteht auch der Eindruck, dass die Schülerin von der Lehrerin nicht wirklich beachtet und auch nicht besonders ernst genommen wird. Die einzigen positive Aspekte an dem Feedback sind, dass es nicht direkt wertend ist.  Ein sachlich konstruktives Feedback hätte dann so aussehen können, dass sie der Schülerin konkrete Aspekte gibt, was sie erwartet: Sie hätte selbst Beispiele geben können, oder nochmal konkret fragen können, was es heißt, dass zu den 80 Prozent, ein fünftel hinzugefügt wird, und was es heißt, dass ein Gefälle senkrecht ist. Eventuell hätte sie dann die Schülerin auf den richtigen Pfad lenken können, dass 100 Prozent vermutlich nicht dem entsprechen, dass das Gefälle senkrecht ist. Womöglich wäre es bei einem sachlich konstruktiven Feedback auch hilfreich gewesen, wenn man nochmal auf das Vorwissen eingegangen wäre. Zwar hatte sie zu Beginn gesagt, in welches Thema die heutige Stunde einzuordnen ist, und was das Ziel der Stunde sei - dennoch war es vermutlich trotzdem nicht mehr präsent wie genau Prozent, Grad und Steigung miteinander zusammenhängen.</t>
  </si>
  <si>
    <t xml:space="preserve">Im ersten Schritt wird das Thema der Stunde und die Einordnung der Unterrichtsstunde in das Oberthema klar formuliert. Den Schülerinnen und Schülern werden im Anschluss direkt Aufgaben ausgeteilt, welche sie selbstständig erarbeiten sollen. Dabei wird direkt die Anweisung mitgegeben, dass die Schülerinnen und Schüler die Aufgaben so bearbeiten sollen, wie sie es auch bisher gemacht haben - und nicht die  Spezialform  verwenden sollen, welche sie in dieser Stunde erarbeiten.</t>
  </si>
  <si>
    <t xml:space="preserve">Im zweiten Schritt läuft der Lehrer durch die Reihen und schaut sich an, wie die Schülerinnen und Schüler die Aufgaben lösen. Er wollte sich damit vergewissern, dass die Schülerinnen und Schüler auch mit dem Rechenverfahren arbeiten, welches sie bereits im Unterricht kennengelernt haben. Zudem möchte er auch sicher gehen, dass die Schülerinnen und Schüler richtig rechnen und er auch direkt eingreifen kann, falls es Probleme gibt. Er gab den Schülerinnen und Schülern folgende Einzelfeedbacks:  Überleg lieber nochmal ,  Da hast du dich aber auch irgendwo verrechnet ,  Oh Mann, das heißt doch a+b in Klammern mal a+b in Klammern. Das ist doch viel mehr! , und  Ja, das ist gut . Dabei kam das erste Feedback dadurch zustande, dass die Schülerin fragte  Ist das so falsch? . Das dritte Feedback kam zustande, als die Schülerin fragte  stimmt das so? .</t>
  </si>
  <si>
    <t xml:space="preserve">Die verschiedenen Feedbacks des Lehrers sind unterschiedlich zu bewerten. Das erste Feedback entstand durch die Frage der Schülerin  Ist das so falsch? . Alleine diese Frage zeigt schon, dass die Schülerin sich ein konstruktives Feedback wünscht, durch das sie die darauffolgenden Aufgaben lösen kann. Jedoch wird der Schülerin mit der Aussage  Überleg lieber nochmal  nur vermittelt, dass ihr Lösung falsch ist, was ihr ihrer Frage nach zu urteilen vermutlich schon bewusst war. Warum ihre Lösung falsch ist, wurde durch das Feedback nicht deutlich gemacht. Daher wird sie vermutlich weiterhin Schwierigkeiten haben, auf die richtigen Lösungen zu kommen. Das zweite Feedback ist schon etwas konstruktiver. Mit der Aussage, dass sich die Schülerin irgendwo verrechnet hat, weiß die Schülerin, dass sie die richtige Rechenmethode verwendet hat, sicher jedoch irgendwo verrechnet hat. Mit dem Feedback sollte es der Schülerin von daher möglich sein, ihren Fehler zu finden und zu korrigieren. Das dritte Feedback ist zwar in dem Sinne sachlich konstruktiv, dass die Schülerin weiß, was sie falsch gemacht hat und wie sie ihren Fehler korrigieren kann. Jedoch wird dem Feedback mit der Aussage  oh Mann  und der entsprechenden Tonlage eine gewisse Wertung auferlegt. Die Schülerin fasst womöglich das Feedback so auf, dass sie dumm sei und traut sich womöglich nicht, wieder Fragen zu stellen. Damit ist das Feedback also nicht nur wertend, sondern es baut auch nicht wirklich auf. Stattdessen wird durch den lauten Tonfalls des Lehrers, die Schülerin ein Stück weit bloß gestellt. Das könnte ebenfalls zur Folge haben, dass sich auch andere Schülerinnen und Schüler nicht trauen, etwas zu fragen - aus Angst, dass sie ebenfalls bloß gestellt werden, wenn ihre Antwort falsch ist.</t>
  </si>
  <si>
    <t xml:space="preserve">5568339,5568340,5568341,5568342,5568345,5568347,5568348,5568353,5568342,5568343,5568349,5568350,5568353,5568342,5568344,5568351,5568351,5568351,5568351,5568344,5568342,5568353,5568353,5568353,5568353,5568342</t>
  </si>
  <si>
    <t xml:space="preserve">1da64f351131da374bf8c32383ca882d</t>
  </si>
  <si>
    <t xml:space="preserve">1641597754</t>
  </si>
  <si>
    <t xml:space="preserve">2022-01-08 11:47:34</t>
  </si>
  <si>
    <t xml:space="preserve">1596</t>
  </si>
  <si>
    <t xml:space="preserve">1641</t>
  </si>
  <si>
    <t xml:space="preserve">44640</t>
  </si>
  <si>
    <t xml:space="preserve">8206</t>
  </si>
  <si>
    <t xml:space="preserve">44635</t>
  </si>
  <si>
    <t xml:space="preserve">5153</t>
  </si>
  <si>
    <t xml:space="preserve">6847</t>
  </si>
  <si>
    <t xml:space="preserve">6940</t>
  </si>
  <si>
    <t xml:space="preserve">10215</t>
  </si>
  <si>
    <t xml:space="preserve">44652</t>
  </si>
  <si>
    <t xml:space="preserve">44607</t>
  </si>
  <si>
    <t xml:space="preserve">44700</t>
  </si>
  <si>
    <t xml:space="preserve">2021-12-03 08:24:43</t>
  </si>
  <si>
    <t xml:space="preserve">RK</t>
  </si>
  <si>
    <t xml:space="preserve">Nachdem die Aufgabenstellung erklärt wurde, hält sich der Lehrer während des Leseprozesses der SuS zurück. Er setzt nach kurzer Zeit einen erneuten Impuls und fordert die SuS auf, über die Bedeutung des Gelesenen zu reflektieren. Allerdings folgt auf diese Anregung direkt die Anweisung, dass die SuS sich wieder setzen sollen, wenn sie mit dem Lesen fertig sind. Eine mögliche Diskussion über das Gelesene wird damit unterbrochen. In der anschließenden Phase im Plenum wird den SuS Raum gegeben, das Diskutierte nochmals zu wiederholen, die Lehrkraft bricht allerdings direkt ab und macht mit dem Unterricht weiter, nachdem sich niemand meldet.     Die einzige konstruktive Unterstützung durch den Lehrer ist die Wiederholung und Schärfung der Aufgabenstellung, während die SuS vorne an der Tafel stehen und warten. Weiteres Feedback fehlt. Der Lehrer hätte dies jedoch stärker einbinden können. Beispielsweise, indem er konkreter zuhört, worüber die einzelnen SuS diskutieren, und entsprechend Impulse zum weiterdenken gibt. Durch eine Trennung der Gruppe an der Tafel in mehrere kleine Gruppen könnte dies weiter erleichtert werden. Auf diese Art und Weise ist das sachlich-konstruktive Feedback auch auf die einzelnen Gruppen zugeschnitten und damit relevanter und hilfreicher als ein Impuls, der sich an die gesamte Klasse richtet.   Neben konkreten Denkimpulsen für die einzelnen Gruppen kann auch weiteres Nachfragen in der Endrunde im Plenum den Lernprozess der SuS konstruktiv unterstützen. Sollten die SuS den Anschein machen, als wären sie noch nicht in der Lage zu diskutieren (sie scheinen nämlich an der Tafel eher private Gespräche zu führen) oder zumindest nicht in der Lage zu sein, die Diskussion zu wiederholen, lohnt es sich einen Schritt zurück zu gehen und erst einmal den Inhalt der Texte zu klären. Sobald der Lehrer weiß, was die SuS tatsächlich vom Text verstanden haben, kann er den Denkprozess weiter auf die kritische Diskussion hin lenken. Sachlich-konstruktives Feedback kann schließlich nur dann erfolgen, wenn auch der aktuelle Lernstand und mögliche Schwierigkeiten und Probleme der SuS bekannt sind.   Im Plenumsgespräch sollte der Lehrer also bei fehlenden SuS-Meldungen den Anforderungsgrad seiner Aufgabenstellung reduzieren, sodass primär der Inhalt des Textes und erst sekundär die Inhalte der Diskussion besprochen werden. Dieser Rückschritt ist notwendig, um das Verständnis auf Seiten der SuS zu prüfen und eine Grundlage für weiteres Feedback zu schaffen und so neue Impulse setzen zu können.  Konstruktive Unterstützung ist demnach nicht immer nach vorne gerichtet, sondern kann auch die Reduktion des Anforderungsgrades beinhalten.   Sollten sich auch nach der Reduktion keine SuS melden, liegt die Holschuld beim Lehrer und er sollte einzelne SuS aufrufen, um so besagte Grundlage zu schaffen. Schließlich macht das fehlende Wissen um den Lernstand der SuS sachlich-konstruktives Feedback unmöglich.</t>
  </si>
  <si>
    <t xml:space="preserve">In der Stunde geht es darum die Konjugation des Verbs  prendre  einzuüben. Nachdem die Aufgaben und Ziele der Stunde klar erklärt wurden, verkleiden sich zwei SuS. Sie werden vor der Klasse die Übung durchführen. Die Lehrkraft bringt neben der Verkleidung noch Gegenstände ein, die die gespielte Konversation ein wenig authentischer machen. Sie formuliert außerdem die konkreten Fragen und Antworten vor, bevor die SuS sie nachsprechen. Im Frage-Antwort-Spiel werden die erste und zweite Person Singular eingeübt; bei Modifikationen der Sätze wird nicht die Verbform verändert, sondern wenn dann der Gegenstand, der genommen wird. Daneben wird auch die dritte Person Singular eingeübt, indem die Mit-SuS aufgefordert werden das Geschehene zu beschreiben. Bei fehlerhaften Beiträgen greift die Lehrkraft ein und fordert die SuS auf nochmals nachzudenken und ihren Satz zu korrigieren.</t>
  </si>
  <si>
    <t xml:space="preserve">Durch das Vorsprechen der Sätze hören die SuS nicht nur die korrekte Aussprache der einzelnen Worte, sondern lernen auch direkt die korrekte Verwendung von  prendre . In Verbindung mit der Verkleidung erleben sich die sprechenden SuS an der Tafel dadurch nicht als bloßgestellt. Die Lehrkraft stellt sicher, dass falsche Sätze direkt korrigiert werden, sodass die hörenden SuS in der Klasse sich keine falsche Verwendung einprägen. Die Aufforderung zur Korrektur weist die SuS zwar darauf hin, dass sie einen Fehler gemacht haben, die Identifikation des Fehlers müssen sie aber selbst vornehmen, ebenso wie die Korrektur. Die SuS sind daher selbst herausgefordert das bisher Gelernte und das von ihnen Gesagte miteinander abzugleichen und entsprechend zu verbessern. Der Rest der Klasse kann diesen Denkprozess ebenfalls vornehmen, ist allerdings erst dann gefragt, wenn die SuS an der Tafel selbst nicht auf die Lösung kommen. Dadurch haben diejenigen SuS, die sowieso schon auf dem Präsentierteller sitzen, die Möglichkeit ihr Gesicht zu wahren.     Die Aufgabe erlaubt zwar Feedback zur Aussprache der Worte, es besteht allerdings wenig Freiraum, andere Konjugationsformen von  prendre  einzuüben, wodurch sich das Feedback nicht auf das eigentliche Thema der Stunde bezieht. Stattdessen stehen richtige Artikelverwendungen und die Aussprache der Substantive, sowie die vollständige Wiederholung des Wortlauts der Lehrerin im Vordergrund. Auch die finale Kritik der Lehrkraft, dass etwas vergessen wurde, bezieht sich nicht auf eine Fehlverwendung von  prendre , sondern lediglich darauf, dass nicht der vollständige vorgegebene Wortlaut wiedergegeben wurde.</t>
  </si>
  <si>
    <t xml:space="preserve">Die sprechenden SuS an der Tafel werden durch das vorne stehen stärker kognitiv aktiviert als die restlichen SuS und prägen sich gesprochenen Sätze vermutlich gut ein.   Dadurch, dass sich allerdings viel Feedback auf die korrekte Artikelverwendung der Substantive und deren Aussprache bezieht, wird der Lernprozess der SuS eher auf Vokabular als auf die Konjugation des Verbs gelenkt. Im weiteren Lernprozess werden sich die SuS außerdem eher darauf konzentrieren, alles genau so zu sagen, wie die Lehrkraft es vorgibt, anstatt eigene Verwendungen von  prendre  (zum Beispiel im Plural) einzuüben.</t>
  </si>
  <si>
    <t xml:space="preserve">5568339,5568340,5568341,5568342,5568346,5568346,5568346,5568347,5568348,5568353,5568342,5568344,5568349,5568350,5568353,5593927</t>
  </si>
  <si>
    <t xml:space="preserve">f4d23efca5004ac263457d0b3d239457</t>
  </si>
  <si>
    <t xml:space="preserve">1638519883</t>
  </si>
  <si>
    <t xml:space="preserve">2021-12-03 09:17:31</t>
  </si>
  <si>
    <t xml:space="preserve">1813</t>
  </si>
  <si>
    <t xml:space="preserve">1823</t>
  </si>
  <si>
    <t xml:space="preserve">298</t>
  </si>
  <si>
    <t xml:space="preserve">1723</t>
  </si>
  <si>
    <t xml:space="preserve">1783</t>
  </si>
  <si>
    <t xml:space="preserve">3112</t>
  </si>
  <si>
    <t xml:space="preserve">3163</t>
  </si>
  <si>
    <t xml:space="preserve">3168</t>
  </si>
  <si>
    <t xml:space="preserve">2022-01-30 09:25:45</t>
  </si>
  <si>
    <t xml:space="preserve">KE</t>
  </si>
  <si>
    <t xml:space="preserve">ND</t>
  </si>
  <si>
    <t xml:space="preserve">Zunächst ist mir aufgefallen, dass die Lehrkraft einen sehr ruckartigen Einstieg in die Unterrichtsstunde vollzogen hat. Ein Begrüßungsritual wäre aus meiner Sicht nützlich gewesen, ebenso eine Zusammenfassung der vorherigen Thematiken.  1) Was wurde beim Jahreszins berechnet?  2) Was macht der Tara?    Womöglich wäre dann für die Schülerinnen und Schüler mehr ersichtlich, warum Sie sich nun mit der Höhendifferenz beschäftigen und die Zielkärung wäre ersichtlich gewesen (Wir lernen die Höhendifferenz, weil wir dies oder jenes herausfindne wollen.) Darüber hinaus war auffällig, dass die Lehrkraft kaum Augenkontakt zu den Schülerinnen und Schülern hatte. Sie ist sehr damit beschäftigt, den Zeitungsartikel an das Whiteboard zu projizieren. Als sie die Tafel aufklappte, redete die Lehrkraft auch beispielsweise zur Tafel, wodurch eine klare und direkte Kommunikation zu den Schülerinnen und Schülern nicht möglich war. Aus meiner Sicht wäre es hier besser gewesen, die Tafel aufzuklappen, den Zeitungsausschnitt an die Tafel zu projizieren und anschließend hätte damit begonnen werden können, zu sprechen und den Einstieg der Klasse zu erläutern.  Darüber hinaus gleicht der Einstieg zudem sehr einem Lehrervortrag, eine Möglichkeit für mehr Kommunikation zu den Schülerinnen und Schülern wäre zum Beispiel gewesen, eine Person aus der Klasse den Artikel vorlesen zu lassen. Trotz alledem wirkt Klasse weitestgehend konzentriert.  Auffallend ist aus meiner Sicht auch darüber hinaus, dass die Lehrkraft zwar eine Einstiegsfrage stellt (In der Formulierung im Zeitungsartikel ist ein Problem drin, erkennt das jemand?),  anschließend allerdings der Klasse keineswegs Zeit lässt, auf die Frage einzugehen, nachzudenken und zu antworten. Der zitierte Satz aus dem Artikel (Bei einem maximalen Gefälle von 79% fehlt nur noch ein Fünftel, und die Startbahn wäre senkrecht) erscheint jedoch vor allem für einen Einstieg sehr komplex und es erscheint mir, als wäre eine etwas längere Bedenkzeit angebracht gewesen. Ohne auf die von der Lehrkraft gestellte Einstiegsfrage näher einzugehen, formuliert die Lehrkraft anschließend die Arbeitsaufträge und projiziert diese an das Whiteboard. Nützlich erscheint hier, dass die Schülerinnen und Schüler durch die Projektion an die Tafel genau wissen, was zu tun ist und gegebenenfalls Vergewisserung einholen können. Anschließend rudert die Lehrkraft allerdings wieder zurück und möchte keine Antwort auf die Arbeitsaufträge, sondern auf die Einstiegsfrage (In der Formulierung im Zeitungsartikel ist ein Problem drin, erkennt das jemand?). Die Lehrkraft insinuiert somit erneut darauf, dass es ein Problem in der Formulierung des Artikels gibt (Bei einem maximalen Gefälle von 79% fehlt nur noch ein Fünftel, und die Startbahn wäre senkrecht).   Mir erscheint es allerdings so, dass es notwendig ist, die gesamte Thematik der Höhendifferenz durchdrungen haben zu müssen, um die die Problematik der Formulierung erkennen zu können.  Die Schülerin gibt auf die Einstiegsfrage (man möchte fast meinen selbstverständlich) keine adäquate Antwort und verbindet die Thematik der Höhendifferenz lediglich mit einer Alltagserfahrung.  Anschließend geht die Lehrkraft auf die Arbeitsaufträge ein, da sie mit der Antwort der Schülerin sichtlich nicht zufrieden ist.</t>
  </si>
  <si>
    <t xml:space="preserve">In einem ersten Schritt leitet die Lehrkraft in eine neue Thematik über. Behandelt werden soll in den folgenden Unterrichtsstunden ein Spezialfall der Multiplikation von Polynomen, nämlich den binomischen Formeln. Anschließend erteilt die Lehrkraft einen Arbeitsauftrag: Die Schülerinnen und Schüler sollen die ausgeteilten Aufgaben unter der Vorgabe rechnen, nicht den neu hinzukommenden Spezialfall anzuwenden, sondern so zu rechnen, wie sie es bisher gelernt haben. Nachdem die Arbeitsblätter ausgeteilt wurden und die Schülerinnen und Schüler begonnen haben zu rechnen, erstellt die Lehrkraft einen Tafelaufschrieb, in welchem sie die zu rechnenden Aufgaben abbildet. Anschließend geht die Lehrkraft umher und kontrolliert die zu erledigenden Rechenoperationen. Eine erste Schülerin fragt: Stimmt das so? Darauf antwortet die Lehrkraft: schau lieber noch einmal. Bei einer weiteren Schülerin sagt die Lehrkraft: Das hast du dich aber auch irgendwo verrechnet und läuft weiter. Die Lehrkraft läuft weiter durch die Reihen. Bei einer letzten Schülerin ankommend, fragt die Schülerin: Stimmt das so?. Daraufhin entgegnet die Lehrkraft sehr gereizt: Man, das ist doch a plus b in Klammern mal a plus b in Klammern, das ist doch viel mehr und läuft weiter. Ein letzter Schülern wird mit den Worten: Das ist gut gelobt.</t>
  </si>
  <si>
    <t xml:space="preserve">Im Hinblick auf die Zielklärung kann hinsichtlich des Videos erklärt werden, dass die Lehrkraft ein neues Stundenthema einleitet und hierbei den Stoff mit der Thematik der vorherigen Stunden zu vernetzen versucht. Daher gilt beim Arbeitsauftrag die Prämisse, die Aufgaben, mit den bisher bekannten Rechenoperationen zu lösen. Die Lehrkraft nutzt diese erste Arbeitsphase der Schülerinnen und Schüler geschickt aus, um die Rechnungen an der Tafel zu notieren, vermutlich, um sie anschließend an der Tafel gemeinsam zu rechnen. Anschließend geht die Lehrkraft umher, um die Lösungsvorschläge der Schülerinnen und Schüler zu kontrollieren. Hierbei scheint es die Lehrkraft zu enttäuschen, dass die Klasse die ihnen bis jetzt bekannten Methodiken nicht anwenden kann und er reagiert nach meinem Vernehmen sehr gereizt, vor allem auf die letzte Rückfrage.</t>
  </si>
  <si>
    <t xml:space="preserve">Potenziell vorhergesagt werden könnte meiner Meinung nach, dass sich einige Schülerinnen und Schüler im Hinblick auf das Lernen eingeschüchtert sehen. Zwar verteilte die Lehrkraft in der zu sehenden Unterrichtssequenz auch ein Lob (Das ist gut). Doch gerade durch die meiner Meinung nach etwas aggressive Antwort Man, das ist doch a plus b in Klammern mal a plus b in Klammern, das ist doch viel mehr, erscheint es mir wahrscheinlich, dass sich die Schülerinnen und Schüler in Zukunft weniger trauen, Fragen zu stellen, um das Feedback des Lehrers einzuholen.</t>
  </si>
  <si>
    <t xml:space="preserve">Zunächst leitet die Lehrkraft in eine neue Aufgabe über. In französischer Sprache sagt sie, sofern ich alles richtig verstanden habe, dass eine Aufgabe angegangen wird mit den fiktiven Charakteren Daniel und Brigitte.  Sie bittet die Schülerin Lea und  den Schüler Luca nach vorne, um die fiktiven Charaktere Daniel und Brigitte zu spielen. Die beiden werden nicht zuvor gefragt, ob sie in diese Rollen schlüpfen wollen, dennoch scheinen sie sich in ihren Rollen dennoch sehr wohlzufühlen.   Die Lehrkraft bittet Luca und Lea einen Dialog vorzuspielen, den sie aber selbst auf Französisch vorgibt. Sie sollen jeweils die andere Person fragen, ob sie eine Cola oder einen Eisbecher wollen. Die befragte Person antwortet daraufhin, was sie möchte. Darüber hinaus bindet die Lehrkraft aber auch die Klasse ein, indem sie einzelne Personen aufruft und diese fragt, was denn Luca oder Lea nun gewählt haben. Anschließend werden neue Begriffe an die Tafel geheftet (Limonade und Eisbecher anstelle von Cola und Eisbecher) und Lea und Luca wiederholen den Dialog mit den neuen Begrifflichkeiten. Möchtest du eine Limonade oder einen Eisbecher? Ich möchte eine Limonade. Auch hier soll eine Person aus der Klasse wiedergeben, was gewählt wurde. Er nimmt eine Limonade. Die beiden Begriffe werden erneut ausgetauscht (nun Croissant und Cognac) und Lea und Luca spielen den Dialog. Die Lehrkraft korrigiert hierbei jedoch Fehler der beiden (Eine Sache haben sie vergessen) und bezieht die Klasse bei der Aufarbeitung dieses Fehlers mit ein (Was haben sie vergessen?) Nachdem eine Schülerin zunächst eine falsche Antwort gegeben hat, befragt die Lehrkraft eine weitere Person, die dann das richtige Ergebnis nennt. Anschließend wird der Dialog von Luca und Lea in korrekter Art und Weise noch einmal dargestellt.</t>
  </si>
  <si>
    <t xml:space="preserve">Die Lehrkraft wählte für die ein Einführung eines neuen Verbs eine Art Klassenvortrag, denn jedoch ein Schüler und eine Schülerin vorführten. Aus Sicht der empirischen Bildungsforschung scheint jedoch vor allem sinnvoll zu sein, dass die Lehrkraft auch Schülerinnen und Schüler aus der Klasse miteinbezieht, die ebenfalls eine Aufgabe erhalten oder etwas Falsches korrigieren müssen. Hierbei wird zum Beispiel der Basisdimension Kognitive Aktivierung des Unterrichts Rechnung getragen, da einige Schülerinnen und Schüler aus der Klasse auch ohne Meldung aufgerufen werden und kognitiv aktiviert werden, indem sie sich beteiligen müssen.</t>
  </si>
  <si>
    <t xml:space="preserve">Aufgrund von Lerntheorien kann meiner Meinung nach vorhergesagt werden, dass die Klasse solche Aufgabenformen als Konjunkte Aufgaben wahrnehmen, da alle Mitglieder*innen der Klasse zu einem Ergebnis beitragen sollen. Zudem erscheint es positiv, dass die Lehrkraft, enorm viele Schülerinnen und Schüler miteinbezieht, obwohl Luca und Lea die Hauptrolle haben.</t>
  </si>
  <si>
    <t xml:space="preserve">Die Lehrkraft leitet ein in eine Stunde und hat hierbei zwei Zeitungsartikel aus der letzten Woche mitgebracht. Diese wurden an der Tafel platziert. Die Lehrkraft bittet nun darum, dass alle Schülerinnen und Schüler nach vorne an die Tafel kommen, um die Artikel zu lesen und darüber zu diskutieren. Er insistiert darauf, dass die Schülerinnen und Schüler auch wirklich nach vorne kommen, denn die Artikel seien klein gedruckt. Die Lehrkraft gibt allerdings keinen Auftrag hinsichtlich einer Aufteilung der Gruppen. So gehen alle Schülerinnen und Schüler nach vorne und reden dicht gedrängt beieinander. Die Lehrkraft steht während dieser Arbeitsphase passiv neben den Schülerinnen und Schülern und gibt keine Kommentare über das Gesprochene. Anschließend sagt die Lehrkraft, dass die Personen, die die Artikel schon gelesen haben, sich hinsetzen können. Anschließend gehen die Schülerinnen und Schüler nach und nach an den jeweiligen Sitzplatz. Die Lehrkraft ermahnt darüber hinaus die Schülerin Daniela, sie solle Ihren Kaugummi aus dem Mund nehmen.  Im letzten Teil der Videosequenz sagt die Lehrkraft, dass die Schülerinnen und Schüler so nahe beieinander gestanden und so leise gesprochen hätten, dass er als Lehrkraft nicht verstanden habe, worüber die Klasse diskutiert hat. Er bittet darum, dies (gemeint ist vermutlich die Diskussion) laut in der Klasse zu wiederholen. Nachdem sich nach einer kurzen Ruhephase keiner der Schülerinnen und Schüler gemeldet hat, sagt die Lehrkraft: Gut, dann machen wir weiter.</t>
  </si>
  <si>
    <t xml:space="preserve">In Bezug auf die Basisdimension Klassenführung des Unterrichts, fällt auf, dass es der Lehrkraft nicht gelingt, einen möglichst reibungslosen Ablauf der Unterrichtsstunde zu gewährleisten. Dadurch, dass die ausgedruckten Artikel enorm klein ausgedruckt sind, sind diese nur aus nächster Nähe zu lesen. Für einen weniger störungsanfälligen Unterricht hätte vermutlich gesorgt, wenn die Artikel mehrmals ausgedruckt worden wären und diese an verschiedenen Punkten im Klassenzimmer hätten verteilt werden können.</t>
  </si>
  <si>
    <t xml:space="preserve">Vorherzusehen ist meiner Meinung nach, dass die Schülerinnen und Schüler eine solche Gruppenarbeit und Diskussion keineswegs additiv verstehen. Die Schülerinnen und Schüler diskutierten zwar in Ihrer Kleingruppe, doch es keinen Auftrag, der beispielsweise vorgibt, wer auf welchen Aspekt im Zeitungsartikel eingehen sollte. Darüber hinaus fand keine Ergebnissicherung der Diskussion statt. Nachdem die Lehrkraft keine Rückmeldung in kurzer Zeit erhalten hatte, fuhr sie mit der Unterrichtsstunde fort. Sinnvoll wäre meines Erachtens aus lernpsychologischer Sicht gewesen, nachzufragen, Hilfestellungen zu geben, um verschiedene Aspekte des Artikels aufzunehmen. Eine Gruppenarbeit in dieser Form fördert meiner Meinung nach sogenannte Trittbrettfahrer-Effekte oder Soziales Faulenzen. Denn den Schülerinnen und Schülern wird meines Erachtens so das Gefühl gegeben, dass über ihre Erarbeitung und Ergebnisse sowieso hinweggegangen wird.</t>
  </si>
  <si>
    <t xml:space="preserve">Mozilla/5.0 (Windows NT 10.0; Win64; x64; rv:91.0) Gecko/20100101 Firefox/91.0</t>
  </si>
  <si>
    <t xml:space="preserve">6cfd1797bdf786d2dcf9fa58e1e0c987</t>
  </si>
  <si>
    <t xml:space="preserve">1643534745</t>
  </si>
  <si>
    <t xml:space="preserve">2022-01-30 13:17:08</t>
  </si>
  <si>
    <t xml:space="preserve">11654</t>
  </si>
  <si>
    <t xml:space="preserve">8420</t>
  </si>
  <si>
    <t xml:space="preserve">11628</t>
  </si>
  <si>
    <t xml:space="preserve">2574</t>
  </si>
  <si>
    <t xml:space="preserve">12792</t>
  </si>
  <si>
    <t xml:space="preserve">2876</t>
  </si>
  <si>
    <t xml:space="preserve">9232</t>
  </si>
  <si>
    <t xml:space="preserve">9256</t>
  </si>
  <si>
    <t xml:space="preserve">11632</t>
  </si>
  <si>
    <t xml:space="preserve">11647</t>
  </si>
  <si>
    <t xml:space="preserve">11649</t>
  </si>
  <si>
    <t xml:space="preserve">13863</t>
  </si>
  <si>
    <t xml:space="preserve">13883</t>
  </si>
  <si>
    <t xml:space="preserve">2022-01-20 10:20:00</t>
  </si>
  <si>
    <t xml:space="preserve">Zu Beginn hat der Lehrer den Schülerinnen und Schülern ein Arbeitsblatt ausgeteilt, gesagt, was das Thema der Stunde sein wird und, dass sie die Aufgaben so bearbeiten sollen, wie sie es bereits können, also ohne den  Spezialfall . Daraufhin hat er noch kurz etwas an die Tafel geschrieben ohne etwas dazu zu sagen und danach ist er durch die Reihen gelaufen und hat den SuS über die Schultern geschaut um zu sehen, wie sie mit dem AB vorankommen. Bei zwei Schülerinnen hat er kurz innegehalten und ihnen  Feedback  gegeben. Bei der ersten Schülerin hat er auf eine bestimmte Stelle des AB'S gezeigt und schlichtweg laut gesagt  Da hast du dich aber verrechnet . Bei der zweiten Schülerin hat er noch etwas lauter gesagt  Oh man! Du sollst doch ... mit den Klammern machen  (an die Aussage erinnere ich mich nicht mehr genau).  Zu Beginn nennt der Lehrer zwar das Thema der Unterrichtsstunde, der Spezialfall der Multiplikation von Polinomen, also die binomischen Formeln. Die Lernenden wissen dann, dass sie das in dieser Unterrichtsstunde lernen werden, also er definiert ein kurzfristiges Ziel, aber auch nur sehr schwammig. Er geht nicht darauf ein, warum dies gelernt wird geschweige denn, was das genaue Ziel der Unterrichtsstunde sein wird. Ein langfristiges Ziel kommt in dieser Unterrichtssituation nicht zur Sprache.  Dann, als er das Arbeitsblatt austeilte, sagte er, die Schülerinnen und Schüler sollen die Aufgaben lösen, aber so wie sie es bisher kennen. NICHT mit dem Spezialfall. Ich wäre als Schülerin wohl in diesem Moment sehr verwirrt, da es kurz vorher noch ein anderes Unterrichtsziel genannt hat und die Wiederholung des alten Themas nicht genannt wurde.  Zusammenfassend lässt sich mit Blick auf die Zielklärung also sagen, dass er zwar ein Unterrichtsziel dieser einzelnen Stunde nennt, dies aber nicht unbedingt in diesem Video umsetzt. Das find ich persönlich noch schlimmer, als gar kein Ziel zu nennen, da das die Schülerinnen und Schüler nur verwirrt. Dies hätte er ganz einfach lösen können, indem er zu Beginn der Stunde gesagt hätte: Heute wiederholen wir zunächst, das was wir in Bezug auf die binomischen Formeln bereits können und darauf hin Lernen wir den Spezialfall kennen und daraufhin werden wir den Spezialfall in der Praxis einüben. Ich kenne es selbst noch aus meiner Schulzeit, dass ich es sehr mochte, wenn ich wusste, was in der Stunde auf mich zukommen wird, da man mit keinen Überraschungen rechnen musste und einfach auch für sich selbst dann das Ziel hatte, dies zu lernen, was die Lehrkraft nennt. Bei mir hat das Nennen des Unterrichtsziels auch immer eine gewisse Motivation hervorgerufen, dieses Ziel dann auch zu erreichen.</t>
  </si>
  <si>
    <t xml:space="preserve">Der Lehrer hat zwei aktuelle Zeitungartikel mitgebracht und an die Tafel gehängt. Er fordert die SuS dazu auf, an die Tafel vor zu kommen und die Berichte durchzulesen und gleich auch noch darüber zu diskutieren. Nach erneuter Aufforderung tun das die SuS auch etwas unmotiviert, während sie vor den aufgehängten Berichten stehen ist es jedoch zu keinem Moment ruhig, deswegen kann ich mir nicht vorstellen, dass sie die Berichte wirklich durchgelesen haben. Zudem hatten garnicht alle unter ihnen eine Sicht auf die aufgehängten Schriebe und sehr klein gedruckt war es auch. Sie tuscheln zwar, aber über die Berichte diskutieren sie höchstwahrscheinlich nicht.  Nach ein paar Minuten beendet der Lehrerdies und die Kinder setzen sich wieder auf ihre Plätze, wobei er ein Mädchen dazu auffordert den Kaugummi zu entfernen. Diese antwortet nur, dass sie keinen habe. Anschließend erkundigt sich die Lehrperson nach den Ergebnissen und dem Austausch der Kinder. Er bekommt keine Antwort und bricht die Aufgabe bezüglich der Berichte ab und fährt mit dem Unterrichtsstoff fort.    In Bezug auf das sachlich konstruktive Feedback kann man bei diesem Video keine Auskunft geben, weil keine wirkliche Interaktion zwischen der Lehrperson und den SChüler/innen zustande kommt. Es kann lediglich ein Feedback zur gesamten Klasse beobachtet werden.</t>
  </si>
  <si>
    <t xml:space="preserve">Der Lehrer möchte mit den Berichten aus der aktuellen Zeitung einen Bezug zum Alltag und der Aktualität herstellen. Außerdem sollen die SuS sowohl geistig als auch physisch aktiviert werden und die Chance zu einem Austausch unterenander bekommen. Diese Chance wird zunächst nicht sofort wahrgenommen sondern erst nach einer zweiten Aufforderung bewegen sich die Kinder zur Tafel.   Dadurch dass die Lehrkraft sich nicht dafür einsetzt, dass die Kinder die Aufgabe ernst nehmen, erhält man den Eindruck, dass es ihm zu anstrengend ist sich dafür einzusetzen und deswegen einfach mit der nächsten Unterrichtseinheit fortfährt.</t>
  </si>
  <si>
    <t xml:space="preserve">Mit dem Mitbringen der aktuellen Berichte kann das Interesse der SuS geweckt werden, durch die Aktivierung und das Verlassen der Sitzplätze wachen die Kinder auf und können an Motivation gewinnen - der Kreislauf wird angeregt.  Mit der offenen Aufgabenstellung werden die SuS zum Austausch angeregt, haben die Möglichkeit eine eigene Meinung zu entwickeln was sie sich evtl vor ihren Mitschülern eher trauen als vor der Lehrkraft.  Was nicht sehr gelungen ist, ist die Umsetzung. An sich war diese Situation im Unterricht verlorene Zeit, weil es nicht den gewünschten Effekt erzielt hat, den sich die Lehrkraft erhofft hatte. Die SuS haben sich die Berichte nicht durchgelesen, sie haben nicht darüber diskutiert und dann auch dem Lehrer nicht auf seine Frage geantwortet. Daraufhin hat der Lehrer dann einfach die Aufgabe bei Seite geschoben und mit dem nächsten Unterrichtsschritt weitergemacht. Das könnte sich jedoch so auswirken, dass die SuS dadurch denken, dass es der Lehrkraft egal ist, wenn sie nicht mitmachen und es keine Konsequenzen hat und dadurch werden sie es in Zukunft auch so machen.</t>
  </si>
  <si>
    <t xml:space="preserve">Die Lehrkraft sagt direkt zu Beginn, dass sie heute eine dritte Anwendung der Prozentformel kennenlernen werden, sie nennt die zwei die sie bereits kennen und dann die dritte: die Höhendifferenz. Dazu hat sie einen Zeitungsausschnitt mitgebracht, erklärt kurz, worum es in diesem Bericht geht und zwar eine sehr steile Skiabfahrt. Sie zoomt dann an das Zitat ran: Bei einem maximalen Gefälle von 79 Prozent fehlt nur noch ein Fünftel und die Startwand wäre senkrecht.  Daraufhin fragt sie, ob jemand das Problem in dem Zitat erkennt? Sie wartet jedoch nicht einmal 2 Sekunden und redet dann über die Aufgabenstellung. Daraufhin kommt sie aber wieder auf die Frage zurück, eine Schülerin meldet sich, gibt eine Antwort auf die sie dann aber garnicht eingeht. Sie sagt zögern: Mhm ja, das ist ne alte Geschichte. Die Lösung erfahrt ihr dann später. Dann macht ihr jetzt erst mal diese Aufgabe und liest die Aufgabe vor.</t>
  </si>
  <si>
    <t xml:space="preserve">Zu Beginn erfolgt eine sehr kurze aber sinnvolle Zielklärung, indem die Lehrerin sagt, was sie Schülerinnen und Schüler in der Unterrichtsstunde lernen werden. Sie ordnet das Thema in den aktuellen Lernkontext ein, indem sie das Oberthema nennt und die anderen beiden Anwendungen nennt, die die SuS bereits kennen. Mit dieser Nennung wird auch nochmals das Vorwissen aktiviert, zwar nur kurz aber indem sie die bereits bekannten Anwendungen nennt, wissen die SuS worum es geht. Indem sie den Zeitungsausschnitt zeigt, wird ein Lernprodukt erstellt.Über dieses Lernprodukt sollen die SuS zwar auch diskutieren, jedoch wird das nicht sehr sinnvoll umgesetzt, da nur eine Meldung aufgerufen wird und die Lehrerin dann, nachdem nicht die gewünschte Antwort kam, weiter in dem Unterrichtsverlauf geht anstatt dies richtig umzusetzen.</t>
  </si>
  <si>
    <t xml:space="preserve">Es ist gut für die Schülerinnen und Schüler das Ziel der Unterrichtsstunde zu kennen, da sie sich dann darauf einstellen können, was in der folgenden Stunde auf sie zukommt. Das gibt SIcherheit und erhöht die Motivation, das Unterrichtsziel zu erreichen. Die Zielklärung ist jedoch meiner Meinung nach nicht ausführlich genug. Sie nennt nur quasi nur das Thema aber erklärt nicht genauer, was genau sie am Ende der Stunde können werden. Im ersten Moment können sie sich womöglich nicht vorstellen, worum es dabei geht und somit ist die Zielklärung in dieser Form wiederum unnötig. Zudem finde ich sinnvoll, im gleichen Zuge der Zielklärung den Schülerinnen und Schüler auch einen kurzen Einblick in den Ablauf der Stunde zu ermöglichen. Ansonsten finde ich gibt es in dem Video keine Aspekte, die sich auf die Zielklärung beziehen. Eher könnte man besser auf das Feedback eingehen, da die Antwort der Schülerin leider nicht wirklich anerkannt wird von der Lehrerin.</t>
  </si>
  <si>
    <t xml:space="preserve">In diesem Video des Französischunterrichts sagt die Lehrerin zu Beginn, dass sie mit 2 Schülern eine excercice machen wird. Diese Schülerinnen und Schüler zählt sie namentlich auf und bittet sie, zu ihr nach vorne an die Tafel zu kommen. Sie setzt den aufgerufenen Schülerinnen und Schülern jeweils unterschiedliche Kopfbedeckungen auf  dem Jungen eine Mütze und dem Mädchen ein Kopftuch, was vermutlich französisch wirken und den beiden ein spezielles Geschlecht zuordnen soll. Die beiden sollen sich vor der Tafel aufstellen. Die Lehrkraft erklärt die Dinge größtenteils auf Französisch und fängt an mit der Frage: Quest-ce que tu prends? (Was nimmst du?) Dann gibt sie noch zwei Möglichkeiten wie man darauf antworten kann (Cola und Eis). Diese beiden Dinge klebt sie in Form eines Fotos an die Tafel zur bildlichen Darstellung. Die SuS sollen ihr einzeln nachsprechen, alle sind einmal dran, und auch die die auf ihren Plätzen sitzen werden miteinbezogen. Die Begriffe und die Fotos werden zwischendurch ausgetauscht und auch die Rollen werden getauscht.</t>
  </si>
  <si>
    <t xml:space="preserve">Die Lehrerin möchte die Interaktion und die Kommunikation fördern. Das gelingt ihr meiner Meinung nach auch. Die Schülerinnen und Schüler machen mit, alle werden miteinbezogen. Durch die Kopfbedeckungen bringt sie auch noch etwas Abwechslung in den Unterricht rein und die Schüler ziehen diese ohne Widerrede auf und kichern ein bisschen, was ich für positiv empfinde. Teilweise gibt sie etwas viel vor, worauf die Schülerinnen und Schüler womöglich auch ohne ihre Vorgabe kommen könnten. In Bezug auf das Feedback stellt sich heraus, dass sie oft mit Oui, Mhm (Ja) oder mit Bien auf die Aussagen der Schülerinnen und Schüler antwortet am Ende verwendet sie auch die Begriffe genau und gut auf deutsch. Oft wiederholt sie auch die Aussagen der Schülerinnen und Schülern nochmals, wenn sie richtig waren. Damit verstärkt sie die Aussage nochmals und betont etwas genauer die Aussprache. Zum Schluss sagt sie auf Deutsch, dass die beiden an der Tafel etwas vergessen haben und fragt in die Runde, was sie vergessen haben. Eine Person antwortet aber sie sagt nur Non ohne sie zu berichtigen und Tipps zu geben, um sie womöglich zur richtigen Antwort zu führen. Stattdessen ruft sie eine andere Person auf, die sich meldet und es dann richtig sagt.</t>
  </si>
  <si>
    <t xml:space="preserve">In dieser Unterrichtssituation finde ich es völlig ausreichend, die Aussagen der SuS mit diesen kurzen Begriffen zu bestätigen, das reicht aus, um ihnen zu bestätigen, dass sie es richtig gesagt haben. Durch das wiederholen könnte womöglich erstmals das Gefühl aufkommen, dass sie es wiederholt um zu berichtigen, was jedoch nicht der Fall ist. Wenn die SuS dies jedoch bereits aus vorherigen Unterrichtssituationen kennen, wird es wohl kein Problem darstellen. Das einzige Mal, wobei ich finde, dass sie falsch reagiert hat, war im Moment als sie auf die Antwort der Schülerin schlichtweg mit Nein geantwortet hat ohne ihr Unterstützung zu geben oder trotzdem Anerkennung zu schenken, dass sie etwas zum Unterricht beigetragen hat. Das könnte sich womöglich so auswirken, dass sie sich das nächste mal nicht mehr traut, da sie Angst hat, sich zu blamieren.</t>
  </si>
  <si>
    <t xml:space="preserve">Mozilla/5.0 (Windows NT 10.0; Win64; x64) AppleWebKit/537.36 (KHTML, like Gecko) Chrome/97.0.4692.71 Safari/537.36</t>
  </si>
  <si>
    <t xml:space="preserve">5568339,5568340,5568341,5568342,5568343,5568347,5568347,5568348,5568353,5568342,5568346,5568349,5568350,5568353,5568342,5568345,5568351,5568351,5568352,5568353,5568342,5568344,5568354,5568355</t>
  </si>
  <si>
    <t xml:space="preserve">7b33644838fde7d03e381120cd0c1a1f</t>
  </si>
  <si>
    <t xml:space="preserve">1642674000</t>
  </si>
  <si>
    <t xml:space="preserve">2022-01-20 13:25:26</t>
  </si>
  <si>
    <t xml:space="preserve">211</t>
  </si>
  <si>
    <t xml:space="preserve">387</t>
  </si>
  <si>
    <t xml:space="preserve">9271</t>
  </si>
  <si>
    <t xml:space="preserve">2640</t>
  </si>
  <si>
    <t xml:space="preserve">10995</t>
  </si>
  <si>
    <t xml:space="preserve">7950</t>
  </si>
  <si>
    <t xml:space="preserve">2960</t>
  </si>
  <si>
    <t xml:space="preserve">2664</t>
  </si>
  <si>
    <t xml:space="preserve">2792</t>
  </si>
  <si>
    <t xml:space="preserve">4777</t>
  </si>
  <si>
    <t xml:space="preserve">4817</t>
  </si>
  <si>
    <t xml:space="preserve">9221</t>
  </si>
  <si>
    <t xml:space="preserve">9260</t>
  </si>
  <si>
    <t xml:space="preserve">9263</t>
  </si>
  <si>
    <t xml:space="preserve">11084</t>
  </si>
  <si>
    <t xml:space="preserve">11122</t>
  </si>
  <si>
    <t xml:space="preserve">2022-01-02 12:17:37</t>
  </si>
  <si>
    <t xml:space="preserve">Zu Beginn der Stunde hat die LP zwei Berichte an die Tafel gehängt. Diese Berichte sind aus einer Zeitung aus der vergangenen Woche. Es geht in den Berichten um ein Kind (dem Namen des Unterrichtsvideos zufolge aus Palästina) das verstorben ist und, um die Schuldsuche. Die LP erklärt die Aufgabe/ das Ziel, das die Schülerinnen und Schüler beantworten/verfolgen sollen. Die Schülerinnen und Schüler sind aufgefordert nach vorne zu kommen, an den Berichten vorbei zu gehen und sich auszutauschen, Offensichtlich ist die Zielstellung noch nicht wirklich klar, da die Schülerinnen und Schüler einfach sitzen bleiben. Nach einer kurzen Pause spezifiziert die LP die Aufgabe an die Schülerinnen und Schüler und sagt etwas trotzig, dass die Schülerinnen und Schüler schon aufstehen müssen um etwas erkennen zu können. Was zudem auffällt, ist dass die Stunde einfach so beginnt, ohne dass die LP etwas zum Stoff sagt, der behandelt wird. Die Schülerinnen und Schüler bekommen wenig bis keine Info, was in dieser Stunde zu tun ist, bzw. was auf sie zukommt.  Das kurzfristige Ziel ist demnach nur sehr unzureichend und nicht klar formuliert, die Schülerinnen und Schüler sind sich ihrer Aufgabe nicht bewusst. Die langfristige Zielerklärung fehlt komplett, die Schülerinnen und Schüler bekommen keine Info über den weiteren Verlauf der Stunde.   Als die Schülerinnen und Schüler vorne an der Tafel angekommen sind spezifiziert die LP die kurzfristige Zielstellung nochmals, indem die Aufgabenstellung wiederholt wird und entsprechend dem Artikel gestellt wird. Der Zeitpunkt ist allerdings nicht wirklich gut gewählt und zu spät. Da die Schülerinnen und Schüler den Artikel studieren kann die LP nicht davon ausgehen, dass die Aufmerksamkeit auf sie gerichtet ist. Die Informationen können so nicht sicher bei allen Schülerinnen und Schüler ankommen und die Verdeutlichung der Lernziele kann somit nicht glücken. Die Schülerinnen und Schüler gehen nun zurück an ihre Plätze. Die LP erklärt, dass sie aufgrund der leisen Lautstärke der Diskussion nicht entnehmen konnte, was die Schülerinnen und Schüler sagten. Daraufhin fordert die LP die Schülerinnen und Schüler auf, den Inhalt der Diskussion nochmals laut in der Klasse zu wiederholen. Nachdem keine Antwort aus der Klasse kommt sagt die LP einfach, dass dann halt weiter gemacht wird. Auch hier ist nicht klar was nun im kommenden folgen wird. Zum einen scheint der Artikel nicht wirklich wichtig bzw. zielführend zu sein, was im folgenden der Stunde passiert, sonst wäre die LP darauf ja nochmals genauer eingegangen und zum anderen ist auch hier keine Verdeutlichung kurzfristiger oder langfristiger Lernziele zu erkennen. Die Schülerinnen und Schüler können sich nach diesem Einstieg weder ein Bild über das Lernziel des Unterrichts noch über ein übergeordnetes Lernziel ein Bild machen!</t>
  </si>
  <si>
    <t xml:space="preserve">Die LP erklärt, dass heute eine Übung zum Wort prendre gemacht wird. Dazu kommt eine Schülerin und ein Schüler nach vorne, die diese Übung vorspielen und von der LP ausgewählt werden. Die beiden bekommen eine kleine Verkleidung. Der Schüler beginnt und wiederholt den gesprochenen Satz der LP, die LP korrigiert die Aussprache des Schülers dabei ein wenig. Die LP fordert dann eine Schülerin auf die Beobachtung der Situation ihr nachzusprechen und nickt, als die Schülerin richtig nachspricht. Die Übung wird ein paar Mal wiederholt. Bei falschen Antworten und Aussagen der SuS sagt die LP immer nur non non non, bei richtigen Aussagen nickt die LP. Nur wenige Schülerinnen und Schüler sind an der Stunde beteiligt. Der Großteil der Schülerinnen und Schüler der etwas sagt ist von der LP ausgewählt und aufgerufen. Einige Schülerinnen und Schüler beteiligen sich kaum bis gar nicht an der Übung.</t>
  </si>
  <si>
    <t xml:space="preserve">Die LP wählt zwei Schüler:innen aus, die die Übung vormachen. Das tut Sie, um Schülerinnen und Schüler an der Tafel zu haben, die die Aufgabe gut bewältigen können und als Vorbilder für die Klasse die Übung richtig machen. Die Verkleidung soll die Situation etwas auflockern. Das vorsprechen der Sätze soll die Übung erleichtern und grammatikalischen Fehlern entgegenwirken, die Aussprache kann die LP dann korrigieren, so ist gewährleistet, dass alles stimmt. Auch die Schülerin, die als Beobachterin fungiert ist von der LP ausgewählt, auch so kann Sie sicher sein, dass die Antwort gut ist, zudem spricht sie die Antwort vor. Alles wirkt sehr kontrolliert, die Schülerinnen und Schüler machen wenig selber, im Prinzip betet die LP alles vor um Fehler zu vermeiden.   Eine falsche Antwort aus der Klasse wird dann sehr klar verneint. Die LP will so verhindern, dass sich die Schülerinnen und Schüler falsche Dinge einprägen</t>
  </si>
  <si>
    <t xml:space="preserve">Das Vorgehen der LP wird eine eher schlechte Wirkung auf die Schülerinnen und Schüler haben. Sie haben nur sehr wenig Spielraum selbst zu denken und bekommen die Antworten eher vorgebetet. Das wird dazu führen, dass die Schülerinnen und Schüler nur sehr schlecht lernen werden selbstständig zu sprechen. Man bekommt das Gefühl im Unterricht ist nur wenig Spielraum für Fehler.   Zudem beteiligen sich nur sehr wenige Schülerinnen und Schüler von selbst aktiv am Unterricht. Alle drei Schülerinnen und Schüler, die an der Übung beteiligt sind, sind ausgewählt. Sie sind vermutlich die besten aus der Klasse und setzten sich durch das Vormachen mit der Übung auseinander, Sie werden dadurch noch mehr lernen und besser werden. Die anderen Schülerinnen und Schüler, die nicht ausgewählt sind, sind nur sehr wenig an der Übung beteiligt und werden so wohl auch nur wenig dazu lernen können.</t>
  </si>
  <si>
    <t xml:space="preserve">Die LP zeigt an der Tafel kurz einen Überblick dessen, was in den letzten Stunden zum Thema Prozentwertformel gelernt wurde. Sie sagt, dass im heuteigen Unterricht eine dritte Anwendung dieser Prozentwertformel behandelt wird, die Höhendifferenz. Die LP projiziert zum Einstieg einen Zeitungsartikel an die Tafel. In dem Zeitungsartikel geht es um eine sehr steile Skipiste. Zudem ist im Artikel direkt ein Beispiel, das für den Unterricht geeignet ist.  Bevor das Beispiel aus dem Text behandelt wird, fragt die LP die Schülerinnen und Schüler was sie zu diesem Text sagen. Eine Schülerin verweist auf das Skispringen. Danach gibt die LP den Schülerinnen und Schüler einen neuen Arbeitsauftrag. Sie sollen einen Hang zeichnen, der ihrer Meinung nach eine Steigung von 50% aufweist. An der Tafel verdeutlicht die LP, was sie damit meint und zeichnet einen Hang als Beispiel an die Tafel.</t>
  </si>
  <si>
    <t xml:space="preserve">Durch das Einordnen des Unterrichtsstoffs in den Gesamtkontext bekommen die Schülerinnen und Schüler einen Überblick über das schon Gelernte, sie können ihr Vorwissen zu Thema aktivieren. Außerdem wissen die Schülerinnen und Schüler nun, dass das neue Thema nichts komplett Neues ist, sondern nur eine andere Anwendung schon behandelter Dinge. Der Zeitungsartikel soll den Schülerinnen und Schüler das Thema auf eine interessante Art und Weise nahebringen. Schülerinnen und Schüler sollen einen Bezug zum Alltag herstellen können, bzw. zu Dingen die sie evtl. interessieren (wie hier das Skifahren). Durch die Fragen sollen die Schülerinnen und Schüler ihr Vorwissen zum Thema aktiv anregen. Durch das erlangte Wissen aus den vorherigen Stunden sollten sie in der Lage sein einen solchen Hang zu zeichnen.</t>
  </si>
  <si>
    <t xml:space="preserve">Da die Schülerinnen und Schüler zu Beginn der Stunde eine Einordnung des Themas bekommen und ihr Vorwissen aktivieren können, wird es ihnen leichter fallen in das neue Thema einzusteigen, da sie bereits mit ähnlichen Themen in den letzten Stunden gearbeitet hatten. Durch das Thema Skifahren werden einige Schülerinnen und Schüler Interesse an dem Thema entwickeln, das sie einen Bezug bzw. einen Zugang zum Thema erhalten.   Die Schülerinnen und Schüler bekommen durch en Einstieg in die Stunde einen Überblick über die Zielerklärung. Die LP nennt das Thema der Stunde und somit das Unterrichtsziel. Indem, das Thema in den Kontext der vorherigen Stunden eingebettet wird, sollte auch das übergeordnete Lernziel, dem diese Stunde folgt, klar sein. Die Schülerinnen und Schüler können für sich theoretisch die Lernziele der LP übernehmen. Da die LZ allerdings nur sehr kurz gezeigt werden und lediglich genannt werden, wird das den Schülerinnen und Schüler wohlmöglich nicht leicht fallen. Eine Spezifizierung der Lernziele oder aufgreifen in den darauffolgende Fragen wäre demnach zur Unterstützung des Lernprozesses der Schülerinnen und Schüler sinnvoll</t>
  </si>
  <si>
    <t xml:space="preserve">Zu Beginn des Unterrichts sagt die LP, dass heute mit dem Stoff der vorherigen Stunden weiter gemacht wird. Die LP erklärt, dass heute ein Spezialfall der Multiplikation von Polynomen behandelt wird, die Binomischen Formeln. Das Thema Binomische Formeln wird an die Tafel geschrieben. Die LP teil ein Arbeitsblatt aus, das die Schülerinnen und Schüler behandeln sollen. Sie spezifiziert, dass die Schülerinnen und Schüler die erste Aufgabe bearbeiten sollen, und zwar so wie es ihnen bisher bekannt ist.   Nachdem die Arbeitsblätter ausgeteilt wurden schreibt die LP die Aufgaben an die Tafel</t>
  </si>
  <si>
    <t xml:space="preserve">Die LP will zu Beginn der Stunde das Thema in den Kontext der vorherigen Stunden einbetten. Die Aussage, es handle sich um einen Spezialfall, soll verdeutlichen, dass die Schülerinnen und Schüler Wissen aus den vorherigen Stunden benötigen. Die LP will also damit bezwecken, dass sich die Schülerinnen und Schüler direkt an den Stoff der letzte(n) Stunde(n) erinnern und ihr Vorwissen aktivieren. Zudem soll hier ein Überblick über das kurzfristige Lernziel der Unterrichtsstunde gegeben werden. Durch das verbinden des Lernziels dieser Stunde mit dem vorheriger Stunden wird die Stunde in das langfristige Lernziel eingebunden. Das Aufschreiben des Themas an der Tafel verdeutlicht das Thema der Stunde zudem.  Die Verdeutlichung der LP, die Aufgaben so wie bisher zu lösen soll den Schülerinnen und Schüler nochmals helfen ihr Wissen zu aktivieren. Die LP betont diese Aufgabenstellung sehr bewusst. So wie bisher und nicht mit dem Spezialfall werden besonders hervorgehoben. So will die LP den Kern der Aussage hervorheben.  Das notieren der Aufgaben an der Tafel soll den Schülerinnen und Schülern zeigen, dass die Aufgaben im Anschluss besprochen werden.</t>
  </si>
  <si>
    <t xml:space="preserve">Die Schülerinnen und Schüler können durch die Einordnung der LP das Lernziel der Stunde einfach erkennen, das wird durch das Aufschreiben des Themas an die Tafel nochmals verstärkt. Sie können die Lernziele der LP demnach als ihre Lernziele übernehmen. Das einbetten des Themas in den Gesamtlernkontext hilft den Schülerinnen und Schüler dann ihr Vorwissen aus den vorherigen Stunden zu aktivieren und sich direkt auf das neue Thema einzulassen. Das Thema wirkt dadurch nicht komplett neu, sondern vertrauter.   Durch die Verdeutlichung der Aufgabenstellung der LP ist den Schülerinnen und Schüler klar, dass das Ziel vorerst ist auf Wissen der vorherigen Stunden zurückzugreifen und das Erreichen des eigentlichen Lernziels im Laufe der Stunde folgt. Die Aufgabenstellung der LP scheint klar und deutlich gewesen zu sein. Die Schülerinnen und Schüler können direkt mit der Aufgabe starten.   Die Schülerinnen und Schüler sehen, dass die Aufgaben an der Tafel notiert werden. Sie wissen demnach, dass diese im Anschluss besprochen werden. Das nächste Lernziel der Stunde, auch wenn es von der LP nicht ausgesprochen wird, ist demnach den Schülerinnen und Schülern klar ersichtlich.</t>
  </si>
  <si>
    <t xml:space="preserve">5568339,5568340,5568341,5568342,5568346,5568347,5568348,5568353,5568342,5568344,5568349,5568350,5568353,5568353,5568353,5568342,5568345,5568351,5568351,5568352,5568353,5568342,5568343,5568354,5568354,5568355,5593927</t>
  </si>
  <si>
    <t xml:space="preserve">e7bf48c20c0f877820e353da7883d540</t>
  </si>
  <si>
    <t xml:space="preserve">1641125857</t>
  </si>
  <si>
    <t xml:space="preserve">2022-01-04 10:38:02</t>
  </si>
  <si>
    <t xml:space="preserve">165268</t>
  </si>
  <si>
    <t xml:space="preserve">166746</t>
  </si>
  <si>
    <t xml:space="preserve">1844</t>
  </si>
  <si>
    <t xml:space="preserve">160388</t>
  </si>
  <si>
    <t xml:space="preserve">1170</t>
  </si>
  <si>
    <t xml:space="preserve">1242</t>
  </si>
  <si>
    <t xml:space="preserve">2591</t>
  </si>
  <si>
    <t xml:space="preserve">160438</t>
  </si>
  <si>
    <t xml:space="preserve">160497</t>
  </si>
  <si>
    <t xml:space="preserve">160500</t>
  </si>
  <si>
    <t xml:space="preserve">166776</t>
  </si>
  <si>
    <t xml:space="preserve">166825</t>
  </si>
  <si>
    <t xml:space="preserve">2022-01-31 07:11:04</t>
  </si>
  <si>
    <t xml:space="preserve">Die Unterrichtssequenz beginnt mit der LK, welche im Mathematikunterricht vor der Klasse steht. Auf der weißen Tafel im Hintergrund sind schon verschiedene Stichworte aufgeschrieben und zugeordnet zu diesen, auch mathematische Formeln. Die Lehrkraft beginnt, indem sie das das Thema der, im Video behandelten Unterrichtsstunde in den größeren Kontext der Unterrichtseinheit einordnet. Hierzu referiert diese, im Rahmen eines Lehrervortrags die in den vorangegangenen Stunden bearbeiteten Themen. Insgesamt betont die LK, dass die einzelnen Themen im Kontext der Einheit Prozentrechnung behandelt würden und die heutige Sitzung dieses Thema weiter vertiefen solle. Eine konkrete Lernzielsetzung für die vorliegende Einzelstunde wird jedoch nicht formuliert. Es geht um das Kennenlernen verschiedener Anwendungsbereiche der Prozentwertformel. Durch diese Einordnung in den größeren Zusammenhang eröffnet sich den Zuhörenden die Möglichkeit das Einzelthema auf ein übergeordnetes Lernziel hin zu reflektieren und einzuordnen. Die Aufgabenstellung wird im Kontext des konkreten Falls einer, für die Winterolympiade 1988 in Kanada gebauten Skiabfahrtstrecke präsentiert. Ein über diese berichtenden Zeitungsartikel stellt den Kontext für die Berechnung der Höhendifferenz dar. Hierbei stellt das Ziel der Stunde oder Sequenz dar, dass die SuS am Ende in der Lage sein sollen, die Aussage im Zeitungsartikel zu bewerten, wozu diese  wie die Antwort einer Schülerin belegt zu Beginn der Stunde nicht in der Lage sind. Diese Zielklärung wird jedoch nicht explizit formuliert. Es wird nicht klar formuliert Das Ziel ist am Ende erklären zu können, ob der Zeitungsartikel recht hat, oder nicht. Dies macht deutlich, dass keine klar Zielklärung erfolgt ist. Nur das Thema ist benannt und der Kontext der Stunde wiederum durch die anfängliche Darstellung bekannt, aber das Ziel, was in dieser Stunde erreicht werden soll, bleibt von Seiten der LK unbenannt und erklärt sich den SuS nicht. Die Feststellung wir werden heute eine dritte Anwendung () kennenlernen stellt keine Zielformulierung dar, denn es geht wie die Aufgabenstellung im Anschluss zeigt nicht nur darum diese Anwendung an sich, als Sache kennenzulernen, was die Ankündigung als Ziel suggeriert, sondern darüber hinaus mit dieser umgehen zu können. Was dies umfasst bleibt ungeklärt. Dass den SuS das Ziel der LK nicht klar ist, zeigt auch die Antwort der Schülerin auf die offene Frage der LK, ob jemandem zu dem, im Zeitungsartikel erkannten Problem etwas einfalle. Die Schülerin antwortet auf der Sachebene in Bezug auf den als Beispiel herangezogenen Wintersport: Das ist so wie beim Skispringen (). Also das Ziel auf mathematischer Ebene ist den SuS gar nicht klar. Das formulierte Ziel ist eine dritte Anwendung kennenzulernen und auf dieser Sachebene antwortet die Schülerin schließlich auch.   Die Zielklärung in diesem Fall ist unpräzise oder im fachlichen Sinne überhaupt nicht erfolgt.</t>
  </si>
  <si>
    <t xml:space="preserve">Die LK steht am auf der rechten Seite des Klassenraums und erklärt dass an der Tafel zwei Zeitungsberichte hängen würden. Diese seien von der letzten Woche. Auch wird im ersten Schritt von Seiten der LK eine direkte Handlungsanweisung an die SuS erteilt. Diese sollen aufstehen, die Zeitungsartikel, welche in A4-Format an der Tafel hängen im Vorbeigehen lesen und ihre Gedanken dazu austauschen. Ein Thema wird nicht benannt.     Die SuS reagieren auf die Anweisung an die Tafel zu gehen nicht, sondern bleiben sitzen und versuchen die Artikel vom Platz aus zu betrachten.     Die LK fährt in streng-belehrenden Ton die SuS an, dass diese schon aufstehen müssten, woraufhin die SuS nach vorne gehen und sich eng an der Tafel, vor den Artikeln tränken und tuschelnd lachen.     LK reagiert sehr schnell mit neuen Anweisungen, um Ordnung herzustellen. Die LK ordnet die SuS Platzmäßig neu und weißt an wer was nun tun solle. Die SuS sollen sich nun wieder setzen.     Die LK sagt in zuschreibendem Ton dass es so eng und leise gewesen sei, dass er nun gar nichts verstanden habe, weshalb die SuS nun im Plenum nochmal die ausgetauschten Gedanken wiedergeben sollen.     Die SuS, welche nun wieder am Platz sitzen antworten auf die Frage der LK nicht. Nach wenigen Sekunden stille, bricht dieser die Aufgabe ganz ab.</t>
  </si>
  <si>
    <t xml:space="preserve">Die LK gibt an keiner Stelle eine Zielerklärung ab. Weder eine Einordnung in den großen Kontext der Einheit noch eine Erklärung was das Ziel der Stunde/Sequenz ist. Schon im ersten Schritt wird nicht benannt um was es heute inhaltlich gehen soll. Lediglich die ganz kurzfristige Anweisung nun an die Tafel zu gehen und zu lesen wird den SuS gegeben. Was dies bringen soll wird nicht weiter erklärt. Als die SuS gar nicht reagieren wird die Anweisung noch kleinlicher und die SuS laufen ohne eine genau vorstellung des Sinn und Ziels nach vorne um der direkten Anweisung zu gehorchen. In diesem Stil gehen auch die darauf folgenden Schritte weiter. Als die SuS zu ungeordnet vorne stehen, folgt die nächste direkte Anweisung und die SuS gehen zurück. Am Platz die nächste Anweisung, sich zu äußern. Ohne die Kenntnis eines genaueren Zusammenhangs ist eine sinnvolle Aussage den SuS aber gar nicht möglich, was diese hemmt. Durch die Formulierung eines Ziels wäre es den SuS möglich gewesen direkt auf einzelne Aspekte der Artikel zu achten. Die SuS hätten ein Schemata im Kopf öffnen können um hierdurch Verknüpfungen anstellen zu können. Darüber hinaus hätte es Handlungssicherheit gegeben, weil klar gewesen wäre was kommt.</t>
  </si>
  <si>
    <t xml:space="preserve">Die SuS lernen, dass sie direkte Anweisungen befolgen müssen, weil die LK sonst deutlicher wird. Da die Anweisungen in keinen größeren Sinnzusammenhang gesetzt werden können, kann eine kritische, eigenständige Auseinandersetzung mit der Aufgabenstellung und dadurch auch eine eigene Motivation zur Handlung gar nicht erreicht werden.</t>
  </si>
  <si>
    <t xml:space="preserve">Die Lehrkraft macht mit zwei SuS ein Rollenspiel an der Tafel um Fragsätze zu üben. ZDasbei achtet die LK sehr genau darauf dass die SuS sich nicht versprechen und gibt den Text sehr genau vor. Die SuS wiederholen die vorgegebenen Sätze ganz genau, wie die LK diese, im Sinne einer Regisseurin vorgibt. Die SuS haben daher die Aufgabe den Text exakt richtig zu wiederholen.     LK korrigiert teilweise schon bevor SuS das entsprechende Wort sagen konnten.     Die LK korrigiert auch kleine Abweichungen oder Fehler direkt indem sie die richtige Lösung benennt und der SuS diese reflexartig wiederholt. LK korrigiert: une. SuS korrigiert: une.    Die LK bestätigt nach dem ersten Durchgang der beiden, an der Tafel stehenden SuSmit einem mhm.     Andere Schülerin wird mit mhm, ja richtig gefeedbackt.     Schüler an der Tafel wird direkt im Sprechen unterbrochen und korrigiert.      LK wiederholt den richtigen Satz der Schülerin nochmal. Unterbricht hierfür die Schülerin an einer Stelle. Als diese ihren Satz dann fortsetzt, sagte die LK non non.    Falsche Worte werden sofort wiederholt.     Die LK sagt auf der Hälfte der Sequenz an die Klasse gewannt über die beiden SuS an der Tafel: Aber die beiden haben etwas vergessen. Beide SuS an der Tafel schauen verwundert auf.     Schülerin gibt falsche Antwort auf offene Lehrerfrage. LK verzieht das Gesicht leicht zu einem leicht abschätzigen Blick und antwortet non non und ruft andere Schülerin auf.     Als andere Schülerin die richtige Antwort gibt, wird dies nicht positiv hervorgehoben, sondern die LK wiederholt nur die, von der Schülerin gegebene Antwort direkt, als Verstärkung (Lehrerecho).</t>
  </si>
  <si>
    <t xml:space="preserve">Die LK wirkt sehr kontrollierend. Das würgt die eigene Kreativität der SuS für die Ausfüllung der Rolle ab. Die Sätze sind hierdurch korrekt. Die SuS wirken durch die häufigen Korrekturen sehr verunsichert und sagen die Sätze nur sehr zögerlich und zurückhaltend. Egal ob die SuS an der Tafel oder an den Plätzen. Die Antwort der Schülerin, welche die falsche Antwort auf die offene Frage gab, wurde ehr deutlich abgeschmettert. Die Reaktion der LK ließ keine Gelegenheit zur Richtigstellung oder Korrektur auf Grundlage einer Hilfestellung, wie die LK diese schon an anderen Stellen gegeben hatte. Die Unterbrechungen der SuS im Redefluss zur Korrektur bewirkte in den folgenden Antworten größere Zögerlichkeit. Die LK wiederholte immer wieder die französische Frageformel, aber stellte nicht deutlich heraus was die deutsche Übersetzung hierzu ist.</t>
  </si>
  <si>
    <t xml:space="preserve">Die SuS wirken verunsichert und haben durch die engen und direkten Vorgaben keine eigene Möglichkeit zu denken und zu formulieren. Dadurch wird die Aufgabe nicht richit gpu der Aufgabe der SuS. Diese sind nur die Ausführendem der vorgegebenen Anweisungen. Dadurch fällt der Anschluss an mentale Schemata oder die Bildung neuer schwerer.</t>
  </si>
  <si>
    <t xml:space="preserve">Die Lehrkraft beginnt die Unterrichtstunde mit der Nennung des heutigen Themas und formuliert dabei auch das Ziel der bevorstehenden Stunde. Das Thema wird als Spezialfall benannt, was die Lehrkraft sehr deutlich betont. Hierbei stellt diese die notwendige Verknüpfung zu den vorangegangenen Themen und dem Oberthema der Polynome her. Die LK schreibt das Thema zusätzlich zur Nennung an die Tafel. Nach dieser kurzen Benennung des Themas, im Sinne eines Einstiegs geht die LK mit der Klasse direkt über in eine Erabrietungsphase.     Nun erfolgt die Erteilung eines Arbeitsauftrags. Die SuS sollen nun vorgegebene Rechenbeispiele mit den bisher bekannten Formeln zu berechnen versuchen. Hierzu werden den SuS Arbeitsblätter ausgeteilt. Im Anschluss an die Verteilung der Arbeitsblätter, schreibt die Lk Formeln an die Tafel.   Nach einer kurzen Pause beginnt die LK durch die Reihen zu gehen. Dabei wird die LK von einer Schülerin angesprochen, ob die Lösung stimme, woraufhin dieser erwidert die Schülerin solle sich die Aufgabe nochmal anschauen. Die LK schaut hierbei sehr genau auf die Blätter der SuS und korrigiert diese direkt. Eine weitere Schülerin korrigiert die LK von sich aus. Eine dritte Schülerin fragt wie die erste Schülerin ob sie die Aufgabe richtig gelöst habe, woraufhin die LK die Schülerin anfuhr, dass dies doch eigentlich klar sei, dass es so nicht gehe. Eine vierte Schülerin erhält von der LK ein Lob für ihre Rechnung.</t>
  </si>
  <si>
    <t xml:space="preserve">Zu Beginn der Unterrichtstunde wird das Thema in einen größeren Kontext gesetzt. Hierdurch wir den SuS die Möglichkeit geboten Verknüpfungen zu bereizt gebildeten Wissensstrukturen zu bilden. Dabei wird der Einstieg dennoch sehr kurz gehalten und die Motivation der SuS nicht durch eine mögliche Anwendung mit praktischem Wissen und dem Alltag der SuS verknüpft. Der direkte Übergang in die erste Erarbeitungsphase stellt auch wieder die Verknüpfung von bisher gelerntem und neuem in den Fokus, wodurch Verknüpfungen und die Erweiterung des bisherigen Horizonts ermöglicht. Dennnoch ist den SuS nicht klar worauf die LK abzielt, da die genauere Struktur des Problems, welches den Spezialfall ausmacht, nicht näher benannt wurde. Die unsichere Nachfrage verschiedener SuS ob es so richtig gelöst sei, bevor die Aufgaben in der Klasse besprochen werden, betont dies.  Das direkte, zum Teil sehr deutliche Feedback der LK verstärkt diese Unsicherheit, da hierdurch die mangelnde Kompetenz teils lautstark betont wurde.</t>
  </si>
  <si>
    <t xml:space="preserve">Die Herausforderung mit der alten, bsherigen Formel rechnen zu müssen, bietet die Gelegenheit die Notwendigkeit und Sinnhaftigkeit der neuen Formel zu verdeutlichen. Das negative und harsche Feedback der LK gegenüber den SuS wiederum wirkt einschüchternd und könnte die SuS an ihrer selbstwahrgenommenen Kompetenz zweifeln lassen.</t>
  </si>
  <si>
    <t xml:space="preserve">5568339,5568339,5568339,5568340,5568341,5568342,5568342,5568345,5568345,5568347,5568347,5568348,5568353,5568342,5568346,5568349,5568350,5568353,5568353,5568353,5568353,5568342,5568344,5568344,5568344,5568351,5568352,5568353,5568342,5568343,5568354,5568355,5568355,5568355,5568355,5568355,5593927,5568355,5568355,5568355,5568355,5568355,5568355,5568355,5568355,5568355,5568355</t>
  </si>
  <si>
    <t xml:space="preserve">fa770aa5aea6a47d664fd60b22ba0698</t>
  </si>
  <si>
    <t xml:space="preserve">1643613064</t>
  </si>
  <si>
    <t xml:space="preserve">2022-02-05 10:40:19</t>
  </si>
  <si>
    <t xml:space="preserve">7927</t>
  </si>
  <si>
    <t xml:space="preserve">7949</t>
  </si>
  <si>
    <t xml:space="preserve">7994</t>
  </si>
  <si>
    <t xml:space="preserve">20136</t>
  </si>
  <si>
    <t xml:space="preserve">21187</t>
  </si>
  <si>
    <t xml:space="preserve">19859</t>
  </si>
  <si>
    <t xml:space="preserve">10418</t>
  </si>
  <si>
    <t xml:space="preserve">13089</t>
  </si>
  <si>
    <t xml:space="preserve">10423</t>
  </si>
  <si>
    <t xml:space="preserve">10487</t>
  </si>
  <si>
    <t xml:space="preserve">13308</t>
  </si>
  <si>
    <t xml:space="preserve">13330</t>
  </si>
  <si>
    <t xml:space="preserve">20076</t>
  </si>
  <si>
    <t xml:space="preserve">20132</t>
  </si>
  <si>
    <t xml:space="preserve">21995</t>
  </si>
  <si>
    <t xml:space="preserve">444019</t>
  </si>
  <si>
    <t xml:space="preserve">2022-01-28 18:48:35</t>
  </si>
  <si>
    <t xml:space="preserve">RO</t>
  </si>
  <si>
    <t xml:space="preserve">Zunächst einmal möchte ich festhalten, dass es wirklich sehr anstrengend ist, ein Unterrichtsvideo hinsichtlich der Zielklärung zu analysieren, wenn die einzigen Ausschnitte des Videos, die die Zielklärung anbelangen, auf einer mir fremden Sprache abgehandelt werden.    Beschreibung der Szene:    Wenn mich nicht alles täuscht erklärt die Lehrerin zu Beginn, was die Inhalte der heutigen Stunde sind und wo die anschließende Szene spielt. Mit Sicherheit kann ich das aufgrund von Verständnisschwierigkeiten jedoch nicht sagen.  Darauf bittet die Lehrerin eine Schülerin und einen Schüler nach vorne, welche in der Szene Brigitte bzw. Daniel spielen sollen.  Ich werde kurz skizzieren, wie ich die Szene verstanden habe:  In dreifachem Durchlauf wird zuerst die Wahl der Bestellung aus Sicht der ersten Person (=Daniel), dann die Frage nach der Wahl der Bestellung aus Sicht einer zweiten Person (=Brigitte) sowie abschließend die Beschreibung der Bestellung Daniels aus Sicht einer dritten Person durchgespielt, wobei die dritte Person jeweils eine Schüler:in aus der Klasse ist.     Im ersten Durchgang tun sich die beiden Protagonist:innen noch sichtlich schwer. Im zweiten Durchgang leitet die Lehrerin das Geschehen nochmals, was der Durchführung zugute kommt. Im dritten Durchgang sind die Protagonist:innen aber auf sich allein gestellt und es schleicht sich direkt ein Fehler ein. Die Lehrerin fragt dann am Ende der Szene die Klasse, wo der Fehler lag, die Szene wird im Plenum vervollständigt und fehlende Stellen erneut dargestellt.    Zum Ende des Videos fordert die Lehrerin zu einem komplett neuen Durchgang auf.    Analyse der Unterrichtssituation mit Blick auf Zielklärung:    Die Lehrerin stellt zwar zu Beginn des Unterrichts den Inhalt der Unterrichtsstunde vor. Somit informiert sie die Schüler:innen über den Ablauf des Unterrichts. Es fehlt aber eine Vermittlung klarer Ziele, weshalb sich die Schüler:innen meiner Meinung nach nicht im Unterricht orientieren können.  Die Ziele, die die Lehrkraft hier meiner Meinung nach hatte, waren situationsspezifische Dialoge bzw. das Beschreiben von situationsspezifischen Vorgängen, hier der Ablauf einer Bestellung in einem Café.  Dieses Ziel wurde von der Lehrerin nicht genannt  außer ich habe es wegen fehlenden Französischkenntnissen zw. Der 10. und 15. Sekunde nicht verstanden. Darüberhinaus wurde es auch nicht in weitere lang-/ mittel- oder kurzfristige Ziele des Faches eingebettet.    Eine Zielklärung hätte hier sicher unterstützend auf die Durchführung der Szene gewirkt: Die Protagonist:innen hatten vor allem beim ersten Durchgang Schwierigkeiten, sich sprachlich korrekt auszudrücken. Während des zweiten Durchgangs wurde dies zwar besser  dass der Lernerfolg jedoch noch nicht komplett erfolgt ist war in der dritten Durchführung zu sehen: Einerseits wurden einige Elemente des Dialogs vergessen, andererseits hatte auch eine Schülerin aus der Klasse Schwierigkeiten, den Satz sprachlich korrekt zu formulieren  obwohl es zuvor bereits zwei Mal eingeübt wurde.</t>
  </si>
  <si>
    <t xml:space="preserve">Mozilla/5.0 (Macintosh; Intel Mac OS X 10_15_7) AppleWebKit/537.36 (KHTML, like Gecko) Chrome/97.0.4692.99 Safari/537.36</t>
  </si>
  <si>
    <t xml:space="preserve">5568339,5568340,5568341,5568342,5568344,5568344,5568347,5568347,5568347,5568347,5568347,5568348,5568353,5568353,5568353,5568342</t>
  </si>
  <si>
    <t xml:space="preserve">0aa9be36c6c054ca32771d2eb730787a</t>
  </si>
  <si>
    <t xml:space="preserve">1643395715</t>
  </si>
  <si>
    <t xml:space="preserve">2022-01-28 19:39:45</t>
  </si>
  <si>
    <t xml:space="preserve">22</t>
  </si>
  <si>
    <t xml:space="preserve">2570</t>
  </si>
  <si>
    <t xml:space="preserve">2598</t>
  </si>
  <si>
    <t xml:space="preserve">3070</t>
  </si>
  <si>
    <t xml:space="preserve">2021-11-21 09:37:14</t>
  </si>
  <si>
    <t xml:space="preserve">rg</t>
  </si>
  <si>
    <t xml:space="preserve">Unter einer Zielerklärung wird das Aufzeigen von kurzfristigen sowie langfristigen Ziele für die Schülerinnen und Schüler verstanden. Kurzfristige Ziele werden beispielsweise über Unterrichtsziele in jeder Unterrichtsstunde neu definiert, während langfristige Ziele über mehrere Stunden oder Ziele einer ganzen Einheit verstanden werden. Als Beispiel können hierbei Lernziele aufgeführt werden.      Der Ausschnitt aus dem Mathematikunterricht beginnt mit der Erläuterung des Unterrichtszieles, welche die Anwendung der Prozent-Wert-Formel und deren Vertiefung auf die Höhendifferenz am Beispiel eines Zeitungsartikels verdeutlicht. Hierbei sollte den Lernenden das kurzfristige Ziel des Unterrichts, die Herleitung der Höhendifferenz als Anwendung der Prozent-Wert-Formel verdeutlicht werden. Da es sich hierbei laut dem Unterrichtsausschnitt um die dritte Formel in der Einheit Prozenteinheiten handelt, wird den Schülerinnen und Schülern eine Verknüpfung zu den bereits erlernten Themenbereichen sowie deren Unterrichtszielen gewährleistet und auf das Lernziel der Einheit ausgeweitet. Anders als das Unterrichtsziel, welches von der Lehrerin klar definiert wurde, wird das Lernziel, der Umgang mit den verschiedenen Formeln der Prozenteinheiten indirekt über die Einordnung der Unterrichtsstunde in die Einheit vorgenommen.     Durch einen Zeitungsartikelausschnitt, der den Text Bei einem maximalen Gefälle von 70 Prozent fehlt nur noch ein Fünftel und die Startwand wäre senkrecht enthält, wird eine weitere langfristige Zielerklärung vorgenommen. Den Schülerinnen und Schülern sollte bewusst werden, dass das Thema eine Relevanz für ihr späteres Leben darstellt, um die Glaubwürdigkeit von Medien hinterfragen zu können. Diese Zielsetzung wird durch die Lehrkraft passiv vermittelt, da die Aufgabe hierzu lautet eine spontane Antwort zu der Frage Was sagst du zu diesem Text? zu geben. Um die Relevanz des Themas zu verstärken, sollen die Schülerinnen und Schüler die Aufgabe Zeichne einen Hang, der  deiner Meinung nach  eine Steigung von 50 % aufweist bearbeiten. Das Ziel dieser Aufgabe ist es, die eigene Vorstellung mit der Vorstellung des Autors zu verknüpfen und auf entstehende Unterschiede zu gelangen.    Die Lehrerin verdeutlicht die Aufgabe des 50 % Hanges mittels einer Skizze an der Tafel, was dafür sorgt, dass das Ziel durch das eigenständige Bearbeiten durch die Schülerinnen und Schüler eventuell in Mitleidenschaft gezogen wird, da die Skizze der Lehrkraft als Lösungsansatz aufgenommen werden könnte. Um dieser Vermutung zu bestätigen, müsste der nachfolgende Videoausschnitt betrachtet werden.    Zusammenfassend vermittelt die Lehrkraft unterschiedliche Ziele, welche sich in kurzfristige und langfristige Ziele unterteilen lassen. Das kurzfristige Unterrichtsziel wird zudem direkt durch die Lehrerin angesprochen und angeleitete, während langfristige Ziele eher unterbewusst aus dem Unterrichtsausschnitt entnommen werden müssen. Würden alle Zielsetzungen sowohl kurzfristige als auch langfristige Ziele direkt angesprochen werden, würde sich die Unterrichtszeit deutlich verkürzen und von den Schülerinnen und Schülern nicht mehr effektiv aufgenommen werden.</t>
  </si>
  <si>
    <t xml:space="preserve">5568339,5568340,5568341,5568342,5568345,5568347,5568348,5568353,5568356</t>
  </si>
  <si>
    <t xml:space="preserve">83b2ca8964a31d65afaf942a97354b42</t>
  </si>
  <si>
    <t xml:space="preserve">1637487434</t>
  </si>
  <si>
    <t xml:space="preserve">2021-11-21 11:33:43</t>
  </si>
  <si>
    <t xml:space="preserve">58</t>
  </si>
  <si>
    <t xml:space="preserve">1854</t>
  </si>
  <si>
    <t xml:space="preserve">6864</t>
  </si>
  <si>
    <t xml:space="preserve">6917</t>
  </si>
  <si>
    <t xml:space="preserve">6979</t>
  </si>
  <si>
    <t xml:space="preserve">6989</t>
  </si>
  <si>
    <t xml:space="preserve">2021-12-06 14:00:25</t>
  </si>
  <si>
    <t xml:space="preserve">RN</t>
  </si>
  <si>
    <t xml:space="preserve">HO</t>
  </si>
  <si>
    <t xml:space="preserve">Sachlich-konstruktives Feedback verfolgt das Ziel Schülerinnen und Schüler eine optimale Lernbegleitung und Lernunterstützung zu geben, indem  auf die Beiträge der SuS sowohl in schriftlicher als auch in mündlicher Form sachlich-konstruktiv eigegangen wird. So können die kognitiven Lernprozesse der Schülerinnen und Schüler unterstützt werden.   In dem vorliegenden Beispielvideo ist zunächst festzuhalten, dass die Lehrerin die Schülerinnen und Schüler unterstützt, indem sie das Whiteboard als visuelles Medium miteinbezieht und darauf einen Zeitungsartikel zeigt, der die Schülerinnen und Schüler in das Thema Höhendifferenz einführen soll. Auch die Bereitstellung der Aufgaben sowie die Zeichnung eines Diagramms sollen die SuS in ihrem Lernprozess und zum Lösen der Aufgaben unterstützen. Auffallend ist hierbei die Art und Weise wie sie ihren Schülerinnen und Schülern Feedback gibt. Zunächst stellt sie eine Frage bezüglich einer Aussage des Textes. Sie wartet dabei nicht ab, bis die Schülerinnen und Schüler eine Antwort formuliert haben, sondern macht gleich weiter mit den danach folgenden Aufgaben. Die SuS können somit nicht einmal über ihre Frage nachdenken und werden somit nicht unterstützt. Dies könnte daran liegen, dass die Lehrerin diese Frage eher als unwichtig anerkennt und glaubt, dass die Beantwortung der Aufgaben ihnen helfen könnte auch die Frage im Text zu beantworten. Somit stellt sie die Aussage erstmal zurück, vielleicht um später darauf einzugehen. Ein direktes Schüler-Lehrer Feedback zeigt sich hierbei in der Interaktion zwischen der Lehrerin und einer Schülerin. Die Lehrerin wiederholt hierbei ihre Anfangsfrage Was sagt ihr zu diesem Text, woraufhin sich eine Schülerin meldet und die Frage nicht beantwortet, sondern eine Frage zum Kontext des Skifahrens stellt. Die Lehrerin geht dabei nicht direkt auf ihre Frage ein, da es keine Antwort auf ihre Frage zum Text ist und begründet dies mit der Aussage, dass dies eine kompliziertere Geschichte wäre. Hierbei zeigt sich, dass die Schülerin ihre Frage nicht direkt beantwortet hat und auch die Lehrerin selbst gibt keine Antwort auf die Frage, sondern weicht ihr eher aus. Stattdessen sollen die SuS jetzt die Aufgaben bearbeiten. Daran lässt sich erkennen, dass der Fokus der Stunde auf den Aufgaben liegen soll und die Einstiegsfrage für die Lehrerin nicht so sehr von Bedeutung ist. Andererseits sind aber die Kontextinformationen für die Schülerin von Bedeutung, da sie sie in der Beantwortung der Frage unterstützen könnte. Abschließend ist festzuhalten, dass die Lehrerin in diesem Beispiel ihre Schüler zwar durch die erwähnten lernbegleitenden Mittel unterstützt, sie aber hier kein konkretes Feedback an die SuS gibt. In der Lehrer-Schüler-Interaktion erwartet sie eine Antwort auf ihre Frage und weicht deshalb der Kontextfrage der Schülerin höflich aus und vertröstet sie auf später. Sie bleibt hierbei aber sachlich und konstruktiv.</t>
  </si>
  <si>
    <t xml:space="preserve">Das Video zeigt einen Auschnitt aus dem Matheunterricht mit einer jüngeren männlichen Lehrperson. Die SuS sitzen in Tischreihen angeordenet auf ihren Plätzen und blicken auf das Whiteboard. Der Lehrer steht mit dem Rücken zum Whiteboard und richtet sich den SuS zu. Er ist gerade dabei die Aufgaben für die Stunde zu erläutern. Sie behandeln hierbei die binomische Formel und sollen dazu ein Arbeitsblatt, dass der Lehrer austeilt, bearbeiten. Während die SuS in Einzelarbeit anfangen die Aufgaben zu erledigen, geht der Lehrer durch die Reihen und schaut den SuS in die Hefte. Hierbei gibt er ab und zu Kommentare ab und spricht mit einzelnen SuS.</t>
  </si>
  <si>
    <t xml:space="preserve">Während der Lehrer durch die Reihen läuft, kommentiert er die Einzelarbeiten der SuS.   Eine Schülerin fragt den Lehrer, ob ihr Ergebnis falsch ist. Daraufhin verweist der Lehrer darauf, dass die Schülerin noch einmal genauer nachdenken soll. Er gibt ihr hierbei jedoch keinerlei Hilfestellung oder sagt ihr warum ihr Egebniss falsch ist. Er untersützt somit ihren Lernprozess nicht, sondern die Schülerin ist auf sich allein gestellt. Auch bei der nächsten Schülerin kommentiert der Lehrer nur ihr falsches Ergebnis und sagt, dass sie sich verrechnet habe, macht aber keinerlei Anstalten zu helfen, wo der Fehler im Rechenweg liegt. So scheint auch die Schülerin nicht zu wissen, was sie darauf antworten soll und bleibt deshalb still. Der Lehrer nimmt sich somit keine Zeit der Schülerin weiterzuhelfen und ihren Denkprozess zu unterstützen. Dieser allgemeine Hinweis auf einen Fehler ist zwar sachlich und ruhig formuliert, jedoch ist er keineswegs konstruktiv, da er in bei beiden Schülern den Lernprozess nicht unterstützt. Beim dritten Schülerfeedback kommt es zu einem Extremfall, da der Lehrer hier nicht mehr sachlich reagiert. Die Schülerin fragt ihn ganz ruhig, ob ihr Ergebniss stimmt. Darauf reagiert die Lehrperson sehr gereizt, da das Ergebnis immer noch nicht richtig zu sein scheint. Er erhebt seine Stimme gegenüber der Schülerin und wirkt sehr genervtt. Auch hier zeigt sich die Lehrperson nicht konstruktiv und sachlich, da der Lernprozess der Schülerin überhaupt nicht unterstützt wurde, sondern sie eher eingeschüchtert wurde. Hier zeigt sich ein klarer Gegensatz zur letzten Korrektur eines Schülers, dessen Ergebnis er mit einem knappen gut kommentiert. Dies wirkt motivierender.</t>
  </si>
  <si>
    <t xml:space="preserve">Die Lehrperson wirkt allgemein sehr genervt und gereizt. Es ist dabei auffallend, dass er den SuS sehr unterschiedlich Feedback gibt und dabei aber in keinem Fall wirklich sachlich-konstruktiv reagiert. Vor allem bei der Schülerin gegenüber der er seine Stimmte erhebt, lässt sich dieses unsachliche Verhalten erkennen. Denn die Lehrperson gibt bei allen vier Lehrer-Schüler-Interaktionen kein konstruktives Feedback, dass die Sus in ihren Lernprozess unterstützt. Es wirkt deshalb so, als würde die Lehrperson ihre persönlichen Launen an den SuS auslassen, die nicht auf Anhieb ein richtiges Ergebniss formulieren. Das Verhalten des Lehrers ist deshalb als unangebracht und nicht konstrukitv zu bewerten.</t>
  </si>
  <si>
    <t xml:space="preserve">Das vorliegende Unterrichtsvideo zeigt eine Französischstunde. Die Lehrperson ist weiblich, mittleren Alters und die Schülerinnen und Schülern befinden sich im fortgeschrittenen Anfangsunterricht. Das Thema des Unterrichts ist das Wort prendre sowie die Formulierung von Fragen der Form Quest-ce que und eine dazu passende Antwort. Hierbei sollen die SuS lernen einfache Fragen, die beispielsweise im Alltag, beim Bestellen in einem Restaurant, hilfreich sein können, zu üben. Dafür werden zwei Schüler an die Tafel gebeten. Um die Unterrichtssituation möglichst alltagstreu nachzustellen bekommen zwei Schüler Requisiten und auch ihr Name wird für das Rollenspiel geändert. So schlüpfen die SuS in die Rollen von zwei Franzosen, die sich über Lebensmittel unterhalten sollen. Zusätzlich klebt die Lehrerin Bilder von den Lebensmittel an die Tafel, um die Vokabeln besser zu visualisieren und somit das Rollenspiel authentischer zu gestalten.</t>
  </si>
  <si>
    <t xml:space="preserve">Die Lehrerin unterstützt ihre Schülerinnen und Schüler, indem sie ihnen verbales Feedback gibt und ihnen somit eine Hilfestellung leistet. Hierbei ist zu erkennen, dass die Lehrerin ein implizites Feedback gibt. Das heißt sie weist die SuS nicht direkt auf eine richtige Antwort hin, sondern zeigt dies nur durch das Wiederholen der Antwort der sprechenden SchülerInnen. Somit zeigt sie den SuS nicht direkt die Richtigkeit ihrer Antwort, sondern zeigt dies nur durch das Lehrerecho. Die SuS können dabei aber womöglich die Feinheiten, beispielsweise die richtige Aussprache, nicht erkennen. Es ist allgemein auffallend, dass die Lehrerin die Aussagen ihrer SuS ständig wiederholt und auch nicht direkt auf die Fehler hinweist. Beispielsweise sagt der Schüler, der an der Tafel steht une coca statt un coca. Die Lehrerin korrigiert zwar diese Aussage aber weist den Schüler nicht explizit darauf hin, dass es un statt une  heißt. Richtige Antworten korrigiert die Lehrperson meist mit einem aussagekräftigen Nicken sowie mit der Wiederholung der Aussage. Die Lehrerin korrigiert zwar nicht alle Fehler der SuS, jedoch gibt sie bei falschen Antworten der sich meldenden SuS ein klares, verständliches non zurück. Sie bleibt hierbei aber sachlich und konsruktiv, da sie sich im Anschluss an die ganze Klasse wendet, um nach den richtigen Ergebnissen zu fragen. Somit bindet sie die gesamte Klasse in den Denkprozess mit ein und löst somit auch den Fokus von der einen falschen Antwort einer Schülerin und richtet die Frage nochmals an die ganze Klasse. Somit untersützt sie, alle SuS im Denkprozess und sorgt dafür, dass die falsche Antwort gleich im Anschluss durch einen anderen Schüler korrigiert werden kann. Sie gibt somit nicht direkt die richtige Antwort an, sondern lässt die SuS nochmal nachdenken. Hierbei zeigt sich, dass die Lehrerin einen lernerzentrierten Unterricht fördern möchte.</t>
  </si>
  <si>
    <t xml:space="preserve">Zunächst ist festzuhalten, dass das Lehrerecho grundsätzlich als nicht positives Schülerfeedback angesehen wird, da es den SuS nicht genau klar macht, welcher Teil der Aussage richtig war und ob überhaupt ein Fehler in der Schülerantwort besteht. Die SuS können somit verunsichert werden und ihre Antworten als falsch ansehen. Dies gilt es zu vermeiden. Trotzdem ist anzunehmen, dass die Lehrperson dies als unterstützende Maßnahme für den Lernprozess einsetzt, da sie somit die Aussprache der SuS nochmals korrigieren kann. Es wäre jedoch sinnvoller dies direkt anzusprechen, sodass alle SuS wissen was beispielsweise an der Aussprache falsch ist. Weiterhin wirkt es positiv, dass die Lehrerin versucht nicht nur die zwei Schüler im Rollenspiel zu korrigieren, sondern auch die SuS, die sich melden. Auffallend ist dabei noch, dass sie häufig die eine Schülerin links aufruft und dabei eventuell die anderen SchülerInnen vernachlässigt.</t>
  </si>
  <si>
    <t xml:space="preserve">Es handelt sich um einen Videoschnitt einer Unterrichtsstunde aus dem Geschichtsunterricht. Das Thema dieser Stunde handelt von dem Staat Palästina.        Die SuS sitzen in Reihen nebeneinander an Tischen und blicken auf das Whiteboard auf dem zwei beschriebenen Blätter aufgehangen sind. Die Lehrperson, eine männliche Person mittleren Alters steht von der Kameraperspektive aus rechts neben dem Whiteboard und blickt in die Klasse. Er ist dabei den Arbeitsauftrag zu erklären und die SuS hören ihm zu. Sie sollen in einem nächsten Schritt an die Tafel vorkommen, die Arbeitsblätter anschauen und im Anschluss darüber diskutieren. Während eines leisen Gemurmels stehen die SuS auf und laufen zum Whiteboard, um die Blätter anzuschauen und dabei leise zu diskutieren.</t>
  </si>
  <si>
    <t xml:space="preserve">Die Lehrperson gibt zu Beginn der Sequenz an, was die SuS in einem nächsten Schritt tun sollen. Er gibt ihnen damit, das Ziel für die nächste Aufgabe an: Sie sollen über das Thema, das auf den Zeitungsartikeln, die an der Tafel kleben, diksutieren. Dies kann als kurzfristiges Ziel der Unterrichtseinheit angesehen werden. Jedoch gibt die Lehrperson keine weitere Auskunft darüber auf was diese Aufgabe hinleiten soll und auch das Thema des Unterrichts hat die Lehrperson noch nicht genannt. Möglicherweise soll das Betrachen der Zeitungsartikel das Thema zunächst einführen und so das Ziel des Unterrichts, beziehungsweise das Thema der Unterrichtstunde klären. Es ist hierbei jedoch auffallend, dass die Lehrperson dieses Unterrichtsziel nicht weiterverfolgt. Denn als die SuS nur sehr wenig diskutieren und er wissen möchten worüber, wartet er nur sehr kurz auf eine Antwort aus dem Plenum und als keine Antwort kommt, möchte er den Unterricht sofort forstetzen. Es scheint also so, als ob er sein kurzfristiges Unterrichtsziel, das Bearbeiten der Aufgabe, wieder verworfen hat, da die SuS nicht antworten. Er gibt ihnen auch keine Hilfestellung, wie beispielsweise eine einleitende Frage, die den Denkprozess vereinfachen könnte. Noch dazu ist nicht klar inwiefern die SuS die Zeitunsgsartikel anschauen sollen, also das Ziel der Dikussion wird nicht genannt. Für die Kinder ist also die genaue Zielklärung des Unterrichts nicht deutlich. Dies zeigt sich auch daran, dass die SuS beim Aufstehen, um an das Whiteboard vorzugehen, zögern. Ein langfristiges Ziel des Geschichteunterrichts, das beispielsweise in diesem Beispiel als Wichtigkeit der Aktualität von Themen definiert werden könnte, wird von der Lehrperson nicht angesprochen.</t>
  </si>
  <si>
    <t xml:space="preserve">In diesem Beispiel wirkt es so, als ob die Lehrperson das Ziel des Unterrichts selbst nicht direkt vor Augen hat. Zumindest wird dieses nicht aktiv verfolgt, da die Lehrperson den Denkprozess der SuS erstens nicht unterstützt und zweitens beim Ausbleiben der Antworten nicht weiter nachhakt und keine weitere Hilfestellung gibt. Dadurch wirkt der Unterricht unstrukturiert und die SuS scheinen nicht zu wissen, wie sie die Aufgabe bearbeiten sollen. Auch für sie wird das langfristige Ziel des Unterrichts nicht klar, da der Lehrer sie nicht zum kognitiven Nachdenken anleitet, sondern die Aufgabe gleich abbricht. Durch fehlende Zielklärung des Unterrichts können die SuS der Struktur des Unterrichts weniger folgen und können nicht erkennen was für die zu bearbeitende Aufgabe wichtig ist. Es ist deshalb sinnvoll den SuS genauere Aufgabenformulierungen bereitzustellen, damit sie sich an dieser Struktur orientieren können und somit auch die Lehrperson den Unterricht besser leiten und unterstützen kann.</t>
  </si>
  <si>
    <t xml:space="preserve">5568339,5568340,5568340,5568340,5568341,5568342,5568345,5568347,5568345,5568347,5568348,5568353,5568353,5568353,5568342,5568343,5568349,5568343,5568349,5568350,5568353,5568342,5568344,5568351,5568352,5568353,5568342,5568346,5568354,5568355,5593927</t>
  </si>
  <si>
    <t xml:space="preserve">5a5cf3631d3fe2ae32e351a252b87a86</t>
  </si>
  <si>
    <t xml:space="preserve">1638799225</t>
  </si>
  <si>
    <t xml:space="preserve">2021-12-09 15:28:31</t>
  </si>
  <si>
    <t xml:space="preserve">74828</t>
  </si>
  <si>
    <t xml:space="preserve">74876</t>
  </si>
  <si>
    <t xml:space="preserve">261487</t>
  </si>
  <si>
    <t xml:space="preserve">258355</t>
  </si>
  <si>
    <t xml:space="preserve">259092</t>
  </si>
  <si>
    <t xml:space="preserve">77208</t>
  </si>
  <si>
    <t xml:space="preserve">262688</t>
  </si>
  <si>
    <t xml:space="preserve">78692</t>
  </si>
  <si>
    <t xml:space="preserve">78756</t>
  </si>
  <si>
    <t xml:space="preserve">258434</t>
  </si>
  <si>
    <t xml:space="preserve">258502</t>
  </si>
  <si>
    <t xml:space="preserve">261455</t>
  </si>
  <si>
    <t xml:space="preserve">261469</t>
  </si>
  <si>
    <t xml:space="preserve">261482</t>
  </si>
  <si>
    <t xml:space="preserve">264438</t>
  </si>
  <si>
    <t xml:space="preserve">264486</t>
  </si>
  <si>
    <t xml:space="preserve">2021-11-25 08:46:01</t>
  </si>
  <si>
    <t xml:space="preserve">ef</t>
  </si>
  <si>
    <t xml:space="preserve">Die Unterrichtssituation lässt sich mit Blick auf die Zielklärung wie folgt analysieren:   Die Lehrerin leitet die Stunde ein, in dem sie sagt, dass es jetzt eine Übung geben wird Heute machen wir eine Übung mit Daniel und Brigitte. Daniel kommt an und macht eine Übung mit Brigitte. Eine weitere Erklärung zu dem Spiel ist in dem Video nicht erkennbar. Womöglich haben die Schülerinnen und Schüler in den letzten Stunden das neue unregelmäßige verb kennen gelernt und die Lehrerin möchte nun mit einer Übung starten. Die kurzfristige Zielsetzung, das Unterrichtsziel, ist also gegeben, es soll der Umgang mit dem neuen Verb weiter vertraut gemacht werden. Eine klarere Zielklärung für den heutigen Unterricht wäre natürlich möglich gewesen, die Frage ist aber auch, ob dies immer von vorne rein bekannt gegeben werden muss.? Das langfristige Lernziel wird zwar nicht direkt genannt (z.b: Wenn wir dieses Verb beherrschen, können wir uns viel besser ausdrücken und zum Beispiel in einem Restaurant etwas bestellen.) Dennoch können die Schülerinnen und Schüler anhand der Übung erkennen, dass das neue Verb für alltägliche Situationen gebraucht werden kann. Eine langfristige Zielklärung ist also auch vorhanden, bzw. In einer Sprache ja sowieso eigentlich immer vorhanden, da das langfristige Ziel ist, die Sprache sprechen zu können. Der Ablauf des Spiels ist jedoch ein bisschen unklar, das merken auch die Schülerinnen und Schüler. Die Lehrerin wirkt überfordert und es wirkt so, als würde sie die Übung etwas willkürlich und ungeplant durchführen. Leider lässt sie die Schülerinnen und Schüler nicht ausreden oder gibt ihnen die Möglichkeit, die Übung richtig zu machen, sie hakt immer vorher ein. Zum Beispiel, als Daniel die Phrase Quest-ce-que tu prends? wiederholen soll und dies auch eigentlich richtig tut, verbessert ihn die Lehrerin trotzdem und spricht den Satz mit ihm gemeinsam zu Ende. Außerdem fragt die Lehrerin immer die gleiche Schülerin, die den Satz der beiden wiederholen soll. Zum Ende des videos sagt die Lehrerin, dass die Übung nochmal gemacht wird, hier wäre es vielleicht sinnvoller gewesen, nachdem alle das spiel jetzt verstanden haben, alle Schülerinnen und Schüler mit einzubeziehen und jeder bekommt ein paar Bilder und in Pärchenarbeit wird gemeinsam das neue Verb geübt. So sitzt die meiste Zeit der Großteil der Klasse rum und wird nicht aktiviert. Zur Zielklärung lässt sich abschließend sagen, dass es vielleicht in Ordnung ist, dass das genaue Unterrichtsziel nicht vorher definiert wird aber es kann sicher helfen, den Schülerinnen und Schülern nach der Übung den weiteren Verlauf der Stunde ein bisschen näher zu bringen.</t>
  </si>
  <si>
    <t xml:space="preserve">Die Unterrichtssequenz beginnt damit, dass der Lehrer den Schülern und Schülerinnen zwei Kopien von Zeitungsartikeln der vergangen Woche mitgebracht hat und diese an der Tafel mit Magneten befestigt hat. Dazu sagt er, dass er gerne hätte, dass die Schülerinnen und Schüler gemeinsam nach vorne an die Tafel gehen, sich die Berichte durchlesen sollen und dann miteinander diskutieren sollen. Dazu gibt er noch helfende Fragestellungen wie was wisst ihr darüber? Was kommt euch in den Sinn?. Nachdem niemand aufsteht, fordert der Lehrer die Kinder nochmals auf, jetzt an die Tafel zu gehen da es vom Platz zu klein ist zu lesen. Die Schülerinnen und Schüler gehen an die Tafel, stehen eng beieinander und man hört ein Gewusel an Gesprächen. Nachdem der Lehrer gesagt hat, dass sich diejenigen wieder setzen dürfen, die den Artikel gelesen haben und alle wieder sitzen, fragt der Lehrer nach den Ergebnissen der Diskussion. Nachdem sich 6 Sekunden lang niemand meldet, sagt der Lehrer enttäuscht und frustriert Na gut, dann machen wir weiter.</t>
  </si>
  <si>
    <t xml:space="preserve">Die Idee des Lehrers hinter den Zeitungsartikeln ist wohlgesinnt, es soll den Schülerinnen und Schülern verdeutlichen, wie brand aktuell und auch authentisch das kommende Thema ist. Dass die Zeitungsartikel nicht unter der Dokumentenkamera gezeigt werden, ist wohl deshalb gewählt, damit die Schülerinnen und Schüler sich zu Beginn der Stunde bewegen und ihr Kreislauf in Schwung kommt. Ebenso soll durch ein erster Austausch unter den Klassenkameraden über das Thema ein Vorwissen überprüfen und die Schülerinnen und Schüler sollen aktiviert werden. Hier wäre es womöglich geschickter gewesen, die beiden Artikel an zwei unterschiedlichen Stellen im Klassenzimmer aufzuhängen, dass sie die Schülerinnen und Schüler verteilen - so stehen sie alle um die kleinen Artikel und es gilt zu bezweifeln, dass alle die Artikel richtig lesen, geschweige denn sehen können. Auch eine Diskussion über das Thema zu führen, wie der Lehrer es in der Aufgabenstellung formuliert, ist ein deutlich zu hoher Anforderungsbereich für den Einstieg einer Stunde. Die Fragen die er dazu stellt jedoch, sind ersteinmal passend für eine Annäherung an das Thema und einer Aktivierung des Vorwissens. Dass die Schülerinnen und Schüler nach kurzer Zeit wieder Platz nehmen und dann später nicht zu dem Thema sagen können, ist nicht verwunderlich, da ihnen viel zu wenig Zeit gegeben wurde und sie die Artikel auch kaum lesen konnten.</t>
  </si>
  <si>
    <t xml:space="preserve">Die Kinder werden in diesem Unterricht nicht wertgeschätzt und richtig unterstützt, dadurch werden sie demotiviert und verlieren vielleicht das Interesse am Fach. Zudem lernen die Schüler und Schülerinnen, dass wenn sie nur lang genug nichts sagen, der Lehrer einfach weiter machen wird, ohne Konsequenzen. Nach 6 Sekunden Bedenkzeit, ohne weitere Nachfragen, Hilfestellungen und Denkanstöße sofort entrüstet weiter machen zu wollen, gibt den Schülern und Schülerinnen sicherlich kein Gefühl des Ernstgenommen Werdens, sie bekommen hier eher das Gefühl, nicht gut genug zu sein. Dies kann auch zu Einschüchterung führen und generellen Berühungsängsten mit dem Fach.</t>
  </si>
  <si>
    <t xml:space="preserve">5568339,5568340,5568341,5568342,5568344,5568347,5568347,5568348,5568353,5568342,5568346,5568349,5568350,5568353,5568356</t>
  </si>
  <si>
    <t xml:space="preserve">7e2d25ef1ea0cb6d408272b124ff94b6</t>
  </si>
  <si>
    <t xml:space="preserve">1637829961</t>
  </si>
  <si>
    <t xml:space="preserve">2021-11-25 10:03:37</t>
  </si>
  <si>
    <t xml:space="preserve">88</t>
  </si>
  <si>
    <t xml:space="preserve">1967</t>
  </si>
  <si>
    <t xml:space="preserve">1903</t>
  </si>
  <si>
    <t xml:space="preserve">3798</t>
  </si>
  <si>
    <t xml:space="preserve">1910</t>
  </si>
  <si>
    <t xml:space="preserve">1954</t>
  </si>
  <si>
    <t xml:space="preserve">4624</t>
  </si>
  <si>
    <t xml:space="preserve">4651</t>
  </si>
  <si>
    <t xml:space="preserve">4656</t>
  </si>
  <si>
    <t xml:space="preserve">2021-11-20 08:59:40</t>
  </si>
  <si>
    <t xml:space="preserve">In diesem Video sehen wir einen doch recht typischen Beginn einer Stunde. Der Lehrer äußert zu Beginn, was die Klasse an neuen Lerninhalten heute lernen soll. Nachdem er das neue Thema nennt, geht der Lehrer dann auch noch zur Tafel hin und schreibt dort den Titel des neuen Themas an. Gut hieran ist, dass der Lehrer der Klasse die Zielklärung bezüglich des Inhalts sowohl mündlich als auch schriftlich präsentiert. Was hier aber noch fehlt, wäre eine Zielklärung bezogen auf das Prozesswissen, also welche Schritte und Strategien sie heute sich aneignen werden, um dann welche genaue Kompetenz im Bereich der binomischen Formeln zu beherrschen. Die Zielklärung bezieht sich also eher auf deklaratives Wissen. Es mangelt also an dem detaill-reicheren prozeduralen Wissen, das hier ausgelassen wird. Eine so recht flache Schilderung des deklarativen Wissens zu Beginn muss aber nicht unbedingt schlecht sein. Es kann vielleicht daher als Reduktion gesehen werden. Die Schülerinnen und Schüler sollen sich erst einmal anhand des Begriffes der binomischen Formeln orientieren können, ohne mit mehreren detaillierten Schritten überfordert zu werden. Dies muss dann aber aufgrund der professionellen Einschätzung seitens der Lehrkraft rechtfertigt sein. Dennoch ist die Eröffnung des Lehrers nicht so fördern. Mit So heute, machen wir weiter im Stoff beginnt die Lehrkraft. Dies zeigt den Schülern zwar ganz offensichtlich an, dass sie ein neues Thema bearbeiten. Aber damit wird das Thema weder interessant oder spannend aufgezogen, noch wird es in ein größeres thematisches Feld eingebettet. Erst die Erklärung, dass dies ein Spezialfall der Multiplikation von Polynomen sei, ordnet dies ein. Trotzdem könnte die Hinführung zu dem Thema deutlich anregender und kognitiv aktivierender gestaltet sein. Zum Beispiel kann man zuerst mit einer Problemstellung einer mathematischen Rechnung beginnen oder es in anderer Weise auf das Erwerben einer neuen Kompetenz hin einführen. Es bleibt hier aber sehr schlicht, wodurch die Aufmerksamkeit der Schülerinnen und Schüler nur geringfügig eingefangen und gelenkt wird. Auch lässt sich bezweifeln, ob sich die Schülerinnen und Schülern durch die Nennung des Begriffs binomische Formeln überhaupt etwas von dem neuen Stoff vorstellen können. Dieser soll ja eigentlich die Zielsetzung sein, also das Ziel setzen, was die Schüler erreichen sollen. Aber wenn die Schülerinnen und Schüler diesen Begriff zum ersten Mal hören, wissen sie ja noch nicht, welche Erwartungen und Herausforderungen ihnen damit begegnen werden. Dies können sie nur anhand der Beschreibung Spezialfall der Multiplikation von Polynomen, vorausgesetzt, sie können mit den Fachbegriffen etwas anfangen und diese deuten. Insgesamt wird die Nennung des neuen Themas und die kurze Umrahmung dessen den Schülern etwas helfen, jedoch ließe sich dies noch aktivierender und besser umsetzen.</t>
  </si>
  <si>
    <t xml:space="preserve">Der Lehrer hat zuerst zwei ausgedruckte Zeitungsartikel zum Thema der Stunde an die Tafel gehängt. Dies erklärt der Lehrer dann auch zuerst. Direkt im Anschluss folgt dann der Arbeitsauftrag, den er an die Klasse richtet. Dieser besteht aus zwei Teilen. Der erste beschreibt die Aufgabenstellung an sich, der zweite beschreibt die Art und Weise der Auseinandersetzung der Schülerinnen und Schüler mit dem Thema näher. Danach hält der Lehrer kurz inne. Als die Klasse sich nicht zu regen scheint, fordert der Lehrer sie auf, nach vorne zu gehen und erklärt noch einmal den Arbeitsauftrag. Nach einer kurzen Weile fordert er die ersten auf, wieder zurück an den Platz zu gehen. Zwischendurch ermahnt er noch eine Schülerin. Als alle sitzen, bittet er alle SuS, das, was sie diskutiert haben, miteinander in der Klasse zu teilen. Da aber niemand etwas sagt, leitet der Lehrer zur nächsten Phase über.</t>
  </si>
  <si>
    <t xml:space="preserve">Mit dem Einstieg möchte der Lehrer die SuS für das Thema interessieren und sie anregen, indem sie nach vorne gehen und sich dann darüber austauschen. Die SuS zögern aber mit dem nach vorne Gehen, da sie nicht wissen, wann genau der Lehrer mit der Erklärung zu Ende ist und wann der Arbeitsauftrag beginnt. Als der Lehrer den Eindruck hat, dass sich die ersten SuS schon ausgetauscht haben, bittet er diese sich wieder hinzusetzen. Er möchte damit jedem SuS die Möglichkeit geben, die Zeitungsausdrucke zu betrachten. Indem er die Schülerin mit dem Kaugummi ermahnt, soll die Schulordnung eingehalten werden. Die Schüler sollen im Plenum ihr Besprochenes teilen, damit der Austausch in der großen Klasse angeregt und verglichen wird. Dies bildet in gewisser Weise die zwei letzten Phasen des Think-Pair-Share Prinzips ab.</t>
  </si>
  <si>
    <t xml:space="preserve">Das Aufstehen und noch vorne Gehen und Lesen der Artikel hat eine aktivierende Wirkung. Sowohl körperlich als auch geistlich. Jedoch ist die Umsetzung weniger gelungen, da die Texte viel zu klein sind und zu eng beieinander liegen. Die Schülerinnen und Schüler stehen somit so dicht beieinander, dass sie die Texte kaum richtig lesen können, da die Schrift auch so klein ist. Ebenso ist ein Austausch in einer solchen Traube schwierig, da auch keine richtigen Gesprächspartner zugewiesen sind. Zuletzt kommt noch, dass der Lehrer den SuS kaum genug Zeit lässt, die Beiträge durchzulesen und sich auszutauschen. Während also die Idee gut erscheint, ermöglicht die schlechte Umsetzung nur eine geringfügige Aktivierung tiefgehender kognitiver Lernprozesse, wenn überhaupt. Dass der Lehrer dann die Diskussionsphase dann ohne eine Diskussion beendet, ist ebenfalls nicht förderlich, da hier die SuS, die zuvor kaum eine Aktivierung des Lernprozesses erleben konnten, eine Aktivierung durch den gemeinsamen Austausch erleben hätten können. Durch das Überspringen dieser Phase, wird den SuS das Lernen somit fast unmöglich gemacht.</t>
  </si>
  <si>
    <t xml:space="preserve">Die Lehrerin sagt an, was sie heute zusammen machen werden und führt so zur Arbeitsphase hin. Sie involviert zwei SuS und gibt diesen eine Verkleidung. Die Sprachübung, die die SuS machen sollen, führt die Lehrkraft selbst vor. Dann fordert sie abwechselnd die SuS auf, dies zu wiederholen.  Währenddessen gibt sie Lehrkraft Feedback zu den Äußerungen der SuS, indem sie diese wiederholt und bei richtigen Äußerungen nickt, ok sagt oder über phonetisch dumpfe Laute ihre Zustimmung ausdrückt. Bei den folgenden Übungen führt die Lehrerin neue Gegenstände ein, die bei der Übungsphase verwendet werden sollen. Bei falschen Äußerungen, verbessert die Lehrerin die Meldungen, indem sie diese direkt danach korrekt wiedergibt. Später spricht die Lehrerin nach einer SuS-Meldung auf Deutsch, um Feedback zu der Übung zu geben, denn die Beteiligten haben etwas vergessen. Durch eine offene Frage an die Klasse, sollen die SuS die Beiträge verbessern. Bei einer falschen Äußerung durch eine Schülerin, sagt die Lehrerin non und gibt die entsprechende Gestik mit dem Zeigefinger, um die Aussage als falsch zu markieren. Als ein Mitschüler dann die richtige Antwort gibt, wiederholt die Lehrkraft diese zwei Mal und nickt dabei. Bei der letzten Meldung gibt die Lehrkraft der Schülerin Hilfestellung bei einem Satz und spricht diesen richtig mit ihr aus, dann nickt sie und sagt genau, gut.</t>
  </si>
  <si>
    <t xml:space="preserve">Die Lehrkraft führt zur Arbeitsphase hin und versucht eventuell das Vorwissen der Schülerinnen und Schüler zu aktivieren, indem sie die Figuren aus der Übung nennt. Dann kleidet sie die zwei SuS ein und bringt sie vor zur Tafel, um zusammen mit dem Material eine schauspielerische Lernumgebung zu schaffen, die zugleich auch visuell anspricht. Die Lehrkraft macht die Übung vor und gibt so eine Hilfestellung für die SuS, die dann die Übungen wiederholen. Bei den Meldungen der SuS gibt die Lehrerin immer kurz Feedback, das jedoch auf einer sehr oberflächlichen Ebene bleibt, da sie meist nur die Richtigkeit der Aussagen vermittelt, aber keineswegs Näheres erläutert. Auch bei der nicht ganz richtigen Aussage am Ende von der Schülerin, antwortet sie nur mit einer Verneinung und lässt dann einen Mitschüler ergänzen, anstatt der Schülerin zu feedbacken, an welcher Stelle genau ihr Fehler lag, damit sie ihren Fehler selbst verbessern kann.</t>
  </si>
  <si>
    <t xml:space="preserve">Die Gestaltung der Lernumgebung ist förderlich für die Lernprozesse der Schüler, da sie die Sprachübung in einem erlebenden Kontext vollziehen. Jedoch ist das konstruktive Feedback der Lehrkraft sehr oberflächlich und nur auf die inhaltliche Ebene bezogen und nicht auf weitere Ebenen des Lernprozesses der SuS. Vor allem für die letzte Schülerin wäre eine konstruktivere Rückmeldung wichtig gewesen, damit dies in ihrem eigenen Lernprozess weiterkommen kann, jedoch bewegt sich das Feedback der Lehrerin meist nur auf der oberflächlichen Ebene von falsch/richtig.</t>
  </si>
  <si>
    <t xml:space="preserve">5568339,5568340,5568340,5568340,5568341,5568342,5568343,5568347,5568348,5568353,5568342,5568346,5568349,5568350,5568353,5568342,5568344,5568351,5568352,5568353,5568356</t>
  </si>
  <si>
    <t xml:space="preserve">a153aa9a801bfbdb09da0ac86facce87</t>
  </si>
  <si>
    <t xml:space="preserve">1637398780</t>
  </si>
  <si>
    <t xml:space="preserve">2021-11-20 11:59:36</t>
  </si>
  <si>
    <t xml:space="preserve">6429</t>
  </si>
  <si>
    <t xml:space="preserve">3465</t>
  </si>
  <si>
    <t xml:space="preserve">10757</t>
  </si>
  <si>
    <t xml:space="preserve">6384</t>
  </si>
  <si>
    <t xml:space="preserve">3471</t>
  </si>
  <si>
    <t xml:space="preserve">6407</t>
  </si>
  <si>
    <t xml:space="preserve">6422</t>
  </si>
  <si>
    <t xml:space="preserve">10775</t>
  </si>
  <si>
    <t xml:space="preserve">10791</t>
  </si>
  <si>
    <t xml:space="preserve">2021-12-07 15:51:48</t>
  </si>
  <si>
    <t xml:space="preserve">MM</t>
  </si>
  <si>
    <t xml:space="preserve">In der Unterrichtssituation findet eher weniger ein Feedback von Seiten der Lehrperson statt, da es zu keinen Input auf Seiten der Lernenden-Seite kommt.  Dennoch kann man zu den (nicht) konstruktiven Äußerungen der Lehrperson Folgendes sagen:    Der Lehrer fordert zu Beginn der Sequenz die Schülerinnen und Schüler auf, nach vorne an der Tafel zu kommen, damit sie sich die Zeitungsartikel anschauen können. Da nach einer kurzen Wartezeit nichts passiert, macht er deutlich, dass es nun an der Zeit wäre aufzustehen. Dieses Feedback an die Schülerinnen und Schüler ist natürlich sinnvoll, dennoch hätte die Lehrperson schon bereits bei der ersten Aufforderung deutlicher sein können, sodass es gar nicht erst zu solch einer Situation kommt.     Während die Schülerinnen und Schüler vorne an der Tafel stehen und miteinander reden, gibt der Lehrer kleine Anweisungen, über was sie die Lernenden unterhalten sollen. Somit findet auch hier eine Art Feedback statt, da der Lehrer die bisherige Diskussion beobachtet hatte und der Ansicht war hier nochmals den Schülerinnen und Schüler rückzumelden über was sie reden sollen. Dies hätte man bereits vor Beginn der Diskussion klar und deutlich kommunizieren können.     Während sich ein paar Schülerinnen und Schüler bereits wieder setzen, fordert der Lehrer eine Schülerin auf ihr Kaugummi herauszunehmen. Auf ihre Antwort, dass sie gar kein Kaugummi kaut, reagiert er überhaupt nicht und lässt die Aussage demnach einfach so stehen. Davon abgesehen lenkt dieses Gespräch innerhalb der Arbeitsphase sehr vom Thema ab.     Nachdem sich die Schülerinnen und Schüler wieder gesetzt hatten, meldet die Lehrperson zurück, dass die Diskussion zwischen den Schülerinnen und Schülern zu leise war und er deshalb nichts davon mitbekommen hat. Auch hier hätte die Lehrkraft während der Diskussion bereits eingreifen können und dies den Lernenden mitteilen können. Deshalb findet hier kein konstruktiven Feedback statt, da die Schülerinnen und Schüler in der Hinsicht auch keine genauen Anweisen bekommen haben, wie sie die Aufgabe zu bearbeiten haben.     Am Ende der Szene stellt der Lehrer die Frage, ob jemand im Plenum nun erzählen möchte, was in der Gruppe diskutiert wurde. Als sich daraufhin keiner freiwillig meldet, geht die Lehrperson nicht weiter darauf ein und möchte deshalb mit den Unterrichtsverlauf weitermachen. Dies ist in der Hinsicht problematisch, da zum einen keinerlei Sicherung des Inhalts stattfindet und zum anderen die Schülerinnen und Schüler auch keinerlei Feedback auf ihre Überlegungen zur Diskussion erhalten. Sie wissen somit nicht, was von ihren Überlegungen richtig wäre oder nicht, ob sie das Thema richtig verstanden haben oder auch wozu dieser Arbeitsauftrag gemacht wurde.</t>
  </si>
  <si>
    <t xml:space="preserve">Die Lehrkraft beginnt die Unterrichtsstunde mit der Nennung des Themas. Danach werden Arbeitsblätter verteilt und der erste Arbeitsauftrag wird genannt. Während die Schülerinnen und Schüler die Aufgaben bearbeiten, läuft die Lehrperson durch das Klassenzimmer und gibt einzelnen Lernenden Rückmeldung zu ihren Rechnungen.</t>
  </si>
  <si>
    <t xml:space="preserve">Zu Beginn der Stunde wird das Thema bekanntgegeben und es wird als Spezialfall in einen größeren Kontext eingeordnet. Das Thema wird zudem an der Tafel notiert. Das Arbeitsblatt wird ausgeteilt und es wird eine Anweisung gegeben welche Aufgabe die Schülerinnen und Schüler zu bearbeiten haben und wie sie dies tun sollen. Während die Schülerinnen und Schüler die Aufgabe bearbeiten, läuft die Lehrperson durch die Reihen, schaut auf die Aufschriebe der Lernenden und gibt zu einigen Feedback. Als eine Schülerinnen den Lehrer fragt, ob ihre Lösung falsch sei, meldet er nur zurück, dass sie lieber nochmal überlegen soll. Zu einer anderen Schülerinnen meint er, dass sie sich irgendwo verrechnet hat. Bei einer weiteren Schülerinnen wirkt es so, als würde sich die Lehrperson über das Geschriebene sehr ärgern und macht ihr indirekt deutlich, dass ihre Antwort nicht richtig sein kann. Zum Ende der Sequenz meldet er einem anderen Lernenden zurück, dass die Antwort gut ist.</t>
  </si>
  <si>
    <t xml:space="preserve">Durch die Einordnung des Themas in einen größeren Kontext kann es dazu führen, dass die Schülerinnen und Schüler das Thema besser verstehen und einordnen können. Durch die klaren Anweisungen zum Arbeitsblatt wissen die Lernenden genau was zu tun ist, was sich auch positiv auf die Lernleistung auswirkt. Das Feedback, das die Lehrperson an die einzelnen Schülerinnen und Schüler rückmeldet, ist in den meisten Fällen nicht sehr konstruktiv. Der Lehrer sagt den Lernenden in dem Fall nicht genau wo der Fehler liegt oder was sie besser machen können. Er antwortet auch nicht eindeutig mit richtig oder falsch, sondern z.B. damit, dass die Schülerin ihre Antwort nochmal anschauen sollte. Der Hinweis, dass sich eine Schülerin irgendwo verrechnet haben soll, ist zum Beispiel auch nicht hilfreich für die Schülerin selbst, da sie dadurch nicht zurückgemeldet bekommt, wo der Fehler liegt oder nach was sie genau suchen soll. Das bloße Aufregen über eine falsche Antwort der anderen Schülerin bietet demnach auch nichts Konstruktives und kann die Schülerin zudem noch beim Lernen hindern, da sie durch die Aussagen der Lehrkraft womöglich eingeschüchtert ist oder an ihren eigenen Fähigkeiten zweifelt. Durch das nicht konkrete und konstruktive Feedback gelingt es den Schülern also nicht oder nur erschwert den eigenen Lernfortschritt zu analysieren. Es kann auch dadurch zu einer geringeren Motivation und Lernbereitschaft auf Seiten der Schülerinnen und Schüler kommen, wenn sie keine konkrete Unterstützung und Rückmeldung bekommen, mit der sie etwas anfangen können.</t>
  </si>
  <si>
    <t xml:space="preserve">5568339,5568340,5568341,5568341,5568341,5568342,5568346,5568346,5568346,5568346,5568346,5568347,5568348,5568353,5568342,5568343,5568343,5568343,5568349,5568350,5568353,5568353,5568353,5593927</t>
  </si>
  <si>
    <t xml:space="preserve">1870fd8604c7063057582a514fad93c7</t>
  </si>
  <si>
    <t xml:space="preserve">1638892308</t>
  </si>
  <si>
    <t xml:space="preserve">2021-12-07 20:30:21</t>
  </si>
  <si>
    <t xml:space="preserve">14</t>
  </si>
  <si>
    <t xml:space="preserve">10141</t>
  </si>
  <si>
    <t xml:space="preserve">11834</t>
  </si>
  <si>
    <t xml:space="preserve">14286</t>
  </si>
  <si>
    <t xml:space="preserve">11650</t>
  </si>
  <si>
    <t xml:space="preserve">11702</t>
  </si>
  <si>
    <t xml:space="preserve">11786</t>
  </si>
  <si>
    <t xml:space="preserve">16636</t>
  </si>
  <si>
    <t xml:space="preserve">16675</t>
  </si>
  <si>
    <t xml:space="preserve">16713</t>
  </si>
  <si>
    <t xml:space="preserve">2021-12-04 17:50:29</t>
  </si>
  <si>
    <t xml:space="preserve">Die Lehrkraft steigt relativ abrupt in den Unterricht ein. Falls es sich um eine Phase des Einstiegs handelt, nach dem erst die Struktur der Stunde erklärt wird, wäre dieser  ziellose  Einstieg in Ordnung, wenn danach eine Strukturierung und Einordnung des erprobten Dialogs folgt. Ansonsten fehlt hier die Erklärung der kurzfristigen und langfristigen Lernziele und die Anforderungserklärung. Die Lehrkraft steigt direkt damit ein, dass jetzt eine Aufgabe mit den beiden fiktiven Charakteren, die durch Schüler:innen verkörpert werden, folgt. Dass durch die Übung das Verb  prendre  geübt wird und wo sich der Dialog einordnen lässt, insbesondere auch in die Lebenswelt der Schüler:innen, fällt weg. Hier wäre es sinnvoll gewesen, die Wiederholung des Verbs einzubinden, dann hätte die Lehrkraft auch nicht so viel vorsagen müssen. Die Arbeitsschritte werden auch nicht deutlich gemacht, die Schüler:innen, die die Charaktere verkörpern sollen wirken zunächst verwirrt. Idealerweise hätte die Lehrkraft also gesagt, dass jetzt ein Aufgabe folgt, in der das Verb  prendre  geübt wird. Zudem hätte sie die Szene beschreiben können, in der sich die Charaktere befinden. Zum Beispiel wäre hier eine Szene in einem Café denkbar gewesen, in der A B fragt, was er/sie gerne trinken/essen würde. Zudem wäre es möglich gewesen, auch den anderen Schüler:innen Rollen in diesem Geschehen zu geben, z.B. die Rolle eines/einer Kellner:in, die fragt, was die beiden gerne hätten. Die Lehrkraft fragt immer nur eine Schülerin, was Person A gerne hätte und nicht die anderen. Dabei fühlen sich die anderen nicht miteinbezogen. Durch die Szene ist unklar, wie diese Übung mit der restlichen Stunde im Zusammenhang steht und auch die Schüler:innen machen den Eindruck, als hätten sie die Aufgabe nicht ganz verstanden. Es wäre sinnvoll gewesen, wenn die Lehrerin zu Beginn einen Dialog vorgemacht hätte und nicht immer den Lernprozess mit Lehrerecho begleitet hätte. Durch eine genauere Aufgabenstellung und Einordnung in die Unterrichtseinheit hätten die Schüler:innen die Aufgabe besser verorten können und verstanden, was das Ziel der Aufgabe und die Anforderungen sind und hätten sich selbstständiger am Unterrichtsgeschehen beteiligt. Dafür wäre es auch möglich gewesen, danach einen Dialog in Partnerarbeit nach dem Vorbild des soeben gesehenen Dialoges zu machen. Als langfristiges Ziel wäre es sinnvoll gewesen, den Schüler:innen die Perspektive auf einen Schüleraustausch oder einen Urlaub in einem französischsprachigen Land zu geben, wo sie bestellen müssen und dass es daher wichtig ist, das Verb  prendre  konjugieren und in dem vorgelebten Kontext verwenden zu können. Zusammenfassend lässt sich sagen, dass dieser Ausschnitt keine Aussage darüber gibt, inwiefern die Unterrichtsphase in den Kontext des Vorwissens oder eines kurzfristigen oder langfristigen Lernziels eingebettet ist, was sich auch in der Verwirrung der Schüler:innen niederschlägt, weshalb die Lehrkraft viel helfen und unterstützen muss, damit ein Dialog zustande kommt. Hätte sie die Arbeitsschritte und die Erwartungen deutlicher gemacht, wäre es den Schüler:innen wahrscheinlich leichter gefallen.</t>
  </si>
  <si>
    <t xml:space="preserve">Der Lehrer sagt, er habe Zeitungsausschnitte mitgebracht, die er an die Tafel gehängt hat. Er fordert die Schüler:innen dazu auf, sich die Zeitung  vorne  genauer anzusehen und sich zu überlegen, was sie über das Thema schon wissen oder was sie davon denken. Nach einigem Zögern, weil die Schüler:innen versuchen, die Artikel vom Platz aus zu lesen, fordert er sie erneut auf, nach vorne zu kommen. Dann sollen sie sich  vorne  miteinander austauschen. Er bittet die Schüler:innen, die schon fertig sind, sich hinzusetzen. Eine Schülerin spricht er bei der Rückkehr auf ihren Platz darauf an dass sie bitte ihren Kaugummi entfernen soll, sie entgegnet undeutlich etwas in der Art  ich hab den schon rausgemacht  und reagiert nicht besonders auf die Ermahnung des Lehrers. Als alle Schüler:innen wieder sitzen, sagt der Lehrer, er habe vorne nicht so gut gehört, was die Schüler:innen diskutierten, weil sie so nah beieinander standen. Zudem war auch auf der Videoaufnahme kein ausgedehnter verbaler Austausch erkennbar. Er fragt etwas in der Art:  Möchte jemand in der Klasse vielleicht kurz laut erklären, worüber ihr diskutiert habt? . Die Klasse reagiert nicht. Der Lehrer reagiert darauf mit:  Nicht? Okay, dann machen wir weiter. .</t>
  </si>
  <si>
    <t xml:space="preserve">Das Problem ist, dass der Lehrer bevor er die Schüler:innen aufruft, nach vorne zu kommen, keinen Erwartungshorizont aufbaut oder die Aufgabe in den Lernprozess einordnet. Zudem nennt er auch nicht das Thema der Stunde oder der Einheit, damit hätten sich die Schüler:innen schon bevor sie an die Tafel kommen mit dem Thema auseinandersetzen können. Weil der Lehrer keine kurzfristigen und langfristigen Ziele formuliert, sondern nur erklärt, was die Arbeitsschritte sind, wirken die Schüler:innen verwirrt. Auffallend ist auch, dass sie das, was er erklärt, auch nicht sofort verstehen, so z.B. auch nicht aufstehen, als er sie auffordert. Da keine wirkliche Diskussion zustande kommt, bricht der Lehrer die Aufgabe ab und möchte sie im Plenum besprechen. Als auf seine Frage keine Reaktion oder Meldung kommt, macht er einfach weiter. Möglicherweise waren die Schüler:innen zu unsicher, weil es keine Diskussion gab, die man hätte im Plenum besprechen können. Es wäre sinnvoller gewesen, direkt darauf zu reagieren und nach Think-Pair-Share möglicherweise zunächst die Möglichkeit zu geben, mit dem Partner zu diskutieren, dann hätten sie sich auch nicht an der Tafel gesammelt und der Lehrer hätte die Diskussionen beobachten und daraus Schlüsse für den weiteren Verlauf der Stunde geben können.</t>
  </si>
  <si>
    <t xml:space="preserve">Besonders auffällig war für mich der Moment, als der Lehrer einfach aufgegeben hat, als keine Diskussion zustande kam und auch kein/e Schüler:in sich melden wollte, als der die Diskussion im Plenum fortführen konnte. Da keine Arbeitsschritte und kein Erwartungshorizont gegeben waren und die Aufgabe nicht wirklich gelöst wurde, da die Schüler:innen vermeiden konnten, diskutieren zu müssen, weil sie warten wollten, welcher Input von Lehrerseite kommt, ist der Mehrwert dieser an sich sinnvollen Aufgabe nicht passiert. Die Schüler:innen konnten weder einordnen, worum es geht und warum sie sich darüber austauschen sollten, noch wurden sie angeregt, sich anhand von Leitfragen darüber auszutauschen. Daher ist während der gesamten Phase nichts passiert, was die Schüler:innen wirklich tiefergehend in das Thema einführen würde und das Lernziel wurde nicht erfüllt. Zudem nehmen die Schüler:innen mit, dass sie nichts machen müssen, wenn sie sich stumm stellen.</t>
  </si>
  <si>
    <t xml:space="preserve">Die Lehrerin zeigt einen Text aus der Zeitung, der über die kanadischen Olympischen Winterspiele geschrieben wurde. Es geht um eine Abfahrt, die entworfen wurde und von normalen Skifahrer:innen gar nicht geschafft werden würde. Die Lehrerin sagt, die  Reporter:innen würden ja immer so viele Texte schreiben für die Lehrer:innen . Sie fragt, was in dem Textabschnitt für ein Problem steckt. Dann lüftet sie, ohne eine Antwort abzuwarten die nächste Frage  Was sagt ihr zu dem Text? . Darauf sagt eine Schülerin  Handelt es sich um die Steigung einer Skiabfahrt? . Die Lehrerin geht nicht wirklich darauf ein, da sie etwas anderes erwartet zu haben scheint und lüftet als Reaktion die zweite Frage, bei der die Schüler:innen eine Steigung von 50% auf ein weißes Blatt malen sollen, so wie sie es sich vorstellen.</t>
  </si>
  <si>
    <t xml:space="preserve">Die Lehrkraft ordnet den Text zwar inhaltlich in Jahr und Anlass des Artikels ein, jedoch nicht in die kurzfristigen und langfristigen Lernziele der Unterrichtseinheit oder der Unterrichtsstunde. Sie sagt die Arbeitsschritte nicht zu Beginn an, sondern öffnet sie nach und nach, weshalb den Schüler:innen möglicherweise nicht ganz klar ist, auf welche Frage sie zuerst antworten sollen. Zudem legt die Lehrerin keinen Erwartungshorizont fest, an dem sich die Schüler:innen orientieren könnten. Daher melden sich die Schüler:innen sehr verhalten auf die Fragen. Schwierig ist dabei auch, dass die Lehrerin den Schüler:innen keine Zeit zum Nachdenken lässt und sobald keine Antwort kommt eine weitere Frage dazu stellt. Außerdem ist die Frage  Was sagt ihr zu dem Text?  zu unspezifisch gestellt, da mangels Einordnung in den bisherigen Lernkontext und das Vorwissen der Schüler:innen keine Möglichkeit besteht, zu erahnen, worauf sie dabei hinauswill. Das merkt sie selbst und stellt daher noch eine Frage, die die nächste Aufgabe vorweg nimmt. Als wenig Reaktionen kommen macht sie direkt mit der zweiten Aufgabe weiter. Zudem gibt sie der Schülerin, die sich als einzige versucht zu melden, kein richtiges Feedback, sondern zeigt ihr, dass sie die falsche Antwort gegeben hat, damit, dass sie mit der nächsten Frage weitermacht.</t>
  </si>
  <si>
    <t xml:space="preserve">Da die Schülerinnen womöglich nicht verstanden haben, wie sie den Artikel und die Aufgabe in die bisherige Unterrichtseinheit einordnen sollen, haben sie vielleicht Probleme bei der Bearbeitung der nächsten Aufgabe. Es könnte daher sein, dass auf dem weißen Blatt nacher nicht das bearbeitet wird, was sich die Lehrerin gewünscht hat. Außerdem könnte es sein, dass viele Schüler:innen in der Bearbeitungszeit Nachfragen haben, die sie individuell beantwortet haben wollen, obwohl sie auch im Plenum vorher zu klären gewesen wären und man so hätte Zeit sparen können und die time-on-task erhöhen könnte. Zudem kann es sein, dass die befragte Schülerin sich entmutigt fühlt, sich öfter zu melden, da sie kein kritisch-konstruktives Feedback bekommen hat und übergangen wurde.</t>
  </si>
  <si>
    <t xml:space="preserve">Der Lehrer hat zuerst erklärt, was in der Stunde gemacht wird und es in das Vorwissen der Unterrichtsstunde einzuordnen ist. Die Aufgabe, die das Vorwissen aktivieren sollte, hat er an die Tafel geschrieben. Wie ich die Stunde verstanden habe, handelt es sich um einen Einstieg der Reaktivierung, bevor das Thema komplizierter wird, um eine Basis zu schaffen. Die Schüler:innen beginnen zu rechnen und der Lehrer geht durch die Reihen, um den Fortschritt und die Rechnungen seiner Schüler:innen zu überprüfen. Er geht durch die Reihen und manche Schüler:innen fragen ihn, ob das Gerechnete falsch oder richtig sei. Er sagt ihnen  Denk lieber nochmal nach.  und  Da hast du dich irgendwo verrechnet. . Dann geht er in die zweite Reihe und geht an ein paar Schüler:innen vorbei und bleibt bei einer Schülerin stehen, die ihn fragt:  Ist das so richtig? . Er reagiert mit eine lauteren Stimme:  Oh man. Ich hab doch gesagt, dass das mit der Klammer gerechnet werden muss.  Die Szene erregt die Aufmerksamkeit der Mitschüler:innen, die erschrocken nach hinten schauen.</t>
  </si>
  <si>
    <t xml:space="preserve">Der Lehrer gibt auch den Schüler:innen in der ersten Reihe kein sachlich-konstruktives Feedback, da er vermeidet, zu sagen, ob die Rechnung richtig oder falsch ist und stattdessen sagt, sie sollten nachrechnen. Er gibt ihnen aber keinen Ansatzpunkt und wartet nicht ab, ob sie selbst darauf kommen würden, was falsch ist. Das kann auch daran liegen, dass es eine Wiederholungsaufgabe ist, die relativ kurzschrittig zu bewältigen ist, und er mit Tipps bereits das Ergebnis vorwegnehmen würde. Dann wären die Schüler:innen schneller fertig als die übrigen, denen er keine Tipps gegeben hat. Auch wenn die Schüler:innen in der ersten Reihe bisher keine richtige Lösung errechnet haben, gibt er ihnen freundlich Tipps und gibt ihnen nicht das Gefühl, es sei schlimm, dass sie noch keine Lösung gefunden haben. Demgegenüber wirkt die folgende Szene mit der Schülerin in der hinteren Reihe wie ein Schock in dem sonst relativ ruhigen und sympathischen Habitus des jungen Lehrers. Er wirkt sehr genervt, als müsste er einzig ihr auf die Sprünge helfen und andere Schüler:innen hätten kein Problem mit der Aufgabe. Die übrigen Schüler:innen wirken geschockt, was darauf schließen lässt, dass er hier aus seinem normalen Habitus ausbricht. Er gibt der Schülerin das Gefühl, dass sie als einzige Probleme mit einer einfachen Aufgabe hat und macht so die positive Lernatmosphäre und Fehlerkultur zunichte.</t>
  </si>
  <si>
    <t xml:space="preserve">Mir sind besonders mögliche Reaktionen der betroffenen Schülerin in den Sinn gekommen. Sie hat das Gefühl bekommen, dass bei ihren Fehlern mit einem anderen Maß gemessen wird als bei anderen Schüler:innen und zweifelt möglicherweise daran, ob der Lehrer sie mag oder ihr wohlgesonnen ist. Zudem wird sie sich vermutlich in Zukunft weniger bis nicht mehr melden, weil sie nicht noch einmal so vor der Klasse bloßgestellt werden möchte. Möglicherweise hat sie generell Angst vor dem Lehrer oder ihr Selbstbewusstsein im Fach sinkt, weil sie denkt, sie sei nicht fähig genug. Die anderen Schüler:innen könnten durch die Erfahrung ihrer Mitschülerin möglicherweise auch Berührungsängste mit Fehlern, dem Fach und dem Lehrer entwickeln, weil sie nicht in einer ähnlichen Situation vorgeführt werden wollen.</t>
  </si>
  <si>
    <t xml:space="preserve">22b5a94e808c70529a95079be885c53c</t>
  </si>
  <si>
    <t xml:space="preserve">1638640229</t>
  </si>
  <si>
    <t xml:space="preserve">2021-12-05 09:15:31</t>
  </si>
  <si>
    <t xml:space="preserve">52</t>
  </si>
  <si>
    <t xml:space="preserve">54391</t>
  </si>
  <si>
    <t xml:space="preserve">54555</t>
  </si>
  <si>
    <t xml:space="preserve">242</t>
  </si>
  <si>
    <t xml:space="preserve">53102</t>
  </si>
  <si>
    <t xml:space="preserve">50742</t>
  </si>
  <si>
    <t xml:space="preserve">1112</t>
  </si>
  <si>
    <t xml:space="preserve">1146</t>
  </si>
  <si>
    <t xml:space="preserve">52469</t>
  </si>
  <si>
    <t xml:space="preserve">52497</t>
  </si>
  <si>
    <t xml:space="preserve">54359</t>
  </si>
  <si>
    <t xml:space="preserve">54385</t>
  </si>
  <si>
    <t xml:space="preserve">54388</t>
  </si>
  <si>
    <t xml:space="preserve">55471</t>
  </si>
  <si>
    <t xml:space="preserve">55502</t>
  </si>
  <si>
    <t xml:space="preserve">2021-12-06 10:45:52</t>
  </si>
  <si>
    <t xml:space="preserve">ng</t>
  </si>
  <si>
    <t xml:space="preserve">Am Anfang der Unterrichtssequenz gibt die Lehrkraft den Schülerinnen und Schülern einen kurzen Überblick über die bisher behandelten Themen und erklärt, was in der heutigen Stunde behandelt und erklärt wird. Dies geschieht, indem die Lehrkraft die Themen an die Tafel geschrieben hat. Die Ziele werden somit visuell und akustisch den Schülerinnen und Schülern beschrieben. Somit wird direkt am Anfang klar gemacht, welches Ziel die Lehrkraft für die heutige Stunde hat, was in der Stunde erreicht werden soll und am Ende den Schülerinnen und Schülern bekannt sein sollte. Jeder im Raum weiß, worauf es in der Stunde ankommt und was das Thema der Stunde sein wird. Anschließend hat die Lehrkraft einen Zeitungsartikel als Unterrichtseinstieg mitgebracht. Über den Beamer wird der Zeitungsartikel für alle Schülerinnen und Schüler sichtbar an die Tafel geworfen und die Stelle, um die es geht, wurde von der Lehrkraft mit einem Marker markiert. Die Lehrkraft liest die markierte Stelle laut vor und gibt den Schülerinnen und Schülern anschließend zwei Aufgabenstellungen, die sie beantworten sollen. Die erste Frage lautet: Was sagst du zu diesem Text?.  Die Lehrkraft stellt diese Frage offen in den Raum und wartet auf eine Antwort der Schülerinnen und Schülern. Eine Schülerin meldet sich und gibt nicht die von der Lehrkraft erwartete Antwort. Die Lehrkraft reagiert verwirrt und geht nicht auf die Antwort der Schülerin weiter ein. Auch gibt es keine Möglichkeit für die anderen Schülerinnen und Schüler die Frage anders zu beantworten, denn die Lehrkraft sagt sofort etwas in die Richtung: egal, die Lösung bekommen wir eh später noch gezeigt und springt direkt weiter zum zweiten Arbeitsauftrag. Die Situation, dass die Lehrkraft keinen Raum für weitere Antwortmöglichkeiten gibt und die Antwort der Schülerin nicht wirklich wertschätzt, zeigt, dass das Unterrichtsgespräch nicht auf einer Ebene zwischen Lehrkraft und Schülerinnen und Schüler stattfindet. Dies kann zum Beispiel zu Motivationsverlust seitens der Schülerinnen und Schüler führen.  Der zweite Arbeitsauftrag lautet: Zeichne einen Hang, der -deiner Meinung nach- eine Steigung von 50% aufweist.  Auch hier gibt es eine klare Anweisung wie die Schülerinnen und Schüler die Aufgabe bewältigen sollen. Die Lehrkraft zeichnet ein Koordinatensystem mit x- und y- Achse an die Tafel und gibt ein mögliches Beispiel für die Lösung vor. So wissen die Schülerinnen und Schüler direkt was zu tun ist und können die Aufgabe nach Wunsch der Lehrkraft ausführen. Außerdem ist es durch die Vorgabe des Koordinatensystems später für die Lehrkraft einfacher die Lösungen der Schülerinnen und Schüler zu vergleichen und zu korrigieren.</t>
  </si>
  <si>
    <t xml:space="preserve">Die Unterrichtssequenz beginnt damit, dass die Lehrkraft vorne an der Tafel steht und die Schülerinnen und Schüler leise auf ihren Plätzen sitzen. Die Lehrkraft beschreibt das heutige Thema der Unterrichtsstunde: Die Binomische Formeln und schriebt dies als Überschrift an die Tafel. Ohne eine Aufforderung der Lehrkraft schreiben die Schülerinnen und Schüler die Überschrift ab in ihr Heft und die Lehrkraft teilt währenddessen ein Arbeitsblatt an die Schülerinnen und Schüler aus. Die Aufgabe eins des Arbeitsblattes soll von den Schülerinnen und Schülern wie gewohnt bearbeitet und gerechnet werden. Das gibt die Lehrkraft als Arbeitsauftrag an die Lernenden weiter. Anschließend bearbeiten die Schülerinnen und Schüler die Aufgabe in Einzelarbeit und still und die Lehrkraft schreibt die Rechenaufgaben an die Tafel. Sobald die Lehrkraft fertig ist und alle Aufgaben an die Tafel geschrieben hat geht sie zwischen den Sitzreihen umher und gibt einzelne Kommentare zu den Aufschrieben der Schülerinnen und Schüler ab. Diese sind meist kurz und kritisch bzw. wirkt die Lehrkraft eher genervt. Es kommen Kommentare der Lehrkraft wie: Schau dir das lieber nochmal an oder Oh man das geht so doch nicht. Auch auf eine Frage einer Schülerin reagiert die Lehrkraft genervt, da das geschriebene anscheinend falsch ist. Ganz zum Schluss der Unterrichtssequenz gibt die Lehrkraft noch ein Lob an einen Schüler oder eine Schülerin.</t>
  </si>
  <si>
    <t xml:space="preserve">Gerade im zweiten Teil der Unterrichtssequenz, wenn die Lehrkraft durch die Reihen der Schülerinnen und Schüler geht reagiert der Lehrer wie oben beschrieben häufig genervt bzw. gibt den Schülerinnen und Schülern keine genaue Begründung warum etwas falsch ist, sondern stellt einfach nur fest, dass etwas falsch ist. Der genervte Unterton könnte entstehen, da die Schülerinnen und Schüler die Aufgabe nach einem bekannten Thema rechnen sollten. Das bedeutet, eigentlich sollten den Lernenden der Aufgabentyp bekannt sein und die Lehrkraft rechnet erstmals nicht mit einer so hohen Fehlerqoute.</t>
  </si>
  <si>
    <t xml:space="preserve">Dadurch, dass die Lehrkraft beim Rumgehen meist nur auf Fehler aufmerksam macht und keine weitere Hilfestellung gibt fühlen sich die Schülerinnen und Schüler möglicherweise weniger motiviert die Aufgaben zu rechnen. Der Lehrer gibt ihnen das Gefühl, dass die Schülerinnen und Schüler dumm sind und die Lernenden trauen sich vielleicht später auch nicht mehr Fragen an die Lehrkraft zu stellen. Das zeigt auch die Szene, in der die eine Schülerin den Lehrer fragt ob denn alles richtig ist. Die Reaktion der Lehrkraft zeigt der Schülerin, dass sie deutlich falsch liegt und durch das Oh man,  des Lehrers sinkt die Motivation und die Freude weiter.</t>
  </si>
  <si>
    <t xml:space="preserve">Der Lehrer hat für die Schülerinnen und Schüler zwei Zeitungsartikel der letzten Woche mitgebracht und vorne an die Tafel gehängt. Danach folgt der Arbeitsauftrag an die Schülerinnen und Schüler. Alle sollen einmal aufstehen, sich die Artikel durchlesen und im Anschluss mit den anderen diskutieren. Anfangs steht keiner der Lernenden auf, erst nach einer weiteren Aufforderung kommen die Schülerinnen und Schüler den Anforderungen der Lehrkraft nach. Alle Schülerinnen und Schüler gehen nach vorne und drängen sich um die klein ausgedruckten Texte. Leises murmeln ist zu hören, die Lehrkraft fordert ein weiteres Mal zum Diskutieren auf. Nach kurzer Zeit setzten sich alle Schülerinnen und Schüler wieder. Die Lehrkraft stand während des gesamten Arbeitsauftrags meist schweigend daneben. Einmal wirft die Lehrkraft ein, dass eine Schülerin den Kaugummi in ihrem Mund bitte entfernen soll. Nachdem alle Schülerinnen und Schüler ihren Platz wieder eingenommen haben, gibt es einen neuen Arbeitsauftrag. Die Lernenden sollen ihre Diskussionsergebnisse laut der Klasse mitteilen und miteinander diskutieren. Die Lehrkraft wartet wenige Sekunden. Nachdem sich immer noch keine Schülerin und kein Schüler gemeldet hat bricht die Lehrkraft den Arbeitsauftrag ab und macht mit ihrem Unterrichtsstoff weiter.</t>
  </si>
  <si>
    <t xml:space="preserve">Während dessen die Schülerinnen und Schüler nach vorne gehen und diskutieren sollen nimmt sich die Lehrkraft fast komplett heraus. Die Lernenden sollen sich die Daten und Faktenlage selbständig erarbeiten und diskutieren. Jedoch wird in der Situation deutlich, dass nicht jeder Schüler und jede Schülerin bei der Sache ist. Der Raum vorne ist nicht gerade groß und der Text relativ klein kopiert. Ebenso ist die Zeit des Auftrags sehr kurz und auch bei der späteren Frage: Was diskutiert wurde wird deutlich, dass die Schülerinnen und Schüler den Arbeitsauftrag nicht ordentlich erfüllt haben. Die Lehrkraft macht es sich danach einfach und geht dem Problem aus dem Weg, indem sie gar nicht weiter darauf eingeht und die Sache so hin nimmt, wie es ist. Zudem gibt die Lehrkraft nur sehr wenig Zeit zu antworten. Die Schülerinnen und Schüler haben keine großartige Möglichkeit sich zu trauen. Die Lehrperson hakt auch nicht noch einmal nach, was vielleicht eine Antwort den Lernenden entlocken würde.</t>
  </si>
  <si>
    <t xml:space="preserve">Dadurch, dass die Lehrkraft nicht weiter auf den Arbeitsauftrag eingeht und die Unterrichtslage so nimmt wie sie ist wird den Schülerinnen und Schülern deutlich gezeigt, dass es nicht wichtig ist/ nicht schlimm ist, wenn ein Arbeitsauftrag mal nicht erfüllt wird. Die Lehrperson verliert auch etwas an Respekt. Die Schülerinnen und Schüler denken sich bei dem nächsten Arbeitsauftrag vielleicht auch: Brauchen wir ja eh nicht machen, wird sowie so nicht kontrolliert!.</t>
  </si>
  <si>
    <t xml:space="preserve">Die Unterrichtssequenz zeigt eine Französisch Stunde in der Unter-/ Mittelstufe. Die Lehrkraft spricht mit den Schülerinnen und Schülern französisch (da ich leider kein Französisch spreche, kann ich leider nicht darauf eingehen, was in der Sequenz genau gesagt wird). Ein Schüler wird aufgefordert nach vorne zu kommen und bekommt eine Kopfbedeckung auf. Als nächstes kommt eine weitere Schülerin nach vorne an die Tafel und bekommt ebenfalls eine Kopfbedeckung auf. Die Lehrerin gibt den Arbeitsauftrag und lässt die beiden Schüler den Arbeitsauftrag ausführen. Hierbei werden visuelle Bilder an der Tafel verwendet und die Schülerinnen und Schüler sprechen zusammen auf französisch. Hierbei wird versucht ein Dialog um verschieden Bilder aufzubauen. Eine weitere Schülerin aus der Klasse wird dazu genommen und redet mit den beiden Schülern an der Tafel auf Französisch. Außerdem hilft diese Schülerin mögliche Fehler zu verbessern. Sprechen die Schülerinnen und Schüler etwas falsch aus oder machen einen Fehler wird das von der Lehrkraft direkt verbessert oder die Mitschüler und Mitschülerinnen werden gefragt. Außerdem wiederholt die Lehrkraft die wichtigsten Sätze. An einer Stelle kommen die beiden Schüler an der Tafel nicht mehr weiter. Die Lehrkraft wechselt auf die deutsche Sprache und bespricht es gemeinsam mit der gesamten Klasse. Danach wird wieder von vorne auf Französisch gestartet.</t>
  </si>
  <si>
    <t xml:space="preserve">Die Ziele der Unterrichtssequenz bzw. des Dialogs zwischen den beiden Schülern wird glaube ich deutlich gemacht. Die Schülerinnen und Schüler verstehen im Laufe der Sequenz, worauf es ankommt und können ein gewisses Schema erkennen, welches immer wieder abgespielt werden kann. Auch durch die visuellen Bilder ist es eine Hilfe, gerade wenn es um eine Fremdsprache in der Schule geht. Die Lehrerin geht immer wieder auf die Antworten der Schülerinnen und Schüler ein und gibt Hilfestellungen, indem sie Satzanfänge vorgibt oder falsch gesagtes direkt richtig stellt. Die Schülerinnen und Schüler haben somit direkt die Möglichkeit sich selbst zu verbessern. Auch, dass die Klasse bei Fehlern mit eingebaut wird hilft und die Lehrkraft gibt allen die Möglichkeit sich im Unterricht mit einzubinden. Bei schwierigen Themen wird auf kurz auf die Sprache Deutsch gewechselt, damit alles Schülerinnen und Schüler die wichtigsten Punkte mit bekommen und verstehen.</t>
  </si>
  <si>
    <t xml:space="preserve">Die Lehrkraft geht liebevoll auf die Antworten der Schülerinnen und Schüler ein. Die Lernenden können sich somit ernstgenommen fühlen und merken auch, dass es nicht schlimm es, wenn mal etwas Falsches gesagt wird. Jeder Schüler und jede Schülerin hat die Möglichkeit sich in der Klasse zu beteiligen und es herrscht ein gutes Kommunikationsklima.</t>
  </si>
  <si>
    <t xml:space="preserve">5568339,5568340,5568341,5568342,5568345,5568347,5568348,5568353,5568342,5568343,5568349,5568350,5568353,5568342,5568346,5568351,5568352,5568353,5568342,5568344,5568354,5568355,5593927</t>
  </si>
  <si>
    <t xml:space="preserve">f833bd9a3e1a7f6a0e2ddb167b7e8fcf</t>
  </si>
  <si>
    <t xml:space="preserve">1638787552</t>
  </si>
  <si>
    <t xml:space="preserve">2021-12-06 14:39:11</t>
  </si>
  <si>
    <t xml:space="preserve">65</t>
  </si>
  <si>
    <t xml:space="preserve">12684</t>
  </si>
  <si>
    <t xml:space="preserve">2076</t>
  </si>
  <si>
    <t xml:space="preserve">13560</t>
  </si>
  <si>
    <t xml:space="preserve">236</t>
  </si>
  <si>
    <t xml:space="preserve">11569</t>
  </si>
  <si>
    <t xml:space="preserve">1839</t>
  </si>
  <si>
    <t xml:space="preserve">1896</t>
  </si>
  <si>
    <t xml:space="preserve">10887</t>
  </si>
  <si>
    <t xml:space="preserve">10927</t>
  </si>
  <si>
    <t xml:space="preserve">12326</t>
  </si>
  <si>
    <t xml:space="preserve">12371</t>
  </si>
  <si>
    <t xml:space="preserve">12376</t>
  </si>
  <si>
    <t xml:space="preserve">13979</t>
  </si>
  <si>
    <t xml:space="preserve">13999</t>
  </si>
  <si>
    <t xml:space="preserve">2022-01-23 17:24:21</t>
  </si>
  <si>
    <t xml:space="preserve">Die Lehrkraft ordnet das Stundenthema in den Einheitszusammenhang ein und verdeutlicht somit den Schülerinnen und Schülern, dass das heute behandelte Thema zu dem zuvor gemachten gehört. Dadurch können die Schülerinnen und Schüler den Gesamtzusammenhang erkennen. Die Lehrkraft beginnt den Einstieg mit einem Zeitungsausschnitt, den die Lernenden bewerten sollen, hier ist etwas unklar, ob die Schülerinnen und Schüler zu wenig Vorwissen haben oder ob ihnen die Aufgabenstellung unklar ist, da nur eine Wortmeldung aufkommt, die keinen direkten Bezug auf die gestellte Frage besitzt. Demnach sollen die Lernenden zuerst die zweite Aufgabe bearbeitet, wobei die Lehrerin mit einer Skizze den Schülerinnen und Schülern verdeutlicht, wie sie die Aufgabe lösen können. Daher ist bei diesem Teil recht gut erklärt, was von Lernenden erwartet wird.  Eventuell hätte die Lehrkraft zu Beginn die Schülerinnen und Schüler ihr Vorwissen erneut aktivieren lassen können, indem sie die ersten beiden Themen Jahreszins und Tara von der Klasse erläutern lässt. Somit hätte die Lernenden wieder ins Thema gefunden und wären im Matheunterricht angekommen. Außerdem ist es sinnvoll da so das übergeordnete Ziel verdeutlicht wird, nämlich ein allgemeines und vollständiges Verständnis des Prozentwertes. Des Weiteren lässt die Lehrerin den Schülerinnen und Schülern nur sehr kurz Zeit, um über ihre gestellte Frage, welches Problem in dem Zeitungsartikel auftaucht, nachzudenken, weshalb sich auch kein Schüler zu Wort meldet. Außerdem ist hierbei unklar, ob die Lehrkraft überhaupt schon eine Antwort seitens der Klasse erwartet. Es wäre zudem hilfreicher gewesen, wenn sie die zweite Aufgabenstellung erst nach der mündlichen Besprechung des ersten Eindrucks und der Klärung der Gegebenheiten, aufgedeckt hätte. Denn mir persönlich ist aufgrund der Nachfrage der Schülerin nicht ersichtlich, ob die Lernenden, die im Artikel erklärte Sportart kennen, da es sich nicht, wie von der Schülerin verstanden, um das Skispringen handelt.   Des Weiteren haben die Lernenden keine genaue Instruktion, wie die die Steigung zeichnen können. Da ich selbst keine Mathematik studiere, weiß ich nicht, ob die Schülerinnen und Schüler das bereits Wissen oder ob es einer weiteren, ausführlicheren Erklärung bedarf.   Jedoch ist der Zeitungsartikel ein schöner Gegenstand, um den Schülerinnen und Schülern die Mathematik näher zu bringen und zu zeigen, dass ebendieses Thema auch im Alltag auftauchen kann, wodurch den Schülerinnen und Schülern die Zielrichtung in Bezug auf die einen Lebenswelt verdeutlicht werden kann.   Abschließend kann gesagt werden, dass die Lehrkraft recht anschaulich das Thema in en Gesamtzusammenhang einordnet, wodurch den Schülerinnen und Schülern in dieser Hinsicht die Zielklärung aufgezeigt wird. In manchen Bereichen hätte sie den Sachverhalt genauer erläutern können.</t>
  </si>
  <si>
    <t xml:space="preserve">Zuerst stellt der Lehrer das Stundenthema vor, indem er dieses an der Tafel notiert und erwähnt, um was es heute gehen soll. Danach bittet er die Schülerinnen und Schüler eine Aufgabe, auf dem von ihm ausgeteilten Arbeitsblatt zu bearbeiten. Hierbei geht es darum das zuvor erlernte Wissen anzuwenden, bevor das neue Thema eingeführt wird. Währenddessen notiert die Lehrkraft die Aufgaben an der Tafel. Danach geht er durch die Reihen und kommentiert die Fragen und Antworten der Schülerinnen und Schüler. Im letzten Teil des Ausschnitts wird der Lehrer einer Schülerin gegenüber sehr laut, als er ihre gelöste Rechenaufgabe sieht, indem er Oh man das ist doch viel mehr! ausruft und dann weiter geht.</t>
  </si>
  <si>
    <t xml:space="preserve">Zu Beginn des Videoausschnitts wirkt die Lehrkraft recht freundlich und erklärt den Schülerinnen und Schülern kurz und deutlich, was und vor allem wie sie die Aufgaben lösen sollen. Da zuerst keine Rückfragen aufkommen, ist anzunehmen, dass den Schülerinnen und Schülern klar ist, wie sie die aufgaben rechnen sollen. Jedoch wird recht schnell deutlich, als die Lehrkraft durch die Klasse läuft, dass die Schülerinnen und Schüler doch einige Probleme in Bezug auf das Lösen der Aufgabe haben. Der Lehrer kommentiert die Aufgaben der Lernenden jedoch gibt er ihnen keine hilfreichen Antworten und erklärt den Schülerinnen und Schülern nicht auf was sie in der Aufgabe achten müssen und wie sie es lösen können. Es geht sogar so weit, dass er eine Schülerin regelrecht lautstark und unfreundlich, respektlos anblafft, sodass diese zurückschreckt. Einige Schülerinnen drehen sich zudem um, um zu schauen, warum der Lehrer laut wird.</t>
  </si>
  <si>
    <t xml:space="preserve">Da die Lehrkraft sehr ausfällig und herablassend mit den Schülerinnen und Schülern spricht ist vorherzusagen, dass die Lernenden eventuell mit Angstgefühlen und Versagensängsten in den Unterricht dieser Lehrkraft gehen, denn anstatt den Schülerinnen und Schülern unterstützend bei der Bearbeitung der Aufgaben zu wirken, ist die Lehrkraft ungeduldig und bringt den Lernenden ein Unverständnis gegenüber, wenn diese eine Aufgabe falsch lösen. Es ist außerdem anzunehmen, dass in der eventuell darauffolgenden Besprechung der Lösungen sich die Schülerinnen und Schüler nicht trauen ihre Ideen vorzustellen, mit der Befürchtung, dass sie dann ebenfalls vor der restlichen Klasse bloßgestellt werden und von der Lehrkraft als mehr oder weniger dumm hingestellt werden, denn das ist das Gefühl, welches ich als Schülerin empfunden hätte, wenn der Lehrer mir so begegnet wäre. Daher hat das Ganze potenzielle eine negative Auswirkung auf das Lernverhalten der Klasse und den Schülerinnen und Schülern wird nicht verdeutlicht, was die eigentlichen Lernziele des Unterrichts sind.</t>
  </si>
  <si>
    <t xml:space="preserve">Die Lehrerin leitet ein, indem sie der Klasse erzählt, dass sie nun eine Aufgabe zum Thema der Stunde machen werden. Dabei bereitet sie einige Gegenstände vor und ruft danach einen Schüler und eine Schülerin zu sich vor. Folglich setzt sie dem Jungen einen Hut auf und dem Mädchen bindet sie ein Kopftuch um und nennt ihnen die Namen der Rollen, die sie nun einnehmen werden. Danach beginnt die Aufgabe in der die Schüler*innen ein Verb konjugieren müssen, indem Fragen gestellt werden und Bilder an der Tafel ausgewählt werden müssen. Eine Schülerin aus der Klasse muss dann einen Satz dazu bilden und das Geschehene beschreiben. Das Ganze wird mehrfach wiederholt. Danach sollen die beiden Schüler vorne die Aufgabe ohne die Unterstützung der Lehrerin machen, danach fragt diese sie Klasse, was die Schüler vergessen haben und zwei Lernende aus der Klasse beantworten die Frage. Danach wird nochmal von vorne begonnen.</t>
  </si>
  <si>
    <t xml:space="preserve">In Bezug auf die Zielklärung wird recht deutlich, was die Lehrerin von den Schülerinnen und Schülern verlangt. Allerdings ist auffällig, dass nur drei Schüler*innen am Unterrichtsgeschehen beteiligt sind und der restliche Teil nimmt eher eine beobachtende Rolle ein. Des Weiteren stellt sich die Frage, ob die Lehrerin die ausgewählten Schüler aussucht oder ob sich diese freiwillig gemeldet haben. Eine meines Erachtens nach sehr stereotypische Umsetzung der Rollen mit dem Kopftuch und dem Hut, wären für das Verständnis nicht notwendig gewesen. Außerdem findet die komplette Aufgabe rein mündlich statt, was annehmen lässt, dass die Schülerinnen und Schüler das Thema bereits behandelt haben und gerade eine vertiefende, mündliche Übung machen.</t>
  </si>
  <si>
    <t xml:space="preserve">Dadurch, dass während des gesamten Videoausschnitt grundsätzlich nur drei Schüler*innen aktiv beteiligt sind, kann angenommen werden, dass die restlichen Schülerinnen und Schüler im Laufe der Aufgabe (da es sich auch immer um den gleichen Ablauf handelt) gedanklich abschalten und aufhören sich dem Unterrichtsgeschehen zu widmen. Außerdem ist ebenfalls nicht förderlich, wenn die Lehrerin immer nur die gleichen Schüler auffordert, da diese dann überproportional oft aufgefordert wird etwas zu sagen, was bei ihr ebenfalls eine ungewollte Wirkung erzielen könnte. Auch die stereotypischen Rollenbilder können einen ungewollten pädagogischen und kulturellen Aspekt hervorrufen und sollten damit eher vermieden werden. Jedoch ist die mehrfache Wiederholung der Konjugation des Verbs förderlich und so können sich die Schülerinnen und Schüler beispielsweise, während eines Tests oder einer Klassenarbeit an diese Übung erinnern, was eventuell zu einen gelungen Lernfortschritt beitragen kann. Es stellt sich jedoch die Frage, ob die Zielklärung erfolgreichen gewesen wäre, wenn mehr Schüler und Schülerinnen aktiv an der Übung beteiligt gewesen wären.</t>
  </si>
  <si>
    <t xml:space="preserve">Zu Beginn erklärt die Lehrkraft den Schülerinnen und Schülern, dass er zwei Kopien eines Zeitungsberichtes mitgebracht hat und an die Tafel geklebt hat. Er bittet die Klasse nun nach vorne zu kommen und sich diese anzuschauen, da sich bei der ersten Bitte nichts regt, fordert er die Lernenden erneut auf sich die Berichte durchzulesen und darüber mit ihren Mitschülern und Mitschülerinnen zu diskutieren. Nach sehr kurzer Zeit sollen sich die Lernenden wieder setzten und die Lehrkraft fordert eine Schülerin dazu auf ihren Kaugummi wegzuschmeißen, diese erwidert sie habe keinen. Danach als die Schülerinnen und Schüler wieder an ihren Plätzen sitzen, fragt der Lehrer, was die zu den Berichten sagen können. Als es nach etwa 10 Sekunden keine Wortmeldung gibt, winkt der Lehrer ab und sagt Na gut, dann machen wir weiter und läuft Richtung Pult.</t>
  </si>
  <si>
    <t xml:space="preserve">Die Lehrkraft stellt den Schülerinnen und Schülern den Arbeitsauftrag vor, und es wird deutlich, dass die Lernenden ein sehr geringes Motivationslevel aufzeigen, da zuerst keiner der Schüler*innen aufsteht, um nach vorne an die Tafel zu gehen und sich die Zeitungsartikel durchzulesen und darüber zu diskutieren. Es stellt sich hierbei die Frage, warum die Schülerinnen und Schüler so uninteressiert wirken. Da die Idee des Zeigens eines Zeitungsartikels nicht schlecht ist. Des Weiteren wird beim Beobachten der Szene deutlich, dass sich die Schülerinnen und Schüler, nicht wie vom Lehrer gefordert über den Zeitungsartikel unterhalten, sondern es scheint als würden sie private Gespräche führen (einige kichern). Als der Lehrer die Klasse dann nach der Meinung und den Ideen zum Artikel fragt und er keine Antwort bekommt, geht er ohne nochmals nachzufragen und etwas genauer nachzuhaken einfach sehr inkonsequent weiter und lässt das offen stehen.</t>
  </si>
  <si>
    <t xml:space="preserve">Zu der Wirkung auf, die des beschriebenen Geschehens auf das Arbeitsklima in dieser Klasse ist, vor allem anzumerken, dass aufgrund des inkonsequenten und konstruktiven Feedbacks des Lehrers anzunehmen, dass die Schülerinnen und Schüler (wenn dies schon mehrmals der Fall gewesen ist) sich grundsätzlich nicht mehr am Unterricht beteiligen und sich sozusagen verweigern, da sie das Gefühl haben könnten, dass es die Lehrkraft so oder so nicht kümmert, ob sie etwas lernen oder nicht. Des Weiteren kann es dazu führen, dass die Lernenden der Lehrkraft nicht einer respektvollen Weise entgegentreten, da diese die inkonsequente und nachsichte Art des Lehrers ausnutzen könnten. Abschließend ist in jedem Fall anzunehmen, dass die Lehrkraft die Klasse nicht unter Kontrolle hat und sich dies negativ auf die Lernmotivation und den Lernfortschritt der Schülerinnen und Schüler projiziert.</t>
  </si>
  <si>
    <t xml:space="preserve">5568339,5568340,5568340,5568340,5568341,5568342,5568345,5568347,5568348,5568353,5568342,5568343,5568349,5568350,5568353,5568342,5568344,5568351,5568352,5568352,5568352,5568353,5568342,5568346,5568354,5568355,5593927</t>
  </si>
  <si>
    <t xml:space="preserve">082cfb337e5ae0862d996ad4417bc1d4</t>
  </si>
  <si>
    <t xml:space="preserve">1642958661</t>
  </si>
  <si>
    <t xml:space="preserve">2022-01-25 16:40:13</t>
  </si>
  <si>
    <t xml:space="preserve">28</t>
  </si>
  <si>
    <t xml:space="preserve">167451</t>
  </si>
  <si>
    <t xml:space="preserve">67387</t>
  </si>
  <si>
    <t xml:space="preserve">78341</t>
  </si>
  <si>
    <t xml:space="preserve">63881</t>
  </si>
  <si>
    <t xml:space="preserve">170066</t>
  </si>
  <si>
    <t xml:space="preserve">64015</t>
  </si>
  <si>
    <t xml:space="preserve">64019</t>
  </si>
  <si>
    <t xml:space="preserve">67415</t>
  </si>
  <si>
    <t xml:space="preserve">67468</t>
  </si>
  <si>
    <t xml:space="preserve">78366</t>
  </si>
  <si>
    <t xml:space="preserve">78471</t>
  </si>
  <si>
    <t xml:space="preserve">167445</t>
  </si>
  <si>
    <t xml:space="preserve">170103</t>
  </si>
  <si>
    <t xml:space="preserve">170152</t>
  </si>
  <si>
    <t xml:space="preserve">2021-12-29 08:41:32</t>
  </si>
  <si>
    <t xml:space="preserve">Bei der Zielklärung sollen die Schülerinnen und Schüler verstehen welche Expliziten Ziele von Ihnen erwartet werden und wie der Unterricht gestaltet sein soll, damit dieses Ziel für alle erreicht wird. Fehlt ein solches Ziel sind die Schülerinnen und Schüler oft Orientierungslos.  Im Betrachteten Video Höhendifferenz  soll diese Zielerklärung nun betrachtete werden. Beim erstmaligen Anschauen fällt es schwer eine Art der Zielklärung zu sehen. Beim wiederholten Anschauen und der dadurch verursachten besonderen Aufmerksamkeit ist es allerdings möglich gewisse Aspekte einer Zielerklärung zu beobachten. Trotzdem lässt sich allgemein sagen, dass es auch nicht klar ist, ob die Lehrkraft die Ziele der Stunde nicht schon besser verdeutlicht hat, bevor die Videosequenz einsetzt. Die Sequenz startet mit einer Überleitung vom bereits bekannten zu einer Transferaufgabe. Die Lehrerin steigt mit einem Zeitungsartikel ein und leitet aus diesem Bericht eine Problemfrage ab, die die Schülerinnen und Schüler bearbeiten sollen. Es wird jedoch nicht drauf hingewiesen warum diese Aufgabe so bedeutsam für den Lernprozess der Schülerinnen und Schüler ist auch welches tiefere Lernziel hinter der Aufgabe steht bleibt den Schülerinnen und Schülern verborgen. Als vorläufige Aufgaben sollen die Schülerinnen und Schüler eine von der Lehrkraft vorgegebene Aufgabe bearbeiten. Diese erste Aufgabe sollen es der Klasse vermutlich ermöglichen einen ersten Ansatz für das Stundenproblem zu finden.  Die Lehrerin gibt den Jugendlichen allerdings auch kaum Raum die Aufgabe individuell zu bearbeitet, da Sie sehr klare Anweisungen vorgibt und bereits skizziert, wie sie sich die Lösung der ersten Aufgabe vorstellt. Das ist gewissermaßen auch eine Zielerklärung, weil die Lehrerin den Schülerinnen und Schülern so ein konkretes Ziel bietet. Das Problem des Zeitungsartikels, das am Ende der Stunde gelöst werden muss  ist eine Art von Zielerklärung, weil er der Klasse zeigt welche Frage sie am Ende der Stunde im Plenum gemeinsam beantwortet haben sollen. Also handelt es sich hierbei anders als im Text Zielorientiertes Arbeiten im Unterricht  eine wichtige Voraussetzung für individuelles und kooperatives Lernen von Michael Wildt nicht um die direkte Kommunikation der Unterrichtsziele durch die Lehrkraft. Die Lehrerin im Video sagt nicht explizit welche Ziele die Schülerinnen und Schüler zu erreichen haben. Trotzdem ist die Richtung, in die der Unterricht gehen soll, klar vorgezeichnet durch die Problemfrage am Anfang und die darauffolgende Struktur der Aufgaben.  Somit kann man klar Sagen, dass die Schülerinnen und Schüler klar wissen, was von Ihnen erwartet wird und welches Ziel das aktuelle Unterrichtsgesehen zur Folge hat. Trotzdem wäre es vermutlich Lernförderlich diese Punkte klar und offen zu kommunizieren damit alle Schülerinnen und Schüler über klare Anweisungen verfügen.</t>
  </si>
  <si>
    <t xml:space="preserve">Der Lehrer führt nicht in das Thema ein bzw. der Einstieg (falls es der Stundenbeginn ist) ist sehr unstrukturiert und unklar. Der Lehre rpräsentiert der Klasse eine sehr Kleine Zeitung an der Tafel. Diese Zeitung ist viel zu klein als das die Schülerinnen und Schüler damit wirklich adäquat arbeiten könnten, trotzdem soll die ganze Klasse nach vorne kommen und den Text lesen. Die Klasse steht dicht gedrängt vor dem kleinen Papier und es lässt sich vermuten das keiner der Jugendlichen den Artikel auf nur überfliegen. Zusätzlich wissen die Schülerinnen und Schüler nicht auf was sie beim Lesen achten sollen. Es gibt keine Aufgabestellung oder Leitfrage, auf die die Schülerinnen und Schüler beim Lesen des Textes zurückgreifen können. Es besteht auch keine intuitive Zielerklärung (oder sie ist durch die kürze des Videos nicht zu sehen). Die Schülerinnen und Schüler wirken unruhig, orientierungslos und unstrukturiert. Der Lärmpegel ist während der Bearbeitung recht hoch und es ist nicht möglich zu erkennen, ob die Klasse tatsächlichmit dem Artikel arbeitet oder doch in Privatgespräche vertieft ist. Eventuell erschließt sich die Zielerklärung der Stunde aus der vorherigen Stunde oder ähnliches, aber nur durch diese kure Sequenz ist sie von außen nicht zu sehen. Auch ein übergeordnetes Ziel der Stunde, dass die Schülerinnen und Schüler bei der Betrachtung der Aufgabe helfen könnte ist nicht auszumachen.</t>
  </si>
  <si>
    <t xml:space="preserve">Bei der Zielklärung sollen die Schülerinnen und Schüler verstehen welche Expliziten Ziele von Ihnen erwartet werden und wie der Unterricht gestaltet sein soll, damit dieses Ziel für alle erreicht wird. Fehlt ein solches Ziel sind die Schülerinnen und Schüler oft Orientierungslos.  Im Unterrichtsvideo Palästina ist keine Zielerklärung erkennbar.Der ganze Ablauf des Einstiegs transportiert die Ahnungslosigkeit der Schülerinnen und Schüler und löst bei der Betrachtung ein unwohles Gefühl aus, weil man merkt, wie planlos die Klasse gerade ist.  Die Kommunikation ist im Ausschnitt Lehrerzentiert und trotzdem stellt der Lehrer seiner Klasse keine Informationen über das Warum und Weshalb zur Seite. Es ist ein gutes Beispiel dafür wie eine fehlende Zielerklärung zu Orientierungslosigkeit und damit auch gewissermaßen zu Überforderung der Schülerinnen und Schüler führt. Zusätzlich verpufft jedes Interesse am Thema schon bevor die Arbeit damit überhaupt begonnen hat, weil die Schülerinnen und Schüler durch die Überforderung und Strukturlosigkeit nicht aktiviert werden, sondern eher im Gegenteil vom Thema und womöglich langfristig auch vom Fach oder dem Lehrer abgeschreckt werden, wenn so etwas öfter vorkommt. Auch als Zuschauer ist es nicht einmal Möglich (abgesehen durch die Überschrift) das Thema der Stunde zu verstehen. Man fühlt sich planlos und dadurch auch gelangweilt und die Relevanz der Stunde, die sich vermutlich mit dem stehts der aktuellen Nahost-Konflikt beschäftigt wird nicht klar.</t>
  </si>
  <si>
    <t xml:space="preserve">Die Schülerinnen und Schüler werden nicht aktiviert und entwickeln kein Interesse und keien intrinsische Lernmotivation für das Thema. Viel mehr wird eine letagie entstehen und die Klasse wird sich fragen, weshalb sie etwas über das Thema lernen sollen da sie keine Relevanz für sich und Ihre Lebenswelt erkennen können. Eventuell kann sich das auf das Fach im Allgemeinen auswirken, wenn so etwas häufiger passiert, sodass viele Schülerinnen und Schüler das Interesse am Fach generell verlieren.</t>
  </si>
  <si>
    <t xml:space="preserve">4289d4277cdaf15505bde6c751023980</t>
  </si>
  <si>
    <t xml:space="preserve">1640767292</t>
  </si>
  <si>
    <t xml:space="preserve">2021-12-30 11:19:46</t>
  </si>
  <si>
    <t xml:space="preserve">123</t>
  </si>
  <si>
    <t xml:space="preserve">3248</t>
  </si>
  <si>
    <t xml:space="preserve">611</t>
  </si>
  <si>
    <t xml:space="preserve">3337</t>
  </si>
  <si>
    <t xml:space="preserve">3180</t>
  </si>
  <si>
    <t xml:space="preserve">3229</t>
  </si>
  <si>
    <t xml:space="preserve">95845</t>
  </si>
  <si>
    <t xml:space="preserve">95889</t>
  </si>
  <si>
    <t xml:space="preserve">95894</t>
  </si>
  <si>
    <t xml:space="preserve">2021-12-20 09:27:18</t>
  </si>
  <si>
    <t xml:space="preserve">Die Zielerklärung ist in dem kurzen Clip im Grunde nicht vorhanden. Weder wird das Thema der Stunde am Anfang genannt, noch wird den Schüler und Schülerinnen deutlich gemacht, was die einzelnen Lernziele sein sollen.   Erklären lässt sich das vermutlich mit dem nicht passenden beziehungsweise technisch schwierigen Einstieg. Ein Zeitungsartikel ist an sich in Geschichte fachdidaktisch gesehen eine gute Wahl, weil es die Aktualität des Themas verdeutlicht, obwohl es dadurch nicht zwangsläufig zu einem Lebensweltbezug kommt und dazu führt, dass die Schüler und Schülerinnen das Lernangebot wahrnehmen können. Durch die Methode erschließt sich den Schülern und Schülerinnen jedoch der Sinn und Zweck des Angebots erst gar nicht,.   Methodisch wäre es sinnvoller gewesen, die Berichte für die gesamte Klasse auszudrucken, weil es den Schüler und Schülerinnen damit eher die Chance ermöglicht hätte, sich in Ruhe mit der Problematik des Nahostkonflikts zu befassen und sich auf das Thema einzulassen, was ein guter Einstieg eigentlich leisten sollte. Dadurch bestünde zumindest die Chance, dass die Schüler und Schülerinnen das Angebot wahrnehmen und etwas für sich persönlich Bedeutsames aus dem Lernarrangement ziehen.   Durch die gewählte Unterrichtsgestaltung des Aufstehens, vor die Tafel laufen, die Berichte zu lesen und anschließend des Diskutierens, das zuerst vorne, dann in einem Klassengespräch erfolgen soll, kommt es zu einem großen Durcheinander, wobei die Lernziele dadurch erst recht in den Hintergrund geraten. Den Schülern ist es durch Murmeln und Kichern anzumerken, was vermutlich nicht nur auf die Beobachtungssituation (der Videoaufnahme) zurückzuführen ist, sondern auch auf die Unterrichtsmethode. Da in einer so großen Gruppe niemand in der Lage ist den Bericht in Ruhe durchzulesen und die Problematik zu verstehen, kommt es womöglich schnell zu einer Mischung aus Überforderung und Genervtheit, weil das Ganze selbst aus Schüleraugen heraus sinnlos und zwecklos erscheint. In dem Clip versteht man nicht, was die Schüler vorne sagen (sowohl durch die geringe Lautstärke als auch durch das Durcheinanderreden und Murmeln). Die Einwürfe der Lehrkraft (Diskutiert darüber, Was heißt das?) lassen jedoch darauf schließen, dass auch der Lehrkraft aufgefallen ist, dass der Großteil der Schüler- und Schülerinnen eben nicht diskutiert, was die eigentliche Arbeitsweisung war, sondern es zu Nebengesprächen kommt und die Lehrkraft wohl ohne viel Erfolg versucht, die Aufmerksamkeit der Schüler und Schülerinnen zurück auf den Einstieg zu lenken.   Am Ende des Clips werden die Schüler und Schülerinnen zurück an den Platz gebeten und dazu aufgefordert, ihre Diskussion mit der Klasse zu teilen. Die Antworten sind nicht mehr Teil des Videos. Allerdings lässt sich wohl vermuten, dass es durch die fehlende Zielerklärung nicht zu einer notwendigen Diskussionsbasis gekommen ist und damit in diesem Schritt des Unterrichtsverlaufs kein Lernziel erreicht wurde.</t>
  </si>
  <si>
    <t xml:space="preserve">Es handelt sich um eine Kommunikationssituation, in der mithilfe von Lebensmittelbildern an der Tafel die Anwendung eines bestimmten französischen Worts trainiert werden soll. Ein Schüler und eine Schülerin steht dabei an der Tafel, die anderen verfolgen die Szene den Großteil des Videos, ohne sich zu Wort zu melden oder einbezogen zu werden. Erst bei einer zweiten Aufgabe vergessen die beiden vorführenden Schüler und Schülerinnen etwas und die Lehrkraft fragt in der Klasse nach, was vergessen wurde. An dieser Stelle werden falsche Antworten nicht sofort korrigiert (es gibt zwar das Feedback, dass eine Antwort richtig oder falsch ist, aber nicht sofort die Lösung präsentiert oder vorgesprochen), sondern mehrere Schüler und Schülerinnen erhalten die Möglichkeit die richtige Antwort zu finden.   Allgemein gesehen ist bei den Schülerantworten ist die Aufmerksamkeit der Lehrkraft zunächst ganz auf den Schüler und Schülerinnen gerichtet, sprachliche Fehler (zum Beispiel falsche Artikel) werden zumeist sofort verbessert, indem die Lehrkraft die Schüler und Schülerinnen unterbricht. Es ist allerdings meistens keine harte oder aggressiv wirkende Unterbrechung, sondern wirkt mehr wie eine Unterstützung und Hilfestellung, ein begleitendes Mitsprechen mancher Satzteile. Durch einen energischeren, etwas lauteren, aber auch langsameren Tonfall werden wichtige Satzteile oder Stichworte noch einmal von der Lehrkraft wiederholt, nachdem sie von Schülerseite eingebracht wurden.</t>
  </si>
  <si>
    <t xml:space="preserve">Das Feedback kann daher durchaus als sachlich- konstruktiv verstanden werden, als Lernunterstützung und Lernbegleitung. Außerdem wird viel mit nonverbalen und paraverbalen Kommunikation gearbeitet, zum Beispiel mit Nicken oder zustimmenden Murmeln (Mhmhm. Ahaaa) Handgesten werden benutzt, um die Schüler und Schülerinnen zu etwas aufzufordern und wirken mutmachend oder aufmunternd. Auch diese wirken unterstützend und bringen die beiden Schüler und Schülerinnen, die vorne an der Tafel stehen und eine Art Szenenspiel mit Getränkebildern an der Tafel durchführen, eher unterstützend als einschüchternd.</t>
  </si>
  <si>
    <t xml:space="preserve">Die Schüler und Schülerinnen scheinen nicht das Gefühl zu haben, dass es schlimm ist, im Unterricht dieser Lehrkraft Fehler zu machen. Bei einem Fehler hält die Lehrkraft sich mit eigenem Feedback zurück, sondern gibt die Frage an die Klasse (Aber die beiden haben etwas vergessen. Was haben sie vergessen?) ab. Dieser Schritt hat zwei Konsequenzen, zum einen fühlen sich die Schüler und Schülerinnen die bis zu diesem Zeitpunkt nicht an dem Szenenspiel beteiligt waren, besser in das Unterrichtsgeschehen integriert und kognitiv aktiviert, zum anderen wird dadurch auch mit den anderen Schüler  und Schülerinnen trainiert wie konstruktives Feedback aussehen kann. Gleichzeitig gibt die Lehrkraft auch hier den Schüler und Schülerinnen das Gefühl ernstgenommen zu werden und die Reaktion auf falsche oder unzureichende Antworten ist nach wie vor deutlich, aber nicht abwertend. Durch die Veränderung im Tonfall und das Wiederholen besonders wichtiger Satzteile oder Ausdrücke erhalten die Schüler- und Schülerinnen zudem das Signal, auf was die Lehrkraft besonders achtet und können sich besser darauf einstellen, was von Ihnen erwartet wird.   Das Feedback hat in diesem Videoclip zusammenfassend gesagt vermutlich eine positive Wirkung auf das Lernen der Schüler und Schülerinnen.</t>
  </si>
  <si>
    <t xml:space="preserve">In diesem Unterrichtsvideo geht es um eine Einführung zur Höhendifferenz, einem Anwendungsbereich der Prozentrechnung. Wie sich dieser Unterbereich in die Prozentrechnung einordnet, stellt die Lehrkraft an der Tafel vor und präsentiert, was in den letzten Wochen geleistet wurde und was jetzt das nächste Lernziel darstellt.   Zum Einstieg hat die Lehrkraft den Schüler und Schülerinnen hierbei einen Artikel mitgebracht, in dem es um die olympischen Winterspiele von 1988 und eine besonders steile Skipiste geht, die wohl die meisten Skifahrer vor Herausforderungen stellt. Eine Formulierung im Artikel (Bei einem maximalen Gefälle von 79 % fehlt nur noch ein Fünftel und die Startwand wäre senkrecht) wurde hierbei von der Lehrkraft gelb markiert. Die Lehrkraft sagt, dass in dieser Formulierung ein Problem steckt und möchte von den Schülern- und Schülerinnen wissen, um was es sich bei dem Problem handelt. Bevor sie eine Antwort zulässt, geht sie auf die Fragestellung direkt unter dem Artikel ein, welche die Schüler und Schülerinnen lösen sollen. Diese werden dazu angewiesen einen Hang zu zeichnen, der eine Steigung von 50 % hat. Danach wird noch einmal auf die erste Frage eingegangen, da die Lehrkraft allerdings nicht mit der Antwort zufrieden ist, erklärt sie, dass zunächst die andere Aufgabe gelöst werden soll. Einen Beispielhang malt sie im Anschluss an die Tafel.</t>
  </si>
  <si>
    <t xml:space="preserve">Die Zielerklärung hat hierbei den Effekt, dass den Schülern und Schülerinnen die Lernziele deutlich werden und sie darüber reflektieren können, was sie bis zu diesem Zeitpunkt bereits können und was sie noch erwartet. Das hilft Ihnen dabei, das Lernangebot besser wahrzunehmen. Das Hin  und Herspringen der Lehrkraft, nachdem diese den Zeitungsartikel erklärt hat und die Aufgaben vorstellt, schmälert diesen Effekt allerdings wohl sehr. Die Lehrkraft lässt Ihnen auch kaum Zeit zu antworten und drückt sich etwas missverständlich aus. Haben die Schüler und Schülerinnen zuvor eine gute Ausgangsposition und das Ziel vor Augen, könnten sie verwirrt darüber, wie sie nun zu diesem Ziel gelangen können.</t>
  </si>
  <si>
    <t xml:space="preserve">Es handelt sich um eine Unterrichtssituation aus dem Fach Mathe, in dem die Schüler und Schülerinnen etwas über den Spezialfall der Binomischen Formeln lernen sollen. Die Lehrkraft teilt den Schülern und Schülerinnen dabei zuerst ein Arbeitsblatt aus, das herumgereicht wird. Die Aufgaben darauf sind nicht zu erkennen und werden auch nicht erklärt, es scheint sich aber um Rechnungsaufgaben zu handeln, die nun von den Schülern und Schülerinnen zu lösen sind. Ein Teil der Aufgaben oder alle werden auch an die linke Tafelseite notiert. Die Lehrkraft läuft anschließend durch die Reihen und wirft Blicke auf die Rechnungen der Schüler und Schülerinnen. Manche der Schüler und Schülerinnen fragen auch direkt nach einem Feedback. Dieses erfolgt sowohl in den aufgeforderten Fällen als auch teilweise unaufgefordert. Das meiste Feedback ist sehr knapp gehalten ( Rechne lieber noch einmal. ,  Das ist falsch. ) Im Bezug auf eine Schülerin in der zweiten Reihe wird die Lehrkraft lauter und ungeduldiger (Oh Mann! Das heißt doch a und b in Klammern + a und b in Klammern, das ist doch viel mehr!). Er beugt sich hier etwas mehr zu der Schülerin herunter als in den anderen Fällen und als er weiterläuft, ist sein Gesichtsdruck nicht mehr neutral, er zieht die Augenbrauen in die Höhe und läuft dann weiter. Ein Arbeitsblatt am Ende der zweiten Reihe kommentiert er mit Ja. Ja, das ist gut.</t>
  </si>
  <si>
    <t xml:space="preserve">In dem Videoclip wird dargestellt, wie sachlich-konstruktives Feedback nicht aussehen sollte. Sachlich ist das Feedback in den meisten der Fälle noch, weil die Lehrkraft lediglich darauf eingeht, ob die Rechnung falsch oder richtig ist. Allerdings wird nur einmal angedeutet, an welcher Stelle noch einmal nachgerechnet werden soll und die Unterrichtssituation kann daher auch nicht als lernbegleitend oder lernunterstützend und damit auch nicht als konstruktiv bezeichnet werden. Leider ist dies hier vor allem der Fall, wenn Schüler und Schülerinnen die Lehrkraft direkt ansprechen und sich eine Rückmeldung wünschen.   Im Fall der Schülerin in der zweiten Reihe, die noch einmal ein schärferes Feedback bekommt als die anderen ist eigentlich bei der Formulierung (Ist das falsch?) und dem schüchternen Tonfall offensichtlich, dass sie sich unsicher ist und Hilfe braucht. Die Lehrkraft verlieft in diesem Beispiel dann auch beinahe die Beherrschung, der Tonfall wird lauter und ungeduldiger, auch die Mimik hat die Lehrkraft nicht im Griff. Sowohl der Zuschauer des Videos als auch vermutlich die Schülerin kann in diesem Moment die Abwertung der Lehrkraft spüren, die bei den anderen Schüler und Schülerinnen weniger deutlich ausgefallen ist. Hier ist das Feedback weder sachlich noch konstruktiv.</t>
  </si>
  <si>
    <t xml:space="preserve">Das Feedback ist den meisten der in diesem Video gezeigten Fälle nur sachlich, aber nicht sachlich-konstruktiv. Man kann deshalb wohl davon ausgehen, dass die meisten Schüler und Schülerinnen in der Klasse, die angesprochen werden, davon nicht profitieren. Diese Feststellung geht bei der einen Schülerin, die von dem Lehrkraft die beinahe aggressive Antwort ( Oh Mann! Das heißt doch a und b in Klammern + a und b in Klammern, das ist doch viel mehr!) jedoch nicht weit genug. In diesem Fall besteht die Möglichkeit, dass die Rückmeldung der Lehrkraft als Angriff auf das bereichsspezifische Selbstkonzept angesehen wird und die Einschüchterung durch den Lehrer auf das Fach bzw. die Domäne der Mathematik übertragen wird.</t>
  </si>
  <si>
    <t xml:space="preserve">5568339,5568340,5568340,5568340,5568341,5568342,5568346,5568347,5568348,5568353,5568342,5568345,5568344,5568349,5568349,5568350,5568353,5568342,5568345,5568351,5568351,5568352,5568353,5568342,5568343,5568354,5568354,5568354,5568355,5568355,5568355,5593927</t>
  </si>
  <si>
    <t xml:space="preserve">758bc65aa1b8898105d9223a3ed0e73e</t>
  </si>
  <si>
    <t xml:space="preserve">1639992438</t>
  </si>
  <si>
    <t xml:space="preserve">2021-12-20 13:24:49</t>
  </si>
  <si>
    <t xml:space="preserve">1019</t>
  </si>
  <si>
    <t xml:space="preserve">4346</t>
  </si>
  <si>
    <t xml:space="preserve">4391</t>
  </si>
  <si>
    <t xml:space="preserve">12208</t>
  </si>
  <si>
    <t xml:space="preserve">13027</t>
  </si>
  <si>
    <t xml:space="preserve">9846</t>
  </si>
  <si>
    <t xml:space="preserve">11418</t>
  </si>
  <si>
    <t xml:space="preserve">4939</t>
  </si>
  <si>
    <t xml:space="preserve">6496</t>
  </si>
  <si>
    <t xml:space="preserve">10632</t>
  </si>
  <si>
    <t xml:space="preserve">10660</t>
  </si>
  <si>
    <t xml:space="preserve">12179</t>
  </si>
  <si>
    <t xml:space="preserve">12199</t>
  </si>
  <si>
    <t xml:space="preserve">12202</t>
  </si>
  <si>
    <t xml:space="preserve">14189</t>
  </si>
  <si>
    <t xml:space="preserve">14251</t>
  </si>
  <si>
    <t xml:space="preserve">2022-02-01 19:02:12</t>
  </si>
  <si>
    <t xml:space="preserve">nt</t>
  </si>
  <si>
    <t xml:space="preserve">Der Stundenbeginn wird von der Lehrkraft eingeführt, indem sie den SuS erklärt das Thema der Stunde, in dem Fall die dritte Anwendungsmöglichkeit der Prozentformel, erklärt. Im Video wird deutlich, dass die SuS die anderen beiden Formeln schon kennen. Dies wird von der Lehrkraft erwähnt. Nach der Einleitung gibt es durch die Lehrperson einen Übergang zum Over-Head-Projektor, auf dem sie den SuS einen bestimmten Ausschnitt aus einem älteren Zeitungsartikel vorlegt. Dieser wird durch die Lehrkraft vorgelesen, woraufhin sie den SuS deutlich machen möchte, dass das Thema der Stunde in dem kurzen Abschnitt in anderen Worten erklärt wird. Sie stellt den SuS die Frage ob jemand das Problem erkennt und liest im Anschluss die zweite Aufgabenstellung vor. Die zweite Aufgabenstellung beinhaltet die Zeichnung einer Steigung. Die Lehrkraft greift daraufhin auf das Problem im Artikel auf. Nach einer Schülermeldung, die nicht zielführend ist, geht die Lehrkraft nicht mehr genauer auf die Frage ein und verschiebt die Beantwortung der Frage auf später, die im Verlauf der Stunde beantwortet werden soll. Letztlich wird anhand eines Beispiels an der Tafel deutlich gemacht, wie die zweite Aufgabe zu lösen ist.     Die Lehrkraft führt den Unterricht mit einer Zielerklärung ein und lässt die SuS wissen, dass bereits Vorwissen vorhanden sein sollte. Durch die Nutzung des Ausschnittes aus dem Zeitungsartikel wird durch die Lehrkraft versucht ein Bezug auf das reale Leben zu nehmen. Daraus entsteht ein problemorientierter Unterricht, denn die Aufgabe der SuS ist, das Problem der Aussage im Zeitungsartikel herauszufinden. Die Zeichnung einer Steigung, in dem Fall die zweite Aufgabenstellung durch die Lehrkraft, soll den Schülern dabei helfen das Problem zu erkennen und zu lösen. Die SuS sollen schließlich auf die Eingangsfrage der Lehrkraft zurückkommen. Eine Schülerin meldet sich um die Frage zu beantworten, jedoch kriegt sie kein genaues Feedback durch die Lehrerin.  Die Antwort wird weder als richtig noch als falsch gekennzeichnet. Im Anschluss wird die zweite Aufgabe beispielhaft erklärt, damit den SuS bewusst wird, was von ihnen erwartet wird.     Die Unterrichtsereignisse könnten demnach folgende Auswirkungen auf das Lernverhalten der Schülerinnen und Schüler haben: Die Zielerklärung soll den Schülerinnen und Schülern zu Beginn der Unterrichtsstunde eine Art der Orientierung geben. Die Schülerinnen und Schüler sollten dann anhand dessen ihr bereits vorhandenes Wissen anwenden können um das Problem in der Aufgabenstellung lösen zu können. In diesem Fall wird eine Zeichnung von einer Steigung von den Schülerinnen und Schülern erwartet. Anhand des Beispiels lernen die Schülerinnen und Schüler, wofür sie das zu lernende Thema anwenden können. Die Erklärung des zu bearbeitenden Auftrags an der Tafel, trägt dazu bei, dass es für Sicherheit bei den SuS sorgt. Somit wissen sie was sie tun müssen und können sich auf die Weise ausschließlich auf den Inhalt konzentrieren. Das Feedback der Lehrkraft an die Schülerin, die sich gemeldet hat, kann dazu führen, dass sich die Mitschüler verunsichert fühlen, da keine sachlich konstruktive Kritik erfolgt.</t>
  </si>
  <si>
    <t xml:space="preserve">Das folgende Video handelt von einer Unterrichtsstunde über das Thema der binomischen Formeln. Die Lehrkraft teilt am Anfang der Stunde ein Arbeitsblatt an die Schülerinnen und Schüler aus und teilt ihnen dabei mit, welche Aufgabe auf dem Blatt zu bearbeiten ist. Während die Schülerinnen und Schüler das Arbeitsblatt bearbeiten, macht der Lehrer seine Runden in der Klasse und gibt den SuS individuelle Rückmeldungen zu den Arbeitswegen und Lösungen. Ein Beispiel hierfür wäre, wie der Lehrer am Vorbeigehen an einer Schülerin, sie darauf aufmerksam macht, dass sie sich nochmal gut überlegen sollte ob die Aufgabe richtig gelöst ist und einer weiteren, dass sie sich verrechnet haben muss. Ein Beispiel fällt jedoch besonders ins Auge: die Lehrkraft wird bei einer weiteren Schülerin etwas lauter, als sie nach der Richtigkeit ihrer Aufgaben fragt. Der Lehrer wird mit einem  Oh Mann!  etwas lauter und ist über die Lösung der Schülerin verärgert. Auf die Kommentare der Lehrkraft gehen die Schülerinnen nicht weiter ein und erledigen die restlichen Aufgaben.</t>
  </si>
  <si>
    <t xml:space="preserve">Wie auch schon im ersten Absatz erwähnt, macht die Lehrkraft Runden im Klassenzimmer und bewertet die Lösungen und den Arbeitsfortschritt seiner Schülerinnen und Schüler beim Vorbeilaufen. Der Lehrer zeigt hier aber deutlich, dass die Kritik an seine Schülerinnen und Schüler ungenügend und unzureichend ist. Es kommen nur negative Antworten darüber, dass die Lösungsmöglichkeiten der Schülerinnen und Schüler falsch oder unbefriedigend sind, jedoch folgen keine Erklärungen an die Schülerinnen und Schüler, wie sie es besser oder richtig lösen können. Durch unzureichende Arbeitsstellung entstehen Schwierigkeiten für die SuS die Aufgaben zu verstehen. Es könnte den SuS mehr Unterstützung angeboten werden, indem man beispielsweise Scaffolding anwendet. Es könnten Tipps erfolgen oder Hilfestellung geleistet werden, auf die die Lernenden zurückgreifen können. Die SuS können mit dieser Art von Feedback der Lehrkraft nichts anfangen und sind eher eingeschüchtert erneut eine Frage zu stellen. In diesem Fall wäre Peerfeedback eine gute Möglichkeit von Feedback, welches man gut in den Unterricht einfließen lassen kann. Die Lehrkraft fordert die SuS im Anschluss auf, in Partnerarbeit ihre Lösungen gegenseitig zu korrigieren und sich untereinander Tipps zu geben. Die Förderung der SuS sollte im Vordergrund stehen, wenn man ein kompetenzorientiertes Unterrichten gestalten möchte. Hier ist es wichtig die Lernenden zu unterstützen, damit sie ihre Selbstsicherheit nicht verlieren und Spaß am Unterricht haben.</t>
  </si>
  <si>
    <t xml:space="preserve">Die Art und Weise wie die Lehrkraft in dieser Unterrichtssequenz Feedback an die Schülerinnen und Schüler gibt, kann folgende Auswirkungen haben: Diese Art des Feedbacks kann Schüler nur demotivieren, wodurch die SuS auch keinen Spaß mehr am Unterricht empfinden. Diese Demotivation beeinflusst natürlich auch die Noten der SuS. Besser wäre es den SuS mit einer spezifischen Formativen Leistungsrückmeldung entgegenzukommen, welches sie anwenden können und dadurch auch mit ihrem Arbeitsauftrag vorankommen.</t>
  </si>
  <si>
    <t xml:space="preserve">Diese Unterrichtssequenz wiedergibt eine französisch Stunde. Die Lehrkraft behandelt in dieser Stunde die Verwendung des Verbs  prende  in einem Satz. Die Lehrkraft sucht für die Einleitung dieses Themas eine Schülerin und einen Schüler aus. Diese beiden sollen jeweils eine kleine  Rolle  spielen. Die Lehrkraft hat Figuren in Form eines Eisbechers und einer Limonade dabei, die an die Tafel gehängt werden. Mithilfe dieser Figuren stellt erst der Schüler seiner Klassenkameradin die Fragen, welche von ihr beantwortet werden. Wenn die SuS nicht weiterkommen, greift die Lehrerin ein und hilft den SuS die richtige Aussprache und Grammatik zu finden. Zwischendurch stellt die Lehrerin auch eine Frage an die Klasse, die von den Schülerinnen und Schüler beantwortet werden. Später tauschen der Schüler und die Schülerin, sodass die Frage an den Schüler gestellt wird.</t>
  </si>
  <si>
    <t xml:space="preserve">Die Lehrkraft gibt bereits Sätze vor, die die Schülerinnen und Schüler wiederholen sollen. Dies kann jedoch auch negative Auswirkungen haben, da die Schülerinnen und Schüler sich somit nicht selbst am Unterricht beteiligen und die Lösungen immer von der Lehrkraft wiederholt wird. Somit können sich die Schülerinnen und Schüler darauf verlassen, das die richtige Antwort immer von der Lehrkraft kommt und strengen sich somit nicht mehr im Unterricht an. Die Aufgabe hätte von der Lehrkraft besser formuliert werden können, sodass die Schülerinnen und Schüler aktiver am Unterricht teilnehmen können. Die Erklärungsphase der Lehrkraft ist sehr kurz, wodurch die Schülerin bereits in der ersten Runde damit dran ist, die Frage zu stellen wie es die Aufgabenstellung wiedergibt. Die Lehrkraft zeigt nicht viel Bemühen und erwartet schon in der ersten Runde von der Schülerin, dass sie die richtige Antwort parat hat. Das heißt hier könnte man die Aufgabenstellung wiederholen, damit der Schülerin Hilfe geleistet wird und damit ihr auch bewusst wird, was nun von ihr gefordert wird.</t>
  </si>
  <si>
    <t xml:space="preserve">Auch hier kann man erneut erkennen, dass die Geduld der Lehrkraft nicht vorhanden ist. Wenn Schülerinnen und Schüler während des Lösens einer Aufgabenstellung unterbrochen werden, ist es nicht gut für ihre Selbstsicherheit, daher sollte man als Lehrkraft nicht unbedingt reinreden. Außerdem kann man bemängeln, dass die Lehrkraft bei einer falschen Antwort eines Schülers oder Schülerin direkt dazwischen redet und die SuS darauf hinweist, dass die gegebene Antwort nicht korrekt ist. Es sollte jeder Schülerin und jedem Schüler die Möglichkeit gegeben werden, sich selbst oder sich gegenseitig zu korrigieren, um ihre Fehler zu reflektieren und zu verstehen. Nach eigener Überprüfung können SuS besser ihre Fehler überprüfen und beim nächsten mal versuchen nicht den selben Fehler erneut zu machen. Stattdessen übernimmt die Lehrkraft hier die Aufgabe der Schülerinnen und Schüler und gibt die Antworten vor. Somit nimmt sie auch die Frage aus dem Plenum, sodass niemand mehr daran antworten kann.   Ein weiteres Beispiel ist, dass die Lehrkraft einmal eine Frage in die Runde wirft, welches von der Schülerin und dem Schüler an der Tafel vergessen wurde, sodass sich die ganze Klasse beteiligen kann. Bei einer falschen Antwort einer Schülerin, antwortet die Lehrkraft mit einem hektischen  Non, Non, Non . Diese Rückmeldung könnte besser an die Situation angepasst werden, sodass Schülerinnen und Schüler nicht eingeschüchtert werden und auf ihre Fehler aufmerksam werden. Die Lehrkraft gibt den Schülerinnen und Schülern kein konstruktives Feedback, sondern reagiert eher in abwertend auf die Beiträge der Schülerinnen und Schüler.</t>
  </si>
  <si>
    <t xml:space="preserve">In dieser letzten Unterrichtssequenz handelt es sich um Zeitungsartikel über Palästina. Die Schülerinnen und Schüler werden durch die Lehrkraft aufgefordert vor die Tafel zu treten und sich die zwei Zeitungsartikel anzusehen und zu vergleichen. Ohne eine vorherige Erklärung oder Einführung in das Thema sollen die Schülerinnen und Schüler hier ein Thema analysieren, von dem sie noch nicht wirklich eine Ahnung haben. Auch der Erwartungshorizont der Lehrkraft ist den Schülern unbekannt, sodass die Aufgabenstellung nicht unbedingt klar sein zu scheint. Laut der Lehrkraft soll die Schrift auf dem Zeitungsartikel sehr klein sein, sodass er die Schülerinnen und Schüler ein zweites mal nach vorne fordert um sich die Artikel an der Tafel anzusehen. Nach der zweiten Aufforderung stehen die Schülerinnen und Schüler schließlich auf und gehen vor zur Tafel. Vor der Tafel gestanden, wissen die Schülerinnen und Schüler nicht wirklich was sie tun sollen, reden kurz untereinander und werden dann durch die Lehrkraft wieder an ihre Plätze gebeten. Nachdem alle an ihren Plätzen sitzen stellt die Lehrkraft die Frage, was die Schülerinnen und Schüler untereinander ausgetauscht haben, da sie zu leise geredet haben sollen, wodurch die Lehrkraft sie nicht verstehen konnte. Da sich keiner der Schülerinnen und Schüler gemeldet hat, um von dem Austausch zu berichten, erwähnte die Lehrkraft, dass sie nun mit dem Stoff weiter machen und hat demnach sich keine Antworten eingeholt. Der Lehrkraft ist jedoch aufgefallen, dass eine Schülerin einen Kaugummi im Mund hat und fordert sie auf diesen wegzuschmeißen. Die Schülerin behauptet, dass sie keinen Kaugummi im Mund hätte, obwohl sie ganz klar einen hat. Daraufhin sagt der Lehrer wieder nichts und ignorierte dies.</t>
  </si>
  <si>
    <t xml:space="preserve">In dieser Unterrichtssequenz entsteht eine schwierige Situation als die Lehrkraft die Schüler und Schülerinnen dazu auflodert, sich die Zeitungsartikel an der Tafel durchzulesen, da alle Schülerinnen und Schüler gleichzeitig aufstehen und dabei versuchen den Artikel gleichzeitig zu lesen. Zudem gibt es keine konkrete Einführung, sodass die SuS nicht wirklich den Kontext kennen und somit auch nicht wissen, worauf sie sich auf den Zeitungsartikeln fokussieren sollen. Das ist nicht von Vorteil, da nicht alle Schülerinnen und Schüler gleichzeitig lesen können und somit dann ein sehr großer Chaos entsteht. Eine Lösungsmöglichkeit wären, den Zeitungsartikel auf ein Blatt und allen Schülerinnen und Schüler ein Blatt zu geben. Eine weitere Möglichkeit wäre, den Artikel an die Wand zu projizieren mit Hilfe eines Overheadprojektors.   Das Lesen der ausgedruckten Artikel an der Tafel ist nicht von Vorteil da zum einen der Arbeitsauftrag unklar ist und zum anderen wie bereits schon erwähnt das eigentliche Lesen an der Tafel nicht wirklich für alle Schülerinnen und Schüler gleichzeitig erfolgen kann. Als der Lehrer bei der Besprechung nicht direkt eine Antwort von den Schülerinnen und Schülern erhält, bricht er die Besprechung direkt ab und macht mit dem nächsten Unterrichtsschritt weiter. Somit fällt die Bewertung weg. Als die Lehrkraft die Schülerin auffordert den Kaugummi zu entsorgen und die Schülerin behauptet keinen zu haben, geht dieser nicht mehr darauf ein und akzeptiert es, obwohl der selbst im Recht ist. Somit wird den Schülerinnen und Schülern klar, dass er nicht in der Lage ist seinen Willen durchzusetzen.</t>
  </si>
  <si>
    <t xml:space="preserve">Durch solch einer Unterrichtssequenz entstehen in diesem Fall folgende Konsequenzen: Einige Schülerinnen und Schüler können den Text nicht lesen, somit auch nicht verstehen. Das bedeutet, dass den Schülerinnen und Schülerin für den weiteren Unterrichtsverlauf jegliche Informationen fehlen. Außerdem werden sich die Schülerinnen Schüler nicht mehr anstrengen, da sie sich bewusst sind, dass in einer gleichen Situation die Aufgabe erneut nicht ausgewertet wird. Das wird zur Folge haben, dass sie in zukünftigen Erarbeitungsphasen nicht ordentlich arbeiten werden.</t>
  </si>
  <si>
    <t xml:space="preserve">Mozilla/5.0 (Macintosh; Intel Mac OS X 10_15_7) AppleWebKit/605.1.15 (KHTML, like Gecko) Version/14.0 Safari/605.1.15</t>
  </si>
  <si>
    <t xml:space="preserve">f4d61bb68e58c985b6e53f0adf150468</t>
  </si>
  <si>
    <t xml:space="preserve">1643742132</t>
  </si>
  <si>
    <t xml:space="preserve">2022-02-01 22:39:39</t>
  </si>
  <si>
    <t xml:space="preserve">103</t>
  </si>
  <si>
    <t xml:space="preserve">159</t>
  </si>
  <si>
    <t xml:space="preserve">11428</t>
  </si>
  <si>
    <t xml:space="preserve">2404</t>
  </si>
  <si>
    <t xml:space="preserve">4139</t>
  </si>
  <si>
    <t xml:space="preserve">751</t>
  </si>
  <si>
    <t xml:space="preserve">11483</t>
  </si>
  <si>
    <t xml:space="preserve">2103</t>
  </si>
  <si>
    <t xml:space="preserve">4027</t>
  </si>
  <si>
    <t xml:space="preserve">4069</t>
  </si>
  <si>
    <t xml:space="preserve">11385</t>
  </si>
  <si>
    <t xml:space="preserve">11423</t>
  </si>
  <si>
    <t xml:space="preserve">11425</t>
  </si>
  <si>
    <t xml:space="preserve">13019</t>
  </si>
  <si>
    <t xml:space="preserve">13047</t>
  </si>
  <si>
    <t xml:space="preserve">2021-12-22 12:45:48</t>
  </si>
  <si>
    <t xml:space="preserve">Die Lehrkraft muss die Schülerinnen und Schüler mehrmals motivieren nach vorne zu kommen und sich die aufgehängten Zettel an der Tafel anzusehen. Diese sind leider sehr klein und mit extrem viel Text bedruckt, was schwer zu erkennen ist, vor allen für diejenigen, die hinten stehen. Die Schülerinnen und Schüler haben wenig Zeit, sich damit auseinanderzusetzen. Die Diskussion ist dennoch relativ angeregt, allerdings ist es auch schwierig, da nicht alle Schülerinnen und Schüler Platz haben vor den Zetteln. Eine Art Gallery Walk hätte die Situation entzerrt und allen Schülerinnen und Schülern die Möglichkeit gegeben, sich die Zettel genau anzuschauen und sich zu beteiligen. So hatten nur die vorderen die Möglichkeit, sich wirklich einzubringen. Die Lehrkraft wirkt außerdem schon zu Beginn relativ schnell genervt, als sie die Schülerinnen und Schüler ein zweites Mal auffordern muss, nach vorne zu gehen. Vielleicht wäre es hilfreich gewesen, die Aufgabenstellung zu visualisieren und die Stunde etwas aufwändiger einzuleiten. Die Lehrkraft führt weder in das Thema ein, noch informiert sie die Schülerinnen und Schüler über den Ablauf der Stunde und worum es gehen wird. Außerdem wird den SuS keine Möglichkeit gegeben, ihr Vorwissen zu aktivieren und sich erneut in das Thema einzudenken. Es scheint nicht die erste Schulstunde zu diesem Thema zu sein, daher wäre es hilfreich, Gelerntes kurz zu wiederholen und die Schülerinnen und Schüler dadurch aufzuwecken. Die Schülerinnen und Schüler wirken ratlos und auch ein wenig überfordert durch den abrupten Einstieg in die Stunde. Das Aufstehen und untereinander sprechen ist jedoch grundsätzlich sehr hilfreich, um die Schülerinnen und Schüler in Schwung zu bringen und ihnen die Möglichkeit zu bieten, sich in Ruhe untereinander auszutauschen. Dies ist vor allem für ruhigere und schüchterne Schüler von Vorteil, die sich nicht trauen, in großen Gruppen etwas zu sagen. Auch hier hätte es sich gelohnt, die Klasse in kleinere Gruppen zu unterteilen.   Anschließen nehmen die Schülerinnen und Schüler nach einer sehr kurzen Besprechungsphase wieder Platz. Die Lehrkraft fordert nun, dass die Schülerinnen und Schüler das, was sie in der Gruppe besprochen haben, im Plenum zu wiederholen, jedoch fühlt sich keiner angesprochen. Da sich niemand meldet, wird der Lehrer ungeduldig und fordert die Schülerinnen und Schüler erneut auf, etwas zu sagen. Widerwillig scheint sich eine Person einzubringen. Die Lehrkraft wirkt auch hier wieder schnell genervt, anstatt weiterführende Fragen zu stellen oder den Schülerinnen und Schülern Anregungen zu bieten, um sie zum Sprechen zu motivieren. Generell wirkt das Verhältnis zwischen Lernern und Lehrer von beiden Seiten nicht besonders harmonisch und respektvoll, sondern scheint von Unmut und Zwang geprägt zu sein.</t>
  </si>
  <si>
    <t xml:space="preserve">Die Lehrkraft möchte in dieser Unterrichtsstunde einen Spezialfall der binomischen Formeln besprechen, dies kündigt er zu Beginn an. Um Vorwissen zu aktivieren und erneut in das Thema einzusteigen bittet er die Schülerinnen und Schüler, die bereits gelernten binomischen Formeln zu wiederholen und auf einige Aufgaben anzuwenden. Diese teilt er als Arbeitsblatt aus. Des Weiteren schreibt er die 3 binomischen Formeln an die Tafel, damit die Schülerinnen und Schüler sich diese ins Gedächtnis rufen können und sie noch einmal visuell vor sich sehen. Während die Schülerinnen und Schüler die Aufgaben bearbeiten, geht er um die Tische herum und gibt Feedback zu den bearbeiteten Aufgaben. Die Schülerinnen und Schüler haben so theoretisch auch die Möglichkeit, Fragen zu stellen und um Hilfestellung zu bitten.</t>
  </si>
  <si>
    <t xml:space="preserve">Die Lehrkraft versucht, das Thema der Stunde zu visualisieren, indem sie es an die Tafel schreibt. Die Aufgabe am Anfang dient dazu, erneut in das Thema der vorherigen Stunde einzusteigen, um darauf aufzubauen. Deshalb schreibt die Lehrkraft zur Erinnerung die Formeln an die Tafel. Dadurch werden sie wieder ins Gedächtnis gerufen und helfen beim Lösen der Aufgaben. Jedoch wäre es auch gut gewesen, die Schülerinnen und Schüler zu fragen, wie die Formeln lauten. Außerdem wissen die Schülerinnen und Schüler bereits, was im Anschluss daran auf sie zukommt, nämlich die Einführung einer neuen, speziellen Form der binomischen Formeln. Somit wissen die Schülerinnen und Schüler grob, wie der Ablauf der Stunde sein wird.   Die Lehrkraft läuft durch die Reihen, um den Schülerinnen und Schülern eventuell Hilfestellung und Feedback zu geben.</t>
  </si>
  <si>
    <t xml:space="preserve">Die Aktivierung von Vorwissen ist sehr hilfreich für die Schülerinnen und Schüler, da das bereits Gelernte wiederholt wird. Außerdem ist dies unabdingbar für das Lösen der Aufgaben und auch das spätere Thema baut auf den binomischen Formeln auf. Allerdings hätte die Lehrkraft die Struktur der Stunde noch ausführlicher Darlegen können, damit die Schülerinnen und Schüler genau wissen, was auf sie zukommt. Des Weiteren hätte die Lehrkraft auch ein wenig Arbeit abgeben können, indem sie die Schülerinnen und Schüler fragt, ob sie sich an die binomischen Formeln erinnern können oder ihnen eine kurze Murmelphase bietet. Das durch die Reihen laufen ist per se gut und hilfreich, da die Schülerinnen und Schüler noch einmal in einem privateren Rahmen Fragen stellen können, die sie sich eventuell nicht trauen, im Plenum zu stellen. Allerdings hätte die Lehrkraft auch vor Beginn der Arbeitsphase die Möglichkeit bieten können, noch Fragen zu stellen.   Auch die Reaktionen der Lehrkraft auf das Geschriebene der Schülerinnen und Schüler ist eher negativ. Der Lehrer reagiert gereizt und genervt auf eine Schülerin, die die Aufgabe anscheinend falsch bearbeitet hat, gibt ihr jedoch wenig konstruktives Feedback bzw. Hilfeleistung. Stattdessen stellt er sie eher bloß, da er auch laut wird und der Rest der Klasse es mitbekommt. Der Unmut des Lehrers ist außerdem deutlich spürbar, wodurch sich die Schülerin vermutlich gedemütigt und traurig fühlt.</t>
  </si>
  <si>
    <t xml:space="preserve">5568339,5568340,5568340,5568340,5568341,5568341,5568341,5568342,5568346,5568347,5568348,5568353,5568342,5568343,5568349,5568350,5568353</t>
  </si>
  <si>
    <t xml:space="preserve">7279ae3aafefa11e31de55da0db950e9</t>
  </si>
  <si>
    <t xml:space="preserve">1640177148</t>
  </si>
  <si>
    <t xml:space="preserve">2021-12-22 19:50:21</t>
  </si>
  <si>
    <t xml:space="preserve">21948</t>
  </si>
  <si>
    <t xml:space="preserve">22085</t>
  </si>
  <si>
    <t xml:space="preserve">19164</t>
  </si>
  <si>
    <t xml:space="preserve">21779</t>
  </si>
  <si>
    <t xml:space="preserve">21823</t>
  </si>
  <si>
    <t xml:space="preserve">25430</t>
  </si>
  <si>
    <t xml:space="preserve">25465</t>
  </si>
  <si>
    <t xml:space="preserve">25470</t>
  </si>
  <si>
    <t xml:space="preserve">2021-12-07 15:37:32</t>
  </si>
  <si>
    <t xml:space="preserve">Die Lehrkraft stellt zu Beginn der Unterrichtseinheit auf Französisch vor, was Ziel der nachfolgenden Übung (und vielleicht sogar der darauffolgenden Stunde) sein wird: Das Verb  prendre  zu verwenden. Nachfolgend werden zwei Schüler:innen nach vorne gebeten, sie bekommen einen  neuen  Namen und eine kleine Requisite, mit welcher sie in ihre neue Rolle schlüpfen können. Daran anschließend erklärt die Lehrerin den Ablauf der Übung, indem sie sie einmal mit den beiden Schülern  durchspricht , also sie spricht es vor und der/die jeweilige Schüler/Schülerin spricht es nach. Damit stellt sie sicher, dass den Beteiligten klar ist, was sie tun müssen. Einer der beiden Schüler vor der Klasse fragt, was der andere nehmen möchte, der andere antwortet und eine dritte Schülerin aus dem Plenum beschreibt in einer Art Beobachterperspektive, was sie sieht, nämlich dass derjenige eines der zur Wahl gestellten Lebensmittel/Getränke  nimmt . Dabei wird das Verb  prendre  (nehmen) in drei unterschiedlichen Personen durchkonjugiert: Was willst DU nehmen, ICH nehme, ER/SIE nimmt. Die Zielklärung ist den Beteiligten relativ schnell klar, es gibt von Seiten der Schüler:innen keine Nachfragen, daher kann vermutet werden, dass dies ein bereits bekanntes Vorgehen oder auch Einstieg der Lehrerin ist, um neue Verben zu erlernen. Dennoch zögert die Schülerin, die nach vorne gebeten wurde zu Beginn kurz, was entweder auf Nervosität oder eine kurze Denkpause zurückgeführt werden kann, oder aber doch die Zielklärung der Lehrerin. Auffällig ist, dass diese immer wieder zwischen der französischen und der deutschen Sprachen  springt , wenn sie beispielsweise kurz Schüler zu etwas auffordern möchte oder zwischen den vermeintlichen  Inhaltsteilen . Das Ziel der Stunde wurde aber wie bereits zu Beginn kurz erwähnt auf französisch formuliert. Im weiteren Verlauf der Übung pausiert die Lehrkraft diese um bei der Klasse nachzufragen, was die beiden vor der Klasse stehenden Schüler vergessen hätten. Dabei will sie vermutlich darauf hinaus, dass die beiden den Teil des Satzes, der die unterschiedlichen Lebensmittel im Vergleich anbietet (Möchtest du die Cola oder das Eis?), weggelassen haben und den anderen nur danach gefragt haben, was er nehmen möchte, worauf der andere antwortete. Das Plenum kommt im gemeinsamen Gespräch darauf und die Lehrerin will die Übung erneut beginnen.   Was mir auffällt ist, dass die Zielklärung zwar vorhanden ist, diese aber nur auf französisch gesagt wird und die Lehrerin die Schüler:innen dabei stark führt indem sie jeden einzelnen Satz  vorsagt . Während der Übung beharrt sie dann darauf, dass die Schüler:innen immer wieder dasselbe Muster verwenden und ist beinahe schon penibel darauf bedacht, dass der komplette von ihr vorgestellte Satz gesprochen wird, obwohl dies für das von ihr selbst erklärte Ziel, das Verb  prendre  zu verwenden, nur eine meiner Meinung nach zweitrangige Rolle spielt.</t>
  </si>
  <si>
    <t xml:space="preserve">Die Lehrerin beginnt die Stunde damit, indem sie kurz rekapituliert, was die Klasse in den vorangegangenen Stunden mit ihr in ihrem Unterricht mit der Prozentwertformel bereits berechnet hat. Diese scheint das übergeordnete Thema, beziehungsweise die aktuelle Einheit ihres Unterrichts zu sein. Die vorangegangenen Themen hat sie an die Tafel in blauer Farbe geschrieben, als dritten und damit aktuellen Punkt das Thema der heutigen Stunde: Steigung. Nach der Nennung dieses Unterrichtsziels leitet sie über zu dem Einstieg in die Stunde. Dafür wirft sie einen Zeitungsausschnitt an die Wand. Vorab erklärt sie, dass sich dieser auf eine Olympiade in Kanada bezieht. Der Autor des Artikels schreibt darüber, dass eine 79% Steigung um ein fünftel steiler sein müsse, dann wäre sie senkrecht. Die Lehrerin stellt daran anschließend die Frage, was die Schüler:innen von der Aussage halten. Aus der Klasse kommt eine Meldung, dass es sich vermutlich um Skisprung handelt. Die Lehrerin liest die zweite Frage/Aufgabe vor, in welcher die Schüler:innen eine ihrer Meinung nach 50% Steigung zeichnen sollen. Wie genau sie dies tun sollen, skizziert sie kurz an der Tafel. Dann fordert sie die Schüler:innen dazu auf, sich zunächst der zweiten Aufgabe zu widmen.</t>
  </si>
  <si>
    <t xml:space="preserve">Dadurch, dass die Lehrerin kurz zu Beginn der Stunde rekapituliert, was in den vorangegangen Stunden behandelt wurde und dabei auch das Thema der heutigen Stunde nennt, wird für die Schüler:innen direkt und verständlich deutlich gemacht, was sie in der heutigen Stunde erwartet, beziehungsweise worauf diese hinausläuft und was ihr Ziel ist. Der Zeitungsausschnitt gibt einen ersten Einblick in die reale Lebenswelt, in welcher das Thema  Steigung  eine Rolle spielen kann. Die Schüler:innen sollen sich positionieren zu der oben genannten Aussage, was ihnen aber offensichtlich eher schwer fällt. Die Lehrerin reagiert darauf und geht direkt zur nächsten Aufgabe über, in welcher die Schüler:innen selbst aktiv werden können und sich überlegen und dann auch zeichnen sollen, wie eine 50% Steigung aussehen könnte.</t>
  </si>
  <si>
    <t xml:space="preserve">Die direkt zu Beginn sehr deutlich dargestellte und auch verbal formulierte Zielklärung des Unterrichts macht für die Schüler:inenn direkt klar, was sie erwartet und was sie behandeln werden. Die Erwähnung der vorangegangen Themen kann bei den Schüler:innen ihr Vorwissen aktivieren, welches durchaus von Nutzen ist für die aktuelle Stunde, da die Schüler:innen dieselbe Formel auf ein neues Themenfeld anwenden werden. Durch die klare Zielklärung können sie eigenständig während der gesamten Unterrichtsstunde einen Bezug zu dem von der Lehrerin beschriebenen Ziel der Stunde herstellen und auch eigenständig überprüfen, inwiefern sie die einzelnen Arbeitsschritte dem Ziel näher bringen. Sie arbeiten also nicht einer Ungewissheit entgegen sondern wissen bereits zu Beginn der Stunde, welche Eigenschaft sie am Ende ebendieser erlernt haben sollen.</t>
  </si>
  <si>
    <t xml:space="preserve">Der Lehrer beginnt die Stunde damit, indem er der Klasse mitteilt, 2 Ausschnitte aus Zeitungen der letzten Wochen an die Tafel gehängt zu haben. Er fordert die Schüler:innen dazu auf, sich das ganze einmal anzusehen und sich mit den anderen Mitschüler:innen darüber auszutauschen und zu diskutieren. Das Thema verrät er dabei nicht. Die Klasse reagiert zunächst nicht. Daraufhin fordert der Lehrer die Schüler:innen erneut dazu auf, aufzustehen und sich die Artikel aus der Nähe anzusehen, die Schrift sei zu klein um sie vom Platz aus lesen zu können. Die Schüler:innen reagieren nun, stehen von ihren jeweiligen Plätzen auf und stellen sich in einer Traube vor die an der Tafel hängenden Ausschnitte aus der Zeitung. Man sieht einige Schüler:innen leise reden und sich austauschen, ob es dabei um die Ausschnitte an der Tafel geht, ist unklar. Der Lehrer greift ein Zitat aus einem der beiden Ausschnitte auf, liest es vor und fragt in die Runde, wie dies nun zu verstehen sei. Anschließend fordert er die Schüler:innen, die alles gelesen haben, auf, sich wieder an ihren Platz zu setzen. Eine Schülerin spricht er direkt an vor der Klasse und bittet sie, ihren Kaugummi in den Müll zu werfen. Nach und nach geht die Klasse zurück, bis schließlich alle Schüler:innen wieder an ihrem Platz angekommen sind. Der Lehrer fragt in die Runde, über was sie sich denn nun ausgetauscht hätten, er habe nichts verstanden, da sie zu eng zusammenstanden und zu leise geredet hätten. Kein Schüler meldet sich, woraufhin der Lehrer meint, dass sie dann eben weitermachen würden mit.</t>
  </si>
  <si>
    <t xml:space="preserve">Der Lehrer hatte vermutlich geplant, über die Zeitungsausschnitte die Schüler:innen ins Gespräch zu bringen und ihnen bewusst zu machen, dass es sich um ein aktuelles Thema handelt, da es in den letzten Wochen wohl vermehrt in der Zeitung auftauchte. Gleichzeitig wollte er sie wohl auf das Thema der heutigen Stunde einstimmen. Bei dem bereits beschriebenen Ende scheint der geplante Einstieg aber offensichtlich nicht so abgelaufen zu sein, wie es sich der Lehrer erhofft hatte. Die Klasse scheint entweder verunsichert zu sein, was sie tun sollen, oder aber lediglich ein bisschen langsamer, wie es der Lehrer gerne hätte. Das Ziel der Stunde wollte er wahrscheinlich absichtlich nicht von Beginn an nennen, um es nach der Betrachtung und Diskussion der Klasse untereinander es  im Plenum gemeinsam klären zu können. Dieses Vorhaben scheitert aber letztlich daran, dass kein Schüler sich meldet, als der Lehrer danach fragt, über was die Klasse diskutiert hat. Statt nochmals nachzuhaken, seine Frage neu zu formulieren oder die Schüler:innen sich nochmals mit dem Nebensitzer gemeinsam über die Thematik der Artikel austauschen zu lassen, schreitet er einfach in der Unterrichtsstunde voran und lässt die vorangegangenen 3 Minuten außer Acht. Damit verspielt er es auch, das Ziel der Stunde mit den Schüler:innen gemeinsam zu erarbeiten.</t>
  </si>
  <si>
    <t xml:space="preserve">Die aktuellen Zeitungsausschnitte können einen Gegenwartsbezug für die Schüler:innen herstellen: sie merken, dass es sich dabei um ein aktuelles Themenfeld handelt und somit auch mit ihrer Gegenwart zu tun hat. Im Austausch im Plenum können sie untereinander austauschen, was sie zu dieser Thematik bereits wissen und damit gleichzeitig auch ihr Vorwissen aktivieren.   Dadurch, dass der Lehrer diesen Austausch aber im darauffolgenden Gespräch nicht erfragt, bezweckt er vermutlich nur, dass die Schüler:innen das zuvor stattgefundene als unnötig, haken es ab und stellen sich mental darauf ein, sich nun einem neuen Thema zu widmen. Da der Lehrer aber über den Einstieg auf das Thema der Stunde kommen wollte, ohne es vorab zu nennen, bleibt ihm abschließend gar nichts anderes übrig, als das Thema nun selbst zu nennen.</t>
  </si>
  <si>
    <t xml:space="preserve">Der Lehrer steigt in die Stunde ein, indem er direkt zu Beginn das Thema der Stunde nennt: Einen  Spezialfall der Multiplikation von Polynomen: Binomische Formeln . Vor der Einführung dieses Spezialfalls sollen die Schüler:innen aber zunächst die erste Aufgabe des Arbeitsblattes bearbeiten, welches der Lehrer ihnen daraufhin austeilt. Dazu sollen sie noch nicht den Spezialfall verwenden, sondern es mit einer bereits bekannten Methode ausrechnen. Während die Klasse sich an die Bearbeitung der ersten Aufgabe macht, schreibt der Lehrer das Thema der Stunde, Binomische Formeln, auf die rechte Seite der Tafel. Auf die linke Seite der Tafel schreibt er die Teilaufgaben a)-d) der ersten Aufgabe des Arbeitsblattes. Anschließend geht der Lehrer durch die einzelnen Reihen und schaut sich die Ergebnisse an, zu denen die Schüler:innen bislang gekommen sind, an. Einige Schüler:innen fragen nach, ob sie es richtig gemacht haben. Vereinzelt merkt der Lehrer an, dass sich eine Schülerin die Aufgabe lieber nochmal anschauen soll, zu einer zweiten sagt er, dass sie hier aber auch etwas falsch gemacht habe. Bei einer dritten Schülerin wird er etwas lauter im Tonfall und äußert sich durchaus sauer oder enttäuscht darüber mit einem lauten  Och man. Es ist doch ... und ..., da müsste viel mehr rauskommen!  Ohne die Reaktion der Schülerin abzuwarten, geht er weiter und kommentiert einen letzten Schüler, zu dem er sagt, dass es schon gut aussieht.</t>
  </si>
  <si>
    <t xml:space="preserve">Der Lehrer stellt das Thema, welches die Schüler in der kommenden Stunde erwarten wird, direkt zu Beginn vor, indem er es nennt. Zur Nennung benutzt er mathematische Fachbegriffe, welche der Klasse im Idealfall bereits bekannt sind, da sie ansonsten nur unnötig verkomplizieren würden. Er will mittels der ersten Aufgabe nochmal auf das in den vorherigen Stunden erlernte Fachwissen der Schüler:innen rekurieren und lässt sie dies in Einzelarbeit erledigen. Dabei kann festgestellt werden, wieviel Vorwissen bei jedem Einzelnen vorhanden ist oder auch wo noch Wissenslücken vorhanden sind, die geschlossen werden können. Durch das Durchgehen der einzelnen Reihen kommt der Lehrer an so gut wie jedem Schüler und jeder Schülerin vorbei und kann schauen, wie diese vorankommen. Die kurzen Rückmeldungen können entweder hilfreich sein, indem den Schüler:innen klar wird, dass sie eine andere Herangehensweise an die Aufgabe brauchen, oder demotivieren, weil der Lehrer keinen Tipp gibt, was bisher  falsch lief .</t>
  </si>
  <si>
    <t xml:space="preserve">Das klare verbalisieren der Thematik der Unterrichtsstunde ist für die Schüler:innen womöglich hilfreich, da sie bereits von Beginn an Wissen, worauf die Stunde hinausläuft. Das Anschreiben der Aufgaben an die Tafel signalisiert, dass die Aufgaben später im Plenum besprochen werden. Darauf können sich die Schüler:innen ebenfalls einstellen. Zum Thema sachlich-konstruktiven Feedback muss allerdings angemerkt werden, dass der Lehrer dies nicht wirklich realisiert. Er geht durch die Reihen, wobei er ansprechbar ist für die einzelnen Schüler:innen, was positiv anzumerken ist. Negativ ist allerdings die Art und Weise, wie er sein Feedback formuliert. Anstatt konstruktiv zu sein und dementsprechend wirkliche Tipps oder Verbesserungsvorschläge zu geben, merkt er nur an, dass es falsch ist oder wird sogar laut und stellt eine Schülerin vor der Klasse bloß. Vermutlich war seine Intention, den Schüler:innen Zeit zu geben, die Aufgaben eigenständig zu lösen und sie dann später an der Tafel gemeinsam zu besprechen, jedoch erzeugt sein Feedback beim Rundgang durch die Klasse eher Einschüchterung als eine positive Lernatmosphäre.</t>
  </si>
  <si>
    <t xml:space="preserve">Mozilla/5.0 (Windows NT 10.0; Win64; x64) AppleWebKit/537.36 (KHTML, like Gecko) Chrome/96.0.4664.55 Safari/537.36 Edg/96.0.1054.43</t>
  </si>
  <si>
    <t xml:space="preserve">5568339,5568340,5568341,5568342,5568344,5568347,5568348,5568353,5568342,5568345,5568349,5568350,5568353,5568353,5568353,5568342,5568346,5568351,5568352,5568353,5568342,5568343,5568354,5568355,5593927</t>
  </si>
  <si>
    <t xml:space="preserve">cdb36b43e894273648f161d1a352cd4f</t>
  </si>
  <si>
    <t xml:space="preserve">1638891452</t>
  </si>
  <si>
    <t xml:space="preserve">2021-12-09 15:11:30</t>
  </si>
  <si>
    <t xml:space="preserve">2317</t>
  </si>
  <si>
    <t xml:space="preserve">2353</t>
  </si>
  <si>
    <t xml:space="preserve">167886</t>
  </si>
  <si>
    <t xml:space="preserve">168883</t>
  </si>
  <si>
    <t xml:space="preserve">2646</t>
  </si>
  <si>
    <t xml:space="preserve">4425</t>
  </si>
  <si>
    <t xml:space="preserve">164954</t>
  </si>
  <si>
    <t xml:space="preserve">3917</t>
  </si>
  <si>
    <t xml:space="preserve">3954</t>
  </si>
  <si>
    <t xml:space="preserve">5736</t>
  </si>
  <si>
    <t xml:space="preserve">5777</t>
  </si>
  <si>
    <t xml:space="preserve">167696</t>
  </si>
  <si>
    <t xml:space="preserve">167734</t>
  </si>
  <si>
    <t xml:space="preserve">167738</t>
  </si>
  <si>
    <t xml:space="preserve">171209</t>
  </si>
  <si>
    <t xml:space="preserve">171238</t>
  </si>
  <si>
    <t xml:space="preserve">2021-11-29 09:50:01</t>
  </si>
  <si>
    <t xml:space="preserve">zi</t>
  </si>
  <si>
    <t xml:space="preserve">Die Lehrkraft zeigt zu Beginn der Unterrichtsstunde ein Tafelbild, auf dem sich bereits zwei behandelte Themengebiete befinden und das noch zu behandelte Thema der Höhendifferenz. Damit leitet sie das Thema der aktuellen Unterrichtsstunde ein, indem sie auf das dritte unbehandelte Thema zeigt, sodass die SuS wissen, dass ein neues Thema auf sie zukommt. Im Verlauf der kurzen Einführung wird jedoch die Zielführung nicht transparent. Es wird ein Ausschnitt eines Zeitungsartikels vorgelesen und unmittelbar darauf der Arbeitsauftrag vorgestellt, ohne auf den Text, der auf der Tafel projiziert ist, ernsthaft Bezug zu nehmen. Die SuS haben keine Möglichkeit sich auf das Thema einzulassen, da alles ziemlich schnell und auch etwas unstrukturiert wirkt. Dies zeigt vor allem der Einstieg mit dem Artikel, bei welchem nur der gelb markierte Teil von der Lehrkraft vorgelesen wird, ohne dass sich die SuS kognitiv auf das neue Thema einlassen können.  Als dann erneut die erste Frage gestellt wird und sich eine Schülerin zu Wort meldet und eine von der Lehrkraft nicht zwingend erwartete Antwort darauf gibt, reagiert diese darauf, indem sie keine direkte Antwort bietet, sondern lediglich betont, dass es sich dabei um eine heikle Geschichte handelt. Daraufhin wird auf die erste Frage des Arbeitsauftrags nicht mehr Bezug genommen und die Frage bleibt mehr oder weniger ungeklärt. Die SuS sollen sich nun der zweiten Aufgabe zuwenden, ohne die Problematik des Ausschnittes des Zeitungsartikels thematisiert und verstanden zu haben. All dies verdeutlicht, dass keine konkrete Zielklärung oder auch keine Klärung hinsichtlich der Anforderungen vorliegt. Auch bei der zweiten Aufgabe, bei welcher die SuS selbst aktiv werden sollen und eine Zeichnung anfertigen sollen, wird auf die Anforderungen nicht Bezug genommen. Die Lehrkraft zeichnet lediglich an die Tafel, wie sie sich die Vorgehensweise ungefähr vorstellt, allerdings findet hierbei wenig konstruktive Unterstützung bei der Lernaufgabe statt. Die Lehrkraft kommentiert dies ganz nach dem Motto das macht ihr schon irgendwie, wodurch nochmals stark hervorkommt, dass das Ziel der Aufgabe, der Unterrichtsstunde oder gar der ganzen Einheit nicht klar formuliert worden ist. Insgesamt fallen hierbei also vor allem der Umgang mit der Schüleräußerung, auf die nicht weit genug eingegangen wird, als auch die nicht vorhandene Transparenz hinsichtlich der Ziel- und Aufgabenklärung und der Verständnisprozesse beim Ausführen der Lernaufgabe, auf. Im Ganzen erweckt dieser kleine Ausschnitt des Unterrichts den Eindruck, als würde es die Lehrkraft ziemlich eilig haben, sodass auch der Schwung und die Reibungslosigkeit darunter leiden. Die Einführung in das neue Thema wirkt hier aufgrund der genannten Aspekte also etwas weniger gelungen.</t>
  </si>
  <si>
    <t xml:space="preserve">Die Lehrkraft hat zum Üben des Vokabulars aber auch zur Konjugation des Verbs  kaufen  ein Rollenspiel für die Klasse vorbereitet, bei welchem einzelne Bilder von Lebensmittel an die Tafel angebracht werden. Zwei verkleidete SuS sollen nun das Rollenspiel durchführen, indem sie vor der Tafel stehen und zunächst das wiedergeben sollen, was die Lehrkraft vorsagt. Es liegt also ein konkretes Skript vor, das immer wieder wiederholt werden soll. In einem zweiten Schritt dürfen die SuS sich die Lebensmittel, die gekauft werden sollen, jeweils selber aussuchen. Die Lehrkraft steht ebenfalls vorne an der Tafel und greift auch bei Fehlern ein. Eine dritte Schülerin soll dann die dritte Person Singular anwenden, indem sie wiedergibt, was gekauft worden ist. Die zwei SuS, die für das Rollenspiel ausgesucht wurden wechseln sich gegenseitig ab, sodass beide die Sicht des Käufers oder des Verkäufers annehmen. Die Schülerin, die das Gekaufte kommentieren soll, wird am Ende von einem anderen Schüler abgelöst.</t>
  </si>
  <si>
    <t xml:space="preserve">Die Unterrichtssituation hat zunächst etwas chaotisch und unstrukturiert gewirkt, da den Schülern dieses Skript nicht schriftlich vorlag und diese lediglich der Lehrkraft nachsprechen mussten. Dies führte an einer Stelle auch zum Vergessen einer für die Lehrkraft wichtige Phrase, die aufgreift, was genau gekauft werden soll. Somit war das Ziel aber auch die Anforderungen hierbei nicht konkret im Vorhinein erklärt worden. Die Lehrkraft ist mit jeglichen Abweichungen also nicht einverstanden und verfolgt sehr genau ihr ausgedachtes Skript. Dies wurde den Schülern allerdings nicht transparent gemacht, weshalb es im Rollenspiel immer wieder zu Verwirrungen kam. Auch ihr ständiges Eingreifen hat die Reibungslosigkeit und den Schwung gehindert, was jedoch durch eine anfängliche Klarstellung der Vorgehensweise des Rollenspiels hätte verhindert werden können.</t>
  </si>
  <si>
    <t xml:space="preserve">Ein Aspekt, der in dem Video besonders zum Vorschein kommt, greift die Authentizität auf. Dieses Thema, welches ohnehin im fremdsprachlichen Unterricht sehr schwierig zu verorten ist, wird hier sehr deutlich. Die SuS sollen interkulturelle Kompetenzen erwerben, und dies gelingt nicht immer durch das konkrete Vorgeben von Phrasen oder eines Skripts, bei welchem keine Abweichungen stattfinden dürfen. In dieser Übung werden auch nur die ersten drei Personen des Verbs kaufen im Präsens geübt. Es erweckt den Eindruck, als sollen diese Phrasen direkt so von den SuS auswendig gelernt werden. Alternativen werden hierbei nicht beachtet und die anderen Personen werden ebenfalls nicht thematisiert, weshalb der Zweck der Aufgabe nicht eindeutig wird.   Dieses strenge von der Lehrkraft verfolgte Skript war ihr ebenfalls so wichtig, dass sie das Rollenspiel unterbrach und auf Deutsch die Klasse nach der vergessenen Phrase fragte, was jedoch die Logik des Rollenspiels in keinerlei Weise beeinflusste.</t>
  </si>
  <si>
    <t xml:space="preserve">Die Lehrkraft leitet die Unterrichtsstunde ein, indem sie auf zwei Zeitungsartikel der letzten Woche verweist, die beide nebeneinander an der Tafel hängen. Es wird der Arbeitsauftrag erklärt, indem die Lehrkraft erzählt, dass sie von den SuS wissen möchte, was sie bereits darüber wissen und dass sie sich darüber untereinander austauschen sollen. Die SuS scheinen im ersten Moment nicht verstanden zu haben, dass sie direkt starten können, und somit bedarf es einer Aufforderung der Lehrkraft.   Als alle Schüler dann vorne sind und auf die kleinen Blätter blicken wird es etwas unruhiger und einige SuS scheinen sich über einen anderen Sachverhalt zu unterhalten, wobei die Lehrkraft dies nicht mitbekommt und auch nicht eingreift. Nach kurzer Zeit werden die wieder aufgefordert sich hinzusetzen, wenn sie die Texte fertiggelesen oder überflogen haben. Als alle wieder an ihren Plätzen sind, fragt die Lehrkraft im Plenum, worüber sie sich unterhalten haben, und versucht den Arbeitsauftrag aufzugreifen. Als sich niemand meldet, beschließt die Lehrkraft mit dem vorgesehenen Verlaufsplan fortzufahren und stellt keine weiteren Fragen mehr.</t>
  </si>
  <si>
    <t xml:space="preserve">Die erste Schwierigkeit die auftritt, betrifft die Auswahl und vor allem die Präsentation der Aufgabe. Dadurch dass die Artikel so klein gedruckt worden sind und sehr nah nebeneinander hängen, erschwert dies die Durchführung der Lernaufgabe seitens der Schüler. Auch der Anteil der Lernzeit fällt hier sehr gering aus, da die SuS in der kurzen Zeit nicht die Möglichkeit haben, beide Texte vollständig zu lesen.  Die Zeitungsartikel wurden höchstwahrscheinlich so ausgesucht, dass sie an das Vorwissen der Schüler anknüpfen und somit auch die SuS anregen und diese kognitiv aktivieren, allerdings war dies durch die Gestaltung der Lernorganisation nicht umsetzbar. Auch, dass die Lehrkraft die Fragen des Auftrags am Ende nicht nochmal detaillierter aufgreift und das Tempo verlangsamt, indem diese etwas kleinschrittiger vorgeht und eventuell erst nach dem Inhalt fragt, zeigt, dass diese Einführung nicht sehr lernwirksame Merkmale aufweist.</t>
  </si>
  <si>
    <t xml:space="preserve">Dadurch, dass die Lehrkraft am Ende beschlossen hat, mit dem Verlauf des Unterrichts fortzufahren, ohne aber den Arbeitsauftrag besprochen zu haben, könnte der Sinn oder der Nutzen der Aufgabe für die SuS nicht ganz einleuchtend sein. Dies könnte dazu führen, dass SuS auch in Zukunft bei Aufgaben der Meinung sind, der Inhalt sei irrelevant, da die Aufgaben ohnehin nicht besprochen werden, sodass auch keine kognitiven Anstrengungen mehr vorgenommen werden. Weil die Texte gar nicht besprochen worden sind, weiß die Lehrkraft auch den aktuellen Kenntnisstand der SuS nicht, sodass auch Schwierigkeiten bei der weiteren Planung des Unterrichts auftreten können. Die Lehrkraft weiß also nicht, ob eventuell Verständnisprobleme aufgetreten sind, oder ob sich lediglich niemand zu Wort melden wollte.</t>
  </si>
  <si>
    <t xml:space="preserve">Die Lehrkraft schreibt zunächst das Thema der aktuellen Stunde an die Tafel, sodass die SuS wissen, welches Thema nun konkret behandelt wird. Einige SuS notieren sich dieses direkt. In einem nächsten Schritt händigt die Lehrkraft ein Arbeitsblatt aus, auf welchem die erste Aufgabe bearbeitet werden soll. Dabei sollen die SuS ihre bisherigen Kenntnisse zu den binomischen Formeln anwenden. Die SuS starten unmittelbar nach der Aushändigung mit der Bearbeitung der Lernaufgabe. In der Zwischenzeit notiert die Lehrkraft einzelne Aufgaben an die Tafel. Während die SuS die Aufgabe bearbeiten, läuft die Lehrkraft um die Reihen und schaut sich die Lösungen einzelner SuS an und versucht dabei Feedback zu geben.  Einige Lösungen werden dabei von der Lehrkraft laut kommentiert, sodass dies für jeden zu hören ist.</t>
  </si>
  <si>
    <t xml:space="preserve">Während der Arbeitsphase werden einzelne Schülerlösungen von der Lehrkraft kommentiert. Der Ton ist dabei nicht gesenkt, sodass dies für die gesamte Klasse zu hören ist, wodurch die Konzentration mancher SuS leiden kann. Das Feedback, welches die Lehrkraft bietet, ist allerdings nicht als sehr informativ anzusehen, da diese lediglich sagt, ob eine Aufgabe so stimmt, oder ob nochmals nachgedacht werden soll. Bei einer Schülerin, welche wissen möchte, ob ihr Lösungsweg so stimmt, reagiert die Lehrkraft sehr direkt, wertend und etwas verärgert, was auf kein sonderlich positives Klassenklima zu schließen lässt. Hierbei ist die Interaktion zwischen Lehrkraft und SuS nicht durch Wertschätzung geprägt. Die Reaktion der Lehrkraft verdeutlicht zudem, dass eine Fehlerkultur in ihrem Unterricht nicht wünschenswert ist.</t>
  </si>
  <si>
    <t xml:space="preserve">Der Aspekt der Fehlerkultur sticht in dem Unterrichtsvideo besonders hervor, welche nicht gewünscht zu sein scheint. Dies verdeutlicht die angespannte Reaktion der Lehrkraft darauf. Auch weitere SuS können dies mitbekommen und dadurch eingeschüchtert werden, sodass sie in Zukunft meiden könnten bei Unklarheiten Fragen zu stellen. Fehler werden hierbei nicht als Lerngelegenheit genutzt, sodass ein wichtiges Potenzial hier verloren geht. Zudem wirkt das Klassenklima nicht sehr positiv, was allerdings bedeutsam für eine konstruktive Unterstützung ist. Das Feedback der Lehrkraft sollte das eigenständige Lernen der SuS fördern, was hier jedoch nicht geschieht, da lediglich kommentiert wird, ob eine Aufgabe so stimmt oder eben nicht. Den SuS wird nicht explizit gezeigt, an welcher Stelle sie sich verrechnet haben, sodass die Fehler auch nicht als Lerngelegenheit genutzt werden können. Die Situation verdeutlicht an dieser Stelle, dass im Endeffekt lediglich nur das richtige Ergebnis stimmt, was ebenfalls SuS unmotivieren kann.   Durch das eher weniger vorhandene unterstützende Klima innerhalb der Klasse, bleiben Verständnisprobleme seitens der Schüler in Zukunft ungeklärt.</t>
  </si>
  <si>
    <t xml:space="preserve">5568339,5568340,5568341,5568342,5568345,5568347,5568348,5568353,5568342,5568344,5568349,5568350,5568353,5568342,5568346,5568351,5568352,5568353,5568342,5568343,5568354,5568355,5568356</t>
  </si>
  <si>
    <t xml:space="preserve">5e1a474560a439ff832b62a1046b17ec</t>
  </si>
  <si>
    <t xml:space="preserve">1638179401</t>
  </si>
  <si>
    <t xml:space="preserve">2021-11-29 13:21:06</t>
  </si>
  <si>
    <t xml:space="preserve">96</t>
  </si>
  <si>
    <t xml:space="preserve">10334</t>
  </si>
  <si>
    <t xml:space="preserve">10639</t>
  </si>
  <si>
    <t xml:space="preserve">521</t>
  </si>
  <si>
    <t xml:space="preserve">7609</t>
  </si>
  <si>
    <t xml:space="preserve">3874</t>
  </si>
  <si>
    <t xml:space="preserve">3946</t>
  </si>
  <si>
    <t xml:space="preserve">7379</t>
  </si>
  <si>
    <t xml:space="preserve">7430</t>
  </si>
  <si>
    <t xml:space="preserve">10274</t>
  </si>
  <si>
    <t xml:space="preserve">10319</t>
  </si>
  <si>
    <t xml:space="preserve">10324</t>
  </si>
  <si>
    <t xml:space="preserve">12642</t>
  </si>
  <si>
    <t xml:space="preserve">12665</t>
  </si>
  <si>
    <t xml:space="preserve">2022-01-31 09:52:10</t>
  </si>
  <si>
    <t xml:space="preserve">ft</t>
  </si>
  <si>
    <t xml:space="preserve">el</t>
  </si>
  <si>
    <t xml:space="preserve">Für die Schülerinnen und Schüler ist es sehr wichtig ein Ziel zu haben, worauf sie hinarbeiten oder lernen können. Wenn ihnen dieses Ziel nicht bewusst ist, fragen sie sich, warum sie den Unterrichtsinhalt überhaupt lernen sollen. Deshalb ist es für die Lehrperson wichtig die Ziele der Stunde den Schülerinnen und Schüler mitzuteilen. Den Schülerinnen und Schüler soll zu Beginn mitgeteilt werden, was sie in dieser Stunde lernen sollen, wie die Unterrichtsstunde zum Gesamtthema passt und auch welche Bedeutung das Gelernte für sie selbst hat.    In der gezeigten Sequenz wird die Zielerklärung nur kurz abgehalten, um genau zu sein lediglich 10 Sekunden. Die Lehrerin sagt zwar, worum es in der Stunde geht, und ordnet es in das Gesamtthema ein, dies macht sie aber alles so schnell und beiläufig, dass die Schüler/innen die Ziele ziemlich sicher nicht mitbekommen haben. Außerdem sagt sie nur das Thema der Stunde aber nicht die Ziele der Stunde. Den Schülerinnen und Schüler ist nicht bewusst, was sie am Ende der Unterrichtseinheit können sollten. Reicht es aus den Namen der Formel zu kennen, muss ich nur wissen, was sich mit der Formel berechnen lässt, muss ich sie anwenden können oder sogar auswendig wissen. Dies wären Fragen, die sich die Schüler/innen stellen, weil das Ziel von der Lehrer nicht klar kommuniziert wurde. Die Lehrerin sollte sich für die Zielerklärung mehr Zeit nehmen und darauf achten ihre Ziele klar zu formulieren. Es erweckt den Eindruck, dass sie die Ziele nur kurz sagt, damit sie gesagt sind, jedoch selbst keinen Wert darauf legt, ob die Schülerinnen und Schüler die Ziele nun mitbekommen haben oder nicht. Am besten wäre es, wenn die Schülerinnen und Schüler sich die Zielstellung der Unterrichtseinheit selbst erschließen würden. Somit wäre gewährleistet, dass die Schülerinnen und Schüler sich mit der Zielstellung der Unterrichtseinheit wirklich auseinandergesetzt haben und somit jedem die Ziele bewusst sind. Was die Lehrerin in dieser Sequenz gar nicht erläutert ist, wie sie die Ziele erreichen will. Nachdem die Lehrerin kurz das Thema gesagt hat, ist sie direkt in den Unterricht eingestiegen und hat die erste Aufgabe erklärt. Wie diese Aufgabe allerdings zur Bewältigung der Ziele beitragen soll und welche Aufgaben anschließend noch kommen wurde den Schülerinnen und Schüler nicht mitgeteilt.    Interessant wäre zu sehen, wie die Lehrerin im weiteren Ablauf der Stunde die Ziele aufgreift. Die alleinige Zielklärung zu Beginn ist nämlich nicht ausreichend. Die Ziele müssen auch im Laufe und vor allem auch am Ende der Unterrichtseinheit nochmals aufgegriffen werden, um zu schauen, ob die Ziele auch erreicht wurden.</t>
  </si>
  <si>
    <t xml:space="preserve">Zu Beginn der Stunde nennt der Lehrer das Thema der Unterrichtseinheit. Er sagt, dass die Schülerinnen und Schüler in der Unterrichtseinheit einen Spezialform der Berechnung von Multiplikation von Polynomen erlernen. Der Lehrer schreibt das Thema an die Tafel.  Anschließend erteilt der Lehrer den ersten Arbeitsauftrag. Die Schülerinnen und Schüler, sollen mehrere Aufgaben mit dem bereits gelernten Weg rechnen. Während die Schülerinnen und Schüler die Aufgabenstellung bearbeiten, schreibt der Lehrer die Aufgaben an die Tafel und geht anschließend durch die Reihen, um zu schauen, welche Ergebnisse die Schülerinnen und Schüler haben. Dabei wirkt er sehr streng und schroff.</t>
  </si>
  <si>
    <t xml:space="preserve">Das erste Unterrichtsereignis ist das Nennen des Themas. Der Lehrer sagt, was die Schülerinnen und Schüler in der Unterrichtseinheit erwartet.  Wir lernen heute einen Spezialfall der Multiplikation von Polynomen . Den Schülerinnen und Schüler ist hiermit grob erklärt worden, welches Ziel die heutige Unterrichtseinheit hat. Dieses Unterrichtsereignis soll die Zielerklärung der Unterrichtseinheit darstellen. Die Zielklärung ist in diesem Fall allerdings nicht sehr gut gelungen und auch nicht ausreichend vorgenommen worden. Es ist zwar das Hauptziel, das Erlernen einer neuen Formel, genannt worden aber nicht wie dieses Ziel erreicht werden soll.  Bei dem zweiten Unterrichtsereignis ist die Zielklärung bereits abgeschlossen und der erste Arbeitsauftrag hat begonnen. Die Schülerinnen und Schüler müssen Aufgaben, mit dem bereits gelernten Rechenweg lösen. Bei dem Arbeitsauftrag fehlt allerdings der Zusammenhang mit dem Unterrichtsziel. Als Schüler würde ich mich an der Stelle fragen, warum ich die Aufgaben mit der zuvor gelernten Rechenmethode lösen muss, wenn wir in der Unterrichtseinheit eine neue Methode lernen. Der Lehrer müsste den Schülerinnen und Schüler klar machen, warum das Lösen der Aufgaben mit der alten Rechenmethode zum Erreichen der Unterrichtsziele führt.  Das dritte Unterrichtsereignis ist das Kontrollieren der Schülerinnen und Schüler. Die Lehrperson läuft durch die Reihen, schaut dabei, was die Schüler/innen bis jetzt für Lösungen aufgeschrieben haben und sagt dann was zu ihnen. Die Art und Weise ist dabei sehr streng. Bei einer Schülerin wird er sogar lauter, sodass die ganze Klasse mitbekommt, dass diese Schülerin die Aufgabe falsch gemacht hat. Diese Verhalten wirkt sehr einschüchternd auf die Klasse und fördert nicht die Teilnahme am Unterricht, da die Schüler/innen Angst haben könnten bei einer falschen Antwort auch bloßgestellt zu werden.</t>
  </si>
  <si>
    <t xml:space="preserve">Die Zielklärung im ersten Unterrichtsereignis soll den Schüler/innen zum einen das Thema der Unterrichtseinheit mitteilen, aber auch welche Ziele und  Erwartungen der Lehrer an die Schüler/innen hat. Den Schüler/innen wird dadurch klar, was der Lehrer von ihnen erwartet, was auf sie in dieser Unterrichtseinheit zukommt und was sie im Optimalfall nach der Unterrichtseinheit wissen sollten. Es fällt den Schüler/innen somit leichter sich auf die wesentlichen Aspekte des Unterrichts zu konzentrieren und das zu Lernen, was der Lehrer von ihnen erwartet.  Das Lösen der Aufgaben mit dem alten Rechenweg soll den Schülerinnen und Schüler nochmals das bereits gelernte Wissen darstellen, um somit den Unterschied zu der neuen Rechenmethode zu verdeutlichen. Dadurch, dass die Schülerinnen und Schüler wissen, dass es auch eine andere Methode gibt die Aufgaben zu lösen, hinterfragen sie diesen Aufgabenstellung und haben keine Lust diese zu machen oder fragen sich entweder warum sie eine neue Formel lernen müssen wenn sie schon eine kennen oder warum sie zuvor eine Formel gelernt haben, obwohl es eine einfachere gibt.  Das strenge Kommentieren der Antworten wirkt sich eher negativ auf das Lernen aus. Die Schülerinnen und Schüler sollen für den Unterricht begeistert werden und Spaß dabei haben, da somit  das Lernen leichter fällt. Durch das Kritisieren der Lehrperson bewirkt er das Gegenteil. Die Schülerinnen und Schüler werden demotiviert.</t>
  </si>
  <si>
    <t xml:space="preserve">Ein Unterrichtsereignis ist, dass eine Schülerin und ein Schüler nach vorne gebeten werden und sie dort eine Situation nachstellen. Bei einer undeutlichen oder falschen Aussprache eines Satzes wiederholt die Lehrerin den Satz nochmals.  Eine weitere Situation ist, dass die Lehrerin eine Schülerin bittet, dass gerade gesagte nochmals zu wiederholen. Dies macht immer die gleiche Schülerin.  Die dritte Situation ist, als die Schülerin und der Schüler vorne an der Tafel, etwas falsches gesagt haben und die Lehrerin die gesamte Klasse fragt, was falsch war. Als eine Schülerin daraufhin eine Antwort gibt, Antwortet die Lehrerin mit  no no  und nimmt einen anderen Schüler dran, der die Frage dann richtig beantwortet, was die Lehrerin dann nochmals wiederholt.</t>
  </si>
  <si>
    <t xml:space="preserve">In dem ersten Unterrichtsereignis gibt die Lehrerin kein gutes Feedback. Durch das ständige wiederholen des Satzes erweckt es den Eindruck, dass die Sätze der Schülerin und des Schülers nicht stimmen. Falls ihr die Aussprache zu leise oder undeutlich ist könnte die Lehrerin der Schülerin oder dem Schüler dies sachlich konstruktiv zurückmelden. Sie könnte beispielsweise sagen:  XY könntest du deinen Satz bitte nochmal etwas lauter wiederholen, ich habe das Gefühl nicht alle deine Mitschüler/innen konnten dich hören.  Nur durch ein sachlich konkretes Feedback kann der Schüler oder die Schülerin wissen, ob ihr gesagtes gut, schlecht, richtig oder falsch war. Wenn die Lehrerin die Aussagen des Schülers oder der Schülerin nur wiederholt ist es kein Feedback und es hilft dem Schüler oder der Schülerin nicht weiter.  In der zweiten Unterrichtssituation gibt die Lehrerin gar kein Feedback. Sie lässt die Antwort der Schülerin im Raum stehen und fährt mit dem Unterricht fort. In diesem Fall hält die Lehrerin es nicht für notwendig der Schülerin Feedback zu geben.  In der dritten Unterrichtssituation gibt die Lehrperson ein direktes Feedback an die Schülerin mit der falschen Antworten. Mit den Worten  No no  wird der Schülerin klar mitgeteilt, dass ihre Antwort falsch ist. Allerdings bringt dieses Feedback der Schülerin nicht viel. Sie weiß jetzt zwar, dass ihre Antwort falsch war, doch sie weiß nicht was falsch war. War es nur ein Wort, der ganze Satz oder die Aussprache. Die Lehrerin hätte der Schülerin konstruktiv mitteilen sollen, dass nur das erste Wort falsch war und ihr danach die Möglichkeit geben können den Satz richtig zu sagen.</t>
  </si>
  <si>
    <t xml:space="preserve">In der ersten Situation könnte der Schüler und die Schülerin verunsichert werden, da sie nicht wissen, warum die Lehrerin ihre Aussagen immer wiederholt. Es könnte sie auch einschüchtern, sodass sie sich später nicht mehr trauen nochmals an die Tafel zu kommen.  Die zweite Situation könnte sich die Schülerin fragen, warum sie die Sätze immer wiederholen muss, wenn die Lehrerin auf ihre Antworten gar nicht eingeht. Eine Konsequenz könnte sein, dass die Schülerin sich nicht wertgeschätzt fühlt und nicht mehr so oft antwortet.  Bei der dritten Situation wird die Schülerin eingeschüchtert. Wenn eine Antwort von der Lehrerin als falsch beantwortet wird, kann es dazu führen dass die Schülerin sich nicht mehr traut weitere Antworten zu geben.</t>
  </si>
  <si>
    <t xml:space="preserve">Zu Beginn hat der Lehrer zwei Zeitungsartikel an die Tafel gehängt, die Schüler/innen sollen nach vorne kommen, sich die Zeitungsartikel durchlesen und darüber diskutieren, ob sie schon etwas über den Inhalt der Zeitungsartikel gehört haben.  Danach stehen alle Schüler/innen gedrängt vor den zwei Zeitungsartikel lesen diese und reden miteinander.  Anschließend bittet der Lehrer die Schüler/innen die fertig gelesen haben wieder zurück an den Platz. Der Lehrer konnte nicht verstehen, worüber die Schüler/innen diskutiert haben und fragt, ob jemand es ihm sagen könnte. Als sich niemand meldet, geht er nicht weiter auf die Zeitungsartikel ein und führt den Unterricht fort.</t>
  </si>
  <si>
    <t xml:space="preserve">In der ersten Situation hat der Lehrer gar keine Zielklärung vorgenommen, er hat direkt mit dem Arbeitsauftrag begonnen. Die Schüler/innen haben allerdings gar nicht gewusst, worum es in der Stunde überhaupt geht, wie die Stunde abläuft und welche Ziele die Stunde hat. Der Lehrer sollte zu Beginn der Stunde eine Zielklärung vornehmen, in der die Unterrichtsziele klar gemacht werden. Zusätzlich sollten die Schüler/innen wissen wie die Stunde abläuft und wie die vom Lehrer gewählten Aufgaben dazu beitragen das Unterrichtsziel zu erreichen.  Als die Schüler/innen vorne an der Tafel standen und die Zeitungsartikel gelesen haben wussten sie gar nicht, was es ihnen nützt diese Artikel zu lesen und es machte den Anschein, dass sie eher über privates gesprochen haben anstatt über die Zeitungsartikel. Als der Lehrer dann sagt diejenigen die fertig sind mit lesen können an ihren Platz zurück, war mir nicht klar ob die Schüler/innen nur die Artikel lesen sollten oder diskutieren. Falls sie darüber diskutieren sollten, hätte der Lehrer fragen müssen ob, sie noch weiter diskutieren müssen oder schon ihre Meinungen gesagt haben.  In dem letzten Ereignis meldet sich niemand und der Lehrer macht einfach weiter mit dem Unterricht. Dies erweckt den Eindruck, dass die Aufgabe unnötig war. Falls sie wichtig gewesen wäre, hätte er nicht einfach weitergemacht.</t>
  </si>
  <si>
    <t xml:space="preserve">Wenn den Schüler/innen das Ziel einer Stunde nicht klar gemacht wird was das Ziel der Stunde ist und worum bestimmte Aufgaben gemacht werden, wissen sie nicht, was sie in der Stunde lernen sollen. Vor allem der Nutzen einer Aufgabe für das Erreichen des Unterrichtsziels sollte klar gemacht werden. Was passiert, wenn dies nicht der Fall ist, sieht man sehr deutlich in dem zweiten Unterrichtsereignis. Die Schüler/innen wissen nicht, warum sie die Aufgabe überhaupt machen sollen und beschäftigen sich dann mit etwas anderem und lernen auch nichts.  Wenn dann zusätzlich der Lehrer einfach weiter macht, fühlen die Schüler/innen sich in ihrer Entscheidung, nicht die Aufgabe zu machen, bestärkt und werden dies auch im weiteren Verlauf der Stunde machen, was dazu führen wird, dass die Schüler/innen nichts oder nur sehr wenig lernen.</t>
  </si>
  <si>
    <t xml:space="preserve">03732bdb32e44cabf74d356d6f3c4673</t>
  </si>
  <si>
    <t xml:space="preserve">1643622730</t>
  </si>
  <si>
    <t xml:space="preserve">2022-01-31 14:26:19</t>
  </si>
  <si>
    <t xml:space="preserve">14573</t>
  </si>
  <si>
    <t xml:space="preserve">8322</t>
  </si>
  <si>
    <t xml:space="preserve">12909</t>
  </si>
  <si>
    <t xml:space="preserve">7117</t>
  </si>
  <si>
    <t xml:space="preserve">14757</t>
  </si>
  <si>
    <t xml:space="preserve">7332</t>
  </si>
  <si>
    <t xml:space="preserve">7385</t>
  </si>
  <si>
    <t xml:space="preserve">11121</t>
  </si>
  <si>
    <t xml:space="preserve">11227</t>
  </si>
  <si>
    <t xml:space="preserve">14532</t>
  </si>
  <si>
    <t xml:space="preserve">14566</t>
  </si>
  <si>
    <t xml:space="preserve">14570</t>
  </si>
  <si>
    <t xml:space="preserve">16423</t>
  </si>
  <si>
    <t xml:space="preserve">16449</t>
  </si>
  <si>
    <t xml:space="preserve">2022-01-29 14:58:04</t>
  </si>
  <si>
    <t xml:space="preserve">ic</t>
  </si>
  <si>
    <t xml:space="preserve">Da es sich um eine Fremdsprache handelt, in dem Falle Französisch, legt die Lehrkraft viel Wert darauf, dass ausschlißelich Französisch gesprochen wird. Daher sprechen sie und auch die Schüler und Schülerinnen nur auf französisch. DIe Aussprache der Lehrkraft ist klar und deutlich. sobald die Schüler oder Schülerinnen einen einen Fehler machen verbessert die Lehrerin es sofort. Außerdem verlangt sie, dass die Schüler und Schülerinnen es verbessert wiederholen. Problematisch ist hier, dass die Lehrkraft nicht nur auf den Fehler hinweis, sondern direkt auch die Lösung vorgibt. Demnach sprechen ihr die Schüler und Schülerinnen nur nach, haben es aber wahrscheinlich nicht richtig vertsnaden oder verinnerlicht.   Trotzdem vermittelt die Leherkrfat den Schülerinnnen und Schülern kein schlechtes Gefühl bei Fehlern.</t>
  </si>
  <si>
    <t xml:space="preserve">Es handelt sich um einen kurzen Ausschnitt aus dem Matheunterricht. Die Lehrerin zeigt eine mitgebrachte Aufgabe und verlangt von den Schülerinnen und Schülern diese zu lösen beziehungsweise erste Ideen zu sammeln. Ohne diese jedoch genauer erklärt zu haben. Es meldet sich eine Schülerin und gibt ihren Beitrag ab, der nicht ganz als Antwort auf die Frage der Lehrerin zu passen scheint. Leider geht die Leherin nicht wirklich darauf ein und gibt der Schülerin kein Feedback. stattdessen gibt sie direkt die nächste Aufgabe zur Bearbeitung. Diese erklärt sich auch nur sehr kurz und verwirrend. Sie malt zwar eine Skizze an die Tafel, die den Schülern und Schülerinnen angeblich weiterhelfen soll bei der Lösung der Aufgabe.   Da die Sequenz so kurz ist und hier kein Schüler-Lherer-Gespräch stattfindet finde ich es sehr schwer das Feedback zu bewerten. Denn strenggenommen findet hier gar kein Feedback statt.</t>
  </si>
  <si>
    <t xml:space="preserve">Nach der ersten Frage der Lehrerin hat sich nur eine Schülerin gemeldet, dies liegt wahrscheinlich daran, dass die Aufgabenstellung unklar war und die restlichen Schülerinnen und Schüler keine Idee für einen sinnvollen Beitrag hatten. Auch die Meldung der einen Schülerin war nicht gerade hilfreiche oder weiterführend für die Unterrichtsstunde. Dies hat man auch an der Reaktion der Lehrkraft gemerkt. DIe Gestik und Mimik als reaktion auf die Antwort der Schülerin waren unpassend. Zudem hat die Schülerin kein Feedback zu ihrem Beitrag erhalten. Es lässt sich nur schließen, dass es unpassend und nicht weiterbringend war für den restlichen Stundenverlauf. Dabei hätte die Lehrerin der Schülerin auf die Sprünge helfen können oder die Aufgabe nochmal erklären und schauen, ob weitere Meldungen aufkommen. Stattdessen flüchtet sie und gibt direkt eine neue Aufgabe an der sich die Schüler und Schülerinnen versuchen sollen. Auch hier gibt es von seiten der Lehrkraft keine Unterstützung oder Tipps, außer der  Skizze  an der Tafel, die den Schülern und Schüerinnen scheinbar nichts bringt.</t>
  </si>
  <si>
    <t xml:space="preserve">Die Unterrichtsstunde war wahrscheinlich nicht sehr lehrreich für die Schülerinnen und Schüler, da keine Erklärungen, kein Feedback und keine interaktion zwischen Lehrerin und den Schülerinnne und Schülern stattgefunden hat. Zudem könnten die Schülerinnen und Schüler eingeschütert sein in Hinblick auf weitere Fragen der Lehrerin. Denn ihre Reaktion auf den Beitrag der Schülerin war ernüchternd. Die Kindern könnten sich unwohl oder nicht ernstgenommen fühlen. DIe Lehrkraft vermittelt das Gefühl von: falsch, abstoßend, unnötig den Kindern gegemüber. Dies bedeutet, dass keine gute Unterrichtsatmosphäre geschaffen wurde, dies wird auch in den folgenden Stunden zu unangenhmen Situationen führen, die für die Schülerinnen und Schüler nicht lehrreich sein werden.</t>
  </si>
  <si>
    <t xml:space="preserve">5568339,5568340,5568340,5568340,5568341,5568342,5568344,5568347,5568348,5568353,5568342,5568345,5568349,5568350,5568353,5568353,5568353,5593927</t>
  </si>
  <si>
    <t xml:space="preserve">8f7dc34e7aac9af76cb866f379684008</t>
  </si>
  <si>
    <t xml:space="preserve">1643468284</t>
  </si>
  <si>
    <t xml:space="preserve">2022-01-29 15:49:55</t>
  </si>
  <si>
    <t xml:space="preserve">66</t>
  </si>
  <si>
    <t xml:space="preserve">789</t>
  </si>
  <si>
    <t xml:space="preserve">127</t>
  </si>
  <si>
    <t xml:space="preserve">927</t>
  </si>
  <si>
    <t xml:space="preserve">733</t>
  </si>
  <si>
    <t xml:space="preserve">704</t>
  </si>
  <si>
    <t xml:space="preserve">3041</t>
  </si>
  <si>
    <t xml:space="preserve">3075</t>
  </si>
  <si>
    <t xml:space="preserve">3111</t>
  </si>
  <si>
    <t xml:space="preserve">2022-01-03 09:10:29</t>
  </si>
  <si>
    <t xml:space="preserve">ig</t>
  </si>
  <si>
    <t xml:space="preserve">Eine Zielklärung ist nicht wirklich ersichtlich. Es wird von der Lehrkraft sehr kurz auf den Inhalt verwiesen, allerdings scheint es, als ob die Schülerinnen und Schüler nicht wirklich viel damit anfangen können. Kurzfristige Ziele werden eher erläutert (tauscht euch über die Inhalte aus, was kommt euch in den Sinn), aber es wird von der Lehrkraft verfehlt, die Relevanz der Inhalte zu klären. Es fehlt somit eine klare Struktur sowie eine genaue Klärung des Ziels. So lässt sich feststellen, dass eine kurzfristige Zielklärung fehlt. Die Inhalte werden nicht in einen größeren Kontext eingebettet. Gleichzeitig fehlt auch eine Formulierung langfristiger Ziele. Diese fehlende kurzfristige und langfristige Kontextualisierung führt dazu, dass der Unterricht nicht fließt. Vielmehr muss der Lehrer den Schülerinnen und Schülern viele Anweisungen geben. Bezeichnend ist hierbei, dass der Lehrer nach der Klärung des Arbeitsauftrags die Schülerinnen und Schülern nochmals dezidiert auffordern muss, aufzustehen, da von ihnen keine Reaktion kommt. Hier wäre es ratsam, diese Aufforderung von Anfang an hinter das Erklären der Aufgabe an sich zu stellen. So musste der Lehrer diese Anweisung sowohl am Anfang nennen als auch nach der Erklärung des Arbeitsauftrags wiederholen. Auch beim Durchlesen der Inhalte muss der Lehrer oft eingreifen (so, die schon gelesen haben können sich wieder hinsetzen). Hier wirkt sich aus, dass der Lehrer zu Beginn den Schülerinnen und Schülern weder den Kontext und das übergeordnete Ziel des Arbeitsauftrags noch den genauen Ablauf (Zeitangabe etc.) erläutert hat. So verliert sich die Aufgabe auch in Nebenschauplätze (Daniela, nimmst du mal bitte den Kaugummi raus), die den Fluss des Unterrichts nur unnötig unterbrechen. Die Ermahnung des Lehrers der Schülerinnen und Schüler nach der Erarbeitungsphase an der Tafel, dass die Schüler zu nahe beeinander gestanden sind und zu leise waren, ist ebenso ein Zeichen von schlechter Organisation sowie fehlender Zielklärung. Unterstrichen wird dies am Ende des Clips, als der Lehrer die Schülerinnen und Schüler auffordert, im Plenum vorzutragen und zu diskutieren, was innerhalb der Schülerinnen und Schüler besprochen wurde. Diese Aufforderung des Lehrers geht allerdings ins Leere, da, wie schon zu Beginn nach seiner Aufforderung, dass alle Schülerinnen und Schüler aufstehen sollen, auch hier keine Reaktion seitens der Schülerinnen und Schüler erfolgt. Der Lehrer geht lapidar darüber hinweg und widmet sich dem weiteren Verlauf des Unterrichts. Auch hier wird ersichtlich, dass der Unterricht sehr unsystematisch abläuft, was eben dieser mangelnden Zielklärung des Lehrers von kurzfristigen und langfristigen Ziele am Anfang sowie während des Unterrichts zuzuschreiben ist. Somit wird ersichtlich, wie wichtig diese Zielklärung für den Erfolg des Unterrichts sowie einen wirksamen Lehr-Lernprozess auf Seiten der Schülerinnen und Schüler ist.</t>
  </si>
  <si>
    <t xml:space="preserve">Zuerst erfolgt eine Einführung, was das Thema der aktuellen Stunde sein wird. Hierbei erfolgt ein ganz kurzer und prägnanter Rückblick auf die Inhalte der letzten Stunden. Dann erfolgt eine Überleitung auf den Gegenstand (in diesem Fall ein Zeitungsartikel), mit dem das Thema der aktuellen Stunde den Schülerinnen und Schülern nähergebracht werden soll. Die Lehrerin liest im Folgenden einen markierten Ausschnitt des Artikels vor und präsentiert dann in die Runde ihre zwei Fragen zu dem Text. Die erste Frage fragt nach einem generellen Eindruck (Was sagst du zu diesem Text), die andere Frage verweist auf einen konkreten Arbeitsauftrag. Die Lehrerin kommt auf die erste Frage zurück und fragt ins Plenum. Eine Antwort einer Schülerin ist für die Lehrkraft nicht komplett zufriedenstellend, weshalb sie an der Tafel weitere Hilfestellungen und Erklärungen gibt. Sie verweist dann auf die Aufgabe, die die Schülerinnen und Schüler im Folgenden ausführen sollen.</t>
  </si>
  <si>
    <t xml:space="preserve">Die Lehrkraft beginnt mit einer klaren Zielklärung. Sie verweist zum einen auf die dazugehörigen Inhalte der letzten Stunden und lässt somit auch längerfristige Ziele anklingen. Durch die anschließende Präsentation des Zeitungsartikels wird klar, dass dieser für das Erreichen der Ziele notwendig ist. Die dazugehörigen Fragen, die die Lehrkraft präsentiert, tragen ebenso zu diesem Eindruck bei, dass die Aufgabe für das Erreichen des Ziels notwendig ist. So präsentiert die Lehrerin zuerst eine eher allgemein gestellte Aufgabe, bevor sie eine konkretere Aufgabe stellt (deduktives Vorgehen). Sie wechselt dann die Sozialform (vom Lehrerimpuls hin zum Plenum, bevor es an eine Einzelarbeit geht). Der Unterricht zeichnet sich somit durch eine klare und abwechselnde Strukturierung aus, die durch die zu Beginn explizit genannte Zielformulierung gestützt wird. Auch hält sie das Interesse der Schülerinnen und Schüler aufrecht, indem sie z.B. sagt, dass eine bestimmte Lösung später genauer kommt.</t>
  </si>
  <si>
    <t xml:space="preserve">Die Schülerinnen und Schüler erleben einen klar strukturierten Unterricht, der sich vor allem durch eine klar formulierte Zielklärung zu Beginn der Stunde auszeichnet. Dadurch können die Schülerinnen und Schüler genau nachvollziehen, was von ihnen erwartet wird und erleben die Relevanz des Unterrichtsinhalts. Durch diese klare Strukturierung läuft der Unterricht flüssiger ab und wird von den Schülerinnen und Schüler möglicherweise als für sie relevant empfunden. Auf diese Weise werden gelungene Lehr-Lernprozesse auf Seiten der Schülerinnen und Schüler unterstützt. Dies ist bereits in dem Clip sichtbar. Es herrscht ein guter Unterrichtsfluss, Störungen sind nicht wahrnehmbar und durch die gute Strukturierung und klare Zielorientierung fühlen sich die Schülerinnen und Schüler aufgefordert, im Unterricht mitzuwirken. Somit zeigt sich, wie essenziell wichtig und förderlich eine klare Zielklärung für einen erfolgreichen Unterricht ist.</t>
  </si>
  <si>
    <t xml:space="preserve">Zuerst erfolgt eine Einführung mittels eines Lehrerimpuls, was das Thema der aktuellen Stunde sein wird. Es erfolgt dabei kein Rückblick auf die letzten Stunden. Der Lehrer schreibt das Thema der Stunde an die Tafel und führt dann den Arbeitsauftrag ein, der mittels eines Arbeitsblatts in Einzelarbeit bearbeitet werden soll. Gegenstand des Arbeitsauftrags ist zunächst Aufgabe 1, die an das Vorwissen der Schülerinnen und Schüler anschließt. Die Aufgabe hat nämlich die Inhalte einer oder mehrerer vergangener Stunden zum Thema. Während der Bearbeitung des Arbeitsblatts von den Schülerinnen und Schülern notiert der Lehrer die Aufgaben an der Tafel und geht anschließend durch die Reihen. Er gibt dabei den Schülerinnen und Schülern Feedback.</t>
  </si>
  <si>
    <t xml:space="preserve">Die Lehrkraft beginnt mit der Zielklärung des Unterrichts und präsentiert den Arbeitsauftrag anschaulich und prägnant. Dabei greift die Aufgabe, die die Schülerinnen und Schüler zuerst bearbeiten sollen, die Inhalte der letzten Stunde(n) auf. Auf diese Weise können die Schülerinnen und Schüler eine Beziehung zu ihrem Vorwissen knüpfen. Der Lehrer gibt den Schülerinnen und Schülern anschließend Zeit, sich in Ruhe mit den Aufgaben auseinanderzusetzen, indem er nicht nur vorerst abwartet, sondern die Zeit nutzt, um die Aufgaben an die Tafel zu schreiben. Auf diese Weise kann nach der Erarbeitungsphase sofort mit der Besprechung der Aufgabe im Plenum begonnen werden (Stichwort fließende Übergänge im Unterricht und klare Strukturierung als Strategie für gutes Classroom-Management). Als er dann den Schülerinnen und Schülern Zeit gegeben hat, mit der Aufgabe zu beginnen, geht er durch die Reihen und gibt Feedback. Er antwortet dabei auf Schülerfragen. Z.B. antwortet er auf die Schülerfrage ist das falsch mit überleg lieber noch einmal. Er gibt dabei aber keine zusätzliche Hilfestellungen bzw. Erklärungen, weshalb es fraglich ist, ob die Schülerin eigenständig auf die richtige Lösung kommt. Neben dem Reagieren auf Schülerfragen geht er auch eigenständig auf Schülerinnen und Schüler zu, indem er z.B. sagt: da hast du dich aber auch irgendwo verrechnet. Auch hier erfolgt keine zusätzliche Hilfestellung. So ist der Nutzen seines Feedbacks ambivalent zu bewerten, da die Schülerinnen und Schüler zwar zum weiteren Überlegen angeregt werden, gleichzeitig aber auch entmutigt werden können.</t>
  </si>
  <si>
    <t xml:space="preserve">Aufgrund der o.g. Strategien ergibt sein ein gutes Classroom-Management, das für erfolgreiche Lehr-Lernprozesse förderlich ist. Dies ist auch im Clip gut zu beobachten, es herrscht eine disziplinierte, ruhige und arbeitsförderliche Atmosphäre. Störungen treten nicht auf, vielmehr befolgen die Schülerinnen und Schüler die Anweisung des Lehrers.   Dagegen bedarf es weiterer Optimierung des Feedbacks. Dieses erfolgt zwar unverzüglich, allerdings ist dieses z.T. nicht konstruktiv, da der Lehrer nur Stichworte gibt (im Sinne von denk nochmal über deine Lösung nach) oder gar seine Stimme bei einer falschen Lösung erhebt.</t>
  </si>
  <si>
    <t xml:space="preserve">Zunächst führt die Lehrkraft in die entsprechende Aufgabe ein, die von den Schülerinnen und Schülern ausgeführt werden soll. Es handelt sich dabei um eine Art Rollenspiel. Zwei SchülerInnen kommen dafür an die Tafel zu der Lehrerin, bekommen eine Kopfbedeckung und müssen der Lehrerin nachsprechen. Die Aufgabe ist, dabei ein bestimmtes Verb zu konjugieren. Die zwei SchülerInnen sprechen dabei der Lehrerin nach. Die anderen Schülerinnen und Schüler beobachten das Rollenspiel und interagieren z.T. mit den zwei SchülerInnen. Nach Abschluss der Übung stellt die Lehrkraft eine Frage an die restlichen Schüler: was haben die Zwei vergessen? Als die richtige Lösung von einer Schülerin genannt wird, korrigiert die Lehrerin die Aussprache und wiederholt die richtige Lösung laut. Anschließend bittet sie die Schülerinnen und Schüler, nochmals von vorne zu beginnen.   So lässt sich beobachten, dass zunächst ein Impuls der Lehrkraft erfolgt, der dann von einem Rollenspiel als Erabeitungsphase ausgeführt wird, der verwoben ist mit der Sozialform Plenum, da die restlichen Schülerinnen und Schüler konstant in das Rollenspiel miteinbezogen werden.</t>
  </si>
  <si>
    <t xml:space="preserve">Die Lehrerin bietet bei jeder Aussage eine Korrektur an. Diese Korrektur bezieht sich dabei vor allem auf die richtige Aussprache. Dabei fordert sie die jeweiligen Schülerinnen und Schüler aber nicht auf, die von ihr genannte korrigierte Aussprache nochmals zu wiederholen. Sie gibt dabei ein sachlich-konstruktives Feedback, indem sie an der passenden Stelle Feedback/Korrekturvorschläge gibt, die Schülerinnen und Schüler dabei aber sehr selten unterbricht. Vielmehr lässt sie die Schülerinnen und Schüler aussprechen und korrigiert dann. Dabei wiederholt sie mindestens einmal, z.T. auch zweimal,  laut die korrigierte Form und dreht sich dabei verstärkt zur Klasse.   Auffallend ist auch, dass sie an einer für das Verständnis wichtige Stelle vom französischen ins deutsche wechselt, als sie die Klasse fragt, was die zwei SchülerInnen an der Tafel vergessen habe. Dabei stellt sie sicher, dass alle diese wichtige Frage verstehen und folgen können.</t>
  </si>
  <si>
    <t xml:space="preserve">Das Feedback ist betont sachlich und konstruktiv und kann dabei Lern-und Denkprozesse unterstützen. Dies ist vor allem in einer Fremdsprache, in der die korrekte Betonung einen hohen Stellenwert hat, essenziell. Durch das sachlich-konstruktive Feedback wird auch dafür gesorgt, dass sich die Schülerinnen und Schüler nicht so leicht entmutigen lassen und vielmehr das Interesse am Fach sowie an der eigener sprachlichen Textproduktion nicht verlieren. Durch den spielerischen Zugang in Form eines Rollenspiels wird dieser Aspekt weiter gefördert (Stichwort Authentizität /authentische Materialien im modernen Fremdsprachenunterricht).   Die Auswirkungen können in diesem Clip gesehen werden. Die Schülerinnen und Schüler lassen sich nicht entmutigen, trauen sich, Beiträge zu liefern und sind über den Clip hinweg aufmerksam.</t>
  </si>
  <si>
    <t xml:space="preserve">5568339,5568340,5568341,5568342,5568346,5568347,5568348,5568353,5568342,5568345,5568349,5568350,5568353,5568342,5568343,5568351,5568352,5568353,5568342,5568344,5568354,5568355,5593927</t>
  </si>
  <si>
    <t xml:space="preserve">a1df36e993a4b4d364a91986cd48f85e</t>
  </si>
  <si>
    <t xml:space="preserve">1641201029</t>
  </si>
  <si>
    <t xml:space="preserve">2022-01-03 11:11:25</t>
  </si>
  <si>
    <t xml:space="preserve">5935</t>
  </si>
  <si>
    <t xml:space="preserve">5865</t>
  </si>
  <si>
    <t xml:space="preserve">7183</t>
  </si>
  <si>
    <t xml:space="preserve">4214</t>
  </si>
  <si>
    <t xml:space="preserve">1567</t>
  </si>
  <si>
    <t xml:space="preserve">1577</t>
  </si>
  <si>
    <t xml:space="preserve">1605</t>
  </si>
  <si>
    <t xml:space="preserve">4257</t>
  </si>
  <si>
    <t xml:space="preserve">4286</t>
  </si>
  <si>
    <t xml:space="preserve">5919</t>
  </si>
  <si>
    <t xml:space="preserve">5931</t>
  </si>
  <si>
    <t xml:space="preserve">5933</t>
  </si>
  <si>
    <t xml:space="preserve">7227</t>
  </si>
  <si>
    <t xml:space="preserve">7256</t>
  </si>
  <si>
    <t xml:space="preserve">2022-01-26 11:35:15</t>
  </si>
  <si>
    <t xml:space="preserve">RL</t>
  </si>
  <si>
    <t xml:space="preserve">In dem hier vorliegenden Ausschnitt einer Unterrichtsstunde im Fach Französisch lassen sich aus Sicht der Empirischen Bildungsforschung und Pädagogischen Psychologie folgende Beobachtungen in Bezug auf die unterstützende Lernbegleitung im Sinne eines sachlich-konstruktiven Feedbacks machen. Es fällt zunächst auf, dass die Lehrerin sehr bedacht auf die korrekte, um nicht zu sagen minutiöse, Ausführung ihrer Arbeitsanweisung, im Sinne des von ihr mündlich vorgegebenen Dialogs, durch die Schülerinnen und Schüler ist. Dies zeigt sich daran, dass sie die Aussagen der Schülerinnen und Schüler häufig nochmals wiederholt, beziehungsweise verbessert, falls diese nicht korrekt dargeboten wurden.</t>
  </si>
  <si>
    <t xml:space="preserve">Diese Handlungsweise der Lehrerin kann auf der einen Seite positiv bewertet werden, da sie zeigt, dass die Lehrerin offenkundig darum bemüht ist, klarzustellen, ob die Aussagen der Schülerinnen und Schüler richtig oder falsch sind. Dementsprechend deckt sie hiermit die Komponente des sachlichen Feedbacks ab. Jedoch lässt sich diese Handlungsweise auch auf negative Weise bewerten, wenn man die Komponente des konstruktiven Feedbacks zugrunde legt. Aus diesem Blickwinkel muss man konstatieren, dass es der Lehrerin nicht gelingt ein Unterrichtsklima zu schaffen, in dem sich alle Schülerinnen und Schüler als unterstützt erleben können oder in dem die Schülerinnen und Schüler Raum für eigene Denkschritte finden können. Dies zeigt sich zum Einen exemplarisch daran, wie die Lehrerin nach einer falschen Aussage einer Schülerin nur die kurz angebundene Rückmeldung gibt, dass dies falsch gewesen sei und ohne weitere Erklärung einen anderen Schüler aufruft, der dann den von ihr gewünschten Teilsatz rezitiert. Zum Anderen erscheint einem diese Unterrichtssequenz insgesamt wie ein Korsett, da alles haargenau von der Lehrerin vorgegeben wird und die Schülerinnen und Schüler somit, wie bereits angeklungen, keine Entfaltungsmöglichkeiten für eigene Denkschritte haben, abgesehen von der Auswahl zwischen zwei wiederum vorgegebenen Produkten, für welche sich die aufgerufene Schülerin und der aufgerufene Schüler im Rahmen eines Rollenspiels entscheiden können. Des Weiteren muss man auch insgesamt konstatieren, dass es der Lehrerin nicht gelingt ihren Unterricht so zu gestalten, dass alle Schülerinnen und Schüler die Möglichkeit haben, sich in die Lerngemeinschaft integriert zu fühlen, da hauptsächlich die Schülerin und der Schüler zu Wort kommen, die von ihr für das Rollenspiel ausgewählt wurden und wenn sie dann doch eine Frage an den Rest der Klasse stellt, nimmt sie aus irgendeinem Grund fast immer nur die gleiche Schülerin dran, anstatt den Rest der Klasse ebenfalls aktiv zu integrieren, der somit mehr oder weniger nur eine Zuschauer- bzw. Zuhörerrolle hat.</t>
  </si>
  <si>
    <t xml:space="preserve">Es lässt sich voraussagen, dass die Mehrheit der Klasse, welche dem Unterrichtsgeschehen nur passiv folgt durch eben jene Passivität nicht kognitiv aktiviert ist und somit geringe Lernerfolge verzeichnen wird oder zumindest geringere als diejenigen wenigen Schülerinnen und Schüler, die aufgrund der Handlungsweise der Lehrerin mehr oder weniger aktiv ins Unterrichtsgeschehen eingebunden sind, wobei es sich hierbei ja auch nur um eine scheinbare Aktivität handelt, was vermuten lässt, dass der Lernerfolg dieser Schülerinnen und Schüler auch nicht unbedingt nachhaltig, sondern eher selektiv, im Sinne des im Rollenspiel Exerzierten, gestaltet sein wird.</t>
  </si>
  <si>
    <t xml:space="preserve">In dem hier vorliegenden Ausschnitt einer Unterrichtsstunde im Fach Mathematik zum Thema der Binomischen Formeln lassen sich aus Sicht der Empirischen Bildungsforschung und Pädagogischen Psychologie folgende Beobachtungen in Bezug auf die unterstützende Lernbegleitung im Sinne eines sachlich-konstruktiven Feedbacks machen. Zunächst fällt aus einem allgemeineren Blickwinkel auf, dass die Schülerinnen und Schüler zwar das Thema der Stunde genannt bekommen, aber im Folgenden nur ein Arbeitsblatt erhalten, welches sie nach einer vormals erlernten, anstatt der im Verlauf der Stunde zu erlernenden, Vorgehensweise bearbeiten sollen. Bezüglich des spezifischeren Themas des Feedbacks von Seiten des Lehrers lässt sich beobachten, dass dieser während die Schülerinnen und Schüler das Arbeitsblatt bearbeiten, durch die Reihen geht um den Fortschritt der Schülerinnen und Schüler zu beobachten und gegebenenfalls zu bewerten, was er auf unterschiedliche Weise bei einzelnen Schülerinnen und Schülern tut.</t>
  </si>
  <si>
    <t xml:space="preserve">Die Vorgehensweise des Lehrers lässt sich offen gestanden im Sinne des Gebens von sachlich-konstruktivem Feedback fast ausschließlich negativ bewerten. Zwar könnte man ihm mit sehr viel gutem Willen zugute halten, dass er einzelnen Schülerinnen und Schülern Rückmeldung gibt, ob sie das Arbeitsblatt richtig oder falsch bearbeiten, jedoch entbehrt die Art und Weise seines Handelns, speziell in einem Einzelfall, jeglicher pädagogisch-psychologischer Grundlage. Diese Bewertung speist sich daraus, dass er zunächst, nachdem eine Schülerin nachfragt, ob sie etwas falsch gemacht habe, nur sagt, dass sie nochmal überlegen solle, ohne jeglichen Hinweis darauf, was genau falsch sein könnte. Des Weiteren bleibt er bei einer anderen Schülerin kurz stehen und sagt ihr nur, dass sie sich da wohl irgendwo verrechnet habe, wiederum ohne jeglichen weitergehenden Hinweis. Der bereits erwähnte Negativhöhepunkt ereignet sich dann, als der Lehrer eine Schülerin förmlich anschreit, dass sie die Aufgabe falsch bearbeitet habe. Hierbei kann in keinster Weise mehr von sachlich-konstruktivem Feedback gesprochen werden, da der Lehrer die Schülerin auf persönlicher Ebene und für alle in der Klasse gut hörbar attackiert. Dementsprechend kann sich diese Schülerin, aber in Folge dessen auch die ganze Klasse, in ihrem Arbeiten vom Lehrer alles andere als unterstützt erleben. Es ist ebenfalls interessant, dass der Lehrer nach diesem Zwischenfall einfach weitergeht als wäre nichts geschehen und direkt danach bei einem anderen Schüler die Bemerkung macht, dass dieser die Aufgabe gut erledigt habe, was die Schülerin davor in kontrastierender Weise noch schlechter dastehen lässt.</t>
  </si>
  <si>
    <t xml:space="preserve">Es kann vorausgesagt werden, dass das Handeln des Lehrers in Bezug auf das Geben von Feedback dazu führt, dass einzelne Schülerinnen und Schüler, wenn nicht gar ein Großteil der Klasse, verängstigt sein werden, in ähnlicher Weise vom Lehrer bloßgestellt zu werden, was selbstredend eine hochgradig demotivierende und in keinster Weise unterstützende oder lernförderliche Auswirkung auf das Lernklima innerhalb der Klasse haben wird.</t>
  </si>
  <si>
    <t xml:space="preserve">5568339,5568340,5568341,5568342,5568346,5568346,5568341,5568341,5568342,5568342,5568342,5568344,5568349,5568350,5568353,5568342,5568343,5568351,5568352,5568353,5593927</t>
  </si>
  <si>
    <t xml:space="preserve">ba834b47964650fc22c4015333806f12</t>
  </si>
  <si>
    <t xml:space="preserve">1643196915</t>
  </si>
  <si>
    <t xml:space="preserve">2022-02-06 19:05:49</t>
  </si>
  <si>
    <t xml:space="preserve">517</t>
  </si>
  <si>
    <t xml:space="preserve">973825</t>
  </si>
  <si>
    <t xml:space="preserve">973975</t>
  </si>
  <si>
    <t xml:space="preserve">973043</t>
  </si>
  <si>
    <t xml:space="preserve">297</t>
  </si>
  <si>
    <t xml:space="preserve">389</t>
  </si>
  <si>
    <t xml:space="preserve">973742</t>
  </si>
  <si>
    <t xml:space="preserve">973797</t>
  </si>
  <si>
    <t xml:space="preserve">977401</t>
  </si>
  <si>
    <t xml:space="preserve">977428</t>
  </si>
  <si>
    <t xml:space="preserve">977434</t>
  </si>
  <si>
    <t xml:space="preserve">2022-01-24 19:53:08</t>
  </si>
  <si>
    <t xml:space="preserve">NO</t>
  </si>
  <si>
    <t xml:space="preserve">In der Unterrichtssequenz wird ein Unterrichtseinstieg für eine Geschichtsstunde über Palästina gezeigt. Die Lehrkraft hatte an der Tafel dazu zwei Blätter mit einem Zeitungsartikel aufgehängt, welcher in sehr kleiner Schrift abgedruckt war. Als erster Arbeitsauftrag wurde von der Lehrkraft verlangt, dass die SuS nach vorne gehen sollen und überlegen, was sie darüber wüssten und was ihnen in den Sinn komme. Nach drei Sekunden wiederholt die Lehrkraft ihre Aufforderung und gibt an, dass die Schrift zu klein sei, um sie vom Platz aus zu lesen. Daraufhin gehen die SuS an die Tafel und stehen in einer Traube um die Plakate herum, teilweise lesend, teilweise unterhaltend. Währenddessen präzisiert die danebenstehende Lehrkraft die Aufgabenstellung. Die SuS sollen über die Aussage diskutieren, was es bedeute, sie würden sich streiten, durch wen eine 7-Jährige zu Tode gekommen sei. Knapp 18 Sekunden später gibt die Lehrkraft die Anweisung, die SuS sollen sich wieder hinsetzen. Eine Schülerin wird dabei ermahnt, einen Kaugummi in den Müll zu werden, gibt aber an, keinen im Mund zui haben. Zwischen dem Aufstehen der SuS und dem Hinsetzen ist knapp eine Minute vergangen. Die Lehrkraft beschreibt die Situation an der Tafel und gibt an, den Inhalt der Diskussion nicht mitbekommen zu haben. Er bittet die SuS, die Erkenntnisse laut zu wiederholen. Nach fünf Sekunden in denen sich niemand meldet, fährt er mit dem Satz Na gut, dann machen wir weiter. fort.     Wenn die Unterrichtssituation nun mit Blick auf sachlich konstruktives Feedback untersucht werden soll, bedeutet dies, dass der Fokus auf die Reaktionen der Lehrperson auf Beiträge von SuS gelegt wird. Eine solche Situation, in der die SuS verbal mit der Lehrkraft interagieren und letztere sachlich-konstruktiv reagiert, um Lern- und Denkprozesse zu unterstützen, liegt allerdings nicht vor. Insofern kann in Bezug auf diese Unterrichtssituation festgehalten werden, dass von der Lehrkraft kein sachlich konstruktives Feedback getätigt wird. Im Gegenteil spiegeln die Kommentare und Arbeitsanweisungen der Lehrkraft ihre Selbstreflexion wider. So merkt sie, dass die Schrift zu klein ist, um von hinten gelesen zu werden. Anschließend präzisiert sie den Arbeitsauftrag unter anderem durch den Operator diskutiere und insbesondere inhaltlich. Zuletzt gibt die Lehrkraft indirekt zu, dass die Methode nicht wirklich produktiv und effektiv war, wenn durch das enge Beisammenstehen und die geringe Laustärke der Arbeitsauftrag nicht erfüllt werden konnte. Am Ende kapituliert die Lehrkraft, indem sie den Einstieg ungenutzt lässt, nachdem sich die SchülerInnen nicht melden. Lern- und Denkprozesse könnten bei der Lehrkraft in Gang gesetzt worden sein. Die Hoffnung darauf wird durch den letzten Satz aber geschmälert. Das Feedback an die SchülerInnen war zwar sachlich, aber nicht konstruktiv.</t>
  </si>
  <si>
    <t xml:space="preserve">Die Lehrkraft begrüßt die SuS zu einer Unterrichtsstunde, in der das Wort  nehmen  gelernt werden soll. Sie erklärt dabei zuerst die Vorgehensweise, indem sie die ProtagonistInnen des Rollenspiels vorstellt, Danielle und Brigitte. Diese Rollen werden von der Lehrkraft an einen Jungen und ein Mädchen durch Aufrufen vergeben. Dem Jungen zieht setzt die Lehrkraft eine Baskenmütze auf, was die Klasse zum Lachen bringt. Als dem Mädchen ein rosanes Kopftuch locker umgebunden wird, ist das Lachen sehr verhalten. Das Rollenspiel beschränkt sich darauf, dass eine der beiden ProtaginistInnen fragt, welchen von zwei Gegenständen, die mit Magneten an der Tafel befestigt sind, die andere Person nehmen möchte. Dabei wird die zweite Person Singular geübt. Die jeweils andere Person antwortet aus der Ich-Perspektive und nimmt einen Gegenstand. Die Lehrkraft spricht währenddessen die Sätze oft vor und wiederholt das eigene sowie das Gesprochene der SuS teilweise mehrmals. Nach jedem Durchgang des Fragens und Antwortens ruft die Lehrkraft eine Person in der Klasse auf. Bis auf das letzte Mal ist das immer dasselbe Mädchen in der ersten Reihe. Die Situation wird aus der dritten Person geschildert. Nach mehreren Durchgängen fragt die Lehrkraft, was die beiden vergessen hätten. Drei Personen melden sich.  Die Frage, was sie wollen  hätten sie vergessen. Daraufhin möchte die Lehrkraft wissen, was das auf französisch heißt. Nachdem die gewünschte Antwort kam, sagt sie  Fangen wir nochmal von vorne an.</t>
  </si>
  <si>
    <t xml:space="preserve">Die Methoden des Rollenspiels eignet sich gut für einen handlugnsorientierten Unterricht, aus dem die SuS in dem Fall anhand eines alltagsnahen Fallbeispiels neue Grammatik lernen und insbesondere anwenden sollen. Die Lehrkraft sorgt durch häufiges Wiederholen des Gesprochenen und durch Vorsagen dafür, dass den SuS zum einen die Angst genommen wird, vor der Klasse einen Blackout zu haben, zum anderen prägen sich die Lernenden so die Formen und Formulierungen besser ein. Indem noch weitere zuschauende Personen miteinbezogen werden, kann gewährleistet werden, dass diese ebenso passiv aufmerksam bleiben. Zuletzt möchte die Lehrerin der Vollständigkeit halber eine neue Durchführung veranlassen, damit die SuS sich den Ablauf richtig merken.</t>
  </si>
  <si>
    <t xml:space="preserve">Der Operator vorhersagen soll auf die Wirkungen des sachlich konstruktiven Feedbacks bezogen werden. In jedem Fall setzt sich die Lehrkraft sachlich mit den Beiträgen der SuS auseinander. Konstruktiv macht sie das insofern, als durch häufige Wiederholungen und Vorsagen Lern- und Denkprozesse weiter unterstützt werden. Dies geschieht insbesondere bei den aktiv handelnden Personen, den beiden ProtagonistInnen und der häufig aufgerufenen Schülerin. Es wird deutlich, dass ebenso bei einigen anderen aus der Klasse Denkprozesse unterstützt werden, als die Lehrkraft gegen Ende der Unterrichtssequenz wissen möchte, was vergessen worden wäre. Die Beteiligung der SuS zeigt, dass das sachliche Feedback der Lehrkraft konstruktiver Natur war. Noch konstruktiver hätte das Feedback sein können, wären mehr unterschiedliche SuS zu Wort gekommen und hätten andere ProtagonistInnen den erneuten Durchlauf spielen dürfen. Letzteres wird nicht eindeutig ersichtlich aus der Sequenz. Die Unterrichtsereignisse dürften dennoch insgesamt positive Lernwirkungen gehabt haben, was durch die Beteiligung ausgemacht werden kann.</t>
  </si>
  <si>
    <t xml:space="preserve">5568339,5568340,5568341,5568342,5568346,5568347,5568348,5568353,5568342,5568344,5568349,5568350,5568353,5593927</t>
  </si>
  <si>
    <t xml:space="preserve">87098b8c0b0223b55e5395be0bf21558</t>
  </si>
  <si>
    <t xml:space="preserve">1643053988</t>
  </si>
  <si>
    <t xml:space="preserve">2022-01-24 22:10:51</t>
  </si>
  <si>
    <t xml:space="preserve">135</t>
  </si>
  <si>
    <t xml:space="preserve">172</t>
  </si>
  <si>
    <t xml:space="preserve">6076</t>
  </si>
  <si>
    <t xml:space="preserve">2292</t>
  </si>
  <si>
    <t xml:space="preserve">4131</t>
  </si>
  <si>
    <t xml:space="preserve">8241</t>
  </si>
  <si>
    <t xml:space="preserve">8263</t>
  </si>
  <si>
    <t xml:space="preserve">2022-01-26 21:19:19</t>
  </si>
  <si>
    <t xml:space="preserve">Zu Beginn ist kurz zu klären, was bei der Zielklärung zu beachten ist. Im Unterricht soll den Schülerinnen und Schüler klar vermittelt werden, was die kurzfristigen Ziele (Unterrichtsziel) und was die langfristigen Ziele (Lernziele) sind.  In diesem Video beginnt die Lehrkraft mit einem Überblick über den aktuellen Wissensstand der Schülerinnen und Schüler. Dadurch erhalten sie einen Überblick über die bereits gelernten Themen, sodass sie an ihr aktuelles Wissen die neue Lektion anschließen können. So macht die Lehrkraft in Kürze die kurz- und langfristigen Lernziele für die Schülerinnen und die Schüler deutlich.   Allerdings hat die Lehrkraft bei der Aufzählung der Unterrichtsinhalte einen etwas schleppenden Tonfall, als hätte sie keine Lust nun mit dem Thema zu beginnen. Die Schülerinnen und Schüler wirken dadurch nicht besonders motiviert und es herrscht eine bedrückende und träge Stimmung.  Anschließend beschreibt die Lehrkraft einen Zeitungsartikel und erklärt den Schülerinnen und den Schülern die dazugehörige Aufgabe. Dabei ist die Zeit sehr knapp, sodass die Schülerinnen und Schüler keine Chance haben sich den Artikel nochmal durchzulesen. An dieser Stelle wäre es wichtig, dass sie den Artikel gut verstehen, um die Fragen zu beantworten. Die Schülerinnen und Schüler beginnen erst dann zu antworten, wenn sie den Zeitungsartikel, den sie noch nicht kennen, genau verstanden haben. Nur dann kann die Lehrkraft eine Antwort erwarten, auf die sie anschließend mit einemsachlich und konstruktivem Feedback reagieren kann. Die Lehrkraft hat den Autor und das Datum der Veröffentlichung angegeben. Der Zeitungsausschnitt ist nicht sehr detailliert und die Lehrkraft hat nur eine Zeile hervorgehoben, die die Schülerinnen und Schüler beantworten sollen. Die erste Frage ist wie: Was sagt das über den Text aus? Dabei bewertet sie selbst sofort den Text als problematisch. Wodurch die scheinbar offene Frage ihren Schülerinnen und Schülern die Antwortmöglichkeit vorwegnimmt.  Daraufhin meldet sich eine Schülerin und stellt eine Gegenfrage auf die Frage der Lehrkraft. Das weist darauf hin, dass die Schülerin die Beschreibung des Zeitungsartikels nicht ausreichend verstanden hat, beziehungsweise dass ihr die notwendigen Informationen fehlen, um die Frage beantworten zu können. Die Lehrkraft reagiert nicht direkt auf die Frage der Schülerin, sondern spielt die Situation runter mit der Behauptung:  komplizierte Geschichte. Daraus kann entnommen werden, dass sie mit der Schülerantwort nicht zufrieden ist und deshalb nicht weiter auf die Aussage eingehen will. Stattdessen überspringt sie die erste Aufgabe und verweist auf die zweite Aufgabe. Das hinterlässt den Eindruck, als wären ihr die Schülerantworten egal beziehungsweise als wären die Schülerinnen und Schüler nicht kompetent genug, um darauf antworten zu können. Das kann für die Schülerinnen und Schüler sehr frustrierend sein. Daraus ergibt sich, dass das Feedback der Lehrkraft nicht sachlich konstruktiv ist.</t>
  </si>
  <si>
    <t xml:space="preserve">Zu Beginn ist kurz zu klären, was bei der Zielklärung zu beachten ist. Im Unterricht soll den Schülerinnen und Schüler klar vermittelt werden, was die kurzfristigen Ziele (Unterrichtsziel) und was die langfristigen Ziele (Lernziele) sind.  In diesem Beispiel schreibt die Lehrkraft zu Beginn der Stunde das Thema an die Tafel und teilt anschließend Übungsaufgaben aus. Die Aufgabe an die Schülerinnen und Schüler ist es dieses Übungsblatt zu bearbeiten. Als Tipp erwähnt er, dass sie die Übungen mit Hilfe der bereits bekannten Rechenregeln lösen können. Sobald die Blätter ausgeteilt sind, sollen die Schülerinnen und Schüler direkt mit den Übungsaufgaben anfangen. Während dessen macht der Lehrer einen Tafelaufschrieb und wendet sich den Schülerinnen und Schülern mit dem Rücken zu. Zwar haben die Schülerinnen und Schülern Übungsaufgaben welche sie bearbeiten müssen, doch sie können keine Fragen stellen, da die Lehrkraft ihnen keine Aufmerksamkeit schenkt. Danach geht die Lehrkraft durch die Reihen und wird dabei gefragt: Ist das so falsch?. Darauf reagiert die Lehrkraft mit: Überleg es dir lieber nochmal. Beim Weiterlaufen macht die Lehrkraft bei einer anderen Schülerin die Anmerkung: Na da hast du dich aber auch irgendwo verrechnet. Zum Schluss wird die Lehrkraft lauter im Ton, da er mit den Lösungen einer Schülerin nicht zufrieden ist. Ein paar Tische weiter schaut die Lehrkraft sich eine weitere Schülerlösung an und sagt wieder beruhigter, aber etwas genervter Stimme: Ja ist gut.</t>
  </si>
  <si>
    <t xml:space="preserve">Daraus schlussfolgernd ist zu sehen, dass die Lehrkraft das Unterrichtsziel der Stunde vorgibt, nämlich die Übungsaufgaben und anschließend die neuen Regeln. Allerdings ist die Lehrkraft bei der Übungsaufgabe sehr unzufrieden, da sie davon ausgegangen ist, dass die Schülerinnen und Schüler diese Aufgaben gut lösen können, weil es lediglich eine Wiederholung der letzten Stunden sein soll. Allerdings muss die Lehrkraft feststellen, dass nicht wie geplant die Übungsaufgaben schnell und richtig bearbeitet werden, sondern dass viele Fehler beim Rechnen passieren. Somit sind die Schülerinnen und Schüler nicht in der Lage die Aufgaben so zu lösen, wie die Lehrkraft es verlangt. Hinzu kommt, dass die Lehrkraft der Klasse nicht hilft, sondern sich eher abwendet und bei Fragen und Unsicherheiten keine Hilfestellung leistet. Der Erhöhte Tonfall schüchtert die Schülerinnen und Schüler noch mehr ein, sodass sie sich gar nicht mehr trauen zu fragen.</t>
  </si>
  <si>
    <t xml:space="preserve">Es bildet sich ein Teufelskreis. Zum einen sind die Schülerinnen und Schüler mit den Aufgaben überfordert und bräuchten eine Erklärung. Zum anderen ist die Lehrkraft frustriert, da dir Stunde nicht wie geplant abläuft und die Klasse nicht einmal die alten Rechenregeln versteht. Die negative Atmosphäre in der Klasse demotiviert sowohl die Schülerinnen und Schüler als auch die Lehrkraft. Somit kann das Unterrichtsziel nicht wie geplant erreicht werden.</t>
  </si>
  <si>
    <t xml:space="preserve">Zu Beginn leitet die Lehrkraft das Rollenspiel ein, indem sie Requisiten mitgebracht hat. Ein Schüler erhält dabei eine französische Mütze und eine Schülerin erhält ein Kopftuch. Die zwei Schüler bekommen die Aufgabe vorne an der Tafel bestimmte Sätze auf französisch zu sprechen und so den Dialog einzuüben. Außerdem wird eine Mitschülerin, die im Gegensatz zu den zwei anderen an ihrem Platz sitzt, aufgefordert einen Satz aus dem Dialog wie ein Erzähler in dritter Person zu sprechen. Alle anderen Mitschülerinnen und Mitschüler schauen und hören dabei zu, ohne einen Beitrag zu leisten. Die Lehrkraft leitet den Dialog, indem sie teilweise die Sätze und Wörter vor- aber auch nachspricht. Zum Schluss folgte noch die Frage der Lehrkraft, was die zwei Schüler im Dialog vergessen haben.</t>
  </si>
  <si>
    <t xml:space="preserve">Im Unterricht soll den Schülerinnen und Schüler klar vermittelt werden, was die kurzfristigen Ziele (Unterrichtsziel) und was die langfristigen Ziele (Lernziele) sind. Entweder das Video wurde so ausgewählt, dass die Zielvermittlung nicht in der Sequenz zu sehen war oder die Lehrkraft hat den Schülerinnen und den Schülern nicht erklärt, was die Ziele sind. Durch ein bekanntes Ziel, kann die Motivation gesteigert werden.   Im Video ist es so abgelaufen, dass die Lehrkraft die Übung gesteuert hat, ohne dass die Schülerinnen und Schüler viel Eigenwissen mit einbringen konnten. Es war mehr das Beibringen von neuen Vokabeln und Sätzen, anstelle einer eigenständigen Erarbeitung oder Wiederholung. Zum Schluss folgte noch die Frage der Lehrkraft, was die zwei Schüler im Dialog vergessen haben. Das wirkte, als hätten sie alles falsch gemacht, da kein Lob oder positives Feedback von der Lehrkraft an die Schüler kam. Die Atmosphäre wirkte positiv und durch die mitgebrachten Requisiten etwas aufgelockerter. Jedoch wurde durch die Korrektur am Ende ohne positive Rückmeldung, die Stimmung etwas bedrückter.</t>
  </si>
  <si>
    <t xml:space="preserve">Da die im Dialog beteiligten Schülerinnen und Schüler keine Bestätigung für ihre Arbeit und ihren Mut vorne an der Tafel zu stehen und etwas zu sagen erhalten haben, kann davon ausgegangen werden, dass sie dadurch an Motivation verlieren. Außerdem hat die Lehrkraft keine klaren Ziele vermittelt, wodurch der Dialog eventuell weniger ernst genommen wird, da das Verständnis fehlt, wozu man es brauchen könnte. Ein klares Ziel kann die Motivation fördern dieses zu erreichen. Außerdem werden bis auf drei der Schülerinnen und Schüler keiner aus der Klasse mehr mit einbezogen. Das kann dazu führen, dass die Mitschüler abschalten und nicht mehr aufpassen, da sie weder noch ein Ziel, noch mit einbezogen werden. Trotzdem hat die Lehrkraft den Dialog, vor allem auch durch die Requisiten interessanter gestaltet. Das kann wiederum das Interesse der Mitschülerinnen und Mitschüler wecken.</t>
  </si>
  <si>
    <t xml:space="preserve">Zu Beginn der Stunde hat die Lehrkraft einen Zeitungsartikel mitgebracht und vorne an die Tafel gehängt. Dabei ist die Schrift auf den Blättern so klein gedruckt, dass die Schülerinnen und Schüler den Inhalt der Blätter von ihrem Platz nicht lesen können. Die Lehrkraft fordert die Schülerinnen und Schüler auf nach vorne an die Tafel zu kommen und sich den Text des Zeitungsartikels durchzulesen. Außerdem sollen sie währenddessen mit einem Partner über diesen Zeitungsartikel diskutieren. Die Klasse sammelt sich in einem kleinen Haufen um die Blätter, sodass nicht mal alle die Chance haben den Text zu sehen. Die Lehrkraft sagt gleichzeitig, dass alle die den Text gelesen haben sich anschließend auf ihren Platz setzen sollen. Innerhalb sehr kurzer Zeit, trotz zweiseitigem Text, setzen sich die Schülerinnen und Schüler nacheinander wieder auf ihren Platz. Die Lehrkraft fordert auf die diskutierten Inhalte noch einmal laut in der Klasse wieder zu geben. Allerdings meldet sich keine Schülerin oder Schüler. Stattdessen schauen alle durch die Gegend oder wenden sich der Lehrkraft ab. Daraufhin sagt die Lehrkraft: gut, dann machen wir weiter. Der Satz ist nicht böse gesprochen, mehr so, als wäre das in der Klasse schon üblich, dass sich keiner meldet.</t>
  </si>
  <si>
    <t xml:space="preserve">In dieser Stunde beginnt die Lehrkraft direkt mit der Aufgabe. Es gab keine Wiederholung oder einen Ausblick, was das Ziel der Unterrichtsstunde ist. Das Lesen des Zeitungsartikels weckt bei den Schülerinnen und Schüler keine Motivation. Sie deuteten nur an, als hätten sie den Zeitungsartikel gelesen, denn in der Zeit, in welcher sie vorne an der Tafel standen, wäre es nicht möglich gewesen den Text so schnell zu lesen. Der Lehrkraft scheint es auch egal zu sein, ob die Schülerinnen und Schüler den Inhalt des Textes verstanden haben. Stattdessen macht er mit dem Unterricht weiter. Deshalb kann man sagen, dass dieser Unterrichtseinstieg nicht lerneffektiv war und auch keine kognitive Aktivierung geboten hat.</t>
  </si>
  <si>
    <t xml:space="preserve">Der misslungene Einstieg verursacht an Stelle einer kognitiven Aktivierung lediglich Demotivation und Frustration. Auch die Lehrkraft wirkt dadurch unzufrieden und kann auf Dauer nicht nur bei den Schülerinnen und Schülern den Spaß und die Motivation am Lernen nehmen, sondern auch den Spaß am Unterrichten verlieren. Dabei ist eine Begeisterung zum Fach und am Unterricht bei der Lehrkraft und grundlegend wichtig für einen lernwirksamen Unterricht. Denn allein durch die positive und mitreißende Einstellung der Lehrkraft, kann die Effektivität des Lernens bei den Lernenden fördern. Insgesamt ist die Atmosphäre in der Klasse negativ und ist damit keine gute Voraussetzung für eine positive Lernumgebung.</t>
  </si>
  <si>
    <t xml:space="preserve">5568339,5568340,5568340,5568340,5568341,5568342,5568345,5568347,5568347,5568347,5568348,5568353,5568353,5568353,5568342,5568343,5568349,5568350,5568353,5568353,5568353,5568342,5568344,5568351,5568352,5568353,5568353,5568353,5568342,5568346,5568354,5568355,5593927</t>
  </si>
  <si>
    <t xml:space="preserve">ff10db916c9f94b3186d13f4f5b12f97</t>
  </si>
  <si>
    <t xml:space="preserve">1643231959</t>
  </si>
  <si>
    <t xml:space="preserve">2022-01-28 20:23:06</t>
  </si>
  <si>
    <t xml:space="preserve">166001</t>
  </si>
  <si>
    <t xml:space="preserve">68401</t>
  </si>
  <si>
    <t xml:space="preserve">89016</t>
  </si>
  <si>
    <t xml:space="preserve">509</t>
  </si>
  <si>
    <t xml:space="preserve">166186</t>
  </si>
  <si>
    <t xml:space="preserve">3258</t>
  </si>
  <si>
    <t xml:space="preserve">3333</t>
  </si>
  <si>
    <t xml:space="preserve">68591</t>
  </si>
  <si>
    <t xml:space="preserve">68617</t>
  </si>
  <si>
    <t xml:space="preserve">90870</t>
  </si>
  <si>
    <t xml:space="preserve">90914</t>
  </si>
  <si>
    <t xml:space="preserve">165997</t>
  </si>
  <si>
    <t xml:space="preserve">169368</t>
  </si>
  <si>
    <t xml:space="preserve">169427</t>
  </si>
  <si>
    <t xml:space="preserve">2021-11-26 14:32:41</t>
  </si>
  <si>
    <t xml:space="preserve">Die Zielklärung ist ein wichtiger Bestandteil um eine gelungene Unterrichtsqualität zu gewährleisten. Die Zielklärung ist vor allem für die Schülerinnen und Schüler wichtig, da diese positiv davon profitieren, wenn kurzfristige Unterrichtsziele wie auch langfristige Lernziele formuliert werden.   Die kurze Videosequenz zeigt ein negativ Beispiel für die Umsetzung der Zielklärung im Unterricht. Der Lehrer leitet auf keine Weise in die Thematik der heutigen Unterrichtsstunde ein und bereitet die Schülerinnen und Schüler nicht auf die nachgehenden Arbeitsschritte vor. Er setzt keinen Rahmen für die zu bearbeitende Thematik und verdeutlicht somit kein Unterrichtsziel. Er stellt den Schülerinnen und Schülern mehrere Aufgaben gleichzeitig, indem er sie in einem Satz auffordert aufzustehen, nach vorne zu laufen, den Text durchzulesen und mit den MitschülerInnen zu diskutieren, was sie über die Thematik wissen und was ihnen diesbezüglich in den Sinn kommt. Das Vorwissen der Schülerschaft kann durch solch eine Aufgabe effizient aktiviert werden, jedoch sehe ich ein Problem darin, dass die Schülerinnen und Schüler mit der Anhäufung der Aufforderungen innerhalb eines einzigen Satzes überfordert sein könnten. Zudem formuliert der Lehrer seine Anforderungen nur mündlich und nicht schriftlich, was eine weitere Schwierigkeit im Bezug auf die Aufmerksamkeitsspanne der Schülerinnen und Schüler darstellt.     Seine Aufforderungen an die Schülerinnen und Schüler bestehen aus Anleitungen wie Steht auf und diskutiert Könnt ihr nochmal laut sagen was ihr diskutiert habt. Er stellt keine Leitfrage und vermittelt nicht welches Ziel die Aufgabe verfolgt. Die Schülerinnen  und Schüler erhalten an der Tafel erneut eine kurze inhaltliche Unterstützung indem der Lehrer sagt diskutiert darüber; was heißt das? *zitiert Zeile des Artikels*  Diese Frage geht jedoch im lauten Geschehen und Gesprächen der Schülerinnen und Schüler unter, es macht den Anschein, dass sie die Frage nicht einmal richtig gehört haben.     Die wohl interessanteste Stelle des Videos zeichnet sich am Ende zu, als der Lehrer beschließt einfach weiter zu machen, nachdem sich niemand meldet, um seine Frage zu beantworten. Hierdurch vermittelt der Lehrer den Schülerinnen und Schülern, dass die vorangehende Aufgabe und die eigentlich geplante Diskussion, die er zuvor mehrfach anspricht, nicht von Relevanz ist und keinen Mehrwert für den Unterricht beisteuert. Aus der Perspektive einer Schülerin beziehungsweise eines Schülers wirkt die Aussage des Lehrers demotivierend, da vermittelt wird, dass es unwichtig ist sich mit den vorgegeben Texten zu befassen und darüber zu diskutieren. Der Lehrer hätte den SchülerInnen zum einen mehr Zeit lassen sollen um die Frage zu beantworten. Zudem hätte er ihnen weitere unterstützende Fragen stellen sollen um sie auf das Thema hinzuführen.   Es werden keine längerfristigen Lernziele wie auch keine kurzfristigen Unterrichtsziele formuliert. Die Schülerinnen und Schüler werden in diesem Beispiel nicht als kompetente Gesprächspartner gesehen oder als solche behandelt.</t>
  </si>
  <si>
    <t xml:space="preserve">5568339,5568340,5568341,5568342,5568346,5568347,5568347,5568347,5568348,5568353,5568356</t>
  </si>
  <si>
    <t xml:space="preserve">97863bcfa584937f398ef673a77dae00</t>
  </si>
  <si>
    <t xml:space="preserve">1637937161</t>
  </si>
  <si>
    <t xml:space="preserve">2021-11-26 16:14:48</t>
  </si>
  <si>
    <t xml:space="preserve">2498</t>
  </si>
  <si>
    <t xml:space="preserve">2514</t>
  </si>
  <si>
    <t xml:space="preserve">2559</t>
  </si>
  <si>
    <t xml:space="preserve">5555</t>
  </si>
  <si>
    <t xml:space="preserve">6040</t>
  </si>
  <si>
    <t xml:space="preserve">6099</t>
  </si>
  <si>
    <t xml:space="preserve">6127</t>
  </si>
  <si>
    <t xml:space="preserve">2022-01-09 17:58:58</t>
  </si>
  <si>
    <t xml:space="preserve">Für eine positive Lernatmosphäre ist es wichtig sachlich konstruktives Feedback zu geben. Das heißt, man muss auf die Aussagen von Schülern und Schülerinnen eingehen und diese damit zum Weiterdenken anregen. Falsche Antworten sollten nicht mit falsch abgestempelt werden, sondern durch das Feedback der Lehrer zu weiteren Denkprozessen anregen, so dass die Schüler und Schülerinnen eventuell eigenen Lösungen für ihre falsche Aussage finden können. Um aber überhaupt Feedback geben zu können, müssen die Schüler und Schülerinnen eine Aufgabenstellung bekommen, die sie bearbeiten können. In diesem Videoausschnitt der Unterrichtsstunde zum Thema Höhendifferenz gibt es wenig Spielraum für die Schüler und Schülerinnen, um etwas zu bearbeiten und so ein Feedback erhalten zu können. Zu Beginn fragt die Lehrerin die Schüler und Schülerinnen nach deren Meinung, redet aber direkt danach weiter und gibt den Schüler und Schülerinnen so keine Möglichkeit zu antworten. Erst später stellt sie die Frage erneut. Nachdem eine Schülerin antwortet, weiß die Lehrerin nicht wirklich, was sie darauf sagen soll, da es offensichtlich nicht die Antwort ist, die sie erhofft hat. Sie antwortet dementsprechend nur, dass die Frage nicht einfach zu beantworten ist und sie später geklärt werden soll. Diese Aussage der Lehrerin ist weder sachlich noch konstruktiv. Konstruktives Feedback soll dafür sorgen, dass die Lern- und Denkprozesse der Schüler und Schülerinnen weiter vorangetrieben werden. Was die Lehrerin hier antwortet dient genau dem Gegenteil. Die Schülerin wird demotiviert, da ihr im Prinzip gesagt wird, dass sie die Lösung sowieso nicht wissen kann, da es sich um eine schwierige Frage handelt. Ihr wird nicht gesagt, was eventuell an ihrer Aussage falsch ist oder ob sie nur etwas weiter denken muss. Es wird also nicht auf ihre Aussage eingegangen. Auch die restlichen Schüler und Schülerinnen werden demotiviert, da sie keine Gelegenheit bekommen, eigene Ideen vorzubringen oder an eventuellen anderen Ideen anzuknüpfen. Im Optimalfall sollte die Lehrerin auf die Antwort der Schülerin eingehen, in dem sie ihr sagt, wie sie eventuell weiter denken muss, um auf die richtige Lösung zu kommen. Also eventuell einen weiteren Hinweis geben und somit den Denkprozess der Schülerin anregen. Sie könnte dann eventuell erkennen, was an ihrer Aussage falsch und was richtig war. Aufgrund dieser eigenen Erkenntnis könnte sie sich selbstständig verbessern und dementsprechend anhand des von der Lehrerin gegebenen konstruktiven Feedbacks etwas Neues lernen. Gleichzeitig gibt sie mit der Aufforderung zum Zeichnen einer Skizze den Schüler und Schülerinnen die Möglichkeit ihre eigenen Ideen bildlich darzustellen und regt sie somit zum denken an. Das heißt, sie fordert die Denkprozesse nicht durch ihr Feedback ein, sondern durch die weiteren gestellten Aufgaben.</t>
  </si>
  <si>
    <t xml:space="preserve">Die Videosequenz zeigt im Prinzip eine einzige Aufgabe die vom Lehrer an die Schüler und Schülerinnen gestellt wird. Der Lehrer hat einen Zeitungsausschnitt an die Tafel gehängt und möchte, dass die Schüler und Schülerinnen vor kommen und diesen Zeitungsausschnitt lesen. Anschließend sollen sie sich untereinander darüber austauschen. Während die Schüler und Schülerinnen noch am Lesen sind verfeinert der Lehrer seine Arbeitsanweisung und erklärt den Schülern und Schülerinnen, über welchen Aspekt des Zeitungsausschnittes sie diskutieren sollen. Daraufhin sollen sich fertige Schüler und Schülerinnen wieder an ihre Plätze setzen und sobald alle sitzen, will der Lehrer mit den Schülern und Schülerinnen im Plenum diskutieren. Wobei sich kein Schüler und keine Schülerin melden, sodass der Lehrer mit seinem Unterricht weiter macht.</t>
  </si>
  <si>
    <t xml:space="preserve">Der Lehrer gibt klare Anweisungen, was die Schüler und Schülerinnen tun sollen. Er möchte ihnen damit verdeutlichen, was er von ihnen erwartet. Leider wird dies für die Schüler und Schülerinnen nicht deutlich gemacht. Sie wissen, sie sollen den Zeitungsausschnitt lesen, aber sie wissen nicht genau, über was sie diskutieren sollen. Auch die Arbeitsanweisung die der Lehrer hinein ruft, als alle Schüler und Schülerinnen vor der Tafel stehen geht in der Menge unter und macht so keine Erwartungen des Lehrers deutlich. Das heißt, die Schüler und Schülerinnen lesen zwar den Zeitungsausschnitt, aber sie wissen nicht mit welchem Ziel sie den Artikel lesen sollen. Der Lehrer hat das Lesen dieses Zeitungsausschnittes in keinen bisherigen Unterrichtsaspekt eingegliedert und zeigt auch nicht, welches Stundenziel er verfolgt.</t>
  </si>
  <si>
    <t xml:space="preserve">Die Schüler und Schülerinnen sollten eigentlich durch ein genanntes Ziel wissen, worauf sie hinarbeiten. Da dieses Ziel durch den in der Videosequenz dargestellten Unterrichtsausschnitt nicht klar gemacht wird, ist den Schülern und Schülerinnen auch nicht bewusst, was bezweckt wird. Sie können nicht nachvollziehen, weshalb sie den Zeitungsausschnitt lesen müssen und auf welche Aspekte es im Artikel ankommt. Das heißt, sie können für sich nicht festlegen, welche Aspekte wichtig sind und wissen dementsprechend auch nicht, wie sie die genannte Aufgabe lösen sollen. Auch im Plenum können sie dem Lehrer nicht antworten, da sie für sich keinen Mehrwert erkennen können. Auch der darauffolgende Unterrichtsverlauf wird vermutlich ähnlich aussehen, da für die Schüler und Schülerinnen kein erkennbares Ziel verfolgt wird. Ohne Ziel ist es für Lernende schwer, motiviert zu sein und ein Thema richtig bearbeiten zu können. Auf lange Sicht wirkt sich diese Art des Unterrichtens negativ auf das Lernen der Schüler und Schülerinnen aus und sie können für sich keinen Sinn mehr erkennen und geben das Lernen mehr und mehr auf.</t>
  </si>
  <si>
    <t xml:space="preserve">5568339,5568340,5568340,5568340,5568341,5568342,5568345,5568345,5568345,5568347,5568348,5568353,5568342,5568346,5568349,5568350,5568353,5593927</t>
  </si>
  <si>
    <t xml:space="preserve">7048ac355fcd2a1ffe837fb82fc7fa21</t>
  </si>
  <si>
    <t xml:space="preserve">1641751138</t>
  </si>
  <si>
    <t xml:space="preserve">2022-01-24 16:52:59</t>
  </si>
  <si>
    <t xml:space="preserve">10362</t>
  </si>
  <si>
    <t xml:space="preserve">10382</t>
  </si>
  <si>
    <t xml:space="preserve">10406</t>
  </si>
  <si>
    <t xml:space="preserve">1289855</t>
  </si>
  <si>
    <t xml:space="preserve">1289026</t>
  </si>
  <si>
    <t xml:space="preserve">1290802</t>
  </si>
  <si>
    <t xml:space="preserve">1289801</t>
  </si>
  <si>
    <t xml:space="preserve">1289846</t>
  </si>
  <si>
    <t xml:space="preserve">1291995</t>
  </si>
  <si>
    <t xml:space="preserve">1292032</t>
  </si>
  <si>
    <t xml:space="preserve">1292041</t>
  </si>
  <si>
    <t xml:space="preserve">2022-01-11 09:07:25</t>
  </si>
  <si>
    <t xml:space="preserve">Der Lehrer beginnt die Stunde damit zu sagen, dass er  weiter im Stoff macht . Dies kann entweder bedeuten, dass die Schüler und Schülerinnen wissen, was die Reihenfolge des Stoffes ist und somit Ahnung haben, wo sie sich in diesem Plan befinden, oder die Schüler und Schülerinnen wissen es eben nicht. Da eher Letzteres wahrscheinlich ist, ist die Ankündigung  im Soff weiterzumachen  für die Schüler und Schülerinnen nicht wirklich aussagekräftig. Des weiteren, kann diese Art der Zielklärung für Schüler und Schülerinnen demotivierend wirken. Mathematik ist für die meisten Schüler und Schülerinnen ein schwieriges Fach und das bloße Abarbeiten von Themengebieten wird zu einer Hürde für viele Schüler und Schülerinnen. Deshalb wäre eine kleine Möglichkeit Schüler und Schülerinnen am Ball zu halten, die Zielklärung, bzw. die Überleitung von einem Thema in das Nächste so spannend wie möglich zu gestalten.  Kurz darauf geht die Lehrkraft auf das genaue Stundenthema, der Spezialfall der Multiplikation  ein. Die binomischen Formeln werden somit erarbeitet, was das übergeordnete Stundenthema ist. Die Schüler und Schülerinnen haben somit eine genaue Vorstellung was sie am Ende der Unterrichtsstunde gelernt haben. Dadurch, dass die binomischen Formeln als Spezialfall der Multiplikation eingeführt werden, gibt es für die Schüler und Schülerinnen eine Möglichkeit der Verknüpfung von Themengebieten innerhalb der Mathematik. Für die Bearbeitung des Arbeitsblattes gibt der Lehrer klare Anweisungen was zu tun ist. Das Ziel der Bearbeitung wird stark betont, sodass allen Schüler und Schülerinnen klar wird, dass sie zunächst die altbekannte Methode zur Lösung der Aufgaben benutzen sollen. Darüber hinaus wird auch in diesem Schritt wieder betont, dass der Rechenweg über die alte Methode nur zur Übung gemacht wird und im folgenden Schritt etwas Neues gelernt wird. Die Frage ist allerdings warum sich die Lehrkraft dafür entscheiden hat die Schüler und Schülerinnen die Aufgaben nochmals gemäß der alten Methode rechnen zu lassen, wenn das Ziel der Stunde die Erarbeitung einer neuen Methode, nämlich der binomischen Formeln, ist. Eventuell ist dies für das Ziel insofern bedeutsam, dass die Schüler und Schülerinnen einen klaren Unterschied zwischen der neuen und alten Methode sehen und sich diese einprägen.   Grundsätzlich kann man sagen, dass eine kurzfristige Zielklärung in der besagten Unterrichtsstunde deutlich zu sehen ist. Die Lehrkraft kündigt das Ziel der Stunde ganz zu Beginn der Stunde an. Eine langfristige Zielklärung ist nicht ganz deutlich zu erkennen, das die Lehrkraft den übergeordneten Themenbereich, in welchem das Stundenthema eingegliedert ist, nicht nennt. Die Aussage weiter im Stoff machen gibt keinen Aufschluss darüber.</t>
  </si>
  <si>
    <t xml:space="preserve">Das erste Feedback, welches die Lehrerin in der beobachteten Unterrichtsstunde gibt, ist auf die Antwort einer Schülerin zum Zeitungsausschnitt über die Höhendifferenz. Die Schülerin antwortet auf die Frage was sagt ihr zu dem Text mit einer weiteren Frage, da sie gerne wissen will, ob die Angelegenheit im Zeitungsauschnitt über die Ski-Abfahrt dem Skispringen ähnelt. Das Feedback der Lehrkraft darauf ist wenig aussagekräftig für die Schülerin. Weder verneint oder bejaht die Lehrkraft die Frage der Schülerin, noch gibt sie ihr einen Denkanstoß mit. Das Feedback ist insofern nicht sachlich konstruktiv. Die Lehrerin fordert danach keine weiteren Schüler oder Schülerinnen zu einer Antwort auf die Frage auf, sondern widmet sich direkt der zweiten Aufgabe. Diese Aufgabe ist eine Zeichenaufgabe, in welcher die Schüler und Schülerinnen einen Hang zeichnen sollen, der ihrer Meinung nach ein Gefälle mit 50% Steigung aufweist.</t>
  </si>
  <si>
    <t xml:space="preserve">Das Feedback der Lehrerin auf den Beitrag der Schülerin ist nicht konstruktiv.  Zur Verdeutlichung der Aufgabe zeichnet die Lehrkraft ein Beispiel an die Tafel. Die Lehrerin weist einen eher Lehrerzentrierten Unterrichtsstil auf. Es gibt wenig Möglichkeiten für die Schüler und Schülerinnen einen Beitrag zum Unterrichtsgeschehen zu leisten, da die Lehrerin wenig Fragen stellt. Die einzige Frage, welche von der Lehrerin am Anfang gestellt wird, wird sehr schnell aufgegeben, da sich nur eine Schülerin daraufhin gemeldet hat und die Antwort die Frage nicht beantwortet hat, auch wenn es eine offen formulierte Frage war. Die Lehrerin hätte hier noch ein wenig hartnäckiger sein können, um noch mehr Meinungen von anderen Schüler oder Schülerinnen zu erhalten.</t>
  </si>
  <si>
    <t xml:space="preserve">Eine indirekte Rückmeldung, welche die Lehrerin mit dem fixen Wechsel der Frage den Schüler und Schülerinne gibt, ist, dass die Antwort, der Schülerin nicht gut genug war und somit direkt weiter verfahren werden muss, um den Unterricht, und das Ziel der Stunde nicht zu verlieren. Konstruktives Feedback wurde somit in dieser Stunde nicht gegeben. Eine Möglichkeit der Schülerin ein konstruktives Feedback auf ihre Frage zu geben wäre ihr zu sagen, dass ihr Gedanke gut war, es sich jedoch um eine Andere Sportart im besprochenen Zeitungsartikel geht. Die Lehrkraft hätte gemeinsam mit der Schülerin nochmal auf diese Angelegenheit eingehen können, woraufhin der Schülerin der Sachverhalt klarer geworden wäre. So wie die Frage der Schülerin gehandhabt wurde, lässt nämlich die Frage der Schülein offen. Eventuell hätte sich bei der Beantwortung ihrer Frage eine entsprechend gute Antwort auf die eigentliche Frage ergeben. Generell ist zu sagen, dass in der besagten Unterrichtsstunde kein konstruktives Feedback zu sehen war. Es war zwar auch nur ein Schülerbeitrag zu sehen, dieser hätte aber jedoch weitaus konstruktiver gehandhabt werden können.</t>
  </si>
  <si>
    <t xml:space="preserve">5568339,5568340,5568340,5568340,5568341,5568342,5568343,5568347,5568348,5568353,5568342,5568345,5568349,5568349,5568350,5568353,5593927</t>
  </si>
  <si>
    <t xml:space="preserve">f9d8eefdcfa9ef25dafb9cc612865d32</t>
  </si>
  <si>
    <t xml:space="preserve">1641892045</t>
  </si>
  <si>
    <t xml:space="preserve">2022-01-11 10:18:25</t>
  </si>
  <si>
    <t xml:space="preserve">1036</t>
  </si>
  <si>
    <t xml:space="preserve">965</t>
  </si>
  <si>
    <t xml:space="preserve">4028</t>
  </si>
  <si>
    <t xml:space="preserve">976</t>
  </si>
  <si>
    <t xml:space="preserve">4232</t>
  </si>
  <si>
    <t xml:space="preserve">4255</t>
  </si>
  <si>
    <t xml:space="preserve">4260</t>
  </si>
  <si>
    <t xml:space="preserve">2022-01-25 20:11:22</t>
  </si>
  <si>
    <t xml:space="preserve">Die Lehrperson will die Schüler*innen anregen zwei Zeitungsartikel zu lesen und sich danach gegenseitig darüber auszutauschen. Ein richtige Zielklärung im optimalen Sinne findet nicht statt. Die Lehrkraft erteilt keine ausreichende Information, da der Zeitungsartikel viel zu klein ist und auch nur vorne an der Tafel abrufbar ist. Alle 7 oder 8 Schüler*innen stehen als Gruppe vor Tafel, sodass nur die vordersten Schüler*innen überhaupt die Chance haben die Artikel zu lesen. Die Lehrkraft erwartet, dass die Schüler*innen alle den Artikel in wenigen Sekunden gelesen haben was absolut unmöglich ist in dieser kurzen Zeit. Nach dieser viel zu kurzen Bearbeitungszeit sollen sich die Schüler*innne wieder setzen. Da die Lehrkraft behauptet niemanden verstanden zu haben bittet sie die Schüler*innen ihre Gespräche im Klassenverband zu teilen. Ohne auch nur einen Moment auf die Meldungen zu warten, bricht der Lehrer das Unterrichtsgespräch bzw. die Situation ab und fährt ohne weitere Äußerungen dazu mit dem Unterricht fort. Wie genau kann nicht beschrieben werden da diese Sequenz mit diesen endet.  Durch die unklar formulierten Anweisungen zu Beginn kommt es zu einer Verzögerung, die der Lehrer aber selbst zu verschulden hat. Der Lehrer fordert die Schüler*innen deutlich zum Aufstehen du vorkommen auf, was danach auch sofort passiert.Die beiden Zeitungsartikel hängen so nah nebeneinander, dass die Schüler*innen nur ganz eng an der Tafel stehen und trotzdem nur die vordersten Schüler*innen freie Sicht darauf haben. Es macht den Eindruck, dass alle Schüler*innen den Arbeitsauftrag zu dem Zeitungsartikel als unklar empfinden, da sie gar nicht wissen über welche Aspekte sie sich genau. Als Zuhörer kann ich zwar leichtes tuscheln wahrnehmen dennoch kann dieses unmöglich auf die Zeitungsartikel bezogen sein, da es zeitlich viel zu schnell passiert. Es wird kein Raum für einen ausreichenden Austausch gegeben. Das Tuscheln wird auch nach wenigen Sekunden unterbunden und der Lehrer schickt die Schüler*innen wieder zurück auf ihre Plätze. Bei der Aufgabenstellung ist es sehr wichtig das der Inhalt klar ist, die Methode und die Organisations- und Sozialform.   Mit Inhalt sind die Zeitungsartikel gemeint und um was es sich in diesen handelt. Außerdem ist der Inhalt der Aufgabenstellung gemeint der auch unklar ist. Die Methode soll hier die Diskussion sein, dies hat der Lehrer auch zu Beginn erklärt (leider auch sehr schnell und oberflächlich). Die Organisations- und Sozialform ist auch unklar, da die Lehrkraft zwar sagt tauscht euch aus aber nicht ob dies in Partnerarbeit geschehen soll oder in größeren Gruppen und wenn ja in welchen Gruppen und wie viele Schüler*innen pro Gruppe usw.</t>
  </si>
  <si>
    <t xml:space="preserve">Zwei SuS kommen nach vorne verkleiden sich. Der junge zieht einen Hut an und das Mädchen ein Tuch, um vermutlich Frau und Mann zu repräsentieren. Anschließend führen sie eine Art Dialog, indem die das Verb nehmen in verschiedenen Zeiten konjugiert wird. Die Lehrkraft gibt immer wieder Input in Form von Worten oder sie hängt Bilder an die Tafel. Auch das Plenum wird aktiv mit eingebunden. Die Lehrkraft fragt immer wieder, ob die 2 Schauspieler etwas vergessen haben oder etwas falsch gemacht haben. Die Lehrkraft versucht so viele verschiedene SuS aufzurufen die ihre Verbesserungsvorschläge dann sagen können. Allgemein herrscht eine sehr offene Sprechkultur in dieser Unterrichtssequenz. Fehler, die gemacht werden, werden nur als sachlich als falsch erklärt und unterstützend verbessert.</t>
  </si>
  <si>
    <t xml:space="preserve">Die Lehrkraft erklärt zu Beginn der Sequenz den Inhalt (Konjugieren) und holt alle SuS damit ab. Auch schwächere SuS wissen um was es geht. Das aktiviert die SuS kognitiv. Durch den aktiven und schauspielerischen Dialog wird ein Schülergerechtes Unterrichtsklima geschaffen und die SuS sehen, wie wichtig es ist in einem normalen Dialog die richtige Konjugation zu benutzen. Die Lehrkraft spricht auch immer wieder einzelne Wörter vor damit die SuS sich als Gesprächspartner auf Augenhöhe fühlen und eben auch die richtige Aussprache hören können. Auch die miteinbeziehen der ganzen Klasse ist wichtig damit alle SuS alles mitbekommen und wiederholen. Durch das ständige Wiederholen lernen die SuS die Wichtigkeit dieser Konjugation. Hierbei kann ich auf die Cognitive-Load-Theorie verweisen, die besagt, dass das die Kapazität des Arbeitsgedächtnisses begrenzt ist und es somit wichtig ist, dass wichtige Informationen hervorgehoben bzw. betont werden. Das Ziel der Stunde (Erlernen der Konjugationen) ist klar aus der Sequenz zu entnehmen.</t>
  </si>
  <si>
    <t xml:space="preserve">Durch dieses sehr offene und aktive Lehrer Schüler Gespräch wird ein sehr positives Klima geschaffen indem die SuS sich in ihrem Lernprozess komplett zu entfalten. Auch das Schauspiel ist sehr einprägend für die Kinder. Dadurch, dass alle SuS sich am Unterricht beteiligen konnten (egal wie die Antwort der jeweiligen SuS ausfiel) und ein informatives und unterstützendes Feedback bekommen haben wirkt sich das ebenfalls positiv auf den Lerneffekt aus. Die Lehrperson zeigt durch ihre Anmerkungen die Diskrepanz vom Fehler zum Richtigen. Falsche Antworten werden zu keinem Zeitpunkt abgewertet und somit hat jeder SuS der sich meldet sie Chance zum Unterricht beizutragen. Es entsteht so eine gewisse Dynamik die die ganze Sequenz als Musterbeispiel für eine sehr gelungene Stunde erscheinen lässt. Es ist sogar vorstellbar, dass dieses spielerische Erlernen die SuS sich so in ihre Lebenswelt einprägt, dass sie daran lange noch denken werden.    (Da ich persönlich absolut kein französisch kann habe ich das Video von einem Familienmitglied ebenfalls anschauen lassen müssen, um herauszufinden was überhaupt gesprochen wird. Es wäre schön, wenn sie das nächste mal Videos in Englischer Sprache haben da nicht jeder Student französisch hatte)</t>
  </si>
  <si>
    <t xml:space="preserve">Zu Beginn der Unterrichtssequenz nennt der Lehrer das Thema: Multiplikation von Polymeren, also Binomische Formeln. Er wiederholt kurz, in 2-3 Sätzen, was die letzte Stunde gemacht wurde. Der Lehrer teilt dann direkt Aufgaben aus, welche von der SuS dann bearbeitet werden. Während die SuS in Stillarbeit die Aufgaben bearbeiten schreibt der Lehrer verschiedene binomische Formeln an die Tafel. Danach läuft die Lehrkraft im Klassenzimmer herum. Er hält immer wieder bei einzelnen SuS an und schaut dort genauer auf das erarbeitete. Falls er einen Fehler entdeckt, fordert er die SuS lautstark dazu auf diese Aufgabe nochmals zu bearbeiten. Bei richtigen Lösungen gibt es auch Rückmeldung, bei einem sogar auch ziemlich lautstark, dass er das gut gemacht hat.</t>
  </si>
  <si>
    <t xml:space="preserve">Das Vorstellen des heutigen Themas soll den SuS einen Überblick geben was heute auf sie zukommt. Das Aufgreifen den bisher erlernten Stoffen, also die kurze Wiederholung der letzten Stunde/n, versucht die SuS alle abzuholen und kognitiv zu aktivieren. Durch das Bearbeiten des der ausgeteilten Übungsaufgaben (Arbeitsblatt) soll das Wissen aus der letzten Stunde wiederholt werden. Denn diese Aufgaben sind mit diesem Wissen zum Lösen. Durch das Anschrieben der Primeln an die Tafel stellt der Lehrer sicher, dass am Ende alle SuS die Möglichkeit haben ihre Ergebnisse zu vergleichen und diese auch gesichert haben. Durch das Rumlaufen im Klassenzimmer während der Übungsphase zeigt der Lehrer Präsenz und sorgt somit für ein ruhiges Arbeitsklima. Das Lernklima ist angeregt und die SuS können sich vollkommen auf die Aufgaben konzentrieren. Das Kommentieren der jeweiligen Ergebnisse der einzelnen SuS gibt Feedback, nur leider nicht optimal da es bei falschen Ergebnissen keine inhaltliche oder strategische Hilfe bietet. Richtige Ergebnisse werden wertgeschätzt und der lässt den Schüler fühlen, was sich aber durch das Laute kommentieren auf die Motivation der SuS die eben kein richtiges Ergebnis haben.</t>
  </si>
  <si>
    <t xml:space="preserve">Durch das Verhalten der Lehrkraft kann es dazu kommen, dass schwächere SuS demotiviert werden und sich schämen Fehler zu machen. Somit sinkt die Wahrscheinlichkeit, dass alle SuS sich aktiv am Unterricht beteiligen. Außerdem wird den SuS die Möglichkeit genommen ihre Meinung zu äußern und sie können in der Klasse nicht mehr frei sprechen was negative Auswirkungen auf das von den SuS subjektiv empfundene Klassenklima hat und somit auch auf den Lernprozess. Dabei ist es sehr wichtig, dass auch Raum für Fehler besteht, um diese in Zukunft zu vermeiden. Dies kann negative Auswirkungen auf den Lernprozess mancher SuS haben, denn wenn sie durch ihre Fehler nicht aktiv mit dem Lösen auseinandersetzt, erfährt keine Lösung und wird in seinem Handeln nicht bestärkt.</t>
  </si>
  <si>
    <t xml:space="preserve">Die Lehrerin fasst kurz zusammen was die SuS bisher erlernt haben. Wir hatten bisher: Jahreszins und Tara. Danach gibt sie einen Ausblick was heute das Thema ist (heute beschäftigen wir uns mit der Höhendifferenz). Als Einstieg zeigt sie ein Zeitungsartikel, indem es um einen Mann geht, der in Kanada eine Abfahrt entworfen hat, die sehr steil für normale Skifahrer ist und fast unmöglich runter zu fahren. Der Reporter hat geschrieben, dass die Abfahrt fast senkrecht ist (Bei einem maximalen Gefällt von 79% fehlt nur noch 1/5 und die Startwand wäre senkrecht Original aus der Zeitung). Die Lehrerin ob schon jemand das erste Problem aus dieser Aussage erkennt. Ohne abzuwarten, erklärt sie die zwei Arbeitsaufträge, die sie auch unter den Zeitungsartikel geschrieben hat. (1. Frage: was hälst du von diesem Zeitungsartikel?; 2. Frage: zeichne einen Hang, der deiner Meinung nach 50% steil ist). Die Lehrerin geht zurück zur ersten Frage mit den 1/5 und stellt diese erneut. Eine Schülerin meldet sich und sagt: das ist doch wie beim Skispringen, oder?, Lehrerin sagt: ja gutwir werden sehe es ist eine heikle Geschichte die Ganze die Lösung kommt dann später genauer Die Lehrerin gibt Anweisung jetzt erstmal Aufgabe zwei z erarbeiten und zeichnet als Hilfestellung eine grobe Skizze an die Tafel. Die SuS sollen die Gerade so einzeichnen wie sie denken das die Steigung 50% ist. Damit endet dann das Video.</t>
  </si>
  <si>
    <t xml:space="preserve">Der Zeitungsartikel (auch wenn er sehr veraltet ist) bietet einen realen Unterrichtseinstieg, da es bestimmt SuS gibt die auch Skifahren. Dadurch werden die SuS kognitiv aktiviert. Die SuS haben leider nur sehr wenig Zeit, um sich überhaupt einen richtigen Überblick über den Zeitungsartikel zu verschaffen bzw. ihn annährend zu lesen und verstehen. Eventuell ist der Zusammenhang zwischen der Bruchangabe (1/5) und der prozentualen Höhendifferenz für die SuS nicht auf Anhieb zu durchschauen. Aus diesem Grund, und aufgrund der kurzen Wartezeit zum Überlegen, kommt es nur zu einer einzigen Wortmeldung. Diese Antwort ist nicht zufriedenstellend für die Lehrkraft, was man als Zuschauer deutlich merkt. Die Lehrerin beschreibt die Situation als heikel und dadurch fühlt die Schülerin eingeschüchtert was sich auch auf alle anderen SuS auswirkt da jetzt nun mehr Hemmung herrscht sich überhaupt zu melden. An sich hätte die Lehrkraft die Wortmeldung gut aufgreifen können da die Vorstellung der steilen Skispringpiste auch nahe an das Beispiel kommt. Doch leider geht die Lehrkraft nicht darauf ein da sie vermutlich nur eine Antwort im Kopf hat und nicht davon abweichen will. Sie geht direkt zur Bearbeitung der Aufgaben obwohl die SuS mitten im Denkprozess sind und eventuell noch gute weitere Lösungen zu der Frage hätten finden können. Somit wird dieser kognitiv aktiviert Prozess unterbrochen.</t>
  </si>
  <si>
    <t xml:space="preserve">Durch das fehlende konstruktive Feedback der Lehrkraft auf die Antwort der SuS wird die kognitive Aktivierung unterbrochen und der Lernprozess der SuS gehemmt. Gestik und Mimik der Lehrerin könnten abweisend auf die SuS wirken was auch auswirken darauf ob sich SuS wohl in dieser Lernsituation fühlen was auch negative Auswirkung auf den Lernprozess haben. Die Lehrerin gibt in ihrem Feedback auch keine inhaltlichen oder strategischen Hilfen was die SuS nicht kompetent wirken lässt und sie ebenfalls im Lernprozess hemmt.</t>
  </si>
  <si>
    <t xml:space="preserve">5568339,5568340,5568341,5568342,5568346,5568347,5568348,5568353,5568353,5568353,5568342,5568344,5568349,5568350,5568353,5568342,5568343,5568351,5568352,5568353,5568353,5568353,5568342,5568343,5568351,5568352,5568353,5568342,5568343,5568351,5568352,5568353,5568353,5568353,5568342,5568345,5568354,5568355,5593927</t>
  </si>
  <si>
    <t xml:space="preserve">57b3ea919be53ba8915e28b9c738af36</t>
  </si>
  <si>
    <t xml:space="preserve">1643141482</t>
  </si>
  <si>
    <t xml:space="preserve">2022-01-28 09:48:32</t>
  </si>
  <si>
    <t xml:space="preserve">111</t>
  </si>
  <si>
    <t xml:space="preserve">219447</t>
  </si>
  <si>
    <t xml:space="preserve">219423</t>
  </si>
  <si>
    <t xml:space="preserve">162557</t>
  </si>
  <si>
    <t xml:space="preserve">220140</t>
  </si>
  <si>
    <t xml:space="preserve">337</t>
  </si>
  <si>
    <t xml:space="preserve">2141</t>
  </si>
  <si>
    <t xml:space="preserve">2224</t>
  </si>
  <si>
    <t xml:space="preserve">164824</t>
  </si>
  <si>
    <t xml:space="preserve">164881</t>
  </si>
  <si>
    <t xml:space="preserve">219427</t>
  </si>
  <si>
    <t xml:space="preserve">219429</t>
  </si>
  <si>
    <t xml:space="preserve">219444</t>
  </si>
  <si>
    <t xml:space="preserve">221781</t>
  </si>
  <si>
    <t xml:space="preserve">221830</t>
  </si>
  <si>
    <t xml:space="preserve">2021-11-26 14:37:33</t>
  </si>
  <si>
    <t xml:space="preserve">Das zu analysierende Video zeigt den Einstieg in eine Geschichtsstunde. Zuerst werde ich kurz die Situation schildern und beurteilen, was zu Beginn der Stunde hätte geändert werden können. In einem weiteren Schritt soll das Video in Bezug auf Sachlich konstruktives Feedback analysiert werden. Beim sachlich konstruktiven Feedback reagiert man als Lehrperson im Idealfall auf Beiträge von Schülerinnen und Schülern. Dies kann in verbaler wie auch schriftlicher Form vorkommen. Das Feedback sollte sachlich- konstruktiv sein und daher die Lern- und Denkprozesse der SuS unterstützen.  Die LP (Lehrperson) hat zwei Zeitungsartikel an die Tafel gehängt und bittet die SuS (Schülerinnen und Schüler) nach vorne zu kommen und diese Artikel zu lesen. Daraufhin bekommen die SuS direkt einen zweiten Arbeitsauftrag, sie sollen sich über das Gelesene austauschen. Die SuS setzen sich erst nach der zweiten Aufforderung der LP in Bewegung, hier hätte die LP schon stärker eingreifen können und die SuS motivieren sollen, damit sie zügig an die Tafel kommen und die Artikel lesen. Die Klasse wirkt allgemein sehr unmotiviert. Die gewählte Aufgabenform eignet sich in den meisten Fällen sehr gut, um selbstständige Lern- und Denkprozesse der SuS, zu fördern. Die LP muss hier die Rolle des Impulsgebenden einnehmen und die SuS dahingehend motivieren sich zu der Thematik zu äußern.  Nachdem sich die SuS wieder an ihren Platz begeben, bittet die LP die SuS ihre Gedanken beziehungsweise Argumente im Plenum zu teilen. Diese Aufgabe eignet sich gut, um in ein Unterrichtsgespräch oder eine Plenumsdiskussion zu kommen. Hier hätte die LP direkt mit einem sachlich konstruktiven Feedback die Lern- und Denkprozesse der SuS fördern können. Da aber von Seiten der SuS keine einzige Meldung konnte dieser wichtige Prozess in dieser Unterrichtsstunde nicht stattfinden. Die LP reagierte ganz gelassen mit einem Na gut, dann machen wir weiter, wie bereits oben erwähnt, hat die LP meiner Meinung nach falsch gehandelt und sollte genau in solch einer Situation, die Rolle des Impulsgebenden, einnehmen, um somit ein Unterrichtsgespräch anzetteln. Die LP muss in diesem Moment Kritik ausüben und die SuS dazu animieren einen Denkprozess zu starten. Außerdem müssen die SuS in solch einer Situation eine klare Rückmeldung bekommen, dass es nicht in Ordnung ist, sich in dieser Arbeitsphase, nicht zu melden. Denn durch die fehlenden Beiträge der SuS kann die LP kein sachlich konstruktives Feedback geben und somit nicht die Lern- und Denkprozesse der SuS unterstützen. Gerade in Fächern wie Geschichte oder Gemeinschaftskunde et cetera, ist der Austausch ein wichtiger Aspekt, um Lern- und Denkprozesse zu sichern und zu fördern.</t>
  </si>
  <si>
    <t xml:space="preserve">5568339,5568339,5568339,5568340,5568341,5568342,5568346,5568347,5568348,5568353,5568356</t>
  </si>
  <si>
    <t xml:space="preserve">d7dba498e6ad78e931b0d71cf196e6c4</t>
  </si>
  <si>
    <t xml:space="preserve">1637937453</t>
  </si>
  <si>
    <t xml:space="preserve">2021-11-26 16:14:56</t>
  </si>
  <si>
    <t xml:space="preserve">1932</t>
  </si>
  <si>
    <t xml:space="preserve">2172</t>
  </si>
  <si>
    <t xml:space="preserve">2218</t>
  </si>
  <si>
    <t xml:space="preserve">2270</t>
  </si>
  <si>
    <t xml:space="preserve">2934</t>
  </si>
  <si>
    <t xml:space="preserve">5576</t>
  </si>
  <si>
    <t xml:space="preserve">5817</t>
  </si>
  <si>
    <t xml:space="preserve">5843</t>
  </si>
  <si>
    <t xml:space="preserve">2022-01-25 10:15:11</t>
  </si>
  <si>
    <t xml:space="preserve">ll</t>
  </si>
  <si>
    <t xml:space="preserve">In dieser Unterrichtsphase hängt die Lehrperson zwei Zeitungsartikel aus der letzten Woche an die Tafel und bittet die Schülerinnen und Schüler anschließend an die Tafel zu kommen und sich die beiden Artikel genauer anzuschauen. Der Arbeitsauftrag lautet weiterhin, dass die Schülerinnen und Schüler sich über ihr Vorwissen zu dem Thema und ihre Gedanken zu den Artikeln austauschen sollen. Nach einer weiteren Aufforderung kommt die Klasse an die Tafel und tauscht sich aus, während die Lehrperson daneben steht und die Geschehnisse beobachtet. Der Inhalt der Diskussionen ist nicht zu verstehen. Die Lehrperson fordert die Schülerinnen und Schüler danach auf sich wieder zu setzen. Eine Schülerin wird von der Lehrperson aufgefordert, ihren Kaugummi zu entfernen, kommt dieser Forderung jedoch nicht nach. Die Lehrperson fordert die Klasse anschließend dazu auf, die Ergebnisse des Austauschs nochmal im Plenum zu erläutern. Es meldet sich jedoch niemand und so fährt die Lehrkraft mit dem Unterrichtsverlauf fort.</t>
  </si>
  <si>
    <t xml:space="preserve">Die Lehrkraft versucht die Klasse durch den Aushang der Zeitungsartikel und die Aufforderung zur Diskussion die Klasse kognitiv zu aktivieren. Zum einen soll das Vorwissen zum Thema aktiviert werden und zum anderen soll der Austausch untereinander den Inhalt weiter vertiefen und neue Aspekte und Anregungen offenlegen, an die im Verlauf der Stunde weiter angeknüpft werden sollen.   Aus dem Video kann leider nicht beurteilt werden, ob die Schülerinnen und Schüler sich tatsächlich über die an der Tafel ausgehängten Artikel unterhalten haben oder ob sie über andere Sachen gesprochen haben. Daher kann die Lehrkraft in dieser Phase des Austauschs kein Feedback zu den Inhalten der Diskussion geben.   Da die Lehrkraft auf die Frage, was denn diskutiert wurde, keine Reaktion oder Antwort erhält. Kann die Lehrkraft zum Austausch kein sachlich konstruktives Feedback geben, da sie nicht weiß, was denn eigentlich besprochen wurde. Um den Unterrichtsfluss nicht zu unterbrechen fährt die Lehrkraft deswegen mit dem Unterricht fort und bricht diese Phase damit ab.</t>
  </si>
  <si>
    <t xml:space="preserve">Es ist für die Lehrkraft aber auch für Beobachter schwierig einzuschätzen, inwiefern die Schülerinnen und Schüler durch diese Unterrichtsphase kognitiv aktiviert wurden und ihr Vorwissen und die Gedanken zu den beiden Zeitungsartikeln präsent sind, da aus der Klasse keine Reaktion kommt. Es ist fraglich, ob die Schülerinnen und Schüler schon bereit sind inhaltlich an die Artikel anzuknüpfen und das Thema weiter zu vertiefen. Tendenziell lässt sich aus dem Verhalten der Klasse eher darauf schließen, dass sie mit den Gedanken nicht beim Thema sind, da sie die Lehrperson nicht an ihrem Austausch teilhaben lassen wollen.</t>
  </si>
  <si>
    <t xml:space="preserve">In dieser Unterrichtssequenz wiederholt die Lehrperson zunächst, welche Anwendungen der Prozentwertformel den Schülerinnen und Schülern schon bekannt ist und leitet dann zu einer dritten Anwendung über. Zum Einstieg hat die Lehrperson einen Zeitungsartikel mitgebracht, in dem eine Stelle markiert ist. Die erste Arbeitsanweisung an die Schülerinnen und Schüler lautet, Gedanken zu dieser Textpassage zu äußern. Die Lehrperson deckt auch gleich den zweiten Arbeitsauftrag auf. Dann kehrt sie zur ersten Frage zurück und gibt den Auftrag an die Klasse weiter. Eine Schülerin meldet sich und äußert ihre Gedanken zum Text. Die Lehrperson reagiert auf den Wortbeitrag, geht aber nicht direkt auf die Antwort der Schülerin ein, sondern verschiebt die Diskussion der Frage auf einen späteren Zeitpunkt und leitet zur zweiten Aufgabe über und erläutert diese nochmals kurz, in dem sie eine Skizze als Orientierung für die Schülerinnen und Schüler an die Tafel zeichnet.</t>
  </si>
  <si>
    <t xml:space="preserve">Die Lehrkraft versucht die Klasse über den Zeitungsartikel kognitiv zu aktivieren und die dritte Anwendung der Prozentwertformel problemorientiert einzuführen. Zunächst soll durch den ersten Arbeitsauftrag das Vorwissen der Schülerinnen und Schüler aktiviert werden, um den Kenntnisstand der Klasse besser einschätzen zu können und daran dann anknüpfen zu können. Außerdem soll auch die Problemstellung durch die Beiträge aus der Klasse erarbeitet werden, um die Klasse besser in die Entwicklung des Unterrichts einzubinden. Die Lehrkraft sieht vermutlich durch den Beitrag der Schülerin den Unterrichtsfluss gefährdet, weswegen sie die Frage zum Text und die Erarbeitung der Problemstellung auf einen späteren Zeitpunkt verschiebt und deswegen die zweite Aufgabe, bei der alle Schülerinnen und Schüler aufgefordert sind, ein solches Steigungsdreieck zu zeichnen, vorzuziehen, damit auf Grundlage dieser Ergebnisse dann die Problematik deutlich ist und nochmal diskutiert werden kann.</t>
  </si>
  <si>
    <t xml:space="preserve">Die Motivation der Schülerinnen und Schüler soll durch die problemorientierte Einführung zum Thema Höhendifferenz gefördert werden. Außerdem wird die Motivation gefördert, durch die Möglichkeit sich bei der Gestaltung des Steigungsdreiecks ausprobieren zu können und keinen bestimmten Weg vorgegeben zu bekommen. Die Entwicklung der Problemstellung durch die Klasse, soll den Schülerinnen und Schülern das Gefühl geben, dass sie in die Gestaltung des Unterrichts mit involviert sind.   Die Reaktion der Lehrkraft auf den Wortbeitrag der Schülerin zu der ersten Frage, könnte dazu führen, dass die Schülerin demotiviert ist, da die Lehrkraft nicht auf ihren Beitrag eingeht und somit der Eindruck entstehen könnte, dass sie die Schülerin bzw. ihre Antwort nicht richtig wahrgenommen hat. Dies könnte zur Folge haben, dass sich die Schülerin im weiteren Verlauf des Unterrichts nicht mehr meldet, da sie sich nicht wertgeschätzt fühlt.</t>
  </si>
  <si>
    <t xml:space="preserve">Die Lehrkraft erklärt, dass die Schülerinnen und Schüler heute einen Spezialfall bei der Multiplikation kennenlernen werden und schreibt den Begriff Binomische Formeln an die Tafel. Anschließend erklärt die Lehrkraft den weiteren Verlauf. Die Schülerinnen und Schüler sollen die erste Aufgabe auf einem Arbeitsblatt bearbeiten, bei der sie die bisherige Vorgehensweise zum Ausmultiplizieren nochmals anwenden sollen. Danach verteilt die Lehrperson die Arbeitsblätter an die Schülerinnen und Schüler und geht zurück zur Tafel. Nachdem die Lehrperson vier Aufgaben an die Tafel geschrieben hat, geht sie durch die Reihe und schaut sich bei einigen Schülerinnen und Schülern die Bearbeitung der Aufgabe genauer an und kommentiert diese. Teilweise fragen die Schülerinnen und Schüler die Lehrperson auch direkt danach, ob die Lösung der Aufgabe stimmt.</t>
  </si>
  <si>
    <t xml:space="preserve">Die Binomischen Formeln werden in einer deduktiven Vorgehensweise im Unterricht dieser Klasse eingeführt. Die Schülerinnen und Schüler können bereits allgemein zwei Klammern ausmultiplizieren und sollen nun den Spezialfall kennenlernen, in dem dann eine der drei binomischen Formeln angewendet werden kann. Die Lehrkraft versucht die Schülerinnen und Schüler kognitiv zu aktivieren und auf den weiteren Unterrichtsverlauf vorzubereiten, in dem sie den Schülerinnen und Schülern die Aufgabe gibt, ihr Vorwissen zu aktivieren, in dem sie das bisher Gelernte nochmals anwenden sollen. Die Lehrkraft weist einzelne Schülerinnen und Schüler bei ihrer Bearbeitung auf Fehler hin oder gibt Impulse zum Nachdenken, um die bisherige Vorgehensweise weiter zu vertiefen, da diese die Grundlage für die weiteren Inhalte des Unterrichts sind.</t>
  </si>
  <si>
    <t xml:space="preserve">Die Lehrkraft gibt zu Beginn dieser Unterrichtssequenz bereits das Lernziel, nämlich die Erarbeitung der Binomischen Formeln vor, so dass die Schülerinnen und Schüler genau wissen, was auf sie in dieser Unterrichtsphase bzw. Stunde auf sie zukommt. Es wird jedoch kein Einstieg in das Thema gewählt, der beispielsweise problemorientiert ist und die Schülerinnen und Schüler weiter in die Entwicklung des Unterrichtsverlaufs mit einbezieht. Die Vorgehensweise wird den Schülerinnen und Schülern klar kommuniziert und die einzelnen Schritte, die in dieser Unterrichtsphase unternommen werden, erläutert, sodass eine klare Strukturierung dieser Unterrichtsphase erkennbar wird.   Aus dem Feedback der Lehrperson an einzelne Schülerinnen und Schüler lässt sich nicht ableiten, worin der Fehler in der Bearbeitung der einzelnen Aufgaben liegt und es ist für die Schülerinnen und Schüler dadurch nicht ersichtlich, woran sie konkret arbeiten können, um den Fehler zu korrigieren bzw. den Fehler künftig nicht mehr zu machen. Die Lehrperson gibt den Schülerinnen und Schülern damit kein sachlich konstruktives Feedback, da die Äußerungen der Lehrperson keine Hilfestellung sind und teilweise eher angreifend und unsachlich wirken.</t>
  </si>
  <si>
    <t xml:space="preserve">5568339,5568340,5568341,5568342,5568344,5568347,5568346,5568349,5568350,5568353,5568342,5568345,5568345,5568345,5568351,5568352,5568353,5568342,5568343,5568354,5568355,5593927</t>
  </si>
  <si>
    <t xml:space="preserve">570a8baa9f0f4f742d7020e9e94446e9</t>
  </si>
  <si>
    <t xml:space="preserve">1643105711</t>
  </si>
  <si>
    <t xml:space="preserve">2022-01-25 11:50:19</t>
  </si>
  <si>
    <t xml:space="preserve">75</t>
  </si>
  <si>
    <t xml:space="preserve">3516</t>
  </si>
  <si>
    <t xml:space="preserve">3652</t>
  </si>
  <si>
    <t xml:space="preserve">405</t>
  </si>
  <si>
    <t xml:space="preserve">2190</t>
  </si>
  <si>
    <t xml:space="preserve">654</t>
  </si>
  <si>
    <t xml:space="preserve">1917</t>
  </si>
  <si>
    <t xml:space="preserve">1956</t>
  </si>
  <si>
    <t xml:space="preserve">3498</t>
  </si>
  <si>
    <t xml:space="preserve">5686</t>
  </si>
  <si>
    <t xml:space="preserve">5708</t>
  </si>
  <si>
    <t xml:space="preserve">2022-01-29 12:57:57</t>
  </si>
  <si>
    <t xml:space="preserve">EF</t>
  </si>
  <si>
    <t xml:space="preserve">Die Unterrichtssequenz Höhendifferenz zeigt eine Lehrerin die das Thema der Höhendifferenz zuerst in den Kontext einer Unterrichtsreihe einordnet. Anschließend macht sie einen Einstieg in das Thema durch das aufzeigen eines Zeitungsartikels und eine Erklärung dessen. Darüber hinaus zeigt sie außerdem einen Arbeitsauftrag. Sie stellt eine Frage zu dem Zeitungsartikel in die Klasse und eine Schülerin meldet sich, wodurch sie diese aufruft. Die Frage war allerdings schwer ohne Vorwissen zu beantworten, weshalb die Schülerin eine Antwort gab, die sich nicht wirklich auf die Frage bezogen hatte, sondern vielmehr den Kontext des Zeitungsartikels klären wollte. Dies zeigt, dass die Lehrerin vermutlich zu wenig Randinformation für den Zeitungsartikel bereitgestellt hat, oder dass die gestellte Frage der Lehrerin zu schwierig war, als dass ein Schüler oder eine Schülerin diese gleich hätte beantworten können. Auf die Wortmeldung der Schülerin antwortete die Lehrerin nur ausweichend und versuchte stattdessen zurück zu dem eigentlichen Thema zu kommen, indem sie die Klasse dazu aufforderte, nun einfach den Arbeitsauftrag aufzuführen. Dafür malte sie ein Beispiel an die Tafel. Generell kann man aber sagen, dass die Lehrerin im Bezug auf sachlich konstruktives Feedback schlecht abgeschnitten hat. Es gab in ihrem Stundeneinstieg nur eine Frage an die Klasse, bei der sich auch nur eine Schülerin gemeldet hat, und auf die Schülerantwort ist die Lehrerin gar nicht erst eingegangen, sondern viel mehr ausgewichen. Stattdessen hätte die Lehrerin anhand der Schülerantwort erkennen müssen, dass die Klasse anscheinend ein Problem beim Verständnis des Zeitungsartikels und des Arbeitsauftrages hatte. Woraufhin die Lehrerin dann weiter auf die Kontextualisierung des Zeitungsartikels hätte eingehen müssen, genauso wie vereinfacht erklären, worauf sie eigentlich hinaus wollte. Ohne den restlichen Ablauf der Stunde gesehen zu haben, würde ich vermuten, dass kein Kind in der Klasse dazu in der Lage war, den Arbeitsauftrag der Lehrerin korrekt aufzuführen, stattdessen haben sie wahrscheinlich nur ratlos versucht, irgendetwas zu malen. Dadurch ist diese Unterrichtsituation ein gutes Beispiel für eine misslungene Fremdverstehen Kompetenz oder eine mangelnde Empathie der Lehrkraft, da sie nicht in der Lage dazu ist, zu erkennen, dass die Schülerin offensichtlich Probleme beim Grundverständnis des Zeitungsartikels hat, während die Lehrerin bereits auf eine Antwort auf ihre weiterführende Frage erwartet. Das liegt daran, dass die Lehrerin die sämtlichen Hintergrundinformation schon vor der Unterrichtsstunde kannte, aber nicht genügend Information an die Schüler weitergegeben hat, welche die Schülerinnen und Schüler für das Verständnis gebraucht hätten. Somit gibt die Lehrerin statt einem sachlich konstruktivem Feedback an die Schülerin nur eine ausweichende Antwort, anstelle der Schülerin tatsächlich bei dem Verständnis der eigentlichen Aufgabe zu helfen und den Lernerfolg aller Schüler zu verbessern.</t>
  </si>
  <si>
    <t xml:space="preserve">Der Lehrer hat ein neues Thema angesprochen und in den Kontext einer Unterrichtsreihe der vorherigen Stunden gestellt. Nachdem er das Thema an die Tafel geschrieben hat, hat er ein Arbeitsblatt ausgeteilt mit dem Arbeitsauftrag, die erste Aufgabe auf dem Blatt zu bearbeiten mit dem bisherigen Wissen, welches die Schülerinnen und Schüler bisher haben. Als der Lehrer durch das Zimmer läuft, und die Bearbeitung der Aufgaben kontrolliert, sagt er zu den ersten beiden Schülern, dass es falsch sei, was sie errechnet haben. Bei der dritten Schülerin wurde der Lehrer lautstark und meinte, dass sie es doch anders gelernt hätten. Einen vierten Schüler hat er einfach nur gelobt, indem er sagte, dass sein Ergebnis richtig sei.</t>
  </si>
  <si>
    <t xml:space="preserve">Mit einem Blick auf das Thema sachlich konstruktivem Feedbacks, zeigt diese Unterrichtssequenz ein besonders schlechtes Beispiel. Der Lehrer läuft im Rahmen eines Einzelarbeitsauftrages durch das Klassenzimmer und kontrolliert die bisherigen Lösungen der Schülerinnen und Schüler - ein guter Weg um herauszufinden, ob die Schüler mit dem gestellten Arbeitsauftrag zurecht kommen, und einzelnen Schülern im Kontext einer heterogenen Klasse weiterzuhelfen, falls sie eine Hilfestellung benötigen. Allerdings liegt genau hier das Problem: der Lehrer kontrolliert zwar die Lösungen der Schüler, aber er sagte nur, ob diese falsch oder richtig seinen. Diese Antwort allein hilft den Schülerinnen und Schülern allerdings kaum weiter, da sie nun wahrscheinlich nicht selbst auf die richtige Lösung kommen. Vielmehr hätte der Lehrer sagen müssen, was genau die Schüler falsch gemacht haben und eventuell Anreize für einen korrekten Lösungsweg liefern, wenn der Hinweis auf den Fehler der Schüler alleine nicht reicht. Es geht bei einem sachlich konstruktivem Feedback nämlich nicht darum zu sagen, was falsch und was richtig ist. Sondern geht es darum, die Schüler explizit für richtige Lösungen zu loben und bei falschen Lösungen stattdessen auf den genauen Fehler hinzuweisen und eine alternative Lösungsmöglichkeit anzubieten. Denn hätten die Schüler das Thema vollständig verstanden, hätten sie im ersten Schritt schon keine Fehler gemacht. Deshalb kommt nun das Prinzip des Scaffolding zum Einsatz, was für den Einsatz von Hilfestellungen für Arbeitsaufträge steht, angepasst an die Stärken und Schwächen der Schüler. Ein individuelles Feedback mit konstruktivem Hinweis auf einen Lösungsweg ist daher die beste Methode um einer Schülerin oder einem Schüler in einer solchen Situation zu helfen.</t>
  </si>
  <si>
    <t xml:space="preserve">Die Ereignisse aus der Unterrichtssequenz, in denen die Lehrkraft kein konstruktives Feedback an die Schüler gibt, sondern vielmehr nur sagt, ob die Lösung der Schüler richtig oder falsch ist, ist ein schlechtes Beispiel für ein sachlich konstruktives Feedback. Dadurch, dass der Lehrer die Schüler nicht auf den genauen Fehler hinweist oder Hilfestellung anbietet, wird die Antwort des Lehrers vermutlich zu einer Verzweiflung der Schüler kommen, da diese selbstständig nicht dazu in der Lage sein werden, ihren eigenen Fehler zu finden oder die Aufgabe alleine zu lösen. Anstelle eine Verzweiflung bei den Schülern auszulösen, wäre es hilfreicher die Schüler mithilfe eines konstruktiven Feedbacks zu motivieren und auf ihre Fehler hinzuweisen sowie gegebenenfalls Hilfe anzubieten. Dadurch haben die Schüler immer noch das Gefühl, selbstständig die Aufgabe gelöst zu haben. Und mit einem anschließenden Lob des Lehrers, würde eine positive Verstärkung in den Schülern auftreten, welche sie motiviert, bei der nächsten schwierigen Aufgabe oder Problem auf eine Lösung zu kommen, oder im Zweifelsfall die Lehrkraft um Hilfe bitten. Bei dem Beispielvideo dagegen, würden die Schüler vermutlich den Lehrer gar nicht erst um Hilfe bitten, wenn sie ein Problem haben. Stattdessen würden sie darauf warten, dass die Lösung der Aufgabe besprochen wird.</t>
  </si>
  <si>
    <t xml:space="preserve">Die Lehrerin erzählt den Schülerinnen und Schülern, dass sie heute ein neues Verb in Französisch lernen werden. Daraufhin holt sie zwei Schüler nach vorne und setzt dem Jungen eine Mütze und dem Mädchen ein Kopftuch auf um diese zu verkleiden für ein Rollenspiel. Anschließend erklärt sie der Klasse, mit welchem Satz die Schüler den Dialog beginnen sollen, und mit welchem Satz sie auf die Frage antworten sollen. Außerdem zeigt sie den Schülern Bilder von Getränken und hängt diese mit Magneten an die Tafel und benennt diese auf Französisch. Nachdem sie den gesamten Dialog vorgespielt hat, fragt sie die beiden Schüler, die vor der Klasse stehen, den Dialog nun nachzuspielen. Anschließend fragt sie eine Schülerin die zugeschaut hat auf Französisch  Was hat ... gemacht?  Woraufhin das Kind auf Französisch dann nochmal beschrieben hat, was die beiden Schüler gemacht haben. Das ganze wurde mehrmals durchgespielt. Wenn eine Schülerin oder Schüler einen Fehler gemacht hat, hat die Lehrerin direkt eingegriffen und die oder denjenigen korrigiert. Am Ende der Dialoge hat sie außerdem in die Klasse gefragt, ob jemand gemerkt hat, was die beiden Schüler im letzten Dialog vergessen haben. Als die eine aufgerufene Schülerin einen Fehler gemacht hat, hat die Lehrerin anstatt diese zu verbessern, einen anderen Schüler aufgerufen, welche die vorherige Antwort dann verbesserte.</t>
  </si>
  <si>
    <t xml:space="preserve">Diese Unterrichtssequenz ist ein gutes Beispiel für sachlich konstruktives Feedback, vor allem im Bezug auf das Lernen einer Sprache. Sobald ein Schüler oder eine Schülerin einen Fehler gemacht hat, hat die Lehrerin diesen oder diese sofort unterbrochen und verbessert, woraufhin der Schüler dann die verbesserte Version wiederholte. Gerade für das Lernen einer Sprache ist es wichtig, dass man sich als Lernender keine Fehler anlernt, weshalb es eine gute Methode ist, direkt auf die Fehler hinzuweisen, diese zu verbessern und den Lernenden diese verbesserte Version wiederholen zu lassen. Außerdem hat die Lehrerin am Ende der Sequenz bei einer fehlerhaften Antwort einer Schülerin einen Mitschüler aufgerufen, welche die vorherige Antwort dann verbesserte, anstatt, dass die Lehrerin sie verbesserte. Somit brachte sie nicht nur eine Abwechslung rein, sondern stärkte das Gruppengefühl der Klasse.</t>
  </si>
  <si>
    <t xml:space="preserve">Diese Methode eines sachlich konstruktiven Feedbacks der Lehrerin in dieser Unterrichtssequenz ist ein gutes Beispiel für den Sprachunterricht, um den Schülerinnen und Schülern durch mehrfaches wiederholen, aber auch durch wertfreies verbessern von Fehlern, den Spracherwerb zu erleichtern und das Lernen zu verbessern. Auch der Einsatz der Möglichkeit, dass sich Schüler untereinander selbst verbessern sehe ich als gute Alternative. Anstelle, dass man Schülern ein schlechtes Gefühl für eine falsche Antwort gibt, wird hier wertfrei die falsche Antwort verbessert und man bekommt die Zeit, die verbesserte Version zu wiederholen. Nur die positive Verstärkung hätte noch mehr eingesetzt werden können, z.B. durch mehrfaches Lob einer richtigen Antwort.</t>
  </si>
  <si>
    <t xml:space="preserve">Der Lehrer hat das zu Beginn der Unterrichtssequenz das Thema der heutigen Unterrichtstunde genannt - Palästina. Dafür hat er zwei Zettel vorne an die Tafel gehängt. Er erklärt daraufhin den Schülerinnen und Schülern, dass sie bitte noch vorne kommen sollen, es lesen sollen und sich darüber austauschen sollen. Zuerst steht kein Schüler auf. Erst nach zweiter Aufforderung des Lehrers beginnen die Schüler zur Tafel zu laufen. Dort angekommen fangen sie an über die Zettel zu reden. Nachdem sich die Schüler über die Zettel unterhalten haben, hat der Lehrer gesagt, dass sie sich bitte wieder hinsetzen sollen, sobald sie fertig sind, sich über den Inhalt auszutauschen. Daraufhin haben sich die Schüler zurück zu ihrem Platz begeben. Währenddessen hat de Lehrer eine Schülerin dazu aufgefordert, ihren Kaugummi aus dem Mund zu nehmen. Als dann alle Schülerinnen und Schüler saßen, bat der Lehrer die Klasse zu wiederholen, worüber sie vor der Tafel gesprochen haben. Als Kind auf die Aufforderung des Lehrers reagiert wird dieser merklich wütend und sagt, dass sie dann eben weiter zum nächsten Thema gehen.</t>
  </si>
  <si>
    <t xml:space="preserve">Der Lehrer dieser Unterrichtssequenz ist merklich gereizt. Schon zu Beginn des Videos, muss er alle Schüler mit hartem Unterton erneut dazu auffordern, nach vorne zur Tafel zu gehen. Danach musste er eine Schülerin darauf hinweisen, dass sie bitte den Kaugummi aus dem Mund nehmen solle. Und als letztes, als keiner der Schüler auf seine Aufforderung, das diskutierte nochmal vor der Klasse zu wiederholen, nachkam, hörte man erneut seinen gereizten Unterton in der Stimme. Wahrscheinlich war er wütend, dass die Schüler nicht so mit ihm arbeiteten, wie er es sich vorgestellt hatte, woraufhin her dann die Besprechung des Themas übersprang und weiter zum nächsten Thema ging. Besonders im Hinblick auf die Zielklärung im Unterricht ist diese Stunde katastrophal. Der Lehrer nennt zu Beginn nur das Thema, aber er ordnet es nicht in den Kontext einer Unterrichtsreihe ein, er gibt keine zusätzlichen Hintergrundinformationen zu dem Thema Palästina und lässt die Schüler in eine Aufgabe springen, um sie danach ohne eine Besprechung der Ergebnisse in das nächste Thema schicken will. Somit haben die Schüler keine Chance, das Thema Palästina für sich selbst zu relativieren oder einzuordnen.</t>
  </si>
  <si>
    <t xml:space="preserve">Durch das sprunghafte Wechseln der Unterrichtsphasen durch die Lehrkraft und die fehlende Kontextualisierung, haben die Schülerinnen und Schüler wahrscheinlich Probleme damit, dem Lehrer zu folgen und die gewonnenen Erkenntnisse für sich selbst einzuordnen. Darüber hinaus ist der Lehrer im Bezug auf sachlich konstruktives Feedback auch gescheitert, da er auf die Schüler stehts mit gereiztem Unterton in der Stimme reagiert hat und nicht neutral oder positiv mit ihnen gesprochen hat. Dies hat wahrscheinlich auch dazu geführt, dass die Klasse keine Motivation hatte, ordentlich mitzuarbeiten, da der Lehrer sowieso sauer klang. Und auch im Hinblick auf die mangelnde Zielklärung durch die Lehrkraft, hatten die Schüler eine voraussichtlich Ergebnislose Unterrichtsstunde.</t>
  </si>
  <si>
    <t xml:space="preserve">5568339,5568340,5568340,5568340,5568341,5568342,5568345,5568347,5568348,5568353,5568342,5568343,5568349,5568350,5568353,5568342,5568344,5568351,5568352,5568353,5568353,5568342,5568346,5568354,5568355,5568355,5568355,5593927</t>
  </si>
  <si>
    <t xml:space="preserve">6c5771bc47566a972cf829c512bf96f8</t>
  </si>
  <si>
    <t xml:space="preserve">1643461077</t>
  </si>
  <si>
    <t xml:space="preserve">2022-01-29 19:38:03</t>
  </si>
  <si>
    <t xml:space="preserve">19557</t>
  </si>
  <si>
    <t xml:space="preserve">5749</t>
  </si>
  <si>
    <t xml:space="preserve">17453</t>
  </si>
  <si>
    <t xml:space="preserve">22856</t>
  </si>
  <si>
    <t xml:space="preserve">3762</t>
  </si>
  <si>
    <t xml:space="preserve">3810</t>
  </si>
  <si>
    <t xml:space="preserve">7291</t>
  </si>
  <si>
    <t xml:space="preserve">7326</t>
  </si>
  <si>
    <t xml:space="preserve">19520</t>
  </si>
  <si>
    <t xml:space="preserve">19547</t>
  </si>
  <si>
    <t xml:space="preserve">19550</t>
  </si>
  <si>
    <t xml:space="preserve">23940</t>
  </si>
  <si>
    <t xml:space="preserve">24006</t>
  </si>
  <si>
    <t xml:space="preserve">2021-12-29 17:08:43</t>
  </si>
  <si>
    <t xml:space="preserve">va</t>
  </si>
  <si>
    <t xml:space="preserve">Die hier dargestellte Unterrichtssituation zeigt eine Übungsstunde eines Grammatikthemas im Fach Französisch. Die Lehrkraft bittet zwei SuS vor, die diese Übung vor der ganzen Klasse vorführen sollen. Sie bekommen von der Lehrerin nette Kostüme, um sich besser in ihrer Rolle zurechtzufinden. Zuallererst stellt die Lehrkraft der Schülerin und den Schüler die Übung vor und lässt sie die zu sprechenden Sätze an dieser Stelle nachsprechen.   Es kommt auch vor, dass die Lernenden Fehler machen, die von der Lehrkraft auf verschiedenste Art und Weise korrigiert werden. Zum einen lässt sie einen Mitschüler korrigieren, was sehr sachlich und konstruktiv ist in meinen Augen, denn so ist sie feinfühliger und zeigt auf der anderen Seite trotzdem, dass die Aussage falsch war. Andererseits lässt sie die vorne stehenden Schüler ihre Fehler selbst korrigieren. Sie macht sie sachlich darauf aufmerksam, dass etwas nicht ganz richtig formuliert und bestimmte Satzteile vergessen wurden und lässt die Teilnehmenden selbst darüber nachdenken, was sie falsch gemacht haben. Beide Ansätze sind eine angebrachte Art und Weise sachlich konstruktives Feedback zu erteilen.   Sachlich-konstruktiv ist es, weil es einerseits nicht auf der emotionalen Schiene erfolgt, indem die Lehrkraft sich beispielsweise in ihren Fähigkeiten beleidigt fühlt und so emotional auf die Fehler der Schüler reagiert, aber auch weil sie die Schüler wegen ihrer Fehler nicht verurteilt. Konstruktiv ist die Kritik, da sie die Schülerinnen und Schüler selbst herausfinden lässt, worin die Fehler liegen. Sie gibt lediglich nur Hinweise und leitet sie zur Zielführung.   Jedoch muss an dieser Stelle betont werden, dass die Spielenden nicht besonders viel Entfaltungsraum haben, denn sie gibt die genauen Formulierungen schon vor und lässt sie diese nur nachsprechen. Dadurch sollten vermutlich ihrer Meinung nach viele Fehler vermieden werden und die Phrasen besser eingeprägt werden. Was an einigen Stellen des Videos auch vorkommt und deshalb bewusst in dieser Analyse zuletzt genannt wird, ist ihre Art und Weise der Korrektur. Diese ist zwar sachlich-konstruktiv, erfolgt an manchen Stellen nichtsdestotrotz sehr schnell. Daher kann in diesen Fällen nur von sachlichem Feedback die Rede sein.   Zusammengefasst kann gesagt werden, dass die Lehrkraft ihre Kritik sehr gut darstellt und diese sachlich-konstruktiv vermittelt. Sie arbeitet mit verschiedenen Techniken, wie die Fehlerkorrektur mithilfe der Mitschüler oder die selbsterarbeitende, konstruktive Verbesserung der eigenen Fehler. Entweder durch die sprechende Person selbst oder ihren Gesprächspartner. Dennoch ist festzustellen, dass sie nicht jedes Mal auf die Korrektur durch die Teilnehmenden oder Mitlernenden gewartet hat, sondern Eigeninitiative ergriffen hat und den Fehler direkt selbst verbessert hat. Im Großen und Ganzen bleibt ihr Feedback sachlich, da sie sich nicht auf die emotionale Schiene begibt.</t>
  </si>
  <si>
    <t xml:space="preserve">Im gezeigten Video ist eine Einführung in eine Geschichtsstunde zu erkennen. Der Lehrer steigt thematisch mit zwei aktuellen Zeitungsartikeln ein, die er mithilfe von Magneten an der Tafel befestigt hat. Die SuS sollen daraufhin vorkommen, die Artikel durchlesen und mit ihren Mitschülern diskutieren. Dabei sollen sie ihr Wissen, das sie schon haben, abrufen und in einen Zusammenhang mit dem Gelesenen bringen. Die Lehrkraft muss die Klasse jedoch auffordern aufzustehen, da diese nicht von alleine auf die Tafel zugeht.  Daraufhin sollte diese Diskussion vermutlich besprochen werden, aufgrund des für die Lehrkraft zu leisen Flüsterns an der Tafel. Da sich jedoch kein Schüler meldet, beschließt der Lehrer mit dem Unterricht fortzufahren.</t>
  </si>
  <si>
    <t xml:space="preserve">In diesem Fall kann man nicht von sachlich-konstruktivem Feedback sprechen. Die Schülerinnen und Schüler werden vom Lehrer etwas energischer und gegebenenfalls auch emotionaler aufgefordert sich nach vorne zu bewegen, da die Artikel zu klein gedruckt seien, um sie vom Platz aus lesen zu können. Durch diese Art der Formulierung zeigt der Lehrer, dass er auch nur ein Mensch sei, begibt sich jedoch auf die emotionale Schiene. Diese Aufforderung ist ein indirektes Feedback zum Verhalten der Schüler, nämlich, dass sie am Unterricht teilnehmen sollen und sich nicht so verhalten, wie der Lehrer dies erwartet. Er ist hier sachlich, aber nicht konstruktiv. Wobei die Formulierung sachlich hier nicht zu einhundert Prozent zutrifft.  Ein weiterer Moment, in dem sein Feedback nicht sachlich konstruktiv ist, ist am Ende. Er bittet die Lernenden darum, ihre wichtigsten Diskussionspunkte laut anzusprechen, da sie vorne zu nahe beieinander standen und zu leise gesprochen hatten, sodass er diese nicht verstehen konnte. Es meldet sich auf seine Bitte kein Schüler. Der Lehrer beendet dann die Diskussion mit den Worten Na gut, dann machen wir weiter und meldet so zurück, dass das Verhalten der SuS nicht richtig war. Hier ist das indirekte Feedback wieder nicht sachlich konstruktiv, da er abermals emotionaler wirkt und die SuS nicht selbst herausfinden lässt, was sie falsch gemacht haben. Vermutlich ist den Lernenden gar nicht klar, was sie nicht richtig gemacht haben.</t>
  </si>
  <si>
    <t xml:space="preserve">Ein solches Verhalten der Lehrkraft gegenüber der Schüler kann große Auswirkungen auf das Lernverhalten dieser haben. Während die erste Aufforderung zur Tafel zu gehen zum Alltag eines Lehrers gehört, so ist das meiner Meinung nach frühzeitige Beenden der Diskussionsrunde eine nicht-Wertschätzung der Schülerbeiträge. Gegebenenfalls haben die Lernenden vorne ihre Diskussion flüsternd gefühlt und hätten noch kurz Zeit gebraucht, um ihre Beiträge zu sammeln und eine passende Antwort zu formulieren. Da die Artikel, wie der Lehrer auch selbst zugegeben hat, sehr klein gedruckt waren, haben vielleicht nicht alle Schüler lesen können, was da drauf stand. Er hat ihnen zu wenig Zeit für alles gegeben. Durch das Beenden zeigt er den Lernenden, dass er ihre Beiträge nicht schätzt und gar nicht für den weiteren Unterrichtsverlauf braucht, was dazu führen kann, dass die SuS nicht mehr richtig mitmachen wollen und sich somit nicht sachlich konstruktiv bewertet fühlen. Ihre Motivation und Lernbereitschaft für den Unterricht schwindet.</t>
  </si>
  <si>
    <t xml:space="preserve">In der gezeigten Unterrichtssequenz führt die Lehrkraft das Thema Steigung ein. Um in dieses Thema einzusteigen, sagt sie, was die Schülerinnen und Schüler schon wissen und was in dieser Stunde erarbeitet wird. Sie öffnet die Tafel und projiziert eine Zeitungsartikel darauf, den sie vor vielen Jahren einmal in der Zeitung gefunden hatte. Diesen liest sie vor und stellt den Schülern die Frage, ob sie da ein Problem erkennen. Ohne diese beantworten zu lassen schiebt sie noch zwei andere Fragen ein, die die Lernenden aber erst nach der ersten Frage beantworten sollen. Nachdem eine Schülerin versucht hat die erste zu beantworten, diese sich als nicht ganz richtig erweist, soll die Klasse erst die anderen Aufgaben lösen, um die Problemfrage des Anfangs besser beantworten zu können.</t>
  </si>
  <si>
    <t xml:space="preserve">Die Zielklärung der Stunde ist in diesem kurzen Abschnitt die ganze Zeit präsent. Zu Beginn stellt die Lehrerin indirekt dar, was das Ziel der Stunde ist: das Erarbeiten des Themas Steigung. Das heißt, in diesen 45-90 Minuten werden die Lernenden kennenlernen, was die Steigung ist und was sie dazu wissen müssen. Mithilfe des Zeitungsartikels bringt sie ein neues (Unter-)Ziel ins Spiel: das Problem des Artikels in Bezug auf die Steigung muss im nächsten Schritt herausgefunden werden. Auch hier ist das Ziel klar vor Augen. Durch das Aufdecken der anderen Fragen ist den Schülern auch ersichtlich, wie das weitere Vorgehen sein wird. Da die Beantwortung der ersten Frage nicht so läuft, wie die Lehrkraft es erwartet hat und sie ihre sachlich konstruktive Kritik geäußert hat, sollen die Schülerinnen und Schüler erst die anderen Aufgaben lösen, da ihnen diese die Beantwortung der Problemfrage erleichtern könnte. Demnach ist auch hier wieder die Zielklärung klar: wenn ihre diese Aufgaben bearbeitet, versteht ihr das Problem und das Thema besser.</t>
  </si>
  <si>
    <t xml:space="preserve">Diese konkrete Zielsetzung hat zur Folge, dass die Lernenden immer wissen, wie sich die Lehrkraft die Stunde vorstellt. Da die Lehrerin diese Struktur immer inne hat (wie in den Videos des ORT zu erkennen ist), fällt es den SuS leichter zu erkennen, welche Ziele die Stunde hat, wie die Stunde aufgebaut ist, was die Inhalte der Stunde sein werden und wie sich die Leistungen ergeben können. Jedoch ist dies nur reine Spekulation.   Das Lernen der Schüler gestaltet sich daher sehr motiviert, da sie das Gefühl haben wertgeschätzt zu werden und sich auf einem Gesprächslevel mit der Lehrkraft zu befinden. Sie verhält sich ihren Schülern gegenüber transparent, und diese haben keine Angst aktiv am Unterricht teilzunehmen. In dem Zurückkommen auf die Frage ist diese Motivation gut zu erkennen.</t>
  </si>
  <si>
    <t xml:space="preserve">In der Stunde will die Lehrkraft ein neues Thema im Fach Mathematik einführen, das eine spezielle Rechenart beinhaltet: die Binomischen Formeln. Diese bezeichnet er in einem ersten Schritt als Spezialfall der Multiplikation. Um diesen zu erarbeiten, teilt er zuerst ein Arbeitsblatt mit Aufgaben aus, das die Schülerinnen und Schüler erstmal so bearbeiten sollen, wie sie es gelernt haben, ohne die (kurz vorher angesagten) binomischen Formeln. Während sie die Aufgaben ruhig bearbeiten, geht der Lehrer durch die Klasse und schaut den lernenden Schülern über die Schulter und kommentiert einzelne Lösungen, die ihm entweder von den Schülern mit einer konkreten Frage gezeigt werden oder er sich die selber raussucht. Dabei gibt er jedem Schüler ein anderes Feedback. Manche haben sich verrechnet, andere haben es richtig. Einer Schülerin gibt er kein äußerlich nettes Feedback.</t>
  </si>
  <si>
    <t xml:space="preserve">Die Zielführung in dieser kurzen Videosequenz ist nicht eindeutig erkennbar. So scheint es am Anfang so, als würde der Lehrer das Stundenziel genauestens definieren: die spezielle Art der Multiplikation, auch genannt die binomischen Formeln. Bis zu dieser Stelle ist die Zielführung konkret. Danach teilt er ein Arbeitsblatt aus und bittet die Schülerinnen und Schüler es so zu behandeln, wie sie es gelernt haben. Für uns Beobachter ist die Zielführung klar: er möchte, dass die Lernenden die Formeln kompliziert lösen, um ihnen danach eine einfachere Lösung als Vergleich darzulegen. Dadurch erkennen sie, dass die Lösung der Formeln doch so einfach sein kann und nicht unnötig kompliziert, wie sie es dachten. Jedoch ist den Lernenden dieses Ziel gar nicht klar. Es ist nicht nachvollziehbar, wieso der Lehrer ein neues Thema ansagt, sie aber bittet alles so zu bearbeiten, wie sie es kennen. Dadurch wird auch unklar, was genau in der Stunde erarbeitet werden soll und welches Ziel die Stunde hat.</t>
  </si>
  <si>
    <t xml:space="preserve">Mozilla/5.0 (Macintosh; Intel Mac OS X 10_15_5) AppleWebKit/605.1.15 (KHTML, like Gecko) Version/13.1.1 Safari/605.1.15</t>
  </si>
  <si>
    <t xml:space="preserve">5568339,5568340,5568341,5568342,5568344,5568344,5568344,5568347,5568348,5568353,5568342,5568346,5568349,5568350,5568353,5568342,5568345,5568351,5568352,5568353,5568342,5568343,5568354,5568355,5593927</t>
  </si>
  <si>
    <t xml:space="preserve">c237c7cb8e41d360bbb0da43e3709c70</t>
  </si>
  <si>
    <t xml:space="preserve">1640797723</t>
  </si>
  <si>
    <t xml:space="preserve">2021-12-29 19:05:20</t>
  </si>
  <si>
    <t xml:space="preserve">6352</t>
  </si>
  <si>
    <t xml:space="preserve">3003</t>
  </si>
  <si>
    <t xml:space="preserve">4508</t>
  </si>
  <si>
    <t xml:space="preserve">3989</t>
  </si>
  <si>
    <t xml:space="preserve">4033</t>
  </si>
  <si>
    <t xml:space="preserve">5146</t>
  </si>
  <si>
    <t xml:space="preserve">5169</t>
  </si>
  <si>
    <t xml:space="preserve">6055</t>
  </si>
  <si>
    <t xml:space="preserve">6081</t>
  </si>
  <si>
    <t xml:space="preserve">6082</t>
  </si>
  <si>
    <t xml:space="preserve">6973</t>
  </si>
  <si>
    <t xml:space="preserve">6997</t>
  </si>
  <si>
    <t xml:space="preserve">2022-02-01 16:55:16</t>
  </si>
  <si>
    <t xml:space="preserve">NI</t>
  </si>
  <si>
    <t xml:space="preserve">Im Hinblick auf Zielklärung und Anforderungen an die SuS äußert sich die Lehrkraft deutlich. Zumindest ist das Teilziel in dieser Stunde, eine Aktualtät zu diskutieren, klar formuliert und soll durch zwei Zeitungsartikel angestoßen werden.  Allerding mehr als fraglich ist die Vorgehensweise der Lehrperson. Die SuS scheinen erstens nicht ganz zu wissen, was von Ihnen erwartet wird, zweitens machen sie den Eindruck, von der Lehrperson unter Druck gesetzt zu werden. Deren Aufgabenformulierung scheint ebenfalls schlecht verstanden, zumindest geht von der Klasse ein langes Zögern aus. Die Gruppe Schüler scheint stark verunsichert und völlig hilflos.  Die Aufgabe, die beiden Zeitungsartikel, sind schlecht und nicht ausreichend präsentiert. Die Lehrperson hat zwar höhere Ziele, diejenigen, eine Diskussion über ein aktuelles Thema im Klassenraum anzuregen und sich aktiv mit weitergehenden Fragestellungen zu beschäftigen, jedoch sind ihre Mittel völlig unzureichend, um dahingehend zu gelangen.  Die verängstigte Klasse bekommt keinen ausreichenden Raum, weder physisch noch zeitlich, um sich wirklich mit der Aufgabe zu beschäftigen. In einem Pulk gedrängt kann der gesamten Klasse nur misslingen, was die Lehrperson trotz mangelnder Darbietung der Information erwartet.   Das Ziel soll sein, dass die SuS sich über den aktuellen Konflikt, der in Palästina herrscht, untereinander austauschen. Wahrscheinlich soll aufbauend darauf diese Aufgabe als Ausgangspunkt für weitere Reflexionen dienen. Beim Betrachten des Clips konnte ich jedoch nicht anders als allenorten den Kopf zu schütteln und die Krise zu kriegen. Die Art und Weise, in welcher der Lehrer auftritt, ist völlig fehl am Platz. Anstatt einer ganzheitlichen Nutzung des Raumes und der Möglichkeit den SuS Eigenständigkeit einzuräumen, ihnen die Voraussetzungen dafür zu schaffen, steht die Klasse permanent im Fokus und wird nur als solche, eine einheitliche nicht weiter definierte Masse, vom Lehrer wahrgenommen und angesprochen. Es findet keine Differenzierung statt. Und genauso agiert auch die Klasse. Sie steht gemeinsam auf, um an die Tafel zu gelangen und setzt sich dann, ergebnislos wieder zur selben Zeit zurück auf den Platz.  Eine individuelle Anrede taucht nur einmalig auf zur Ermahnung der kaugimmukauenden Schülerin. Schon von Beginn an zeigt die Lehrperson gegenüber der Klasse nur Geringschätzung und scheint wenig enthusiastisch. Traurig ist, dass diese Unterrichtssituation sehr authentisch rüberkommt. Ich hätte mir gewünscht, dass dies nur gestellt ist, aber den Anschein erweckt die kurze Sequenz leider nicht. Die SuS können einem fast Leid tun, wenn sie ganze Schuljahre mit solch wenig ansprechenden und lernklimaförderlichen Lehrkräften zu tun haben muss.  Wenn der Aspekt der Zielklärung hier mehr auf die Bedürfnisse der SuS zugeschnitten wäre, könnte sogar eine Diskussion über das Thema stattfinden, vorausgesetzt, die Lehrkraft ermöglicht einen angemessenen Informationstransfer und Zeitrahmen, damit es auch dazu kommt und sich die SuS auf die Unterrichtssituation einlassen können.</t>
  </si>
  <si>
    <t xml:space="preserve">Die armen Schüler. Katastrophe!  Nach einem mauen Einstieg, den die Lehrperson deduktiv vornimmt, folgt der direkte Übergang in eine Stilarbeitsphase. Bereits nach kurzer Zeit, beim Gang durch die Reihen kam dann eine unschöne Szene zutage.    Ein Unding, wie der Lehrer die Schülerin, auf deren schüchtern vorgetragene und hilfesuchend erscheinende Frage nach Richtigkeit der ersten Teilaufgabe anfährt. Nicht beantwortet die Lehrperson die Frage der Schülerin  Stimmt das so? , ganz im Gegenteil: sie erbost sich darüber wie man denn nur so unfähig sein kann, die gedachten Größen, die hinter den Zahlen stehen, derart falsch zu verstehen.  Mit der Aussage:  booaah Mann! Das ist doch vielmehr. Da stehen doch die Zahlen in Klammern MAL den Zahlen in Klammern!  und anschließendem Kopfschütteln wird die Schülerin völlig bloßgestellt, wenn auch nicht explizit im Klassengespräch, so doch implizit durch die heftige und verbal laut und deutlich vernehmbare Reaktion des Lehrers.</t>
  </si>
  <si>
    <t xml:space="preserve">Warum der Einstieg in die binomischen Formeln derart flach und trocken angegangen wird, ist mir unschlüssig. Eine tiefergehende Reflexion von Seiten der Lehrkraft scheint hier im Vorfeld nicht stattgefunden zu haben. Ebenfalls scheint in der Klasse eine leicht angespannte Atmosphäre zu herrschen, die jedoch nicht von den SuS ausgeht. Mit der Lehrperson scheint etwas nicht ganz zu stimmen, zumindest ist sie leicht gereizt, was dann zur oben geführten Situation führt.  Ein wertschätzendes Klima wird vond der Lehrkraft jedenfalls nicht gepflegt. Ich mache das daran fest, dass erstens keine Verständnisfragen zu Beginn der Stunde an die Klasse gestellt werden und sie auch ohne wirkliche Einleitung gleich in die Arbeitsphase übergeht. Sie hat sich nicht vergewissert, weder ob Fragen im Vorfeld bestehen, noch ob weitergehende Fragen zum neuen Thema überhaupt auftreten können. Es wird eifach so dahingeschmettert, genauso wie die Arbeitsbögen. Keine konkrete Aufforderung, sich bei Fragen an Nebensitzer(in) zu wenden, sich zu melden oder dergleichen. Gut, das ist ein Vorgehen, welches der Klasse bekannt zu sein scheint.   Stillarbeit und weiter nichts.  Auf jeden Fall hat m.E. die Lehrperson kein recht, Schülerfragen derart abzuschmettern und sie durch emotional stark aufgeladene Reaktionen als blöd darzustellen. Dies kann zu nichts führen. Die Lehrkraft müsste dankbar sein für die konkrete Frage der Schülerin. Denn darin zeigt sie offentichtlich ein Verstehensinteresse.</t>
  </si>
  <si>
    <t xml:space="preserve">Dieses Interesse wird dieselbe Schülerin, erinnert an die einschüchternde Reaktion der Lehrkraft künftig wohl weniger äußern und sich damit zurückziehen, es eventuell heimlich mit ihrer Nebensitzerin durch Tuscheln klären wollen, solange bis derartiges Murmeln dann wieder von der Lehrkraft gerügt wird.  Der Lehrer zeigt durch diese Aktion ein für das Lernen destruktives Vorgehen.  Anstatt das Problem konstruktiv aufzugreifen und ggf. die Frage an die Gesamtheit der Klasse zu stellen, da andere SuS ja dieselbe Problematik haben könnten, lässt er seinen Unmut zu Unrecht an der Schülerin aus. Man kann nicht sagen, welch Stimmung im Vorfeld herrschte, die dazu führte, jedoch hätte auch eine scahlich neutrale und leise direkte Rückmeldung an besagt Schülerin zur Klärung weitaus besser beitragen können.  Mögliche Konsequenzen die daraus resultieren sind neben der bereits genannten Zurückhaltung der einzelnen Schülerin eine ähnliche Wirkung der gesamten Klasse, da diese mit ihrer Mitschülerin mit empfinden vermögen.  Es ist also mit negativen Konsequenzen auf da Lernverhalten der SuS zu rechnen.  Auch wenn vielleicht einzelne SuS, die den Stoff leicht aufnehmen und in Wettbewerbsdenken ggf. dem Lehrer übereinstimmten, so wirft das dennoch kein gute Licht und liefert keinerlei Rechtfertigung für diese Aktion.</t>
  </si>
  <si>
    <t xml:space="preserve">8bae349c7eed26fe6e9d7815b08ce4a5</t>
  </si>
  <si>
    <t xml:space="preserve">1643734516</t>
  </si>
  <si>
    <t xml:space="preserve">2022-02-01 17:42:39</t>
  </si>
  <si>
    <t xml:space="preserve">1414</t>
  </si>
  <si>
    <t xml:space="preserve">1176</t>
  </si>
  <si>
    <t xml:space="preserve">1224</t>
  </si>
  <si>
    <t xml:space="preserve">2799</t>
  </si>
  <si>
    <t xml:space="preserve">2839</t>
  </si>
  <si>
    <t xml:space="preserve">2843</t>
  </si>
  <si>
    <t xml:space="preserve">2022-01-29 17:58:00</t>
  </si>
  <si>
    <t xml:space="preserve">PH</t>
  </si>
  <si>
    <t xml:space="preserve">Mit Blick auf die Zielklärung ist es wichtig, dass zum einen Unterrichtsziele für die heutige Unterrichtsstunde und zum anderen Lernziele für die gesamte Unterrichtseinheit genannt werden. Es geht somit sowohl um die Nennung kurzfristiger, als auch um die Nennung langfristiger Ziele. Diese sollen den Schülerinnen und Schülern deutlich gemacht werden.  Die Lehrerin im vorliegenden Video nennt zu Beginn der Unterrichtsstunde das Thema Höhendifferenz. Meiner Meinung nach geht die Lehrerin jedoch etwas überhastet vor. Sie könnte sich mehr Zeit für die Nennung des Unterrichtsthemas nennen und es nicht nur kurz zwischen zwei Sätzen einfließen lassen. Gut finde ich, dass sie das Thema nicht nur mündlich nennt, sondern es auch schriftlich an der Tafel festhält. Viele Schülerinnen und Schüler  vor allem diejenigen, die nicht vom auditiven Lerntyp sind  nehmen Inhalte, die nur mündlich kommuniziert werden, nur sehr schlecht auf und können sich diese nicht so gut merken. An dieser Stelle wäre ist es deshalb sicher hilfreich, das Unterrichtsthema an die Tafel zu schreiben. Dies hat einerseits den Vorteil, dass es für die nicht auditiven Lerntypen auch schriftlich dargestellt wird. Schreibt sie das Unterrichtsthema vielleicht sogar auf die Innenseite des aufgeklappten Whiteboards, ist es die gesamte Unterrichtsstunde über sichtbar und es wird andererseits auch der Problematik entgegengewirkt, dass das Unterrichtsthema nur kurz genannt wird und nur für eine Sekunde im Raum zu hören ist. Somit gibt es für die Nennung des Unterrichtsthemas sowohl positive Punkte (Nennung, Festhalten am Whiteboard), als auch Verbesserungsvorschläge (mehr Zeit lassen, auf Innenseite des Whiteboards schreiben). Meiner Meinung nach reicht es jedoch nicht aus, nur das Thema des Unterrichts zu nennen. Mit dem Wort Höhendifferenz können die Schülerinnen und Schüler nicht unbedingt etwas anfangen. Die Lehrerin sollte noch ein konkretes Unterrichtsziel nennen, sodass klar ist, was die Schülerinnen und Schüler nach dieser Unterrichtsstunde können sollen.  Die Lehrerin nennt zu Beginn nicht nur das Unterrichtsthema, sie ordnet es auch in den Kontext der letzten Unterrichtsstunden ein. Sie sagt konkret, dass die Höhendifferenz das dritte Thema der Prozentrechnung ist. Es ist äußerst positiv, dass sie das Thema in den Kontext der Unterrichtseinheit einordnet. Auch diese Einordnung könnte sie jedoch auf die Innenseite der Tafel schreiben, um den Schülerinnen und Schülern die Struktur der Unterrichtseinheit permanent zu verdeutlichen. Was leider jedoch ganz fehlt ist der Ausblick auf die kommenden Stunden. Es wäre wünschenswert, wenn für die Schülerinnen und Schüler klar wäre, was das längerfristige Lernziel ist und was sie denn nach der Unterrichtseinheit können sollen. Dies sollte die Lehrerin am Ende der Unterrichtseinheit nachholen.</t>
  </si>
  <si>
    <t xml:space="preserve">Der Lehrer startet den Unterricht mit den Worten: Heute machen wir weiter im Stoff. Er ergänzt, dass es heute im Unterricht um die Multiplikation von Polynomen  nämlichen um die Binomischen Formeln  gehen wird. Der Lehrer schreibt das Thema Binomische Formeln an die Tafel und unterstreicht die Überschrift. Anschließend teilt er ein Arbeitsblatt aus und teilt den Schülerinnen und Schülern mit, dass sie es so bearbeiten sollen, wie sie es gelernt haben. Er fügt ergänzend hinzu, dass sie die Aufgaben nicht wie im Spezialfall bearbeiten sollen. Danach geht der Lehrer wieder vor an die Tafel und schreibt die Aufgaben a) bis d) an. Anschließend läuft er durch die Tischreihen der Schülerinnen und Schüler. Eine Schülerin fragt ihn: Ist das so falsch? und er antwortet: Überleg lieber nochmal. Der Lehrer läuft weiter durch die Tischreihen und sagt einem Schüler: Du hast dich auch irgendwo verrechnet. Zu einer Schülerin in der letzten Reihe sagt er: Oh Mann, das heißt doch a plus b in Klammern mal a plus b in Klammern! Das ist doch viel mehr! Dann schüttelt er mit dem Kopf und läuft weiter. Zu einem anderen Schüler in der letzten Reihe sagt er: Das ist gut.</t>
  </si>
  <si>
    <t xml:space="preserve">Der Lehrer startet in den Unterricht, indem er das Unterrichtsthema nennt und es an die Tafel schreibt. Leider nennt er kein konkretes Ziel, nämlich was die Schülerinnen und Schüler nach der Unterrichtsstunde können sollen. Außerdem ordnet er das Thema nicht in den Kontext der Unterrichtseinheit ein und längerfristige Lernziele werden auch nicht genannt. Trotzdem ist es positiv, dass er das Thema der Unterrichtsstunde schriftlich festhält.  Der Lehrer will wahrscheinlich durch das Anschreiben der Aufgaben an die Tafel Zeit bei der Besprechung sparen. Die Besprechung ist jedoch nicht mehr Teil der Unterrichtssequenz.  In der Übungsphase  während die Schülerinnen und Schüler das Arbeitsblatt bearbeiten  läuft der Lehrer durch die Reihen und will den Schülerinnen und Schülern Feedback geben. Bei der oben beschriebenen Situation wird jedoch sehr deutlich, dass sein Feedback sehr oberflächlich bleibt. Er nimmt sich keine Zeit für die einzelnen Schülerinnen und Schüler. Er gibt immer nur einen kurzen Kommentar ab, der dann meistens auch noch negativ ist. Anstatt aber wirklich konstruktiv zu helfen und zu unterstützen, indem er den Schülerinnen und Schülern konkret sagt, wo sie sich verrechnet haben oder wo der Fehler liegt, geht der Lehrer direkt weiter zum nächsten Platz. Am Ende wird er sogar aggressiv, verwendet die Worte Oh Mann und schüttelt beim Weglaufen den Kopf.</t>
  </si>
  <si>
    <t xml:space="preserve">Im Kontext des sachlich konstruktiven Feedbacks geht es für die Lehrkraft darum, auf die Meldungen der Schülerinnen und Schüler sachlich und konstruktiv zu reagieren, um so die Denk- und Lernprozesse der Schülerinnen und Schüler zu unterstützen. Dies konnte der Lehrer in der obigen Unterrichtssequenz leider in keiner Weise umsetzen. Er gibt nur oberflächliches Feedback, das den Schülerinnen und Schülern nicht wirklich weiterhilft. Außerdem wertet er die Ergebnisse der Schülerinnen und Schüler mit negativen Kommentaren ab. Diese Unterrichtsereignisse könnten die Wirkung haben, dass sich die Schülerinnen und Schüler in Zukunft nicht mehr melden, weil sie Angst vor negativen Kommentaren haben. Außerdem werden sie wahrscheinlich eine negative Einstellung gegenüber dem Lehrer aufbauen, was weder für das Unterrichtsklima, noch für künftige Lernprozesse hilfreich ist.</t>
  </si>
  <si>
    <t xml:space="preserve">Die Lehrerin beginnt den Unterricht auf französisch. Sie sagt: On va faire une exercice! und kündigt damit an, dass sie nun eine Übung machen werden. Sie bereitet ein Rollenspiel an der Tafel vor, in dem sie einen Jungen und ein Mädchen  auf deutsch  an die Tafel bittet. Sie verkleidet die beiden mit französisch-typischer Kleidung, tauft sie auf die Namen Brigitte und Daniel und hängt Bilder von Gegenständen an die Tafel. Dabei handelt es sich um das Bild einer Cola und das Bild einer Eiscreme. Sie wiederholt zweimal, dass die beiden die Frage Quest-ce que tu prends? aufgreifen sollen. Diese Frage stellt Daniel dann Brigitte. Sie antwortet: Je prends une glace. Die Lehrerin korrigiert die Aussprache von une glace und bittet die ganze Klasse, das Wort zu wiederholen. Daniel soll nochmal die Frage stellen, Brigitte soll nochmal antworten. Nun bezieht die Lehrerin eine dritte Person in der Klasse mit ein und bringt so die dritte Person Singular ins Spiel: Elle prend une glace. Immer wieder bestätigt sie die Aussagen der Schülerinnen und Schüler mit Mhm. Daraufhin sollen Brigitte und Daniel die Rollen tauschen, sodass nun Brigitte die Frage stellt und Daniel antwortet. Außerdem kann Brigitte jetzt selbst zwischen einigen Bildern von Gegenständen auswählen. Die Lehrerin ruft anschließend ein anderes Kind auf, dass sich nicht gemeldet hat. Sie möchte wieder den Satz in der dritten Person Singular hören. Weiter merkt die Lehrerin an: Die beiden haben was vergessen und weist  wiederum auf deutsch  daraufhin, dass im Dialog vergessen wurde, die Frage zu stellen. Das Video endet mit folgender Aussage der Lehrerin: Fangen wir nochmal von vorne an.</t>
  </si>
  <si>
    <t xml:space="preserve">Die Lehrerin nennt zu Beginn des Unterrichts weder das Thema, noch das Unterrichtsziel, noch längerfristige Lernziele. Dies widerspricht dem lernwirksamen Lehren, da die Schülerinnen und Schüler das Thema nicht in den Kontext einer Unterrichtseinheit einordnen können. Des Weiteren werden sie nicht kognitiv aktiviert, da die Lehrerin immer alle Antworten vorgibt. Es handelt sich hiermit nicht um lösungs- bzw. verlaufsoffene Problemlöseaufgaben. Die Aufgabe weist kein Potenzial zur Differenzierung auf, da die Schülerinnen und Schüler immer dieselben Aufgaben erledigen müssen. Des Weiteren sind immer nur zwei oder drei Schülerinnen und Schüler beschäftigt, während die anderen überhaupt nicht am Unterricht beteiligt sind und nur zuhören.</t>
  </si>
  <si>
    <t xml:space="preserve">Konsequenzen sind möglicherweise, dass nach der konstruktivistischen Lehr-Lern-Theorie kein neues Wissen in die bestehenden Wissensstrukturen integriert werden kann. Im Sinne eines konstruktivistischen Lehr-Lern-Verständnisses sollen die Schülerinnen und Schüler ihr Wissen eigentlich selbst konstruieren und an die bestehenden Wissensstrukturen anknüpfen. Dies ist jedoch nicht möglich, wenn die Lehrerin alles nur vorgibt und den Lernenden keinen Gestaltungsspielraum zum Erarbeiten von neuem Wissen zulässt.</t>
  </si>
  <si>
    <t xml:space="preserve">Der Lehrer beginnt den Einstieg seiner Stunde mit den Worten: Ich habe euch Kopien von zwei Berichten aus der Zeitung letzte Woche mitgebracht. Die Berichte hängen an der Tafel. Da die Berichte sehr klein geschrieben sind, sollen die Schülerinnen und Schüler aufstehen, die Berichte lesen und sich an der Tafel darüber austauschen. Zuerst bewegt sich keine/r der Schülerinnen und Schüler. Erst, als eine zweite Aufforderung des Lehrers erfolgt (Ihr müsst schon aufstehen!), gehen die Kinder nach vorne. Vor der Tafel ist jedoch nicht genügend Platz, sodass nicht alle Schülerinnen und Schüler die Berichte gleichzeitig lesen können. Die Schülerinnen und Schüler fangen vor der Tafel an zu tuscheln. Der Lehrer wiederholt mit lauter Stimme  über das Tuscheln der Schülerinnen und Schüler hinweg  die Arbeitsanweisung und fordert die Lernenden erneut auf, sich über die berichte auszutauschen. Anschließend fügt er den Satz an, dass sich die ersten, die den Bericht schon gelesen haben, wieder hinsetzen dürfen. Auf dem Weg zum Platz ermahnt der Lehrer Daniela und fordert sie auf, ihren Kaugummi auszuspucken. Im Video ist jedoch nicht ersichtlich, ob Daniela dieser Aufforderung Folge leistet. Als sich alle Schülerinnen und Schüler wieder gesetzt haben, beginnt der Lehrer ein Klassengespräch. Er merkt an, dass die Lernenden vorne an der Tafel sehr leise waren und er nichts von dem gewollten Austausch mitbekommen hat. Die Schülerinnen und Schüler sollen doch bitte jetzt laut sagen, über was sie sich ausgetauscht haben. Von den Schülerinnen und Schülern kommt jedoch keine Reaktion. Daraufhin endet die Unterrichtssequenz mit den Worten des Lehrers: Na gut, machen wir weiter.</t>
  </si>
  <si>
    <t xml:space="preserve">Zu Beginn der Stunde verpasst es der Lehrer sowohl das kurzfristige Unterrichtsziel, als auch das langfristige Lernziel zu nennen. Die Schülerinnen und Schüler haben somit Schwierigkeiten, das Thema in den Kontext der Unterrichtseinheit einzuordnen. Der Lehrer verwendet anschließend ein viel zu kleines Arbeitsblatt, von dem alle Schülerinnen und Schüler gleichzeitig ablesen sollen. Besser wäre es gewesen, wenn er das Blatt groß am Smartboard gezeigt hätte oder jeder Schülerin und jedem Schüler ein Blatt ausgeteilt hätte. Ein wichtiges Kriterium lernwirksamen Unterrichts ist, dass Lernen immer auch in sozialen Kontexten stattfinden soll. Der Lehrer versucht zwar, eine soziale Interaktion der Lernenden anzuregen. Die Gruppengröße ist jedoch  mit der ganzen Klasse  viel zu groß gewählt, sodass gar keine Kommunikation stattfindet. Außerdem scheint der Lehrer gar keine Lust zu haben, die Meinungen der Schülerinnen und Schüler zu hören. Als sich am Ende der Videosequenz ein paar Sekunden lang niemand meldet, bricht er die Diskussion einfach ab.</t>
  </si>
  <si>
    <t xml:space="preserve">Die lustlose Einstellung des Lehrers gegenüber der Diskussion mit den Schülerinnen und Schülern wirkt sich nicht gut auf die Lehrer-Schüler-Beziehung aus. Dies könnte zur Konsequenz haben, dass sich die Schülerinnen und Schüler auch in Zukunft nicht melden. Außerdem merken sie, dass es keine Konsequenzen hat, wenn sie sich nicht melden und der Lehrer einfach mit dem Unterricht weiter macht. Es wäre vielleicht besser gewesen, wenn der Lehrer eine Schülerin oder einen Schüler aufgerufen hätte. Im Endeffekt hatten die Schülerinnen und Schüler viel zu wenig Zeit, sich die Berichte durchzulesen und im Unterricht fand kein Austausch über das Thema statt. Deshalb ist die Konsequenz, dass die Schülerinnen und Schüler in dieser Unterrichtsstunde nichts gelernt haben.</t>
  </si>
  <si>
    <t xml:space="preserve">363e85d3981240fb955035fcb2d287f8</t>
  </si>
  <si>
    <t xml:space="preserve">1643479080</t>
  </si>
  <si>
    <t xml:space="preserve">2022-01-29 21:41:04</t>
  </si>
  <si>
    <t xml:space="preserve">11627</t>
  </si>
  <si>
    <t xml:space="preserve">2585</t>
  </si>
  <si>
    <t xml:space="preserve">6575</t>
  </si>
  <si>
    <t xml:space="preserve">1919</t>
  </si>
  <si>
    <t xml:space="preserve">11631</t>
  </si>
  <si>
    <t xml:space="preserve">2312</t>
  </si>
  <si>
    <t xml:space="preserve">2377</t>
  </si>
  <si>
    <t xml:space="preserve">4445</t>
  </si>
  <si>
    <t xml:space="preserve">4457</t>
  </si>
  <si>
    <t xml:space="preserve">7351</t>
  </si>
  <si>
    <t xml:space="preserve">7364</t>
  </si>
  <si>
    <t xml:space="preserve">11347</t>
  </si>
  <si>
    <t xml:space="preserve">13356</t>
  </si>
  <si>
    <t xml:space="preserve">13384</t>
  </si>
  <si>
    <t xml:space="preserve">2022-01-26 08:34:37</t>
  </si>
  <si>
    <t xml:space="preserve">im</t>
  </si>
  <si>
    <t xml:space="preserve">Unterricht soll ein Ort des Lernens sein, welcher von den Lehrkräften so gestaltet werden sollte, dass die Schüler*innen zu vielfältigen Lernprozessen angeregt werden. Das sachlich konstruktive Feedback geht dabei von der Lehrkraft aus und soll Schüler*innen die Möglichkeit geben, direkte Rückmeldung über ihren Unterrichtsbeitrag zu erhalten. Dabei soll die Lehrkraft sachlich vorgehen, das bedeutet, dass sie subjektive Einschätzungen zurückhält und nur der Sache geschuldete Möglichkeiten aufgreift. Zudem soll das Feedback konstruktiv sein, also dem Lernenden nicht durch ein einfaches Ja/Nein Bestätigung oder Nicht-Bestätigung liefern, sondern den Unterrichtsbeitrag als Fundament für weitere konstruktive Gedankengänge, bzw. Lernprozesse sein.   In diesem Lehrvideo erkennt man, dass die Lehrkraft die Schüler*innen und Schüler an die Schultafel bittet, um sich ernsthafte Gedanken um zwei Zeitungsartikel zu machen. Nachdem die Schüler*innen nicht gleich aufstehen, da die Lehrkraft keine klareren Instruktionen gegeben hat, fordert er sie dynamischer auf, an die Tafel zu gehen. Das ist das erste Feedback in der Sequenz: Hier stellt sich mir die Frage, ob die Lehrkraft die Aufforderung nicht hätte angemessener für die Schüler*innen gestalten können. Es handelt sich um eine noch sehr junge Klasse und mir scheint es so, als wolle er mit der recht lauten und dynamischen Stimme seinen, aus meiner Sicht, langweiligen und nicht schülergerechten Einstieg vertuschen. Viel mehr hätte ein Feedback, dass die Schüler in freundlicherer Art und Weise darum auffordert, an die Tafel zu kommen und sich konstruktiv mit Leitfragen, die sich vorher an der Tafel hätten befinden müsse, auseinanderzusetzen (als Beispiel). So aber würde ich diese Art von Feedback eher als ein Dämpfer bezeichnen als eine konkrete Aufforderung, sich ernsthaft mit Lerninhalten auseinanderzusetzen.  Das zweite Feedback kommt gegen Ende des kurzen Aufenthalts an der Tafel. Nachdem sich die Schüler*innen eigentlich mit den Zeitungsartikeln auseinandersetzen und sich darüber austauschen sollten, kommt allerdings der nächste Dämpfer: Die Lehrkraft entgegnet den Schüler*innen, welche Gründe es haben könnte, dass sie sich nicht über das Thema ausgetauscht haben könnten. Diese Art, sich nach einer kurzen Unterrichtssequenz gegenüber Schüler*innen zu äußern, ist alles andere als konstruktiv. Das Ziel der Lehrkraft ist es ja, Lernprozesse zu aktivieren und Schüler*innen zu begeistern, sprich ihre Lernprozesse zu unterstützen. Nach solch einer Rückmeldung könnte ich es durchaus nachvollziehen, wenn einzelne Schüler*innen in Gedanken nun gänzlich abwesend sind. Das hat meiner Meinung nach auch nichts mehr mit Feedback zu tun, sondern viel mehr wird ein Fehlstart einer Unterrichtsstunde auf die Schüler*innen abgewälzt, sodass ich dieses Video als ein Negativ-Beispiel für konstruktives Feedback bewerte.</t>
  </si>
  <si>
    <t xml:space="preserve">Die vorliegende Unterrichtssequenz handelt von der Einführung der Binomischen Formeln im Fach Mathematik. Dazu geht die Lehrkraft anfangs auf die Klasse ein und macht ihnen deutlich, dass sie nun einen Schritt weiter im Unterrichtsstoff gehen. Daraufhin schreibt er die Binomischen Formeln an die Tafel und teilt den SuS Arbeitsblätter aus, die sie bearbeiten sollen.   Die Aufgabe eins soll dann ihr Vorwissen aktivieren, indem diese Aufgabe das bisher erlernte Prinzip der Multiplikation angewendet werden soll. Der Lehrer lässt die Blätter austeilen und geht anschließend in der Klasse herum, indem er einzelnen Schüler*innen Feedback gibt.</t>
  </si>
  <si>
    <t xml:space="preserve">Zunächst finde ich die Reihung der Geschehnisse nicht gelungen. Den Schüler*innen wird anfangs weißgemacht, dass sie nun einen Schritt weiter gehen und das Stundenthema wird genannt. Daraufhin wird aber ein AB ausgeteilt, dass sie nochmal in die letzte Stunde versetzt. Da der Lehrer dann auch noch die Stillarbeitsphase unterstützt, werden die Schüler*innen inhaltlich eigentlich wieder in die letzten Stunden versetzt. Eigentlich ist das nicht schlimm. Am Anfang der Stunde hatte der Lehrer aber bereits die Binomischen Formeln mit Überschrift an die Tafel geschrieben und so evtl. schon Wissenslust der Schüler*innen geweckt, sodass dieses nach dem Verteilen des ABs und der gewöhnlichen Aufgabe wieder erloschen wurde.    Die zweite Situation ist die Art und Weise, wie der Lehrer Feedback gibt. Hält man sich das Ziel der Stunde vor Augen, dass Schüler*innen sich mit den Binomischen Formeln auseinandersetzen sollen, so mache ich mir Gedanken, ob die Art, den Schüler*innen so zu entgegnen, die richtige ist. Auch hier stelle ich fest, dass die Umgangsweise des Lehrers nicht in Einklang mit den Lernzielen der Unterrichtsstunde kommt, da das Feedback wie ein Dämpfer wirkt. Zeigt der Lehrer bei den ersten zwei Schüler*innen ein wenig Empathie und fordert sie heraus, mehr zu denken, so kann die eine Schülerin keine Empathie mehr erfahren und er geht auf ihre Probleme nicht ein. Hier kann durchaus die Frage gestellt werden, weshalb die Schüler*in, die ein solch empathieloses Feedback erhalten hat, sich weiter mit den Unterrichtsinhalten beschäftigen sollen, da sie offensichtlich für das bereits gewohnte rechnen zu schlecht sind.</t>
  </si>
  <si>
    <t xml:space="preserve">Das interessante an der Situation ist, dass die Art und Weise des Feedbacks Spuren bei Schüler*innen hinterlässt.   Zum einen würde ich behaupten, dass die Schüler*innen, die zu mehr Anstrengung aufgefordert wurden, sich durchaus bemühen werden, die Aufgaben zu erledigen und hinsichtlich des weiteren Unterrichtes aufmerksam sein werden.   Die Schülerin, die kein gutes Feedback erhält, wird weiteren Lernzielen vermutlich verschlossen bleiben und sich eventuell auch nicht mit dem gleichen Elan wie die anderen am Unterrichtsgeschehen teilnehmen.  Die gelobte Schülerin, so glaube ich, wird weiteren Schritten folgen können und auch begeistert am Unterricht mitmachen.</t>
  </si>
  <si>
    <t xml:space="preserve">Im ersten Schritt führt die Lehrerin in die Höhendifferenz ein und verdeutlicht dies an einem Beispiel. Sofort weist die Lehrerin die Schüler*innen darauf hin, dass dem Zeitungsartikel ein Problem innewohnt. Doch die Schüler*innen haben keine Zeit, um diese Frage zu beantworten. In einem nächsten Schritt verweist die Lehrerin auf Aufgaben, die sie den Schüler*innen mitgebracht hat und rekurriert dann aber wieder auf das Eingangsproblem. Im Folgenden geht sie auf eine Wortmeldung ein und fordert danach die Schüler*innen auf, sich der Aufgabe zu widmen.</t>
  </si>
  <si>
    <t xml:space="preserve">Die Lehrerin wählt zu Beginn in die Einführung des Themas einen Zeitungsartikel, der die Schüler*innen kognitiv dazu auffordert, dem Unterrichtsstoff zu folgen. Wie man erkennen kann, will de Lehrkraft also Lernbereitschaft herstellen. Darunter versteht sich, dass man die Schüler*innen an ihrem Standpunkt abholt und ihnen die Nützlichkeit des Themas näher herausstellt. Das funktioniert in dieser Situation aber nicht, da sie ein Beispiel aus der Vergangenheit aufgreift, zu dem die Schüler*innen gar keinen Bezug haben. Die nicht vorhandenen Schülermeldungen bestätigen mir diese Ansicht.  Des weiteren fällt ins Auge, dass eine Schülerin offensichtlich mitdenkt und sich meldet. Auf ihre Anmerkung geht die Lehrerin allerdings nicht ein und entgegnet ihr mit: Das ist eine heikle Geschichte. Das eigentliche Signal der Schüler*in, dass sie mitgedacht hat, wird nicht wahrgenommen und als zu komplex abgewertet. Das Feedback ist an der Stelle für die Schüler*in selbst nicht nachvollziehbar. An der Stelle kann man sich die Frage stellen, was die Lehrerin für eine Antwort erwartet hätte.</t>
  </si>
  <si>
    <t xml:space="preserve">Die Schüler werden am Anfang eines neuen Themas mit zu viel Komplexität konfrontiert. Der eigentliche Einstieg, der die Schüler*innen auf neue Lerninhalte stimmen sollte, wirkt unbefriedigend. Das erkennt man an zum einen an der Schüler*innenbeteiligung und zum anderen an der nicht vorhandenen Zeit, den die Lehrerin den Schüler*innen gibt, über ihre Problemstellung nachzudenken. Meiner Meinung nach rast die Lehrerin durch den Einstieg und erwartet dann, dass die Schüler*innen die Aufgabe bearbeiten  der Einstieg erweist sich als nicht konstruktiv. Die Schülerin, die sich gemeldet hatte, wird mit der Antwort der Lehrerin nicht sonderlich zufrieden sein und ihre Bereitschaft für weitere Lernbegeisterung könnte eingechränkt sein.  Insegesamt finde ich, dass die Lehrerin Lehrerin den Schüler*innen mehr Zeit hätte geben müssen, sodass die Schüler*innen sich zunächst in das Thema einfinden können. Dadurch, dass zu viel Hektik seitens der Lehrerin vermittelt wird, könnten weitere Lernprozesse beeinträchtigt worden sein.</t>
  </si>
  <si>
    <t xml:space="preserve">Die Lehrerin macht den Schüler*innen zu Beginn der Sequenz deutlich, dass sie nun ein Spiel miteinander Spielen werden, das darauf basiert, neue Vokabeln spielerisch zu lernen. Sie bittet zwei Schüler*innen zur Tafel und kleidet sie entsprechende der Übung ein. Daraufhin erklärt sie Ihnen das Spiel und fordert sie nun auf, dieses nun selbstständig durchzuführen. Damit der Fokus der Übung nicht nur auf den zwei Schauspielern liegt, bezieht die Lehrerin das Plenum ebenfalls mit ein und versucht so, die ganze Klasse miteinzubinden. Die Übung ist also nicht nur für die zwei an der Tafel gedacht sondern fordert Schüler*innen zum aktiven mitdenken auf.</t>
  </si>
  <si>
    <t xml:space="preserve">Durch die Übung schafft es die Lehrerin, die Lernbereitschaft der Schüler*innen aktiv zu fördern. Durch die Einkleidung ist es möglich, den Unterricht möglichst authentisch zu gestalten und die Schüler*innen emotional zu berühren. Das fördert ihre Aufmerksamkeit und wie man im Video erkennen kann, hören die Schüler*innen ihren Mitschülern an der Tafel aufmerksam zu.   Dadurch, dass die Lehrerin mehr Interaktion beabsichtigt, fordert sie zudem auch das Plenum dazu auf, aus ihrer Sichtweise die Situation auf Französisch zu beschreiben. So gelingt ihr es, alle Schüler*innen aktiv zum Denken und Reden aufzufordern.   Die Rückmeldungen sind dahingegen etwas schwammig. Die Lehrerin gestikuliert oft mit ihrem Finger und signalisiert damit richtig oder falsche Aussagen. Bei einer falschen Anmerkung seitens der Schülerin unterlässt sie dabei jegliche weitere Unterstützung und nimmt andere Schüler*innen dran.  Hier könnte man die Feedbackkultur der Lehrerin durchaus hinterfragen und anmerken, dass es sich dabei um kein kompetenzorientiertes Feedback handelt.</t>
  </si>
  <si>
    <t xml:space="preserve">Ich denke, dass das man das Spiel zweierlei bewerten kann: Zum einen kann es die Lernprozesse aller Schüler fördern, da es eine gute Idee ist, sich mit den Vokabeln und in dem Fall der Konjugation spielerisch auseinanderzusetzen. Für die spielenden Schüler muss hier aber gesagt werden, dass so eine Übung auch durchaus als Bloßstellung aufgenommen werden kann, wenn es sich um introvertierte Schüler*innen handeln sollte. Berücksichtigt man dies, so kann der Lerneffekt oder die Begeisterung in Zukunft schwächer ausfallen. So wie ich das gesehen habe, sind die Schüler aber ganz gut an der Tafel zurechtgekommen. In diesem Fall würde ich diese Übung als einen größeren Gewinn für diese Schüler werten. Es obliegt der Lehrekraft in der Unterrichtsplanung, solche Abwägungen schon früh zu treffen, sodass optimale Bedingungen herrschen und geschaffen werden, damit sich Schüler*innen weiteren Lernprozessen annehmen.</t>
  </si>
  <si>
    <t xml:space="preserve">5568339,5568340,5568341,5568342,5568346,5568347,5568348,5568353,5568342,5568343,5568349,5568350,5568353,5568342,5568345,5568351,5568352,5568353,5568342,5568344,5568354,5568355,5593927</t>
  </si>
  <si>
    <t xml:space="preserve">33acda28b5154a56613a28269c863117</t>
  </si>
  <si>
    <t xml:space="preserve">1643186077</t>
  </si>
  <si>
    <t xml:space="preserve">2022-01-26 11:49:35</t>
  </si>
  <si>
    <t xml:space="preserve">3753</t>
  </si>
  <si>
    <t xml:space="preserve">9936</t>
  </si>
  <si>
    <t xml:space="preserve">7486</t>
  </si>
  <si>
    <t xml:space="preserve">10460</t>
  </si>
  <si>
    <t xml:space="preserve">8609</t>
  </si>
  <si>
    <t xml:space="preserve">3932</t>
  </si>
  <si>
    <t xml:space="preserve">5370</t>
  </si>
  <si>
    <t xml:space="preserve">5401</t>
  </si>
  <si>
    <t xml:space="preserve">7905</t>
  </si>
  <si>
    <t xml:space="preserve">7932</t>
  </si>
  <si>
    <t xml:space="preserve">9912</t>
  </si>
  <si>
    <t xml:space="preserve">9932</t>
  </si>
  <si>
    <t xml:space="preserve">9934</t>
  </si>
  <si>
    <t xml:space="preserve">11675</t>
  </si>
  <si>
    <t xml:space="preserve">11698</t>
  </si>
  <si>
    <t xml:space="preserve">2022-01-24 10:27:26</t>
  </si>
  <si>
    <t xml:space="preserve">In der Unterrichtssituation ist der Teil einer Französischstunde zu sehen. Inhaltlich geht es um die Konjugation des Verbes prendre, wozu die Schülerinnen und Schüler eine spielerische Übung machen sollen.  Die Übung gestaltet sich so, dass eine Schülerin und ein Schüler aus der Klasse ein kleines Rollenspiel spielen, in dem der eine Schüler bzw. die eine Schülerin dem Rollenpartner die Frage stellt, welches der beiden Gegenstände er/sie haben wolle. Hierauf antwortet der Rollenpartner dann, welchen Gegenstand er/sie nimmt Hierbei nutzen sie die erste und zweite Person Singular (ich, du). Die Schülerinnen und Schüler, die nicht am Rollenspiel beteiligt sind, haben die Aufgabe das Rollenspiel zu beobachten. Nach jeder Runde soll ein Schüler oder eine Schülerin aus der Klasse sagen, welcher Gegenstand genommen wurde, wobei er oder sie die dritte Person Singular nutzen muss. Auffällig hierbei ist, dass vornehmlich immer dieselben Schülerinnen und Schüler aufgerufen werden, sodass nur diesen entsprechend Feedback gegeben werden kann. Damit möglichst alle Schülerinnen und Schüler am Unterricht beteiligt sind und aktiv am Unterrichtsgeschehen teilnehmen können, wäre es besser, bei den verschiedenen Rollen durchzuwechseln, sodass jeder Schüler bzw. jede Schülerin die Gelegenheit bekommt, im Unterricht französisch zu sprechen und auf diese Weise Feedback zu erhalten, welches für weitere Lernprozesse und die Festigung des Lerninhaltes wichtig wäre. Auf diese Weise bekommt nur ein Teil der Schülerinnen und Schüler direktes Feedback. Zudem Lehrkraft kann die Lehrkraft nur erahnen, ob die restlichen Schülerinnen und Schüler den Unterrichtsinhalt verstanden haben.   Während des Rollenspiels fällt das Feedback der Lehrkraft sehr kurz aus. Oft wird mit nur einem Wort geantwortet. Außerdem wiederholt sie teilweise Sätze, die die Schülerinnen und Schüler gesagt haben, was als Lehrerecho kritisiert werden könnte. Da allerdings zu vermuten ist, dass sie hierbei die Aussprache der Schülerinnen und Schüler korrigieren möchte, ist es wiederum in Ordnung. Damit die Schülerinnen und Schüler verstehen, dass die Aussprache verbessert werden muss, wäre es eventuell hilfreich, dies im Feedback dazu zu sagen. Insgesamt ist dennoch auch an den kurzen Antworten der Lehrkraft ein sachliches, konstruktives Feedback zu erkennen. Die Schülerinnen und Schüler wissen, wenn etwas nicht korrekt war und können dies auf diese Weise in ihrem weiteren Lernprozess berücksichtigen. Gegen Ende der Sequenz ist eine Situation zu sehen, in der die Schülerin und Schüler vom Rollenspiel laut der Lehrkraft etwas vergessen haben. Die Lehrkraft sagt nicht direkt, was vergessen wurde, sondern gibt diese Frage ans Plenum weiter, bezieht somit in das Feedback die Schülerinnen und Schüler, die nicht am Rollenspiel beteiligt sind, mit ein. Als eine Schülerin hier eine falsche Antwort gibt, antwortet die Lehrkraft mit Non, gibt der Schülerin allerdings kein weiteres Feedback oder versucht an die Antwort der Schülerin anzuknüpfen und sie zur richtigen Antwort anzuleiten, sondern gibt die Frage an einen anderen Schüler weiter, der die richtige Antwort gibt, welche die Lehrkraft im Lehrerecho wiederholt. Bei der falschen Antwort wäre es im Sinne eins konstruktiven Feedbacks besser gewesen, wenn die Lehrkraft der Schülerin die Chance gegeben hätte, selbst auf das richtige Ergebnis zu kommen.</t>
  </si>
  <si>
    <t xml:space="preserve">Die Lehrkraft beginnt damit, dass sie zwei Zeitungsartikel von letzter Woche ausgedruckt habe. Diese hängen an der Tafel. Der Auftrag für die Schülerinnen und Schüler lautet, dass sie nach vorne kommen und sich über diese Artikel austauschen sollen. Nach diesem Auftrag spricht die Lehrkraft noch weiter und als die Schülerinnen und Schüler mit der Aufgabe beginnen sollen, bleiben alle am Platz sitzen. Daraufhin fordert die Lehrkraft die Schülerinnen und Schüler auf, aufzustehen und nach vorne zu gehen, weil der Text so klein gedruckt sei, dass sie ihn von ihrem Platz aus nicht lesen können. Nachdem die Schülerinnen und Schüler aufgefordert wurden, stehen sie auf und gruppieren sich um das Plakat. Einige beginnen direkt mit ihrem Partner zu sprechen, andere lesen den Artikel. Nach kurzer Zeit unterbricht der Lehrer diesen Vorgang durch Zwischenfragen. Die Schülerinnen und Schüler unterhalten sich weiter, bis die ersten fertig sind und sich wieder an ihren Platz bewegen, woraufhin sich die gesamte Gruppe wieder zurück auf ihren Platz bewegt. Die Lehrkraft bittet nun die Schülerinnen und Schüler, ob die Schülerinnen und Schüler das, was sie gerade mit ihrem Partner an der Tafel besprochen haben, nochmals laut in der Klasse wiederholen könnten. Dadurch, dass sie so dicht beieinander gestanden hätten und so leise gesprochen hätten, hätte er als Lehrkraft nämlich nichts verstanden. Als sich niemand meldet, fährt die Lehrkraft mit dem Kommentar Na gut, dann machen wir halt weiter mit dem Unterricht fort.</t>
  </si>
  <si>
    <t xml:space="preserve">Der Lehrer möchte den Einstieg in das Unterrichtsthema über ein aktuelles Thema vornehmen, wofür er zwei Zeitungsartikel nutzt. Um das Interesse und die Motivation zum Thema zu wecken und in einen ersten Austausch darüber zu kommen, sollen die Schülerinnen und Schüler diese Artikel lesen und sich daraufhin mit ihrem Partner austauschen. Der Arbeitsauftrag sowie das Ziel scheint den Schülerinnen und Schülern nicht klar zu sein, was dadurch ersichtlich wird, dass sie zunächst nicht aufstehen, um zu den Zeitungsartikeln zu gehen. Die ersten Schülerinnen und Schüler sprechen bereits vor dem Lesen der Zeitungsartikel miteinander, woraus man schließen kann, dass sie kein Interesse am Lesen der Artikel haben sowie das Ziel des Lesens nicht begreifen. Ebenso ist die Unterbrechung durch Lehrkraft nach kurzer Zeit für die Schülerinnen und Schüler im Aufgabenprozess hinderlich, da die meisten die Artikel noch nicht zu Ende gelesen haben, die Lehrkraft allerdings bereits eine Frage zur Diskussionsphase stellt. Kurze Zeit später scheinen die Schülerinnen und Schüler die Aufgabe beendet zu haben, weil sie sich wieder an ihren Platz bewegen. Dort angekommen bittet die Lehrkraft sie, ihre Diskussionsergebnisse zu teilen. Aufgrund der nicht gelungenen Fragestellung durch die Lehrkraft antworten die Schülerinnen und Schüler nicht. Die darauf folgende Handlung der Lehrkraft, einfach im Unterrichtsgeschehen weiterzumachen, ohne die Antwort auf die Frage einzufordern (indem beispielsweise die Frage korrigiert und auf andere Weise gestellt wird), hat zur Folge, dass die Schülerinnen und Schüler das Ziel dieser Aufgabe noch weniger verstehen.</t>
  </si>
  <si>
    <t xml:space="preserve">Aus der Extraaufforderung zu Beginn des Arbeitsauftrags lernen die Schülerinnen und Schüler, dass sie in gleichen Situationen in der Zukunft auch öfters gesagt bekommen, was zu tun ist und sie somit auf die Extraaufforderung durch die Lehrkraft warten können, bevor mit der Bearbeitung einer Aufgabe begonnen wird.  Die Schülerinnen und Schüler, die offensichtlich die Aufgabe nicht bearbeiten, werden nicht ermahnt. Hieraus lernen diese, dass es gleichgültig ist, wenn sie eine Aufgabe nicht bearbeiten.  Aus der Unterbrechung der Lehrkraft nach kurzer Zeit lernen die Schülerinnen und Schüler, die die Aufgabe gewissenhaft bearbeiten wollen, dass es nicht notwendig ist, die Aufgabe sorgfältig zu bearbeiten, da sie direkt unterbrochen werden.  Aus der fehlenden Ergebnissammlung am Ende des Auftrags lernen die Schülerinnen und Schüler, dass ihre Ergebnisse die Lehrkraft nicht zu interessieren scheinen und somit der ganze Einstieg kein Ziel in Bezug auf den weiteren Unterricht verfolgt.</t>
  </si>
  <si>
    <t xml:space="preserve">5568339,5568340,5568341,5568342,5568344,5568347,5568348,5568353,5568342,5568346,5568349,5568350,5568353,5593927</t>
  </si>
  <si>
    <t xml:space="preserve">67c1bb01416eebd589bd7a5a52aa765e</t>
  </si>
  <si>
    <t xml:space="preserve">1643020046</t>
  </si>
  <si>
    <t xml:space="preserve">2022-01-24 11:59:15</t>
  </si>
  <si>
    <t xml:space="preserve">3310</t>
  </si>
  <si>
    <t xml:space="preserve">430</t>
  </si>
  <si>
    <t xml:space="preserve">3450</t>
  </si>
  <si>
    <t xml:space="preserve">2409</t>
  </si>
  <si>
    <t xml:space="preserve">2456</t>
  </si>
  <si>
    <t xml:space="preserve">5412</t>
  </si>
  <si>
    <t xml:space="preserve">5448</t>
  </si>
  <si>
    <t xml:space="preserve">5509</t>
  </si>
  <si>
    <t xml:space="preserve">2022-02-07 07:36:20</t>
  </si>
  <si>
    <t xml:space="preserve">GG</t>
  </si>
  <si>
    <t xml:space="preserve">Das Unterrichtsziel wird bereits in den ersten Minuten durch die Lehrkraft vorweggenommen, als diese die Themen der vorausgegangenen Stunden vor der Klasse an der Tafel rekapituliert. Es handelt sich um eine Anwendung der Prozentformel, welche auch auch als die  Höhenformel  bekannt ist. Dadurch, die Lehrkraft das Thema bereits vorweg nimmt, verliert die Stunde möglicherweise an Spannung, da bereits festgelegt wurde, was die Schülerinnen und Schüler zu lernen haben. Die Schülerinnen und Schüler können also nichts mehr entdecken oder etwas neues Erforschen.   Die Lehrkraft geht zur Erreichung Ihres Ziels, den Schülerinnen und Schülern die Höhenformel zu vermitteln, relativ schematisch vor. Sie steigt ein mit einem mitgebrachten Zeitungsartikel, welcher mit dem Beamer an die Wand projiziert wird. Es fällt direkt auf, dass eine Stelle markiert ist. Die Lehrkraft generiert eine Aufgabe, nämlich den Wahrheitsgehalt des Textes zu überprüfen. Diese Aufgabe wird in der ersten Arbeitsanweisung gestellt. Die Arbeitsanweisung fragt die Schülerinnen und Schüler, was diese zu dem Text sagen. es wird jedoch in der Aufgabenstellung nicht klar, ob diese Aufgabe schriftlicher oder mündlicher Natur ist. Die Aufgabe ist relativ offen gestellt und kann dazu genutzt werden, mit den Schülerinnen und Schülern ins Gespräch zu kommen und damit ihr Vorwissen und den momentanen Leistungsstand zu diagnostizieren. Die Lehrkraft versucht diese Aufgabe mündlich mit den Schülerinnen und Schülern zu bearbeiten und umschreibt deshalb den mathematischen Fehler, welchen der Text in sich hat um die Schülerinnen und Schüler auf die richtige Spur zu bringen. Die Antwort der Schülerinnen und Schüler reicht der Lehrkraft jedoch nicht und daher leitet Sie direkt über zu Aufgabe zwei. Das Ziel, die erste Aufgabe gemeinsam und schnell mit den Schülerinnen und Schülern zu bearbeiten wurde also nicht erfüllt. Die Lehrkraft kann theoretisch nach der bearbeiteten zweiten Aufgabe nochmals auf die erste Aufgabe zurückkommen und diese dann ausführlicher besprechen.  Bei der zweiten Aufgabe dagegen wird klar, dass diese schriftlich zu lösen ist, da die Lehrkraft darauf verweist, dass alle ein Blatt Papier vor sich haben. Die Schülerinnen und Schüler werden dazu aufgefordert, eine Steigung von 50% zu zeichnen. Da die Schülerinnen und Schüler bisher jedoch nicht wissen, was eine Steigung von 50% ist, dient diese Aufgabe zum Abfragen des Vorwissens. Der Lehrkörper gibt sogar an der Tafel noch eine Hilfestellung, in dem dort beispielhaft gezeigt wird, wie diese Aufgabe zu bearbeiten ist.  Da jedoch der weitere Verlauf des Unterrichts nicht zu sehen ist, kann nicht genau gesagt werden, ob das Lernziel der Schülerinnen und Schüler erreicht wird. Der Einstieg der Unterrichtsstunde hat jedoch bereits gut begonnen.</t>
  </si>
  <si>
    <t xml:space="preserve">Der Lehrkörper beginnt den Unterricht damit, das Thema der Stunde zu nennen, welcher ein Spezialfall des bisher gelernten darstellt. Dann geht dieser an die Tafel und notiert den Namen dieses Spezialfalles dort.  Daraufhin gibt er den Schülerinnen und Schülern ein Arbeitsblatt zur Bearbeitung aus. Dazu gibt er den Hinweis, dass die Aufgaben ohne den Spezialfall zu lösen sind, also so wie dieses es bisher gelernt haben, da diese den Spezialfall bisher noch nicht behandelt haben.  Dann schreibt der Lehrkörper einige Aufgaben ohne Lösungen an die Tafel, es handelt sich vermutlich um die Aufgaben auf dem Arbeitsblatt.  Als der Lehrkörper damit fertig ist, beginnt dieser durch die Reihen zu laufen und die bisherigen Ergebnisse der Schülerinnen und Schüler einzusehen und zu kommentieren, teilweise gefragt und teilweise ungefragt.  Bei der ersten Schülerin, welche fragt, ob Ihr Ergebnis korrekt ist, entgegnet dieser völlig neutral, sie soll nochmals darüber nachdenken. Die Stimme der Lehrkraft ist dabei leise.  Der zweiten Schülerin wird nur gesagt, dass diese sich irgendwo verrechnet hat. Die Stimme der Lehrkraft wird dabei zunehmend lauter.  Bei der dritten Schülerin, welche sich auch nach der Korrektheit ihrer Ergebnisse erkundigt, entgegnet die Lehrkraft genervt und laut, damit es die ganze Klasse hört, dass das viel mehr sein müsste.  Dann sagt die Lehrkraft im Vorbeigehen zu einem Schüler, dass die Ergebnisse von ihm gut aussehen würden, dies jedoch wieder in einem angenehm ruhigen Tonfall.</t>
  </si>
  <si>
    <t xml:space="preserve">Das Unterrichtsvorgehen ist logisch, da die Lehrkraft den Schülerinnen und Schülern zeigen kann, dass die Anwendung eines Spezialfalles die Rechenarbeit deutlich vereinfacht. Dazu sollen die Schülerinnen und Schüler aber erst die Ergebnisse auf herkömmliche Art berechnen, damit der Lehrkörper dann an der Tafel zeigen kann, wie es besser geht.  Das Umhergehen des Lehrkörpers soll die Schülerinnen und Schüler in der Arbeitsphase unterstützen und Zeit für mögliche Fragen geben.   Die steigende Lautstärke des Lehrkörpers kommt vermutlich daher, dass er von den falschen Ergebnissen der Schülerinnen und Schüler genervt ist und dies der Klasse zeigt.</t>
  </si>
  <si>
    <t xml:space="preserve">Das Bestätigen von guter Arbeit kann sich positiv auf die Leistung der Schülerinnen und Schüler auswirken, wie es bei dem letzten Schüler der Fall sein kann.  Dagegen wirkt es sich schlecht auf die Leistung und Motivation von Schülerinnen und Schülern aus, welche vor der Klasse von dem Lehrkörper über falsche Ergebnisse belehrt werden. Das kann sich auch negativ auf das Sozialverhalten auswirken und sogar zu Mobbing führen, weil der Lehrkörper gezeigt hat, dass diese Schülerin die Matheaufgabe nicht lösen konnte.  Das neutrale Hinweisen auf mögliche Fehler kann sowohl positive als auch negative Auswirkungen auf die Schülerinnen und Schüler haben, je nachdem wie diese den Hinweis auffassen.</t>
  </si>
  <si>
    <t xml:space="preserve">Mozilla/5.0 (Windows NT 6.3; Win64; x64) AppleWebKit/537.36 (KHTML, like Gecko) Chrome/96.0.4664.45 Safari/537.36</t>
  </si>
  <si>
    <t xml:space="preserve">5568339,5568340,5568341,5568342,5568345,5568347,5568348,5568353,5568342,5568343,5568349,5568350,5568353,5568342,5568346</t>
  </si>
  <si>
    <t xml:space="preserve">c9c73954853756ea4452d600634bf0a0</t>
  </si>
  <si>
    <t xml:space="preserve">1644219380</t>
  </si>
  <si>
    <t xml:space="preserve">2022-02-07 09:11:58</t>
  </si>
  <si>
    <t xml:space="preserve">4549</t>
  </si>
  <si>
    <t xml:space="preserve">4423</t>
  </si>
  <si>
    <t xml:space="preserve">2251</t>
  </si>
  <si>
    <t xml:space="preserve">5623</t>
  </si>
  <si>
    <t xml:space="preserve">2941</t>
  </si>
  <si>
    <t xml:space="preserve">4496</t>
  </si>
  <si>
    <t xml:space="preserve">4539</t>
  </si>
  <si>
    <t xml:space="preserve">4544</t>
  </si>
  <si>
    <t xml:space="preserve">2022-02-01 16:57:02</t>
  </si>
  <si>
    <t xml:space="preserve">ye</t>
  </si>
  <si>
    <t xml:space="preserve">In dem Videoausschnitt findet der Unterricht in einer Geschichtsstunde statt. Es handelt sich hierbei um einen Zeitungsartikel über Palästina. Die Lehrperson fordert nach einer kurzen Einführung die Schülerinnen und Schüler dazu auf, aufzustehen und sich zur Tafel zu begeben. Dort sollen sie die ausgedruckten Zeitungsartikel, die an der Tafel hängen, durchlesen bzw. anschauen und anschließend mit den anderen Schülerinnen und Schülern diskutieren, was sie gesehen haben oder was ihnen im Kopf geblieben ist. Die Lehrperson fügt ebenfalls noch hinzu, dass dieser Schritt klein ist und dass die Schülerinnen und Schüler deswegen nach vorne gehen sollen. Der genaue Arbeitsauftrag lautet, dass die Schülerinnen und Schüler nach vorne zur Tafel gehen und sich die Artikel flüchtig anschauen sollen.  Dann sollen sie mit einem Nachbarn, der neben ihnen steht, über den ersten Eindruck bzw. was aufgefallen ist, diskutieren. Nachdem die Schülerinnen und Schüler die Zeitungsartikel gelesen und diskutiert haben, sollen sie sich wieder auf ihre Sitzplätze begeben, was sie auch anschließend machen. Die Lautstärke währen dieser Phase ist relativ gering für eine große Diskussionsrunde. Ebenfalls begeben sich die Schülerinne und Schüler ohne weitere Störung auf ihre Sitzplätze. Die Lehrperson fragt nachdem die Schülerinnen und Schüler (nachdem sich die Schülerinnen und Schüler hingesetzt haben) nach, über was sie diskutiert haben, da er sie zu leise fand und dementsprechend nicht viel mitbekommen hat, über was sie diskutiert haben. Nach dieser Aufforderung der Lehrperson sind die Schülerinnen und Schüler an der Reihe, über die Diskussionsphase zu berichten. Jedoch meldet sich keine freiwillige Schülerin und auch kein freiwilliger Schüler.  Die Lehrperson geht nicht weiter auf die gestellte Frage ein und lässt seine sie im Raum stehen. Er geht nicht noch einmal auf die Schülerinne und Schüler ein und verlangt keine Antwort. Somit fühlen sich die Schülerinnen und Schüler auch nicht unter Druck gesetzt. Anschließend erwähnt die Lehrperson, dass die Klasse jetzt weiter mit dem Unterrichtsstoff macht. Bevor er mit dem Unterricht weitermacht, fordert die Lehrperson eine Schülerin dazu auf, den Kaugummi wegzuschmeißen. Das hat die Lehrperson beobachten können, als die Schülerinnen und Schüler sich hingesetzt haben. Die Schülerin behauptet, dass sie keinen Kaugummi kaut und auch keinen im Mund hätte, obwohl es bemerkbar ist, dass sie einen Kaugummi kaut. Die Lehrperson scheint so, als würde er nicht auf die folgende Diskussion mit der Schülerin einzugehen wollen und ignoriert daraufhin die Situation.  Anschließend macht die Lehrperson mit dem Unterricht weiter, obwohl die Schülerin noch immer den Kaugummi im Mund hat.</t>
  </si>
  <si>
    <t xml:space="preserve">Die folgende Unterrichtssituation findet im Matheunterricht statt. Das Thema der Stunde sind die Binomischen Formeln. Anschließend teilt die Lehrperson den Schülerinnen und Schülern ein Arbeitsblatt aus, welches sie bearbeiten müssen. Während die Schülerinnen und Schüler das Arbeitsblatt im Unterrocht bearbeiten, geht die Lehrperson durch die Klasse und beobachtet deren Arbeitsfortschritte.  Dabei gibt den Schülerinnen und Schüler auch eine Rückmeldung über ihren Arbeitsfortschritt. Die Lehrperson bleibt bei einer Schülerin stehen und schaut sich ihr Arbeitsblatt nochmal etwas genauer an. Anschließend merkt er an, dass sie sich die Aufgabe bzw. ihren Rechenweg nochmal gut durchlesen und anschauen soll, da sie sich irgendwo verrechnet haben muss. Die Lehrkraft geht nicht spezifisch auf den Fehler der Schülerin ein, sondern macht nur eine kurze Bemerkung, damit die Schülerin selber den Fehler in der Rechnung entdeckt. Er läuft dabei weiter und macht nur ein paar flüchtige Kommentare. Die Lehrperson gibt bei einer weiteren Schülerin noch ein Kommentar ab, bei dem er jedoch etwas lauter wurde. Er ruft Oh Mann! und bewegt sich weiter im Klassenzimmer. Die betroffene Schülerin zeigt auf den Kommentar der Lehrperson keine Reaktion und macht mit dem Arbeitsblatt weiter. Ebenfalls lobt die Lehrperson auch Schülerinnen und Schüler, die die Aufgaben auf dem Arbeitsblatt richtig erledigen.</t>
  </si>
  <si>
    <t xml:space="preserve">Die Lehrperson geht während einer Erarbeitungsphase, bei dem die Schülerinnen und Schüler Aufgaben lösen, durch das Klassenzimmer und wirft immer wieder ein Blick auf das Arbeitsblatt der Schülerinnen und Schüler. Dabei kommentiert er die Arbeitsprozesse, jedoch sind diese Kommentare bzw. Feedback für die Schülerinnen und Schüler nicht sehr hilfreich. Die Lehrperson erwähnt nur wenige Sachen beim vorbeilaufen und weißt die Schülerinne und Schüler nicht direkt auf das Problem. Somit sind die Schülerinnen und Schüler auf sich selbst eingestellt, die Fehler in der Rechnung zu entdecken. Hier fehlt deutlich die Unterstützung der Lehrkraft, denn sie können mit den Kommentaren nicht viel anfangen bzw. umsetzen. Um den Schülerinnen und Schüler eine Hilfestellung zu bieten, könnte die Lehrperson das Scaffolding anwenden. Somit könnte zum Beispiel die Lehrperson den Schülerinnen und Schüler genaue Tipps geben und Hilfe bereitstellten, auf den die Schülerinnen und Schüler im Verlauf des Unterrichts zurückgreifen können.</t>
  </si>
  <si>
    <t xml:space="preserve">Folgende Wirkung kann das Feedback der Lehrperson auf die Schülerinnen und Schüler haben:  Das Feedback der Lehrperson kann eine demotivierende Auswirkung auf die Schülerinnen und Schüler des Klassenzimmers haben, da er hier keine konkreten Fehler anspricht. Außerdem ist eine negative Sprache wie Oh Mann ebenfalls sehr demotivierend für die Schülerinnen und Schüler, da sie nicht konkret auf einen Fehler hinweist, sondern nur die Enttäuschung der Lehrperson ausdrückt, was wiederum sehr belastend seien kann.</t>
  </si>
  <si>
    <t xml:space="preserve">Die folgende Unterrichtssituation findet im Französischunterricht statt. Hier lernen die Schülerinnen und Schüler die Verwendung von dem Verbe prende in einem Satz. Die Lehrperson holt zwei Schülerinnen und Schüler nach vorne zur Tafel und gibt ihnen ein Kleidungstück. Anschließend werden mit einem Magnet einmal eine Colaflasche und ein Eisbecher an der Tafel befestigt. Die Schülerinnen und Schüler bilden damit Sätze und benutzen dabei das Wort prende was eingeführt wurde. Die Lehrkraft fokussiert nicht nur auf die Schülerinnen und Schüle, die vor der Tafel stehen, sondern auch auf die, die Sitzen. Sie gibt zum Beispiel einer Schülerin in der ersten Reihe einen Satz vor, den sie wiederholen soll. Dabei bietet sie auch ihre Unterstützung.</t>
  </si>
  <si>
    <t xml:space="preserve">Die Sätze, die die Schülerinnen und Schüler Unterricht benutzten sollen, werden schon von der Lehrperson vorgegeben. Somit üben zwar die Schülerinnen und Schüler die grammatikalisch-richtigen Sätzen, jedoch wird ihnen hier die Möglichkeit weggenommen, selbst auf die Lösung zu kommen und so die Aufgabe zu üben. Dies kann einen negativen Einfluss auf ihren Lernprozess haben, da der Satz ihnen vorgegeben wurde und sie nicht selbst üben und ihr Vorwissen nutzen konnten, um auf den Satz zu kommen. Außerdem ist die Formulierung der Aufgabenstellung etwas unklar für die Schülerinnen und Schüler. Sie fordert sofort eine Lösung von einer Schülerin, die zuerst etwas unsicher wirkt. Diesem könnte man entgegenwirken, indem man die Schülerinnen und Schüler nach der Aufgabenstellung fragt, ob sie de Aufgabe verstanden haben und bei Bedarf die Aufgabenstellung wiederholen.Somit kann man die Unsicherheit der Schülerinnen und Schüler reduzieren.</t>
  </si>
  <si>
    <t xml:space="preserve">Bei diesem Teil des Unterrichts sollte die Lehrperson etwas mehr Geduld für die Schülerantworten haben, da vor allem in einer fremden Sprache die Unsicherheit der Schülerinnen und Schüler groß seien kann. Ebenfalls soll vermeidet werden, die Schülerinnen und Schülern dazwischenzureden, da dies keinen Respekt für ihre Aussagen zeigt. Auch wenn die Schülerantwort nicht richtig ist, sollte die Lehrperson warten bis die Schülerin oder auch er Schüler zu ende geredet hat, Anschließend kann sie die Klasse fragen, ob der Satz so richtig ist. Dies bietet die Möglichkeit, dass sich die Schülerinnen und Schüler selbst korrigieren und verbessern. Dadurch beteiligen sich auch mehr am Unterrichtsgespräch. Außerdem ist die Rückmeldung an die Schülerinnen und Schüler negativ, was wiederum sie verunsichern und vor allem demotivieren kann. Aus diesem Grund ist es relevant den Schülerinnen und Schüler ein konstruktives Feedback zu geben, damit sie weiterhin sich am Unterrichtsgespräch beteiligen und keine Angst bekommen ihre Lösungen mitzuteilen.</t>
  </si>
  <si>
    <t xml:space="preserve">Die folgende Unterrichtssituation findet im Matheunterricht statt. Das Thema der Stunde sind die Prozentformeln. Die Lehrperson steht neben der Tafel und erklärt den Schülerinnen und Schülern die dritte Anwendungsmöglichkeit der Prozentformeln. Somit ist bekannt, dass die Schülerinnen und Schüler die weiteren zwei Anwendungsmöglichkeiten der Prozentformeln bereits kennen. Diesen Fakt erwähnt auch die Lehrerperson im Video. Nachdem die Lehrperson die Einleitung in das Thema gemacht hat, zeigt sie einen Zeitungsartikel, den sie auf dem Smartboard vergrößert. Die Schülerinnen und Schüler beobachten zuerst diesen Artikel, Daraufhin liest die Lehrperson den Zeitungsartikel für die Klasse vor und weißt die Schülerinnen und Schüler daraufhin, dass ein Problem vorliegt. Nun stellt sie die Frage an die Klasse, ob jemand dieses Problem erkennen kann. Sie ließt anschließend die zweite Aufgabenstellung vor, wobei die Schülerinnen und Schüler gleichzeitig eine Steigung zeichnen sollen. Die Lehrperson kommt nochmal auf das Problem zurück, woraufhin sich eine Schülerin aus der Klasse meldet und eine Antwort gibt. Die Antwort der Schülerin ist etwas unklar und führt nicht direkt zur Lösung. Die Lehrkraft führt ihre eigene Lösung vor und beantwortet somit ihre Frage. Außerdem wird mit einem Tafelbild erklärt, wie die zweite Aufgabe zu lösen ist.</t>
  </si>
  <si>
    <t xml:space="preserve">Die Lehrkraft macht den Schülerinnen und Schülern am Anfang der Videos bewusst, dass sie bereits ein Vorwissen bezüglich des Themas haben. Sie führt ebenfalls direkt am Anfang die Zielerklärung ein. Mit dem Zeitungsartikel bietet die Lehrperson einen Bezug ins reale Lebend er Schülerinnen und Schüler. Durch einen problemorientierten Unterricht sollen die Schülerinnen und Schüler ohne jegliche Hilfe der Lehrperson das Problem erkennen und auch einen Lösungsweg liefern sollen. Dies sollte geschehen, indem sie eine Zeichnung der Steigung erstellen. Eine Schülein meldete sich, um einen Lösungsvorschlag zu machen. Jedoch entsprach ihre Antwort nicht den Anforderungen und sie bekam auch kein genaues Feedback von der Lehrperson. Sie bewertet nicht die Antwort und nimmt es nicht auf, um der Schülerin eine genaue Rückmeldung zu geben.</t>
  </si>
  <si>
    <t xml:space="preserve">Mit der Zielerklärung am Anfang des Videos gibt die Lehrperson den Schülerinnen und Schüler eine Orientierungsmöglichkeit. Somit wissen die Schülerinnen und Schüler, wo sie sich inhaltlich befinden. Um die Problemfrage zu lösen, sollen sich die Schülerinnen und Schüler an ihrem Vorwissen bedienen, indem sie eine Steigung erstellen. Dadurch erhalten sie die Möglichkeit, das gelernte Wissen umsetzen und anwenden zu können. Außerdem sorgt die Aufgabenstellung auf der Tafel für Sicherheit, da es oft vorkommt, dass die Aufgabenstellung schnell vergessen wird oder das die Schülerinnen und Schüler es nicht richtig mitbekommen.</t>
  </si>
  <si>
    <t xml:space="preserve">5568339,5568340,5568341,5568342,5568346,5568347,5568348,5568353,5568342,5568343,5568349,5568350,5568353,5568342,5568344,5568351,5568352,5568353,5568342,5568345,5568354,5568355,5593927</t>
  </si>
  <si>
    <t xml:space="preserve">b1c382299978cb238e3811b4f1b135b1</t>
  </si>
  <si>
    <t xml:space="preserve">1643734622</t>
  </si>
  <si>
    <t xml:space="preserve">2022-02-01 18:52:38</t>
  </si>
  <si>
    <t xml:space="preserve">47</t>
  </si>
  <si>
    <t xml:space="preserve">5420</t>
  </si>
  <si>
    <t xml:space="preserve">1978</t>
  </si>
  <si>
    <t xml:space="preserve">5436</t>
  </si>
  <si>
    <t xml:space="preserve">109</t>
  </si>
  <si>
    <t xml:space="preserve">1685</t>
  </si>
  <si>
    <t xml:space="preserve">1725</t>
  </si>
  <si>
    <t xml:space="preserve">3959</t>
  </si>
  <si>
    <t xml:space="preserve">3995</t>
  </si>
  <si>
    <t xml:space="preserve">5387</t>
  </si>
  <si>
    <t xml:space="preserve">5414</t>
  </si>
  <si>
    <t xml:space="preserve">5416</t>
  </si>
  <si>
    <t xml:space="preserve">6898</t>
  </si>
  <si>
    <t xml:space="preserve">6936</t>
  </si>
  <si>
    <t xml:space="preserve">2021-12-09 15:01:08</t>
  </si>
  <si>
    <t xml:space="preserve">LU</t>
  </si>
  <si>
    <t xml:space="preserve">Das Ziel der Mathestunde wird am Anfang der Unterrichtsstunde verdeutlicht und kurz vorgestellt. Das Thema  Höhendifferenz  wird als drittes Teilthema zum Bereich  Prozentrechnen  gewählt. Das Thema  Höhendifferenz  wird auch in den allgemeinen Lehrplan eingeordnet. Daher ist zu erwarten, dass den Schülerinnen und Schülern bereits Prozente und Prozentrechnungen bekannt sind und sie den Rechenumgang mit Prozenten kennen.  Es wird dann ein Zeitungsartikel zur Einführung ins Thema angebracht, der nicht aktuell ist und zu dem die Schülerinnen und Schüler keinen Bezug finden können. Die Schüler*innen scheinen in ihrer kognitiven Fähigkeit überfordert zu sein. Trotzdem werden keine Rückfragen gestellt und die Schülerinnen und Schüler hören ruhig der Lehrerin zu.  Auf die erste Frage ( Was sagt ihr zu diesem Text? ) wird eine spontane Reaktion der Schüler*innen erwartet, die bereits Lösungsansätze liefert.   Es bleibt aber solch eine Reaktion aus. Die Meldung einer Schülerin zeigt, dass die Schülerinnen und Schüler keinen klaren Bezug zum Text finden können. Die Meldung in etwas ist:  Das hat doch was mit der Skipiste zutun .   Die Lehrerin scheint eine solche Reaktion der Schüler*innen nicht erwartet zu haben. Sie antwortet auf die Meldung indem sie sagt, dass die Lösung später noch komme. Die Schülerinnen und Schüler bleiben auch daraufhin noch sehr ruhig und konzentriert.  Es wirkt auf mich jedoch so als könnten sich die SuS nichts unter dem Text vorstellen und wissen auch nicht wie sie den zweiten Teilaspekt der Aufgabe behandeln sollen. Die Lehrerin bietet daraufhin eine grafische Hinleitung zur Aufgabenlösung. Das kann sehr hilfreich für die Schüler*innen sein, da sie jetzt eine Grafik vor Augen geführt bekommen wodurch die Aufgabe erleichtert werden soll.  Die Lehrerin gibt vor wie die Schülerinnen und Schüler die Aufgabe zu bearbeiten haben, spricht jedoch von einer Höhendifferenz von 50%. Dies scheint erneut bei den SuS für Verwirrung gesorgt zu haben, da sie jetzt etwas unruhiger werden. Es ist zu erwarten, dass die Schülerinnen und Schüler durch diese Hilfe die Aufgabe besser verstanden haben. An der ein oder anderen Stelle kann es jedoch trotzdem sein, dass die Schülerinnen und Schüler fragen stellen um den Text klarer zu verstehen.   Durch das Runterbrechen der Aufgabe auf eine einfachere Sprache könnte den Schüler*innen geholfen werden. Auch das Anführen von Beispielen, wie die Höhendifferenz auf Straßenschildern mit Steigung oder Gefälle könnte hier behilflich sein. Diese Beispiele haben sowohl im Leben der Schülerinnen und Schüler einen Stellenwert und regen ein allgemeines Interesse am Thema an. Die gewählte Textaufgabe aus einem Zeitungsartikel jedoch ist komplex und bedarf einer Hinleitung und kann meiner Meinung nach nicht allein als Einleitung gewählt werden.</t>
  </si>
  <si>
    <t xml:space="preserve">Die Zielsetzung des Unterrichts ist nicht klar.  Es wird kurz gesagt, dass es im Stoff weiter geht und die letzte Stunde aufgegriffen wird. Das Thema wird vorgestellt und an die Tafel geschrieben. Die Nutzung der Tafel in diesem Sinne ist sehr sinnvoll. Das Thema wird als große Überschrift hervorgehoben. Daraufhin wird ein Arbeitsblatt ausgeteilt, dessen Aufgaben vom Lehrer auch an die Tafel geschrieben werden. Die Schülerinnen und Schüler werden aufgefordert die Aufgaben auf dem Arbeitsblatt mit ihrem vorherigen Wissen zu bearbeiten und nicht die Rechenmöglichkeit der binomischen Formel zu nutzen. Während die Schülerinnen und Schüler an der Aufgabe arbeiten, schreibt der Lehrer vier Aufgaben an die Tafel und geht danach durch den Klassenraum. Eine unsichere Schülerin frägt ihr ob das so falsch ist woraufhin er verständnisvoll antwortet sie solle lieber noch einmal überlegen. Er spricht eine weitere Schülerin auf ihre Rechnung an. So sorgt er dafür, dass die Schülerinnen und Schüler individuelles Feedback erhalten. Die Reaktion auf die dritte Meldung ist pädagogisch verwerflich. Der Lehrer wird laut und bündelt die Aufmerksamkeit der anderen Schülerinnen und Schüler auf Schülerin X.</t>
  </si>
  <si>
    <t xml:space="preserve">Alle Schüler*innen drehen sich auf den Ruf des Lehrers Oh Man! Schülerin X zu wodurch Schülerin X sich eingeschüchtert fühlt. Sie schreckt zurück. Der Lehrer liest die Lösung der Schülerin X vor und sagt dazu, dass das doch viel mehr ist. Durch dieses erniedrigende Verhalten des Lehrers wird eine Unsicherheit bei den Schülerinnen und Schülern ausgelöst. Der Lehrer schüttelt im Anschluss zu dieser Aktion den Kopf und verdreht die Augen. Diese Mimik und Gestik des Lehrers zeigt, dass der Lehrer genervt von Schülerin X ist. Einem anderen Schüler/Schülerin (nicht im Video ersichtlich) merkt der Lehrer an, dass das was er/sie gemacht hat, gut ist.</t>
  </si>
  <si>
    <t xml:space="preserve">Dieses unangebrachte Verhalten des Lehrers gegenüber seinen Schüler*innen ist deshalb nicht pädagogisch, da es Schüler*innen hierarchisiert und trennt. Schülerin X wird dem Risiko ausgesetzt durch ihre Mitschüler*innen ausgegrenzt zu werden, dabei ist das was Schülerin X gemacht hat nicht verwerflich. Sie hat lediglich die Aufgabe so gelöst, wie es vom Lehrer gefordert war und zwar so wie ihr es bisher auch gelernt habt also nicht mit dem Spezialfall. Daher kann der Lehrer nicht davon ausgehen, dass alle Schülerinnen und Schüler die Aufgabe überhaupt lösen können. Die Hierarchisierung und Trennung von den Schüler*innen voneinander durch eine Autorität wie den Lehrer sorgt für ein schlechtes und angespanntes Klassenklima. Die Klasse verliert den Zusammenhalt entweder komplett und stellt sich gegen Schülerin X oder die Klasse verbündet sich und stellt sich gegen den Lehrer. Beidem ist nach dieser Reaktion meiner Meinung nach ein Grund geschaffen. Das gestörte Verhältnis, das im Angebot des Lehrers auftritt wirkt auf die Nutzung der SuS negativ, da ihr Selbstkonzept eingeschränkt wird und ihr Selbstbewusstsein gekränkt ist.</t>
  </si>
  <si>
    <t xml:space="preserve">Die Lehrerin erklärt den Schülerinnen und Schülerin auf Französisch welche Aufgabe in der heutigen Unterrichtseinheit bearbeitet wird. Sie spricht von zwei Protagonisten (Daniel und Brigit), die den Schülerinnen und Schülern bekannt zu sein scheinen. Die Unterrichtsstunde wird keinem bestimmten Thema zugeordnet und auch in keinen Zusammenhang eingeordnet. Die Lehrerin fordert dann auf Deutsch einen ihrer Schüler auf an die Tafel zu kommen. Ihm wird eine schwarze Baskenmütze aufgesetzt. Daraufhin lachen die Schüler*innen gemeinsam mit dem Schüler an der Tafel für einen kleinen Moment. Eine weitere Schülerin wird an die Tafel gerufen und ihr wird ein rosaner Schal um den Kopf gebunden. Jetzt werden die zwei Schüler*innen von der Lehrerin in ihre Rolle versetzt und der Klasse als Brigit und Daniel vorgestellt. Die Lehrerin wechselt dafür wieder zur französischen Sprache.</t>
  </si>
  <si>
    <t xml:space="preserve">Nachdem das Setting also aufgebaut ist, erklärt die Lehrerin die Aufgabe. Sie sagt, dass Daniel mit Brigit eine Aufgabe bearbeitet und betont dafür die Frage Quest ce que tu prends, also was nimmst du. Das erste Beispiel wird von der Lehrerin gesprochen. Der Schüler wird dann aufgefordert die Frage zu wiederholen. Die Schülerin beantwortet die Frage und die restlichen Schüler*innen werden aufgefordert diese Szene zu kommentieren. Jetzt wird die Szene geändert und Brigit frägt Daniel nach seiner Auswahl. Die Lehrerin versucht alle Schüler*innen in die Aufgabe miteinzubeziehen und fordert auch weitere Schüler*innen auf die Szenen zu kommentieren. Durch Wiederholungen festigt die Lehrerin das Wissen der Schüler*innen und auch deren Aussprache verbessert sich.</t>
  </si>
  <si>
    <t xml:space="preserve">Die Lehrerin verbessert ihre Schüler*innen nach dem zweiten Mal nicht mehr und lässt sie Fehler machen. Nach einer kleinen Klassendiskussion über die Fehler, die die Schülerin und der Schüler an der Tafel gemacht haben, beginnt die ganze theatrale Darstellung erneut. Ein Fehler, den die Hauptdarsteller der Szene gemacht haben sollen, ist, dass sie vergessen haben zu fragen was sie wollen. Auf die Frage was das heißt, antwortet eine Schülerin aus dem Plenum falsch. Die Lehrerin verbessert diese nicht, sondern ruft einen Mitschüler auf, der die richtige Antwort liefert. Daraufhin wird wieder die Aussage Quest ce que tu prends von der Lehrerin mehrfach und betont wiederholt.   Die Schülerinnen und Schüler werden voraussichtlich lernen, dass sie sich innerhalb der Gruppe behilflich sein können. Die Ergebnisse der Kinder werden jedoch nicht verschriftlicht, das kann dazu führen, dass das gewonnene Wissen über die Fragenstruktur verloren gehen kann und die Schülerinnen und Schüler keine Möglichkeit haben dieses Wissen durch eine eigene Notiz wieder zu finden.</t>
  </si>
  <si>
    <t xml:space="preserve">Der Lehrer steigt in den Unterricht ein, indem er die Berichte an der Tafel vorstellt. Es wird weder ein Thema noch ein Zusammenhang zu den vorherigen Stunden oder kommenden Unterrichtsstunden aufgebaut. Die Schüler*innen wirken schon am Anfang des Unterrichts desinteressiert und gelangweilt. Das sieht man daran, dass die hinteren Reihen untereinander sprechen und auch Schüler in der ersten Reihe den Kopf auf den Tisch legen. Die Zeitungsartikel, die der Lehrer mitgebracht hat, sind jedoch sehr aktuell, das betont der Lehrer, indem er sagt, dass diese von letzter Woche sind. Der Lehrer fordert die Schülerinnen und Schüler dazu auf sich die Zeitungsartikel näher anzuschauen, indem die SuS aufstehen und dran vorbei gehen und sich darüber austauschen. Er gibt die Fragen mit Was wisst ihr darüber? Was kommt euch in den Sinn?. Nachdem sich die Schülerinnen und Schüler nicht von der Stelle rühren, fordert der Lehrer sie erneut auf sich zu erheben und zu den Zeitungsartikeln zu laufen. Folglich stehen die Schülerinnen und Schüler auf und gehen zur Tafel. Statt sich jedoch über den Artikel auszutauschen, sprechen diese untereinander über ganz andere Themen, das erkennt man daran, dass zwei Schülerinnen direkt am Zeitungsartikel stehen, jedoch den Zeitungsartikel nicht einmal anschauen oder durchlesen.</t>
  </si>
  <si>
    <t xml:space="preserve">Kurze Zeit später meldet sich erneut der Lehrer und fordert die Schülerinnen und Schüler wieder dazu auf über die Artikel zu diskutieren. Dazu gibt er schon inhaltliche Aspekte des Artikels wieder. Sie streiten darum durch wen der siebenjährige Junge zu Tode gekommen ist. Die Beobachtung aus näherer Distanz scheint den Lehrer nicht zu erfreuen. Dies mag daran liegen, dass das Getuschel innerhalb der Gruppe nicht mit dem Thema in Verbindung steht, wobei das Thema auch nicht klar vom Lehrer vorgestellt wurde. So werden also die Schülerinnen und Schüler, die den Text schon gelesen haben, aufgefordert sich auf ihre Plätze zu begeben. Der Lehrer wird nicht als Autorität wahrgenommen.</t>
  </si>
  <si>
    <t xml:space="preserve">Der Lehrer fordert eine Schülerin darauf auf den Kaugummi in ihrem Mund wegzuwerfen, dies tut die Schülerin jedoch nicht. Stattdessen geht sie seelenruhig an ihren Patz zurück. Man sieht in der Mimik des Lehrers, dass dieser bestürzt ist von der Reaktion der Schülerin. Nachdem sich alle Schülerinnen und Schüler wieder auf ihre Plätze gesetzt haben, will der Lehrer erfahren, was die Schülerinnen und Schüler miteinander diskutiert haben. Er frägt, ob jemand wiederholen kann, was in der Aufgabe diskutiert wurde. Als sich jedoch keiner meldet lenkt der Lehrer ein und sagt Na gut, dann mach ma weiter.   Diese Haltung des Lehrers zeigt, dass der Lehrer den Unterricht nicht gut durchgeplant hat. Er überlässt die Führung des Unterrichts den Schülerinnen und Schülern.</t>
  </si>
  <si>
    <t xml:space="preserve">5568339,5568340,5568341,5568342,5568345,5568347,5568348,5568353,5568342,5568343,5568349,5568350,5568353,5568353,5568353,5568342,5568344,5568351,5568352,5568353,5568342,5568346,5568354,5568355,5593927</t>
  </si>
  <si>
    <t xml:space="preserve">29c55a9850bbfc4b69b18c2a40e13d00</t>
  </si>
  <si>
    <t xml:space="preserve">1639062068</t>
  </si>
  <si>
    <t xml:space="preserve">2021-12-11 15:59:36</t>
  </si>
  <si>
    <t xml:space="preserve">174776</t>
  </si>
  <si>
    <t xml:space="preserve">4915</t>
  </si>
  <si>
    <t xml:space="preserve">174168</t>
  </si>
  <si>
    <t xml:space="preserve">176045</t>
  </si>
  <si>
    <t xml:space="preserve">2896</t>
  </si>
  <si>
    <t xml:space="preserve">2968</t>
  </si>
  <si>
    <t xml:space="preserve">5135</t>
  </si>
  <si>
    <t xml:space="preserve">5175</t>
  </si>
  <si>
    <t xml:space="preserve">174717</t>
  </si>
  <si>
    <t xml:space="preserve">174767</t>
  </si>
  <si>
    <t xml:space="preserve">174771</t>
  </si>
  <si>
    <t xml:space="preserve">176244</t>
  </si>
  <si>
    <t xml:space="preserve">176308</t>
  </si>
  <si>
    <t xml:space="preserve">2021-11-22 13:54:34</t>
  </si>
  <si>
    <t xml:space="preserve">az</t>
  </si>
  <si>
    <t xml:space="preserve">Der Arbeitsauftrag findet zu Beginn ohne thematischen Einstieg statt. Die Schülerinnen und Schüler sollen aufstehen und vorne an der Tafel vorbeischauen und dann miteinander diskutieren und ihre Vorkenntnisse im Austausch prüfen. Dabei gibt es keinen konkreten Arbeitsauftrag, die Zeitungsartikel überhaupt erst einmal zu lesen und die Problematik oder den Diskurs dahinter zu verstehen (ohne die Überschrift erfährt der Beobachter aus der Sequenz auch nicht, um welches Thema es sich überhaupt handelt). Demnach erscheint die Zielklärung etwas inhaltslos und nicht konkret in Bezug auf den weiteren Stundenverlauf. Zudem wird aus der Ansprache des Lehrers nicht deutlich, wann die Arbeitsphase beginnt, sodass er die Schülerinnen und Schüler etwas sarkastisch zum Aufstehen bewegen muss, als keiner der Schülerinnen und Schüler aufsteht und nach vorne geht. Nachdem die Schülerinnen und Schüler anschließend vorne an der Tafel stehen, beginnen sie recht zügig mit der Diskussion, wobei nicht klar ist, über was sie genau sprechen. Die Schülerinnen und Schüler, die hinten standen, wechseln auch zu keinem Zeitpunkt nach vorne, sodass man davon ausgehen kann, dass sie sich den Artikel nicht so genau angeschaut haben. Klar wird auch nicht, wer mit wem diskutiert. Nach dieser recht kurzen Phase gehen die Schülerinnen und Schüler an ihren Platz zurück und der Lehrer fordert, dass die Schülerinnen und Schüler die Diskussionspunkte zusammenfassen. Nachdem sich keiner meldet, schließt der Lehrer scheinbar mit dieser Aufgabe ab ohne selbst weiter darauf einzugehen oder den Schülerinnen und Schüler Hilfestellungen zu geben. Er hält seine Fragen stets offen und gibt keinerlei thematischen Anhaltspunkte, an die die Schülerinnen und Schüler anknüpfen könnten. Es ist nicht klar, worauf er hinausmachte oder welches Problem, bzw. Ziel er mit den Artikeln verfolgt. Zusammenfassend kann man in Bezug auf die Zielklärung festhalten, dass zwar der Arbeitsauftrag, also eine Diskussion über das Vorwissen und Gedanken oder Meinungen zu dem Thema der Zeitungsartikel, klar formuliert worden ist, jedoch kein Ziel definiert wird. Es wird nicht klar, ob die Schülerinnen und Schüler sich einfach austauschen sollen oder die Artikel mit einem gewissen Ziel lesen und diskutieren sollen. Auch wussten die Schülerinnen und Schüler vorab nicht, dass der Lehrer anschließend eine Zusammenfassung der Diskussionspunkte verlangt und hatte nur etwa fünf bis sechs Sekunden Zeit, bis er die Aufgabe fallen lassen hat. Retroperspektiv betrachtet dürfte den SuS diese Sequenz ein Rätsel gewesen sein, die weder ein konkretes Ziel im Hinblick auf den weiteren Stundenverlauf beinhaltete noch eine Auflösung nach der Aufgabenstellung, die zum weiteren Unterrichtsgeschehen beigetragen hätte.</t>
  </si>
  <si>
    <t xml:space="preserve">Die Lehrerin möchte ein neues Unterthema, bzw. auf ein mathematischen Problem, hinweisen und führt den Einstieg mithilfe eines Zeitungsartikels durch. Sie liest den Text vor und erwähnt im Arbeitsauftrag direkt, welches Problem man vorfindet. Als schriftliche Arbeitsanweisung steht eine neutralere Formulierung, nach der sich die Schülerinnen und Schüler erst einmal wertneutral dazu äußern sollen. Es meldet sich eine Schülerin und verknüpft dein Text inhaltlich mit Skispringen. Die Lehrerin geht auf die Antwort kaum ein und winkt den Beitrag als  heikle Angelegenheit  ab und geht zum zweiten Arbeitsauftrag über. Nun sollen die Schülerinnen und Schüler mit einer Skizze ihre Vorstellung zu einem Gefälle von 50% zeichnen.</t>
  </si>
  <si>
    <t xml:space="preserve">Die Lehrerin hat den Artikel gewählt, um auf die Fehlerhaftigkeit, bzw. das mathematische Problem hinzuweisen, anhand dessen die Schülerinnen und Schüler die Höhendifferenz lernen sollen. Dabei ist der erste Arbeitsauftrag allgemein gehalten und soll erst einmal zur kognitiven Aktivierung führen und die Schülerinnen und Schüler anregen, sich über ihr Vorwissen bewusst zu werden. Einer Schülerin fällt dazu eine Sportart ein. Das scheint nicht das zu sein, was die Lehrkraft hören wollte. Möglicherweise befürchtet sie, dass die Schülerinnen und Schüler weitere Antworten geben, die in eine andere Richtung führen und somit wertvolle Unterrichtszeit vergeudet wird, weshalb sie sofort zur zweiten Aufgabe übergeht, die das mathematische Problem näher in Betracht zieht. Die Schülerinnen und Schüler sollen eine Einschätzung anhand einer Skizze vornehmen, wie sich die Lehrkraft das konkret vorstellt, macht sie skizzenhaft an der Tafel vor.</t>
  </si>
  <si>
    <t xml:space="preserve">Der Einstieg mit einem aktuellen Zeitungsartikel, das ein Problem aufweist, könnte motivierend auf die Schülerinnen und Schüler wirken und ihr Interesse und ihre Neugier anregen. Zumal sie sich darin bestärkt sehen könnten, ein Problem zu erkennen und zu lösen, was dem Autor des Artikels nicht gelungen ist. Der erste Arbeitsauftrag bietet zunächst allen Schülerinnen und Schüler die Gelegenheit, ihre Gedanken frei mitzuteilen, was eine Schülerin auch macht. Schnell wird aus der abwehrenden Reaktion der Lehrerin klar, dass sie damit in die falsche Richtung gegangen ist. Die Konsequenz davon scheint zu sein, direkt zur nächsten Aufgabe weiterzugehen. So könnte der anfängliche motivierende Einstieg schnell gedämpft worden sein. Auch ist es möglich, dass sich die anderen Schülerinnen und Schüler jetzt gar nicht mehr trauen, ihre Gedanken mitzuteilen. Letztlich hat der zweite Arbeitsauftrag prinzipiell auch nichts mehr mit dem Artikel zu tun, sondern hätte alleinstehend ebenso als Einstiegsfrage dienen können, was hinsichtlich des motivatonalen Potenzials, das es durch einen lebensnahen Artikel gibt, schade ist. So könnte die Rückmeldung, bzw. die Reaktion auf die Schülerantwort eine negative Auswirkung auf das bevorstehende Lernen der Schülerinnen und Schüler gehabt haben.</t>
  </si>
  <si>
    <t xml:space="preserve">Anmerkung: Da ich keine Französisch-Kenntnisse habe, habe ich größere Teile des Videos nicht verstehen können und damit nicht den Eindruck, die Sequenz ausreichend analysieren zu können. Ich werde die Aufgaben basierend darauf so gut es geht zu bearbeiten versuchen.     In der Französischstunde scheint es um die korrekte Fragestellung zu gehen. Die Problematik wird mithilfe eines Dialogs verdeutlicht. Eine Schülerin und ein Schüler dürfen vorne an der Tafel in Rollen schlüpfen und ein Dialog mithilfe von Bildern führen. Die Lehrkraft ist dabei stets an ihrer Seite und unterstützt sie mit Handzeichen oder Fragen, auch eine unmittelbare Korrektur oder Rückmeldung über richtig oder falsch findet statt. Das Plenum wird ebenfalls mit einbezogen, indem auch sie Feedback geben dürfen, besonders, wenn den beiden vorne Fehler unterlaufen sind. Die Lehrerin gibt ausschließlich den Schülerinnen und Schülern Feedback in Bezug auf die Korrektheit. So wird das Richtige im weiteren Dialogverlauf integriert und erneut (?) durchgesprochen.</t>
  </si>
  <si>
    <t xml:space="preserve">In Bezug auf sachlich konstruktives Feedback konnte ich aus den deutschen Sequenzen lediglich Aussagen über die Korrektheit heraushören. Dies ist zwar als eine häufige Feedback-Form empirisch belegt, gilt jedoch nicht als sonderlich lernförderlich. Es wird nicht klar, was die Schülerin oder Schüler genau falsch gemacht hat oder warum dieser Fehler passiert ist. Dagegen ist aber gut, dass unmittelbar bei Fehlern eingegriffen wird. Auch sind nicht nur die beiden Schüler*innen vorne im Fokus, sondern die restliche Klasse wird animiert aufzupassen. Die Korrektur seitens der Lehrkraft ist dabei ruhig und nicht wertend, sodass die Schülerinnen und Schüler sich weiterhin trauen, ihre Gedanken mitzuteilen.</t>
  </si>
  <si>
    <t xml:space="preserve">Das unmittelbare Eingreifen, nachdem den Schülerinnen und Schülern ein Fehler unterlaufen ist, verhindert, dass sich dieser Fehler im Gedächtnis verankert. So kann das Wissen korrigiert, bzw. mit dem richtigen Fakt überschrieben werden. Dies wirkt sich lernförderlich aus. Besser wäre es, wenn die falschen Antworten genauere analysiert werden würden: was genau ist falsch, wie kam es zu diesem Fehler. Das würde eventuell andere Fehlerquellen aufdecken und den Ursprung des Problems lösen. Sachlich konstruktives Feedback gilt als die lernförderlichste Form und sollte demnach immer umgesetzt werden. Man muss allerdings festhalten, dass die Schülerinnen und Schüler durch das Feedback verhalten der Lehrkraft nicht gestört werden und weiter am Unterrichtsgeschehen teilnehmen.</t>
  </si>
  <si>
    <t xml:space="preserve">Die Sequenz zeigt den Einstieg in ein neues Unterthema, das an Vorwissen anknüpft. Das Themenfeld wird genannt und an die Tafel geschrieben. Bevor es zu diesen  Spezialfällen  kommt, sollen die Schülerinnen und Schüler ihnen bekannte Aufgaben lösen. Die Sozialform wird dabei nicht deutlich kommuniziert, es scheint eine Mischung aus Einzel- und Partnerarbeit zu sein. Der Lehrer geht dabei durch die Reihen und schaut sich die Bearbeitungen der Schülerinnen und Schüler an und kommentiert die meisten dabei mit 1-2 Sätzen. Das Feedback ist knapp und eher oberflächlich gehalten ( Das solltest du dir nochmal genauer überlegen ). Beim letzten Feedback scheint der Lehrer gereizt und genervt zu sein, dass der Schülerin dieser Fehler unterlaufen ist. Er gibt ihr lauter und schroffer als vorher zu  verstehen, dass sie einen Fehler gemacht hat, der ihr hätte nicht passieren dürfen. Allerdings wird er hier nur bedingt konkreter und geht dann zu Sitznachbarin über.</t>
  </si>
  <si>
    <t xml:space="preserve">Die Aufgaben, die die Schülerinnen und Schüler zu Beginn bearbeiten sollen, scheinen eine Wiederholung zu sein. Die Erwartungen des Lehrers dürften demnach sein, dass die Aufgaben zügig und ohne Probleme zu lösen sein müssten. Als er durch die Reihen geht und feststellt, dass mehrere Schülerinnen und Schüler Fehler machen, scheint sich seine Ärgernis darüber aufzusummieren. Bei der letzten Schülerin scheint der Fehler entweder fataler als bei den anderen zu sein oder sie bekommt die aufsummierte Ärgernis des Lehrers zu spüren.</t>
  </si>
  <si>
    <t xml:space="preserve">Da der Lehrer scheinbar überall immer gut zu hören ist, bekommen vermutlich auch alle Schülerinnen und Schüler seine Kommentare mit. Dies dürfte sich negativ auf die betroffenden Lernenden ausüben, da sie quasi vor der Klasse bloßgestellt werden. Die möglichen Unsicherheiten, die zu den Fehlern geführt haben, sind durch das Lehrerverhalten vermutlich noch weiter verstärkt worden und dürften sich auf ihre Person auswirken (und nicht nur auf ihr mathematische Fähigkeiten). Die Motivation dürfte sinken, während die Angst vor Fehlern vermutlich steigt - beides keine lernwirksamen Faktoren. Außerdem ist keine wirkliche Hilfestellung des Lehrers zu sehen. Er gibt zwar Kommentare, aber bleibt dann bei keinem, um gemeinsam die Fehlerquelle zu finden. Das Feedback bezieht sich lediglich auf die Korrektheit. Zumindest bei der letzten Schülerin, die ja scheinbar einen großen Fehlern gemacht hat, hätte er bleiben und helfen müssen und dies möglichst diskret. Ich könnte mir vorstellen, dass sich im Laufe der Stunde nur wenig Schülerinnen und Schüler am Unterricht beteiligt haben und sich auch kaum getraut haben ihre Ergebnisse mitzuteilen. Demnach sollte die Möglichkeit, die Schülerinnen und Schüler zum Lernen anzuregen auch misslungen sein und zumindest in dieser Stunde nicht mehr gelingen.</t>
  </si>
  <si>
    <t xml:space="preserve">5568339,5568340,5568341,5568342,5568346,5568347,5568348,5568353,5568342,5568345,5568349,5568350,5568353,5568342,5568344,5568351,5568352,5568353,5568342,5568343,5568354,5568355,5568356</t>
  </si>
  <si>
    <t xml:space="preserve">9aae4cd6886d78f27f0211fcdc1dcb54</t>
  </si>
  <si>
    <t xml:space="preserve">1637589274</t>
  </si>
  <si>
    <t xml:space="preserve">2021-11-22 15:39:19</t>
  </si>
  <si>
    <t xml:space="preserve">41</t>
  </si>
  <si>
    <t xml:space="preserve">120</t>
  </si>
  <si>
    <t xml:space="preserve">4943</t>
  </si>
  <si>
    <t xml:space="preserve">5083</t>
  </si>
  <si>
    <t xml:space="preserve">4109</t>
  </si>
  <si>
    <t xml:space="preserve">2810</t>
  </si>
  <si>
    <t xml:space="preserve">863</t>
  </si>
  <si>
    <t xml:space="preserve">2026</t>
  </si>
  <si>
    <t xml:space="preserve">2094</t>
  </si>
  <si>
    <t xml:space="preserve">3716</t>
  </si>
  <si>
    <t xml:space="preserve">3754</t>
  </si>
  <si>
    <t xml:space="preserve">4912</t>
  </si>
  <si>
    <t xml:space="preserve">4938</t>
  </si>
  <si>
    <t xml:space="preserve">4940</t>
  </si>
  <si>
    <t xml:space="preserve">6265</t>
  </si>
  <si>
    <t xml:space="preserve">6285</t>
  </si>
  <si>
    <t xml:space="preserve">2021-11-23 11:03:06</t>
  </si>
  <si>
    <t xml:space="preserve">Die Lehrkraft reagiert auf die verbalen Mitteilungen der Schülerinnen und Schüler mit verbalem und non-verbalem Feedback.  Teilweise verwendet die Lehrkraft das  Lehrerecho , wiederholt also das bereits Gesagte der Schülerinnen und Schüler.  Die Lehrkraft verbessert falsche Aussagen der Schülerinnen und Schüler teiliwese direkt mit der richtigen Aussage.  Teilweise fragt sie aber auch in der gesamten Klasse nach der richtigen Aussage.</t>
  </si>
  <si>
    <t xml:space="preserve">Zu Beginn der Unterrichtssequenz ist ein Lehrer an der Tafel und Schülerinnen und Schüler an ihren Plätzen zu sehen. An der Tafel hängen zwei Kopien von Zeitungsartikeln. Die Schülerinnen und Schüler reden teilweise miteinander. Die Lehrkraft weist auf die Zeitungsartikel an der Tafel hin und nennt den Arbeitsauftrag, nach vorne an die Tafel zu kommen, sich die Zeitungsartikel durchzulesen und sich auszutauschen. Es steht keine Schülerin und kein Schüler auf. Daraufhin fordert der Lehrer die Schülerinnen und Schüler erneut auf aufzustehen und nach vorne an die Tafel zu gehen (Feedback).   Die Schülerinnen und Schüler gehen an die Tafel und reden miteinander. Die Lehrkraft wiederholt bzw. erweitert ihren Arbeitsauftrag während die SuS miteinander reden. Die Lehrkraft fordert die Schülerinnen und Schüler auf, sich hinzusetzen, wenn sie fertig sind (Feedback).  Daraufhin setzen sich alle Schülerinnen und Schüler an ihre Plätze.   Die Lehrkraft ermahnt eine Schülerin ihren Kaugummi rauszunehmen (Feedback). Die Schülerin antwortet, dass sie gar keinen Kaugummi kaut.   Die Lehrkraft fordert die Schülerinnen und Schüler auf, ihre Ergebnisse der ganzen Klasse mitzuteilen. Jedoch meldet sich keine Schülerin und kein Schüler. Daraufhin beschließt die Lehrkraft weiterzumachen (Feedback).</t>
  </si>
  <si>
    <t xml:space="preserve">Mit dem Arbeitsauftrag zu Beginn der Stunde könnte der Lehrer das Vorwissen seiner Schülerinnen und Schüler aktivieren wollen. Die Schülerinnen und Schüler folgen seinem Arbeitsauftrag erst nicht, da es sein könnte, dass dieser unklar formuliert war oder sie mit ihren Gedanken noch nicht beim Unterrichtsgeschehen waren. Nachdem keine Schülerin und kein Schüler seinem Arbeitsauftrag folgt wiederholt die Lehrkraft den Arbeitsauftrag, damit sie diesem nachgehen.   Die Schülerinnen und Schüler unterhalten sich an der Tafel, jedoch scheint es so, als ob sie sich nicht über die Zeitungsartikel unterhalten. Die Lehrkraft wiederholt den Arbeitsauftrag jedoch scheint es so, als ob die Schülerinnen und Schüler ihm nicht zuhören.   Der Lehrkraft scheint gesehen zu haben, dass eine Schülerin Kaugummi kaut. Er gibt ihr Feedback in Form einer Aufforderung bzw. Ermahnung, damit diese den Kaugummi entfernt (evtl. nach den Schulregeln).  Als der Lehrer die Schülerinnen und Schüler auffordert der Klasse mitzuteilen, über was sie geredet haben, meldet sich niemand. Das könnte daran liegen, dass sich die Schülerinnen und Schüler gar nicht über die Zeitungsartikel ausgetauscht haben. Die Lehrkraft beschließt weiterzumachen.</t>
  </si>
  <si>
    <t xml:space="preserve">Die Unterrichtsereignisse scheinen kaum positive Lern-Wirkung auf die Schülerinnen und Schüler zu haben, da es so scheint, als ob sie sich während der Unterrichtssequenz nicht mit dem Unterrichtsgegenstand beschäftigen und sich am Ende nicht melden.   Die Schülerin (mit dem Kaugummi) könnte durch die Ermahnung zusätzlich demotiviert sein, da sie sich nicht gerecht behandelt fühlen könnte.</t>
  </si>
  <si>
    <t xml:space="preserve">In der Unterrichtssequenz bearbeiten die Schülerinnen und Schüler Aufgaben. Währenddessen geht die Lehrkraft durch die Reihen und schaut sich die Rechnungen der Schülerinnen und Schüler an. In vier Situationen gibt die Lehrkraft einzelnen Schülerinnen und Schülern verbales Feedback.  In der ersten Feedbacksituation fragt eine Schülerin, ob ihre Rechnung falsch ist. Der Lehrer fordert sie verbal auf, nochmal zu überlegen.  In der zweiten Feedbacksituation zeigt der Lehrer einer Schülerin verbal auf, dass sie sich verrechnet hat, ohne, dass sie ihn davor danach gefragt hat.  In der dritten Feedbacksituation fragt erneut eine Schülerin, ob ihre Rechnung stimmt. Der Lehrer antwortet mit erhöhter Lautstärke und mit einem enttäuschten bzw. genervten Unterton, dass die Rechnung falsch ist.  In der vierten Feedbacksituation zeigt die Lehrkraft einer Schülerin oder einem Schüler auf, dass ihre/seine Rechnung gut ist, ohne, dass diese Schülerin oder dieser Schüler ihn danach gefragt hat.</t>
  </si>
  <si>
    <t xml:space="preserve">Lehrerfeedback stellt in den metaanalytischen Betrachtungen von Hattie (2009) einen der stärksten lehrerseitigen Einflussfaktoren auf Schülerleistungen dar. Dieses Potenzial wird am ehesten genutzt, wenn das Feedback eine elaborierte Auseinandersetzung mit positiven und negativen Aspekten des Lern- und Selbststeuerungsprozesses bietet und weniger, wenn die Schülerin bzw. der Schüler nur über die Richtigkeit der Aufgabenlösung informiert wird (Hattie &amp; Timperley 2007). In der Unterrichtssequenz werden die Schülerinnen und Schüler in allen vier Feedbacksituationen nur über die Richtigkeit bzw. über die Nicht-Richtigkeit der Aufgabenlösung informiert und nicht über die positiven und negativen Aspekte ihrer Lern- und Selbststeuerungsprozesse oder Feedback zur Selbstregulation.</t>
  </si>
  <si>
    <t xml:space="preserve">Hattie und Timperley (2007) zeigten, dass diese Art von Feedback zur Korrektheit der Aufgabe nur selten kompetenzförderliche Wirkungen hat. Nämlich dann, wenn dem Lernenden vollkommen klar ist, worauf genau sich die Bewertung bezieht. Und das ist nur bei einfachen Aufgaben der Fall, bei denen die Lernenden sich aufgrund der Richtig/Falsch-Information eindeutig erschließen können, was genau sie falsch gemacht haben oder wenn Lernende dabei sind, bestimmte Bearbeitungsschritte zu automatisieren.  Da dies nicht der Fall ist schätze ich, dass das verbale Feedback der Lehrkraft wenig oder keine positive Wirkung auf das Lernen der Schülerinnen und Schüler hat.  Auch motivational bedeutsame Kognitionen können von Feedback beeinflusst werden. Beispielsweise weisen Studien auf positive Effekte von Rückmeldeprozessen auf die Lernmotivation hin, wenn Lehrkräfte Misserfolge nicht an vermeintlich mangelnder Begabung der Schülerinnen und Schüler festmachen (Das Thema liegt Dir nicht), sondern internal und variabel attribuieren (Weiner 1985) und sie z. B. auf mangelnde Anstrengung zurückführen. Die dritte Feedbacksituation könnte die Schülerin demotiviert haben sich weiter anzustrengen, da die Lehrkraft reagiert hat und ihr kein Feedback zum Lernprozess oder der Selbstregulation gegeben hat.</t>
  </si>
  <si>
    <t xml:space="preserve">5568339,5568340,5568341,5568342,5568344,5568347,5568348,5568353,5568342,5568346,5568349,5568350,5568353,5568342,5568343,5568351,5568352,5568353,5568356</t>
  </si>
  <si>
    <t xml:space="preserve">095934d90e39960f7a5c338d02db663e</t>
  </si>
  <si>
    <t xml:space="preserve">1637665386</t>
  </si>
  <si>
    <t xml:space="preserve">2021-11-23 13:20:10</t>
  </si>
  <si>
    <t xml:space="preserve">59</t>
  </si>
  <si>
    <t xml:space="preserve">5896</t>
  </si>
  <si>
    <t xml:space="preserve">8124</t>
  </si>
  <si>
    <t xml:space="preserve">2491</t>
  </si>
  <si>
    <t xml:space="preserve">2707</t>
  </si>
  <si>
    <t xml:space="preserve">5839</t>
  </si>
  <si>
    <t xml:space="preserve">5874</t>
  </si>
  <si>
    <t xml:space="preserve">8185</t>
  </si>
  <si>
    <t xml:space="preserve">8220</t>
  </si>
  <si>
    <t xml:space="preserve">8224</t>
  </si>
  <si>
    <t xml:space="preserve">2022-01-24 21:18:41</t>
  </si>
  <si>
    <t xml:space="preserve">hm</t>
  </si>
  <si>
    <t xml:space="preserve">Ich habe den Eindruck, dass die Lehrkraft nur bedingt Zielklärung betreibt. Sie sagt den Schülern zwar wie die kommende Aufgabe aussehen wird (alle sollen nach vorne kommen, lesen und diskutieren), allerdings wird dies nicht in einen größeren Kontext eingebettet. Die Schülerinnen und Schüler wissen nicht, was das Ziel der Stunde ist oder wozu die Aufgabe dient. Zudem ist mir aufgefallen, dass sich die Lehrperson in ihren Worten und Taten selbst widerspricht, beziehungsweise die Lehrperson kündigt etwas an und setzt dies ggf. dann überhaupt nicht um. Ich denke, dass dies die Schülerinnen und Schüler verwirrt, da sie nicht genau wissen, was nun von ihnen eingefordert wird. Und ich könnte mir vorstellen, dass durch das inkonsistente Verhalten der Lehrkraft auch die Motivation der Schülerinnen und Schüler sinkt. Ich beziehe mich dabei insbesondere auf die Situation, als die Lehrkraft die Schülerinnen und Schüler dazu aufgefordert hat, sich zu melden und etwas von der vorherigen Diskussion zu berichten. Nach dieser Aufforderung der Lehrkraft hat sich zunächst kein Schüler gemeldet. Die Lehrkraft hat daraufhin nicht nochmal nachgehakt, sondern ist daraufhin zu etwas anderem übergegangen. Wenn die Schülerinnen und Schüler wissen, dass sie nur kurz ausharren müssen und damit um die Beteiligung herumkommen, dann sinkt die Motivation dazu. Zudem erhält man durch das Verhalten der Lehrkraft den Eindruck, dass sie sich überhaupt nicht wirklich für die Beiträge der Schüler interessiert - ansonsten hätte sie ja nochmal kurz nachhaken können.</t>
  </si>
  <si>
    <t xml:space="preserve">Die Lehrkraft kündigt das Thema der Stunde an: Binomische Formeln. Soweit ich mich erinnere, geht die Lehrkraft jedoch nicht kleinschrittiger vor, das heißt sie nimmt keine Zielklärung für die Aufgaben vor, die die Schülerinnen und Schüler nun bearbeiten.</t>
  </si>
  <si>
    <t xml:space="preserve">Die Lehrkraft nennt das Thema der Stunde, um die Schülerinnen und Schüler auf dieses Thema einstimmen zu können.</t>
  </si>
  <si>
    <t xml:space="preserve">Ich vermute, dass die Nennung des Themas der Stunde prinzipiell einen positiven Effekt auf die Schülerinnen und Schüler haben wird. Sie wissen dadurch, was auf sie zukommt und können sich gedanklich darauf einstellen - sie besitzen Orientierung. Hinzu kommt, dass sie dadurch auch eventuell schon auf ihr Vorwissen zurückgreifen, sich überlegen, was sie schon zu Binomischen Formeln wissen usw. Auf diese Weise können sie schon Anknüpfungspunkte finden. Ich denke, dass sich auch das positiv auf die Lernleistung auswirkt.</t>
  </si>
  <si>
    <t xml:space="preserve">In diesem Video kommt es nur einmal vor, dass die Lehrerin auf die Aussage einer Schülerin reagiert. Die Lehrkraft stellt eine Frage, die Schülerin meldet sich und wird auch aufgerufen. Die Lehrkraft geht anschließend nicht direkt auf die Antwort des Mädchens ein, sondern beschließt, dass die Klasse nun erstmal die Aufgabe erledigen soll.</t>
  </si>
  <si>
    <t xml:space="preserve">Es scheint so als ob die Antwort des Mädchens nicht so ausgefallen ist, wie die Lehrerin sich das vorgestellt hatte. Dies führe ich darauf zurück, dass die Lehrkraft nicht direkt auf die Antwort des Mädchens eingegangen ist und damit die Beantwortung der Frage auf einen späteren Zeitpunkt verschoben hat.</t>
  </si>
  <si>
    <t xml:space="preserve">Die Reaktion der Lehrerin hat dem Mädchen und der Klasse gezeigt, dass die Antwort nicht die erwünschte Antwort war. Die Lehrkraft hat diesbezüglich aber nicht nochmal nachgehakt, sondern ist zu einem anderen Thema übergegangen. Ich vermute, dass sich dies eher negativ auf die Motivation der Schülerinnen und Schüler auswirkt. Ich bin mir nicht sicher, ob man in diesem Fall auf die Lerntheorie nach Skinner zurückgreifen kann. Aber in diesem Fall würde ich sagen, dass es hierbei um eine indirekte Bestrafung der Lehrerin handelt, da sie kein Lob ausspricht. Daher wird sich die Schülerin in Zukunft möglicherweise weniger melden.  Andererseits weiß man überhaupt nicht, ob die Lehrerin normalerweise Lob zur Verstärkung von guten Wortmeldungen nutzt. Für die Beurteilung wäre eine größere Einsicht in die Lehrtätigkeit der Lehrkraft nötig.</t>
  </si>
  <si>
    <t xml:space="preserve">Leider spreche ich kein Französich, daher fällt es mir schwer, die erste Hälfte des Clips einzuordnen. Ich vermute, dass die Lehrerin im ersten Teil des Videos angekündigt hat, dass nun ein neues Thema eingeführt wird wird und dass es zum Einstieg eine kleine  Schauspieleinlage  geben wird.   Die Lehrkraft hat vielfach mit dem Schülerinnen und Schülern interagiert.</t>
  </si>
  <si>
    <t xml:space="preserve">Die Lehrerin inszeniert eine Szene, die sich auch in der Alltagswelt der Schülerinnen und Schüler wiederfinden lässt: Das Kaufen von Getränken und Snacks. Möglicherweise kann man hier auf die Situierheitsperspektive zurückgreifen: die Schülerinnen und Schüler lernen das Sprechen der französischen Sprache anhand einer Situation, die sie kennen.</t>
  </si>
  <si>
    <t xml:space="preserve">Ich denke, dass sich die Unterrichtsereignisse positiv auf die Schülerinnen und Schüler auswirkt. An der regen Unterrichtsbeteiligung hat man gemerkt, dass sich die Schülerinen und Schüler in dieser Lernatmosphäre wohl fühlen. Möglicherweise ist der Lernerfolg auch höher, weil das Erlernen von etwas Neuem an einer konkreten Situation aufgehängt und eingeübt wurde.</t>
  </si>
  <si>
    <t xml:space="preserve">5568339,5568340,5568341,5568342,5568346,5568347,5568348,5568353,5568342,5568343,5568349,5568350,5568353,5568353,5568353,5568353,5568353,5568342,5568345,5568351,5568351,5568352,5568353,5568342,5568344,5568354,5568355,5568355,5568355,5593927</t>
  </si>
  <si>
    <t xml:space="preserve">226a0f1c49a5c849a6ae56faf236db72</t>
  </si>
  <si>
    <t xml:space="preserve">1643059121</t>
  </si>
  <si>
    <t xml:space="preserve">2022-01-24 23:01:40</t>
  </si>
  <si>
    <t xml:space="preserve">5015</t>
  </si>
  <si>
    <t xml:space="preserve">1238</t>
  </si>
  <si>
    <t xml:space="preserve">5250</t>
  </si>
  <si>
    <t xml:space="preserve">3375</t>
  </si>
  <si>
    <t xml:space="preserve">962</t>
  </si>
  <si>
    <t xml:space="preserve">1017</t>
  </si>
  <si>
    <t xml:space="preserve">2047</t>
  </si>
  <si>
    <t xml:space="preserve">2092</t>
  </si>
  <si>
    <t xml:space="preserve">4171</t>
  </si>
  <si>
    <t xml:space="preserve">4673</t>
  </si>
  <si>
    <t xml:space="preserve">6113</t>
  </si>
  <si>
    <t xml:space="preserve">6179</t>
  </si>
  <si>
    <t xml:space="preserve">2021-11-23 13:38:34</t>
  </si>
  <si>
    <t xml:space="preserve">Der Bereich der Zielklärung ist eng mit dem Bereich der Anforderungsklärung verbunden. Allgemein bedeutet dies, dass den Schülerinnen und Schülern im Vorfeld klargemacht werden sollte welche kurz- und langfristigen Ziele die Lehrkraft verfolgt und inwieweit die aktuelle Unterrichtseinheit zum Lernprozess beiträgt. Gerade durch das Verdeutlichen einzelner Vorgehensweisen oder Schritte bei der Bearbeitung einer Aufgabe kann den SuS klargemacht werden welche Anforderungen an sie gestellt werden. In dem vorliegenden Videobeispiel Tritt der Aspekt Der Zielklärung Leider nicht besonders deutlich hervor. Die Lehrkraft beginnt den Unterricht mit der Ankündigung, dass im Weiteren eine Aufgabe bearbeitet werden soll. Wie genau diese Aufgabe aussieht, was deren Ziel und ihre Anforderungen sind, wird dagegen nicht aufgeführt. Die Lehrkraft gibt den Schülerinnen und Schülern sogenannte Chunks San die Hand, mit denen sie einen kurzen Dialog durchspielen sollen.   Unterbewusst verwenden die Schülerinnen und Schüler dabei das neu gelernte Verb prendre. Es ist aber sehr auffällig, dass die Lehrkraft keinen Freiraum bei der Beantwortung der Fragen, beziehungsweise der Gestaltung des Dialoges lässt. Die einzige Wahl, die den Schülerinnen und Schüler bleibt, ist die, zwischen zwei unterschiedlichen Lebensmitteln. Die gesamte Satzstruktur, Syntax wird bereits von der Lehrerin vorgegeben. Die Schüler führen lediglich die von der Lehrkraft vorgemachte Aktion repetitiv durch. Den SuS scheint das übergeordnete Ziel durchaus bewusst zu sein, da die Lehrkraft den Dialog durch das Verwenden von Requisiten und Bildern attraktiv und authentisch macht. Es ist in der Situation des Durchführens bzw. des Sprechens also durchaus klar wonach gefragt wird, beziehungsweise welche Informationen man als Schüler*in aus dem Dialog ziehen soll - ich bezweifle jedoch, dass die SuS sich bewusst sind, dass auf diese Art und Weise das Verb prendre entweder eingeführt oder gefestigt wird. Auch wenn die Zielklärung meines Erachtens in diesem Videoausschnitt eher weniger zentral erscheint, spielt die Anforderungsklärung eine große Rolle. Die Lehrkraft stellt als Anforderung an die SuS einen Dialog durchzuspielen. Dabei geht sie die jeweils einzelnen Schritte zunächst selbst durch, wiederholt sie dann mit den SuS an der Tafel und in einem weiteren Schritt involviert sie eine 3. Schülerin, um so das Verb auch in der dritten Person Singular zu wiederholen. Den Schülerinnen und Schülern ist durch diese sehr geschlossene Aufgabenstellung also durchaus klar was von Ihnen verlangt wird, sie sind aber in ihrem freien Denkprozess stark eingeschränkt und müssen sich genau an die Vorgaben und Richtlinien der Lehrperson halten. Es ist daher fragwürdig ob die SuS wirklich aktiv das Verb prendre lernen - ich gehe davon aus, dass der Inhalt hierbei unterbewusst über das Einüben der Chunks vermittelt wird.</t>
  </si>
  <si>
    <t xml:space="preserve">In dem vorliegenden Unterrichtsausschnitt lässt sich hinsichtlich dem sachlich-konstruktiven Feedback lediglich eine einzige Situation beschreiben. In der Rahmensituation stellt die Lehrkraft einen Artikel vor, welcher die SuS zum Thema der Stunde hinführen soll - dabei lässt sich festhalten, dass es sich um sehr authentisches und motivierendes Material handelt. Die Lehrkraft zielt nicht direkt darauf ab das Vorwissen der SuS zu aktivieren, aber nachdem der Zeitungsausschnitt vorgestellt wurde, meldet sich eine Schülerin und möchte sich dazu äußern. Zunächst scheint die Lehrkraft positiv überrascht und bestärkt mit Ihrer Körpersprache und ihrer Intonation das Vorhaben der Schülerin sich vor der Klasse zu äußern. Als die Antwort der Schülerin allerdings nicht in die Richtung geht, welche sich die Lehrkraft für den weiteren Verlauf des Unterrichts gewünscht hat, macht die sie sichtbar deutlich, dass die Antwort unpassend war. Dabei gibt sie nicht nur durch ihre Sprache Feedback (Ja also ne - das ist ne schwierige Sache) sondern auch durch ihre Gestik und Mimik. Sie verweist die Schülerin allerdings darauf, dass ihre Aussage später noch einmal aufgegriffen wird.</t>
  </si>
  <si>
    <t xml:space="preserve">Ich erkläre mir die Situation so, dass die Lehrkraft sich bei der Meldung durch die Schülerin bereits einen ersten Lösungsansatz oder einen weiterführenden Gedankengang zum eigentlichen Stundenthema erhofft hatte. Sie möchte die - fürs erste - nicht wirklich brauchbare Aussage der Schülerin aber nicht einfach so im Raum stehen lassen, sondern gibt ihr daher direkt Rückmeldung. Diese Art von Feedback ist besonders wichtig für SuS, denn so wird ihnen direkt vermittelt, ob sie sich auf den richtigen Lösungswegen befinden und ob die Ansätze die sie verfolgen sinnvoll sind. Gleichzeitig vermittelt es den SuS auch ein Gefühl der Wertschätzung wenn Aussagen nicht ganz fallen gelassen sondern auf später verschoben und dann noch einmal aufgegriffen werden.</t>
  </si>
  <si>
    <t xml:space="preserve">Ich denke, dass sich die Auswirkungen auf den Lernprozess der SuS nicht pauschalisieren lassen da jedes Kind anders mit der Reaktion der Lehrkraft umgeht. Für manche SuS kann es bestärkend wirken, dass ihre Aussage gegen Ende der Stunde noch einmal Thema ist und so kann ihre Motivation und Partizipation erhöht werden. Für andere dagegen könnte es demotivierend sein bereits zu Beginn der Stunde ein nicht ganz so positives Feedback von der Lehrkraft zu erhalten. In jedem Fall bin ich aber der Meinung, dass die Feedback Kultur im Unterricht zu jeder Zeit sehr wichtig ist. Und in dieser Unterrichtsequenz hat man gesehen, dass die SuS - genauso wie ihre Beiträge - von der Lehrkraft wertgeschätzt werden. Dies ermöglicht das Etablieren einer geschützten Lernumgebung und die SuS können sich auf den Lernprozess einlassen.</t>
  </si>
  <si>
    <t xml:space="preserve">In diesem Unterrichtsausschnitt ist der Stundenbeginn einer Mathematikstunde zu sehen. Die Lehrkraft nennt sehr sachlich und in der Fachsprache das Thema der heutigen Stunde - die binomischen Formeln - und bittet die Schülerinnen und Schüler zunächst den bisherigen, bekannten Lösungsweg auf dem ausgeteilten Arbeitsblatt zu verwenden. Während sich die Schülerinnen und Schüler an das Bearbeiten der Aufgabe machen, bereitet die Lehrkraft die Aufgabe an der Tafel vor, um im späteren Verlauf des Unterrichts lediglich die Ergebnisse notieren zu müssen. Im Anschluss geht die Lehrkraft durch die Reihen der arbeitenden Schülerinnen und Schüler und begutachtet deren bisherige Leistungen. Dabei kommentiert sie - teilweise auf Nachfrage der Schülerinnen und Schüler - falsche Ergebnisse.</t>
  </si>
  <si>
    <t xml:space="preserve">Allgemein bedeutet Zielklärung, dass den Schülerinnen und Schülern im Vorfeld klargemacht werden sollte welche kurz- und langfristigen Ziele die Lehrkraft verfolgt und inwieweit die aktuelle Unterrichtseinheit zum Lernprozess beiträgt. Der Bereich der Zielklärung ist eng mit dem Bereich der Anforderungsklärung verbunden. Gerade durch das Verdeutlichen einzelner Vorgehensweisen oder Schritte bei der Bearbeitung einer Aufgabe kann den Schülerinnen und Schüler klargemacht werden welche Anforderungen an sie gestellt werden. Im Beispiel wird den Schülerinnen und Schüler direkt zu Beginn verkündet, was das Ziel der Unterrichtsstunde ist: das Erlernen der Verwendung der binomischen Formeln. Hinsichtlich der Zielklärung lässt sich also sagen, dass die Lehrkraft deutlich vermittelt hat, was in der Unterrichtszeit angestrebt wird. Es ist durchaus fördernd für den Lernprozess der Schülerinnen und Schüler, wenn die Lehrkraft zu Beginn der Stunde das Thema erläutert und in einen übergeordneten Kontext setzt. Da hier aber der Kontextbezug nicht wirklich vorhanden ist und die Schülerinnen und Schüler keinen Bezug zwischen dem mathematischen Phänomen und ihrem Alltag herstellen können, denke ich, dass der Lerneffekt weniger stark ist. Außerdem lässt sich hinsichtlich der Anforderungserklärung sagen, dass die Lehrkraft zwar vermittelt hat, was im Prinzip zu tun ist (= bearbeiten der Aufgabe auf dem Arbeitsblatt), dabei aber keine einzelnen Arbeitsschritte vorgibt. Die Schülerinnen und Schüler sind recht auf sich allein gestellt. Des Weiteren schätze ich das von der Lehrkraft geäußerte Feedback zum Teil als wenig hilfreich im Lernprozess der Schülerinnen und Schüler ein. Während Antworten wie Da musst du nochmal nachrechnen eventuell zum Denken anregen können sind ausfallende, emotionale Reaktionen wie gegen Ende des Videos hin absolut kein Mittel zum Lehr- und Lernerfolg.</t>
  </si>
  <si>
    <t xml:space="preserve">Ich bin der Meinung, dass die Schülerinnen und Schüler hinsichtlich der Zielklärung keinen extrem positiven Effekt in ihrem Lernprozess zeigen werden. Die Ankündigung des Stundenverlaufs verlief sehr sporadisch, die Anforderungen an die Schülerinnen und Schüler sind nicht besonders transparent und die Art und Weise der Interaktion zwischen Lehrkraft und Klasse ist zum Teil deutlich kontraproduktiv hinsichtlich des Lernprozesses (dies fällt aber eher unter den Punkt Feedbackkultur).</t>
  </si>
  <si>
    <t xml:space="preserve">5568339,5568340,5568341,5568342,5568344,5568347,5568348,5568353,5568342,5568345,5568349,5568350,5568353,5568342,5568343,5568351,5568352,5568353,5568356</t>
  </si>
  <si>
    <t xml:space="preserve">3832b1da84329ef226bbedd3376bc0c0</t>
  </si>
  <si>
    <t xml:space="preserve">1637674714</t>
  </si>
  <si>
    <t xml:space="preserve">2021-11-23 15:53:44</t>
  </si>
  <si>
    <t xml:space="preserve">6009</t>
  </si>
  <si>
    <t xml:space="preserve">6289</t>
  </si>
  <si>
    <t xml:space="preserve">573</t>
  </si>
  <si>
    <t xml:space="preserve">2397</t>
  </si>
  <si>
    <t xml:space="preserve">2435</t>
  </si>
  <si>
    <t xml:space="preserve">4334</t>
  </si>
  <si>
    <t xml:space="preserve">4355</t>
  </si>
  <si>
    <t xml:space="preserve">8078</t>
  </si>
  <si>
    <t xml:space="preserve">8104</t>
  </si>
  <si>
    <t xml:space="preserve">8110</t>
  </si>
  <si>
    <t xml:space="preserve">2022-01-07 11:54:48</t>
  </si>
  <si>
    <t xml:space="preserve">Der Lehrer gibt den Schülern und Schülerinnen zwei Artikel vor und stellt ihnen Fragen dazu, ohne sie in den weiteren Verlauf der Stunde einzuweihen. Er fordert sie erst dazu auf aufzustehen, nachdem er bemerkt, dass sie die Aufgabe sich darüber auszutauschen sonst nicht bewerkstelligen können. Dies tut er jedoch in einem weniger respektvollen eher genervten Umgangston. Die Schüler und Schülerinnen erheben sich und bleiben vor den Artikeln stehen. Es scheint, als ob sie eher herumblödeln, als dass sie sich wirklich ernsthaft über das Thema austauschen. Der Lehrer gibt einen kurzen Hinweis auf was sie achten sollen, hält sich aber aus der Situation heraus. Dann fordert er die Schüler und Schülerinnen wieder auf sich zu setzen, wobei es ihm nicht entgeht eine Schülerin anzufahren, dass sie doch gefälligst ihren Kaugummi herausnehmen soll. Als alle Schüler und Schülerinnen wieder am Platz sind, fragt er in die Runde, was sie alle diskutiert hätten, woraufhin keine Antwort oder irgendeine Reaktion von den Schülern und Schülerinnen kommt. Der Lehrer akzeptiert dies in einem freundlichen Umgangston und das Video ist beendet.    Das Stundenziel macht der Lehrer hier nicht deutlich und er setzt die Aufgabe nicht in Bezug zum weiteren Unterricht. Besonders die Tatsache, dass er nicht einmal zum Schluss die Aufgabe thematisch erklärt oder weitere Handlungsanregungen gibt, nachdem von den Schülern und Schülerinnen selbst nichts kommt, gibt Anlass darüber nachzudenken, ob die Aufgabe überhaupt irgendein Unterrichtsziel verfolgt. Der wenig durchdachte Unterrichtsverlauf (unklare Arbeitsanweisungen, dadurch mehrmalige Aufforderungen; kein Fazit der Aufgabe) wird durch die offenen Fragen nicht unterstützt (wie sollen die Schüler und Schülerinnen Fragen beantworten, wenn der Lehrer nicht genug Input gibt und sich nicht sonderlich darum sorgt, ob die Schüler und Schülerinnen sich mit dem Thema beschäftigen oder nicht). Infolgedessen findet ein sachlich konstruktives Feedback in dieser Unterrichtssituation nicht statt, weil die durch den Lehrer hervorgerufene Situation der Teilnahmslosigkeit der Schüler und Schülerinnen nicht entgegentritt und demzufolge keine Schülerbeiträge produziert werden, auf die der Lehrer eingehen könnte.    Der Lehrer hätte Anfangs eine klare Arbeitsanweisung geben sollen, wobei er die Schüler und Schülerinnen in ihren kognitiven Prozessen unterstützt durch Zwischenfragen und Hinweise, oder ein persönliches Fragen einzelner Schüler, während sie vor der Tafel stehen. Zuletzt wäre eine Art Ergebnissicherung oder Fazit (hierbei ist es egal, ob mündlich oder schriftlich), was die Schüler und Schülerinnen an Informationen behalten sollen, hilfreich gewesen. Des Weiteren wäre ihm gut geraten einen respektvolleren und wertschätzenden Umgangston mit jedem Schüler und jeder Schülerin anzustreben.</t>
  </si>
  <si>
    <t xml:space="preserve">Der Lehrer steigt mit dem Thema der Stunde ein (Binomische Formeln) und schreibt es an die Tafel. Er fordert die Schüler und Schülerinnen dazu auf nur die erste Aufgabe zu bearbeiten und gibt einen Hinweis, dass es nicht mit dem Spezialfall gelöst werden soll. Währenddessen teilt er die Arbeitsblätter aus. Die Schüler und Schülerinnen machen sich sofort daran, die Aufgabe zu lösen während der Lehrer die Aufgaben auf die Tafel notiert. Nun geht er durch die Schülerreihen und gibt kurzes Feedback zu den Rechenwegen der Schüler, sowohl auf die Fragen der Schüler als auch unaufgefordert. Bei der vorletzten Schülerin hebt er die Stimme und klingt genervt, verärgert und zieht verächtlich die Augenbrauen hoch. Das letzte Kommentar ist nur positiv.</t>
  </si>
  <si>
    <t xml:space="preserve">Kurzfristige Ziele der Stunde werden angesprochen, aber die langfristigen Lernziele werden den Schülern und Schülerinnen nicht verdeutlicht. Weiterhin können Schüler und Schülerinnen das Stundenziel nicht erreichen, wenn kein geeignetes Feedback bzw. Hilfeleistung seitens des Lehrers erfolgt. Das heißt, er gibt keine hilfreichen Tipps, sondern gibt nur an ob etwas richtig oder falsch ist. Eine Ausnahme ist die vorletzte Schülerin, bei der er noch auf die Klammer hinweist, aber er tut dies nicht in einem freundlichen und respektvollen Umgangston. Ganz allgemein, könnte die Lernumgebung durch ein ernst nehmen der Schüler und Humor besser gestaltet werden. Der Lehrer könnte einen schlechten Tag haben oder mit etwas anderem Unzufrieden sein, vlt. hat er schon einige schlechte Erfahrungen mit dieser Klasse gehabt.  Letzten Endes scheint es ihm egal zu sein, ob die Schüler und Schülerinnen möglichst viel aus seinem Unterricht mitnehmen oder nicht. Oder möglicherweise handelt es sich hierbei um eine Wiederholung des vorangegangenen Themas und der Lehrer ist genervt, da es immer noch nicht sitzt.</t>
  </si>
  <si>
    <t xml:space="preserve">Den Schülern und Schülerinnen wird folgendes nicht verdeutlicht: Wie, wann und wo sie die binomischen Formeln im echten Leben anwenden können. Es wirkt dadurch sehr lebensfern auf die Schüler und Schülerinnen und scheint weniger relevant für ihre Zukunft, weswegen sich die Lernprozesse weniger gut entwickeln und kein großer Nutzen aus der Unterrichtsstunde gezogen werden kann. Des Weiteren, ohne eine positive Lernumgebung, in denen sich die Schüler und Schülerinnen unterstützt, wahrgenommen und respektiert fühlen, können sie weniger gut lernen, sei es für die Stunde oder für ihr Leben. In einer positiven Lernumgebung fühlen sich die Schüler und Schülerinnen gestärkt und sicher auch mal Fehler begehen zu dürfen, um aus diesen zu lernen. Das Feedback sollte Schüler und Schülerinnen in der Aufgabenbearbeitung und ihrem Lernprozess weiterbringen und nicht beschämen, demotivieren oder gar erniedrigen.</t>
  </si>
  <si>
    <t xml:space="preserve">Mozilla/5.0 (Windows NT 10.0; Win64; x64) AppleWebKit/537.36 (KHTML, like Gecko) Chrome/96.0.4664.110 Safari/537.36 OPR/82.0.4227.43</t>
  </si>
  <si>
    <t xml:space="preserve">6bfe4a19d95afbae8a83bb8d3e754633</t>
  </si>
  <si>
    <t xml:space="preserve">1641556488</t>
  </si>
  <si>
    <t xml:space="preserve">2022-01-07 15:01:13</t>
  </si>
  <si>
    <t xml:space="preserve">5176</t>
  </si>
  <si>
    <t xml:space="preserve">8870</t>
  </si>
  <si>
    <t xml:space="preserve">5079</t>
  </si>
  <si>
    <t xml:space="preserve">5139</t>
  </si>
  <si>
    <t xml:space="preserve">11099</t>
  </si>
  <si>
    <t xml:space="preserve">11152</t>
  </si>
  <si>
    <t xml:space="preserve">11185</t>
  </si>
  <si>
    <t xml:space="preserve">2022-01-20 15:59:20</t>
  </si>
  <si>
    <t xml:space="preserve">In Bezug auf die Zielklärung ist bei dieser Lehreinheit gut, dass die Lehrperson zu Beginn der Stunde einen kurzen Überblick in Form von Stichpunkten gibt, was in den vorherigen Stunden behandelt wurde und dass sie klar formuliert, was das Thema der aktuellen Stunde sein soll, nämlich die Höhendifferenz. Durch diesen ersten Schritt wird das aktuelle Thema in eine übergeordnete Unterrichtseinheit eingebettet und hilft den Schülern und Schülerinnen das Thema besser zu kategorisieren und in den Gesamtkontext einzuordnen. Die Lehrperson versucht die Schüler und Schülerinnen durch einen Zeitungsartikel dem Thema näherzubringen und gibt nach Vorlegen des Zeitungsartikels einen Arbeitsauftrag, der klar formuliert ist und aus zwei Komponenten besteht. Die erste Aufgabe besteht darin, dass die die Schüler und Schülerinnen spontan einschätzen sollen was sie zu dem Zeitungsartikel sagen und die zweite Aufgabe besteht darin, dass sie selbst eine Steigung von 50% aufzeichnen und grafisch darstellen sollen. Hier fand ich es dann aber etwas irritierend, dass sie zwar eine Schülerin aufruft, die sich zur ersten Frage meldet, aber dann nicht wirklich ausführlich auf ihre Reaktion eingeht, sondern direkt zur nächsten Aufgabe übergeht. Hier hätte die Lehrperson noch ausführlicher auf die erste Frage/Aufgabe eingehen sollen, da sich sonst die Frage stellt, welches Ziel sie mit der Stellung dieser Frage verfolgt, wenn sie es dann nicht behandelt. Bei der zweiten Aufgabenstellung gibt die Lehrperson durch eine kurze Skizze vor, wie die Schüler und Schülerinnen die Steigung von 50% einzeichnen könnten, um ihnen eine Hilfestellung zu geben, wie sie die Aufgabe umsetzen könnten. Sie lässt hier aber Spielraum dafür, wie genau es erfolgen sollte. Dies ist zwar gut, da die Schüler und Schülerinnen selbst überlegen müssen, kognitiv aktiv sind und nicht einfach etwas reproduzieren, auf der anderen Seite kann das aber auch problematisch sein, da sie bei dem Zeitungsartikel nicht genau wussten, was die Problematik ist und sich dies auf den zweiten Arbeitsauftrag übertragen könnte. Vielleicht wäre eine bessere Option gewesen den Zeitungsartikel und die damit zusammenhängende Problematik/ Missverständnis aufzuklären, bevor in den konkreten Arbeitsauftrag eingegangen wird. Zusätzlich wäre es auch eine Idee, den Arbeitsauftrag dem Artikel anzupassen und die Schüler und Schülerinnen eine Steigung von 79% einzeichen zu lassen, da dies die Steigung aus dem Artikel war und so mehr Bezug zum Einstieg bestehen würde. Nochmal auf die Zielklärung bezogen war es auch auffällig, dass die Lehrperson nicht gesagt hat, wie es mit der Unterrichtsstunde nach der Aufgabe weitergehen soll, dies wäre auch noch eine Möglichkeit gewesen, um den Schülern und Schülerinnen klarzumachen, wie wichtig möglicherweise die Bearbeitung der Aufgabe für das weitere Voranschreiten der Stunde ist.</t>
  </si>
  <si>
    <t xml:space="preserve">Die Unterrichtsstunde beginnt damit, dass die Lehrperson sagt, dass sie jetzt weiter im Stoff machen, es wird allerdings nicht näher erläutert, was genau in der vorangegangenen Unterrichtsstunde passiert ist oder die aktuelle Stunde konkret in eine übergeordnete Einheit eingebettet. Zusätzlich schreib die Lehrperson zweimal hintereinander etwas an die Tafel, das er so vorher nicht ankündigt oder erklärt.  Er verteilt relativ direkt einen Arbeitsauftrag und läuft dann während der Bearbeitungsphase der Schüler und Schülerinnen durch die Reihen und kommentiert die Arbeiten der Schüler und Schülerinnen.</t>
  </si>
  <si>
    <t xml:space="preserve">Die Unterrichtsstunde beginnt damit, dass die Lehrperson nicht näher erläutert, was genau in der vorangegangenen Unterrichtsstunde passiert ist oder die aktuelle Stunde konkret in eine übergeordnete Einheit eingebettet. Hier wäre es gut gewesen, die Lehrperson hätte noch einmal konkreter formuliert, wie die aktuelle Stunde im Gesamtkontext eingebettet ist und was die Relevanz des Themas ist. Gut ist, dass die Lehrperson das Thema der Stunde als Überschrift an die Tafel schreibt, hier wäre es allerdings auch nochmal besser gewesen, wenn sie dann die Schüler und Schülerinnen konkret dazu auffordert, die Überschrift in ihre Hefte zu übertragen oder nicht, da diese ansonsten nicht klar wissen, ob dies gefordert ist oder nicht. Die gleiche Situation passiert danach noch einmal, als er den Schülern und Schülern eine Aufgabe gibt, die sie so lösen sollen, wie die Stunden davor. Er schreibt nach Verteilen der Arbeitsblätter etwas an die Tafel, kommentiert dies aber nicht. In Bezug auf das sachlich konstruktive Feedback benutzt die Lehrperson Phrasen wie Überleg lieber nochmal, welche ich nicht als sonders hilfreich einschätzen würde, da keinerlei Hilfestellung gegeben wird, die Aufgabe allerdings offensichtlich falsch gelöst wurde. Hier wäre es besser, wenn die Lehrperson eine kurze Hilfestellung geben würde, welche Stelle der Rechnung sich der / die Schüler*in nochmal genauer anschauen sollte oder konkret auf eine Fehlerstelle hinzuweisen, da der/die Schüler*in dann weiß, wo am ehesten der Fehler liegt. Falls es dem/der Schüler*in nicht möglich ist die Aufgabe selbstständig zu lösen ist es dann wichtig als Lehrperson klarzumachen, dass man es nach Bearbeitung ja nochmal im Plenum bespricht und dort mögliche Probleme angesprochen werden können, so bekommen die Schüler und Schülerinnen den Eindruck, dass es in Ordnung ist Fehler zu machen und dass man diese dann im Plenum zusammen bearbeiten kann. Was auch kritisch ist, ist dass er als eine Schülerin fragt, ob ihre Lösung korrekt ist, seine Stimme erhebt und genervt wirkt, weil die Lösung falsch ist. Dies ist unprofessionelles Verhalten, da man den Schülern und Schülerinnen vermittelt, dass man genervt ist, weil sie etwas falschmachen und so kein sicherer Ort oder Toleranz für Fehlermachen mehr besteht, was für den Lernprozess fatal ist. Hier wäre es erneut angebracht einfach ruhig zu bleiben, den / die Schüler*in darauf hinzuweisen, dass die Lösung leider noch nicht stimmt, gegebenenfalls Hilfestellung zu geben oder darauf zu verweisen, dass man es sich gleich nochmal gemeinsam anschaut, so wird den Schüler und Schülerinnen ein sicheres Gefühl gegeben, auch wenn sie im Moment nicht im Stande sind die Aufgabe zu lösen.</t>
  </si>
  <si>
    <t xml:space="preserve">Die Wirkung dieses nicht Einbettens der Unterrichtseinheit kann dazu führen, dass die Schüler und Schülerinnen verwirrt sind zu welchem übergeordneten Thema die Aufgabe und die heutige Unterrichtsstunde gehört. So kann es passieren, dass die Bereitschaft sich aktiv am Unterricht zu beteiligen erheblich nachlässt, da man dann nicht wirklich Lust hat, aktiv teilzunehmen, wenn man nicht wirklich weiß, für was die Aufgabe oder die Stunde gut ist.</t>
  </si>
  <si>
    <t xml:space="preserve">Die Lehrperson hat eine Art Rollenspiel vor der Klasse vorbereitet mit entsprechenden Grafiken, die man an der Tafel befestigen kann. Sie bittet zwei Schüler*innen nach vorne, gibt ihnen jeweils Utensilien, um sich zu verkleiden und lässt sie dann eine Art Unterhaltung mit verschiedenen Phrasen auf Französisch führen. Zuerst sprechen nur die beiden Schüler*innen, die am Rollenspiel beteiligt sind und sollen die Unterhaltung führen, danach bezieht die Lehrperson auch das Plenum mit ein, um den restlichen Schülern und Schülerinnen Fragen zu stellen und die Lösung zu erarbeiten.</t>
  </si>
  <si>
    <t xml:space="preserve">Die Lehrperson nutzt die Utensilien, um den Schülern und Schülerinnen die Situation besser zu visualisieren und eine reale Unterrichtssituation zu schaffen. Während des Dialogs unterbricht die Lehrperson die beiden vortragenden Schüler*innen immer wieder, um sie zu korrigieren, wenn sie etwas falsch aussprechen oder nicht wissen was sie sagen sollen. Hier gibt es verschiedene Vorgehensweisen. Oft bietet es sich auch an, erst einmal zu warten was die Schüler und Schülerinnen selbst für eine Lösung haben und sie voll in die Gesprächssituation abtauchen zu lassen und wirklich nur dann einzugreifen, wenn die Schüler und Schülerinnen keine Idee mehr haben was sie sagen sollen. Darüber hinaus wäre es eine Möglichkeit gewesen den Dialog als Gruppenarbeit zu gestalten, damit alle Schüler und Schülerinnen gleichzeitig aktiv beteiligt sind und nicht nur zwei Schüler*innen vortragen, die dann vor der Klasse  unwissend  wirken, obwohl die ganze Klasse möglicherweise nicht genau weiß wie die Formulierungen idealerweise heißen. Zusätzlich wäre es wichtig, dass die Lehrperson trotz der Fehler, die die zwei vorne stehenden Schüler*innen machen, zusätzlich zu den Verbesserungsvorschlägen und Grammatikkorrekturen Lob einbaut, da es für die beiden Schüler*innen möglicherweise ja Überwindung gekostet hat dies vor der ganzen Klasse vorzutragen.</t>
  </si>
  <si>
    <t xml:space="preserve">Da die Lehrerin nicht viel positives Feedback in Bezug auf die Bereitschaft der beiden Schüler*innen bringt, die sich bereiterklärt haben/ausgesucht wurden den Dialog vor dem Plenum vorzuspielen, könnte eine mögliche Konsequenz sein, dass sie in Zukunft eine höhere Hemmschwelle haben, Dinge vor dem Plenum zu präsentieren. es ist eine gute Möglichkeit für Schüler und Schülerinnen zu üben, wie es ist vor Menschen vorzutragen, wenn sie sich für solche Aktivitäten melden, hierbei ist allerdings essentiell, dass die Lehrperson dies auch ausreichend wertschätzt und klarmacht, dass sie dies gut findet und sich freut, dass sich jemand bereit erklärt. Passiert dies nicht, könnte es zu einem Abfall der Motivation bezüglich solcher Aufgaben kommen. Der Lerneffekt ist möglicherweise bei dieser Situation auch nicht so hoch, da von der Lehrperson nicht ausführlich erklärt wird, warum die und die Phrase in der Situation genau so verwendet wird, dies wäre auch noch wichtig, um den Schülern und Schülerinnen genauer zu erklären und zu begründen warum etwas das sie gesagt haben so nicht korrekt war oder was man besser machen könnte.</t>
  </si>
  <si>
    <t xml:space="preserve">Die Lehrperson hat den Schülern und Schülerinnen zwei Zeitungsartikel mitgebracht und diese an die Tafel gehängt. Sie bettet das ganze nicht in eine übergeordnete Unterrichtseinheit ein oder sagt was in den vorherigen Stunden behandelt wurde. Sie hat die zwei Zeitungsausschnitte an die Tafel gehängt und fordert nun die Schüler und Schülerinnen dazu auf, an die Tafel zu kommen, diese zu lesen und anschließend darüber zu diskutieren. Dies soll als Einstieg in die Stunde dienen.</t>
  </si>
  <si>
    <t xml:space="preserve">Die Unterrichtssituation erweist sich als problematisch, weil es schwierig für die Schüler und Schülerinnen ist, alle gleichzeitig die Zeitungsartikel an der Tafel zu lesen. Die Schriftgröße ist viel zu klein und es wäre eine bessere Alternative gewesen die beiden Artikel auf einem Overheadprojektor oder einem Elmo zu zeigen oder eine andere Option wäre auch gewesen die Artikel auszudrucken und den Schülern und Schülerinnen als Kopie auszuhändigen. Durch das, dass die Schüler und Schülerinnen alle gleichzeitig nach vorne kommen sollen, entsteht die Problematik, dass nicht jeder/jede fähig ist den Artikel zu lesen. Dies führt zu Unkonzentriertheit und Nebengesprächen, da die Schüler und Schülerinnen nicht alle gleichzeitig das von der Lehrperson festgesteckte Ziel erfüllen können und gar nicht die Möglichkeit haben es zu lesen. Ein zweiter Faktor, der problematisch ist, äußert sich durch die knappe Zeitvergabe der Lehrperson. Sie äußert die Aufgabe, die die Schüler und Schülerinnen erfüllen sollen, hat dann aber keine Geduld zu warten, ob die Schüler und Schülerinnen selbstständig an die Tafel kommen, sondern treibt diese an, schnell an die Tafel vorzukommen. Danach gibt die Lehrperson erneut nur wenige Sekunden, damit die Schüler und Schülerinnen den als Aufgabe gestellten Artikel lesen könne, was allerdings viel zu kurz ist, um zu garantieren, dass jede/jeder Schüler*in den Artikel gelesen hat. Die Zeitvergabe und die Aufgabenstellung/das Ziel der Aufgabenstellung gehen hier also nicht Hand in Hand.</t>
  </si>
  <si>
    <t xml:space="preserve">Durch den Widerspruch zwischen dem Ziel der Aufgabe und der Zeitvergabe kann es bei den Schülern und Schülerinnen zu Verwirrung kommen, da sie ja zum einen die Aufgabe erledigen sollen, aber zum anderen viel zu wenig Zeit haben, um diese zu erfüllen. Da bestimmt die Hälfte der Klasse am Ende der Bearbeitungszeit den Artikel nicht gelesen hat, gehe ich davon aus, dass viele der Schüler und Schülerinnen keinen großen Lerneffekt haben, da sie gar nicht die Zeit haben das Material zu sichten und sich damit zu beschäftigen. Wenn man schon das Gefühl hat keinen Zugang zum Lernmaterial zu haben und von der Lehrperson unter Druck gesetzt wird kann es schnell passieren, dass die Motivation der Schüler erheblich sinkt und diese letztendlich dann gar nicht mehr wirklich an der Unterrichtsstunde teilnehmen wollen. Zusätzlich wäre es wichtig ein so schwerwiegendes politisches Thema wie Palästina zu Beginn der Stunde in den Gesamtkontext der vorangegangenen Stunden einzubetten, damit die Schüler und Schülerinnen die aktuelle Stunde in einen Gesamtkontext einbetten und vernetzen.</t>
  </si>
  <si>
    <t xml:space="preserve">5568339,5568339,5568339,5568340,5568341,5568342,5568342,5568342,5568345,5568347,5568347,5568348,5568353,5568342,5568343,5568349,5568349,5568349,5568350,5568353,5568342,5568344,5568351,5568352,5568353,5568342,5568346,5568354,5568355,5593927</t>
  </si>
  <si>
    <t xml:space="preserve">3659b86222c7740d05a9ac7d01e0d4c9</t>
  </si>
  <si>
    <t xml:space="preserve">1642694360</t>
  </si>
  <si>
    <t xml:space="preserve">2022-01-21 12:21:28</t>
  </si>
  <si>
    <t xml:space="preserve">67267</t>
  </si>
  <si>
    <t xml:space="preserve">67400</t>
  </si>
  <si>
    <t xml:space="preserve">67422</t>
  </si>
  <si>
    <t xml:space="preserve">72250</t>
  </si>
  <si>
    <t xml:space="preserve">69959</t>
  </si>
  <si>
    <t xml:space="preserve">70991</t>
  </si>
  <si>
    <t xml:space="preserve">67868</t>
  </si>
  <si>
    <t xml:space="preserve">72446</t>
  </si>
  <si>
    <t xml:space="preserve">68906</t>
  </si>
  <si>
    <t xml:space="preserve">68935</t>
  </si>
  <si>
    <t xml:space="preserve">70555</t>
  </si>
  <si>
    <t xml:space="preserve">70586</t>
  </si>
  <si>
    <t xml:space="preserve">72114</t>
  </si>
  <si>
    <t xml:space="preserve">72140</t>
  </si>
  <si>
    <t xml:space="preserve">72142</t>
  </si>
  <si>
    <t xml:space="preserve">73305</t>
  </si>
  <si>
    <t xml:space="preserve">73328</t>
  </si>
  <si>
    <t xml:space="preserve">2021-11-25 11:32:46</t>
  </si>
  <si>
    <t xml:space="preserve">Zielklärung:  Für die Zielklärung ist es zentral, dass im Unterricht sowohl kurzfristige (zum Beispiel das Unterrichtsziel) als auch langfristige Ziele (zum Beispiel das Lernziel) für die Schülerinnen und Schüler von der Lehrperson verdeutlicht werden.     Die Lehrperson erklärt zu Anfang der Stunde was in der folgenden Stunde gelernt wird (Multiplikation von Polynomen, Spezialfall: binomische Formeln). Dieses Stundenziel wird an der Tafel als Überschrift visualisiert. Die Schüler und Schülerinnen übertragen diese Überschrift in ihr Heft. Die Visualisierung des Stundenziels ist als sinnvoll zu betrachten, da damit das kurzfristige Ziel (das Unterrichtsziel) für die Schüler und Schülerinnen verdeutlicht wird. So können sie auch im Laufe der Stunde darauf zurückgreifen, was ihnen unbewusst eine Basis und eventuell auch Sicherheit gibt.   Anschließend bittet er die Klasse, die Aufgaben auf dem Arbeitsblatt mit der bisher schon gelernten Methode zu bearbeiten, also nicht mit dem Spezialfall. Mit diesem Schritt, der als Zwischenschritt beziehungsweise Vorschritt für das bereits genannte Ziel dient, macht er die Zielklärung etwas transparenter. Den Schülern und Schülerinnen wird somit verdeutlicht, dass dies als Hinführung zum eigentlichen Stundenziel gilt, und fühlen sich so eventuell an die Hand genommen und in ihrem Lernprozess begleitet. Allerdings wird, zumindest in diesem Unterrichtsauschnitt, also zu beim Einstieg zu Beginn der Stunde kein langfristiges Ziel von der Lehrperson gegeben bzw. den Schülern und Schülerinnen transparent gemacht. Es wird lediglich gesagt: Heute machen wir weiter im Stoff, also der Multiplikation von Polynomen. Damit bettet er das heutige Stundenthema in ein größeren Themengebiet ein. Es ist also klar, dass in der heutigen Stunde die Binomischen Formeln behandelt werden, allerdings wird nicht kommuniziert, ob es sich dabei lediglich um ein kurzfristiges Unterrichtsziel, oder aber gleichzeitig auch um ein langfristiges Lernziel handelt. Das weitere Vorgehen (in den nächsten Stunden bzw. Wochen) wird nicht genannt und erklärt. Es kann natürlich sein, dass dies bereits in einer vorherigen Stunde getan wurde und die Schüler und Schülerinnen bereits informiert sind. Von den Schülern und Schülerinnen kommen auch keine Rückfragen, wodurch die Zielklärung etwas transparenter gemacht bzw. kommuniziert werden könnte.    Der zweite Teil des Videos besteht aus der stillen Arbeitsphase der Schülerinnen und Schüler. Dabei läuft der Lehrer durch die Reihen und schaut die Ergebnisse der Schüler und Schülerinnen an und gibt Kommentare bzw. Feedback ab. Daher kann man in dem zweiten Teil des Videos bzw. in dieser Phase nicht viel zur Zielklärung analysieren. Allerdings ist anzumerken, dass mir persönlich diese Unterrichtssituation, vor allem die Arbeitsphase mit der Rückmeldung des Lehrers, nicht authentisch vorkommt.</t>
  </si>
  <si>
    <t xml:space="preserve">Zu Beginn der Stunde, als Stundeneinstieg, erklärt die Lehrerin den Schülerinnen und Schülern auf Französisch was in der heutigen Stunde gemacht wird. Sie sagt, dass sie heute eine Übung mit Daniel und Brigitte machen werden. Sie präzisiert nochmal erneut, dass Daniel kommt und er eine Übung mit Brigitte macht. Die Lehrerinn erklärt sonst nichts weiter. Sie schaut auf ihr Pult auf dem zwei Gegenstände liegen, ein Tuch und eine Mütze. Sie ruft zunächst einen Schüler auf nach vorne zu kommen und setzt ihm die Mütze auf. Anschließend bittet sie eine Schülerin ebenfalls nach vorne an die Tafel zu kommen und bindet ihr das Tuch um den Kopf. Sie wiederholt anschließend nochmal auf Französisch: Das ist Daniel, der eine Übung mit Brigitte machen wird. Dabei zeigt sie auf die beiden Schüler an der Tafel. Ohne weitere Erklärungen hinsichtlich eines kurzfristigen Stundenziels oder eines langfristigen Lernziels, beginnt sie das Spiel. Dieses wird allerdings auch nicht wirklich erklärt. Die Lehrerin spricht ihnen Sätze vor, und hängt dabei Bilder von Gegenständen an die Tafel. Danach fordert sie die beiden auf die Sätze in Form eines Dialogs nachzusprechen. Anschließend geht sie zu einer Schülerin, die an ihrem Platz sitzt und erklärt sie zur Beobachterin, die dann sagen soll, was der jeweilige Schüler gesagt hat. Dieses Vorgehen wird mehrfach wiederholt, dabei werden immer die drei gleichen Schüler impliziert.</t>
  </si>
  <si>
    <t xml:space="preserve">Das Spiel soll zur Wiederholung der Konjugation des Verbs prendre dienen. Das Wiederholen der Erklärung, dass heute eine Übung mit Daniel und Brigitte gemacht wird, dient dazu den Schülern und Schülerinnen den Satz besser einzuprägen und somit die Sprache und das Verständnis zu festigen. Durch das direkte Starten mit der Übung ohne genauere Erklärung, sollen die Schüler und Schülerinnen durch Ausprobieren und Nachsprechen das Vorgehen verstehen. Die fehlende ausführliche Erklärung hat den Vorteil, dass die Lehrerin so im Französischen bleiben kann und auf Erklärungen auf Deutsch verzichten kann. Die Zielklärung wird hier also nicht transparent gemacht. Durch das Wiederholen der Übung mit den gleichen Schülern soll der Dialog und die Verwendeten Konjugationen gefestigt und automatisiert werden.</t>
  </si>
  <si>
    <t xml:space="preserve">In Bezug auf die Zielklärung wird weder ein kurzfristiges Ziel (zum Beispiel das Unterrichtsziel), noch ein langfristiges Ziel (zum Beispiel das Lernziel) für die Schülerinnen und Schüler von der Lehrperson verdeutlicht. Es wird direkt mit der Aufgabe bzw. mit dem Dialog gestartet und die Schülerinnen und Schlüer werden ins Geschehen geworfen. Dies könnte daher potentiell so auf das Lernen der Schülerinnen und Schüler auswirken, dass sie, ohne es zu merken bzw. ohne sich dessen bewusst zu sein, die Konjugation des Verbs üben. Dies kann sich positiv auf den Lernprozess der Schüler und Schülerinnen auswirken, da sie nicht aktiv lernen müssen, sondern unterbewusst einen Transfer leisten, ohne das eigentliche Ziel direkt vor Augen zu haben.</t>
  </si>
  <si>
    <t xml:space="preserve">5568339,5568340,5568340,5568340,5568341,5568342,5568343,5568347,5568348,5568353,5568342,5568344,5568349,5568350,5568353,5568356</t>
  </si>
  <si>
    <t xml:space="preserve">7b26a6efd021237e8e5539c28bdd8e31</t>
  </si>
  <si>
    <t xml:space="preserve">1637839966</t>
  </si>
  <si>
    <t xml:space="preserve">2021-11-25 12:44:21</t>
  </si>
  <si>
    <t xml:space="preserve">1794</t>
  </si>
  <si>
    <t xml:space="preserve">1689</t>
  </si>
  <si>
    <t xml:space="preserve">4145</t>
  </si>
  <si>
    <t xml:space="preserve">1720</t>
  </si>
  <si>
    <t xml:space="preserve">1773</t>
  </si>
  <si>
    <t xml:space="preserve">4246</t>
  </si>
  <si>
    <t xml:space="preserve">4287</t>
  </si>
  <si>
    <t xml:space="preserve">4295</t>
  </si>
  <si>
    <t xml:space="preserve">2022-01-26 13:42:13</t>
  </si>
  <si>
    <t xml:space="preserve">nd</t>
  </si>
  <si>
    <t xml:space="preserve">In diesem Video hat eine Lehrerin eine Einführung zum Thema Höhenunterschied gegeben. Dieses Thema hat sie mit einem Zeitungsartikel eingeleitet, der an die Tafel projiziert wurde. Der Artikel handelte von einem Berg, welcher ein 79 Grad Gefälle hat. Dabei wurde er erwähnt, dass nur ein Fünftel fehle, damit es sich um einen senkrechten Berg handelt. Den Schülern und Schülerinnen war meiner Meinung nach unklar, worauf die Lehrerin mit diesem Artikel hindeuten wollte. Zögerlich meldete sich eine Schülerin in der ersten Reihe. Die anderen Schüler und Schülerinnen haben keine Reaktion gezeigt. Die Frage der Lehrerin war sehr allgemein und unklar formuliert, wodurch die Schüler und Schülerinnen nicht wussten, was sie darauf antworten sollen. Die Schülerin, die sich gemeldet hat, hat nach dem Aufrufen durch die Lehrerin ebenfalls eine sehr unklare Aussage gemacht. Die Erwähnung der Skisprung Schanze war nicht direkt auf die Frage der Lehrerin bezogen. Es hat so gewirkt, als würde die Schülerin lediglich ihre Gedanken zu diesem Thema mitteilen. Die Lehrerin wirkte kurz irritiert und hat unsicher und wenig wertschätzend auf den Beitrag der Schülerin reagiert. In der Situation der Schülerin hätte ich mich durch die Reaktion der Lehrerin unwohl gefühlt. Nach kurzem Nachdenken ist die Lehrerin kaum auf die Anmerkung der Schülerin eingegangen. Mit nur einem Satz hat sie die Anmerkung abgetan und es wirkte als möchte sie nicht weiter über die Idee der Schülerin sprechen. Das Wort heikel war von der Lehrerin nicht gut gewählt, da dadurch die Aussage der Schülerin als nicht richtig oder nicht gut bewertet wurde. Durch die Antwort der Lehrerin haben sich für die Schüler und Schülerinnen eher noch mehr Fragen und Zweifel zu der Frage der Lehrerin und zu dem Zeitungsartikel eröffnet. Als Feedback kann man die Antwort der Lehrerin kaum bezeichnen, weil sie vor allem durch ihre unklare Aussage eine Wirkung hatte. Diese Wirkung war eher Missbilligung statt Wertschätzung. Ein konstruktives Feedback sollte vor allem auf die Aussage der Schülerin eingehen, auch wenn diese nicht direkt auf die Frage bezogen war. Die Lehrerin sollte vor allem ehrlich sein und eher durch Worte ausdrücken, dass die Antwort der Schülerin nicht korrekt war, statt dieses nonverbal zu kommunizieren. Allerdings kann man die Aussage der Schülerin nicht als falsch betiteln, da die Frage der Lehrerin zu unklar war. In de, Video hat lediglich diese eine Schülerin eine Aussage getätigt, wodurch die Lehrerin auch nur an diese Schülerin Feedback geben konnte. Insgesamt bewerte ich diese Situation als unfreundlich und das Verhalten der Lehrerin als unangebracht und wenig wertschätzend.</t>
  </si>
  <si>
    <t xml:space="preserve">Die Situation zeigt einen Unterricht, welcher das Thema Binomische Formeln behandelt. Der Lehrer nennt am Anfang das Thema, stellt dieses aber nicht weiter vor. Den Titel schreibt er jedoch an die Tafel. Er teilt ein Arbeitsblatt aus und erklärt, dass die Schüler und Schülerinnen dieses nicht mit dem Spezialfall bearbeiten sollen. Nachdem alle Schüler und Schülerinnen ein Blatt erhalten haben, beginnen diese es zu bearbeiten und der Lehrer schreibt einige Aufgaben an die Tafel. Die Arbeitsphase ist sehr und Schüler und Schülerinnen arbeiten konzentriert. Nach dem Beschreiben der Tafel, läuft der Lehrer durch die Reihen und schaut auf die die einzelnen Blätter der Schüler und Schülerinnen. Bei zwei Schülerinnen der ersten Reihe gibt er einen Kommentar zu den Aufgaben ab. Dabei wurde er von der ersten Schülerin nach Feedback gefragt, bei der zweiten Schülerin, gibt er sein Feedback unaufgefordert. Weiter hinten in der Reihe wird er lauter, nachdem er die falsche Lösung einer Schülerin sieht. Diese wirkt sehr erschrocken. Zuletzt lobt er einen Schüler kurz für seine richtige Lösung.</t>
  </si>
  <si>
    <t xml:space="preserve">Der Lehrer schreibt Aufgaben an die Tafel, damit diese im Anschluss besprochen werden können. Das durch die Reihen Laufen nutzt er, um sich zu vergewissern, ob die Schüler und Schülerinnen mit den Aufgaben zurechtkommen. Durch gelegentliches Feedback gibt er den Schülern und Schülerinnen Rückmeldung zu ihren Leistungen. Zu Beginn der Stunde wirkt das Auftreten des Lehrers relativ kompetent und strukturiert, aber beim Geben der Feedbacks wird er sehr impulsiv und dadurch auch lauter. Durch das Feedback des Lehrers wissen die Schülerinnen nicht was sie falsch gemacht haben, sondern leidlich, dass sie die Aufgabe bzw. Aufgaben falsch gelöst haben.</t>
  </si>
  <si>
    <t xml:space="preserve">Die erste Schülerin, die ein Feedback erhalten hat, hat expliziert danach gefragt. Das Feedback des Lehrers war kurz und wenig wertschätzend. Die Schülerin hat dadurch erfahren, dass die Lösung nicht komplett richtig sein kann, aber sie weiß nicht was sie falsch gemacht haben könnte. Nach dem Feedback wirkte sie eher verunsichert und wenig motiviert. Bei der zweiten Schülerin hat der Lehrer ein Feedback gegeben, ohne danach gefragt worden zu sein. Durch die Aussage hat die Schülerin erfahren, dass ihre Lösung nicht richtig ist. Außerdem wirkte die Aussage durch den Ton und den knappen Kommentar wenig wertschätzend, was die Schülerin verunsichert hat. Bei der dritten Schülerin ist der Lehrer sehr laut geworden und hat die Schülerin beinachte mit seiner Aussage beleidigt. Auch die anderen Schüler und Schülerinnen drum herum, haben eher erschrocken und verängstigt gewirkt. Ich könnte mir gut vorstellen, dass die Schülerin im Anschluss noch unsicherer an die Aufgaben heran gegangen ist. Der letzte Schüler, der ein Feedback erhalten hat, wurde gelobt, dass er die Aufgaben richtig macht. Dieses Feedback wirkte jedoch ebenfalls nicht wertschätzend, da der Lehrer noch sehr genervt von der Leistung der anderen war.</t>
  </si>
  <si>
    <t xml:space="preserve">Die Lehrerin gibt eine kurze Einführung im Plenum. Die Schüler und Schülerinnen wissen im Anschluss was in der Stunde auf sie zukommt und das Lernziel ist relativ deutlich formuliert. Die Lehrerin wirkt etwas gehetzt und lässt kaum Zeit für Fragen oder Anmerkungen zu. Bei einem Rollenspiel wird schülerzentriert gearbeitet, wobei auch die Schüler und Schülerinnen, die nicht vor der Klasse an der Tafel stehen mit einbezogen werden. Eine Schülerin wird besonders häufig aufgerufen und manche Schüler oder Schülerinnen beteiligen sich die ganze Zeit nicht am Unterricht. Ein Schüler und eine Schülerin an der Tafel bekommen eine Rolle zugeteilt, die durch eine Requisite ausgedrückt wird. Die beiden müssen immer dieselbe Abfolge an Sätzen mit unterschiedlichen Gegenständen formulieren. Dabei verbessert die Lehrerin des Öfteren und meldet rück ob die Sätze richtig oder falsch sind.</t>
  </si>
  <si>
    <t xml:space="preserve">Die Lehrerin lässt die Schüler und Schülerinnen die Sätze und somit die Konjugation des Verbs sehr häufig wiederholen, wodurch das Lernen gefördert wird und die Speicherung ins Langzeitgedächtnis wird ermöglicht. Durch das Rollenspiel wird eine kognitive Aktivierung der Schüler und Schülerinnen gefördert. Durch das Einbeziehen immer neuer Gegenstände entsteht bei er häufigen Wiederholung Abwechslung und. Die Schüler und Schülerinnen, die eine Aussage getätigt haben, haben direkt eine Rückmeldung der Lehrerin erhalten, wodurch sie sofort wussten, ob ihre Aussage korrekt war oder nicht. Da die Lehrerin sehr häufig eine einzelne Schülerin aus der ersten Reihe aufgerufen hat, mussten andere Schüler und Schülerinnen nichts sagen und konnten so völlig unbeteiligt bleiben. Dadurch wurde das Mitdenken nicht gefördert und die Konzentration dieser Schüler und Schülerinnen lässt nach.</t>
  </si>
  <si>
    <t xml:space="preserve">Das vor der Klasse stehen, hemmt die Schüler und Schülerinnen teilweise, wodurch unklar ist, ob diese Schüler und Schülerinnen sich das gelernte merken konnten oder nicht. Durch das häufige Wiederholen ist vermutlich eine gute Grundlage geschaffen, um mit der Konjugation des Verbs besser umgehen zu können. Da sie Lehrerin vor allem gegen Ende auch andere Schüler und Schülerinnen aus der Klasse aufgerufen hat, wurden auch diese zum Mitdenken angeregt und können sich dadurch die behandelten Übungen besser merken. Durch die besondere Situation des Rollenspiels, können sich die Schüler und Schülerinnen im Nachhinein vermutlich besser an den Unterricht zurückerinnern und das gelernte Wissen aus dieser Stunde abrufen. Die Schüler und Schülerinnen, die richtige Aussagen getätigt haben und dadurch ein positives Feedback bekommen haben, fühlen sich bestärkt im Lernprozess und arbeiten wahrscheinlich motivierter. Durch die Situation des Rollenspiels wurde eine klare Struktur vorgegeben, welche die Schüler und Schülerinnen auch für die Konjugation von anderen Verben anwenden können, um sie diese besser zu merken.</t>
  </si>
  <si>
    <t xml:space="preserve">Der Lehrer erklärt nicht, was Inhalt der Stunde ist und wie diese ablaufen wird. Durch die fehlende Information, wissen die Schüler und Schülerinnen nicht, was das Ziel der aktuellen Stunde ist. Der Lehrer zeigt zwei Zeitungsartikel, die an die Tafel gehängt hat und fordert die Schüler und Schülerinnen auf diese zu lesen. Nachdem sich die Schüler und Schülerinnen nicht rühren, fordert der Lehrer sie auf zur Tafel zu gehen und die Artikel dort zu lesen und darüber zu diskutieren. Daraufhin gegen alle Schüler und Schülerinnen vor und sammeln sich vor der Tafel. Es wird leise geredet und der Lehrer beobachtet die Schüler und Schülerinnen dabei. Nach sehr kurzer Zeit fordert der Lehrer die Schüler und Schülerinnen auf zurück auf die Plätze zu gehen, wenn sie fertig mit dem Lesen der Artikel sind. Beim Zurücklaufen weist er eine Schülerin darauf hin, dass sie keinen Kaugummi kauen soll, diese Zeit aber keine Reaktion. Der Lehrer fragt im Plenum, was die einzelnen Schüler und Schülerinnen über die Artikel diskutiert haben. Daraufhin meldet sich kein Schüler und keine Schülerin, weshalb der Lehrer mit dem Unterricht fortfährt.</t>
  </si>
  <si>
    <t xml:space="preserve">Die Aufgabe des Lehrers, dass die Schüler und Schülerinnen untereinander über die Artikel diskutieren sollen, ist förderlich für die soziale Eingebundenheit und stärt das Gemeinschaftsgefühl in der Klasse. Allerdings lässt der Lehrer den Schülern und Schülerinnen kaum Zeit für diese Aufgabe, wodurch sich der positive Effekt vermutlich nicht zeigt. Die direkte Frage des Lehrers an die Schüler und Schülerinnen, was diskutiert wurde, konnte nicht beantwortet werden, da die Zeit für eine Diskussion vermutlich nicht gereicht hat. Da der Lehrer sofort, nach dem nicht-Beantworten seiner Frage mit dem Unterricht fortfährt, wird seine Autorität in Frage gestellt. Durch dieses Verhalten können die Schüler und Schülerinnen sich darauf einstellen, dass die Aufgaben des Lehrers nicht bearbeitet werden müssen, da er diese nicht prüft. Die Anmerkung des Lehrers über den Kaugummi einer Schülerin wird ignoriert, dadurch wird seine Autorität ebenfalls in Frage gestellt und die Schüler und Schülerinnen zeigen keinen Respekt.</t>
  </si>
  <si>
    <t xml:space="preserve">Das nicht konsequente Verhalten des Lehrers führt dazu, dass die Schüler und Schülerinnen ihn nicht ernst nehmen und seine Aufgaben nicht bearbeiten. Das Ziel der Stunde und der Aufgabe an der Tafel bleibt unbekannt, dadurch wissen die Schüler und Schülerinnen nicht wie sie bei der Bearbeitung vorgehe sollen und die sie die anschließende Frage des Lehrers beantworten sollen. Durch fehlende Instruktion werden die Schüler und Schülerinnen nicht zum Lernen motiviert. Da der Einstiegt der Stunde bereits unklar war, können ich die Schüler und Schülerinnen nicht auf das Thema einlassen und sind eher unruhig und unkonzentriert. Durch die fehlende Besprechung der Artikel konnten die Schüler und Schülerinnen, von diesen nichts lernen, da das Einbinden in einen Kontext nicht vorhanden war. Fraglich ist auch, ob die Schüler und Schülerinnen die Artikel überhaupt gelesen haben.</t>
  </si>
  <si>
    <t xml:space="preserve">43b08d98edfba43a723595f1aeb012e8</t>
  </si>
  <si>
    <t xml:space="preserve">1643204533</t>
  </si>
  <si>
    <t xml:space="preserve">2022-01-26 15:42:09</t>
  </si>
  <si>
    <t xml:space="preserve">57</t>
  </si>
  <si>
    <t xml:space="preserve">5650</t>
  </si>
  <si>
    <t xml:space="preserve">2208</t>
  </si>
  <si>
    <t xml:space="preserve">4168</t>
  </si>
  <si>
    <t xml:space="preserve">1426</t>
  </si>
  <si>
    <t xml:space="preserve">1958</t>
  </si>
  <si>
    <t xml:space="preserve">2030</t>
  </si>
  <si>
    <t xml:space="preserve">3812</t>
  </si>
  <si>
    <t xml:space="preserve">3914</t>
  </si>
  <si>
    <t xml:space="preserve">5601</t>
  </si>
  <si>
    <t xml:space="preserve">5637</t>
  </si>
  <si>
    <t xml:space="preserve">5640</t>
  </si>
  <si>
    <t xml:space="preserve">7165</t>
  </si>
  <si>
    <t xml:space="preserve">7196</t>
  </si>
  <si>
    <t xml:space="preserve">2022-01-18 12:24:10</t>
  </si>
  <si>
    <t xml:space="preserve">AC</t>
  </si>
  <si>
    <t xml:space="preserve">In der vorliegenden Französischstunde wird die grammatisch korrekte Verwendung eines Verbs zentral thematisiert. Dementsprechend ist das sachlich konstruktive Feedback auf die korrekte und vollständige Anwendung der sprachlichen Zielstruktur ausgerichtet. Zunächst wird die Verwendung des Verbs in einem kommunikativen Kontext mithilfe eines Rollenspiels eingebettet, an welchem zwei Schüler vor dem Plenum teilnehmen. Die beiden Schüler versuchen nun der Aufgabe im Rollenspiel nachzukommen, indem sie die korrekte grammatikalische Äußerung des Verbs in einem Dialog tätigen. Dies wird von der Lehrkraft angeleitet und überwacht. Entsprechend eines Fremdsprachunterrichts zeichnet sich das Feedback vor allem dadurch aus, dass die Schüler konstant Rückmeldung in Form einer Verbesserung der sprachlichen Äußerung erhalten. Schließlich wird dabei auch das Plenum mit einbezogen. Wenn sie einen Fehler machen, weist sie die Lehrerin sofort darauf hin und korrigiert die grammatische Form, sodass die Schüler diese dann wiederholen können. Zudem fordert die Lehrerin ständig die vollständige und korrekte Äußerung der syntaktischen Zielstruktur ein: Wenn die Schüler nur das grammatische Wort äußern, fordert sie den kompletten französischen Satz, in dem das Verb eingebettet ist, ein. Hierbei folgt die Lehrerin einem zentralen fremdsprachendidaktischen Prinzip, da sie von den Schülern verlangt, die Sprache in ihrer Ganzheit anzuwenden. Es soll nicht nur die reine Verwendung der korrekten Verbform stattfinden, sondern sie muss in einen Sprechakt, eine Frage, mit eingebettet sein. Der gesamte Frage- und Antwortsatz soll dementsprechend ebenfalls komplett grammatisch korrekt sein. Das sachlich konstruktive Feedback basiert somit auf einer richtig-falsch Unterscheidung und bewertet nicht den argumentativen oder ideellen Gedankengang der Schüler selbst. Vielmehr beabsichtigt die Lehrerin mit ihrem Feedback zur grammatischen Korrektheit eine Automatisierung in der Verwendung der sprachlichen Zielstruktur.   Solch ein Feedback ist gerade für den Fremdsprachunterricht wichtig, damit die Grammatik und korrekte Äußerung vollständig gelernt werden kann. Allerdings sollte man den Schülern auch Raum für Fehler lassen: In diesem Video tendiert die Lehrerin dazu, alles Mögliche zu korrigieren, was sich durchaus hinderlich auf einen graduellen Lernprozess bei den Schülern auswirken kann. Häufig unterbricht sie die Schüler im Rollenspiel oder auch im Plenum, um auf einen Fehler direkt hinzuweisen. Dies sollte nur im Maße geschehen, denn auch nicht ganz grammatikalisch korrekte sprachliche Äußerungen tragen zum flüssigen Sprechen der Fremdsprache bei. Nichtsdestotrotz ist das Feedback-Verhalten der Lehrerin letztlich legitim, da eine richtig-falsch Bewertung bei diesem Unterrichtsthema unvermeidbar ist. Insgesamt scheint die Lehrerin damit eine Konsolidierung von falschen sprachlichen Strukturen vermeiden zu wollen und gleichzeitig die Klasse zum flüssigen Sprechen mit Bildung von vollständigen Sätzen auf Französisch ermutigen zu wollen. Damit passt diese Art des Feedback-Gebens adäquat zur Grammatikstunde, da sie zudem auch nur einen spezifischen sprachlichen Aspekt der korrekten Verbverwendung im Satz fokussiert.</t>
  </si>
  <si>
    <t xml:space="preserve">Der Lehrer steht vor der Klasse und nennt mündlich das neue Unterrichtsthema  Binomische Formeln . Er beschreibt, dass es sich bei diesem Thema um einen besonderen Fall der Multiplikationsrechnung handle. Er schreibt den Titel des neuen Themas an die Tafel. Anschließend teilt er ein Arbeitsblatt mit einer Aufgabe aus, anhand welcher sich die Schüler die klassische Rechenweise ohne der neuen thematischen Ergänzung nochmals zu Gemüte führen sollen. Dies geschieht in Einzelarbeit. All das wird auch vom Lehrer vor Beginn der Arbeitsphase so angekündigt. Während der Stillarbeit geht der Lehrer in der Klasse umher und überwacht die angemessene Aufgabenbearbeitung. Als ihn eine Schülerin nach der Korrektheit ihrer bearbeiteten Aufgabe fragt, reagiert der Lehrer plötzlich sehr gereizt. Er wird deutlich lauter und weist die Schülerin genervt auf einen Fehler hin. Anschließend geht er einfach weiter.</t>
  </si>
  <si>
    <t xml:space="preserve">Die Zielklärung erfolgt auf thematischer Ebene gleich zu Beginn in der Stunde, da der Lehrer direkt den Einstieg in ein neues Thema betont. Er nennt nicht nur den Titel des Themas, sondern beschreibt auch dessen wichtigste generelle mathematische Eigenschaft, nämlich dass es sich um einen Sonderfall in der Multiplikation handelt. Damit wird deutlich, was die Klasse im mathematischen Gesamtzusammenhang neu erlernen soll. Allerdings geht es dann nicht mit weiteren Details in die Tiefe, sondern verbleibt mit dieser allgemeinen Zielklärung zunächst an der Oberfläche. Der Lehrer zieht die Bearbeitung einer Aufgabe vor, um noch einmal das Vorwissen der Schüler zu verfestigen, damit höchstwahrscheinlich das Ziel der Erarbeitung eines neuen Themas besser erfolgen kann. Die unerwartete emotional negative Reaktion des Lehrers auf eine offensichtlich falsche Aufgabenbearbeitung einer Schülerin scheint daran gekoppelt zu sein, dass der Lehrer vor dem Hintergrund seiner Zielsetzung für die Stunde solch einen in seinen Augen banalen Fehler nicht antizipiert hat.</t>
  </si>
  <si>
    <t xml:space="preserve">Diese beschriebenen Unterrichtsereignisse können auf unterschiedliche Art und Weise die individuellen Lernprozesse in der Klasse beeinflussen. Einerseits ist die Annäherung an ein neues mathematisches Thema klar kommuniziert worden, wodurch sich die Schüler entsprechend auf neue Anforderungen und inhaltliche Aspekte einstellen können, welche sie zudem mit bisher Gelerntem vernetzen können. Auf der anderen Seite kann die problematische Reaktion des Lehrers durchaus große Unsicherheiten und auch Ängste hervorrufen, nicht nur primär bei der betroffenen Schülerin selbst, sondern auch beim gesamten Rest der Klasse. Mit seinem Verhalten hat der Lehrer unterschwellig signalisiert, dass seine Fehlertoleranz gering zu sein scheint und damit verbunden auch eine abwertende Reaktion seinerseits mit sich bringt. Sollte die Klasse nun auf bestimmte Weisen jeglichen Unterrichtszielen nicht adäquat nachkommen, scheinen sie damit rechnen zu müssen, mit einer deutlichen negativen Reaktion des Lehrers konfrontiert zu werden. Auf Fehler sollte zwar hingewiesen werden, allerdings im Zuge dessen die Zielklärung beim Thema eventuell noch auf sachlicherer Ebene transparent gemacht werden und die Schüler in ihrer Aufgabenbearbeitung bestärkt werden, wenngleich ihnen das Thema auch schon länger bekannt sein könnte.</t>
  </si>
  <si>
    <t xml:space="preserve">3b3d37b30cb44298f7f334c77638a33c</t>
  </si>
  <si>
    <t xml:space="preserve">1642508650</t>
  </si>
  <si>
    <t xml:space="preserve">2022-01-18 13:47:02</t>
  </si>
  <si>
    <t xml:space="preserve">2782</t>
  </si>
  <si>
    <t xml:space="preserve">2970</t>
  </si>
  <si>
    <t xml:space="preserve">2708</t>
  </si>
  <si>
    <t xml:space="preserve">2746</t>
  </si>
  <si>
    <t xml:space="preserve">4930</t>
  </si>
  <si>
    <t xml:space="preserve">4963</t>
  </si>
  <si>
    <t xml:space="preserve">4972</t>
  </si>
  <si>
    <t xml:space="preserve">2022-01-07 00:27:04</t>
  </si>
  <si>
    <t xml:space="preserve">Er</t>
  </si>
  <si>
    <t xml:space="preserve">Af</t>
  </si>
  <si>
    <t xml:space="preserve">Im nachfolgenden Text soll mit besonderem Augenmerk auf der Zielklärung die Unterrichtssequenz zur Höhendifferenz analysiert und in angemessener Kürze erläutert werden.     Hinsichtlich der Zielklärung kann gesagt werden, dass die Lehrkraft dabei bereits unmittelbar zu Beginn der zu untersuchenden Sequenz präzisiert und klar benennt, was das Thema der heutigen Stunde sein wird. Sie erläutert in diesem Zusammenhang, dass die Schülerinnen und Schüler im heutigen Unterricht die dritte Anwendung der Prozentformel kennenlernen werden. Unmittelbar an diese Aussage anknüpfend präzisiert die Lehrkraft ihre Aussage jedoch und spricht fortan von der Prozentwertformel anstelle von Prozentformel. Ferner unternimmt die Lehrkraft im nächsten Schritt eine Referenz auf den Unterricht der vergangenen Unterrichtsstunden. Die Lehrkraft benennt dabei die Themen Jahreszins und Tara. Jahreszins und Tara sind dabei als Unterkategorien der Prozentwertformel zu verstehen, auch wenn die Lehrkraft dies nicht explizit äußert, wenngleich es vom Kontext her schlüssig sein sollte. Damit gliedert sie das neue Thema, nämlich die eben genannte dritte Anwendung der Prozentformel bzw. die Prozentwertformel, in den Verlauf der Unterrichtseinheit ein. Sie erleichtert den Schülerinnen und Schülern damit zur selben Zeit den Zugang zum neuen Thema, indem sie es in einen größeren Kontext einzubetten versucht. Nachdem sie ansprach, dass es im weiteren Unterrichtsverlauf um eine weitere Funktion der Prozentwertformel geht, benennt sie explizit und somit ausdrücklich das konkrete Thema der heutigen Stunde. Sie sagt dabei,  es geh[e] heut' um die Höhendifferenz .    Auffallend ist in diesem Kontext, dass es keine anfängliche Aktivierung der Schülerinnen und Schüler gibt. Das bedeutet, dass die Lehrkraft das Thema aktiv von ihrer Seite aus unmittelbar zu Beginn der Unterrichtsstunde sozusagen als Einstieg benennt (auch wenn aus der zu untersuchenden Unterrichtssequenz nicht eindeutig ersichtlich ist, in welchem Teil der Unterrichtsstunde sich der Ausschnitt abspielt). Eine denkbare Alternative wäre es zum Beispiel gewesen, das vorangehende Wissen der Schüler hinsichtlich der weiteren bereits bekannten Anwendungen der Prozentwertformel zu benennen (also die Tara und den Jahreszins) oder eine  Knobelaufgabe  als Einstieg zu stellen, um die Schüler in angeleiteter, aber dennoch eigenständiger Art und Weise an das Thema heranzuführen. Dabei wäre es denkbar gewesen, die Unterrichtsstunde mit dem Zeitungsartikel zu beginnen und die Schülerinnen und Schüler selbstständig das Thema erraten zu lassen und dieses nicht vorwegzunehmen. Dennoch kann nicht verneint werden, dass die Klärung des kurzfristigen Unterrichtsziels (nämlich die dritte Möglichkeit der Prozentwertformel) durchaus erfüllt ist, wenn auch der Zeitpunkt dieser Klärung fraglich bleibt. Es bleibt somit ebenso fraglich, inwieweit die geschaffene Lernumgebung angenehm und zum Lernen anregend ist.    Nichtsdestoweniger zeigt der Unterrichtsausschnitt keine Klärung langfristiger Unterrichtsziele. Die Lehrkraft verweist dabei zwar auf das Thema der Unterrichtsstunde und klärt somit das kurzfristige Ziel der Unterrichtsstunde, aber versäumt es, auf längerfristige Lernziele zu verweisen.</t>
  </si>
  <si>
    <t xml:space="preserve">Im nachfolgenden Text soll mit besonderem Augenmerk auf dem sachlich konstruktiven Feedback von Seiten der Lehrkraft die Unterrichtssequenz des Dialogs in einer Französischstunde analysiert und in angemessener Kürze erläutert werden. Zu Beginn sollen die Schülerinnen und Schüler, die vor der Klasse stehen, die Frage stellen  Qu'est-ce que tu prends ? Un coca ou une glace ?  Der Schüler soll die Frage wiederholen. Die Lehrerin spricht dabei den zweiten Teil der Frage bereits mit. Die Lehrerin wiederholt dabei gelegentlich die einleitende Frage Quest-ce que tu prends ?  Die Lehrkraft fällt den Schülerinnen und Schülern bei offensichtlich falscher Aussprache beziehungsweise falschem Verständnis der Aufgabenstellung unmittelbar ins Wort und sagt zum Beispiel: Non, non, non, quest-ce que tu prends ?   Interessant ist es außerdem, dass zwei Schülerinnen hintereinander denselben Fehler begehen (*la verre de vin); dieser jedoch lediglich bei der zweiten Schülerin angemerkt wird. Die Fehlerkorrektur ist somit nicht stringent und wird nicht konsequent angewandt.   Das Feedback, was im Dialog vergessen wurde, wird darüber hinaus im Plenum gegeben. Die Klasse darf sich an der Frage beteiligen, was die beiden Vortragenden vergessen haben. Es handelt sich hierbei erneut um die fehlende Verwendung der zuvor bereits erwähnten einleitenden Frage, die durch eine vorangegangene Sicherung hätte vermieden werden können.</t>
  </si>
  <si>
    <t xml:space="preserve">Die Lehrerin spricht den zweiten Teil der Frage vermutlich aufgrund der Tatsache mit, dass der Schüler beim zweiten Teil der Frage das Genus der indefiniten Determinante nicht korrekt verwendet hat. Auffallend sind hierbei darüber hinaus auch die gestikulierenden Handbewegungen der Lehrkraft, die etwas hektisch und verunsichernd wirken können. Dabei ist es zuweilen unklar, weswegen die Lehrkraft die einleitende Frage gelegentlich wiederholt da die Schülerinnen und Schüler augenscheinlich nichts falsch ausgesprochen haben. Aus Sichtweise der Schülerinnen und Schüler ist es daher naheliegend, dass die Wiederholung von Seiten der Lehrkraft eine Korrektur ihrer mündlichen Aussprache darstellen soll.   Die Korrektur bei offensichtlich falschen Aussagen findet dabei unmittelbar nach der Äußerung in verbaler Form statt. Ein ausführliches Feedback bleibt allerdings aus.</t>
  </si>
  <si>
    <t xml:space="preserve">Grundsätzlich stellt sich in diesem Zusammenhang ebenso die Frage, inwieweit der Dialog als dargebotene Aufgabe angemessen aufgezogen wurde, um den Schülern die bestmögliche Unterstützung zu gewährleisten. Aus meiner Sicht wäre es beispielsweise hilfreich gewesen, die häufig falsch ausgesprochene oder gar nicht verwendete quest-ce que  Frage zu Beginn entweder an die Tafel zu schreiben und / oder sie im Plenum vorzusagen und sie von den Schülern wiederholen lassen, um die korrekte Aussprache sowie die adäquate Verwendung zu sichern. Aufgrund der häufigen Korrektur ist es möglich, dass Schülerinnen und Schüler sich in Zukunft verunsichert sind und mit Wortbeiträgen zurückhaltend sind. Eine Vorentlastung würde helfen, um eine zu häufige Korrektur zu vermeiden.   Zudem ist die Lehrkraft in ihren Feedback-Äußerungen zwar nicht unfreundlich, aber auch nicht außerordentlich wertschätzend. Es besteht die Möglichkeit, dass diese Art des Feedbacks von den Schülerinnen und Schülern generalisierend auf das Fach Französisch übertragen wird.</t>
  </si>
  <si>
    <t xml:space="preserve">Die Schüler werden in einem ersten Schritt dazu aufgefordert, aufzustehen, nach vorne an die Tafel zu gehen und an den im Klassenzimmer aufgehängten Zeitungsartikel vorbeigehen. Anschließend sollen sie sich ebenfalls vorne an der Tafel miteinander austauschen. Der Lehrer leitet dies mit den Fragen ein: Was wisst ihr darüber? Was kommt euch in den Sinn?  Der Lehrer fordert die Schülerinnen und Schüler erneut auf, aufzustehen, nachdem diese im Anschluss an die Erläuterung der Aufgabenstellung nach wie vor an ihrem Platz sitzen bleiben und es nicht ersichtlich ist, dass diese nach vorne gehen werden. Nachfolgende gehen die Schüler nach vorne an die Tafel, während die Lehrkraft noch zweimal nachschiebt, dass die Schülerinnen und Schüler sich austauschen sollen und über die Zeitungsartikel diskutieren sollen. Die Schülerinnen und Schüler kommen dieser Forderung nur bedingt nach. Es wird darüber hinaus aus der Videosequenz nicht eindeutig ersichtlich, ob die Schülerinnen und Schüler wirklich diskutieren oder worüber sie diskutieren. Die Lehrkraft fordert dann diejenigen auf, sich wieder hinzusetzen, die die Artikel bereits ausführlicher begutachten konnten. Der Lehrer weist als nächstes darauf hin, dass die Schülerinnen und Schüler so eng beieinander standen und so leise geredet haben, dass er deren Gesprächen nicht wirklich folgen konnte. Er erfragt daher danach, das Gesagte laut in der Klasse zu wiederholen. Er wartet einige Sekunden ab und schließt diese einleitende Unterrichtsphase anschließend mit den Worten Na dann mach mer weiter und führt somit den Unterricht ohne Sicherungsphase fort.</t>
  </si>
  <si>
    <t xml:space="preserve">Ein wichtiges Merkmal der zu untersuchenden Unterrichtssequenz ist das Ausbleiben von sachlich-konstruktivem Feedback zur Unterstützung der Lern-und Denkprozesse der Schülerinnen und Schüler. Im Allgemeinen bleiben Schülerbeiträge in der untersuchten Unterrichtssequenz zwar aus, wobei die Lehrkraft sich auch nicht bemüht, ermutigend oder motivierend entgegenzuwirken. Der Lehrer scheint dabei ein Vorwissen über ein komplexes Thema vonseiten der Schülerinnen und Schüler vorauszusetzen. Da es sich hierbei jedoch um sekundäre kognitive Fähigkeiten handelt und nicht um primäre kognitive Fähigkeiten, sind diese nicht bereits vorhanden, sondern müssen zuerst konstruiert werden. Dies betrifft folglich die Lerntheorie der Informationsverarbeitung. Hier wäre demnach eine Art Input des Lehrers hilfreich, um die Schülerinnen und Schüler zu unterstützen.</t>
  </si>
  <si>
    <t xml:space="preserve">Aus Sicht der kognitiv-konstruktivistischen Perspektive sind die Schülerinnen aufgrund der Aufgabenstellung offenkundig nicht in der Lage, ihre Unterrichtsbeiträge an Erfahrung und Vorwissen zu knüpfen. Dabei ist es durchaus möglich, dass sie das Fehlen von Vorwissen auf sich beziehen und sich als inkompetente Lerner wahrnehmen. Des Weiteren ist es ebenso möglich, dass das Ausbleiben von Schülerantworten und die damit verbundene demotivierende Haltung des Lehrers ebenfalls einhergehend mit einer Aversion beziehungsweise einer demotivierenden Haltung gegenüber dem unterrichteten Schulfach.</t>
  </si>
  <si>
    <t xml:space="preserve">5568339,5568339,5568339,5568339,5568340,5568341,5568342,5568345,5568345,5568345,5568347,5568347,5568347,5568347,5568347,5568347,5568347,5568347,5568347,5568347,5568347,5568347,5568348,5568353,5568342,5568344,5568349,5568350,5568353,5568342,5568343,5568346,5568346,5568346,5568354,5568355,5568355,5568355,5593927,5568355,5568355,5568355,5568355,5568355,5568355,5568355,5568355</t>
  </si>
  <si>
    <t xml:space="preserve">dab0a968304f3a7510303174068fdd46</t>
  </si>
  <si>
    <t xml:space="preserve">1641515224</t>
  </si>
  <si>
    <t xml:space="preserve">2022-01-24 00:58:57</t>
  </si>
  <si>
    <t xml:space="preserve">3051</t>
  </si>
  <si>
    <t xml:space="preserve">3098</t>
  </si>
  <si>
    <t xml:space="preserve">1124092</t>
  </si>
  <si>
    <t xml:space="preserve">1124026</t>
  </si>
  <si>
    <t xml:space="preserve">1123447</t>
  </si>
  <si>
    <t xml:space="preserve">258074</t>
  </si>
  <si>
    <t xml:space="preserve">1467558</t>
  </si>
  <si>
    <t xml:space="preserve">1117254</t>
  </si>
  <si>
    <t xml:space="preserve">1117312</t>
  </si>
  <si>
    <t xml:space="preserve">1123911</t>
  </si>
  <si>
    <t xml:space="preserve">1123945</t>
  </si>
  <si>
    <t xml:space="preserve">1123949</t>
  </si>
  <si>
    <t xml:space="preserve">1468839</t>
  </si>
  <si>
    <t xml:space="preserve">1470711</t>
  </si>
  <si>
    <t xml:space="preserve">2021-12-22 15:04:08</t>
  </si>
  <si>
    <t xml:space="preserve">Die Lehrperson sagt zunächst, dass die Schülerinnen und Schüler heute eine Aufgabe machen. Dabei nennt sie nicht das Lernziel der Aufgabe, sondern lediglich die Protagonisten Daniel und Brigitte. Hierbei wird der Fokus und der Sinn der Aufgabe nicht deutlich, die Schülerinnen und Schüler könnten davon ausgehen, dass der Fokus auf Daniel und Brigitte liegt und nicht auf dem Erlernen des Verbes prendre. Somit ist das langfristige Ziel, das Lernziel Konjugation des Verbs prendre, für die Schüler nicht greifbar und deutlich. Zudem wird am Anfang nicht in das Thema eingeführt, dieses genannt oder in den aktuellen Lernkontext eingeordnet. Dadurch fehlt den Schülern der Zugang zur Aufgabe und es kann bezweifelt werden, dass ihnen das langfristige Lernziel bewusst ist. Des Weiteren wird auch das kurzfristige Ziel, das Durchführen der Aufgabe nicht erklärt. Die Anforderungen der Aufgabe ergeben sich aus den Handlungen der Lehrperson, welche zunächst eine Schülerin und einen Schüler aufruft und ihnen jeweils eine Rolle zuteilt. Erst damit wird den Schülern und Schülerinnen erst bewusst und verdeutlicht, was sie machen müssen. Anhand der unsicheren Antworten der Schüler und Schülerinnen kann davon ausgegangen werden, dass sie die Aufgabe nicht gänzlich verstanden haben. Als positiv kann bewertet werden, dass die Lehrperson zwar die Aufgabe nicht erklärt, aber anhand von Beispielen deutlich macht. So nennt sie beispielsweise zu Anfang der Aufgabe den Antwortsatz und hält die Schülerinnen und Schüler dazu an, diesen zu wiederholen und das jeweilige Wort einzusetzen. Dadurch wird den Schülern schnell klar, wie das System der Aufgabe und des Dialoges funktioniert. Des Weiteren kann festgestellt werden, dass die Lehrperson weniger mit Worten die Aufgabe erklärt, sondern eher Gesten verwendet. So zeigt sie beispielsweise auf die Schülerin, die auf den Dialog reagieren soll. Anschließend bedeutet sie den anderen ein weiteres Beispiel zu geben und legt somit die Reihenfolge der Sprache des Dialoges fest. Dies wird den Schülerinnen und Schülern schnell klar, da nach einigen Wiederholungen der Dialog bereits flüssiger von statten geht. Zu Anfang jedoch reagieren die Schülerinnen und Schüler verunsichert. Dies bemerkt man beispielsweise an den zaghaften Stimmen der Schüler und Schülerinnen. Hinsichtlich der Zielklärung der kurzfristigen Ziele kann daher gesagt werden, dass durch das beispielhafte Erklären der Aufgabe, den Schülerinnen und Schüler schnell bewusst wird, wie die Aufgabe funktioniert und was von ihnen erwartet wird. Das Hauptproblem hinsichtlich der Zielklärung liegt eher bei der Klärung des langfristigen Ziels, da der Fokus nicht auf der Konjugation des Verbes liegt und im Rahmen der Aufgabe nicht klar wird, dass der Sinn der Übung das Erlernen des Verbes ist.</t>
  </si>
  <si>
    <t xml:space="preserve">1. Aufforderung der Lehrperson an die Schülerinnen und Schüler, aufzustehen und sich zwei an die Tafel gepinnte Artikel anzuschauen.   2. Die Schülerinnen und Schüler stehen auf und schauen sich die Artikel an, leises Gemurmel.  3. Die Lehrperson wirft Fragen in die Runde.  4. Nach kurzer Zeit, fordert die Lehrperson die Schülerinnen und Schüler auf, sich wieder zu setzten, wenn sie sich die Artikel angeschaut haben. Diese folgen der Anweisung, die Schülerinnen und Schüler, die in zweiter Reihe standen, rücken auf und werfen noch einen Blick auf die Artikel.   5. Es folgt eine Unterrichtsstörung: Daniela soll ihren Kaugummi rausnehmen.   6. Die Lehrperson fordert die Schülerinnen und Schüler auf, das was sie diskutiert haben, laut im Plenum zu wiederholen.  7. Da keiner sich meldet, macht die Lehrperson mit dem Unterricht weiter.</t>
  </si>
  <si>
    <t xml:space="preserve">Zu 1. Das Interesse der Schülerinnen und Schüler soll geweckt werden und sie sollen in das Thema eingeführt werden. Dafür sollen sie an die Tafel kommen, so sollte Dynamik in die Stunde kommen.  Zu 2. Die Zeit für das Anschauen der Artikel ist sehr kurz, zudem hängen diese eng beieinander und sind in kleiner Schrift geschrieben, sodass sich nicht alle Schülerinnen und Schüler um die Artikel versammeln können und Zeit haben, diese zu lesen.  Zu 3. Die Lehrperson versucht den Schülerinnen und Schüler eine Hilfestellung durch seine Fragen und Aufforderungen zu geben, um die Diskussion anzuregen.   Zu 6 und 5. Im Plenum soll das Diskutierte gesichert werden, dies fällt allerdings aufgrund fehlender Beteiligung aus.</t>
  </si>
  <si>
    <t xml:space="preserve">Hinsichtlich der Zielklärung ist nicht klar, was das langfristige Ziel ist, da das Thema nicht in den unterrichtlichen Kontext eingeordnet wird. So besteht die Gefahr, dass die Schüler nicht verstehen, um welches Thema es geht und warum dies relevant ist. Der Lehrer fordert lediglich die Schülerinnen und Schüler dazu auf, sich zwei Berichte anzusehen und darüber zu diskutieren. Die Frage ist sehr offen gestellt und die Schülerinnen und Schüler wissen nicht, was von ihnen gefordert und erwartet wird. Dies kann auf die Schülerinnen und Schüler verwirrend wirken und diese verunsichern. Zudem macht die Lehrperson ohne Besprechung und Sicherung der Ergebnisse mit dem Unterricht weiter, sodass in der ganzen Sequenz kein einziges Mal über das Stundenthema gesprochen wurde. Damit ist das Stundeziel nicht klar und auch die Erkenntnis der gesellschaftlichen Relevanz des Themas wird nicht deutlich. Dadurch können die Schülerinnen und Schüler nicht erfassen, um was es in der Stunde geht und sind eventuell überfordert oder gelangweilt. Es ist zu vermuten, dass sie kein Interesse am Thema entwickelt haben und der Eindruck entstand, dass das was sie besprochen haben, nicht so wichtig wäre, da mit dem Unterricht ohne eine Besprechung weitergemacht wurde. Dies kann die Schülerinnen und Schüler demotivieren.</t>
  </si>
  <si>
    <t xml:space="preserve">780f4470aff495d54c956d2d8343e42a</t>
  </si>
  <si>
    <t xml:space="preserve">1640185448</t>
  </si>
  <si>
    <t xml:space="preserve">2021-12-22 19:02:52</t>
  </si>
  <si>
    <t xml:space="preserve">2273</t>
  </si>
  <si>
    <t xml:space="preserve">2192</t>
  </si>
  <si>
    <t xml:space="preserve">13614</t>
  </si>
  <si>
    <t xml:space="preserve">2202</t>
  </si>
  <si>
    <t xml:space="preserve">2261</t>
  </si>
  <si>
    <t xml:space="preserve">14277</t>
  </si>
  <si>
    <t xml:space="preserve">14319</t>
  </si>
  <si>
    <t xml:space="preserve">14324</t>
  </si>
  <si>
    <t xml:space="preserve">2022-01-26 09:01:02</t>
  </si>
  <si>
    <t xml:space="preserve">IM</t>
  </si>
  <si>
    <t xml:space="preserve">Die Schülerinnen und Schüler bekommen zwar gesagt, dass sie sich die Zeitungsartikel durchlesen sollen und ihr Vorwissen dazu austauschen sollen, aber nicht welches Ziel dieser Einstieg für den weiterführenden Verlauf hat. Hier wäre es angemessen gewesen zu klären, was die Schülerinnen und Schüler dabei lernen sollen. Er könnte sagen, dass dieser Einstieg den Sinn hat, sich einen Überblick über die aktuelle Lage in den Ländern zu verschaffen, um dann in der Stunde die Frage XY zu klären. So würden die Schülerinnen und Schüler erkennen können, welchen Zweck der Einstieg in dem gesamten stundenverlauf erfüllt und sind motivierter angeregt zu diskutieren.  Mit der Frage  Was wisst ihr darüber, was kommt euch in den Sinn?  gibt er keine Richtung an, in die die Beobachtungen der Schülerinnen und Schüler gehen sollen. Er gibt keinen Denkanstoß, welches Vorwissen aktiviert werden soll. Man bemerkt im Video deutlich, dass sie deshalb etwas überfordert sind und nicht wissen, was sie diskutieren sollen.</t>
  </si>
  <si>
    <t xml:space="preserve">Die Lehrerin gibt einen Überblick über die vorausgegangenen Stunden und welche mathematischen Größen bereits kennengelernt wurden. Anschließend beschreibt sie welche Größe (die Höhendifferenz) in dieser Stunde neu erlernt wird. Dazu zeigt  sie zunächst einen Zeitungsauschnitt mit Hilfe des Beamers und stellt dazu die Frage, welches Problem die Schülerinnen und Schüler dabei erkennen. Ohne Antworten der Schülerinnen und Schüler abzuwarten stellt sie noch zwei weitere Fragen. Sie ruft eine Schülerin auf, die eine unspezifische Antwort abgibt und geht dann nicht auf diese ein. Sie fordert dann die Schülerinnen und Schüler auf die letzte Frage bzw. Übung im Heft zu machen und demonstriert eine mögliche Lösung an der Tafel.</t>
  </si>
  <si>
    <t xml:space="preserve">Der Rückblick zu Beginn des Videos aktiviert die Schülerinnen und Schüler nicht, da die Lehrerin die Worte schon and der Tafel geschrieben hat und nicht mit ihnen gemeinsam wiederholt werden. Der neue Begriff Höhendifferenz wird nicht genügend beschrieben, einigen Schülerinnen oder Schülern ist eventuell nicht klar, was genau damit gemeint ist und wieso dieser Begriff zu dem Thema Prozentrechnung gehört. Die Lehrerin hätte an dieser Stelle auch einen Überblick über die folgende Stunde geben können, sodass die Schülerinnen und Schüler wissen, was sie erwartet. Der Zeitungsartikel wurde nicht ganz vorgelesen, sodass der Inhalt nicht mehr alltagsbezogen ist. Der Kontext des Einstiegs geht dabei verloren. Die Schülerinnen und Schüler scheinen außerdem verwirrt davon zu sein, welche der drei Fragen sie beantworten müssen, da die Lehrerin mehr oder weniger beliebig zwischen ihnen hin und her springt. Auf die Schülerantwort, dass sei wie beim Skispringen, geht sie nicht ein und sagt lediglich, die Lösung komme später. Sie hätte nachfragen können, was genau damit gemeint ist, wie der Hang einer Skischanze aussieht, wie sie den Hang beschreiben könnte. Somit verpasst der Einstieg seinen Zweck, Vorwissen der Schülerinnen und Schüler zu aktivieren, einen Alltagsbezug herzustellen oder präzise Antworten mit mathematischen Begriffen zu formulieren.</t>
  </si>
  <si>
    <t xml:space="preserve">Die Schülerinnen und Schüler können ihr bisher Gelerntes nicht durch eine Wiederholung der Begriffe festigen, in dem sie beschreiben, was diese Begriffe (Beispiel  Tara ) bedeuten. Das nicht vorhandene Feedback auf die Schülerinnenantwort regt die Schülerin nicht zum Nachdenken über ihr Gesagtes an und die anderen Mitschülerinnen und -schüler haben nicht die Chance ihre Gedanken zu er Aussage zu äußern und so in der Gemeinschaft lernen zu können. Da die Lehrerin genau vorzeichnet, wie ein Hang mit 50% Steigung aussehen könnte, gehe ich davon aus, dass viele Zeichnungen der Schülerinnen und Schüler ähnlich aussehen werden und nur wenig eigenständig nachgedacht wird. Insgesamt war der Einstieg nur wenig motivierend, sodass davon ausgegangen werden kann, dass die Schülerinnen und Schüler wenig Begeisterung für das Thema empfinden und damit auch weniger in der Stunde lernen werden.</t>
  </si>
  <si>
    <t xml:space="preserve">Der Lehrer nennt das Thema der Stunde  Binomische Formeln  und erklärt, dass dies ein Spezialfall der bisher gelernten Multiplikation von Termen ist. Er schreibt die Überschrift an die Tafel und teilt Arbeitsblätter auf, bei denen die Schüler und Schülerinnen mit Aufgabe 1 starten sollen. Sie sollen dabei so vorgehen, wie sie nach jetzigem Wissensstand die Aufgabe lösen würden. Während sie rechnen geht der Lehrer durch die Reihen und bewertet die Rechnungen.</t>
  </si>
  <si>
    <t xml:space="preserve">Hinsichtlich der Lerntheorie ist besonders interessant, wie der Lehrer das Feedback zu den Rechnungen der Schülerinnen und Schüler gibt. Teils kritisiert er die Rechnung aufgefordert, teils aber auch ohne Aufforderung durch die Schülerinne. Er bleibt dabei nicht immer sachlich, gerade bei der letzten Schülerin erhebt er seine Stimme und wirkt emotional geladen. Die Schülerin könnte sich dadurch vom Lehrer weniger akzeptiert fühlen. Das eigentlich mathematische Problem wird zu einem persönlichen und könnte der Beziehung von Schülerin und Lehrer schaden. Die Schülerin könnte zudem frustriert von der Aufgabe sein und das Interesse am Fach Mathematik verlieren, da ihr das Feedback nicht zu einem Erfolgserlebnis verhilft. Sie könnte ihr eigenes Können anzweifeln und das Vertrauen in ihre Rechenfähigkeiten verlieren. Auch das Feedback des Lehrer an die anderen Schülerinnen ist nur wenig konstruktiv. Eine Schülerin kommt offensichtlich bei der Lösung der Aufgabe nicht weiter und bitten den Lehrer um Rat. Dieser antwortet lediglich  Überleg lieber nochmal . Die Schülerinnen weiß also nicht, was sie falsch gemacht hat und kann deshalb auch nichts verbessern, ist aber eventuell frustriert da sie nicht weiter weiß. Auch bei der nächsten Schülerin sagt der Lehrer lediglich, dass die Antwort falsch sei,  geht dann aber weiter durch die Reihen, sodass die Schülerin keine weiteren Fragen an ihn stellen kann. Er lässt sie mit dem Problem alleine und schadet so ebenfalls ihrer Beziehung.</t>
  </si>
  <si>
    <t xml:space="preserve">Die Schülerinnen könnten sich  durch das oberflächliche Feedback und der geringen Wertschätzung, die sie durch den Lehrer erfahren, wenig konstruktiv unterstütz fühlen. Da dies aber eine Basisdimension von lernwirksamen Unterricht ist, ist davon auszugehen, dass die Schülerinnen in dieser Stunde wenig lernen. Im schlimmsten Fall könnten die drei Feedbackgespräche langfristig zu einer schlechteren Beziehung zwischen Lehrer und Schülerinnen und einer Herabsetzung der Selbstvertrauens führen. Dann ist anzunehmen, dass die Atmosphäre im Klassenzimmer angespannt und weniger lernförderlich ist. Die Schülerinnen könnten zudem Angst davor haben Fehler zu machen und den Lehrer zu verärgern. Sie lernen dann nicht mehr aus ihren gemachten Fehlern und melden sich weniger aktiv im Unterricht. Selbst wenn die Schülerinnen nach dem Gespräch ihre Aufgaben selbstständig lösen können, hat der Lehrer ihnen dabei nicht geholfen. Sie haben deshalb nicht das Gefühl, das Lehrkraft uns Schüler und Schülerinnen an einem Strang ziehen und gemeinsam Probleme lösen. Deshalb könnten sie sich alleine gelassen fühlen.</t>
  </si>
  <si>
    <t xml:space="preserve">5568339,5568340,5568341,5568342,5568346,5568347,5568348,5568353,5568353,5568353,5568342,5568345,5568349,5568350,5568353,5568353,5568353,5568353,5568353,5568342,5568343,5568351,5568352,5568353,5568342</t>
  </si>
  <si>
    <t xml:space="preserve">26aa3ee54d6298d4b051aa5cac109168</t>
  </si>
  <si>
    <t xml:space="preserve">1643187662</t>
  </si>
  <si>
    <t xml:space="preserve">2022-01-26 16:04:22</t>
  </si>
  <si>
    <t xml:space="preserve">125</t>
  </si>
  <si>
    <t xml:space="preserve">198</t>
  </si>
  <si>
    <t xml:space="preserve">23041</t>
  </si>
  <si>
    <t xml:space="preserve">24349</t>
  </si>
  <si>
    <t xml:space="preserve">1846</t>
  </si>
  <si>
    <t xml:space="preserve">534</t>
  </si>
  <si>
    <t xml:space="preserve">944</t>
  </si>
  <si>
    <t xml:space="preserve">2969</t>
  </si>
  <si>
    <t xml:space="preserve">3099</t>
  </si>
  <si>
    <t xml:space="preserve">25355</t>
  </si>
  <si>
    <t xml:space="preserve">25397</t>
  </si>
  <si>
    <t xml:space="preserve">25400</t>
  </si>
  <si>
    <t xml:space="preserve">2021-11-21 13:18:57</t>
  </si>
  <si>
    <t xml:space="preserve">zo</t>
  </si>
  <si>
    <t xml:space="preserve">se</t>
  </si>
  <si>
    <t xml:space="preserve">Da die Unterrichtssequenz hauptsächlich den Einstieg der Stunde zur Höhendifferenz zeigt, wo das Unterrichtsziel und teils das übergeordnete Lernziel (Prozentformel) erläutert wird und ein kurzer Rückblick zu dem bisher gelernten (Jahreszins und Tara) gegeben wird, gibt es kaum eine Situation, wo man das Feedback seitens der Lehrkraft analysieren kann. Mir ist nur eine Interaktion der Lehrkraft mit einer Schülerin aufgefallen. Die Schülerin fragt, ob das so wie beim Skispringen ist. Die Lehrkraft antwortet, dass das Ganze eine heikle Geschichte ist und die Lösung später genauer kommt. Meiner Meinung nach hat die Schülerin eine allgemeine Verständnisfrage gestellt. Die Schülerin wollte gar nicht auf die Aufgabenstellung der Lehrkraft Was fällt dir dazu ein? antworten, sondern nochmal allgemein ihr Verständnis der Ausgangslage überprüfen. Die Lehrkraft deutet die Frage der Schülerin nicht richtig, geht auf die Frage nicht ein und beantwortet diese auch nicht. Die Schülerin erhält damit kein Feedback und wird auch nicht in ihrem Verständnis gestärkt. Die Lehrkraft merkt, dass ihre Ausgangsfrage bei den Schülern und Schülerinnen nicht ankommt und geht einfach zur nächsten Aufgabe weiter, wo die Schüler und Schülerinnen einen Hang zeichnen sollen, der 50 Prozent Steigerung aufweist. Hier gibt die Lehrkraft zu viel Hilfestellung, indem sie die Aufgabe fast schon vorab an der Tafel selbst löst. Die Lehrkraft hat sich meiner Meinung nach einen schönen Einstieg für die Stunde überlegt. Der Zeitungsartikel war gut ausgewählt und hätte das Vorwissen der Schüler und Schülerinnen aktivieren können. Aus irgendwelchen Gründen gelingt der Lehrkraft trotzdem der Einstieg nicht. Sie schafft es nicht, die Schüler und Schülerinnen damit anzusprechen. Trotz mehreren Nachfragen, antwortet kein Schüler und keine Schülerin auf die Ausgangsfrage Was fällt dir dazu ein?. Die Aktivierung des Vorwissens scheitert damit. Die Lehrkraft hätte vielleicht nochmal einen Schritt zurückgehen müssen und die Schüler und Schülerinnen fragen müssen, ob die Ausgangslage (also der Inhalt des Zeitungsausschnittes) klar ist. Hier hätten die Schüler und Schülerinnen der Lehrkraft Feedback geben müssen. Die Interaktion zwischen Lehrkraft und Schüler*innen funktioniert nicht. Vielleicht hätte die Lehrkraft erstmal fragen können, ob die Schüler und Schülerinnen den Begriff Höhendifferenz kennen. Eventuell ist das Ganze gescheitert, weil die Schüler und Schülerinnen mit dem Begriff Höhendifferenz überhaupt nichts anfangen können. Im Grunde genommen klärt die Lehrkraft das Problem des Zeitungsartikels gar nicht mehr auf. Die Lehrkraft hätte auch länger bei der ersten Frage Was fällt dir dazu ein? bleiben sollen und nicht gleich die zweite Frage zeigen sollen. Die Frage der Schülerin wird im Grunde abgetan. Eine Wertschätzung ist hier nicht ersichtlich.</t>
  </si>
  <si>
    <t xml:space="preserve">Die Unterrichtssequenz zeigt den Unterrichtseinstieg zum Thema Binomische Formeln. Der Lehrer erläutert das Thema der Stunde Binomische Formeln und teilt dann Arbeitsblätter an die Schüler und Schülerinnen aus. Die Schüler und Schülerinnen sollen die Aufgaben auf dem Arbeitsblatt erst einmal mit der alten Vorgehensweise bearbeiten. Die Schüler und Schülerinnen fangen an, die Aufgaben auf dem Arbeitsblatt zu bearbeiten und der Lehrer geht durch die Reihen und beobachtet die Schüler und Schülerinnen bei der Bearbeitung. Teils auf Nachfrage der Schüler und Schülerinnen und teils ohne Nachfrage gibt der Lehrer den Schüler und Schülerinnen Feedback in Form von Richtig und Falsch.</t>
  </si>
  <si>
    <t xml:space="preserve">Der Lehrer steigt in den Unterricht ein, indem er sagt, dass es mit dem Unterrichtsstoff weitergeht und die Schüler und Schülerinnen heute eine neue besondere Form der Multiplikation von Polynomen lernen, die Binomische Formel. Das Thema wird an die Tafel geschrieben. Das Unterrichtsziel wird damit indirekt geklärt. Das Unterrichtsziel Binomische Formel wird aber nicht in das übergeordnete Lernziel eingeordnet. Weder das Unterrichtsziel der Stunde noch das übergeordnete Lernziel wird explizit erwähnt. Einen interessanten und damit motivierenden Einstieg in die Stunde gibt es auch nicht. Den Schülern und Schülerinnen dürfte die Frage im Kopf herumschwirren, wieso sie jetzt eine neue Lösungsform lernen sollen. Der Zweck der Binomischen Formel wird nicht erläutert. Der Lehrer teilt dann ein Arbeitsblatt aus und erläutert den Arbeitsauftrag. Die Schüler und Schülerinnen sollen die erste Aufgabe mit dem alten beziehungsweiße bekannten Lösungsweg bearbeiten. Die Schüler und Schülerinnen fangen an, die Aufgaben auf dem Arbeitsblatt zu bearbeiten und der Lehrer geht durch die Reihen und beobachtet die Schüler und Schülerinnen bei der Bearbeitung. Teils auf Nachfrage der Schüler und Schülerinnen und teils ohne Nachfrage gibt der Lehrer den Schüler und Schülerinnen Feedback in Form von Richtig und Falsch. Das Feedback des Lehrers ist nicht konstruktiv. Der Lehrer verhält sich insbesondere gegenüber einer Schülerin ziemlich respektlos und unprofessionell. Diese Situation wirkt auf mich aber etwas geschauspielert.</t>
  </si>
  <si>
    <t xml:space="preserve">Die Unterrichtsereignisse haben mit Sicherheit eine demotivierende Wirkung auf die Schüler und Schülerinnen. Der Zweck der Binomischen Formeln wird nicht erläutert, der Einstieg zielt nicht auf ein Problem lösen hin, das Feedback ist weder sachlich noch konstruktiv. Der Lehrer verhält sich gegenüber den Schülern und Schülerinnen nicht wertschätzend und vermittelt auch keine Begeisterung für das Fach. Eine Resonanz ist hier nicht zu spüren. Ich würde mir von dem Lehrer mehr Feingefühl wünschen. Die Schüler und Schülerinnen haben bestimmt wenig Motivation für das neue Thema.</t>
  </si>
  <si>
    <t xml:space="preserve">2526603b1d8d0d467e5ab2307747a18e</t>
  </si>
  <si>
    <t xml:space="preserve">1637500737</t>
  </si>
  <si>
    <t xml:space="preserve">2021-11-21 14:27:34</t>
  </si>
  <si>
    <t xml:space="preserve">73</t>
  </si>
  <si>
    <t xml:space="preserve">169</t>
  </si>
  <si>
    <t xml:space="preserve">3725</t>
  </si>
  <si>
    <t xml:space="preserve">2212</t>
  </si>
  <si>
    <t xml:space="preserve">2225</t>
  </si>
  <si>
    <t xml:space="preserve">2287</t>
  </si>
  <si>
    <t xml:space="preserve">4058</t>
  </si>
  <si>
    <t xml:space="preserve">4107</t>
  </si>
  <si>
    <t xml:space="preserve">4117</t>
  </si>
  <si>
    <t xml:space="preserve">2021-12-06 13:48:29</t>
  </si>
  <si>
    <t xml:space="preserve">Am Anfang der Unterrichtssequenz weist die Lehrerin darauf hin, dass die Schülerinnen und Schülern in der heutigen Stunde eine dritte Anwendung der Prozentwertformel kennenlernen werden. Damit gliedert sie die Höhenformel in die Unterrichtseinheit ein und gibt den Schülerinnen und Schülern einen Überblick und damit eine bessere Orientierung. Hierdurch ist das langfristige Lernziel adressiert, nämlich die SuS zu befähigen die Prozentwertformel in unterschiedlichen Problemfällen anwenden zu können. Allerdings wird das meiner Meinung nach sehr schnell und unspezifisch durch die Lehrperson abgehandelt und ich kann mir gut vorstellen, dass die Schülerinnen und Schüler nicht so richtig wissen, was sie mit diesem Wissen anfangen sollen. Es wäre also nötig das langfristige Ziel dieser Unterrichtseinheit deutlich klarer zu formulieren und vielleicht sogar an die Tafel zu schreiben, damit sich die Schülerinnen und Schülern immer wieder klarmachen können, warum sie den Lernstoff verstehen sollen.   Das kurzfristige Lernziel der Stunde wird nicht explizit formuliert. Den Schülerinnen und Schülern wird vielmehr ein falsche Umgang mit der Höhendifferenz- Formel in einem Zeitungsartikels gezeigt, von dem die Schülerinnen und Schülern aber allen Anschein nach das Problem nicht erkennen. Implizit schwingt in der Aufgabenstellung zu dem Artikel mit, dass die Schülerinnen und Schüler nach der Einheit eine beliebige Steigung mithilfe der Höhenformel zeichnen können sollen, sowie den Zeitungsartikel in Bezug auf seine Richtigkeit bewerten können sollen. Möglicherweise sogar noch ein weiteres Lernziel, dass man Wissen nicht immer einfachhinnehmen soll, sondern es kritisch hinterfragen soll. Der Zeitungsartikel an sich befasst sich mit der Steilheit eines Abhangs. Hier könnte man noch mehr Anwendungsbezug herbeiführen, indem man z.B. das Gefälle beim Autofahren betrachtet, was  im Gegensatz zum Skispringen  höchstwahrscheinlich mehr Lebensweltbezug für die Schülerinnen und Schüler hätte.  Da es für die Schülerinnen und Schüler wichtig ist zu wissen, was genau sie lernen sollen, reichen hier die Ausführungen der Lehrkraft nicht aus. Sie sollte vielmehr das Lernziel konkret auch so benennen.  Zusammengefasst kann also gesagt werden, dass sowohl die kurzfristigen Ziele als auch langfristige Ziele nicht deutlich genug durch die Lehrkraft formuliert bzw. visualisiert werden. Aus diesem Grund könnten die Schülerinnen und Schülern später Schwierigkeiten haben, da gelernte Wissen in Alltagssituationen anzuwenden. Außerdem könnte es sein, dass die SuS unmotiviert sind, weil sie nicht erkennen, weshalb der Lernstoff für sie Relevanz hat.   Um den Schülerinnen und Schülern das Lernziel zu verdeutlichen, gäbe es zum Beispiel die Methode eine Leitfrage am Anfang der Unterrichtseinheit zu stellen, die den Fokus der Schülerinnen und Schüler auf das Wesentliche lenkt und diese dann am Ende der Unterrichtseinheit gemeinsam zu beantworten.</t>
  </si>
  <si>
    <t xml:space="preserve">Am Anfang erklärt der Lehrer den Schülerinnen und Schülern, dass diese heute einen Spezialfall der Multiplikation von Polynomen lernen werden, dazu schreibt er Binomische Formeln an die Tafel und lässt die Schülerinnen und Schüler Aufgaben bearbeiten. Wobei er darauf hinweist, dass die Aufgabe 1 mit den ihnen bekannten Lösungsansätzen gelöst werden soll und im zweiten Schritt mit dem Spezialfall. Nachdem er einige Polynomen an die Tafel geschrieben hat, geht er durch die Reihen und kommentiert die Aufgabenbearbeitung der Schülerinnen und Schüler.   Die erste Schülerin fragt die Lehrperson ist es falsch?, worauf die Lehrkraft in ruhigen Tonfall überleg lieber nochmal zurückgibt.   Die zweite Schülerin spricht die Lehrkraft  nach einem Blick auf ihr Heft  ungefragt an und sagt ihr, dass sie sich auch irgendwo verrechnet habe. Nun geht er durch die hintere Reihe, wobei die Rechnungswege der Schülerinnen und Schüler anschaut.   Dann fragt eine Schülerin den vorbeigehenden Lehrer, ob ihr Rechenweg so stimme, woraufhin der Lehrer oh Mann sagt, sich über das Heft der Schülerin beugt. Dann sagt er zur Schülerin mit erhobener Stimme das heißt doch a plus b in Klammern mal plus b in Klammern, das ist doch viel mehr. Die Lehrperson gibt also die richtige Lösung vor, ohne auf die Lösung der Schülerin einzugehen und ihr zu erklären, wo sie den Rechenfehler gemacht hat. Mit gehobenen Augenbrauen und einem leichten Kopfschütteln geht der Lehrer weiter.</t>
  </si>
  <si>
    <t xml:space="preserve">Bei Schülerin 1 ermuntert der Lehrer die Schülerin noch einmal nachzudenken. Dabei reagiert er auf ihre Anfrage, gibt ihr aber keine konkrete Hilfestellung wo sie vielleicht den Fehler gemacht hat oder an welcher Stelle sie vielleicht noch einmal nachdenken sollte. Somit setzt der Lehrer die Schülerin quasi wieder an den Anfang der Aufgabe zurück.   Bei Schülerin 2 spricht der Lehrer die Schülerin ungefragt an und macht quasi das gleiche wie bei der ersten Schülerin und sagt ihr, dass sie sich IRGENDWO verrechnet habe. Damit gibt er auch keinerlei Hilfestellung und die Schülerin muss wieder von vorne anfangen, ohne zu wissen an welchem Schritt im Rechenweg ihr Fehler war.  Bei Schülerin 3 reagiert der Lehrer genervt auf den wiederholt falschen Rechenweg und gibt der Schülerin die Schuld, dass sie es noch immer nicht verstanden habe. ein sachlich-konstruktives Feedback bleibt aus, der Lehrer sagt ihr ausschließlich die richtige Lösung vor mit dem undifferenzierten Satz das ist doch viel mehr. Vermutlich kann die Schülerin damit ähnlich wenig anfangen, wie die ersten beiden Schülerinnen.   Bei der letzten Schülerin gibt der Lehrer das Feedback, dass ihr Rechenweg gut sei. Das Feedback bleibt dabei völlig undifferenziert. Wobei es bei dieser Rechenaufgabe auch nur den gelernten richtigen Weg gibt sie zu lösen.</t>
  </si>
  <si>
    <t xml:space="preserve">Der Lehrer gibt in dem gezeigten Unterrichtsauschnitt sehr undifferenziert Feedback. Das Feedback reduziert sich in seiner Grundessenz auf richtig oder falsch.    Es könnte sein, dass sich die Lernenden dabei nicht konstruktiv unterstützt fühlen, was zu Demotivation und einem schlechteren mathematischen Selbstkonzept führen kann. Auch die genervte Art, mit falschen Lösungen umzugehen könnte in Zukunft dazu führen, dass sich die SuS zurückziehen und weniger im Unterricht mitarbeiten.</t>
  </si>
  <si>
    <t xml:space="preserve">5568339,5568340,5568341,5568342,5568342,5568342,5568342,5568345,5568345,5568345,5568347,5568347,5568347,5568348,5568353,5568342,5568343,5568343,5568343,5568349,5568350,5568353,5593927</t>
  </si>
  <si>
    <t xml:space="preserve">b5a00fdb96e1a31ad0ba5d2361594370</t>
  </si>
  <si>
    <t xml:space="preserve">1638798509</t>
  </si>
  <si>
    <t xml:space="preserve">2021-12-11 09:52:27</t>
  </si>
  <si>
    <t xml:space="preserve">612</t>
  </si>
  <si>
    <t xml:space="preserve">634</t>
  </si>
  <si>
    <t xml:space="preserve">747</t>
  </si>
  <si>
    <t xml:space="preserve">6779</t>
  </si>
  <si>
    <t xml:space="preserve">415499</t>
  </si>
  <si>
    <t xml:space="preserve">1016</t>
  </si>
  <si>
    <t xml:space="preserve">6669</t>
  </si>
  <si>
    <t xml:space="preserve">6745</t>
  </si>
  <si>
    <t xml:space="preserve">417761</t>
  </si>
  <si>
    <t xml:space="preserve">417829</t>
  </si>
  <si>
    <t xml:space="preserve">417838</t>
  </si>
  <si>
    <t xml:space="preserve">2022-02-04 21:56:40</t>
  </si>
  <si>
    <t xml:space="preserve">Die Lehrkraft stellt im Anschluss an das Vorlesen des Texts eine Frage, lässt die Schüler*innen aber nicht wirklich darüber nachdenken, da sie direkt die Aufgaben vorstellt und damit die nächsten Fragen stellt. Auch lässt sie die Schüler*innen nicht auf ihre Frage antworten, sodass gar keine Situation entsteht, in der sachlich konstruktives Feedback gegeben werden könnte. Die Schüler*innen werden mit ihren Gedanken zu der Frage allein gelassen und erhalten keinerlei Feedback, stattdessen geht es gleich mit der nächsten Frage weiter. Als eine Schülerin eine Idee zur nächsten Frage äußert, die offensichtlich nicht zu den Erwartungen der Lehrkraft passt, geht sie zunächst nicht verbal darauf ein, sondern lässt nur durch Mimik und Gestik erahnen, dass die Antwort ihren Erwartungen nicht entspricht. Die Schülerin erhält hier also kein Feedback, das erahnen lässt, was genau an ihrer Antwort falsch oder unpassend war, sodass keine Unterstützung ihres Lernprozesses stattfindet. Auch im Anschluss geht sie nicht genauer auf die Antwort der Schülerin ein, sondern merkt nur an, dass die Frage sehr schwierig sei und die Antwort im Verlauf der Stunde folgen werde. Ohne dass weiteren Schüler*innen die Möglichkeit gegeben wird, auf die Frage zu antworten, gibt sie der Klasse danach die Anweisung, sich mit der nächsten Aufgabe zu beschäftigen. Keine*r der Schüler*innen erhält in dieser Unterrichtssequenz sachlich konstruktives Feedback, das ihn oder sie in seinen oder ihren Denk- und Lernprozessen unterstützt. Dadurch, dass die erste Aufgabe nicht ausführlicher bearbeitet wird und den Schüler*innen kein Feedback zu ihren Gedanken zu dem Text gegeben wird, verliert die einleitende Sequenz der Unterrichtsstunde ihre Wirkung, da den Schüler*innen gar nicht klar wird, worum es der Lehrkraft beim Vorstellen des Zeitungsartikels ging und was man an dem markierten Satz verwunderlich finden könnte. Die Lehrkraft hätte hier gemeinsam in Frage und Antwort bzw in einem ständigen Feedbackprozess mit ihren Schüler*innen darauf hinleiten können, wie der Satz in diesem Artikel das Alltagsverständnis von  senkrecht  und verschiedenen Steigungen herausfordert. Zum Beispiel hätte sie genauer darauf hinweisen können, warum die Antwort der Schülerin nicht ihren Erwartungen entspricht, und sie dann durch Nachfragen oder Tipps in die richtige Richtung lenken können. So hätten die Schüler*innen gewusst, worum es in der Stunde geht, und hätten am Ende einen echten Lernzuwachs gehabt, da sie ein Problem gelöst hätten. In diesem Fall machen die Schüler*innen nur das, was ihre Lehrerin ihnen vorgibt, ohne wirklich den Sinn dahinter zu sehen. Durch sachlich konstruktives Feedback anstelle von sofortigem  Aufgeben  von Seiten der Lehrkraft in der Einstiegsphase hätte dies verhindert werden können.</t>
  </si>
  <si>
    <t xml:space="preserve">In einem einleitenden Satz erklärt die Lehrkraft, was in der heutigen Stunde gelernt werden soll, nämlich die binomischen Formeln. Er bezeichnet die binomischen Formeln als Spezialfall des bisher behandelten Themas. Allerdings wird noch nicht genauer erklärt, was die binomischen Formeln sind und wofür sie angewendet werden.</t>
  </si>
  <si>
    <t xml:space="preserve">Die Lehrkraft definiert zu Beginn der Stunde das Unterrichtsziel, nämlich das Kennenlernen der binomischen Formeln. Er setzt dieses Unterrichtsziel auch zu den bisher behandelten Themen in Bezug, wodurch implizit das  große Ganze , also das Lernziel, thematisiert wird, da die Unterrichtsstunde in einen größeren Kontext eingebettet wird. Explizit formuliert der Lehrer jedoch keine Lernziele, er erwähnt nur das kurzfristige Ziel der Unterrichtsstunde. Dadurch, dass nur erwähnt wird, dass  die binomischen Formeln  kennengelernt werden und dass diese ein  Spezialfall  sind, ist das Unterrichtsziel für die Schüler*innen allerdings nicht sehr genau definiert.</t>
  </si>
  <si>
    <t xml:space="preserve">Die Schüler*innen wissen direkt zu Beginn der Stunde, dass sie in dieser Stunde etwas kennenlernen, das  binomische Formeln  heißt und ein Spezialfall ist. Was für eine Art von Spezialfall und was sie am Ende der Stunde im Vergleich zu vorher können, erfahren sie nicht. Da das Unterrichtsziel nicht genau definiert ist, ist fraglich, ob es den Schüler*innen viel bringt, den Namen der Formeln zu kennen, die sie in dieser Stunde kennenlernen werden. Die Erwähnung des groben Unterrichtsziels könnte dazu führen, dass die Schüler*innen strukturierter Lernen und vielleicht auch motivierter sind, da sie ein klares Ziel vor Augen haben und sich des Sinns und Zwecks der Unterrichtsstunde bewusst sind. Allerdings fehlt die Definition von langfristigen Zielen, welche den Schüler*innen klar vor Augen führen, was sie insgesamt in dieser Einheit lernen sollen. Durch das Fehlen der Definition von Lernzielen haben die Schüler*innen mit niedriger Wahrscheinlichkeit ein größeres Ziel vor Augen, was zu einer Verringerung der Motivation führen könnte. Somit hat die einführende Definition von Zielen auf die Schüler*innen vermutlich eine leicht motivierende und strukturierende Wirkung, die ihre Denk- und Lernprozesse unterstützen könnte, allerdings wäre dies durch eine ausführlichere Erklärung sowie den Bezug auf langfristige Lernziele noch stärker zu fördern. In diesem Fall kennen die Schüler*innen zwar grob den Kontext, in den sie die neu erlernten Formeln einordnen müssen, sie wissen allerdings nicht, zu welchen größeren Lernzielen das Lernen der binomischen Formeln beiträgt. Es ist jedoch durchaus denkbar, dass die Schüler*innen diese Lernziele im Kontext der gesamten Einheit bereits verdeutlicht bekommen haben und sie zu Beginn dieser Unterrichtsstunde nicht noch einmal wiederholt werden. In diesem Fall könnten sie die Definition des Unterrichtsziels mit den bekannten Lernzielen verknüpfen und es könnte die Wirkung von zusätzlicher Motivation und Strukturierung des Lernprozesses erreicht werden.</t>
  </si>
  <si>
    <t xml:space="preserve">b1d53cfebb53a15b2af34f7334e4ba7a</t>
  </si>
  <si>
    <t xml:space="preserve">1644011800</t>
  </si>
  <si>
    <t xml:space="preserve">2022-02-04 22:53:57</t>
  </si>
  <si>
    <t xml:space="preserve">213</t>
  </si>
  <si>
    <t xml:space="preserve">1777</t>
  </si>
  <si>
    <t xml:space="preserve">1916</t>
  </si>
  <si>
    <t xml:space="preserve">407</t>
  </si>
  <si>
    <t xml:space="preserve">1704</t>
  </si>
  <si>
    <t xml:space="preserve">1750</t>
  </si>
  <si>
    <t xml:space="preserve">3395</t>
  </si>
  <si>
    <t xml:space="preserve">3428</t>
  </si>
  <si>
    <t xml:space="preserve">3437</t>
  </si>
  <si>
    <t xml:space="preserve">2022-01-25 16:41:46</t>
  </si>
  <si>
    <t xml:space="preserve">In dieser Unterrichtssequenz ordnet die Lehrerin den Unterrichtsgegenstand (Prozentangabe bei Höhendifferenzen) zunächst in den Kontext der bisherigen Stunden ein. Als Einstieg wählt die Lehrerin ein Anwendungsbeispiel. Sie legt einen alten Zeitungsartikel aus dem Jahr 1988, in dem ein Reporter über die olympischen Winterspiele berichtet, auf. Hierbei wurde der entscheidende Ausschnitt markiert, in dem es heißt: Bei einem Gefälle von 79% fehlt nur noch ein Fünftel, bis die Skiabfahrt senkrecht ist. Die Lehrerin stellt die Frage, ob jemand das Problem bereits erkenne, geht aber ohne abzuwarten direkt auf die nächste Arbeitsaufträge ein, welche lauten: Was sagst du zu diesem Text?  Zeichne einen Hang, der  deiner Meinung nach  eine Steigung von 50% aufweist.   Auf die Nachfrage, ob jemand etwas zu der Aussage des Reporters einfällt, meldet sich ein Mädchen und fragt, ob es dann wie beim Skispringen sei. Die Lehrerin überlegt kurz und antwortet: Wir werden noch sehen, dass das Ganze eine heikle Geschichte ist und die Lösung später kommt. Die SuS sollen zunächst die zweite Aufgabe machen.   Mit Bezug auf ein konstruktives Feedback ist diese Vorgehenswiese nicht wünschenswert. Dadurch, dass die Lehrerin nicht auf die Frage eingeht und unverzüglich das Thema wechselt, wird der Denkprozess der Schülerinnen und Schüler abgebrochen und auch eine weitere konstruktive und sachliche Auseinandersetzung mit dem Thema wird verhindert. Des Weiteren zeigt die Aussage bzw. die Frage der Schülerin, dass sie sich unter dem Problem noch nichts vorstellen kann. Hier würde möglicherweise eine Visualisierung des Problems, in Form einer Skizze an der Tafel, helfen. Auch ist es aus meiner Sicht durch die Nachfrage der Schülerin nicht herauszuhören, ob ihr Ansatz grundsätzlich falsch ist. Vielleicht wäre hier eine Nachfrage, ob sie genauer beschreiben könne, was sie meine bei ihrem Vergleich mit dem Skispringen von Vorteil. Durch eine genauere Beschreibung der Schülerin könnten auch die Mitlernenden eine neue Perspektive auf den Sachverhalt erlangen und einen neue Denkanstoß bekommen.   Der Versuch der Lehrerin sachlich und interessiert auf die Frage der Schülerin einzugehen könnte auch weitere SuS dazu motivieren und ermutigen ihre Gedanken mit der Klasse zu teilen.   Eine weitere Vorgehensweise der Lehrerin könnte es sein, den Fehler des Reporters gemeinsam mit der Klasse mittels einer Skizze an der Tafel zu visualisieren. Dadurch wären alle Lernenden auf dem gleichen Wissensstand und könnten einfacher an den Sachverhalt herangehen.   Als letzte Vorgehenswiese könnte die Lehrerin die von der Schülerin gestellte Frage an die Klasse weitergeben. Dadurch wären alle SuS kognitiv aktiviert und die Lehrerin könnte gleichzeitig überprüfen, ob alle SuS verstehen was genau hier gemeint ist.</t>
  </si>
  <si>
    <t xml:space="preserve">In diesem Video führt die Lehrkraft ein neues Thema, die Binomischen Formeln, ein. Er beschriebt es als eine Spezialform der Multiplikation von Polynomen. Nachdem er die Überschrift an die Tafel geschrieben hat, teilt der Lehrer ein Arbeitsblatt aus und bittet die Lernenden die Aufgabe 1 des Arbeitsblatts auf die bisher gelernte Art zu lösen. Nachdem die Lernenden kurz Zeit hatten die ersten Teilaufgaben zu bearbeiten läuft der Lehrer durch die Reihen und schaut sich verschieden Ergebnisse der Schülerinnen und Schüler an. Auf die Nachfrage einer Schülerin, ob ihr Ergebnis falsch sei, antwortet der Lehrer, dass sie lieber noch einmal überlegen solle und geht weiter. Bei ihrer Sitznachbarin schaut der Lehrer nur kurz ins Heft und sagt der Schülerin nur, dass sie sich irgendwo verrechnet hat. Auf die Nachfrage einer dritten Schülerin, ob ihr Ergebnis stimme, erläutert der Lehrer, welcher hörbar enttäuscht vom Ergebnis ist, der Schülerin ihren vermeintlich offensichtlichen Fehler lautstark und geht weiter. Einer letzten Schülerin bestätigt der Lehrer das Ergebnis mit den Worten: Das ist gut. Ja.</t>
  </si>
  <si>
    <t xml:space="preserve">Die Lehrperson geht während einer Erarbeitungsphase durch die Reihen, um sich die Ergebnisse der Lernenden anzuschauen und rechnet damit, dass die Lernenden keine großen Fehler machen, da dieser Stoff bei den Lernenden vermeintlich schon verinnerlicht sein sollte. Da die Lernenden jedoch sehr viele Fehler machen wird der Lehrer zunehmend genervter und unfreundlicher. Auch gibt er den Lernenden kein Feedback darüber wo genau ihr Fehler liegen. Des Weiteren haben die Schülerinnen auch keine Chance nachzufragen, da die Lehrperson direkt weiterläuft, ohne auf Rückfragen zu warten. Durch das Richtige Ergebnis der/des letzten Schülers/Schülerin scheint der Lehrer sichtlich erleichtert.</t>
  </si>
  <si>
    <t xml:space="preserve">Die erste Schülerin verliert durch die Aussage des Lehrers Sie solle noch einmal überlegen sichtlich die Motivation und wirkt auch etwas deprimiert. Auch die Zweite Schülerin ist nach dem Feedback nicht mehr bei der Sache, da sie vermutlich keinen weiteren Ansatzpunkt hat. Durch das laute und schroffe Feedback bei der dritten Schülerin sind nahezu alle Lernenden aus ihrer Konzentration gerissen und schauen eingeschüchtert zum Lehrer.   Durch das schnelle Weiterlaufen der Lehrperson und dem schroffen Feedback sind die Lernenden eventuell zu eingeschüchtert und trauen sich keine Nachfragen zu stellen.  Beim dritten lautstarken Feedback wird der Schülerin zwar ihr Fehler kurz dargelegt, jedoch wird auch hier kein Lösungsansatz bzw. Lösungsweg aufgezeigt.  Auch das positive Feedback am Schluss war wenig aussagekräftig. Hierbei weiß der Lernende nicht, ob alles richtig ist. Sind alle Ergebnisse richtig oder nur das zuletzt gerechnete Ergebnis. Allgemein sollte die Lehrkraft, nachdem sie festgestellt hat, wie schwer sich die SuS mit den Lerngegenstand tun, die Aufgaben entweder im Plenum besprechen bevor er weiter macht oder die SuS explizit auf die gemachten Fehler hinweisen und sichergehen, dass die Lernenden nach einem Tipp der Lehrkraft diesen auch selbst erkennen und wissen, wie sie diesen Fehler verbessern können.</t>
  </si>
  <si>
    <t xml:space="preserve">In dieser Unterrichtssequenz möchte die Französischlehrerin mit den Lernenden ein Rollenspiel durchführen, in dem das Konjugieren des Verbs prendre geübt werden soll. Dazu bittet die Lehrerin eine Schülerin und einen Schüler nach vorne und gibt ihnen mittels einer neuen Kopfbedeckung zwei neue Identitäten. Die Lehrerin betont erneut, dass diese beiden Lernenden nun eine Übung durchführen, erklärt diese jedoch nicht. Die Lernenden sollen lernen die Aufgabe dadurch kennen, dass sie der Lehrerin die Sätze immer nachsprechen. Nach dem ersten Durchlauf folgt ein zweiter Durchlauf. Hierbei wiederholt nun die Lehrerin nahezu jeden gesagten Satz der Schüler. Am Ende der Übung machen die beiden Lernenden an der Tafel einen Fehler. Nachdem der Fehler durch die Klasse verbessert wurde, lässt die Lehrerin das Rollenspiel noch einmal von vorne durchspielen.   Dadurch, dass die Übung zu Beginn nicht erklärt wurde, stockt diese sehr häufig und bedarf sehr viel Moderation durch die Lehrerin.</t>
  </si>
  <si>
    <t xml:space="preserve">Die Lehrerin setzt in der Unterrichtssequenz auf das Lernen der Schülerinnen und Schüler durch häufiges Widerholen des gleichen Inhalts. Die drei bis viel aktiv an dem Rollenspiel beteiligten SuS wiederholen das Verb prendre bei jedem Durchlauf in den verschiedenen Konjugationsformen. Durch das Nachahme der Lehrerin bleibt der Fokus der Lernenden dem Lerngegenstand und verliert sich nicht bei der Konstruktion komplizierterer Sätze. Das Lernen durch Nachahmen ist ebenfalls eine lernwirksame Methode, welche auch von der Biologie bei Menschen und Tieren beschrieben wird. Diese lässt sich vor allem für einfachere Lerngegenstände verwenden wie in diesem Fall die Konjugation eines Verbs. Die Lernenden, welche nicht aktiv am Rollenspiel teilnehmen können, die Informationen durch das wiederholte Hören aufnehmen. Dies spricht vor allem den auditiven Lerntyp an. In diesem Fall ist das ansonsten her negativ behaftete Lehrerecho mit einer korrekten Aussprache von Vorteil.</t>
  </si>
  <si>
    <t xml:space="preserve">Durch das häufige Wiederholen der Konjugationen des Verbs prendre durch die 4 aktiv beteiligten Schülerinnen und Schüler prägen sich vor allem bei diesen 4 Schülern die unterschiedlichen Formen vermutlich gut ein. Auch die Aussprache und die Sicherheit beim Sprechen der Fremdsprache wird dadurch bei diesen Schülern verbessert. Jedoch bleibt durch das direkte Vorsagen der Lehrkraft eine kognitive Aktivierung aus. Auch fehlt der Lebensweltbezug durch die mangelnde Erklärung der Lehrkraft. Hier wäre es gut gewesen die Situation möglichst anschaulich an einem lebensnahen Beispiel der Lernenden (Bestellung in einem Restaurant) zu beschrieben und zu erläutern. Des Weiteren wird ist keine sichtliche Verknüpfung an Vorwissen erkennbar. Häufig werden in den französischen verschiedenen Verben auf die gleiche Weise konjugiert. Hier hätte eventuell eine Verknüpfung hergestellt werden können. Abschießend wäre es möglichgewesen, beim zweiten Durchgang alle Lernenden miteinzubeziehen indem beispielsweise Dreiergruppen gebildet werden. Dadurch würden mehr Schülerinnen und Schüler miteinbezogen werden was einen insgesamt größeren Zuwachs der Sprachkompetenz zur Folge hätte.</t>
  </si>
  <si>
    <t xml:space="preserve">In der vorliegenden Videosequenz hat die Lehrkraft zum Einstieg in das Thema Palästina zwei Zeitungsberichte der letzten Woche mitgebracht. Die Zeitungsartikel sind jeweils auf eine DIN A4-Seite gedruckt und mit Magneten an die Tafel gepinnt. Die Lehrperson fordert die Schülerinnen und Schüler mit dem Verb möchte dazu auf, dass diese an den Zeitungsartikel vorbeigehen und sich darüber austauschen sollen. Sie sollen sich auch darüber austauschen was sie bereits über das Thema wissen und was ihnen in den Sinn kommt. Nachdem der Lehrer ausgesprochen hat, reagieren die Lernenden zunächst nicht, sodass der Lehrer die Lernenden erneut explizit darum bittet aufzustehen und nach vorne zu gehen, um die Texte lesen zu können. Die Klasse steht in einer sehr engen Menschentraube um die zwei Zeitungsartikel und flüstern. Die Lehrkraft gibt während dieser Phase weitere Anweisungen und Aufträge. Während sich die Lernenden wider setzten ermahnt die Lehrkraft eine Schülerin, dass diese doch bitte ihren Kaugummi aus dem Mund nehmen soll. Dies wird von der Schülerin mit einem kurzen Ich habe keinen Kaugummi abgetan und verläuft im Sand. Nachdem alle Schülerinnen und Schüler wieder auf ihren Plätzen sind, fragt der Lehrer ob die Schülerinnen ihre ausgetauschten Erkenntnisse noch einmal im Plenum erläutern können, da er durch das Flüstern in der kleinen Menschentraube nicht verstehen konnte. Da sich aber niemand meldet, nickt der Lehrer ab und geht zum nächsten Punkt über.</t>
  </si>
  <si>
    <t xml:space="preserve">Beim Einstieg des Lehrers in den Unterricht sind die Schülerinnen und Schüler noch sehr mit anderen Sachen beschäftigt. Der Lehrer hat noch nicht die ungeteilte Aufmerksamkeit. Des Weiteren nennt werden keine konkreten Lernziele der Stunde oder des folgenden Arbeitsauftrags genannt. Auch wird der Arbeitsauftrag sehr ungenau formuliert. Die Lernenden können sich unter der sehr ausgeschmückten Wortwahl der Lehrperson nichts vorstellen und bleiben deshalb zunächst sitzen. Erst als der Lehrer im zweiten Anlauf etwas präziser formuliert was die Lernenden zu tun haben werden die SuS aktiv. Des Weiteren kommen noch weitere Aufträge, während die Lernenden sich bereits in der Arbeitsphase sind, welche deshalb auch in den Gesprächen der Schüler untergehen und keine Beachtung finden. Die uneinsichtige Antwort der Schülerin auf die Aufforderung ihren Kaugummi zu entfernen ist ein Indiz für mangelnde Autorität der Lehrkraft. Die wird auch in der letzten Szene deutlich, als kein Schüler Interesse daran hat seine Erkenntnisse im Plenum zu wiederholen und die Lehrkraft nach kürzester Zeit einknickt und mit der nächsten Unterrichtsphase weitermacht. Jedoch könnte dies auch ein Indiz dafür sein, dass die Lernenden nicht wirklich wissen, auf was genau die Lehrkraft hinaus möchte, da wie oben beschrieben einige Arbeitsaufträge untergegangen sind.</t>
  </si>
  <si>
    <t xml:space="preserve">Der Lernzuwachs der SuS in dieser Videosequenz war sehr gering. Durch die mangelnde Autorität und Aufmerksamkeit waren die Lernenden nicht auf den Unterrichtsstoff fokussiert und mit anderen Dingen beschäftigt. Zudem hat ein klares Lernziel der Stunde gefehlt. Dies führte dazu, dass die geplante Aktivierung (Was fällt euch zum Thema ein) nicht stattfinden konnte. Auch der Arbeitsauftrag der Lehrkraft war unvollständig formuliert was eine Überforderung der Lernenden zur Folge hatte. Ebenso ging die Hilfestellung in Form von exakteren Anweisungen in der Menge unter. Hier wäre es besser gewesen zuvor die Aufmerksamkeit der Lernenden einzufordern. In diesem Beispiel ist gut zu Erkennen wie wichtig für den Schüler klare Unterrichtsziele und Arbeitsaufträge sind, um einen Lernzuwachs zu generieren.</t>
  </si>
  <si>
    <t xml:space="preserve">5568339,5568340,5568341,5568342,5568345,5568343,5568345,5568347,5568347,5568348,5568353,5568342,5568343,5568349,5568349,5568350,5568353,5568342,5568344,5568351,5568351,5568352,5568353,5568342,5568346,5568354,5568354,5568355,5593927</t>
  </si>
  <si>
    <t xml:space="preserve">7244b69c6eed727a47957324b5098319</t>
  </si>
  <si>
    <t xml:space="preserve">1643128906</t>
  </si>
  <si>
    <t xml:space="preserve">2022-01-26 14:48:03</t>
  </si>
  <si>
    <t xml:space="preserve">281</t>
  </si>
  <si>
    <t xml:space="preserve">319</t>
  </si>
  <si>
    <t xml:space="preserve">76493</t>
  </si>
  <si>
    <t xml:space="preserve">58711</t>
  </si>
  <si>
    <t xml:space="preserve">76258</t>
  </si>
  <si>
    <t xml:space="preserve">3735</t>
  </si>
  <si>
    <t xml:space="preserve">79523</t>
  </si>
  <si>
    <t xml:space="preserve">5301</t>
  </si>
  <si>
    <t xml:space="preserve">5379</t>
  </si>
  <si>
    <t xml:space="preserve">58892</t>
  </si>
  <si>
    <t xml:space="preserve">58974</t>
  </si>
  <si>
    <t xml:space="preserve">76410</t>
  </si>
  <si>
    <t xml:space="preserve">76483</t>
  </si>
  <si>
    <t xml:space="preserve">76487</t>
  </si>
  <si>
    <t xml:space="preserve">79549</t>
  </si>
  <si>
    <t xml:space="preserve">79577</t>
  </si>
  <si>
    <t xml:space="preserve">2021-12-08 10:05:39</t>
  </si>
  <si>
    <t xml:space="preserve">Bei der Unterrichtssequenz des Geschichtsunterrichts zum Thema Palästina fiel vor allem auf, dass die Schülerinnen und Schüler im Unterrichtsgeschehen kaum hörbar zu Wort kamen. Durch die Aufgabenstellung, dass alle Schülerinnen und Schüler gleichzeitig an die Tafel gehen sollten um sich über die Zeitungsartikel auszutauschen, gab es keine Einzelmeldungen.   Nachdem sie sich wieder gesetzt haben, wurde zwar die Aufgabe gestellt, das Gesagte nochmals laut im Klassenraum für alle zu wiederholen. Allerdings gab es keine Antworten seitens der Schülerinnen und Schüler, sodass es auch inhaltlich keine Rückmeldung gab. Die Lehrkraft antwortete mit   ja gut, dann machen wir weiter  und ging nicht weiter darauf ein.   Die einzigen Aussagen, die konkret zu Schülerinnen und Schülern hin stattfanden, waren Aussagen über das Verhalten. Zum einen wurde eine Schülerin aufgefordert, den Kaugummi aus dem Mund zu nehmen. Des Weiteren gab es eine zweite Aufforderung, sich zu erheben und zur Tafel vor zu gehen, nachdem dies beim ersten Formulieren des Arbeitsauftrags nicht stattfand.   Insgesamt bewerte ich persönlich diese Sequenz in Bezug auf sachlich konstruktives Feedback als nicht gelungen, da keine Schülerleistungen eingefordert wurden, auf die mit konstruktivem Feedback hätte reagiert werden können. Als Verbesserungsvorschlag hätte ich unter anderem zu nennen, dass vehementer die Wiederholung der Diskussion im Klassengespräch hätte eingefordert werden müssen, um dann mit Feedback darauf zu reagieren. Das Übergehen und Nicht-Einfordern der Antworten seitens der Schülerinnen und Schüler empfinde ich hier als fatalen Fehler in der Unterrichtsgestaltung.</t>
  </si>
  <si>
    <t xml:space="preserve">Im Französischunterricht werden verschiedene Schülerinnen und Schüler in das Unterrichtsgeschehen aktiv eingebunden. Die Lehrkraft reagiert unterschiedlich auf verbale Schülerleistungen.   Häufig benutzt sie das Wort  bien  ( gut ). Nach einer inhaltlichen Äußerung der beiden Auserwählten für die Demonstration vor der Klasse gibt sie die Aufgabe des Feedbacks an die Klasse weiter, die sagen soll, was gefehlt hat. Einige sprachlichen Fehler der Schülerinnen und Schüler kommentiert und korrigiert sie selbst kurz und lässt die verbesserte Version wiederholen.</t>
  </si>
  <si>
    <t xml:space="preserve">Es ist auffällig, dass die Lehrkraft auf verschiedene Arten von Schüleräußerungen und Fehlern unterschiedlich reagiert.   Es lässt sich kategorisieren, dass sie mit lobenden Kommentaren eher sparsam umgeht. Damit meine ich, dass sie das Wort  bien  als einzige positive Rückmeldung verwedet. Dieses  bien  kann auch als Füllwort vergleichbar mit einem deutschen  also gut  verwendet werden.   Das Feedback, das von der Klasse eingefordert wird bezieht sich auf eine inhaltliche Komponente.   Die Verbesserung der sprachlichen Fehler übernimmt die Lehrkraft selbst, indem sie es richtig ausgesprochen/sprachlich richtig sagt und von den Schülerinnen und Schülern wiederholen lässt.</t>
  </si>
  <si>
    <t xml:space="preserve">Das Feedback zu einer fehlenden inhaltlichen Komponente seitens der Klasse verhindert, dass diese sich zurücklehnt und nur die Schülerin und der Schüler an der Tafel aktiv sind.   Die Wiederholung der einzelnen Sätze und das Umdenken beim konjugieren des Verbs  prendre  wenn sich die Person ändert, hat durch die Mehrfachnennung möglicherweise einen nachhaltigen Lerneffekt, da eine Aktivierung im Langzeitspeicher des Gehirns durch Wiederholung erlangt wird.   Allerdings könnte durch Verstärkung durch Lob/Dank für besonderes Engagement eine motivational mehr fördernde Atmosphäre geschaffen werden, da hier mit Lob und Unterstützung durch positives Feedback eher gespart wird.   Zudem wäre es interessant zu wissen, ob im weiteren Unterrichtsverlauf noch mehr Übungen mit Aktivierungen für die ganze Klasse stattfanden, da hier vorhersagbar ist, dass nicht alle Schülerinnen und Schüler das Verb  prendre  nach dieser Einführung konjugieren können. Die einführende Aktivierung und visuelle Unterstützung durch Beispiele ist zwar sicherlich gut für einen Einstieg geeignet, es benötigt allerdings noch eine Vertiefung und auch schriftliche Anwendung, wenn ein nachhaltiger Lernfortschritt erreicht werden soll.</t>
  </si>
  <si>
    <t xml:space="preserve">Grundsätzlich werden im Folgenden Unterrichtsereignisse beschreiben, die Ziele lang- und kurzfristig verdeutlichen und in welchen Erwartungen an die Schülerinnen und Schüler klar formuliert werden.   Zunächst bettet die Lehrkraft das Thema ein, indem sie erklärt, welche Anwendung stattfindet und was sie bisher behandelt haben. Grundsätzlich ist also das Ziel zunächst thematisch benannt.   Nachdem ein Zeitungsausschnitt vorgestellt wurde, ist die Aufgabenstellung verschriftlich unter dem Artikel gezeigt.   Nach einer mündlichen Äußerung einer Schülerin wird zunächst zur zweiten Frage übergegangen, bei der die Schülerinnen und Schüler eine Zeichnung in ihr Heft machen sollen mit ihrer persönlichen Einschätzung zur Steigung. Dies wird mit einer beispielhaften Skizze der Lehrkraft an der Tafel unterstützt.</t>
  </si>
  <si>
    <t xml:space="preserve">Mit dem Einstieg und der wiederholten Nennung des schon Behandelten findet eine Aktivierung des Vorwissens bei den Schülerinnen und Schülern statt.   Hierbei kann der sogenannte  Priming Effect  erzielt werden, da ein Wissen über Knoten leichter abgerufen werden kann, wenn er zuvor aktiviert wurde.  Durch die eigene Erarbeitung der Schülerinnen und Schüler wird das eigene Denken gefördert und eine gelenkte Partizipation kann stattfinden. Hierbei werden Lernpotenziale wie Selbstvertrauen, Lernmotivation und Anstrengungsbereitschaft der Schülerinnen und Schüler gefordert und durch die angemessene Unterstützung der Lehrkräfte auch gefördert.</t>
  </si>
  <si>
    <t xml:space="preserve">Wie mithilfe der oben beschriebenen Theorien schon angedeutet, kann bei der Aktivierung und der Erzielung des  Priming Effects  davon ausgegangen werden, dass die geplanten Unterrichtsgeschehnisse eine positive Wirkung auf das Lernen der Schülerinnen und Schüler haben. Durch das eigenständige Erarbeiten und das Vermeiden von passiven Phasen kann auch hier von einem nachhaltigen Lernen ausgegangen werden. Grundsätzlich wird hier durch Scaffolding, also durch ein Unterstützen und gleichzeitigem Aufbauen auf Vorwissen eine Lernstruktur ermöglicht, die auf Lernfortschritte abzielt.   Insgesamt wäre es jedoch interessant zu sehen, wie die Unterrichtsstunde weiter abläuft und ob von den meisten Schülerinnen und Schülern gute Leistungen erbracht wurden. Es ist in der kurzen Unterrichtssequenz nämlich nicht ersichtlich, in wie fern auch schwächere Schülerinnen und Schüler angemessen gefördert werden und ob einzelne auf der Strecke bleiben.</t>
  </si>
  <si>
    <t xml:space="preserve">Die Lehrkraft beginnt mit einem kleinen Einstieg und sagt, dass es nun weiter im Stoff geht. Es steht an, nun einen Spezialfall von Polynomen zu betrachten, nämlich spezifischer die Binomischen Formeln. Die Lehrkraft schreibt den Begriff  binomische Formeln  an die Tafel und gibt dann die Arbeitsanweisung, die Aufgabe eins auf einem Arbeitsblatt zu lösen. Als weitern Hinweis sagt die Lehrkraft, dass die Aufgabe auf dem herkömmlichen Weg gelöst werden soll, noch nicht mit dem  Spezialfall .   Während die Schülerinnen und Schüler die Aufgabe bearbeiten, läuft die Lehrkraft herum und schaut sich die Hefte an. Einige Schülerinnen und Schüler fragen, ob ihre Ansätze richtig seien. Die Lehrkraft kommentiert unterschiedlich, zum Beispiel mit  überleg nochmal ,  da hast du dich aber verrechnet ,  oh man, du musst das anders machen  oder einmal mit einem positiven Kommentar  das sieht schon gut aus .</t>
  </si>
  <si>
    <t xml:space="preserve">Mit dem anfänglichen Einstieg und der knappen Einbettung des Gesamtthemas findet eine kurze Aktivierung durch Nennung eines Fachbegriffs statt. Durch diese Aktivierung kann möglicherweise auf einen gebildeten Chunk zur Assoziation mit  Polynomen  zurückgegriffen werden.  Dann wird bei dem Arbeitsauftrag, bei dem vorgegangen wird  wie bisher gelernt  auf den vorher stattgefunden Prozess der Internalisierung zurückgegriffen.   Zur Art und Weise, wie dann die Stillarbeitsphase begleitet wird und einzelne Schülerleistungen kommentiert werden, bleibt noch die Theorie der Verstärkung und des operanten Konditionierens anzubringen. In diesem Fall folgt auf ein Verrechnen oder auf einen Denkfehler eine negative Verstärkung durch negative Rückmeldung. Auf gute Arbeit folgt ein Lob.</t>
  </si>
  <si>
    <t xml:space="preserve">Durch den einsteigenden Satz besteht die Möglichkeit, dass einige Schülerinnen und Schüler, die unter dem Begriff  Polynom  schon ein bestimmtes Raster an Rechenvorgängen und -Mustern abgespeichert haben, einen Wiedererkennungseffekt erleben. Diese können dann beim weiteren Rechnen schneller auf die schon gelernten Regeln zurückgreifen und damit einfacher weiterrechnen.   Zu der Art und Weise wie hier gelobt oder kritisiert wird ist vorherzusagen, dass einige Schülerinnen und Schüler eher demotiviert werden, andere dafür durch Lob motiviert oder mithilfe eines positiven Selbstkonzepts die Kritik gut annehmen können. Zudem zeigen empirische Befunde, Lehrer öfters Schülerinnen und Schüler aufrufen, von denen sie glauben, dass sie bessere Leistungen zeigen (nach Brophy &amp;Good., 1974). Meiner Meinung nach ist dies hier durch die Gestik und Mimik des Lehrers auch beobachtbar. Beispielsweise zu der Schülerin, zu der er mit besonders abfälligem Ton sagt  oh man... , geht er schon mit einem negativen Gesichtsausdruck hin. Es ist selbstverständlich eine subjektive Wahrnehmung in diesem speziellen Fall.</t>
  </si>
  <si>
    <t xml:space="preserve">5568339,5568340,5568341,5568342,5568346,5568347,5568348,5568353,5568342,5568344,5568349,5568349,5568349,5568344,5568344,5568344,5568349,5568350,5568353,5568342,5568345,5568351,5568352,5568353,5568342,5568343,5568354,5568355,5593927</t>
  </si>
  <si>
    <t xml:space="preserve">839102441c659350d5d9856a34ae89f6</t>
  </si>
  <si>
    <t xml:space="preserve">1638957939</t>
  </si>
  <si>
    <t xml:space="preserve">2021-12-08 12:51:46</t>
  </si>
  <si>
    <t xml:space="preserve">32</t>
  </si>
  <si>
    <t xml:space="preserve">5433</t>
  </si>
  <si>
    <t xml:space="preserve">1999</t>
  </si>
  <si>
    <t xml:space="preserve">3708</t>
  </si>
  <si>
    <t xml:space="preserve">865</t>
  </si>
  <si>
    <t xml:space="preserve">3232</t>
  </si>
  <si>
    <t xml:space="preserve">3270</t>
  </si>
  <si>
    <t xml:space="preserve">5200</t>
  </si>
  <si>
    <t xml:space="preserve">5230</t>
  </si>
  <si>
    <t xml:space="preserve">5240</t>
  </si>
  <si>
    <t xml:space="preserve">9926</t>
  </si>
  <si>
    <t xml:space="preserve">9967</t>
  </si>
  <si>
    <t xml:space="preserve">2021-12-11 06:44:42</t>
  </si>
  <si>
    <t xml:space="preserve">5568343</t>
  </si>
  <si>
    <t xml:space="preserve">Bei der Beobachtung dieses Videos ist besonders aufgefallen, dass die Lehrperson kein richtiges Feedback gibt. Meiner Meinung tritt nach fast jeder Schüleraussage ein Lehrerecho auf, was die Schüler und Schülerinnen sehr verunsichern und vor allem demotivieren kann. In einigen Fällen korrigiert die Lehrperson mit dem Lehrerecho allerdings die Aussprache der Schüler und Schülerinnen. Außerdem ist mir aufgefallen, dass die Lehrperson gar nicht lobt. Die Schüler und Schülerinnen haben einige Sätze fehlerfrei ausgesprochen, die Verben richtig konjugiert und das richtige Tempus verwendet. Trotzdem schafft die Lehrerin es nicht, die Schüler und Schülerinnen auf motivierende Art und Weise zu loben. Die Schüler und Schülerinnen bekommen von der Lehrkraft somit kein sachlich konstruktives Feedback und die Schülerleistung wird von ihr ebenfalls in keiner Weise wertgeschätzt. Viel mehr hatte ich während der Beobachtung des Unterrichts das Gefühl, dass die Lehrerin immer wieder dazwischen spricht und den Schülerinnen und Schülern nicht den nötigen Freiraum lässt. Auch dies können die Schülerinnen und Schüler unterbewusst als ein negatives Feedback verstehen, da sie durch das Agieren der Lehrperson das Gefühl bekommen, sie könnten die gestellte Aufgabe nicht ohne intervenieren der Lehrkraft bewältigen.   Des Weiteren sehe ich das Ende der gezeigten Unterrichtssituation als kritisch an. Die Schülerin und der Schüler hatten bis zu diesem Zeitpunkt die Anforderung der Lehrkraft komplett erfüllt und nur kleine Fehler gemacht. Nun haben sie im Dialog aber einen wichtigen Satz vergessen. Dies scheint der Lehrkraft besonders wichtig gewesen zu sein und sie fragt ins Plenum was die Schüler falsch gemacht haben. Eigentlich ist diese Unterrichtssituation nicht als negativ zu bewerten. Betrachtet man aber die Tatsache, dass die Lehrkraft in dem vorangegangenen Dialog durch ihr Verhalten eher negatives als positives Feedback gegeben hat, könnten sich der Schüler und die Schülerin hier fast schon bloßgestellt fühlen. Sicher ist aber, dass diese Situation die Schülerin und den Schüler nur weiter demotiviert. Ein Junge versucht dann die Antwort auf die von der Lehrkraft gestellte Frage zu geben. Auch hier ermutigt sie ihn nicht, sondern bewertet seine Antwort schlicht als falsch und geht zum nächsten Schüler weiter.   Auf Dauer sehe ich diese Verhaltensweise und das fehlende sachlich konstruktive Feedback aus Schülerperspektive als besonders schwierig an. Besonders im Fremdsprachenunterricht muss von Beginn an viel gelobt und gutes sachlich konstruktives Feedback gegeben werden, damit die Schülerinnen und Schüler weiter motiviert bleiben und bei kleinen Fehlern nicht den Kopf hängen lassen. Wird wie in dieser Situation lediglich angemerkt, dass etwas falsch ist und bekommen die Schüler nicht die Gelegenheit, ihre Fehler zu verbessern, tritt sicherlich der Fall ein, dass die Schülerinnen und Schüler auf Dauer sehr verunsichert sind.</t>
  </si>
  <si>
    <t xml:space="preserve">Die Lehrperson bittet die Schüler ohne jegliche Vorbereitung oder eine genaue Aufgabenstellung darum, einen etwas längeren Text zu lesen. Ohne Vorentlastung des Textes oder der Aktivierung durch Vorwissen ist den Schülerinnen und Schülern nicht klar, auf welche Aspekte sie achten sollen und was das Ziel oder die Erkenntnis der Aufgabe sein soll.   Nachdem die Schülerinnen und Schülern den Text gelesen haben, sollten sie diskutieren. Auch hier war nicht klar, über was genau diskutiert werden soll. Daher kam auch keine wirkliche Diskussion zu stande. Als dies im Plenum wieder aufgegriffen wurde, hat die Lehrkraft nachdem keine Antworten kamen, keine weiteren Fragen ins Plenum gestellt und die Schülerinnen und Schüler zu unterstützen oder zur Mitarbeit zu animieren.   Letztlich war in dieser Unterrichtssituation weder dem Beobachter noch der Klasse zu keinem Zeitpunkt klar, was das Ziel dieser Aufgabe war.</t>
  </si>
  <si>
    <t xml:space="preserve">Da nicht klar ist, inwiefern die Schülerinnen und Schüler dieses Thema in vorherigen Stunden schon behandelt haben, sehe ich die Erklärung der Ereignisse als schwierig an. Allerdings gehe ich davon aus, dass der ausgehängte Text als Einstieg in das Thema Palästina dienen sollte und die Schülerinnen und Schüler zu diesem Zeitpunkt kein bis kaum Vorwissen hatten. Dies würde erklären, weshalb die Schülerinnen und Schüler vorne an der Tafel nicht miteinander diskutiert haben. Ohne Vorwissen und ohne Wissen darum, was das Ziel des Textes ist, kann in dieser Altersstufe nicht erwartet werden, dass über ein so komplexes Thema diskutiert wird. das fehlende Wissen um das Thema und das generelle Ziel erklärt auch, warum sich im Plenum kein Schüler und keine Schülerin melden. Durch die fehlende Intervention der Lehrkraft durch gezielte Fragen zum Text bleibt unklar, welches Ziel diese Aufgabe hatte.</t>
  </si>
  <si>
    <t xml:space="preserve">Die gesamte Unterrichtssituation kann auf die Schülerinnen und Schüler eine sehr demotivierende Wirkung haben. Wenn komplexe Themen nicht Altersgerecht aufbereitet werden, Texte keine Vorentlastung haben, die Lebenswelt der Schülerinnen und Schüler nicht beachtet werden und wenn vor allem das Zeil der Stunde und der Aufgaben im einzelnen nicht klar sind, kann dies langfristig nur negative Auswirkungen auf das Lernverhalten und die Lernmotivation der Schüler haben. Hinzu kommt, dass die Lehrkraft auch kein Interesse an der Lernentwicklung der Schülerinnen und Schüler hat. Die Lehrkraft sollte an dieser Stelle, wenn es aus dem Plenum keine Antworten auf die Frage gibt, mit gezielten Fragen die Schülerinnen und Schüler ansprechen und ihnen die Möglichkeit geben, wenigstens Einzelheiten des Texts wiedergeben zu können. So könnte man zusammen auf das Ziel der Aufgabe kommen. Da aber auch die Lehrkraft keine unterstützenden Fragen stellt und das fehlende Verständnis einfach übergeht, indem sie mit dem Unterricht fortfährt könne die Schülerinnen und Schüler bereits nach kurzer zeit nicht mehr folgen. Sie verlieren somit das Interesse am Unterricht und könne sich so auch nicht für das einen begeistern. Dies hat man bereits bei einigen Schülerinnen und Schülern beobachten können, die geistig abwesend auf ihrem Platz saßen oder sogar den Kopf auf den Tisch legten.</t>
  </si>
  <si>
    <t xml:space="preserve">5568339,5568340,5568341,5568342,5568344,5568347,5568348,5568353,5568342,5568346,5568349,5568350,5568353,5568342,5568343</t>
  </si>
  <si>
    <t xml:space="preserve">0495b84a59502088df141b5d64085467</t>
  </si>
  <si>
    <t xml:space="preserve">1639205082</t>
  </si>
  <si>
    <t xml:space="preserve">2021-12-12 19:00:53</t>
  </si>
  <si>
    <t xml:space="preserve">80</t>
  </si>
  <si>
    <t xml:space="preserve">130571</t>
  </si>
  <si>
    <t xml:space="preserve">98</t>
  </si>
  <si>
    <t xml:space="preserve">129153</t>
  </si>
  <si>
    <t xml:space="preserve">128960</t>
  </si>
  <si>
    <t xml:space="preserve">129002</t>
  </si>
  <si>
    <t xml:space="preserve">130505</t>
  </si>
  <si>
    <t xml:space="preserve">130533</t>
  </si>
  <si>
    <t xml:space="preserve">130563</t>
  </si>
  <si>
    <t xml:space="preserve">2022-01-26 09:29:40</t>
  </si>
  <si>
    <t xml:space="preserve">Beschreibung des Gesehenen:  Im Video handelt es sich um den Einstieg in eine Geschichtsstunde zum Thema Palästina. Der Lehrer kündigt an, dass er zwei Kopien von Artikeln aus der Zeitung zum Thema der Stunde, welches er nicht benennt, mitgebracht habe und fordert die Schülerinnen und Schüler auf, an den an die Tafel geklebten Artikeln dran vorbei[zu]gehen und sich über die Geschehnisse und ihr Wissen über den Sachverhalt auszutauschen und zu diskutieren. Die Schülerinnen und Schüler, die zum Teil in ihre eigenen Gespräche vertieft sind, reagieren nicht auf die Aufforderungen des Lehrers.  Erst als der Lehrer sagt, die Artikel seien zu klein, um sie vom Platz aus zu lesen, erheben sich die Schülerinnen und Schüler und begeben sich vor die Tafel. Hier bildet sich eine große Gruppe an Schülerinnen und Schülern, die zu murmeln beginnen, den Inhalt ihrer Gespräche versteht man jedoch nicht. Der Lehrer versucht die Diskussion anzuregen, indem er sagt: Diskutiert darüber, was heißt das: Sie streiten darum, durch wen der siebenjährige zu Tode gekommen ist?. Nach sehr kurzer Zeit bricht der Lehrer das Geschehen vor der Tafel ab. Auf dem Rückweg zum Platz ermahnt der Lehrer eine Schülerin, die Kaugummi kaut. Um die Ergebnisse der Diskussion zu erfahren, fragt er, ob die Schülerinnen und Schüler ihre Erkenntnisse nochmal im Plenum teilen könnte. Als nach sehr kurzer Zeit keine Meldung seitens der Schülerinnen und Schüler kommt, bricht er die Phase mit dem Satz Na gut, dann mach mer weiter ab.    Zielklärung:  Bei der Zielklärung geht es darum, den Schülerinnen und Schülern sowohl kurzfristige auch als auch langfristige Lernziele zu verdeutlichen. Meiner Meinung hat die Lehrkraft in diesem Video die Ankündigung beider Lernziele verfehlt. Der Lehrer benennt zu Beginn der Unterrichtsstunde weder das Lernziel dieser Stunde noch was die Schülerinnen und Schüler aus der gesamten Einheit mitnehmen sollen. Somit sind die Schülerinnen und Schüler völlig planlos, was sie gerade machen und meiner Meinung nach auch nicht aktiviert. Dies spiegelt sich vor allem darin, dass kein einziger Schüler/ keine einzige Schülerin sich nach der ersten Aufforderung des Lehrers erhebt. Dies zeigt sich auch nochmals am Ende der Stunde, als kein Schüler / keine Schülerin etwas zu der vom Lehrer gewünschten Diskussion beiträgt. Hier könnte der Fehler jedoch auch bei der Lehrkraft liegen, dass er seinen SuS kaum Zeit lässt, ihre Überlegungen zu sortieren und zu präsentieren.  Da die Schülerinnen und Schüler sich nicht am Unterricht bzw. der Diskussion beteiligen, sehe ich den Einstieg eher als gescheitert an. Meiner Meinung nach hätte der Lehrer, als er bereits an der Tafel feststellte, dass keine sinnvolle Diskussion zustande kommt, eingreifen und Hilfestellung leisten sollen, um die Unterrichtssituation zu retten und lernwirksam zu Lehren.</t>
  </si>
  <si>
    <t xml:space="preserve">Zu Beginn der Stunde kündigt die Lehrerin auf Französisch an, dass in der heutigen Stunde eine Aufgabe (unexcercise) mit Daniel und Brigitte durchgeführt wird. Nun bittet sie einen Schüler und eine Schülerin zu sich, die sich mit Hilfe eines Schals und einer Mütze in die Rollen von Daniel und Brigitte versetzen sollen. Nun sagt die Lehrerin den beiden Lernenden einen Fragesatz vor, den der Schüler in der Rolle des Daniels an seine Mitschülerin stellen soll. In diesem Fragesatz kommt das in der Stunde zu erlernende Verb prendre in der zweiten Person Singular vor. Nachdem Daniel die Frage an seine Mitschülerin gestellt hat, antwortet diese, indem sie die erste Person Singular des Verbs prendre in ihren Antwortsatz einbaut. Nachdem die Schülerin auf die Frage geantwortet hat, geht die Lehrerin zu einer weiteren Schülerin, und weist dieser die Rolle der Betrachterin zu. Nun gibt die Lehrerin der Schülerin wieder vor, wie sie die Situation als Außenstehende zu beschreiben hat und nutzt hierzu die dritte Person Singular des Verbs prendre. Die Schülerin wiederholt den Satz, den ihr die Lehrerin vorgegeben hat.  Nun wird das Rollenspiel erneut durchgeführt und die Lehrerin korrigiert die Schülerinnen und Schüler bei falscher Aussprache direkt. Im Anschluss werden die Rollen der Lernenden getauscht. Als die Einstiegsfrage beim Rollenspiel vergessen wird, fragt die Lehrerin ins Plenum, was vergessen wurde. Die Antwort des ersten Schülers ist falsch, die Lehrerin korrigiert diesen jedoch nicht und ruft einen weiteren Schüler auf, der den richtigen Satz nennt.</t>
  </si>
  <si>
    <t xml:space="preserve">Ich denke, dass die Lehrerin das Rollenspiel nutzt, um die Singularformen des Verbs prendre mit den Schülerinnen und Schülern entweder einzuführen oder einzulernen. Wenn die Verbformen bereits bekannt sind, finde ich es unnötig von der Lehrkraft, den Lernenden die Sätze bereits vorzugeben, da diese die Verbformen bereits kennen. Wenn die Formen des Verbs prendre den Schülerinnen und Schülern jedoch noch unbekannt sind, finde ich diese Methode nicht allzu schlecht, da die Lehrerin diese im Anschluss an das Rollenspiel abfragen und somit überprüfen könnte, ob die Inhalte bei den Schülerinnen und Schülern angekommen sind.  In der Unterrichtssequenz hofft die Lehrerin auf das (Ein-)üben der Verbformen durch Wiederholung, da die am Rollenspiel beteiligten Schülerinnen und Schüler die Verbformen mit jedem Satz wiederholen. Um die richtige Aussprache zu sichern, greift die Lehrerin bei falscher Aussprache ein und korrigiert die Schülerinnen und Schüler.</t>
  </si>
  <si>
    <t xml:space="preserve">Wie bereits bei der Vorherigen Antwort erwähnt, sehe ich die Übung zur Einführung des Verbs prendre als sinnvoll, zur Einübung des Gebrauchs jedoch eher als unnötig an. Wenn die Übung der Anwendung dienen soll, ist dies meiner Meinung nach nicht Lernwirksam, da die Schülerinnen und Schüler nicht selbst über die Konjugation nachdenken, sondern nur das Gesagt der Lehrerin wiederholen müssen.</t>
  </si>
  <si>
    <t xml:space="preserve">Die Lehrerin kündigt zu Beginn des Videoausschnittes an, was heute im Unterricht erarbeitet werden soll. Zudem nennt sie die bereits in den vorhergegangenen Stunden erlernten Anwendungen der Prozentrechnung.  Um in diese dritte mathematische Anwendung einzusteigen hat sie den Schülerinnen und Schülern einen Zeitungsartikel mitgebracht, den sie per Beamer an die Wand wirft. Sie erklärt schnell die Hintergrundgeschichte zum aufgelegten Artikel, damit die Schülerinnen und Schüler wissen, worum es in dem Artikel geht. Außerdem hat die Lehrerin den für den Unterricht interessanten Teil des Artikels bereits farblich hervorgehoben. Nachdem die Lehrerin die farblich markierte Stelle vorgelesen hat, stellt sie fest, dass in dieser Aussage ein Problem vorhanden ist und ob einer der Schüler / Schülerinnen dieses Problem bereits erkennen würde. Ohne auf die Meldung eines Schülers/ einer Schülerin zu warten, stellt sie direkt im Anschluss an ihre Frage den zugehörigen Arbeitsauftrag vor. Nachdem sie die Arbeitsaufträge erklärt hat, kehrt sie wieder zu ihrer ersten Frage zurück und frägt die Schülerinnen und Schüler, ob ihnen etwas am Textausschnitt einfällt. Eine Schülerin versucht, auf die Frage zu antworten, auf diese Antwort geht die Lehrerin jedoch nicht richtig ein und sagt lediglich, dass es sich um eine heikle Geschichte handle und sie die Lösung später betrachten würden. Nun geht sie erneut auf die zweite Frage ihres Arbeitsauftrags ein und erklärt den Schülerinnen und Schülern anhand einer kurzen Skizze, wie sie diese zu bearbeiten haben.</t>
  </si>
  <si>
    <t xml:space="preserve">Die Stunde beginnt mit dem Rückblick über die bisher gelernten Anwendungen zum Thema Prozentrechnung. Dieser Rückblick hat auf die Schülerinnen und Schüler jedoch keine aktivierende Wirkung, da die Lehrkraft die an die Tafel geschriebenen Wörter nur laut vorliest und nicht genauer darauf eingeht.  Zudem wird der Begriff Höhendifferenz, um den es in der Stunde gehen soll, nur in den Raum geworfen und es wird sich nicht näher mit dessen Bedeutung beschäftigt. Auch dass die Schülerinnen und Schüler verstehen, weshalb sich das Thema der Prozentrechnung zuordnen lässt, erscheint mir als fragwürdig.  Weshalb die Lehrerin den Schülerinnen und Schülern keine Zeit gibt, auf ihre Fragen zu antworten erschließt sich mir nicht. Zudem springt sie zwischen allen drei Fragen hin und her, was sich als sehr verwirrend beschreiben lässt.  Auf die Antwort der Schülerin, dass es wie beim Skispringen sei, geht die Lehrerin nicht wirklich ein. Dies könnte die Schülerin als demotivierend empfinden.</t>
  </si>
  <si>
    <t xml:space="preserve">Meiner Meinung nach ist der Rückblick zu Beginn der Unterrichtsstunde gescheitert und kann somit nicht als Lernwirksam bezeichnet werden.  Außerdem finde ich es schwierig, dass die Lehrerin ihren Schülerinnen und Schülern nach Präsentation des Zeitungsartikels nicht den Freiraum lässt, Fragen zu stellen. Eventuell konnte keiner der Lernenden auf ihre Frage antworten, weil das Problem nicht verstanden wurde.  Außerdem sollte die Lehrerin meiner Meinung nach eine Frage nach der anderen abarbeiten, um das Verständnis der Schülerinnen und Schüler für den Sachverhalt zu fördern, und sie nicht durch wildes Hin- und Herspringen weiter zu verwirren.  Auch die Reaktion der Lehrerin auf die Schülerinnenantwort sehe ich als kritisch an, da man ihr Antwortverhalten nicht dem sachlich konstruktiven Feedback zuordnen kann. Durch ihre Reaktion entwertet die Lehrerin die Antwort ihrer Schülerin und schafft somit eine Unterrichtsatmosphäre, in der es den Schülerinnen und Schülern schwerfallen könnte, Vermutungen aufzustellen oder sich anhand von Rückfragen ihr Verständnis zu sichern.</t>
  </si>
  <si>
    <t xml:space="preserve">Der Lehrer kündigt zu Beginn der Stunde an, dass in der heutigen Stunde im Stoff weiter vorangeschritten wird und die SuS eine Spezialform der Multiplikation von Polynomen, nämlich die binomischen Formeln kennenlernen werden. Daraufhin hält er das Thema der Stunde, die binomischen Formeln, an der Tafel fest. Daraufhin teil der Lehrer seinen Schülerinnen und Schülern ein Arbeitsblatt aus, und bittet diese, die Aufgaben anhand der den Schülerinnen und Schülern bereits bekannten Methode zu lösen. Während die Schülerinnen und Schüler mit der Bearbeitung der Aufgaben beginnen, schreibt auch der Lehrer die ersten Teilaufgaben an die Tafel. Nachdem er die ersten vier Teilaufgaben angeschrieben hat, beginnt er durch die Reihen zu gehen, und sich die Rechnungen der Schülerinnen und Schüler anzuschauen. Auf die Frage einer Schülerin, ob ihr Ergebnis falsch sei, antwortet der Lehrer: Überleg lieber nochmal. Bei einer zweiten Schülerin vermerkt er den Kommentar Na da hast du dich aber auch irgendwo verrechnet. Auf die Frage einer weiteren Schülerin, ob ihr Ergebnis stimme, antwortet er: Oh man, das heißt doch (a+b)*(a+b), das ist doch viel mehr. Zu einem vierten Schüler/ einer vierten Schülerin sagt er: Oh ja, das ist gut.</t>
  </si>
  <si>
    <t xml:space="preserve">Was an diesem Video interessant ist, ist die Art und Weise, wie der Lehrer seinen Schülerinnen und Schülern Feedback gibt. Manchen antwortet er, nachdem diese ihn um die Richtigkeit ihrer Lösung gefragt haben, anderen gibt er ungefragt Feedback. Zudem ist auffällig, dass er bei seinem Feedback nicht immer sachlich bleibt. Bei der dritten Schülerin, zu der er sagt Oh man, das heißt doch (a+b)*(a+b), das ist doch viel mehr erhebt sich seine Stimme, er wirkt emotional aufgeladen und sein Blick erscheint ziemlich genervt. Meiner Meinung nach hat er hier etwas zu forsch reagiert, und das eigentlich mathematische Problem könnte sich auch auf die Beziehung zwischen Lehrer und Schülerin übertragen. Zudem könnte das forsche Auftreten zur Frustration der Schülerin am Fach Mathematik und Desinteresse führen.  Auch die Tatsache, dass er bei Schülerinnen und Schülern mit Fragen nicht innehält, sondern ständig in Bewegung ist, finde ich nicht gut. Die Schülerinnen, denen er sagt, ihre Ergebnisse seien falsch, haben keine Chance, Rückfragen bezüglich ihrer Rechnung zu stellen, was diese auch frustrieren könnte.</t>
  </si>
  <si>
    <t xml:space="preserve">Dadurch, dass der Lehrer seinen Schülerinnen und Schülern nur wenig konstruktives Feedback gibt und diese nur oberflächlich unterstützt, kann meiner Meinung nach kein lernwirksamer Unterricht stattfinden. Auch die geringe Wertschätzung, die der Lehrer gegenüber seinen Schülerinnen und Schülern entgegenbringt, führt zu einer Unterrichtsatmosphäre, die eher von Angst und Missfallen als von Spaß und Motivation geprägt ist. Des Weiteren könnte das Verhalten des Lehrers letzten Endes dazu führen, dass die Schülerinnen und Schüler Angst davor haben, Fehler zu machen und sich deshalb gar nicht mehr am Unterricht beteiligen.  Das durch den Lehrer gegebene Feedback hat also nicht dazu beigetragen, den Denk- und Lernprozess der Schülerinnen und Schüler zu fördern, sondern eher das Gegenteil bewirkt.</t>
  </si>
  <si>
    <t xml:space="preserve">5568339,5568340,5568341,5568342,5568346,5568346,5568347,5568348,5568353,5568342,5568344,5568349,5568350,5568353,5568342,5568345,5568351,5568352,5568353,5568353,5568353,5568342,5568343,5568354,5568355,5593927</t>
  </si>
  <si>
    <t xml:space="preserve">bf7a27e13adef4d64e11cfcee1151b3c</t>
  </si>
  <si>
    <t xml:space="preserve">1643189380</t>
  </si>
  <si>
    <t xml:space="preserve">2022-01-26 16:56:30</t>
  </si>
  <si>
    <t xml:space="preserve">77</t>
  </si>
  <si>
    <t xml:space="preserve">24942</t>
  </si>
  <si>
    <t xml:space="preserve">25617</t>
  </si>
  <si>
    <t xml:space="preserve">3144</t>
  </si>
  <si>
    <t xml:space="preserve">1385</t>
  </si>
  <si>
    <t xml:space="preserve">2032</t>
  </si>
  <si>
    <t xml:space="preserve">2071</t>
  </si>
  <si>
    <t xml:space="preserve">3836</t>
  </si>
  <si>
    <t xml:space="preserve">3864</t>
  </si>
  <si>
    <t xml:space="preserve">5892</t>
  </si>
  <si>
    <t xml:space="preserve">5921</t>
  </si>
  <si>
    <t xml:space="preserve">24939</t>
  </si>
  <si>
    <t xml:space="preserve">26755</t>
  </si>
  <si>
    <t xml:space="preserve">26810</t>
  </si>
  <si>
    <t xml:space="preserve">2021-11-25 14:35:07</t>
  </si>
  <si>
    <t xml:space="preserve">Der Lehrer eröffnet die Stunde an der Tafel mit zwei verschiedenen Zeitungsartikel. Die Schüler: innen sind angehalten, sich darüber auszutauschen.  Zu Beginn suggeriert er den Schülern, dass sie an die Tafel kommen müssen, um die Artikel lesen zu können. Allerdings ist die Aufforderung mehr oder weniger als optional zu verstehen, so dass keiner der Schüler und Schülerinnen direkt an die Tafel geht. Der Lehrer muss erneut darum beten, dass die Schüler seiner Aufforderung Folge zu leisten haben und nun an die Tafel kommen müssen. Hier ist bereits die unkonkrete Aufgabenstellung der Lehrkraft sichtbar. Auch nach der Arbeit an der Tafel fallen insbesondere die Unklarheiten der Unterrichtsstunde und somit auch der Schüler. Auffallend ist, dass der Lehrer keine konkreten Aufgabenstellungen zukommen lässt. Er teilt den Schüler und Schülerinnen lediglich mit, dass sie sich überlegen sollen, was ihnen in den Sinn kommt. Die Schüler haben somit keine konkrete Vorstellung über was sie sich genau austauschen sollen, auch wissen diese nicht über das allgemeine Thema der Stunde Bescheid. Dies wird besonders in der Nachbesprechung sichtbar, als keiner der Schüler die eben besprochenen Assoziationen vor der Klasse wiederholen soll.   De Lehrer sollte besten Falls bereits zur Beginn der Stunde klare Zielvorstellungen deklarieren. Schüler müssen bereits am Anfang des Unterrichts über die Ziele der Stunde und der Unterrichtsblöcke wissen. Andernfalls sieht man beispielhaft, dass die Schüler nicht wissen, auf was der Lehrer hinaus möchte. Auch ist ein großer Fehler, dass der Lehrer in keinster Weise die Zeitungsartikel besprechen lässt, denn wenn man einen Teil für den Unterricht plant, muss dieser auch besprochen werden. So wird den Schülern suggeriert, dass der Einstieg keine Bedeutsamkeit hat, als auch dass der Lehrer mit seinem Einsteig eventuell keine Intention verfolgt.</t>
  </si>
  <si>
    <t xml:space="preserve">Die Lehrerin beginnt die Stunde an einem Over-head-Projektor, welches einen Zeitungsartikel an die Tafel beamt. Das Thema der Stunde ist die Berechnung der Höhendifferenz.  Die relevante Textstelle ist bereits durch einen Text-Marker markiert, so dass die Schülerinnen und Schüler erstmal gut folgen können. Anschließend stellt die Lehrerin durch ein eingeschobenes Blatt die Fragestellung, die Schülerinnen und Schüler sollen einen Hang mit 50% Steigung auf ihr Blatt zeichnen.</t>
  </si>
  <si>
    <t xml:space="preserve">Die Lehrkraft versucht durch einen Zeitungsartikel die Stunde spannend zu gestalten. Die Annahme dahinter könnte sein, dass sie den Schülerinnen und Schülern einen abwechslungsreichen Start in die Stunde ermöglichen möchte. Lernziel der Schülerinnen und Schüler soll sein, eine Höhendifferenz als erstes auf ihr Blatt zu zeichnen, welches vor ihnen liegt. Die Lehrkraft zeichnet allerdings schon vorher eine Skizze an die Tafel, welches die Schüler als Vorlage erachten können. Die Lehrkraft geht allerdings wenig auf die konkreten Unterrichtziele, sowie individuellen Lernziele ein. Die Schüler sind gegen Ende der Sequenz zwar angehalten eine Skizze zu machen, jedoch wird sonst keine Vorgaben weitergegeben.</t>
  </si>
  <si>
    <t xml:space="preserve">Es ist löblich, dass die Lehrkraft bemüht ist, einen alternativen Unterrichtseinstieg zu gewährleisten. Obwohl Beispiele aus der Praxis (oder  echten Welt ) meistens bei Schülern für Plausibilität und Nachvollziehbarkeit sorgt, ist das Beispiel wenig greifbar für die Schüler. Dies lässt sich an der Fragestellung und Antwort von Lehrkraft und Schülerinn erkennen. Auch ist zu bemängeln, dass die Lehrkraft bereits Skizzen an der Tafel vorgibt, dass für zu einer Voreingenommenheit der Schülerinnen und Schülern (biased). Die mangelnde Zielerklärung lässt den Schülern die konkreten Zielvorstellungen der Lehrerinn offen. Es lässt sich somit vorhersagen, dass die gestellte Aufgabenstellung aufgrund dessen nicht erwünschenswert ausfällt.</t>
  </si>
  <si>
    <t xml:space="preserve">5568339,5568340,5568341,5568342,5568346,5568347,5568348,5568353,5568342,5568345,5568349,5568349,5568349,5568349,5568349,5568350,5568353,5568356</t>
  </si>
  <si>
    <t xml:space="preserve">06b4bfe91894672fef54a13f481eb704</t>
  </si>
  <si>
    <t xml:space="preserve">1637850907</t>
  </si>
  <si>
    <t xml:space="preserve">2021-11-25 15:15:46</t>
  </si>
  <si>
    <t xml:space="preserve">1272</t>
  </si>
  <si>
    <t xml:space="preserve">1404</t>
  </si>
  <si>
    <t xml:space="preserve">193</t>
  </si>
  <si>
    <t xml:space="preserve">1253</t>
  </si>
  <si>
    <t xml:space="preserve">2412</t>
  </si>
  <si>
    <t xml:space="preserve">2439</t>
  </si>
  <si>
    <t xml:space="preserve">2022-01-10 15:00:29</t>
  </si>
  <si>
    <t xml:space="preserve">pf</t>
  </si>
  <si>
    <t xml:space="preserve">nz</t>
  </si>
  <si>
    <t xml:space="preserve">Zielklärung stellt die Frage danach, ob innerhalb des Unterrichts den Schülerinnen und Schülern die kurzfristigen, aber auch langfristigen Ziele deutlich gemacht wurden. Es geht also einerseits um das Ziel der einzelnen Unterrichtsstunde, aber andererseits auch um das Lernziel, das Schülerinnen und Schüler unter anderem mit dieser Stunde erreichen sollen. Die Zielklärung ist meiner Meinung nach ein Aspekt, der häufig im Unterricht vernachlässigt oder als nicht von großer Bedeutung angesehen wird. Jedoch schafft die Zielklärung meiner Meinung nach Transparenz, was meiner Meinung nach keineswegs unterschätzt werden sollte. Die Lehrkraft macht am Anfang der Stunde deutlich, worin die Schülerinnen und Schüler das Stundenthema einzubetten haben. Es ginge um Höhendifferenz, was Teil der Prozentrechnung sei und auf zwei vorangegangene Unterthemen folge. Den Schülerinnen und Schülern wird somit zumindest die Logik der thematischen Reihung klar, da die Lehrkraft das Thema Höhendifferenz in das Überthema Prozentrechnen einbettet. Außerdem kann man sich aus der thematischen Einordnung der Lehrerin das Stundenziel ableiten: Die Schülerinnen und Schüler sollen am Ende der Stunde dazu in der Lage sein, eigenständig Höhendifferenzen zu berechnen. Hier wäre es aber sicherlich nicht falsch gewesen, den Schülerinnen und Schülern nochmal kurz klar zu sagen, was in dieser Stunde erreicht werden soll und mithilfe welcher Schritte dies erfolgen soll. Deutlich weniger wird aber die Zielklärung in Hinblick auf das langfristige Lernziel umgesetzt. Die Lehrerin nimmt hierauf nämlich gar keinen Bezug - erwähnt es schlicht gar nicht. Hier könnte problemlos ein kleiner Ausschnitt aus dem Bildungsplan vorgelegt werden, der verdeutlicht, dass das, was mit den Schülerinnen und Schülern im Folgenden bearbeitet wird, tatsächlich von Bedeutung ist und für ihr schulisches Lernen ausdrücklich durch den Bildungsplan vorgesehen ist. Allgemein bin ich der Meinung, dass man viel häufiger den Schülerinnen und Schülern anhand des Bildungsplan zeigen könnte, an welcher Position sie sich in ihrer aktuellen Situation innerhalb der zu erreichenden Kompetenzen des Schuljahrs befinden. Dies würde für die Schülerinnen und Schüler deutlich mehr Transparenz schaffen, ohne dies sehr in die Länge zu ziehen. Es würde ja genügen, nur kurz die zu erreichende Kompetenz zu nennen und diese in ein Überthema einzuordnen. Mit dieser simplen, aber nur selten eingesetzten Methode hätte man mehrere Punkte direkt erfüllt: Man würde den Schülerinnen und Schülern ihren aktuellen Stand innerhalb der zu erreichenden Kompetenzen des Schuljahrs zeigen, die Lehrkraft würde Transparenz schaffen und sich weniger angreifbar machen und den Schülerinnen und Schülern wird deutlich das Lernziel, das durch diese Stunde erreicht werden soll, aufgezeigt.</t>
  </si>
  <si>
    <t xml:space="preserve">Der Lehrer beginnt die Stunde, indem er erklärt, dass heute das Thema binomische Formeln behandelt werden. Daraufhin gibt er den Schülerinnen und Schülern ein Arbeitsblatt, bei dem sie die erste Aufgabe lösen sollen. Der Lehrer beginnt währenddessen mit dem Tafelbild, an dem er wohl nach der Bearbeitung der Aufgaben durch die Schülerinnen und Schülern eine Ergebnissicherung vervollständigen will. Dann geht er durch die Reihen und schaut sich die einzelnen Ergebnisse der Schülerinnen und Schüler an. Sein Ziel ist es wohl, Unterstützung zu geben, jedoch gelingt ihm dies keineswegs.</t>
  </si>
  <si>
    <t xml:space="preserve">Der Lehrer erläutert wie gesagt das Stundenthema. Ich glaube, dass er es auch in ein Überthema einbettet, bin mir hier aber leider nicht sicher. Das finde ich zwar sinnvoll, jedoch wäre eine genauere Erklärung darüber, was das langfristige Lernziel hierbei ist, ebenfalls von Vorteil. Was aber meiner Meinung nach das große Problem in dieser Stunde ist, ist die Hinführung zum Thema mit einer Übungsaufgabe, die offensichtlich kaum ein Schüler / kaum eine Schülerin überhaupt lösen kann. Schon bei seiner Aufgabenstellung habe ich mich direkt gefragt, wie man eine Binomische Formel lösen soll, wenn man nicht weiß WIE man dies machen soll. Diese Aufgabenstellung führte offensichtlich zu einer Überforderung der Schülerinnen und Schüler, weshalb das Mädchen in der ersten Reihe auch die Aufgabe nicht richtig beantworten konnte. Ebenso auch das Mädchen in der zweiten Reihe, zu dem ich aber gleich noch komme.</t>
  </si>
  <si>
    <t xml:space="preserve">Die Tatsache, dass der Lehrer durch die Reihen geht, um die Ergebnisse zu sichten und entsprechend Unterstützung anzubieten, ist an sich ein vollkommen nachvollziehbarer Schritt. Jedoch ist die Art und Weise alles andere als hilfreich. Bereits bei dem Mädchen in der ersten Reihe sagt er nur  denk mal nochmal nach . Das erschien mir für die Schülerin recht wenig hilfreich, da sie anscheinend schon darüber nachgedacht hat, aber schlicht keine richtige Antwort kennt. Viel deutlicher wird die Reaktion des Lehrers aber bei dem Mädchen aus der zweiten Reihe. Bei ihr reagiert er sehr barsch und ich glaube nicht, dass er der Schülerin das Gefühl gibt, dass in seinem Unterricht eine hohe Fehlertoleranz herrscht. Er gibt ihr eher das Gefühl, einen Fehler zu machen sei etwas schlechtes und wirkt sogar recht erbost. Durch ein solches Verhalten kann die Atmosphäre im Klassenzimmer nicht positiv sein - die Schülerinnen und Schüler werden hierdurch eher verängstigt, was sich eindeutig auf das Lernvermögen der Schülerinnen und Schüler und damit auch auf das Erreichen des Lernziels auswirken kann.</t>
  </si>
  <si>
    <t xml:space="preserve">Die Lehrerin holt eine Schülerin und einen Schüler vor die Tafel, setzt ihnen Hut beziehungsweise Kopftuch auf und lässt die beiden Schüler/Schülerinnen einen kleinen Dialog sprechen. Zusätzlich ruft die Lehrerin nach jedem Einzeldialog eine Schülerin auf, die dann als Außenstehende das Geschehen beschreiben soll. Dies wird mehrmals mit anderen Beispielen für die Dialoge wiederholt. Am Schluss stellt die Lehrerin fest, dass die Schülerin und der Schüler vor der Tafel gegen Ende etwas vergessen haben und fragt die restlichen Schülerinnen und Schüler hiernach. Eine Schülerin meldet sich, kann sich jedoch nicht richtig ausdrücken.</t>
  </si>
  <si>
    <t xml:space="preserve">Die Lehrerin startet den Unterricht direkt mit dem Dialog der Schülerin und des Schülers. Das Stundenthema wird für den Zuschauer nur aufgrund der Überschrift deutlich, nicht aus dem Stundenausschnitt selbst, da die Lehrerin das Thema nicht nennt. Somit ist auch kein Stundenziel offengelegt. Allgemein beschäftigt sich die Lehrerein während des Dialogs nur mit insgesamt vier Schülerinnen und Schülern der Klasse - der Rest sitzt nur da und hört zu. Die Lehrerin holt sich die Schülerin und den Schüler vor die Tafel und setzt ihnen eine Mütze und ein Kopftuch auf. Dies scheint in dieser Klasse kein großes Problem zu sein, die restlichen Klassenkameraden kichern nur kurz, jedoch kann solche ein Verkleiden in anderen Klassen dieser Altersstufe auch den Unterricht aufhalten, da entweder andere Klassenkameraden wirklich lachen, oder es den Vorführenden peinlich ist, solche Dinge anzuziehen. Die Lehrerin spricht den Schülerinnen und Schülern die zu formulierenden Sätze immer einmal vor und sie sollen den Satz dann nachsprechen. Dies erscheint mir als wenig sinnvoll, da so die Schülerinnen und Schüler keineswegs zum eigenständigen Denken aktiviert werden, sondern lediglich wiederholen, was ihnen vorgesagt wird. Am Schluss fragt die Lehrerin, was die beiden Vorführenden vergessen haben, woraufhin sich eine Mitschülerin meldet. Jedoch kann sie sich nicht richtig ausdrücken, was von der Lehrerin aber recht schnell übergangen wird. Der Schülerin wird durch die Lehrerin nicht deutlich gemacht, dass es in Ordnung ist, Fehler zu machen, sondern sie vermittelt in diesem Moment eher das Gefühl, dass dies eine Störung des Unterrichts sei.</t>
  </si>
  <si>
    <t xml:space="preserve">Besonders auffallend ist der Umgang der Lehrerin mit der Schülerin, die sich zwar meldet, aber die richtige Antwort nicht formulieren kann. Diese Schülerin ist die einzige, die sich überhaupt meldet, doch aufgrund der Reaktion der Lehrerin scheint es denkbar, dass sie sich in Zukunft nicht mehr meldet, wenn sie sich mit ihrer Antwort nicht absolut sicher ist. Auch stellt sich die Frage, ob der Rest der Klasse in dieser Unterrichtssituation überhaupt aktiv dabei ist. Da die Lehrerin nur mit den beiden vor der Tafel, einer Schülerin und einem Schüler auf den Plätzen kommuniziert, glaube ich nicht, dass die anderen Schülerinnen und Schüler wirklich angestrengt bei der Sache sind. Aber in dieser Unterrichtssequenz macht es auch schlicht keinen Unterschied, ob sie aufmerksam sind oder nicht - die Lehrerin scheint das vermutlich nicht einmal wahrzunehmen.</t>
  </si>
  <si>
    <t xml:space="preserve">Die Stunde beginnt damit, dass die Schülerinnen und Schüler dazu aufgefordert werden, an die Tafel zu treten und die dort hängenden Zeitungsausschnitte zu lesen. Sie sollen sich danach miteinander austauschen und ihr Vorwissen mitteilen. Die Schülerinnen und Schüler brauchen hierzu eine dreifache Aufforderung, bis sie vor die Tafel treten. Nach kurzer Zeit schickt der Lehrer dann diejenigen, die die Ausschnitte gelesen haben wieder auf den Platz. Nachdem alle Schülerinnen und Schüler sitzen, bittet der Lehrer sie darum, ihre Punkte nochmals laut innerhalb der Klasse zu wiederholen. Weil sich daraufhin keiner meldet, bricht er den Einstieg ab und will auch ohne diese Diskussion mit dem Unterricht fortfahren.</t>
  </si>
  <si>
    <t xml:space="preserve">Da die Schülerinnen und Schüler alle gemeinsam die Zeitungsartikel an der Tafel lesen sollen, bildet sich vor der Tafel ein kleiner Pulk. Hierdurch erscheint es naheliegend, dass nur ein Bruchteil der Schülerinnen und Schüler überhaupt die Möglichkeit hatte, den Text zu lesen. Die am Ende stehenden Schülerinnen und Schüler können den Text schlicht nicht lesen und sind somit auch nicht im Stande, sich darüber auszutauschen. Außerdem schickt der Lehrer die Schülerinnen und Schüler sehr schnell zurück auf die Plätze - diese Zeit kann eigentlich gar nicht ausgereicht haben, um den Inhalt der Artikel zu erfassen und sich darüber auszutauschen. Damit ist dieser Einstieg von Anfang an zum Scheitern verurteilt. Dass der Lehrer dann einfach resigniert, gibt den Schülerinnen und Schülern zusätzlich das Gefühl, dass es auch gar nicht schlimm wäre, dass sie schlicht die Teilnahme an diesem Einstieg verweigert haben. Der Lehrer hätte hier vielleicht etwas tiefer nachfragen können und Hilfestellungen geben können, um diesen Einstieg noch zu retten.</t>
  </si>
  <si>
    <t xml:space="preserve">Das Vortreten der gesamten Klasse an die Tafel, um zwei Artikel zu lesen, schafft in erster Linie Unruhe im Klassenraum. Die Stunde beginnt somit nicht konzentriert, sondern sehr hektisch und laut. Da das Vortreten an die Tafel zusätzlich auch keinen Mehrwert bringt (der Großteil kann den Artikel nicht lesen), kann die geschaffene Unruhe dazu führen, dass die ganze Stunde von hiervon bestimmt wird. Außerdem reagiert der Lehrer auch nicht, obwohl deutlich wird, dass die hinten stehenden Schülerinnen und Schüler sich keineswegs über den Inhalt der Artikel unterhalten, sondern über Privates. Da hierauf aber keine Ermahnung oder ähnliches folgt, scheint das aus Sicht der Schülerinnen und Schüler kein Problem darzustellen, was dazu führen kann, dass auch weiterhin ein Gemurmel aus privaten Gesprächen den Klassenraum einnimmt. Die Resignation des Lehrers am Ende zeigt den Schülerinnen und Schülern, dass sie scheinbar Dinge, auf die sie im Moment keine Lust haben, auch nicht zu machen brauchen - der Lehrer wird dann schon abbrechen.</t>
  </si>
  <si>
    <t xml:space="preserve">5568339,5568339,5568339,5568339,5568340,5568341,5568342,5568345,5568347,5568348,5568353,5568342,5568343,5568349,5568350,5568353,5568342,5568344,5568351,5568352,5568353,5568342,5568346,5568354,5568355,5593927</t>
  </si>
  <si>
    <t xml:space="preserve">e3444587fe03280f69d28d66f3853fb7</t>
  </si>
  <si>
    <t xml:space="preserve">1641826829</t>
  </si>
  <si>
    <t xml:space="preserve">2022-01-11 10:01:46</t>
  </si>
  <si>
    <t xml:space="preserve">63944</t>
  </si>
  <si>
    <t xml:space="preserve">63968</t>
  </si>
  <si>
    <t xml:space="preserve">63990</t>
  </si>
  <si>
    <t xml:space="preserve">67611</t>
  </si>
  <si>
    <t xml:space="preserve">65666</t>
  </si>
  <si>
    <t xml:space="preserve">66757</t>
  </si>
  <si>
    <t xml:space="preserve">64257</t>
  </si>
  <si>
    <t xml:space="preserve">67724</t>
  </si>
  <si>
    <t xml:space="preserve">65486</t>
  </si>
  <si>
    <t xml:space="preserve">65521</t>
  </si>
  <si>
    <t xml:space="preserve">66484</t>
  </si>
  <si>
    <t xml:space="preserve">66514</t>
  </si>
  <si>
    <t xml:space="preserve">67585</t>
  </si>
  <si>
    <t xml:space="preserve">67607</t>
  </si>
  <si>
    <t xml:space="preserve">67609</t>
  </si>
  <si>
    <t xml:space="preserve">68453</t>
  </si>
  <si>
    <t xml:space="preserve">68476</t>
  </si>
  <si>
    <t xml:space="preserve">2022-01-14 17:10:21</t>
  </si>
  <si>
    <t xml:space="preserve">TI</t>
  </si>
  <si>
    <t xml:space="preserve">AM</t>
  </si>
  <si>
    <t xml:space="preserve">In der Unterrichtssequenz Palästina bittet die Lehrkraft die SuS an die an die Tafel, um zwei gedruckte Zeitungsartikel, die nebeneinander an der Tafel hängen, durchzulesen und sich im Anschluss darüber auszutauschen. Worüber sich die SuS genau austauschen sollen, ist unklar. Die Lehrkraft merkt zudem selbst an, dass die Texte zu klein gedruckt sind und alle SuS vor die Tafel müssen. Als die SuS vor der Tafel stehen und flüstern heißt die Arbeitsanweisung Diskutiert darüber. Was heißt das?. Die Lehrkraft steht außerdem nur daneben und integriert sich nicht an den Gesprächen. Die SuS haben nicht genügend Zeit, um die beiden Texte durchzulesen und im Anschluss heißt es Die, die es schon gelesen haben, die können sich wieder hinsetzen. Als alle SuS sich zu ihren Plätzen bewegen fordert die Lehrkraft eine Schülerin auf ihren Kaugummi aus dem Mund zu nehmen.  Nach der Erarbeitungsphase sagt die Lehrkraft, dass die Diskussion zu leise war und sie nichts mitbekommen hätte und fordert die SuS auf das zu wiederholen, worüber sie gesprochen haben. Da keiner sich meldet, macht die Lehrkraft einfach mit dem Unterricht weiter, ohne etwas zu besprechen.   Alles in einem kann man in diesem Video nicht von einer anregenden Lernumgebung sprechen, denn es gab kein sachlich-konstruktives Feedback. Um den Unterricht lernwirksam zu gestalten, hätte die Lehrkraft die Möglichkeit für Feedback schaffen müssen. Denn ohne sich die Beiträge der SuS zu den beiden Texten anzuhören, kann man auch keine Rückmeldung geben. Man hätte die Texte mehrmals ausdrucken und auf die Tische legen können, somit könnte die Lehrkraft im Raum herumlaufen und sich die Unterhaltungen der SuS anhören können. Wenn dann gute Diskussionen entstehen, könnte man diese im Anschluss (im Plenum) wieder aufgreifen. Man könnte aber auch Fragen oder Unklarheiten klären, beziehungsweise den SuS durch mündliches Feedback Denkanstöße geben, wenn sie nicht weiterwissen. Alternativ hätte man die Texte auch im Raum verteilt aushängen können, somit stehen nicht alle SuS in einem Haufen und man kann einzelne SuS besser erreichen und ihre Unterhaltungen hören. Im Beispielvideo weiß die Lehrkraft nicht worüber die SuS gesprochen haben und ob die SuS richtige Informationen ausgetauscht haben. Die Tatsache, dass nichts besprochen wurde, erhöht das Risiko, dass die Diskussion nicht ergebnisreich war. Zudem hat die Lehrkraft nicht die Möglichkeit schriftliches Feedback zu geben, da nichts schriftlich festgehalten wurde. Das heißt in diesem Beispiel war das Feedback nicht sachlich-konstruktiv, da es überhaupt kein Feedback gab. Vor allem bei einem politischen Thema benötigen SuS die Lenkung der Lehrkraft durch Denkanstöße und Kommentare zu den jeweiligen Beiträgen.</t>
  </si>
  <si>
    <t xml:space="preserve">Das Unterrichtvideo  Höhendifferenz  kann man wie folgt beschreiben. Zu Beginn merkt die Lehrkraft an, dass es in der Stunde um eine dritte Anwendung der Prozentformel geht. Sie merkt außerdem an, dass die SuS bereits zwei der Anwendungsmöglichkeiten kennen. Die Lehrkraft zeigt dazu einen Zeitungsausschnitt an der Tafel. Diesen liest sie vor und fragt die SuS, ob sie ein Problem darin erkennen. Nach der Frage wartet sie allerdings nicht lange und macht mit der nächsten Aufgabe weiter. Sie liest diese Aufgabe vor und greift dann wieder ihre Eingangsfrage auf, ob jemand das Problem erkennen würde. Darauf meldet sich eine Schülerin und gibt eine zu ungenaue Antwort. Die Lehrkraft geht nicht weiter auf die Frage ein und schiebt die Antwort der Frage auf. Schließlich wird der Arbeitsauftrag wird von der Lehrkraft erläutert und es wird beispielhaft an der Tafel skizziert, wie man die Steigung zeichnen kann.</t>
  </si>
  <si>
    <t xml:space="preserve">Die Unterrichtsereignisse lassen sich wie folgt erklären. Die Lehrkraft startet mit der Zielklärung der Stunde und situiert das Thema der Unterrichtsstunde in die aktuelle Unterrichtseinheit. Dabei werden nur kurzfristige Lernziele geklärt. Sie zeigt im Anschluss einen Artikel, um die Anwendungsmöglichkeit besser zu veranschaulichen. Sie fragt nach einem Problem im Artikel, um den SuS zu signalisieren, dass nicht alles richtig ist, was im Artikel steht und somit einen problemorientierten Unterricht zu schaffen. Nach der Antwort der Schülerin geht sie nicht genauer auf die Frage ein, da das Problem noch nicht klar ist und lässt die SuS zunächst die Steigung zeichnen, damit sie selbständig erkennen wo das Problem liegt und um dann die frage erneut zu stellen. Sie erklärt den Arbeitsauftrag mit einem Beispiel an der Tafel, damit die SuS wissen was von ihnen erwartet wird.</t>
  </si>
  <si>
    <t xml:space="preserve">Man kann folgendes über die Wirkung der Unterrichtsereignisse auf das Lernen der SuS vorhersagen. Der erste Schritt der Zielklärung gibt den SuS eine Orientierung des Unterrichtsinhalts. Sie wissen, worum es in der Stunde geht und wozu sie die Inhalte ordnen können. Der Artikel gibt den SuS die Möglichkeit anhand eines echten Beispiels ein Problem zu lösen und dabei ihr Vorwissen zu nutzen. Die erste Frage kann die SuS jedoch verwirren, da sie ohne eine Rechnung/Zeichnung vermutlich nicht erkennen wo das Problem im Artikel liegt. Das Abwimmeln der unklaren Antwort einer Schülerin lässt die SuS vermutlich denken, dass sie nicht unterstütz werden, da keine weiteren Denkanstöße von der Lehrkraft folgen (also kein sachlich-konstruktives Feedback). Schließlich wirkt sich das beispielhafte Erklären des Arbeitsauftrags vermutlich positiv auf das Lernen aus, denn die SuS wissen genau was von ihnen erwartet wird und sie können sich ausschließlich auf das Lösen des Problems konzentrieren.</t>
  </si>
  <si>
    <t xml:space="preserve">In der Unterrichtssequenz Binomische Formel leitet die Lehrkraft die Stunde ein, indem sie erklärt um welches Thema es geht: einem Spezialfall der Multiplikation von Polynomen, also der Binomischen Formel. Sie schreibt das Thema an die Tafel und bittet die SuS die erste Aufgabe auf einem Arbeitsblatt zu lösen, jedoch mit der alten Rechenweise und nicht dem Spezialfall. Daraufhin schreibt die Lehrkraft mehrere Aufgaben/Formeln an die Tafel. Sie kommentiert diese jedoch nicht und gibt keine weiteren Anweisungen. Im Anschluss läuft die Lehrkraft durch die Sitzreihen und schaut sich die Lösungen der SuS an. Als Fragen aufkommen erhalten sie aber keine weitere Hilfestellung oder Denkanstöße, sondern Kommentare wie überleg lieber nochmal und du hast dich irgendwo verrechnet. Bei der dritten Schülerin die Hilfe braucht wird die Lehrkraft lauter und klingt genervt, erklärt jedoch nicht was genau der Fehler ist.</t>
  </si>
  <si>
    <t xml:space="preserve">Die Unterrichtsereignisse lassen sich wie folgt erklären. Die Lehrkraft nennt das Thema der Stunde und verdeutlicht das kurzfristige Ziel der Stunde, also das Lernen einer Spezialform. Sie schreibt das Thema an die Tafel, damit die SuS das Thema der Stunde vor Augen haben. Dann bittet er die SuS jedoch eine Aufgabe mit der alten/bekannten Rechenweise zu lösen, ohne zu erklären, warum und wofür man diese Lösen soll, wenn doch ein neues Thema angekündigt wurde. Um die SuS noch mehr zu verwirren, schreibt die Lehrkraft dann einige Aufgaben oder Formeln (nicht klar) an die Tafel. Hier wird ebenfalls nicht erklärt warum diese an die Tafel kommen und was die SuS damit anfangen sollen. Als die Lehrkraft durch die Reihen läuft gibt er den SuS keine weitere Hilfestellung und verhilft ihnen nicht ans Ziel der Aufgabe zu kommen. Die Lehrkraft gibt keine sachlich-konstruktive Kritik und sagt den SuS nicht was sie falsch gemacht haben. Somit wissen die SuS nicht wie sie die Aufgabe korrekt lösen können.</t>
  </si>
  <si>
    <t xml:space="preserve">Man kann folgendes über die Wirkung der Unterrichtsereignisse auf das Lernen der SuS vorhersagen. SuS erkennen mit der Zielklärung zu Beginn der Stunde um welches Thema es sich handelt. Sie werden dann jedoch verwirrt und sollen mit der alten Technik fortfahren. Die SuS können also denken, dass die Themen zusammenhängen, obwohl sie es gar nicht tun. Die Formeln an der Tafel sorgen zudem für noch mehr Verwirrung, da SuS nicht verstehen was sie damit anfangen sollen. Die SuS sind also stark verunsichert. Dann läuft die Lehrkraft durch die Reihen und hilft den SuS nicht, das heißt die SuS sind noch mehr verunsichert und verstehen nicht was sie tut sollen, da die Lehrkraft keinerlei Instruktion oder Hilfe gibt.</t>
  </si>
  <si>
    <t xml:space="preserve">Das Video handelt von einer Unterrichtssequenz, in welcher es um die Konjugation des Verbes prendre und der richtigen Verwendung in einem Satz geht. Nachdem die Lehrkraft den Schülerinnen und Schülern vorsagt, was sie zu sagen haben, starten sie den ersten Durchlauf. Während der Schüler versucht die Frage selbstständig zu formulieren, spricht die Lehrerin ihm dazwischen und hilft ihm, die Frage zu vollenden. Auf die korrekte Verwendung der Verben durch die beiden Schüler an der Tafel folgt nur ein Nicken seitens der Lehrerin. Im weiteren Verlauf zeigt sie immer wieder auf die Person, die als nächstes dran ist und erwartet direkt eine Antwort. Bei Fehlern schreitet sie selbst direkt ein und korrigiert sie direkt. Einmal korrigiert sie die Fehler nicht selbst, sondern fragt die ganze Klasse, was die beiden an der Tafel denn vergessen haben. Hier antwortet eine Schülerin, dass sie die Frage Est-ce quil prend? vergessen haben. Da sie das que vergessen hat, antwortet die Lehrkraft direkt mit non, non, non und lässt dies von einem anderen Schüler korrigieren.</t>
  </si>
  <si>
    <t xml:space="preserve">Es wird ersichtlich, dass die Lehrkraft die Schülerinnen und Schüler nicht ausreichend lobt. Formative Leistungsrückmeldung sollte konstruktives Feedback für die Lernenden mit sich bringen, welches zur Verbesserung ihrer zukünftigen Leistung beiträgt und sie motiviert. Wenn die Lehrkraft bei richtigen Antworten jedoch nur nickt, dann fühlen die Schülerinnen und Schüler sich nicht ausreichend wertgeschätzt. Ein positiver Aspekt dieser Unterrichtssequenz ist, dass die Lehrkraft gegen Ende die Fehler nicht selbst direkt verbessert, sondern in die Runde fragt und die Mitschülerinnen und Mitschüler den Fehler korrigieren lässt. Dies trägt zur Kompetenz des Peerfeedbacks bei und die Lernenden lernen dadurch, wie man Fehler erkennt. Außerdem ist klar, dass wenn die Lehrkraft ständig einschreitet und immer wieder selbst die Fehler der Schülerinnen und Schüler korrigiert, dann führt dies dazu, dass die Lernenden nicht lernen, wie sie sich selbst kritisch beurteilen und reflektieren.</t>
  </si>
  <si>
    <t xml:space="preserve">Durch die mangelnde Rückmeldung der Lehrkraft an die Schülerinnen und Schüler kann es dazu kommen, dass sie nicht mehr motiviert sind am Unterricht teilzunehmen, da das Maximum, was sie an Lob erhalten, ein Kopfnicken ist. Außerdem kann es dazu kommen, dass sie sich das auch aneignen und beim nächsten Peerfeedback auch anwenden, anstatt positive Aspekte zu loben und konstruktive Kritik zu äußern. Die Antwort der Lehrerin non, non, non kann dazu führen, dass die Schülerinnen und Schüler sich vor der Klasse bloßgestellt fühlen und das Gefühl erhalten, dass sie etwas komplett Falsches gesagt haben. Dies könnte eine gewisse Angst mit diesem Fach oder der Lehrkraft entstehen lassen.</t>
  </si>
  <si>
    <t xml:space="preserve">5568339,5568340,5568341,5568342,5568346,5568347,5568348,5568353,5568342,5568345,5568349,5568350,5568353,5568353,5568353,5568342,5568343,5568351,5568352,5568353,5568342,5568344,5568354,5568355,5593927</t>
  </si>
  <si>
    <t xml:space="preserve">dd31232b2553f0eb9d5a9d929d4397c7</t>
  </si>
  <si>
    <t xml:space="preserve">1642180221</t>
  </si>
  <si>
    <t xml:space="preserve">2022-01-24 22:02:45</t>
  </si>
  <si>
    <t xml:space="preserve">878580</t>
  </si>
  <si>
    <t xml:space="preserve">878142</t>
  </si>
  <si>
    <t xml:space="preserve">880763</t>
  </si>
  <si>
    <t xml:space="preserve">861826</t>
  </si>
  <si>
    <t xml:space="preserve">858326</t>
  </si>
  <si>
    <t xml:space="preserve">858419</t>
  </si>
  <si>
    <t xml:space="preserve">858472</t>
  </si>
  <si>
    <t xml:space="preserve">861858</t>
  </si>
  <si>
    <t xml:space="preserve">861910</t>
  </si>
  <si>
    <t xml:space="preserve">878531</t>
  </si>
  <si>
    <t xml:space="preserve">878574</t>
  </si>
  <si>
    <t xml:space="preserve">878576</t>
  </si>
  <si>
    <t xml:space="preserve">881484</t>
  </si>
  <si>
    <t xml:space="preserve">881544</t>
  </si>
  <si>
    <t xml:space="preserve">2022-01-10 11:36:56</t>
  </si>
  <si>
    <t xml:space="preserve">rn</t>
  </si>
  <si>
    <t xml:space="preserve">In diesem Ausschnitt einer Französischstunde beschreibt die Lehrperson zu Beginn der Stunde kurz die Aufgabe, mit der sich die Schülerinnen und Schüler beschäftigen werden. Fokus der Stunde liegt auf der Konjugation des Verbs prendre anhand eines Rollenspiels. Zwei Schülerinnen und Schüler werden nach vorne gebeten und bekommen die Rollen Brigitte und Daniel zugeteilt. Damit die Schülerinnen und Schüler sich besser in die Rolle hineinversetzen können, setzt die Lehrperson den beiden SuS eine Kopfbedeckung auf. Typisch für Frankreich, dem Schüler eine Baskenmütze und der Schülerin ein Kopftuch.    Im Folgenden gibt die Lehrperson genau vor, welche Sätze die SuS verwenden sollen. Die SuS sprechen das nach, was die Lehrperson ihnen vorspricht. Auf die Frage: Quest-ce que tu prends? wird geantwortet: Je prends xy. Die SuS können sich zwischen zwei Tafelbildern entscheiden, was sie nehmen, beispielsweise eine Cola oder ein Eis. Somit wird ein wiederholtes Frage-Antwort-Schema abgefragt. Dabei handelt es sich mehr um eine vorgegebene Dialogsituation, als um ein Rollenspiel.  In der Forschung zur Unterrichtsqualität ist unter anderem die unterstützende Lernbegleitung von zentraler Bedeutung, um Unterricht lernwirksam zu gestalten. Dazu gehören offene Fragen, die die Schülerinnen und Schüler zum selbstständigen Nachdenken anregen sollen. Darüber hinaus beinhaltet eine unterstützende Lernbegleitung sachlich-konstruktives Feedback seitens der Lehrperson.   Im Beispielvideo sollen die Schülerinnen und Schüler exakt die Aussagen wiederholen, die ihre Lehrperson ihnen vorspricht. Sobald Undeutlichkeiten auftreten, äußert die Lehrperson kein sachlich-konstruktives Feedback, sondern wiederholt die korrigierte Aussage mehrmals. Als die Rollen der beiden Schüler tauschen, vergisst die Schülerin die Frage zu wiederholen und zählt stattdessen nur une limonade und une glace auf. Die Lehrperson unterbricht dies mit einem non, non, non und wiederholt erneut den Fragesatz Quest-ce que tu prends (), damit die Schülerin diesen korrekt nachsprechen kann. Auch im weiteren Verlauf findet kein sachlich-konstruktives Feedback statt, sondern lediglich ein Wiederholen von gegebenen korrekten Schülerantworten oder korrigierten Formen. Bei einem dritten und letzten Durchgang des Dialogs sind die Schülerin und der Schüler auf sich allein gestellt und sollen von sich aus eine korrekte Frage und eine Antwort formulieren. Zunächst hört die Lehrperson nur zu, anschließend unterbricht sie die beiden auf Deutsch und richtet sich an die ganze Klasse: Aber die beiden haben was vergessen. Was haben sie vergessen? Eine Schülerin antwortet ebenfalls auf Deutsch, dass die Frage nach dem was gefehlt hat. Daraufhin fragt die Lehrperson erneut: Und das heißt? Eine Schülerin wird aufgerufen und sagt: Est-ce que tu prends?.  Da diese Antwort nicht korrekt ist, antwortet die Lehrperson mit einem non und ruft den nächsten Schüler auf, der die korrekte Antwort liefert. Meiner Meinung nach findet in dieser Unterrichtssituation kein sachlich-konstruktives Feedback statt, da die Lehrperson lediglich Aussagen wiederholt oder diese mit einem non kommentiert, jedoch nicht näher auf den Fehler eingeht und den Schülerinnen und Schülern nicht erklärt, warum diese Aussage nicht stimmt.</t>
  </si>
  <si>
    <t xml:space="preserve">Die Lehrperson im Unterrichtsvideo erläutert zu Beginn der Stunde weder Ziel- noch Anforderungsklärung. Es wird kein Thema der Stunde genannt und auch das Unterrichtsziel wird nicht definiert. Als Einstieg nutzt die Lehrperson zwei Zeitungsartikel der letzten Wochen. Anschließend bittet die Lehrperson die Schülerinnen und Schüler nach vorne zu kommen und sich diese anzuschauen. Allerdings gibt die Lehrperson kein klares Signal, weshalb die Schülerinnen und Schüler sitzen bleiben und die Lehrperson sie erneut dazu auffordern muss an die Tafel zu gehen. Daraufhin gehen alle Schülerinnen und Schüler der Klasse nach vorne und stellen sich eng um die zwei Zeitungsartikel. Nachdem die Schülerinnen und Schüler sich die Artikel durchgelesen haben, sollen sie sich, laut Aufforderung der Lehrperson, über das Gelesene austauschen und somit ihr Vorwissen aktivieren und die neuen Informationen in Verbindung bringen. Die Lehrperson bittet dann diejenigen, die die Texte bereits gelesen haben, sich wieder an den Platz zu setzen. Als letztendlich alle Schülerinnen und Schüler wieder an ihrem Platz sitzen, bemängelt die Lehrperson, nichts von dem Austausch der Klasse mitbekommen zu haben. Darum bittet er die Schülerinnen und Schüler nochmals im Plenum zu wiederholen, über was sie sich ausgetauscht haben. Als sich daraufhin niemand meldet, äußert sich die Lehrperson folgendermaßen: Na gut, dann machen wir weiter.</t>
  </si>
  <si>
    <t xml:space="preserve">Wie bereits aus der Beschreibung der Unterrichtsereignisse hervorgeht, klärt die Lehrperson keine Lernziele. Weder für die Schülerinnen und Schüler, noch für Außenstehende wird deutlich, dass es in dieser Stunde um das Thema Palästina gehen soll. Ebenso werden die Anforderungen seitens der Lehrperson nicht ausreichend an die Schülerinnen und Schüler vermittelt. Diese Undeutlichkeit führt zu einer Verwirrung bei allen Schülerinnen und Schüler, da sie erstmal nicht aufstehen und somit nicht mit der Aufgabe beginnen. Nach erneuter, etwas unfreundlicher Aufforderung der Lehrperson (Na ihr müsst schon dazu aufstehen!), gehen die Schülerinnen und Schüler an die Tafel, um die Texte zu lesen. Da die Aufgabe sehr offen gestellt ist und die Schülerinnen und Schüler keinen Input zum Thema erhalten haben, wirken die diese sehr unsicher. Darüber hinaus findet kein wirklicher Austausch statt. Ebenso hat man nicht das Gefühl, dass alle Schülerinnen und Schüler die Texte überhaupt lesen. Dennoch greift die Lehrperson nicht ein und lässt die Situation so weiterlaufen. Unterstützende Lernbegleitung ist in diesem Video nicht ersichtlich. Betrachtet man den Aspekt des sachlich-konstruktiven Feedbacks, fehlt davon jede Spur. Die Lehrperson reagiert auf keine Äußerung, bzw. unterbindet sogar die Diskussion innerhalb der Klasse und verhindert so, dass Denk- und Lernprozesse der Schülerinnen und Schüler weiter unterstützt werden.</t>
  </si>
  <si>
    <t xml:space="preserve">Das Verhalten der Lehrperson hat sichtlich negative Auswirkungen auf das Lernen und Arbeiten der Schülerinnen und Schüler. Da kein thematischer Einstieg stattfindet und seitens der Lehrperson keinerlei Input gegeben wird, wird das Interesse und die Bereitschaft zu arbeiten bei den Schülerinnen und Schülern nicht geweckt. Durch die unklare Aufgabenstellung ohne Zielsetzung, weiß die Klasse nicht wirklich, was sie zu tun hat. Anschließend fällt es ihnen schwer, sich auf die Aufgabe einzulassen und konzentriert zu bleiben. Die Lernbereitschaft wird sozusagen durch das Verhalten der Lehrperson verhindert.</t>
  </si>
  <si>
    <t xml:space="preserve">In diesem Unterrichtsvideo führt die Lehrperson zunächst mit Hilfe der Tafel in das Thema der Stunde ein. Nachdem die Klasse sich in den letzten Wochen mit den Prozentwerten Jahreszins und Tara beschäftigt hat, werden sie in dieser Unterrichtsstunde die Höhendifferenz gemeinsam behandeln. Auf der rechten Tafel ist die Überschrift Anwendungen der PW-Formel zu finden. Daraufhin steigt die Lehrperson in das Thema der Stunde ein, indem sie den Schülerinnen und Schülern ankündigt, dass sie einen Zeitungsartikel dabeihat. Während sie die Dokumentenkamera und den Beamer anschaltet, nennt sie kurz Hintergrundinformationen zu dem Text. Dabei handelt es sich um einen Artikel über die im Jahre 1988 entworfene Abfahrtspiste für die Olympiade in Kanada von Bernhard Russi. Die Lehrperson liest anschließend die Textstelle vor, die sie gelb markiert hat: Bei einem maximalen Gefälle von 79 Prozent, fehlt nur noch ein Fünftel und die Startwand wäre senkrecht. Anschließend stellt die Lehrperson fest, dass es sich dabei um ein Problem handelt und bitte die Schülerinnen und Schüler dieses zu benennen und zu erklären. Kurz darauf zeigt die Lehrperson der Klasse zwei weitere Aufgaben: Was sagst du zu diesem Text? und Zeichne einen Hang, der -deiner Meinung nach- eine Steigung von 50% aufweist. Dann geht die Lehrperson nochmal zurück zur Ausgangsfrage, wiederholt diese noch einmal, erklärt der Klasse, was mit einem Fünftel gemeint ist und fragt ins Plenum, wem dazu etwas einfällt. Eine Schülerin meldet sich und versucht, die Frage zu beantworten. Die Lehrperson gibt daraufhin folgende Antwort: Ija, wir werden sehen, ist eine heikle Geschichte das Ganze, die Lösung kommt dann später genauer. Dann macht ihr erstmal diese Aufgabe (Steigung zeichnen). Abschließend zeigt die Lehrperson beispielhaft an der Tafel, wie eine solche Steigung um 50% aussehen könnte.</t>
  </si>
  <si>
    <t xml:space="preserve">Die Lehrperson im Unterrichtsvideo klärt zu Beginn der Stunde die Lernziele, indem sie sowohl darauf hinweist, was die Schülerinnen und Schüler bisher gemacht haben als auch was in der heutigen Stunde von Bedeutung sein wird. Ebenso gibt die Lehrperson eine Anforderungsklärung anhand eines Tafelbeispiels, bevor die Schülerinnen und Schüler mit der Aufgabe starten.  Unterstützende Lernbegleitung ist in diesem Unterrichtsvideo wenig vorhanden. Zwar stellt die Lehrperson eine offene Frage ins Plenum, lässt dann aber im weiteren Verlauf kein Unterrichtsgespräch zu, das die Schülerinnen und Schüler zum eigenen Nachdenken anregen würde. Darüber hinaus reagiert die Lehrperson nicht sachlich-konstruktiv auf die Schülerinnenaussage, indem sie sagt: Ija, wir werden sehen, ist eine heikle Geschichte das Ganze, die Lösung kommt dann später genauer. Dann macht ihr erstmal diese Aufgabe (). Als Zuschauer hat man dennoch den Eindruck, dass die Lehrperson für eine positive Lernatmosphäre sorgt, indem sie den Schülerinnen und Schülern Ernsthaftigkeit entgegenbringt. Besonders humorvoll scheint die Unterrichtsstunde jedoch nicht zu sein, jedenfalls in diesem Ausschnitt.</t>
  </si>
  <si>
    <t xml:space="preserve">Das Verhalten der Lehrperson hat durchaus Auswirkungen auf den Lernprozess der Schülerinnen und Schüler. Durch den thematischen Einstieg und den Input, den die Lehrperson gibt, wird das Interesse seitens der Schülerinnen und Schüler geweckt. Durch die fehlende, unterstützende Lernbegleitung, werden allerdings weitere Denk- und Lernprozesse bei den Schülerinnen und Schülern verhindert.</t>
  </si>
  <si>
    <t xml:space="preserve">In diesem Unterrichtsvideo steigt die Lehrperson mit dem Thema der Stunde ein, den Binomischen Formeln. Die Lehrperson erwähnt kurz, dass es sich dabei um einen Spezialfall der Multiplikation handelt und schreibt anschließend als Überschrift Binomische Formeln an die Tafel. Daraufhin lässt er ein Arbeitsblatt durch die Reihen gehen und bitten die Schülerinnen und Schüler die Aufgabe 1 dieses Arbeitsblattes zu bearbeiten, allerdings nicht mit dem Spezialfall, sondern so, wie die Schülerinnen und Schüler es bisher immer gemacht haben. Während die Klasse langsam mit dem Bearbeiten des Blattes beginnt, schreibt die Lehrperson die Aufgaben a) -d) and die Tafel. Als die Schülerinnen und Schüler in Stillarbeit rechnen, geht die Lehrperson durch die Reihen und schaut sich erste Lösungen an. Bei einer Schülerin sagt er: Überleg lieber nochmal und geht weiter. Eine Reihe später kommt eine Nachfrage einer Schülerin: Stimmt das so?. Die Lehrperson äußert sich nach kürzester Zeit folgendermaßen: Ohman, das heißt doch a+b in Klammern mal a+b in Klammern, das ist doch viel mehr und verdreht anschließend die Augen. Als die Lehrperson an den letzten Plätzen vorbeigeht sagt er: Ja, das ist gut.</t>
  </si>
  <si>
    <t xml:space="preserve">Die Lehrperson steigt zwar mit dem Thema der binomischen Formeln in die Stunde ein, allerdings werden dadurch weder kurzfristige noch langfristige Lernziele für die Schülerinnen und Schüler deutlich. Als die Lehrperson der Klasse das Arbeitsblatt austeilt, sagt er dazu, sie sollen die Aufgaben bearbeiten, wie sie es bisher gemacht haben. An dieser Stelle fehlt der nötige Input, um das Vorwissen und die Lernbereitschaft der Schülerinnen und Schüler zu aktivieren. Beispielsweise hätte man hierfür eine Aufgabe gemeinsam an der Tafel bearbeiten können und den Lernstoff noch einmal gemeinsam wiederholen können. Als die Lehrperson durch die Reihen geht, findet keine unterstützende Lernbegleitung statt. Der ersten Schülerin sagt er lediglich, dass sie nochmal über ihre Lösung nachdenken soll. Eine Möglichkeit wäre hier gewesen, sich die Aufgabe gemeinsam anzuschauen und gemeinsam zu untersuchen, wo der mögliche Fehler in der Rechnung liegen könnte. Durch neuen Input, hätte die Lehrperson so weitere, eigene Denkprozesse der Schülerin aktivieren können. Auf die Nachfrage Stimmt das so? reagiert die Lehrperson genervt und frustriert. Und auch hier fehlt jegliche Hilfestellung oder sachlich konstruktives Feedback. Durch die genervte Reaktion der Lehrperson ist keine positive Lernatmosphäre zu erkennen. Der Umgang wirkt teilweise eher abwertend, anstatt motivierend, unterstützend und humorvoll.</t>
  </si>
  <si>
    <t xml:space="preserve">Dadurch, dass schon zu Beginn der Stunde keine Zielklärung erfolgt, ist den Schülerinnen und Schülern nicht klar, für was sie das Rechnen mit den Binomischen Formeln brauchen. Daher sind die Motivation und Lernbereitschaft von Beginn an sehr gering. Ohne Aktivierung des Vorwissens fällt es einigen Schülerinnen und Schülern sichtlich schwer, die Aufgaben zu rechnen. Ebenso hat das Verhalten der Lehrperson im Allgemeinen Auswirkungen auf die Lernbereitschaft der Schülerinnen und Schüler. Da er die notwendige Unterstützung nicht gibt, werden Denk- und Lernprozesse der Schülerinnen und Schüler verhindert. Ebenso wirkt die Lernatmosphäre im Klassenzimmer nicht lernförderlich.</t>
  </si>
  <si>
    <t xml:space="preserve">af97f9fbb9576c6dddd8653d8497e8c7</t>
  </si>
  <si>
    <t xml:space="preserve">1641814616</t>
  </si>
  <si>
    <t xml:space="preserve">2022-01-11 16:28:36</t>
  </si>
  <si>
    <t xml:space="preserve">6115</t>
  </si>
  <si>
    <t xml:space="preserve">100986</t>
  </si>
  <si>
    <t xml:space="preserve">102400</t>
  </si>
  <si>
    <t xml:space="preserve">75620</t>
  </si>
  <si>
    <t xml:space="preserve">21304</t>
  </si>
  <si>
    <t xml:space="preserve">9971</t>
  </si>
  <si>
    <t xml:space="preserve">10030</t>
  </si>
  <si>
    <t xml:space="preserve">24048</t>
  </si>
  <si>
    <t xml:space="preserve">24082</t>
  </si>
  <si>
    <t xml:space="preserve">77197</t>
  </si>
  <si>
    <t xml:space="preserve">77243</t>
  </si>
  <si>
    <t xml:space="preserve">77245</t>
  </si>
  <si>
    <t xml:space="preserve">103854</t>
  </si>
  <si>
    <t xml:space="preserve">103900</t>
  </si>
  <si>
    <t xml:space="preserve">2022-01-24 10:28:17</t>
  </si>
  <si>
    <t xml:space="preserve">Die Unterrichtssituation zeigt eine Lehrkraft die ihren SuS zum Einstieg in eine Geschichtsstunde zwei Zeitungsausschnitte zum Thema der Stunde mitgebracht hat. Hierdurch soll das Vorwissen der SuS abgefragt, bzw. die SuS auf einen Stand gebracht werden. Hierzu stellt die Lehrkraft lediglich zwei Orientierungsfragen. Da die SuS nicht gleich aufstehen, fordert die Lehrkraft jene dazu auf, woraufhin auch alle SuS an die Tafel kommen und sich die Zeitungsausschnitte anschauen. Dabei stehen sie alle auf einem Haufen und nur die Hälfte scheint sich wirklich mit dem Arbeitsauftrag auseinanderzusetzen. Zudem fordert die Lehrkraft eine Schülerin auf, ihren Kaugummi rauszunehmen, woraufhin diese das Kauen eines Kaugummis leugnet. Die Lehrkraft sagt nichts dazu und scheint es zu akzeptieren. Die Schülerin kaut daraufhin weiter. Nachdem die SuS sich wieder an ihre Plätze gesetzt haben, fragt die Lehrkraft die SuS, ob sie ihre Diskussionsergebnisse mit ihm teilen können. Als sich daraufhin niemand meldet, verzichtet die Lehrkraft auf die Diskussion und macht mit der Stunde weiter.    Schaut man sich jene Stunde nun in Bezug auf ein  sachlich konstruktives Feedback  an, so lassen sich ein paar Aspekte festhalten. Feedback ist zum einen dann besonders lernfördernd, wenn es sich ausführlicher auf den Lernsteuerungsprozess bzw. den Selbststeuerungsprozess der SuS bezieht. Es sollte zudem von der Lehrkraft auf ein rein persönliches oder zu oberflächliches Lob verzichtet werden. Das Feedback sollte vielmehr u.a. konkret, situativ und verhaltensbezogen sein.  In dieser Stunde bleiben wirkliche Feedbackprozesse jedoch aus. Zwar fordert die Lehrkraft an einer Stelle eine Schülerin auf, ihren Kaugummi zu entfernen und gibt ihr dahingehend in gewissem Maße ein negatives Feedback zu ihrem Verhalten, allerdings fördert dies keine Lernprozesse der Schülerin. Denn jene reagiert kaum auf den Kommentar und auch die Lehrkraft geht nicht weiter darauf ein. In diesem Fall kann das Feedback somit als verhaltensbezogen, klar und situativ bezeichnet werden, bleibt jedoch durch die nachfolgenden Handlungen effektlos.  Und auch in der restlichen Zeit der Stunde findet weder von der Lehrkraft noch von den SuS ein  sachlich konstruktives Feedback  statt. Auf die Aufforderung der Lehrkraft, ihre Ergebnisse mit ihm zu teilen, antworten die SuS nicht. In gewisser Weise kann hier von den SuS ein negatives, nonverbales Feedback erkannt werden. Ein verbales oder schriftliches Feedback bleibt jedoch aus. Da keine Antworten der SuS folgen, kann die Lehrkraft auch kein Feedback zu Einzelpersonen oder Gesagtem geben. Jedoch hätte die Lehrkraft hier ein klassenbezogenes bzw. verhaltensbezogenes Feedback mit Blick auf die negativen Aspekte des hier wohl ausgebliebenen Lernprozesses geben können. Insgesamt findet in diesem Video keine feedbackbezogene Unterstützung der Lern- und Denkprozesse der SuS durch die Lehrkraft statt. Da Feedback jedoch von zentraler Bedeutung für den Wissenserwerb der SuS ist, haben die SuS nach diesem Teil der Stunde keinerlei Anhaltspunkte zu ihrem eigenen Lern- oder Wissensstand.</t>
  </si>
  <si>
    <t xml:space="preserve">Es handelt sich bei jenem Video um eine Situation aus dem Französischunterricht. Die Lehrkraft sagt zu Beginn der Stunde auf französisch, dass sie nun eine Übung mit zwei Personen machen werden. Daraufhin kommen zwei vorher ausgewählte SuS an die Tafel und werden zur Aufgabe passend gekleidet. Jenen wird daraufhin von der Lehrkraft vorgemacht, wie die Übung auszusehen hat, woraufhin die SuS es ihr nachmachen. Hierbei handelt es sich um einen französischen Dialog, in welchem die SuS ein Verb unterschiedlich konjugieren müssen, indem sie sich unterschiedliche Mahlzeiten aussuchen. Dabei lässt die Lehrkraft einige Aspekte auch immer wieder von einer Schülerin in der ersten Reihe wiederholen. Andere SuS beteiligen sich jedoch kaum am Unterricht. Zudem wird die Aufgabe mit der Zeit immer stärker durch die SuS bestimmt, indem sie sich die Mahlzeiten selbst aussuchen dürfen und die Fragen nicht mehr von der Lehrkraft vorgesagt werden. Nach der letzten freien Runde fragt die Lehrkraft dann in die Klasse, wo die SuS an der Tafel gerade einen Fehler gemacht haben und die Klasse antwortet. Am Ende des Videos verdeutlicht die Lehrkraft, dass sie in der folgenden Unterrichtsphase dies nochmals vertieft üben werden.</t>
  </si>
  <si>
    <t xml:space="preserve">In Bezug auf Zielklärung ist es wichtig, dass eine Lehrkraft formulieren kann, an welchem Punkt die SuS am Ende einer Stunde/Einheit/... bezüglich ihres Zuwachses an Wissen und Fertigkeiten sein sollen. Hierbei gibt es sowohl kurzfristige als auf langfristige Ziele, die den SuS von der Lehrkraft verdeutlicht werden müssen. Dies ermöglicht sowohl die Planung und Durchführung von Unterricht, aber v.a. auch die Beurteilung bzw. Überprüfung des Lernprozesses der SuS.   Am Anfang der Stunde sagt die Lehrkraft den SuS, dass sie nun eine Übung mit zwei Personen machen werden. Hierdurch können sich die SuS zwar darauf einstellen, was im Folgenden auf sie zukommen wird, wissen jedoch nicht, was sie am Ende der Phase/des Unterrichts können sollten. Denn eine Erklärung der Lehrkraft, zu welchem Zweck sie nun gemeinsam die Übung durchführen, fehlt. Und auch während der folgenden kurzen Zeit des Videos folgt keine solche Orientierung für die SuS. Es kann zwar davon ausgegangen werden, dass die SuS am Ende der Übung ihren Umgang mit dem Wort prendre verbessert haben sollten, von der Lehrkraft wird dies jedoch nicht deutlich geäußert. Hätte die Lehrkraft nicht in einem ersten Schritt den beiden an der Tafel stehenden SuS vorgemacht, was sie gleich von ihnen erwartet, kann davon ausgegangen werden, dass die beiden SuS ahnungslos vorne gestanden hätten, da ihnen die Angaben zu den Zielen der Übung fehlten.</t>
  </si>
  <si>
    <t xml:space="preserve">Wenn eine solche Orientierung der SuS mithilfe der Nennung der Lernziele durch die Lehrkraft ausbleibt, ist es für die SuS schwerer, ihren eigenen Lernfortschritt selbst zu reflektieren. Aber auch für die Lehrkraft hat dies Folgen, welche sich auf die SuS auswirken können. Durch das Fehlen von Lernzielen ist es für die Lehrkraft schwerer, den Fortschritt der SuS zu beurteilen. Sie kann daher schlechter einschätzen, wann die SuS das jeweilige Thema verstanden haben und sie zum nächsten Thema übergehen kann. So kann es dann zu beispielsweise Disziplinproblemen kommen, da die SuS entweder abgehängt oder gelangweilt sein könnten.</t>
  </si>
  <si>
    <t xml:space="preserve">5568339,5568340,5568340,5568340,5568341,5568342,5568346,5568347,5568348,5568353,5568342,5568344,5568349,5568350,5568353,5593927</t>
  </si>
  <si>
    <t xml:space="preserve">66639583e8a903c932d0e8e352fd8585</t>
  </si>
  <si>
    <t xml:space="preserve">1643020097</t>
  </si>
  <si>
    <t xml:space="preserve">2022-01-24 12:34:35</t>
  </si>
  <si>
    <t xml:space="preserve">255</t>
  </si>
  <si>
    <t xml:space="preserve">4279</t>
  </si>
  <si>
    <t xml:space="preserve">4578</t>
  </si>
  <si>
    <t xml:space="preserve">669</t>
  </si>
  <si>
    <t xml:space="preserve">4238</t>
  </si>
  <si>
    <t xml:space="preserve">7503</t>
  </si>
  <si>
    <t xml:space="preserve">7551</t>
  </si>
  <si>
    <t xml:space="preserve">7578</t>
  </si>
  <si>
    <t xml:space="preserve">2021-12-29 12:40:39</t>
  </si>
  <si>
    <t xml:space="preserve">EI</t>
  </si>
  <si>
    <t xml:space="preserve">Die Zielerklärung muss in zwei Hinsichten überprüft werden. Zum einen geht es hierbei um die kurzfristigen Ziele wie zum Beispiel die Ziele für eine bestimmte Unterrichtsstunde. Hier konkret um die Unterrichtsstunde zum Thema Höhendifferenz. Zum anderen geht es um langfristige Ziele, welche über die Unterrichtsstunde hinaus, wie zum Beispiel Ziele für eine gesamte Einheit oder auch Lerneinheitsübergreifende Ziele. Im angesehenen Unterrichtsausschnitt werden konkret keine langfristigen Lernziele angesprochen. Lediglich zu Beginn der Stunde wird kurz aufgeführt was bisher gelernt wurde (Prozentual Wert, Jahreszins; Tara). In der momentanen Unterrichtsstunde soll es sich um die Höhendifferenz drehen. Damit geht auch das Unterrichtsziel einher. Zum Einstieg, präsentiert die Lehrkraft einen Zeitungsausschnitt, welcher ein Problem darstellt, welches die Schülerinnen und Schüler lösen sollen. Durch die mehreren Aufträge, welche gleichzeitig gestellt werden und Fragen, wofür die Schülerinnen und Schüler nicht genug Bedenkzeit erhalten, kann es sein, dass die Schülerinnen und Schüler verwirrt werden und somit aus den Augen verlieren, worum es in dieser Unterrichtsstunde geht und was sie am Ende dieser Stunde können sollen. Durch das Anzeichnen an der Tafel unterstützt die Lehrkraft die Schülerinnen und Schüler indem sie Ihnen hilft, dem Unterrichtsziel näher zu kommen. Trotzdem stellt sich die Frage, ob es somit nicht gleich im Plenum bearbeitet werden kann. Durch Aussagen wie das ist kompliziert, werden wir später genauer sehen etc. ist ebenfalls nicht klar was genau von den Schülerinnen und Schüler erwartet wird und somit kann es vorkommen, dass die Schülerinnen und Schüler verunsichert werden und es unklarer wird was genau das Ziel der Unterrichtsstunde ist und in welchen Gesamtzusammenhang die Stunde gebracht werden kann. Was jedoch gut gelingt in dieser Stunde, ist der Bezug auf den Alltag durch die Verbindung mit dem Zeitungsbericht. So kann dargestellt werden, wieso das Erreichen des Zieles, in diesem Fall das Berechnen von Höhenmetern relevant für das Leben außerhalb der Schule ist. Zusammenfassend kann festgehalten werden, dass in dieser konkreten Unterrichtsstunde kein genaues langfristiges Lernziel genannt wird. Bezüglich der Unterrichtsziele kann festgehalten werden, dass zu Beginn kurz klar wird, dass es in dieser Stunde um die Berechnung von Höhendifferenzen geht, welche wiederum Teil des Prozentrechnens sind. Aufgrund der im Ausschnitt folgenden Fragen und Arbeitsaufträgen kann jedoch die Gefahr entstehen, dass die Schülerinnen und Schüler das Ziel (Höhendifferenz berechnen) aus den Augen verlieren. Hier wäre es besser, wenn eine Frage nach der anderen gestellt wird und den Schülerinnen und Schüler mehr Zeit zum überlegenen gegeben wird. So können sich die Schülerinnen und Schüler besser auf eine Aufgabe konzentrieren und geleichzeitig das Unterrichtsziel im Auge behalten.</t>
  </si>
  <si>
    <t xml:space="preserve">Beschreiben der Unterrichtsereignisse:   Zu Beginn der Unterrichtsstunde erklärt der Lehrer, dass es heute um einen besonderen Fall bei der Multiplikation der Polynome gehen wird. Hierfür teilt er ein Arbeitsblatt zur Bearbeitung aus, welches die Schülerinnen und Schüler jedoch auf gewohnter Weise berechnen sollen. Während die Schülerinnen und Schüler die Aufgabe bearbeiten, schreibt die Lehrperson die Aufgaben an die Tafel. Daraufhin läuft er durch die Reihen und schaut was seine Schülerinnen und Schüler bisher gerechnet haben. Bei falschen Rechnungen reagiert er genervt und leistet kein konstruktives Feedback.</t>
  </si>
  <si>
    <t xml:space="preserve">Erklären der Unterrichtsereignisse:   Die Vorgehensweise des Lehrers in dieser Unterrichtsstunde wurde wahrscheinlich gewählt, um deutlich zu machen, welchen Mehrwert die Binomischen Formeln bringen (z.B. schneller Berechnung). Um dies zu zeigen, sollen die Schülerinnen und Schüler jedoch zunächst den bisherigen Rechenweg nutzen. So soll ihnen nochmal der gelernte Prozess klar gemacht werden und das Vorwissen aktiviert werden. Beim Rumgehen im Klassenraum wirft der Lehrer ein Blick auf die Berechnungen seiner Schülerinnen und Schüler. Hierbei fallen im Fehler auf, auf welche er nicht konstruktives Feedback gibt, sondern sehr genervt reagiert. Seine Reaktionen sind denk nochmal nach bzw. das ist falsch etc. Bei einer Schülerin wird er sogar relativ laut und stellt sie mehr oder weniger vor der gesamten Klasse bloß. Durch diese Reaktion/Antwort auf die Frage Stimmt das so?, weiß die Schülerin jedoch nicht wirklich was genau falsch ist bzw. wie genau sie die Aufgabe lösen soll, somit war das Feedback der Lehrkraft nicht nur unkonstruktiv und nicht hilfreich, sondern sicherlich auch demotivierend und einschüchternd. Lediglich bei einer Schülerin/bei einem Schüler, welcher die Aufgabe richtig gelöst hat, sagt die Lehrkraft ja das ist gut.</t>
  </si>
  <si>
    <t xml:space="preserve">Wirkung der Unterrichtsereignisse:  Die Unterrichtsereignisse und im Besonderen das Verhalten und die Reaktionen der Lehrkraft kann gravierende Auswirkungen auf das Lernverhalten der Schülerinnen und Schüler in der gesamten Klasse haben. Vor allem die Reaktionen auf falsche Antworten bzw. Berechnungen, welche auch von Bedeutung für das Lernen sind, können sehr einschüchternd und demotivierend für die Schülerinnen und Schüler sein. So kann es vorkommen, dass sich die Schülerinnen und Schüler nicht mehr melden und am Unterrichtsgeschehen nicht mehr aktiv teilnehmen, allein aus der Angst vor solchen Reaktionen bei falschen Antworten. Durch eine reduzierte bzw. kaum stattfindende aktive Teilnahme am Unterrichtsgeschehen verschwindet noch mehr Motivation und ebenfalls die Auseinandersetzung mit dem Unterrichtsstoff was wiederum Auswirkungen auf das allgemeine Fach an sich hat und wodurch wiederum gravierende Lücken im Grundstoff entstehen können. Das Lernen der Schülerinnen und Schüler wird durch Unterrichtsereignissen wie diesen gehindert und findet, wenn es schlecht läuft, gar nicht mehr statt, allein aus der Angst vor Fehlern, welche jedoch wie bereits erwähnt auch von Mehrwert sein können, wenn mit ihnen richtig umgegangen wird.</t>
  </si>
  <si>
    <t xml:space="preserve">Beschreiben der Unterrichtsereignisse:   Die Lehrerin beginnt die Unterrichtsstunde damit, dass sie ein Rollenspiel ankündigt. Worum genau es sich in dem Rollenspiel dreht wird nicht erwähnt. Eine Schülerin und ein Schüler werden ausgewählt und treten vor die Klasse, um das Rollenspiel durchzuführen. Die beiden müssen sich abwechselnd gegenseitig fragen, welches der zwei Lebensmittel (Getränk oder Essen) sie wählen. Geübt werden soll hier das Konjungieren des Verbs nehmen. Die restlichen Schülerinnen und Schüler schauen zunächst nur zu. Daraufhin wählt die Lehrerin eine Schülerin aus dem Plenum aus, welche die Sätze wiederholen soll. Die Lebensmittel werden im Verlauf gewechselt. Die Lehrkraft korrigiert die Schülerinnen und Schüler bei Fehlern. Zusätzlich wird ein anderer Schüler aus dem Plenum gebeten die Sätze zu wiederholen. Die zwei Lernenden an der Tafel sollen nun versuchen das kleine Rollenspiel selbstständig durchzuführen. Dabei vergessen sie ein paar Sätze, worauf hin die Lehrerin ins Deutsche wechselt und im Plenum fragt was die beiden vergessen haben.</t>
  </si>
  <si>
    <t xml:space="preserve">Erklären der Unterrichtsereignisse:   Die Lehrerin versucht durch das Rollenspiel den Schülerinnen und Schüler durch die induktive Vorgehensweise die Konjugation des Verbs beizubringen. Zu Beginn unterstützt sie die Schülerin und den Schüler an der Tafel beim Satzbau und hilft ihnen somit auch mit der korrekten Aussprache. Daraufhin werden die beiden immer selbstständiger. Zusätzlich dazu werden insgesamt zwei andere Lernende aus dem Plenum aufgefordert die Sätze zu wiederholen. Durch das Wiederholen sollen die Schülerinnen und Schüler den korrekten Satzbau und die richtige Aussprache verinnerlichen. Im Anschluss sollen die zwei Kinder an der Tafel den kompletten Dialog selbstständig aufführen wobei ihnen jedoch einige Sätze verloren gehen. An dem Punkt greift die Lehrerin ein und wechselt ins Deutsche. Sie fragt die anderen Schülerinnen und Schüler was die beiden vergessen haben und erklärt auf Deutsch was fehlt. Dies tut sie wahrscheinlich, um sicher zu gehen, dass alle Schülerinnen und Schüler verstehen, was vergessen wurde und mitzubekommen, wie es richtig geht.</t>
  </si>
  <si>
    <t xml:space="preserve">Wirkung der Unterrichtsereignisse:  Dadurch, dass zuerst nur zwei Schülerinnen und Schüler aktiv am Unterrichtsgeschehen teilnehmen (der/die Schauspieler/-in) und im folgenden Unterricht zunächst auch bloß zwei weitere Kinder die Sätze wiederholen müssen, besteht die Gefahr, dass die restlichen Schülerinnen und Schüler abschalten und nicht mehr aktiv am Unterricht teilnehmen, da bei ihnen keine kognitive Aktivierung stattfindet. Hier wäre es besser, wenn die komplette Klasse miteingebunden wird und somit die Möglichkeit für jede Schülerin und für jeden Schüler besteht sich in das Unterrichtsgeschehen einzubringen. Gehindert wird das auch dadurch, dass die Lehrerin zwei bestimmte Lernende auswählt, wenn es um das Wiederholen geht.   Bei der Erklärung der fehlenden Sätze, welche auf Deutsch geschieht, ist es auch von Vorteil zu versuchen dies auf Französisch durchzuführen. Zusätzlich dazu kann die Lehrperson das Gesagte auf Deutsch übersetzten. Sollte die Lehrperson merken, dass das Gesagte auf Französisch nicht verstanden wird, kann sie immer noch komplett ins Deutsche wechseln, jedoch kann so wenigstens der Versuch unternommen werden den Schülerinnen und Schüler den Fehler auf Französisch zu erklären. Dadurch wird die Möglichkeit geschaffen, dass die Schülerinnen und Schüler zum einen Französisch hören und auch versuchen die Wörter, welche sie verstehen in einen Zusammenhang zu bringen und wenigstens ein bisschen verstehen worauf die Lehrkraft hinauswill.</t>
  </si>
  <si>
    <t xml:space="preserve">Beschreiben der Unterrichtsereignisse:   Für den Einstieg hat der Lehrer zwei Berichte aus der Zeitung ausgewählt, welche sich um Palästina drehen. Die Schülerinnen und Schüler sollen an die Tafel kommen, wo die zwei Berichte hängen, sich diese durchlesen und mit den anderen Schülerinnen und Schüler über die Inhalte diskutieren. Nach einigen Sekunden steht keiner der Lernenden auf, worauf hin der Lehrer ihnen entgegnet dafür müsst ihr aufstehen, vom Platz könnt ihr es nicht lesen. An der Tafel macht der seine Schülerinnen und Schüler darauf aufmerksam, dass sie sich darüber unterhalten/diskutieren sollen, woraufhin er jedoch einige Sekunden später erwähnt, dass diejenigen, die schon fertig sind mit lesen wieder auf ihre Plätze zurückkehren sollen. Im Plenum fragt er nach, was diskutiert wurde. Nachdem nach einigen Sekunden keine Antwort erfolgt, entscheidet er sich alles unkommentiert stehen zu lassen und mit seinem Unterricht fortzufahren.</t>
  </si>
  <si>
    <t xml:space="preserve">Erklären der Unterrichtsereignisse:   Der Einstieg in die Unterrichtsstunde erfolgt zu Beginn sehr gut, vor allem mit Hilfe der aktuellen Berichte aus der Zeitung werden die Schülerinnen und Schüler kognitiv aktiviert und können einen Aktualitätsbezug erkennen. Die Umsetzung hingegen ist eher suboptimal. Mehrere Schülerinnen und Schüler erhalten nur eine Kopie, welche relativ kleingedruckt ist und nur an der Tafel hängt. Hier wäre es besser, mehrere Kopien zu verteilen oder immer zu zweit eine Kopie zu erhalten. Auch der Arbeitsauftrag diskutiert die Aussagen ist nicht gut gelungen. Hier ist unklar was genau diskutiert werden soll (wurde kurz mündlich genannt -&gt; besser schriftlich) und mit wem? Mit allen oder zu zweit etc. Durch konkretere Anweisungen und Aufträgen kann auch sichergestellt werden, dass die Schülerinnen und Schüler eher einen Zielbezug erkennen. Dieser ist nämlich auf diesem Weg nicht deutlich. Auch im weiteren Verlauf z.B. in dem Moment, wenn der Lehrer sagt diejenigen die fertig sind mit lesen können schon auf ihren Platz zurück, wird unklar was die Intention des Lehrers ist bzw. welches Ziel er verfolgt. Soll nun diskutiert werden oder nicht? Da der Lehrer die Diskussion(en) der Schülerinnen und Schüler nicht mitbekommen hat, möchte er diese im Plenum aufgreifen. Da auf seine Frage nach den Diskussionspunkten jedoch nicht direkt geantwortet wird, beschließt er einfach die Unterrichtsphase ohne Abschluss stehen zulassen und weiter in seinem Unterricht zu gehen. Somit bleibt unklar was genau er mit dieser Unterrichtsphase erreichen wollte bzw. wohin diese Phase führen sollte.</t>
  </si>
  <si>
    <t xml:space="preserve">Wirkung der Unterrichtsereignisse:  Die Unterrichtsereignisse haben in diesem Fall wahrscheinlich keine Wirkung auf das Lernen der Schülerinnen und Schüler da diese womöglich aufgrund der Arbeitsanweisungen und der Aufgabenstellung sowie der Auswertung etc. nicht die Relevanz erkannt haben. Durch diesen Aufbau wurde diese Unterrichtsphase als gleichgültig empfunden und nicht als gewinnbringend oder gar zielführend gesehen. Nur sehr interessierte und konzentrierte Schülerinnen und Schüler, welche den kompletten Zeitungsartikel gelesen haben und sich selbst Gedanken gemacht haben, können evtl. einen geringen Mehrwert aus dieser Phase ziehen. Folgen mehrere solche zusammenhangslosen Phasen bzw. Arbeitsanweisungen ohne klares Ziel, in diesem Fach/bei diesem Lehrer etc. kann es vorkommen, dass die Schülerinnen und Schüler die Motivation an diesem Fach verlieren sowie auch keinen Sinn (somit fehlende Ziele, die Bedeutsamkeit) sehen. Da der Lehrer diese Phase weder vollständig eingeführt und begleitet hat und zusätzlich dazu keine Auswertung/Besprechung vorgenommen hat, hätte er diese Phase auch vollends weglassen können, da die Schülerinnen und Schüler höchstwahrscheinlich auf diesem Weg nichts mitgenommen haben.</t>
  </si>
  <si>
    <t xml:space="preserve">5568339,5568340,5568341,5568342,5568345,5568347,5568348,5568353,5568342,5568343,5568349,5568350,5568353,5568342,5568344,5568351,5568352,5568353,5568342,5568346,5568346,5568346,5568354,5568355,5568355,5568355,5593927</t>
  </si>
  <si>
    <t xml:space="preserve">634d177b8646bf9f97de9703a5a0c93c</t>
  </si>
  <si>
    <t xml:space="preserve">1640781639</t>
  </si>
  <si>
    <t xml:space="preserve">2021-12-29 15:23:44</t>
  </si>
  <si>
    <t xml:space="preserve">6036</t>
  </si>
  <si>
    <t xml:space="preserve">2742</t>
  </si>
  <si>
    <t xml:space="preserve">4598</t>
  </si>
  <si>
    <t xml:space="preserve">852</t>
  </si>
  <si>
    <t xml:space="preserve">9662</t>
  </si>
  <si>
    <t xml:space="preserve">1653</t>
  </si>
  <si>
    <t xml:space="preserve">1692</t>
  </si>
  <si>
    <t xml:space="preserve">3503</t>
  </si>
  <si>
    <t xml:space="preserve">3542</t>
  </si>
  <si>
    <t xml:space="preserve">5812</t>
  </si>
  <si>
    <t xml:space="preserve">5840</t>
  </si>
  <si>
    <t xml:space="preserve">5841</t>
  </si>
  <si>
    <t xml:space="preserve">9724</t>
  </si>
  <si>
    <t xml:space="preserve">9785</t>
  </si>
  <si>
    <t xml:space="preserve">2022-01-09 09:57:22</t>
  </si>
  <si>
    <t xml:space="preserve">Beim sachlich konstruktive Feedback soll die Lehrperson auf die Beiträge der SuS sachlich konstruktiv reagieren und sie in diesem Sinne bei ihren Lern- und Denkprozessen unterstützen.  In diesem Unterrichtsvideo reagiert die Lehrkraft auf die Beiträge der SuS größtenteils dadurch, dass sie diese kurz verneint oder bejaht. Ihr Feedback ist also nicht sehr umfassend und wenig beschreibend bzw. nicht klar und präzise formuliert. Das Feedback erfolgt dabei zeitnah nach der jeweiligen Äußerung der SuS und ist in diesem Sinne wirksam, da der Zusammenhang zwischen der jeweiligen Handlung und der Reaktion auf diese für die SuS ersichtlich ist. Durch die Bejahung der Antworten der SuS bestätigt sie diese in ihrem Vorgehen und motiviert sie weiter zu sprechen. Auffällig ist, dass die Lehrkraft korrekte Antworten auf Seiten der SuS stets wiederholt (Stichwort Lehrerecho), wohl um die Fragestellung  Qu'est-ce que tu prends?  sowie die Konjugation des Verbes  prendre  zu festigen.  Am Ende der Sequenz stellt sie dem Plenum die Frage, was die beiden präsentierenden SuS vergessen haben. Hierbei meldet sich eine Schülerin, die anmerkt, dass die zwei präsentierenden SuS die eigentliche Fragestellung vergessen hätten. Dies bejaht die Lehrkraft und stellt daraufhin die nächste Frage (Stichwort Fragenketten), wie diese denn lautet. Dabei bekommt jedoch nicht die eben aufgerufene Schülerin die Möglichkeit, ihre Antwort näher auszuführen und somit ihren Denkprozess weiter zu verfolgen und zu elaborieren, sondern die Lehrkraft ruft eine andere Schülerin auf. Diese kann jene Fragestellung jedoch nicht richtig aussprechen bzw. wiedergeben. Die Reaktion der Lehrkraft auf deren Antwort ist lediglich  non , wobei sie dies nonverbal durch eine verneinende Bewegung mit dem Zeigefinger unterstreicht. Das Feedback erscheint hier mehr bewertend als wirklich beschreibend und daher wenig brauchbar, eventuell sogar ernüchternd für die Schülerin. Die Lehrkraft richtet  die Frage daraufhin nämlich an einen anderen Mitschüler. Es erfolgt hier kein konstruktives Feedback der Lehrkraft, sie unterstützt die Schülerin nicht bei ihrem Lern- und Denkprozess, sondern bricht diesen gewissermaßen ab, da nicht sofort die richtige Antwort genannt wird. Das Feedback der Lehrkraft enthält keine umfassenden, förderlichen und aussagekräftigen Informationen für die Schülerin, die ihr bei ihrem Lernprozess weiterhelfen würden; die L unterstützt die Schülerin mit ihrem Feedback also nicht bei ihrer persönlichen Weiterentwicklung. Auf diese Weise kann es sein, dass die Motivation der Schülerin sich erneut zu melden verringert und sie sich in der Folge nicht mehr traut am Unterrichtsgeschehen aktiv teilzunehmen. Das Feedback der Lehrkraft ist im allgemeinen nicht konkret genug, sie berücksichtigt nicht wirklich den jeweiligen Kontext bzw. geht nicht konkret auf die einzelnen Äußerungen ein, sondern wiederholt lediglich die Bejahung oder Verneinung der jeweiligen Antworten.</t>
  </si>
  <si>
    <t xml:space="preserve">Zu Beginn der Stunde erklärt die Lehrkraft den SuS, dass sie heute mit dem Stoff in Mathematik weiter machen und sich mit einem neuen Thema beschäftigen, nämlich dem Spezialfall der Multiplikation von Polynomen, den binomischen Formeln. Als Überschrift scheibt der Lehrer an die Tafel:  Die binomischen Formeln . Anschließend bearbeiten die SuS ein Arbeitsblatt mit unterschiedlichen mathematischen Formeln mit der ihnen bereits bekannten Rechenweise, d.h. ohne die binomischen Formeln.</t>
  </si>
  <si>
    <t xml:space="preserve">Die Zielklärung meint das Verdeutlichen von sowohl kurzfristigen als auch langfristigen Zielen im Unterricht für die Schülerinnen und Schüler. Zu Beginn der Stunde setzt die Lehrkraft die SuS über die Unterrichtsziele dieser (und der nachfolgenden) Unterrichtsstunden mündlich in Kenntnis. Hierbei betont er, dass das neu zu erarbeitende Wissen direkt an das bereits vorher erworbene anknüpft ( Wir machen weiter im Stoff ), beziehungsweise in Beziehung zu diesem steht und sich mit dem Spezialfall der Multiplikation von Polynomen, nämlich den binomischen Formeln beschäftigen wird. Dieses eigentliche Unterrichtsziel hält er zudem schriftlich an der Tafel in Form einer Überschrift ( Binomische Formeln ) fest, die den SuS während des Unterrichts stets vor Augen ist und somit immer wieder nachgelesen werden kann.</t>
  </si>
  <si>
    <t xml:space="preserve">Dadurch, dass den SuS zu Beginn der Unterrichtsstunde bereits aufgezeigt wird, was das Unterrichtsziel dieser ist, nämlich die binomischen Formeln, können sie ihr Lernen auf dieses Ziel ausrichten. Sie wissen zu jedem Zeitpunkt, zu welchem Zweck sie die jeweiligen Aufgaben im Unterricht bearbeiten und was die Lehrkraft von ihnen erwartet. Dabei wird ihnen ausdrücklich gesagt, dass das neue Wissen direkt an ihrem Vorwissen anknüpft bzw. dieses erweitert und somit kognitiv eine Integration und gemeinsame Abspeicherung von Vorwissen und neuem Wissen begünstigt. In der Phase der Bearbeitung des Arbeitsblattes anhand der bereits erlernten Vorgehensweise sind die SuS durch die vorherige Zielklärung schon gewissermaßen darauf eingestellt und angespornt, eventuell neue Lösungsmöglichkeiten und Rechenwege herzuleiten bzw. sich über diese Gedanken zu machen und eigenständig Gesetzmäßigkeiten zu erkennen. Sie werden in diesem Sinne motiviert und bestenfalls kognitiv aktiviert und ihr eigenständiges Lernen wird auf diese Weise gefördert. Ihre eigenen Lösungsansätze und Vorschläge können sie dann, im Moment der Erklärung der binomischen Formeln durch den Lehrer, überprüfen und so bestätigen bzw. verwerfen bzw. tiefer verarbeiten. So findet eine vertiefte kognitive Auseinandersetzung mit dem Lerngegenstand statt. Durch die Zielbestimmung von Beginn an, nämlich das Erlernen der binomischen Formeln, können die SuS zudem am Ende der Unterrichtsstunde bzw. der Unterrichtseinheit reflektieren und klären, ob sie dieses Ziel erreicht haben und somit die Lernerwartungen des Lehrers erfüllt haben. Das eigentliche Ziel ist den SuS dabei stets präsent, da es an der Tafel festgehalten wurde und somit bei ihrem Lernen im Fokus steht und nicht in Vergessenheit gerät.</t>
  </si>
  <si>
    <t xml:space="preserve">Zu Beginn der Unterrichtsstunde erklärt die Lehrkraft den SuS, was die erste Aufgabe des Unterrichts ist bzw. was in der ersten Unterrichtsphase (Einstieg) bearbeitet wird: Und zwar hat die Lehrkraft zwei Artikel aus der Zeitung der letzten Woche mitgebracht und an der Tafel fixiert. Diese sollen die SuS nun lesen und miteinander über diese diskutieren und ihre Ideen untereinander austauschen. Anschließend sollen diese im Plenum gemeinsam besprochen werden.</t>
  </si>
  <si>
    <t xml:space="preserve">Die Zielklärung meint das Verdeutlichen von sowohl kurzfristigen als auch langfristigen Zielen im Unterricht für die Schülerinnen und Schüler. Zu Beginn der Stunde setzt die Lehrkraft die SuS nicht über die Unterrichtsziele dieser Unterrichtsstunde in Kenntnis. So wird das eigentliche Thema  Palästina  nicht erwähnt und es erfolgt keine Ausführung der Erwartungen der Lehrkraft an ihre SuS (Erwartungsklärung). Eine Einordnung der Stunde in einen größeren Gesamtzusammenhang bleibt ebenfalls aus. Der Lehrer erteilt den SuS lediglich einen Arbeitsauftrag als Einstieg in die Stunde, wobei jedoch keine genauen Leitfragen oder Anleitungen zu diesem präsentiert werden (Stichwort Lernbegleitung). Das authentische Unterrichtsmaterial der Zeitungsartikel soll aus Sicht der Lehrkraft zur Aktivierung des Vorwissens der SuS und zu einer vertieften ersten Auseinandersetzung mit dem Thema führen. Vielleicht wird deshalb zuvor auch nicht explizit das eigentliche Thema der Stunde eingeführt- dieses soll von den SuS eigenständig erarbeitet werden. Dies misslingt jedoch, da die SuS sich nicht klar über die Leistungsanforderungen und -Erwartungen des Lehrers sind.</t>
  </si>
  <si>
    <t xml:space="preserve">Dadurch, dass den SuS zu Beginn der Unterrichtsstunde nicht aufgezeigt wird, was das Unterrichtsziel dieser ist, können die SuS ihr Lernen nicht auf dieses Ziel ausrichten. Sie wissen zu keinem Zeitpunkt, zu welchem Zweck sie die jeweiligen Aufgaben im Unterricht bearbeiten und was die Lehrkraft von ihnen erwartet. Mögliches Vorwissen der SuS will die Lehrkraft zwar durch die Einstiegsphase anhand der Zeitungsberichte aktivieren, dies misslingt jedoch und eine wirkliche Integration und gemeinsame Abspeicherung von Vorwissen und neuem Wissen wird so nicht gerade begünstigt. In der Phase des Lesens und der Diskussion der Zeitungsberichte sind die SuS wenig angeleitet und somit sich mehr oder weniger selbst überlassen. So hat die Lehrkraft zuvor weder konkrete Leitfragen noch Erwartungen definiert-eine wirkliche Lernbegleitung bleibt aus. Die SuS werden hierdurch im schlimmsten Falle demotiviert und eine kognitive Aktivierung verhindert. Es findet keine vertiefte kognitive Auseinandersetzung mit dem Lerngegenstand statt. Durch die fehlende Zielbestimmung von Beginn an können die SuS zudem am Ende der Unterrichtsstunde bzw. der Unterrichtseinheit nicht reflektieren und klären, ob sie dieses Ziel erreicht haben und somit die Lernerwartungen des Lehrers erfüllt haben.</t>
  </si>
  <si>
    <t xml:space="preserve">Zu Beginn der Stunde erklärt die Lehrkraft den SuS, dass sie heute mit dem Stoff in Mathematik weiter machen und sich mit einem neuen Teilthema beschäftigen, nämlich der dritten Anwendung der Prozentwertformel, der Höhendifferenz. Die beiden ersten Anwendungsbereiche der Prozentwertformel hat die Klasse bereits in der vorherigen Unterrichtsstunde thematisiert; diese präsentiert die Lehrkraft den SuS noch einmal kurz zusammengefasst an der Tafel. Die Lehrkraft hat den SuS zum Einstieg in das neue Thema einen Zeitungsartikel mitgebracht, der von einer Abfahrtsschanze des Skifahrens und deren Neigung handelt und den sie den SuS mittels Overhead Projektor präsentiert. Zu diesem Zeitungsartikel sollen die SuS zwei Fragen beantworten: Sie sollen zum einen beschreiben, was ihnen beim Lesen des Artikels spontan auffällt. Zum anderen sollen sie eine Schanze mit einer 50% Neigung zeichnen.</t>
  </si>
  <si>
    <t xml:space="preserve">Die Zielklärung meint das Verdeutlichen von sowohl kurzfristigen als auch langfristigen Zielen im Unterricht für die Schülerinnen und Schüler. Zu Beginn der Stunde setzt die Lehrkraft die SuS über die Unterrichtsziele dieser Unterrichtsstunde mündlich in Kenntnis. Hierbei betont sie, dass das neu zu erarbeitende Wissen direkt an das bereits vorher erworbene anknüpft ( dritte Anwendung der Prozentwertformel ) und als Erweiterung dieses gesehen werden kann. Zur Wiederholung des Stoffes der vergangenen Stunde präsentiert sie den SuS die ersten beiden Anwendungen als eine Art zusammenfassenden Tafelanschrieb. Die genaue Bezeichnung der dritten Anwendung ist ebenfalls festgehalten:  Höhendifferenz , wobei diese farblich hervorgehoben ist zu den beiden vorherigen. Das eigentliche Unterrichtsziel ist also auch  schriftlich an der Tafel in Form einer Überschrift fixiert, und den SuS während des Unterrichts stets vor Augen. Die Lehrerin erteilt den SuS in der Folge einen Arbeitsauftrag als Einstieg in die Stunde, wobei genaue Leitfragen und Anleitungen zu diesem präsentiert werden (Stichwort Lernbegleitung). Das authentische Unterrichtsmaterial der Zeitungsartikel soll aus Sicht der Lehrkraft zur Aktivierung des Vorwissens der SuS und zu einer vertieften ersten Auseinandersetzung mit dem Thema führen. Die Lehrkraft stellt der eigentlichen Bearbeitung durch die SuS  gewissermaßen ein Modell des guten Gelingens voraus, indem sie ihnen aufzeigt wie eine Schanze gezeichnet werden solll (als Diagramm). Die SuS sind sich so klar über die Leistungsanforderungen und -Erwartungen der Lehrerin.</t>
  </si>
  <si>
    <t xml:space="preserve">Dadurch, dass den SuS zu Beginn der Unterrichtsstunde bereits aufgezeigt wird, was das Unterrichtsziel dieser ist, nämlich die dritte Anwendung der Prozentwertformel, können sie ihr Lernen auf dieses Ziel ausrichten. Sie wissen zu jedem Zeitpunkt, zu welchem Zweck sie die jeweiligen Aufgaben im Unterricht bearbeiten und was die Lehrkraft von ihnen erwartet. Dabei wird ihnen ausdrücklich gesagt, dass das neue Wissen direkt an ihrem Vorwissen anknüpft bzw. dieses erweitert und somit kognitiv eine Integration und gemeinsame Abspeicherung von Vorwissen und neuem Wissen begünstigt. In der Phase der Bearbeitung des Zeitungsartikels sind die SuS durch die vorherige Zielklärung schon gewissermaßen darauf eingestellt und angespornt, eventuell neue Lösungsmöglichkeiten und Rechenwege herzuleiten bzw. sich über diese Gedanken zu machen. Hierbei hat die  Lehrkraft zuvor  konkrete Leitfragen und  Erwartungen definiert sowie ein Modell des Guten Gelingens geliefert, im Sinne einer durchdachten und guten Lernbegleitung. Die SuS werden in diesem Sinne motiviert und bestenfalls kognitiv aktiviert und ihr eigenständiges Lernen wird auf diese Weise gefördert. Ihre eigenen Lösungsansätze und Vorschläge können sie dann, im Moment der Erklärung der dritten Anwendung der Prozentwertformel durch die Lehrerin, überprüfen und so bestätigen bzw. verwerfen bzw. tiefer verarbeiten. So findet eine vertiefte kognitive Auseinandersetzung mit dem Lerngegenstand statt. Durch die Zielbestimmung von Beginn an können die SuS zudem am Ende der Unterrichtsstunde bzw. der Unterrichtseinheit reflektieren und klären, ob sie dieses Ziel erreicht haben und somit die Lernerwartungen der Lehrerin erfüllt haben. Das eigentliche Ziel ist den SuS dabei stets präsent, da es an der Tafel festgehalten wurde und somit bei ihrem Lernen im Fokus steht und nicht in Vergessenheit gerät.</t>
  </si>
  <si>
    <t xml:space="preserve">5568339,5568340,5568341,5568342,5568344,5568347,5568348,5568353,5568342,5568343,5568349,5568350,5568353,5568342,5568346,5568351,5568351,5568352,5568353,5568342,5568345,5568354,5568355,5593927</t>
  </si>
  <si>
    <t xml:space="preserve">b0e27bc2f6ba1bb35449a01e43aecde2</t>
  </si>
  <si>
    <t xml:space="preserve">1641722242</t>
  </si>
  <si>
    <t xml:space="preserve">2022-01-09 14:31:06</t>
  </si>
  <si>
    <t xml:space="preserve">214</t>
  </si>
  <si>
    <t xml:space="preserve">15102</t>
  </si>
  <si>
    <t xml:space="preserve">9444</t>
  </si>
  <si>
    <t xml:space="preserve">508</t>
  </si>
  <si>
    <t xml:space="preserve">15291</t>
  </si>
  <si>
    <t xml:space="preserve">14406</t>
  </si>
  <si>
    <t xml:space="preserve">8879</t>
  </si>
  <si>
    <t xml:space="preserve">8979</t>
  </si>
  <si>
    <t xml:space="preserve">11567</t>
  </si>
  <si>
    <t xml:space="preserve">11608</t>
  </si>
  <si>
    <t xml:space="preserve">15038</t>
  </si>
  <si>
    <t xml:space="preserve">15091</t>
  </si>
  <si>
    <t xml:space="preserve">15094</t>
  </si>
  <si>
    <t xml:space="preserve">16388</t>
  </si>
  <si>
    <t xml:space="preserve">16424</t>
  </si>
  <si>
    <t xml:space="preserve">2022-02-01 16:46:39</t>
  </si>
  <si>
    <t xml:space="preserve">Ha</t>
  </si>
  <si>
    <t xml:space="preserve">Sa</t>
  </si>
  <si>
    <t xml:space="preserve">Beschreiben:    Mit dem Beginn des Unterrichts wird den Schülerinnen und Schülern erklärt, dass sich die heutige Stunde mit dem Thema Prozentformel, spezifisch die dritte Anwendungsmöglichkeit, befasst. Dabei wird auch gezeigt, dass sich die Schülerinnen und Schülern bereits mit den beiden anderen Anwendungsmöglichkeiten der Prozentformel befasst haben. Mit dem Beginn des Unterrichts und der Einführung der Unterrichtsstunde zeigt die Lehrperson einen Ausschnitt eines Zeitungsartikels. Dieser Zeitungsartikel wird von der Lehrperson in der Klasse vorgelesen und diese weist auch darauf hin, dass sich ein Problem mit dem Zeitungsartikel befindet. Dabei meldet sich eine Schülerin und gibt eine Antwort, welche für die Lehrperson und das Unterrichtsziel unzureichend ist. Mit dieser Antwort der Schülerin verschiebt die Lehrperson die Beantwortung der Frage zu einem späteren Zeitpunkt. Am Ende des Videos wird ein Fallbeispiel mittels der Tafel dargestellt, welches zur Lösungsfindung der zweiten Aufgabe behilflich seien wird.    Erklären:    Der Unterrichtsbeginn wird unter anderem mit Zielerklärung eingeführt, welches darauf zurückführen lässt, dass die Schülerinnen und Schüler bereits Vorwissen zum Thema Prozentformel haben. Allerdings ist die Zielerklärung nicht ausreichend, um diese in einem übergeordneten Zusammenhang einzuordnen. Um das Vorwissen der Schülerinnen und Schüler zu vertiefen, stellt die Lehrperson einen Realitätsbezug dar, welche den Zeitungsartikel mit beinhaltet. Indem die Schülerinnen und Schüler sich mit dem Problem des Zeitungsauschnitts befassen, folgt ein problemorientierter Unterricht. Diese soll vorerst ohne Hilfe der Lehrperson stattfinden und die Schülerinnen und Schüler dazu animieren selbständig eine Lösung zu finden. Dabei sollen die Schülerinnen und Schüler eine Zeichnung der Steigung zeichnen, welche ihnen bei der Eingangsfrage der Lehrperson behilflich seien, soll. Bei der Beantwortung der Frage durch eine Schülerin wird signalisiert, dass ihre Antwort unzureichend ist, dennoch wird kein eindeutiges Feedback gegeben, welches der Schülerin behilflich seien, könnte. Da auf die Antwort der Schülerin kein sachlich-konstruktives Feedback gegeben wurde, kann der Lern- und Denkprozess der Schülerin nicht unterstützt werden.     Vorhersagen:    Durch ein unzureichend gesetztes Unterrichtsziel oder Lernziel könnte die übergeordnete Bedeutung für ein bestimmtes Thema verloren gehen. Mit der richtigen Zielerklärung und der Aktivierung des Vorwissenns kann den Schülerinnen und Schülern geholfen werden sich ans neue Thema heranzuwagen und keine anfänglichen Berührungsängste zu haben. Die Lernbegleitung durch die Lehrperson kann positiv von den Schülerinnen und Schüler aufgefasst werden, da die Tafel nicht nur einerseits als Hilfestellung, sondern auch als Ergebnissicherung gesehen werden kann. Im Bezug auf sachlich konstruktives Feedback könnten sich die Schülerinnen und Schüler verunsichert fühlen, besonders bei der Einführung eins neuen Themas. Dadurch könnte die Lern- und Denkprozesse der Schülerinnen und Schülern benachteiligt werden welche auch die positive Lernatmosphäre in der Klasse beinträchtigen könnte.</t>
  </si>
  <si>
    <t xml:space="preserve">Der oben gezeigte Unterrichtsclip handelt vom Matheunterricht mit dem Thema Binomische Formeln. Mit der Aushändigung der Arbeitsblätter an die Schülerinnen und Schüler wird ihnen auch verdeutlicht, welche Aufgaben in dieser Unterrichtsstunde zu erledigen sind. Die Schülerinnen und Schüler bearbeiten die Arbeitsblätter, welche später von der Lehrperson beim Durchlaufen durch die Klasse überprüft wird. Dabei gibt die Lehrperson einigen Schülerinnen und Schülern direkte Rückmeldung über ihre Arbeitsfortschritte. Die einzelnen Rückmeldungen von der Lehrperson fallen jedoch unterschiedlich aus und haben nicht den Anschein den weiteren Unterrichtsverlauf positiv zu beeinflussen. Auch die etwas ausfallende Art der Lehrperson bei einer weiteren Schülerin sticht sehr negativ aus dem gezeigten Unterrichtsgeschehen aus. Es ist deutlich zu erkennen, dass die Lehrperson bei Schülerinnen und Schüler, welche die Aufgabe gelöst haben, eine andere Haltung hat als zu den Schülerinnen und Schülern, welche noch Probleme mit der Lösungsfindung haben. Zum Schluss sollen die Schülerinnen und Schüler selbstständig in Partnerarbeit sich gegenseitig Feedback geben.</t>
  </si>
  <si>
    <t xml:space="preserve">Mit dem Beginn der Erarbeitungsphase fängt die Lehrperson an durch die Reihen zu laufen und mit einem kontrollierenden Blick den aktuellen Lösungsstand der Schülerinnen und Schüler zu überprüfen. Auffällig sind dabei der Ton und die Wortwahl, welche die Lehrperson beim Feedback geben verwendet. Die Lehrperson deutet zwar drauf hin, dass die Lösung falsch ist, aber setzt sich mit den Schülerinnen und Schülern nicht über ihren falschen Rechnungsweg auseinander.  Die Lehrperson setzt sich nicht mit den individuellen Lerntempos der Schülerinnen und Schüler auseinander und das Feedback, welches die Lehrperson gibt, ist kein wirkliches Feedback. Sachlich konstruktives Feedback sollte eine unterstützende Lernbegleitung sein und den weiteren Lern- und Denkprozess der Schülerinnen und Schüler fördern. Weder fördert die Lehrperson mit seinen kurzen Kommentaren und unpassenden Bemerkungen die Denkprozesse der Schülerinnen und Schüler, noch ermöglicht er den Schülerinnen und Schülern über ihre Denkfehler nachzudenken bzw. zu reflektieren. Ohne die richtige und angemessene Hilfestellung der Lehrperson könnten einige Schülerinnen und Schüler nicht auf den richtigen Rechenweg und somit auf die richtige Lösung kommen. Zusätzlich sollen die Schülerinnen und Schüler die Aufgaben in Partnerarbeit besprechen und sich gegenseitig Feedback geben, welches eher kontraproduktiv ist.</t>
  </si>
  <si>
    <t xml:space="preserve">Das Feedback von der Lehrperson kann in der gezeigten Videosequenz eher als Kommentar statt Feedback gesehen werden. Mit seiner entmutigenden, herablassenden und bewertenden Art demotiviert er die Schülerinnen und Schüler über ihre Denkprozesse nachzudenken. Da er auch keine angemessene und aufbauende Hilfestellung anbietet ist es den Schülerinnen und Schülern kaum möglich mithilfe der Lehrperson ihre Fehler zu erkennen und eigenständig zu korrigieren. Mit seinem Verhalten beeinträchtigt die Lehrperson die positive Lernatmosphäre, welche eine große Rolle zum Wohlbefinden der Schülerinnen und Schüler beiträgt. Mit der Partnerarbeit riskiert die Lehrperson unteranderem, dass falsche Rechenwege im Gedächtnis der Schülerinnen und Schüler gefestigt werden. Außerdem wird die Angst, vor dem ohnehin schwierigen Fach Mathe, nur noch unnötig vergrößert, welche die Schülerinne und Schüler im Allgemeine verunsichert und verängstigt.</t>
  </si>
  <si>
    <t xml:space="preserve">In der folgenden Unterrichtssequenz wird das Fach Französisch gezeigt. Man sieht dabei wie die Lehrperson ihrer Klasse die Verwendung des Verbs prende beibringen möchte. Dabei wählt die Lehrperson bereits am Anfang jeweils eine Schülerin und einen Schüler aus, welche eine bestimmte Rolle einnehmen. Mithilfe der Tafel werden verschiedene Motive veranschaulicht. Die Lehrperson erklärt die Aufgabe in einfach Sätzen und somit beginnen die Schülerinnen und Schüler abwechselnd ihre Frage zu beantworten bzw. französische Sätze mit dem Verb prende zu verwenden.</t>
  </si>
  <si>
    <t xml:space="preserve">Die gezeigte Lehrperson in der Unterrichtssequenz versucht mittels eines Beispiels ein bestimmtes Wort gezielt zu festigen. Dabei gibt die Lehrperson einige Beispielsätze vor, welche zur einerseits als Hilfestellung und andererseits als Orientierung für die Schülerinnen und Schüler fungieren. Obwohl in der Unterrichtssequenz nicht verbal geäußert wurde, welches Unterrichtsziel diese Stunde verfolgt, könnte den Schülerinnen und Schüler anhand der Anforderungserklärung bewusst, dass sie das Verb prende verinnerlichen und automatisieren sollen. Die Zielerklärung wird mittels der Aufgaben vermittelt und die Schülerinnen und Schüler lernen nicht nur das neue Verb prende kennen, sondern verwenden das neuerlernte direkt im Austausch mit den anderen Schülerinnen und Schülern. Den Schülerinnen und Schülern wird leidglich die Aufgabenstellung bewusst aber nicht welche Absicht die Lehrperson mit dieser Aufgabenstellung verfolgt. Dabei verläuft der Lehrer-Lernender Austausch nicht ganz reibungslos, da die Lehrperson die Schülerinnen und Schüler oftmals unterbricht. Dennoch wird versucht angemessenes Feedback wiedergegeben und die Schülerinnen und Schüler bemühen sich am Unterrichtsgeschehen teilzunehmen</t>
  </si>
  <si>
    <t xml:space="preserve">Durch diese Aufgabe versucht die Lehrperson, welche im Unterrichtsclip gezeigt wird, die Verwendung und den Gebrauch des Verbes prende zu festigen. Beim mehrmaligen Verwenden des neuen Verbs könnte sich diese in das Vokabular der Schülerinnen und Schüler festigen und könnte somit auch das Hauptziel (übergeordneter Zusammenhang) das Wort nicht nur im schulischen Kontext zu verwenden, sondern auch im normalen Sprachgebrauch zu verwenden, erreichen. Zwar ist die Methode, wie sie das Wort einführen möchte sehr behilflich, in Bezug auf die Zielerklärung, aber die Feedbackwiedergabe durch die Lehrperson könnte sich kontraproduktiv auf ihr Unterrichtsziel auswirken. Es hat den Anschein, dass die Lehrperson sehr fokussiert auf den Unterricht ist und somit nicht wirklich auf die Schülerinne und Schüler eingeht. Einige Fehler und unzureichende Antworten werden schnell bewertet, ohne die richtige Hilfestellung zu geben, warum diese Schülerantworten falsch sind. Somit könnte das eigenständige Denken der Schülerinnen und Schüler sabotiert werden, welches zur Demotivation führen könnte. Abschließend könnte man sagen, dass die gezeigte Lehrperson sowohl die kurzfristige Zielerklärung (Unterrichtsziel) und die langfristige Zielerklärung (z.B Lernziel) besser hätte verdeutlichen müssen, um den Schülerinnen und Schülern optimal das Verb zu verinnerlichen und sie darauf vorzubereiten, in welchem Zusammenhang man dieses Verb noch benutzen könnte.</t>
  </si>
  <si>
    <t xml:space="preserve">Im folgenden Video wird (höchstwahrscheinlich) das Unterrichtsfach Geschichte gezeigt. Diese befasst sich mit dem Thema Palästina. Der Arbeitsauftrag von der Lehrperson lautet sich die Zeitungsausschnitte an der Tafel durchzulesen und sich kurz darüber mit den anderen Schülerinne und Schülern auszutauschen. An der Tafel befinden sich zwei kleinere Zeitungsausschnitte aus der vorherigen Woche, welche die Schülerinnen und Schüler sich durchlesen sollen. Die Schülerinnen und Schüler lesen sich die Zeitungsausschnitte an der Tafel durch und werden dazu aufgefordert sich wieder an ihren Plätzen hinzusetzten, sofern sie sich die Zeitungsausschnitte durchgelesen und sich darüber unterhalten haben. Nachdem die Schülerinnen und Schüler sich an ihren Plätzen hingesetzt haben, frägt die Lehrperson, welche Aspekte besonders hervorstachen. Die Schülerinne und Schüler verhalten sich ruhig und beteiligen sich nicht am Unterrichtsgeschehen, welches dazu führt, dass die gezeigte Lehrperson mit dem Unterrichtsstoff fortfährt. Zwischendurch ermahnt die Lehrperson eine Schülerin, welche einen Kaugummi kaut, diese zu entfernen.</t>
  </si>
  <si>
    <t xml:space="preserve">Die Aufgabenstellung der Lehrperson ist es sich einen Zeitungsartikel durchzulesen und sich über diese besonderen Merkmale mit den anderen Schülerinnen und Schülern auszutauschen. Dabei stellen sich einige Schwierigkeiten dar. Als erstes sind die zwei Zeitungsausschnitte so klein ausgedruckt, dass sich sogar beim Durchlesen in kurzer Distanz Probleme ergeben könnten. Des Weiteren versammeln sich alle Schülerinnen und Schülern vor die Tafel, welches dazu führt, dass innerhalb der kleinen Ansammlung gerangelt wird. Während einige noch beim Lesen sind, haben bereits andere Schülerinnen und Schüler angefangen sich über den Zeitungsartikel zu unterhalten. Diese Verwirrung und Unübersichtlichkeit innerhalb der Schülerinnen und Schüler hätte verhindert werden können, indem die Lehrperson die Zeitungsartikel auf dem OHP projiziert hätte oder allen ausgedruckt hätte. Während sich die Schülerinnen und Schüler eingeengt alles durchlesen, verhaltet sich die Lehrperson still, obwohl sie die Situation erkennt. Nach der Aufforderung sich hinzusetzen, wird den Schülerinnen und Schülern kaum Zeit gegeben ihre Gedanken zu ordern, sondern es wird direkt gefragt welche Aspekte ihnen aufgefallen seien. Da sich die Schülerinnen und Schüler nicht antworten fährt die Lehrperson mit dem Unterricht fort ohne angemessene Hilfestellung zu geben oder die Fragestellung zu umformulieren. Dabei hätte die Lehrperson auch einige Merkmale vorgeben können, um die Schülerinnen und Schüler zu motivieren. Stattdessen gibt er kein sachlich konstruktives Feedback und fährt mit dem Unterricht fort.</t>
  </si>
  <si>
    <t xml:space="preserve">Es ist schwer sich in einer großen Gruppe einen so kleinen Text durchzulesen, da einerseits einige Schülerinnen und Schüler sich nicht konzentrieren können oder nicht zu Ende lesen können, da andere bereits fertig sind und sich darüber unterhalten. Diese wirkt sich kontraproduktiv auf die Aufgabe aus. Die Schülerinnen und Schüler konnten die Aufgabenstellung der Lehrperson nicht erfüllen, weil die Aufgabenstellung verwirrend und unübersichtlich war. Aufgrundessen konnten die Schülerinnen und Schüler auch nicht antworten. Statt dabei sachliche und konstruktive Hilfestellung anzubieten, fährt die Lehrperson fort, ohne die Aufgabe zu reflektieren. Somit war die ganze Aufgabe komplett umsonst und die Schülerinnen und Schüler nehmen aus dieser Aufgabe keinen Mehrwert mit. Weder erreichen sie eine gewisse Lesekompetenz noch irgendeine andere Kompetenz.</t>
  </si>
  <si>
    <t xml:space="preserve">5568339,5568340,5568341,5568342,5568345,5568345,5568345,5568347,5568348,5568353,5568342,5568343,5568349,5568350,5568353,5568342,5568344,5568351,5568352,5568353,5568342,5568346,5568354,5568355,5568355,5568355,5568355,5568355,5568355,5568355,5568355,5568355,5593927</t>
  </si>
  <si>
    <t xml:space="preserve">97e7f9136802f40a15b64f59b8663318</t>
  </si>
  <si>
    <t xml:space="preserve">1643733999</t>
  </si>
  <si>
    <t xml:space="preserve">2022-02-01 22:48:08</t>
  </si>
  <si>
    <t xml:space="preserve">373</t>
  </si>
  <si>
    <t xml:space="preserve">442</t>
  </si>
  <si>
    <t xml:space="preserve">16069</t>
  </si>
  <si>
    <t xml:space="preserve">6967</t>
  </si>
  <si>
    <t xml:space="preserve">12876</t>
  </si>
  <si>
    <t xml:space="preserve">6657</t>
  </si>
  <si>
    <t xml:space="preserve">16072</t>
  </si>
  <si>
    <t xml:space="preserve">6894</t>
  </si>
  <si>
    <t xml:space="preserve">6939</t>
  </si>
  <si>
    <t xml:space="preserve">12813</t>
  </si>
  <si>
    <t xml:space="preserve">12849</t>
  </si>
  <si>
    <t xml:space="preserve">16042</t>
  </si>
  <si>
    <t xml:space="preserve">16061</t>
  </si>
  <si>
    <t xml:space="preserve">16063</t>
  </si>
  <si>
    <t xml:space="preserve">21350</t>
  </si>
  <si>
    <t xml:space="preserve">21689</t>
  </si>
  <si>
    <t xml:space="preserve">2021-12-02 10:42:55</t>
  </si>
  <si>
    <t xml:space="preserve">Sachlich konstruktives Feedback ist Teil einer unterstützenden Lernbegleitung und dann gegeben, wenn die Lehrkraft auf die Wortmeldungen der Schülerinnen und Schüler eingeht und sie durch ihre jeweilige Reaktion in ihren Lern- und Denkprozessen unterstützt und fördert.   In der vorliegenden Unterrichtssequenz geht die Französischlehrerin mehrmals auf die Beiträge der Lernenden ein: Dabei korrigiert sie die Aussprache des an der Tafel stehenden Jungens und Mädchens und bittet diese anschließend darum, korrekt zu wiederholen. Nach jedem richtigen Satz bestätigt sie die Aussagen der Schülerin und des Schülers. Zudem weist sie die Lernenden darauf hin, wenn diese bei der Satzkonstruktion Worte oder ganze Satzteile vergessen haben. Die beiden Schüler werden während der Aufgabe in ihren Lern- und Denkprozessen unterstützt und gefördert: Sie hören die korrekte Aussprache, wiederholen diese mehrmals und werden zur Reflexion ihrer eigenen Sätze angeregt, sodass sie diese auch selbst korrigieren können.  Gegen Ende der Aufnahme, als die Lehrerin eine Schülerin aufruft, welche den von den Vortragenden vergessenen Satzteil bestimmen soll, dies aber falsch tut, merkt die Lehrkraft dies nur an, ruft einen anderen Schüler auf und gibt der Schülerin somit keine Möglichkeit, selbst auf die richtige Lösung zu kommen. In diesem Fall förderte sie den Denkprozess der Schülerin also nicht und führt kein sachlich konstruktives Feedback an, dennoch fördert sie den Lernprozess aller, indem sie nochmals für alle wiederholt, wie der Satz korrekt formuliert zu lauten hat.  Weiterhin fällt auf, dass die Lehrerin anmerkt, dass den beiden Vortragenden ein Fehler unterlaufen sei und sie vergessen hätten, sich gegenseitig zu fragen, welchen Gegenstand der jeweils andere wählen würde. In der Tat übersetzen die Schüler die zu Verfügung stehenden Gegenstände nicht, sie fragen aber dennoch, was der jeweils andere wählen würde. Als sie die Frage, was denn konkret vergessen worden ist, an die Klasse weitergibt, gibt sie sich mit der Übersetzung für  Was würdest du wählen  zufrieden. Dass der eigentliche Fehler darin liegt, dass das zur Auswahl stehende Crossiant sowie das Glas nicht erwähnt wurden, erläutert sie nicht. Stattdessen gibt sie zurück an die Vortragenden und lässt diese den Satz nun vervollständigen. Damit kommt es am Ende zwar trotzdem zur Unterstützung und Förderung des Lern- und Denkprozesses der Schülerinnen und Schüler, da die vollständige und korrekte Konstruktion des Fragesatzes erneut wiederholt wird, die Vortragenden aber könnten zunächst etwas verwirrt sein, da sie im Grunde keinen schwerwiegenden Fehler gemacht und den Fragesatz dennoch korrekt formuliert haben, lediglich nicht genauer auf die zu wählenden Gegenstände eingegangen sind. Um Missverständnisse zu vermeiden hätte die Lehrkraft dies eindeutiger hervorheben können.</t>
  </si>
  <si>
    <t xml:space="preserve">Der Lehrer berichtet den Schülerinnen und Schülern im Kontext einer bevorstehenden Arbeitsphase, dass er ihnen zwei Zeitungsartikel mitgebracht habe und bittet sie darum, an die Tafel zu kommen, diese zu lesen und sich im Anschluss darüber auszutauschen. Die ganze Klasse steht an der Tafel vor zwei kleinen Artikeln, nach kurzer Zeit stellt der Lehrer schon die ersten Fragen zum Text und schickt die Schülerinnen und Schüler zurück an ihren Platz. Da er vom Austausch der Lernenden nichts mitbekommen habe, bittet er sie darum, ihre Ergebnisse nun am Platz vorzutragen, als dieser Bitte keiner nachkommt, beendet er die Aufgabe. Eine klare Zielklärung beziehungsweise überhaupt eine Zielsetzung, anhand derer die Schülerinnen und Schüler nachvollziehen können, worauf der Lehrer mit dieser Aufgabe hinaus möchte, ist nicht zu erkennen.</t>
  </si>
  <si>
    <t xml:space="preserve">Dadurch, dass der Lehrer den Schülerinnen und Schülern weder kurz- noch langfristige Ziele seines Unterrichts nennt, können sich diese nicht auf den Unterricht einlassen und erledigen die Aufgabe nicht wie vom Lehrer erwünscht. Ebenso auffällig ist, dass der Lehrer den Lernenden kaum Zeit dazu lässt, sich mit den Texten zu befassen, sie kommen gar nicht erst dazu, diese zu lesen und mit ihren Mitschülern zu diskutieren, sodass diese auf die von ihm gestellten Fragen gar keine Antworten haben können. Wie schnell der Lehrer die Aufgabe nach diesem Rückschlag abbricht zeigt, dass diese nicht wirklich gut durchdacht beziehungsweise nicht gut durchgeführt worden ist oder gar für den weiteren Verlauf des Unterrichts auch keine allzu große Rolle spielt.</t>
  </si>
  <si>
    <t xml:space="preserve">Für die Qualität von Unterricht spielt die Zielklärung eine große Rolle: Findet sie entsprechend gut statt, kann dies positive Einflüsse auf das nachhaltige Lernen der Schülerinnen und Schüler nehmen. Da in der vorliegenden Unterrichtssequenz weder kurz- noch langfristige Ziele geklärt worden sind und die den Lernenden gestellte Aufgabe letztlich ohne Besprechung der Inhalte abgebrochen worden ist, lässt sich annehmen, dass die Schülerinnen und Schüler nichts aus dieser Szene mitgenommen haben werden und dieser Ausschnitt des Unterrichts entweder keinerlei Wirkung auf das Lernen der Schüler nehmen wird, da die Zeit einfach an ihnen vorbeigegangen ist oder dass dies negative Wirkungen haben wird, da die Schülerinnen und Schüler sich mit etwas beschäftigen sollten, was für den Unterricht und den Alltag der Lernenden von Relevanz gewesen wäre, die Inhalte davon aber zu keiner Zeit genauer untersucht oder gar besprochen worden sind, obwohl dies von enormer Wichtigkeit gewesen wäre. Die Schülerinnen und Schüler konnten sich somit nicht weiterentwickeln und wertvolles Wissen ist verloren gegangen, da man ihnen keinerlei Möglichkeit eingeräumt hat, sich intensiv mit den Thema auseinanderzusetzen.</t>
  </si>
  <si>
    <t xml:space="preserve">Die Lehrerin benennt das Thema der Stunde und ordnet dieses, die Höhendifferenz, in den Verlauf der bisherigen Unterrichtseinheit ein. Daraufhin legt sie den Schülerinnen und Schülern einen Zeitungsartikel zur Olympiade in Calgary vor, welcher sich, passend zum Thema, mit einer steilen Abfahrt beschäftigt. Dabei fokussiert sie sich auf eine konkrete Aussage des Artikels und weist auf eine Problematik in ebendieser hin. Den Schülerinnen und Schülern stellt sie zunächst eine Aufgabe zu dem von ihr angesprochenen Problem; anschließend liest sie bereits die nächste Aufgabe, mit der sie sich im weiteren Verlauf beschäftigen wollen, vor. Eine Schülerin stellt zur Beantwortung der ersten Aufgabe die Frage, ob es sich bei der Abfahrt um eine Skiabfahrt handle, dem weicht die Lehrerin aus, meint, sie komme später darauf zurück und bittet die Schülerinnen und Schüler darum, nun doch zuerst Aufgabe zwei zu bearbeiten. An der Tafel zeigt sie, wie sie sich die Bearbeitung ungefähr vorstellt.</t>
  </si>
  <si>
    <t xml:space="preserve">Die Lehrerin benennt in der vorliegenden Videosequenz sowohl kurzfristige Ziele, wie das Erarbeiten der Höhendifferenz, als auch langfristige, indem sie das neue Thema in den Verlauf der Unterrichtseinheit einordnet und den Schülerinnen und Schülern vor Augen führt, was sie bereits geschafft haben und was zum Abschluss der Einheit noch bevorsteht. Da die Lernenden die erste Aufgabe nicht so beantworten können, wie die Lehrerin es vorgesehen hatte, geht sie zur nächsten über, um anhand dieser dann später das bereits erwähnte Problem angehen und erläutern zu können. Das Verhalten der Lehrerin zeigt, dass es ihr wichtig ist, dass und vor allem wie die Schülerinnen und Schüler in ihrem Unterricht lernen können und sie diese sowie eine gute Unterrichtsqualität dabei stets fördern möchte.</t>
  </si>
  <si>
    <t xml:space="preserve">Für die Qualität von Unterricht spielt die Zielklärung eine große Rolle: Findet sie entsprechend gut statt, kann dies positive Einflüsse auf das nachhaltige Lernen der Schülerinnen und Schüler nehmen. Indem die Lehrerin das Thema der Stunde in den bisherigen Verlauf einordnet, wissen die Schülerinnen und Schüler, wo sie stehen, was sie bereits geschafft haben und was noch auf sie wartet. Dies kann sich positiv auf deren Lernverhalten auswirken und ihren Lernprozess erleichtern. Indem sie darüber hinaus die Reihenfolge der Aufgaben abändert unterstützt sie die Kinder und Jugendlichen weiterhin in ihrem Lernprozess und hilft ihnen, nachhaltig zu lernen: Sie gibt die Lösung nicht vor, sondern möchte die Schülerinnen und Schüler dazu bringen, selbst auf diese zu kommen, die Inhalte selbst zu erschließen und somit deutlicher vor Augen zu haben. Das Verhalten der Lehrkraft in den verschiedenen Unterrichtsereignissen wird demnach höchstwahrscheinlich positive Auswirkungen auf das Lernen der Anwesenden haben.</t>
  </si>
  <si>
    <t xml:space="preserve">Der Mathelehrer erklärt, dass das neue Thema die binomischen Formeln sein, und teilt ein Aufgabenblatt aus. Die Schüler sollen die Aufgaben nach bisherigem Kenntnisstand bearbeiten, die binomischen Formeln also noch nicht anwenden. Während er die Aufgabenblätter durch die Reihen gehen lässt, schreibt er die einzelnen Aufgaben an die Tafel. Anschließend geht er selbst durch die Reihen und verschafft sich einen Überblick über das, was sich die Schülerinnen und Schüler notieren. Auf Nachfrage einer Schülerin, ob ihre Berechnung richtig sei, entgegnet der Lehrer nur, dass dies nicht der Fall sei, und geht weiter, die nächste Schülerin weist er daraufhin, dass auch ihr Ergebnis falsch sei und sie nochmal nachrechnen solle. Er geht weiter durch die Reihen, erneut sieht er ein falsches Ergebnis und wird offensichtlich genervt lauter. Am Ende kommentiert er ein richtiges Ergebnis. Den Schülerinnen und Schülern mit falschen Ergebnissen gibt er keine Hilfestellung und keinerlei Tipps, er lässt sie alleine weiterrechnen.</t>
  </si>
  <si>
    <t xml:space="preserve">Durch das Ansprechen des bevorstehenden neuen Themas in der Stunde wird das kurzfristige Lernziel für die Schülerinnen und Schüler sichtbar. Bevor sie die neuen Formeln kennenlernen, können sie ihr bereits vorhandenes Wissen selbst noch einmal wiederholen und nachhaltig festigen. Dabei lernen sie aktiv und können an Selbstvertrauen gewinnen. Die abwertende Reaktion des Lehrers aufgrund der falschen Ergebnisse der Schülerinnen und Schüler lässt sich darauf zurückführen, dass die bereits kennengelernten Formeln wohl noch nicht vollständig verstanden worden sind und das Erreichen des Stundenziels somit in Gefahr gerät. Dass so viele der Lernenden falsche Antworten liefern zeigt auch, dass zuvor nicht nachhaltig gelernt worden ist und der Unterricht eventuell nicht ertragreich war.</t>
  </si>
  <si>
    <t xml:space="preserve">Durch das Ansprechen des bevorstehenden neuen Themas in der Stunde wird das kurzfristige Lernziel für die Schülerinnen und Schüler sichtbar: Dies ist mit Hinblick auf das Lernverhalten der Kinder und Jugendlichen wichtig, sie können sich dadurch bewusst werden, was sie noch lernen müssen. Durch das Wiederholen der bereits vorhandenen Kenntnisse werden diese gefestigt und das Lernen nachhaltig geprägt. Die Art und Weise, wie der Lehrer allerdings auf die falschen Rechenergebnisse reagiert ist, ist allerdings nicht förderlich: er gibt den Schülerinnen und Schüler keinerlei Hilfestellungen und wird gegen Ende sogar lauter. Dies führt zu keiner angenehmen Lernatmosphäre und kann dazu führen, dass sich die Lernenden nicht mehr trauen, Ergebnisse vorzutragen, und die Lust am Lernen verlieren. Auch für das Verhältnis zwischen Lehrkraft und Lernendem ist dies nicht förderlich. Die Schülerinnen und Schüler könnten sich unwohl und unsicher fühlen. Zudem könnte das Gefühl aufkommen, nicht auf der selben Ebene wie die Lehrkraft zu stehen.</t>
  </si>
  <si>
    <t xml:space="preserve">5568339,5568340,5568340,5568340,5568341,5568342,5568344,5568344,5568347,5568348,5568353,5568342,5568346,5568349,5568350,5568353,5568342,5568345,5568351,5568352,5568353,5568342,5568343,5568354,5568355,5593927</t>
  </si>
  <si>
    <t xml:space="preserve">0ad08349fc4cf18c078389cc06d02f80</t>
  </si>
  <si>
    <t xml:space="preserve">1638441775</t>
  </si>
  <si>
    <t xml:space="preserve">2021-12-02 15:48:09</t>
  </si>
  <si>
    <t xml:space="preserve">5258</t>
  </si>
  <si>
    <t xml:space="preserve">5310</t>
  </si>
  <si>
    <t xml:space="preserve">12966</t>
  </si>
  <si>
    <t xml:space="preserve">13104</t>
  </si>
  <si>
    <t xml:space="preserve">5687</t>
  </si>
  <si>
    <t xml:space="preserve">8697</t>
  </si>
  <si>
    <t xml:space="preserve">8513</t>
  </si>
  <si>
    <t xml:space="preserve">8566</t>
  </si>
  <si>
    <t xml:space="preserve">10551</t>
  </si>
  <si>
    <t xml:space="preserve">10600</t>
  </si>
  <si>
    <t xml:space="preserve">12899</t>
  </si>
  <si>
    <t xml:space="preserve">12937</t>
  </si>
  <si>
    <t xml:space="preserve">12940</t>
  </si>
  <si>
    <t xml:space="preserve">18267</t>
  </si>
  <si>
    <t xml:space="preserve">18314</t>
  </si>
  <si>
    <t xml:space="preserve">2022-01-03 13:43:29</t>
  </si>
  <si>
    <t xml:space="preserve">Um die Zielklärung der Unterrichtsstunde zu analysieren, muss zuerst das Angebots-Nutzungs-Modell näher betrachtet werden. Hierbei muss gesagt werden, dass es mehrere Versionen und Weiterentwicklungen von Angebots-Nutzungs-Modellen (Bsp: Fend, Helmke und Weinert) gibt. Diese Modelle sollen dabei das komplizierte und komplexe Zusammenspiel von Voraussetzungen der Lernenden und der Lehrenden in ihrem institutionellen Kontext der Schule [] abbilden [1]. Hierbei muss verstanden werden, dass die individuellen Aspekte der Schülerinnen und Schüler entscheiden, wie der Unterricht registriert wird und welche Verarbeitungsprozesse aufseiten der Lernenden ausgelöst werden.   Das Angebots-Nutzungs-Modell kann in drei Ebenen unterschieden werden. Die erste Ebene stellen die Angebotsstrukturen dar. Die zweite Ebene wird von den Nutzungsformen und die dritte Ebene von den Lernergebnissen gebildet.   Für die Zielklärung ist dabei die erste Ebene, genauer die Angebotsstrukturen, von Bedeutung. Hierbei werden die die Lerngelegenheiten der Schülerinnen und Schüler im Unterricht durch spezifische Angebotsgefüge bestimmt. Im Bereich der fachübergreifenden Lehrprozesse im Unterricht kann dabei die Zielklärung eingeordnet werden. Schlussendlich kann zur Zielklärung gesagt werden, dass Lehrende ihr Unterrichtsfach dann erfolgreich unterrichten, wenn sie den Schülerinnen und Schüler die Lernziele klar und durchschaubar vermitteln und dabei in einen übergeordneten Zusammenhang einordnen. (vgl. Seidel T., Krapp A. (2014). S. 265)  Im Folgenden sollen nun kurzfristige als auch langfristige Ziele analysiert werden.   Als kurzfristig angesehenes Ziel kann eine Anwendung der Prozentformel genannt werden, wobei die Einführung mit einer kritischen Auseinandersetzung durch einen Zeitungsausschnitt stattfindet. Dabei stehen die Schülerinnen und Schüler vor einem (Verständnis-)Problem. Steigungen und Gefälle können in Grad oder in Prozent angegeben werden, wobei 100 Prozent Steigung 90 Grad entspricht. Es muss verstanden werden, dass es keine 90 Grad Steigung gibt, da die Steigung als eine schräge Stecke definiert ist. Genauer gesagt kann dies mithilfe eines rechtwinkligen Dreiecks veranschaulicht werden, was die Lehrkraft im Verlauf des Videos auch macht. Diese lässt die Schülerinnen und Schüler ein Gefälle zeichnen, welches eine Steigung von 50 Prozent aufweisen soll. Dabei kann als weiteres kurzfristiges Unterrichtsziel genannt werden, dass die Schülerinnen und Schüler den Unterschied zwischen der Angabe in Prozent oder in Grad verstehen und auch anwenden können. Des Weiteren kann die Überführung der zwei verschiedenen Angaben ineinander als weiteres Unterrichtsziel genannt werden.    Als langfristiges Lernziel kann genannt werden, dass sich die Schülerinnen und Schüler kritisch mit kontinuierlichen Texten (Zeitungsartikel, Aufsätze) auseinandersetzen sollen. Genauer gesagt sollen sie die geschrieben Texte verstehen, bewerten, reflektieren und sich mit ihnen auseinandersetzen. Dabei soll im Vordergrund stehen, dass die Schülerinnen und Schüler die Qualität und Glaubwürdigkeit der Textaussagen einschätzen können, wobei sie auf ihr Vorwissen zurückgreifen.    [1] Seidel T., Krapp A. (2014). Pädagogische Psychologie (6. Auflage). Beltz.</t>
  </si>
  <si>
    <t xml:space="preserve">Zu Beginn der Unterrichtsstunde gibt der Lehrer den Schülerinnen und Schüler zu verstehen, dass sich die heutig stattfindende Unterrichtstunde mit weiterem Unterrichtsstoff beschäftigt. Dabei benennt die Lehrkraft das Thema konkret, wobei dieser zuerst die wissenschaftliche (Spezialfall der Multiplikation mit Polynomen) und im Anschluss die umgangssprachliche (Binomische Formeln) Bezeichnung nennt.   Nach der Einführung teilt die Lehrkraft ein Arbeitsblatt aus, bei welchem die Schülerinnen und Schüler die erste Aufgabe mit ihrem bisher erworbenen Vorwissen bearbeiten sollen. Die Schülerschaft fängt daraufhin mit der Bearbeitung an und die Lehrkraft schreibt die entsprechenden Aufgaben an die Tafel.   Im Anschluss daran läuft die Lehrkraft durch die Tischreihen und macht bei vier Schülerinnen und Schüler halt.   Beim ersten Halt machen fragt eine Schülerin die Lehrkraft, ob die bearbeitete Aufgabe richtig oder falsch sei, wobei der Lehrer antwortet, dass die Schülerin lieber nochmal überlegen soll. Danach geht der Lehrer zur nächsten Schülerin und gibt ihr zu verstehen, dass sie sich irgendwo in der Aufgabe verrechnet hat.   Beim nächsten Stopp wird die Lehrkraft wieder von einer Schülerin gefragt, ob die Aufgabe korrekt gelöst worden ist, wobei der Lehrer der Schülerin bewusst macht, dass sie was ganz anderes gerechnet hat als in der Aufgabe angegeben. Bei der letzten Haltestation sagt der Lehrer zu einem/einer Schüler/in, dass dieser/diese die Aufgabe richtig bearbeitet hat. (212)</t>
  </si>
  <si>
    <t xml:space="preserve">Im Verlauf der Unterrichtssituation kann erkannt werden, dass mehrere Schülerinnen und Schüler die Lehrkraft nach einem konkreten Feedback erfragen. Die Lehrkraft hingegen gibt den Schülerinnen und Schüler kein sachlich-konstruktives Feedback. Wird der Gang durch die Tischreihen näher analysiert, so kann beim dritten Halt dieser Zusammenhang sehr gut erkannt werden. Die Schülerin fragt die Lehrkraft, ob die Aufgabe von ihr richtig erarbeitet wurde. Der Lehrer reagiert daraufhin in keiner Weise konstruktiv und konkret auf die gestellte Frage, da er nur Allgemeine und pauschale Aussagen der Schülerin als Feedback gibt. Dabei muss erwähnt werden dass der Lehrer genervt antwortet, was an seiner Körperhaltung, sowie an seinem strengen Tonfall festgemacht werden kann. Im Allgemeinen kann gesagt werden, dass der Lehrer mit seinen Äußerungen den Schülerinnen und Schüler nicht aufzeigt, wo und wie sie sich verbessern können. Des Weiteren stellt der Lehrer den einzelnen Schülerinnen und Schüler nicht dar, was diese bisher erreicht haben und was diese noch machen müssen um zum Ziel zu gelangen.   Da die Lehrkraft in dieser Unterrichtssequenz der Schülerschaft kein sachlich-konstruktives Feedback gegeben hat, kann davon ausgegangen werden, dass ebenfalls kaum Feedback in den vorangegangenen Unterrichtsstunden stattgefunden hat. Dies könnte ein Erklärungsansatz sein, dass die Schülerinnen und Schüler mit den Aufgaben überfordert sind und nicht Wissen wie sie das Problem kompetent lösen können.</t>
  </si>
  <si>
    <t xml:space="preserve">Durch mangelndes Feedback kann das Lehrer-Schüler-Verhältnis leiden, da die Schülerinnen und Schüler so gut wie keine Lernunterstützung erfahren. Dies kann dazu führen, dass die Schülerschaft die Übungsaufgaben als negative Belastung erleben. Mithilfe den Ansätzen von Erikson und Havighurst, dass die erfolgreiche Bewältigung einer Herausforderung die Wahrscheinlichkeit erfolgreicher Bewältigung zukünftiger Anforderungen erhöht, kann die Aussage unterstützt werden.     All dies kann dazu führen, dass die Schülerinnen und Schüler ihr Selbstvertrauen verlieren was sich schlussendlich als Leistung- und Prüfungsangst zeigen kann.</t>
  </si>
  <si>
    <t xml:space="preserve">5568339,5568340,5568341,5568342,5568345,5568347,5568348,5568353,5568342,5568343,5568349,5568350,5568353,5568353,5568353,5568342</t>
  </si>
  <si>
    <t xml:space="preserve">2e7209494cc9e4b82a608830272c8072</t>
  </si>
  <si>
    <t xml:space="preserve">1641217409</t>
  </si>
  <si>
    <t xml:space="preserve">2022-01-04 10:28:26</t>
  </si>
  <si>
    <t xml:space="preserve">289</t>
  </si>
  <si>
    <t xml:space="preserve">352</t>
  </si>
  <si>
    <t xml:space="preserve">67294</t>
  </si>
  <si>
    <t xml:space="preserve">70471</t>
  </si>
  <si>
    <t xml:space="preserve">67150</t>
  </si>
  <si>
    <t xml:space="preserve">67220</t>
  </si>
  <si>
    <t xml:space="preserve">67265</t>
  </si>
  <si>
    <t xml:space="preserve">74611</t>
  </si>
  <si>
    <t xml:space="preserve">74649</t>
  </si>
  <si>
    <t xml:space="preserve">74697</t>
  </si>
  <si>
    <t xml:space="preserve">2022-01-17 12:27:07</t>
  </si>
  <si>
    <t xml:space="preserve">io</t>
  </si>
  <si>
    <t xml:space="preserve">In der zu analysierenden Unterrichtssituation stellt die Lehrerin den Schülerinnen und Schüler eigentlich nur eine Frage, an welcher man ein Urteil in Bezug auf sachlich konstruktives Feedback ziehen kann. Beim sachlich konstruktiven Feedback reagiert man als Lehrperson auf die Beiträge von Schülerinnen und Schülern (sowohl in verbaler als auch in schriftlicher Form) sachlich- konstruktiv und unterstützt so die Lern- und Denkprozesse der Schülerinnen und Schüler.    Die Lehrerin erklärt die folgenden beiden Aufgaben erst und eine Schülerin meldet sich um ihre spontane Einschätzung zur Aufgabe zu geben. Die Frage, welche sie beantworten soll, ist sehr offen gestellt und lässt eigentlich viel Spielraum zum Beantworten. Nachdem die Schülerin sich äußert, merkt man der Lehrerin an, dass sie sich eigentlich eine andere Antwort erwünscht hätte:Mhh ja,  und neigt den Kopf zur Seite. Sie lehnt die Äußerung der Schülerin zwar nicht vollkommen ab, stimmt der Schülerin jedoch auch nicht zu oder spricht ihr ein Lob aus. Entgegen eines sachlich-konstruktiven Feedbacks, regt sie die Schülerin jedoch auch nicht zu einem weiteren Denkprozess an, mit welchen sie die Schülerin eventuell zu ihrer antizipierten gewünschten Schülerlösung geführt hätte. Dies hätte beispielsweise mit weiteren Fragen erfolgen können. Auch eine ausführlichere Antwort zu der Äußerung der Schülerin wäre eine mögliche Lösung gewesen. Die Lehrerin hätte ihr so die Möglichkeit gegeben, ihre Antwort näher zu erläutern und so die Lehrerin vielleicht auch für einen andern Blickwinkel überzeugen können. Mit dieser Art von Reaktion verwehrt die Lehrerin es der Schülerin in diesem Moment auch differenzierter die Frage zu beantworten und selbstständig einen neuen Blickwinkel anzunehmen. Ich denke, dass die Autonomierfahrung der Schülerin hiermit begrenz wird. Die Autonomierfahrung ist besonders für die Anregung kognitiver Prozesse wichtig. Da die Lehrerin jedoch nicht wirklich auf die Schülerin eingeht, erfarhen die Schülerinnen und Schüler sich selbst höchstwahrscheinlich als weniger autonom und dies kann eventuell dazu führen, dass sie in Zukunft eher überlegen, welche Antwort der Lehrerin gefallen würde um so eine gute Note zu erlangen, statt selbst eigenständige Denkprozesse zu führen.   Nachdem die Schülerin nicht die gewünschte Antwort nennt, macht die Lehrerin auch sofort mit der zweiten Frage weiter. Es hat sich zwar zuvor nicht noch eine weitere Schülerin oder Schüler gemeldet, jedoch verwehrt sie hiermit den anderen Schülern und Schülerinnen ihre eigenen Denkanstöße in der Klasse zu äußern .   Aus den hier genannten Gründen schätze ich diesen Unterrichtsausschnitt eher als schlechtes Beispiel für ein sachlich-konstruktives Feedback ein, welches für den Lernerfolg der Schüler sehr wichtig ist.</t>
  </si>
  <si>
    <t xml:space="preserve">Der Lehrer teilt den Schülern und Schülerinnen ein Arbeitsblatt mit aus, auf welchem sie zunächst eine Aufgabe bearbeiten sollen, von welcher er ausgeht, dass sie mit dem Vrwissen der Schüler und Schülerinnen gelöst werden kann. Zusätzlich schreibt er nochmal alle bionomische Formeln an die Tafel. Die SchülerInnen und Schüler können dies als kleine Hilfe für die Bearbeitung der Aufgabe nutzen. Die Schüler und Schülerinnen bearbeiten die Aufgaben in Einzelarbeit und die Klasse wirkt sehr ruhig. Der Lehrer läuft durch die Reihen und schaut in die Hefte der Schüler. Manche Schülerinnen und Schüler fragen ihn, ob die gelösten Aufgeben von ihnen korrekt gelöst wurden. Bei manchen Schülerinnen und Schüler kommentiert er unaufgefordert die Lösungen.</t>
  </si>
  <si>
    <t xml:space="preserve">Als er umherläuft fragt ihn zu Beginn  eine Schülerin ob sie es richtig gemacht hätte. Der Lehrer äußert sich hier mit  da überlegst du lieber nochmal  und läuft weiter. Bei der nächsten Schülerin kommentiert er  oh da hast du dich aber verrechnet  und läuft ebenfalls direkt weiter. Bei der dritten Schülerin äußert er sich sehr verärgert und mit erhobener Stimme:  Oh man, das heißt doch a + b in Klammern, das ist doch viel mehr!!. Er schüttelt den Kopf, schaut verärgert, sagt nichts weiter und läuft weiter zu einem Schüler, wessen gelöste Aufgabe er mit Ja, das ist gut. kommentiert.</t>
  </si>
  <si>
    <t xml:space="preserve">Beim sachlich konstruktiven Feedback reagiert man als Lehrperson auf die Beiträge von Schülerinnen und Schülern (sowohl in verbaler als auch in schriftlicher Form) sachlich- konstruktiv und unterstützt so die Lern- und Denkprozesse der Schülerinnen und Schüler. Dies sollte im besten Fall eine positive Erfahrung für die Schülerinnen und Schüler sein und ihnen zu einem  höheren Lernerfolg verhelfen. In der zu analysierenden Unterichtszene, empfinde ich das Feedback des Lehrers als nicht wirkungsvoll. Keine seiner Rückmeldungen gibt den Schülerinnen und Schüler konkrete Anhaltspunkte, die ihnen weiterhelfen zu einer besseren Lösung zu gelangen. Alle Rückmeldungen sind sehr allgemein und knapp.  Dies gilt sowohl für die positiven als auch für die negativen. Aus diesem Grund schätze ich diese Rückmeldungen als nicht wirkungsvoll ein. Sie helfen den Schülerinnen und Schüler nicht weitere Denkprozesse zu entwicklen. Im Gegenteil, schätze ich die sehr verärgerte Rückmeldung auch so ein, als dass sie eine genteilige Wirkung zur Folge trägt: die Schülerin wird zu dem Fach Mathematik vielleicht eine eher schlechtere Haltung aufbauen, weil sie negative Gefühle mit dem Fach verbindet. Diese Emotionen können weitere Denkprozesse und Lernprozesse verhindern.  Auch weitere Schülerinnen und Schüler Haben so vielleicht Angst ihre Lösungen zu zeigen, weil sie eine ähnliche Reaktion des Lehrers vermeiden wollen. Dies führt ebenfalls eher zu einer Hemmung der Lernprozesse und Denkrpozesse, weil sie sich nicht sicher und frei in ihrer Lernumgebung fühlen und eher nicht ihre Lösungen äußern möchten.</t>
  </si>
  <si>
    <t xml:space="preserve">Zu Beginn der Unterrichtsszene bietet die Lehrerin die Schüler und Schülerinnen ein Rollenspiel durchzuführen. Hierfür zieht eine Schülerin ein Tuch über den Kopf und ein Schüler zieht eine Mütze auf. Die soll wahrscheinlich der Authentizität dienen. Es gibt keine Instruktionen für das Rollenspiel und es wird kein Lernziel genannt oder über den weiteren Verlauf der Stunde informiert. Als Material, das ihnen die Grundlage für die sprachlichen Äußerungen bietet, haben die Schülerinnen und Schüler kleine, magnetische und ausgedruckte Bilder von Objekten des Essen und Trinkens. Auch dies dient wahrscheinlich dem Versuch der Authentizität. Auch wenn die Lehrerin zu Beginn keine Anweisungen gibt, leitet sie die Schülerinnen und Schüler sehr eng durch die Aufgabe. Bei Fehlern grammatischer oder phonologischer Art, werden die Schülerinnen und Schüler direkt korrigiert. Da sie die Schüler so eng anleitet, haben die die Schülerinnen und Schüler kaum Gestaltungspsielraum bei ihren Antworten.</t>
  </si>
  <si>
    <t xml:space="preserve">Die Lehrerin gibt den Schülerinnen und Schüler kein sachlich-konstruktives Feedback. Da es keine genaue Instruktion gibt,wirken die Schülerinnen und Schüler sehr unsicher und teilweise ratlos. Sie warten stets auf die direkte Instruktion der Lehrerin. Die Sätze werden auch nicht verschriftlicht oder schriftlich vorgegeben. Lediglich die Lehrerin gibt, vor was zu tun ist. Dies schrönkt die Autonomieerfahrung der Schülerinnen und Schüler stark ein. Sie wirken nicht wie gleichbedeutende Teilnehmer der Konversation und hab kaum Chance sich aktiv und individuell ins das Unterrichtsgeschehen einzubringen. Wenn Schüler korrigiert werden, passiert dies unmittelbar und knapp. Die Lehrerin nennt lediglich die richtige Lösung, sei es grammatisch oder phonologisch.Oder sie sagt einfach nur No, no, no und nimmt einen anderen Schüler dran.  Es werden keine metakognitven Informationen gegeben, welche es den Schülern und Schülerinnen helfen würde über ihren sprachlichen Fehler zu reflektieren. Es werden also eher keine Lern und Denkprozesse angeregt.</t>
  </si>
  <si>
    <t xml:space="preserve">Das Agieren und Lernen der Schülerinnen und Schüler ist sehr stark limitiert in dieser Unterrichtsszene. Sie müssen lediglich den Anweisungen der Lehrerin erfolgen und ihnen wird keine Chance gegeben sich individuell und aktiv in den Unterricht einzubringen. Nur drei bzw. vier Schülerinnen sind aktiv in das Unterrichtsgeschehen miteinbezogen. Alle anderen fungieren als stille Beobachter. Dies könnte dazu führen, dass Schülerinnen und Schüler abschalten an solchen Unterrichtsgeschehen in Zukunft nicht mehr teilnehmen, weil sie keine kognitive Aktivierung erfahren. Auch der Aspekt der Motivation kann hier als kritisch betrachtet werden. Jeder einzelne sollte eine eigene Aufgaben haben oder zumidnest sich aktiv und individuell miteinbringen könne. Da keine sachlich-konstruktive Rückmeldung gegeben wird und den Schülerinnen und Schüler keine metakognitiven Informationen zu ihren Fehlern gennant, werden, kann dies dazu führen dass sie ihren Sprachgebrauch nicht mehr reflektieren, was einen Lernprozess verhindert.</t>
  </si>
  <si>
    <t xml:space="preserve">In der Unterrichtsstunde, aus welcher die analysierte Unterrichtsszene stammt, handelt es sich um die Situation in Palästina. Die Lehrkraft hat zwei Zeitungsartikel (In Normalgröße) an die Tafel gehängt. Er fordert die Schülerinnen und Schüler auf, aufzustehen, den Artikel zu lesen und dann als Gruppe über das Gelesene zu diskutieren. Die Schülerinnen und Schüler versammeln sich als Traube alle vor der Tafel, lesen und tuscheln leise. Der Lehrer fordert die Schülerinnen und Schüler auf doch bitte laut zu diskutieren. Eine halbe Minute später fordert er die Schüler wieder auf sich zu setzen. Direkt im Anschluss fragt er über was sie denn diskutiert haben, er konnte es nicht hören da es zu leise war. Niemand antwortet direkt und er bricht somit diese Aufgaben ab, geht zur Tafel und pinnt die Zeitungsartikel wieder ab.</t>
  </si>
  <si>
    <t xml:space="preserve">Der Lehrer gibt zwar eine direkte Instruktion an die Schüler Ihr geht jetzt gleich nach vorn an die Tafel und werdet diskutieren. Die Schülerinnen und Schüler wirken aber sehr verunsichert und zögern, woraufhin er sich dann etwas verärgert auffordern doch bitte aufzustehen, da die Schrift des Zeitungsartikel viel zu klein sei um sie vom Platz aus zu lesen. Die Schüler haben nur sehr kurz Zeit, um den Zeitungsartikel zu lesen bevor sie vom Lehrer direkt aufgefordert werden zu diskutieren. Es ist fraglich, ob zu diesem Zeitpunkt alle schon die Artikel gelesen haben, vor allem weil die Schrift sehr klein war und sich alle Schüler dicht gedrängt nach vorne gestellt haben. Sie haben keinen Freiraum über das Gelesene nachzudenken und ihre Meinung zu reflektieren. Der Lehrer bietet ihnen auch keine direkten Fragen oder unterstützende Diskussionsanreize, die eine Diskussion in Fahrt bringen könnten und Denkprozesse anregen könnten. Die Schülerinnen und Schüler wirken sehr zögerlich und orientierungslos. Statt hier weiterzuhelfen, bricht der Lehrer ab und schickt sie auf ihre Plätze. Auch als er sie auffordert zu berichten, was sie diskutiert haben, gibt er den Schülerinnen und Schüler sehr wenig Zeit über eine mögliche Antwort nachzudenken. Auch hier leistet er keine Unterstützung, in Form von Fragen oder ähnlichem. Er bricht die Aufgabe Wiedermals direkt ab ohne laut verbal zu reflektieren oder nachzufragen, wo das Problem liegen könnte.</t>
  </si>
  <si>
    <t xml:space="preserve">Dadurch dass den Schülerinnen und Schüler keine klar Instruktion für die Diskussion geboten wird mit möglichen Diskussionsanreizen in Form von Fragen, Provokationen oder ähnlichem, werden die Schülerinnen und Schüler nicht kognitiv aktiviert. Sie wirken planlos. Dies könnte dazu führen, dass sie in Zukunft eher unmotiviert auf solche ein Form der des Lernens sind und sogar eine Demotivation für das Fach entwickeln. Die Schüler können auch durch die trotzige Reaktion des Lehrers das Gefühl haben gescheitert zu sein. Dies weist nicht auf eine lernfördliche Atmosphäre und Vertrauensverhältnis zwischen Lehrer und Schüler hin, was zu einem Desinteresse führen kann. Außerdem könnte der Druck entstehen unmittelbar nach einer Frage des Lehrers die Antwort parat haben zu müssen. Dies führt dazu die Schülerinnen und Schüler in ihrer Reflexion und Denkprozessen zu Hinden.</t>
  </si>
  <si>
    <t xml:space="preserve">Mozilla/5.0 (Macintosh; Intel Mac OS X 10_15_7) AppleWebKit/605.1.15 (KHTML, like Gecko) Version/14.0.3 Safari/605.1.15</t>
  </si>
  <si>
    <t xml:space="preserve">5568339,5568340,5568340,5568340,5568340,5568340,5568341,5568342,5568345,5568347,5568348,5568353,5568342,5568343,5568349,5568350,5568353,5568342,5568344,5568351,5568352,5568353,5568342,5568343,5568351,5568352,5568353,5568342,5568343,5568351,5568352,5568353,5568342,5568346,5568354,5568354,5568355,5593927</t>
  </si>
  <si>
    <t xml:space="preserve">72b1b3db86109d012a668d41379b4511</t>
  </si>
  <si>
    <t xml:space="preserve">1642422427</t>
  </si>
  <si>
    <t xml:space="preserve">2022-02-03 18:01:44</t>
  </si>
  <si>
    <t xml:space="preserve">1480054</t>
  </si>
  <si>
    <t xml:space="preserve">1480083</t>
  </si>
  <si>
    <t xml:space="preserve">1487496</t>
  </si>
  <si>
    <t xml:space="preserve">1487488</t>
  </si>
  <si>
    <t xml:space="preserve">1485417</t>
  </si>
  <si>
    <t xml:space="preserve">1482765</t>
  </si>
  <si>
    <t xml:space="preserve">1488320</t>
  </si>
  <si>
    <t xml:space="preserve">1483812</t>
  </si>
  <si>
    <t xml:space="preserve">1483849</t>
  </si>
  <si>
    <t xml:space="preserve">1485132</t>
  </si>
  <si>
    <t xml:space="preserve">1485155</t>
  </si>
  <si>
    <t xml:space="preserve">1487490</t>
  </si>
  <si>
    <t xml:space="preserve">1487491</t>
  </si>
  <si>
    <t xml:space="preserve">1487494</t>
  </si>
  <si>
    <t xml:space="preserve">1488856</t>
  </si>
  <si>
    <t xml:space="preserve">1488877</t>
  </si>
  <si>
    <t xml:space="preserve">2021-11-23 12:22:05</t>
  </si>
  <si>
    <t xml:space="preserve">OF</t>
  </si>
  <si>
    <t xml:space="preserve">Im Bereich der Zielklärung verdeutlicht die Lehrperson vor allem die kurzfristigen Lernziele. Zu Beginn der Stunde erklärt die Lehrperson, worum es in der Stunde gehen soll, nämlich die Höhendifferenz, und somit, was die Schülerinnen und Schüler zu Ende der Stunde oder der Unterrichtseinheit beherrschen sollen.  Bezüglich der Anforderungsklärung ist den Lernenden durch die Aufgabenstellung an der Tafel bzw. auf dem Beamer bewusst, worauf sie antworten sollen, somit wird für eine gewisse Klarheit gesorgt und die einzelnen Arbeitsschritte werden verdeutlicht. Jedoch behandelt die Lehrperson die erste Frage kaum. Nachdem eine Schülerin etwas am Thema vorbei darauf antwortet, geht die Lehrperson direkt über zur nächsten Frage, anstatt die eventuelle Unklarheit zu klären, oder andere Lernende noch auf die Frage antworten zu lassen. Das Problem im Zeitungsartikel, welches die Lehrperson vorher angesprochen hatte, wird nicht weiter behandelt.    Die Fragen sind beide relativ offen gestellt, sodass die Schülerinnen und Schüler zum Nachdenken angeregt werden und keine konkreten Denkschritte vorgegeben sind. Dies wird jedoch im Falle der ersten Frage relativ schnell unterbunden bzw. unterbrochen, indem die Lehrperson direkt zur nächsten Frage übergeht, anstatt die Lernenden dazu anzuregen, weiter über die Frage nachzudenken, oder noch andere Lernende auffordert, darauf zu antworten.  Dies deutet auch direkt auf den Punkt des sachlich konstruktiven Feedbacks hin, welches meiner Meinung nach im Fall der ersten Frage nicht gegeben ist. Es scheint, als hätte die Schülerin die Frage nicht richtig verstanden oder einen Denkfehler gemacht. Die Lehrperson geht jedoch nicht weiter darauf ein, weshalb das konstruktive Feedback an dieser Stelle zu kurz kommt und die Klasse wohl nicht richtig weiß, ob die Antwort richtig war, oder nicht.  Die positive Lernatmosphäre scheint meiner Meinung nach größtenteils gegeben. Die Lehrperson geht freundlich und wertschätzend mit den Schülerinnen und Schülern um, auch wenn sie die Antwort der Schülerin etwas übergeht. Diesbezüglich scheint sie kurz verwirrt, vielleicht weil sie mit einer anderen Antwort gerechnet hat. Sie zeigt den Lernenden gegenüber eine meist eine positive Haltung, was für eine positive Atmosphäre im Klassenraum zu sorgen scheint.    Bezüglich der visuellen Gestaltung und Unterstützung durch Medien könnte die Lehrperson beispielsweise ein Bild oder ein Video von einer Abfahrt zeigen. So wären die Lernenden evtl. motivierter und können sich mehr unter den folgenden Aufgaben vorstellen. Dadurch hätte auch die Unklarheit bei der Schülerin vermieden werden können, die die Abfahrt anscheinend mit dem Skispringen verwechselt hat. Dieses falsche Bild im Kopf der Schülerin, welches vielleicht auch andere Lernende haben, kann das Lösen der Aufgaben beeinträchtigen.</t>
  </si>
  <si>
    <t xml:space="preserve">Die Lehrperson hat einige Gespräche und Kontakte mit den Schülerinnen und Schülern. Während die Lernenden die Aufgaben bearbeiten, geht der Lehrer durch die Klasse. So haben die  Lernenden die Möglichkeit, Fragen zu stellen. Einige Lernende sprechen die Lehrperson auf ihre Rechnung an und fragen, ob ihre Rechnung richtig ist. Hierbei haben die ersten Lernenden falsche Ergebnisse oder einen falschen Rechenweg, worauf die Lehrperson reagiert und ihnen mitteilt, dass die Lösung falsch ist, und sie die Aufgabe nochmal rechnen sollen. Eine weitere Person hat ein falsches Ergebnis, woraufhin die Lehrperson lauter reagiert und ebenfalls mitteilt, dass das Ergebnis nicht stimmt. Zuletzt hat ein Lernender auch ein richtiges Ergebnis, welches die Lehrperson kommentiert.</t>
  </si>
  <si>
    <t xml:space="preserve">Der Umgang mit den Lernenden ist nicht besonders freundlich, gegen Ende des Unterrichtsausschnittes wird der Lehrer sogar etwas lauter gegenüber einer Schülerin. Diese hat nur nach einem Ergebnis gefragt, nicht etwa den Unterricht gestört oder ähnliches. Auch davor hat die Lehrperson schon nicht besonders freundlich auf Schülerantworten reagiert. Das Feedback zu falschen Lösungen war nicht konstruktiv. Der Lehrer hat nur klargemacht, dass die Ergebnisse falsch sind, sich aber keine Zeit genommen, den Fehler zu suchen und den Lernenden zu erklären, was sie genau verbessern oder worauf sie achten sollen. Nach einigen falschen Ergebnissen wirkt die Lehrperson sichtlich genervt von den Schülerinnen und Schülern. Dennoch reagiert der Lehrer nicht auf die falschen Ergebnisse, zum Beispiel indem er den richtigen Rechenweg noch einmal erklärt oder Hilfestellungen gibt.</t>
  </si>
  <si>
    <t xml:space="preserve">Die Reaktion der Lehrperson wirkt auf die Lernenden, welche falsche Ergebnisse hatten sicherlich sehr demotivierend und somit kontraproduktiv für den Lernerfolg der Schülerinnen und Schüler. Vor allem das Mädchen, gegenüber welchem der Lehrer gegen Ende des Videos lauter wurde, hat wohl keinen Spaß mehr an binomischen Formeln. Des Weiteren wissen die Lernenden nicht, was sie falsch gemacht haben. Somit  können sie ihre Fehler nicht verbessern und wissen auch für die Zukunft nicht, wie sie die Aufgaben lösen können.  Weiterhin kann sich eine solche negative Kritik nicht nur auf die angesprochenen Lernenden, sondern auch auf die anderen Schülerinnen und Schüler in der Klasse auswirken. Somit haben diese Angst, selbst Fragen zu stellen, und möchten nicht, dass die Lehrperson sieht, dass sie evtl auch ein falsches Ergebnis haben oder gar nicht wissen, was sie zu tun haben.  Auch das Klassenklima ist so beeinträchtigt. Im Endeffekt verlieren die Lernenden den Spaß am Fach, lernen dadurch weniger und erbringen schlechtere Leistungen. Außerdem gibt es negative Auswirkungen auf die Atmosphäre in der Klasse und die Lernenden sind schnell frustriert, wenn etwas nicht klappt, da sie auch merken, wenn der Lehrer genervt von ihren Nachfragen und falschen Ergebnissen ist.</t>
  </si>
  <si>
    <t xml:space="preserve">Die Lehrperson beginnt den Unterricht mit der Erklärung, was im Laufe der Stunde gelernt bzw. gemacht werden soll und erklärt anschließend die folgende Aufgabe. Sie gibt den Satz bzw. die Fragestellung mit dem Verb vor um welche es geht, und wiederholt diese Satzkonstruktion einige Male. Die Lernenden sollen diese Konstruktion ebenfalls wiederholen, wobei das Objekt ausgetauscht wird. In dieser Art und Weise wiederholen die beiden Lernenden an der Tafel die Konstruktion einige Male. Eine weitere Schülerin und ein weiterer Schüler werden mit einbezogen, indem sie ebenfalls die Konstruktion aufsagen. Nachdem die Schüler die Konstruktion aufgesagt haben, wiederholt die Lehrperson sie häufig noch einmal lauter und deutlicher als die Lernenden es getan haben. Durch Fragen an die ganze Klasse haben auch die anderen Lernenden die Möglichkeit, sich am Unterricht zu beteiligen.</t>
  </si>
  <si>
    <t xml:space="preserve">Die Lehrperson klärt zu Beginn der Stunde, um welchen Satz bzw. welche Satzkonstruktion mit Verb es in der Unterrichtsstunde gehen soll. Diese Worte ziehen sich durch den kompletten Ausschnitt des Videos, dadurch dass sowohl die Schülerinnen und Schüler als auch die Lehrerin den Satz häufig wiederholen. Durch die häufigen Wiederholungen verdeutlicht die Lehrerin das von ihr ausgewählte kurzfristige Lernziel oder das Unterrichtsziel, welches dadurch auch den Lernenden klar werden sollte. Auch die Anforderungsklärung ist gegeben, da die Lehrerin sehr deutlich macht, was die Lernenden sagen sollen, und sie die Konstruktion selbst einige Male vorsagt. Dadurch, dass der Unterricht im gezeigten Ausschnitt mündlich stattfindet und mehrere Lernende mit einbindet, hat die Lehrperson direkt die Chance zu sehen, ob die Lernenden die Konstruktion verstehen, selbst anwenden und auch auf andere Personen übertragen können. Durch das direkte Feedback merken auch die Lernenden, ob sie die Konstruktion verstanden haben und anwenden können.</t>
  </si>
  <si>
    <t xml:space="preserve">Die Klarheit der Instruktionen und der Lernziele der Unterrichtsstunde können sich meiner Meinung nach positiv auf das Lernen und den Lernerfolg der Schülerinnen und Schüler auswirken. Dieses Vorgehen der Lehrperson sorgt für Klarheit und Transparenz bei den Lernenden. In dieser Unterrichtssituation können diese so direkt überprüfen, ob sie den Unterrichtsinhalt verstanden haben und ihn auch anwenden können. Somit können sie sich selbst überprüfen und bei möglichem Unverständnis bei der Lehrerin nachfragen oder das Thema zu Hause noch einmal wiederholen. Dies führt generell zu einem besseren Verständnis des Inhalts und zu einem besseren Lernergebnis. Weiterhin kann die Transparenz zu mehr Spaß beim Lernen führen, da die Lernenden einen besseren Überblick über die einzelnen Lernziele der Unterrichtsstunden und auch über die langfristigen Lernziele haben.</t>
  </si>
  <si>
    <t xml:space="preserve">Zu Beginn der Stunde erklärt die Lehrperson die Aufgabe, welcher die Lernenden im Folgenden nachgehen sollen, nämlich aufzustehen, sich die Zeitungsartikel durchzulesen und sich dann darüber auszutauschen. Daraufhin stehen die Lernenden aber nicht auf, sondern bleiben auf ihren Stühlen sitzen. Die Lehrperson wiederholt daraufhin, dass die Schülerinnen und Schüler aufstehen müssen, um den Text zu lesen und die Lernenden gehen schließlich zur Tafel und lesen den Zeitungsartikel. Der Lehrer wiederholt auch noch einmal, dass sich die Kernenden über die Artikel austauschen und diskutieren sollen. Einige Lernende kichern, eine Diskussion über das Thema scheint nicht zu entstehen und die Lehrperson fordert die Schülerinnen und Schüler auf, sich wieder zu setzen. Am Ende des Videoausschnittes fordert der Lehrer die Lernenden auf, in der Klasse zu teilen, was zuvor diskutiert wurde. Daraufhin meldet sich keiner der Lernenden und der Lehrer macht weiter mit dem Unterricht, ohne näher auf die Diskussion und die zuvor gestellte Frage einzugehen.</t>
  </si>
  <si>
    <t xml:space="preserve">Die erste Aufgabe ist klar und deutlich gestellt, allerdings muss die Lehrperson die Aufforderung aufzustehen wiederholen, dass die Lernenden aufstehen. Vor allem zu Ende des Videos hätte die Lehrperson anders reagieren können. Die Schülerinnen und Schüler schienen während der gesamten Zeit nicht wirklich zu tun, was der Lehrer von ihnen will. Der Lehrer scheint genervt, nachdem sich keiner meldet. Er geht nicht mehr weiter auf die zuvor gestellte Frage ein, wodurch die Frage unbeantwortet im Raum bleibt und die Schülerinnen und Schüler mussten überhaupt nicht auf die Frage antworten und die eigentlich geforderte Diskussion hat auch nicht stattgefunden. Generell macht die Lehrperson nicht ganz deutlich, was genau das Unterrichtsziel oder das langfristige Lernziel ist. Das. könnte den Lernenden helfen, sich besser auf die einzelnen Aufgabe zu konzentrieren und auch den Sinn hinter der gestellten Aufgabe mit dem Zeitungsartikel und der Diskussion zu sehen. Dies könnte die Motivation der Schülerinnen und Schüler steigern.</t>
  </si>
  <si>
    <t xml:space="preserve">Die Lehrperson geht nicht konsequent genug vor bei ihren Aufgabenstellungen. Die Schülerinnen und Schüler könnten so den Eindruck haben, dass der Lehrer einfach mit dem Stoff weitermacht, wenn sie nichts machen und sich keiner meldet. Wenn sie sich dies für die Zukunft merken, sinkt die Motivation, in Zukunft mitzumachen und sich am Unterricht zu beteiligen. Weiterhin könnte die Lehrperson die Aufgabenstellungen an die Tafel schreiben oder mit dem Beamer projizieren, sodass die Aufgaben klarer sind und die Lernenden sich daran orientieren können. So können Situationen, wie die im Video evtl. vermieden werden. Dadurch, dass die Zielstruktur nicht ganz klar vermittelt wird, fehlt den Lernenden evtl. ein Überblick über das Unterrichtsziel.</t>
  </si>
  <si>
    <t xml:space="preserve">5568339,5568340,5568341,5568342,5568345,5568347,5568348,5568353,5568342,5568343,5568349,5568350,5568353,5568342,5568344,5568351,5568352,5568353,5568342,5568346,5568354,5568355,5568356</t>
  </si>
  <si>
    <t xml:space="preserve">cba30fa8e3890d94268841e307591328</t>
  </si>
  <si>
    <t xml:space="preserve">1637670125</t>
  </si>
  <si>
    <t xml:space="preserve">2021-11-23 13:28:23</t>
  </si>
  <si>
    <t xml:space="preserve">8</t>
  </si>
  <si>
    <t xml:space="preserve">2648</t>
  </si>
  <si>
    <t xml:space="preserve">94</t>
  </si>
  <si>
    <t xml:space="preserve">1166</t>
  </si>
  <si>
    <t xml:space="preserve">2990</t>
  </si>
  <si>
    <t xml:space="preserve">51</t>
  </si>
  <si>
    <t xml:space="preserve">74</t>
  </si>
  <si>
    <t xml:space="preserve">122</t>
  </si>
  <si>
    <t xml:space="preserve">168</t>
  </si>
  <si>
    <t xml:space="preserve">2600</t>
  </si>
  <si>
    <t xml:space="preserve">2634</t>
  </si>
  <si>
    <t xml:space="preserve">2636</t>
  </si>
  <si>
    <t xml:space="preserve">3978</t>
  </si>
  <si>
    <t xml:space="preserve">2022-01-27 18:42:07</t>
  </si>
  <si>
    <t xml:space="preserve">IU</t>
  </si>
  <si>
    <t xml:space="preserve">Die Unterrichtssituation empfinde ich persönlich als sehr unangenehm und nicht ideal. Der Lehrer stellt zwar zu Beginn der Stunde eine sehr spannende und aktuelle Frage, die eine interessante Diskussion auslösen könnte, dennoch hält sich die Begeisterung der SchülerInnen in Grenzen. Das Problem besteht zum Einen darin, dass der Lehrer ihnen keine richtige Möglichkeit bietet sich die Artikel in Ruhe anzuschauen, da sie einerseits sehr klein gedruckt sind und andererseits nicht alle die Chance haben sie zu lesen. Zum Anderen finde ich es problematisch, dass der Lehrer sehr schnell locker lässt, als keine Beiträge von den SchülerInnen kamen. Auch problematisch ist die Tatsache, dass die SchülerInnen sehr wenig Zeit bekommen sich die Artikel anzusehen.  Insgesamt kann man sagen, dass der Lehrer überhaupt nicht versucht ein Gespräch zu eröffnen und direkt zum nächsten Thema springt. Weiterhin, kann man sagen, dass der Lehrer keine Fragen zur Anregung stellt. Ich könnte mir vorstellen, dass sich die SchülerInnen in diesem Moment sich nicht ernst genommen fühlen und die ganze Situation sie ein wenig einschüchtert. Insgesamt ist es sehr schwierig sich auf das sachlich konstruktive Feedback in der Szene zu beziehen, da keine Kommunikation im Klassenzimmer stattfindet. Das Interesse der SchülerInnen an dem Thema wird durch die Artikel nicht weiterentwickelt und sie können sich auch nicht gedanklich auf das Thema einlassen. Der Lehrer gibt auch keine weitere Unterstützung damit sich die SchülerInnen mit dem Thema auseinandersetzen können. Weiterhin finde ich, dass der Lehrer sehr offene Fragen stellt wie z.B.  Erzählt mal, was habt ihr gelesen. , welche einen großen Spielraum für unterschiedliche Antworten zulassen. Dies könnte neben der mangelnden Materialien zum Thema, auch ein Auslöser dafür sein, dass die SchülerInnen sich nicht melden, da sie in keine Richtung gelenkt werden und nicht so recht wissen, was der Lehrer nun von ihnen hören will. Um diese Situation zu vermeiden, könnte man zum Beispiel die Methode  think-pair-share  anwenden, indem sich die SchülerInnen erst untereinander austauschen, bevor sie im Plenum ihre Ansichten und Antworten austauschen.   Außerdem finde ich, dass der Lehrer sehr respektlos und abwertend mit den SchülerInnen umgeht. Aussagen wie  Na los, macht mal.  können von SchülerInnen sehr schnell missintepretiert werden und die Motivation senken. Die Lernatmosphäre scheint sehr angespannt zu sein und die SchülerInnen scheinen Angst zu haben sich frei zu äußern. Ich kann mir gut vorstellen, dass wenn der Unterricht auf lange Sicht betrachtet auf dieser Art und Weise abläuft, dass die SchülerInnen das Interesse am Fach verlieren könnten.</t>
  </si>
  <si>
    <t xml:space="preserve">Im Video ist eine Unterrichtsszene im Französischunterricht zu sehen. Die Unterrichtssequenz wirkt auf mich spannend und schülerorientiert. Der Unterrichtseinstieg ist unspektakulär und es wird auf kein Thema verwiesen. Die Lehrerin macht keine Bemerkung darüber wie die Stunde ablaufen wird. Obwohl die Lehrerin keine Instruktion zu der kommenden Aufgabe gibt, können die SchülerInnen sehr schnell erkennen, was von ihnen erwartet wird. Die Accessoires (die Mütze und das Tuch) scheinen den SchülerInnen zu gefallen. Die Lehrerin sucht per Zufall aus wer nach vorne kommen darf. Die SchülerInnen werden in diesem Aspekt nicht gefragt. Ich kann mir vorstellen, dass diese Tatsache vorallem von schüchternen SchülerInnen als bedrohlich wahrgenommen werden kann.  Aus dem Video kann man herauslesen, dass die SchülerInnen bereits mit den Vokabeln vertraut sind. Die Übung scheint als Wiederholung der Vokabeln zu dienen. Das Thema der Stunde wird in keinem übergeordnetem Zusammenhang gebracht.</t>
  </si>
  <si>
    <t xml:space="preserve">Insgesamt habe ich den Eindruck, dass sich die Schüler trauen, einen Beitrag zu äußeren. Es gehen viele Hände hoch, wenn die Lehrerin fragt, was gefehlt hat im Dialog.  Sprachliche Fehler werden von der Lehrkraft zügig korrigiert. Es werden aber auch richtige Beiträge von der Lehrkraft wiederholt. Ich finde, dass die Lehrerin die SchülerInnnen in keiner Weise abwertet. Was ich jedoch schade finde, ist die Tatsache, dass sie nur auf Fehler reagiert und kein Lob ausspricht, um die SchülerInnen noch mehr zu motivieren etwas zu sagen. Dennoch habe ich das Gefühl, dass die SchülerInnen sich von der Lehrerin angenommen und respektiert fühlen. Ich finde, dass die Lehrerin den SchülerInnen eine Stütze zur Verfügung bereitstellen sollte, zum Beispiel könnte sie an die Tafel den Satz  Qu'est-ce que c'est?  schreiben, damit die SchülerInnen sich das besser einprägen können und notieren können.   Außerdem finde ich es gut, dass die Aufgabenstellung einen kleinen Spielraum für unterschiedliche Antworten lässt. Die SchülerInnen dürfen sich immer zwischen zwei Sachen entscheinden.  Insgesamt finde ich, dass sich die SchülerInnen in ihrem Arbeiten als unterstützt erleben.</t>
  </si>
  <si>
    <t xml:space="preserve">Durch das Lehrerecho, könnten die SchülerInnen den Eindruck haben, dass sie die Wörter nicht richtig aussprechen und könnte sie eventuell verunsichern sich zu äußern.  Die Aufgabenstellung ist generell sehr kreativ. Durch das Anwenden der Vokabeln in einer konkreten Situation, verstehen die SchülerInnen vielleicht besser weshalb sie das Gelernte lernen mussten und sie können sich gedanklich auf das Thema einlassen.  Aufgrund dem realtiätsnahen Dialog, denke ich, dass sich das Interesse der SchülerInnen am Fach erweitern könnte.   Der Mangel am Lob könnte sich auf lange Zeit bemerkbar machen, da die SchülerInnen keine positive Verstärkung bekommen in dem was sie tun.</t>
  </si>
  <si>
    <t xml:space="preserve">Die Lehrerin führt das Thema der letzten Stunde fort. Dazu hat sie einen aktuellen Artikel aus der Zeitung mitgebracht, bei dem es sich genau um das besprochene Thema handelt. Zum Artikel hat sie noch zwei Fragen formuliert, die die SchülerInnen eigenständig bearbeiten sollen. Die Lehrerin liest den markierten Teil des Artikels vor und stellt sofort die Frage, wie man das Problem lösen kann.   Sie versucht die Aufgabe erst mündlich zu besprechen. Nach dem ersten Beitrag aber entschließt sie sich, dass alle eigenständig die Aufgabe lösen bevor sie im Plenum besprochen wird.  Sie erläutert das Vorgehen der Aufgabe kurz an der Tafel bevor die SchülerInnen beginnen dürfen.</t>
  </si>
  <si>
    <t xml:space="preserve">Die Lehrerin wirkt auf mich sehr genervt und man hat das Gefühl, dass die Unterrichtssituation sehr aufgezwungen ist. Außerdem habe ich den Eindruck, dass sie so schnell wie möglich durch den Unterricht kommen möchte. Sie scheint selber kein Interesse am Thema zu haben.   Nachdem sie die erste Frage gestellt hat, wartet sie nicht, bis auch andere sich melden, sondern sie nimmt direkt die erste Schülerin dran, die sich meldet. Nach dem Beitrag der Schülerin verzerrt sie das Gesicht und wertet ihre Antwort ab. Sie bemüht sich nicht den Gedankengang der Schülerin in eine andere Richtung zu lenken oder ihr eine unterstützende Rückmeldung zu geben.  Die Art und Weise wie sie die Aufgabenstellung erklärt, finde ich problematisch. Zum einen erklärt sie die Aufgabe nicht ausreichend und zum anderen, bietet sie keinen Raum für Fragen zur Aufgabenstellung. Die Lehrerin geht davon aus, dass die SchülerInnen das Prinzip schon letzte Stunde verstanden haben und dies nur als Übung dient um das Ergebnis zu sichern.</t>
  </si>
  <si>
    <t xml:space="preserve">Die SchülerInnen haben kaum eine Möglichkeit sich aktiv im Unterricht zu engagieren. Ich habe das Gefühl, dass die ganze Unterrichtssituation einen bedrohlichen Charakter für den ein oder anderen Schüler haben könnte, da die Lehrerin keine sachlich-konstruktive Rückmeldung gibt. Sie können das Gefühl bekommen, dass der Lehrerin nichts an der optimalen Gestaltung ihrer Lernprozesse liegt.   Außerdem habe ich den Eindruck, dass das Auftreten der Lehrerin negative Konsequenzen mit sich ziehen könnte. Sie wirkt gegenüber den SchülerInnen sehr respektlos. Die SchülerInnen haben somit nicht die Möglichkeit sich als gleichberechtigte gesprächspartner gegenüber der Lehrerin zu erleben.  Insgesamt finde ich den Einstieg in das Thema ganz interessant, da hier ein Bezug zur Realität hergestellt wird und die SchülerInnen so ein Verstädnis darüber bekommen, bei welcher Art von Problem ihnen die Rechnung helfen könnte. Obwohl der Einstieg durchdacht ausgewählt wurde, bringt die Lehrerin es nicht interessant rüber. Es werden keine SchülerInnen aktiviert.</t>
  </si>
  <si>
    <t xml:space="preserve">Der Lehrer leitet in einem Satz das neue Thema der Stunde ein und sagt, was sie heute genau machen werden. Er schreibt die Überschrift des Themas an die Tafel und teilt ein Arbeitsblatt aus welches die SchülerInnen in der restlichen Stunde bearbeiten sollen. Einige Aufgaben aus dem Arbeitsblatt schreibt er an die Tafel. Er beginnt durch die Reihen zu laufen und kontrolliert die Rechenwege der SchülerInnen. Bei bereits vorhandenen Ergebnissen gibt er ein Feedback ab.</t>
  </si>
  <si>
    <t xml:space="preserve">Der Lehrer ist gegenüber den Schülern sehr agressiv und abwertend. Er gibt ihnen zwar ein Feedback, aber sagt nur ob es richtig oder falsch ist. Auf das Falsche geht er nicht näher ein. Er sagt lediglich  Da hast du dich aber verrechnet  und läuft einfach weiter. Auf die Frage einer Schülerin, ob ihr Rechenweg richtig sei, erhebt er den Ton und  schreit  sie förmlich an, dass sie auf die Aufgabenstellung achten soll.   Insgesamt kann man sagen, dass der Lehrer keine Wertschätzung gegenüber den SchülerInnen zeigt.   Die Aufgabe wird vom Lehrer wenig bis gar nicht erklärt. Er setzt voraus, dass die SchülerInnen mit dem Thema schon vertraut sind. Auf richtige Antworten reagiert er nur mit dem Kommentar  Richtig. . Er lobt die SchülerInnen in keiner Weise.   Außerdem ist der Einstieg in das Thema sehr trocken, unspektakulär und lehrerzentriert.   Die SchülerInnen sind im Allgemeinen sehr leise im Vergleich zu anderen SchülerInnen in ihrem Alter. Dies könnte mit dem negativen und bösem Auftreten der Lehrkraft zusammenhängen. Ich finde, dass die SchülerInnen nicht die Möglichkeit haben sich als gleichberechtigte Gesprächspartner gegenüber der Lehrerin zu erleben.   Außerdem habe ich den Eindruck, dass dem nichts an der optimalen Gestaltung ihrer Lernprozesse liegt. Man hat das Gefühl, dass er einfach so schnell wie möglich durch den Tag kommen will. Den gleichen Eindruck habe ich auch auf Seiten der SchülerInnen, die sich in ihrer Lernumgebung nicht sicher fühlen könnten.</t>
  </si>
  <si>
    <t xml:space="preserve">Die SchülerInnen haben kaum eine Möglichkeit sich aktiv im Unterricht zu engagieren, da sie nur in Stillarbeit ihre Aufgaben erledigen.   Außerdem besteht die Gefahr, dass die SchülerInnen fachlich nicht weiterkommen werden, da der Lehrer auf Nachfragen nicht gut zu sprechen ist.   Die ganze Unterrichtssituation hat einen bedrohlichen Charakter, da der Lehrer sehr genervt und agressiv auf Fragen reagiert. Ich kann mir vorstellen, dass das Interesse am Fach Mathe aufgrund der negativen Eigenschaften des Lehrers verloren gehen könnte. Aufgrund der bedrohlichen Lernumgebung kann ich mir vorstellen, dass die Motivation der Schüler nachlässt und sie sich in der Schule nicht wohl fühlen.</t>
  </si>
  <si>
    <t xml:space="preserve">5568339,5568340,5568341,5568342,5568346,5568347,5568348,5568353,5568353,5568353,5568353,5568342,5568344,5568349,5568350,5568353,5568342,5568345,5568351,5568352,5568353,5568342,5568343,5568354,5568355,5593927</t>
  </si>
  <si>
    <t xml:space="preserve">1754c377c2ea750867c75fdb46768d3c</t>
  </si>
  <si>
    <t xml:space="preserve">1643308927</t>
  </si>
  <si>
    <t xml:space="preserve">2022-01-27 21:23:13</t>
  </si>
  <si>
    <t xml:space="preserve">54</t>
  </si>
  <si>
    <t xml:space="preserve">8102</t>
  </si>
  <si>
    <t xml:space="preserve">8328</t>
  </si>
  <si>
    <t xml:space="preserve">3405</t>
  </si>
  <si>
    <t xml:space="preserve">6360</t>
  </si>
  <si>
    <t xml:space="preserve">1775</t>
  </si>
  <si>
    <t xml:space="preserve">1816</t>
  </si>
  <si>
    <t xml:space="preserve">6187</t>
  </si>
  <si>
    <t xml:space="preserve">6212</t>
  </si>
  <si>
    <t xml:space="preserve">8081</t>
  </si>
  <si>
    <t xml:space="preserve">8098</t>
  </si>
  <si>
    <t xml:space="preserve">8100</t>
  </si>
  <si>
    <t xml:space="preserve">9652</t>
  </si>
  <si>
    <t xml:space="preserve">9666</t>
  </si>
  <si>
    <t xml:space="preserve">2022-01-13 17:09:37</t>
  </si>
  <si>
    <t xml:space="preserve">In der nachfolgenden Unterrichtssequenz ist die Lehrerin bemüht, einen interessanten Einstieg zu gestalten. Ein Zeitungsartikel dient hierbei als Medium und die Lehrerin stellt anhand diesem die Frage, Was sagst du zu diesem Text?. Daraufhin kommt von einer Schülerin die Rückfrage, ob das ganze wie beim Skispringen zu verstehen sei. Die Lehrkraft bricht die Diskussion über den Text ab und widemt sich der zweiten Frage: Wie sieht Deiner Meinung nach eine Steigung aus, deren Gefälle 50% ist?  Im Hinblick auf die Zielklärung ist es hier etwas unglücklich gelaufen. Denn wenn die Lehrkraft eine Frage an die Schüler:innen stellt und nach der ersten Rückfrage beschließt, nicht weiter Zeit in eine Diskussion zu stecken, dann ist es fraglich, ob die gestellte Frage ihren Sinn erfüllt. Mit dem Hinblick auf ein gutes Unterrichtsgespräch und ein sachlich konstruktives Feedback war die Frage der Schülerin eigentlich optimal. Hier könnte die Lehrerin vertieft auf die Formulierung ihrer Frage eingehen und den Schülerinnen und Schülern auch beibringen, wie man anhand eines Textes die wichtigen und relevanten Punkte rausarbeiten kann. Außerdem fördert so ein offener Einstieg eigentlich das Lernklima. Ich denke das war eigentlich auch ihr Ziel mit dem Einstieg, eine Atmosphäre zu schaffen, in der sich die Schülerinnen und Schüler trauen, Rückfragen zu stellen oder Vermutungen in den Raum zu werfen  Positiv tritt mir jedoch in den Vordergrund, dass sie am Ende des Textes/der Einführung eine Frage formuliert hat, die den Schülerinnen und Schülern als Lernziel dient. Wie sieht Deiner Meinung nach eine Steigung aus, deren Gefälle 50% ist? Somit ist für alle klar verständlich, worum es nun kurzfristig in der Stunde geht und welches Ziel alle Schülerinnen und Schüler erreichen sollen.   Ein weiterer wichtiger Punkt in der Zielklärungen ist es, dass den Schülerinnen und Schülern auch langfristige Ziele verdeutlicht werden. In diesem kurzen Videoausschnitt lässt sich dies jedoch nicht beurteilen. Hierfür bräuchte man den Stundenverlaufsplan mit den formulierten Lernzielen im Bezug auf den Bildungsplan.   Hier könnte ich mir vorstellen, dass die Lehrerin den Gedanken hatte, dass die Schülerinnen und Schüler anhand von Texten wichtige und relevante Informationen gewinnen können. Auch bietet der Unterrichtsbeginn eine große Möglichkeit für eine gute Lehrer:in/ - Schüler:innen Interaktion, aber auch eine angeregte Diskussion der Scülerinnen und Schüler untereinander. Mit der Rückfrage der Schülerin passiert eigentlich in meinen Augen genau das, was man sich gewünscht hat. Durch ihr Abkanzeln unterdrückt die Lehrerin dies jedoch und es könnte aufgrund dieser Abweisung in Zukunft zu weniger Rückfragen kommen.</t>
  </si>
  <si>
    <t xml:space="preserve">In der und bereitgestellten Unterrichtssequenz sehen wir einen Lehrer, der eine Erarbeitungsphase zum Thema Binomische Formeln anleitet. Am Ende wird der Umgang des Lehrers mit falschen Ergebnissen der Schülerinnen und Schüler in den Vordergrund gestellt. Der Lehrer schreib zunächst 4 Aufgaben an die Tafel. Anschließend läuft er durch die Klasse und betrachtet dabei die Schülerinnen und Schüler wie sie versuchen die Aufgaben zu lösen ein Schüler der falsche Ergebnisse errechnet hat wird in dieser Unterrichtssequenz mit einem: falsch, das musst du aber noch einmal nachrechnen! an den Pranger gestellt. Bei der letzten lernenden Person, bei der die Lehrkraft ein falsches Ergebnis entdeckt, fällt vor allem der negativen und genervte Tonfall auf. Die Lehrkraft gibt zwar noch ein Feedback, warum die Lösung des Schülers falsch ist, Doch aufgrund des genervten Tonfalls kommt es zu keiner Nachfrage des Lernenden. Da die Lehrkraft nicht auf Augenhöhe kommuniziert und auch direkt weitergeht besteht ebenfalls keine Chance für den Lernenden auf eine Nachfrage oder Unterstützung. Im letzten Abschnitt der Unterrichtssequenz wird man noch ein leichtes: gut!. Hier wird ein Schüler oder eine Schülerin sozusagen im Vorbeilaufen gelobt.</t>
  </si>
  <si>
    <t xml:space="preserve">Während der Erarbeitungsphase betrachtet der Lehrer die Ergebnisse der Schülerinnen und Schüler. Jedoch geschieht dies nur im Vorbeilaufen und mit einem flüchtigen Blick. durch diese Unruhe die Lehrkraft ausstrahlt ergeben sich für die Schülerinnen und Schüler keine Chancen, um Rückfragen, Verständnisfragen, o.ä. zu stellen. der Lehrer wirkt eher uninteressiert und genervt. dies wird deutlich in der vorletzten Unterrichtsszene, in der die Lehrkraft eine Schülerinnen oder einen Schüler recht harsch zuechtweist.</t>
  </si>
  <si>
    <t xml:space="preserve">Vor allem im ersten Fall ist deutlich zu erkennen, wie die Schülerin bzw. der Schüler deprimiert den Kopf senkt und eine Motivation zum weiterlernen nicht mehr vorhanden ist. Auf keinen Fall hilft diese Antwort der Schülerin oder den Schüler weiter, sondern verunsichert ihn nur und fördert nicht die Motivation und Einstellung zum Fach Mathe. Zwar ist das Feedback Am Ende der Unterrichtssequenz fachlich korrekt, dennoch hat es keinesfalls dazu beigetragen, dass Lernprozesse beziehungsweise Denkprozesse des Lernenden gefördert werden. Es trifft eher das Gegenteil ein, Denn durch die harsche Zurückweisung fühlt sich der Schüler oder die Schülerin eher verunsicher. Es war nicht so aus als ob die Lehrkraft im Zeitstress sei und man hätte gut mit dem Schüler oder der Schülerin prüfen können, wo der genaue Denkfehler liegt. Zwar lässt sich der Lehrer am Ende ein positives Feedback entlocken, es ist aber dennoch nicht zwingend lernförderlich, da nicht weiter drauf eingegangen wird, sondern nur so im Vorbeigehen. Durch die Art und Weise und den Tonfall wird das Lob in den Augen des Schülers/ der Schülerin auch abgewertet.</t>
  </si>
  <si>
    <t xml:space="preserve">Die zu bearbeitende Unterrichtssequenz zeigt einen Einstieg in das Thema Palästina. An der Tafel wurden vom Lehrer zwei Zeitungsartikel aufgehängt. Die Schülerinnen und Schüler sollen aufstehen und sich die Zeitungsberichte durchlesen. Zunächst steht keiner der Schülerinnen und Schüler auf. Erst als der Lehrer mit Nachdruck darum bittet, dass sie doch aufstehen sollen und den Text genauer lesen sollen, da sie vom Platz aus nicht zu lesen sind, kommt Bewegung in die Klasse. Dabei lautet der Arbeitsauftrag, den der Lehrer den Schülerinnen und Schülern mitgibt, mit den anderen Schülerinnen und Schülern darüber zu diskutieren, was in den Zeitungsartikeln steht und auch darauf einzugehen, was über das Thema der Stunde bereits bekannt ist. Die Klasse begibt sich in Richtung Tafel und versammelt sich in einem Halbkreis um die zwei Zeitungsartikel. Nach einer gewissen Zeit, in der keine große Diskussion der Schülerinnen und Schüler stattfindet, sollen sich alle wieder auf ihre Plätze setzen. Auch dies geschieht wieder nur zögernd und der Lehrer ermahnt noch eine Schülerin, dass sie ihren Kaugummi in den Mülleimer schmeißen soll. Anschließend fragt der Lehrer, was die Schülerinnen und Schüler diskutiert haben. Daraufhin kommt keine Rückmeldung und es herrscht Stille. Nach kurzer Zeit bricht der Lehrer seinen Plan ab und wechselt mit den Worten: Okay, dann machen wir weiter, das Thema.</t>
  </si>
  <si>
    <t xml:space="preserve">Zu Beginn benennt der Lehrer keine konkreten Unterrichtsziele und auch sonst keine längerfristigen Ziele. Den Schülerinnen und Schülern ist somit nicht klar, was sie in den jeweiligen Phasen zu tun haben. Dies wird besonders deutlich, als keiner aufsteht um sich den Zeitungsbericht anzuschauen. Aber auch am Ende der Unterrichtssequenz wird deutlich, dass eine allgemeine Unklarheit herrscht. Die Schülerinnen und Schüler waren sich die komplette Erarbeitungsphase nicht im Klaren, was sie tun sollen. Damit findet hier  durch die fehlende Zielklärung  kein lernwirksames Lehren statt.</t>
  </si>
  <si>
    <t xml:space="preserve">Die Konsequenzen für den Lernprozess der Schülerinnen und Schüler sind in diesem Fall der beobachteten Unterrichtssequenz groß. Im Bezug auf Lernziele fehlt die Definition von kurzfristigen Lernzielen, sowie auch von langfristigen Lernzielen. Es wird ebenfalls deutlich, dass die Schülerinnen und Schüler aus dieser Unterrichtsphase sehr wenig mitnehmen. Es fehlt an Eigeninitiative und Lernmöglichkeiten. Fehlendes Feedback und eine ausbleibende Hilfestellung des Lehrers in der Erarbeitungsphase tragen dazu bei, dass den Schülerinnen und Schülern nicht klar ist, was sie zu tun haben.   An diese Unterrichtssequenz ist zu erkennen, wie wichtig es für Schülerinnen und Schüler ist, klare Unterrichts- und Lernziele zu definieren. So wird dem Lernen und Arbeiten der Schülerinnen und Schülern eine Richtung und ein Sinn gegeben. Nur so kann der Lernprozess effizient gefördert werden.</t>
  </si>
  <si>
    <t xml:space="preserve">In der Unterrichtssequenz wird eine Art Rollenspiel durchgeführt. Mit diesem möchte die Lehrerin die Konjugation des Verbs prendre üben. Zu Beginn werden dazu zwei Lernende, hier ein Schüler und eine Schülerin, an die Tafel gebeten. Sie sollen das Rollenspiel vor der Klasse durchführen. Auffällig ist, dass die Lehrerin das Vorgehen zu Beginn nicht näher erläutert, sondern die Schülerinnen und Schüler erstmal nur das Gesagte nachreden. Anschließend werden die Rollen vertauscht. Beim Feedback geht die Lehrerin nicht auf das Gesagte der Schülerin und Schüler ein, sondern wiederholt lediglich noch einmal die Sätze in korrekter Aussprache. Am Ende der Unterrichtssequenz machen die Schülerin und der Schüler einen Fehler, da sie sich nicht ganz an die vorgegebenen Sätze halten. Die Lehrerin interveniert daraufhin und fragt in die Klasse, was falsch gelaufen sei. Eine Schülerin hatte es bemerkt und die Lehrerin lässt die Szene noch einmal wiederholen.</t>
  </si>
  <si>
    <t xml:space="preserve">In der vorliegenden Unterrichtssequenz setzt die Lehrerin insbesondere auf das Lernen der Schülerinnen und Schüler durch Wiederholungen. Die beteiligten Lernenden wiederholen das Konjugationswort in seinen unterschiedlichen Formen bei jedem Durchlauf des Rollenspiels. Das Nachahmen bietet sich hier gut an, da es für die Schülerinnen und Schüler sonst zu kompliziert ist. Das Nachahmen von Artgenossen, neben dem Erkunden, ist eine weitere zentrale Urfähigkeit des Gehirns und so haben die Schülerinnen und Schüler die Möglichkeit, erste Kontaktaufnahmen zu der Konjugation zu bekommen. Die Schülerinnen und Schüler, welche nicht direkt am Unterrichtsgespräch beteiligt sind, hören zumindest jedes Mal die Konjugationsform und werden durch die Aussprache der Lehrerin auch auf die richtige Aussprache hingewiesen. Durch vermehrtes Wiederholen erhofft sich die Lehrerin, dass sich Formulierungen und Aussprache in den Köpfen der Schülerinnen und Schüler einprägt.</t>
  </si>
  <si>
    <t xml:space="preserve">In der Unterrichtssequenz wird durch das Vorgehen der Lehrkraft das Vermögen der  Schülerinnen und Schüler gefördert, das Verb prendre zu konjugieren. Jedoch nur in einem bestimmten Rahmen, denn durch die exakte Vorgaben der Lehrkraft, die im Rollenspiel gegeben sind, wiederholen die Schülerinnen und Schüler lediglich die Sätze und hinterfragen vermutlich recht wenig. Es stellt sich also die Frage, ob es sich hierbei wirklich um nachhaltiges Lernen handelt. Es scheint für mich nicht so, als ob die Schülerinnen und Schüler tatsächlich verstehen, warum diese Übung durchgeführt wird und warum dies so wichtig ist. Die Vermutung liegt nahe, dass kaum Vorstellungen bei den Schülerinnen und Schüler entstehen, weshalb das Gelernte für sie und ihre Lebenswelt von Bedeutung sein soll. Dadurch besteht die Gefahr, dass keine Verknüpfung an Vorwissen stattfindet und dem Inhalt so keine große, übergeordnete Bedeutung zuordnen können. Somit ist nicht sichergestellt, dass das gelernte im Gedächtnis gefestigt wird und nicht in Vergessenheit gerät. Lediglich im Bezug auf die korrekte Aussprache stellt sich hier ein großer Vorteil ein, denn durch das Wiederholen und das Hören der Aussprache der Lehrerin, wird dies gefestigt.</t>
  </si>
  <si>
    <t xml:space="preserve">5568339,5568340,5568341,5568342,5568345,5568347,5568348,5568353,5568342,5568343,5568349,5568349,5568350,5568353,5568342,5568346,5568351,5568352,5568353,5568342,5568344,5568354,5568355</t>
  </si>
  <si>
    <t xml:space="preserve">b38f05176bd3d091d07e4217b5309e7b</t>
  </si>
  <si>
    <t xml:space="preserve">1642093777</t>
  </si>
  <si>
    <t xml:space="preserve">2022-01-15 09:34:53</t>
  </si>
  <si>
    <t xml:space="preserve">9235</t>
  </si>
  <si>
    <t xml:space="preserve">6325</t>
  </si>
  <si>
    <t xml:space="preserve">143766</t>
  </si>
  <si>
    <t xml:space="preserve">4244</t>
  </si>
  <si>
    <t xml:space="preserve">7491</t>
  </si>
  <si>
    <t xml:space="preserve">5625</t>
  </si>
  <si>
    <t xml:space="preserve">5659</t>
  </si>
  <si>
    <t xml:space="preserve">7253</t>
  </si>
  <si>
    <t xml:space="preserve">7276</t>
  </si>
  <si>
    <t xml:space="preserve">9134</t>
  </si>
  <si>
    <t xml:space="preserve">9228</t>
  </si>
  <si>
    <t xml:space="preserve">9231</t>
  </si>
  <si>
    <t xml:space="preserve">145489</t>
  </si>
  <si>
    <t xml:space="preserve">145513</t>
  </si>
  <si>
    <t xml:space="preserve">2022-01-31 14:27:05</t>
  </si>
  <si>
    <t xml:space="preserve">LL</t>
  </si>
  <si>
    <t xml:space="preserve">In der Unterrichtssequenz der Französischstunde wird die Konjugation des Verbs prendre einstudiert. Dabei werden lediglich die Formen der ersten drei Personen gelernt. Dies wird in Form eines Dialoges zwischen zwei SuS, die vor der Tafel stehen, gemacht. Das Ganze wird etwas aufgelockert dadurch, dass die SuS an der Tafel eine Mütze und ein Tuch tragen, um in die Rolle von Brigitte und Daniel zu schlüpfen. Der Dialog ist zum größten Teil vorgegeben. Während die SuS den Dialog sprechen steht die Lehrerin dicht bei den SuS vorne und wiederholt die Sätze der SuS immer wieder. In einem Fall fällt sie dem einen Schüler damit ein wenig ins Wort und nimmt seine Antwort vorweg. Die Lehrerin bezieht auch einzelne SuS aus dem Plenum mit ein. Nach dem Dialog von Brigitte und Daniel fragt die Lehrerin ins Plenum was die beiden vergessen haben. Dadurch nimmt sie den beiden SuS die vor der Klasse stehen die Möglichkeit selbst darauf zu kommen, was der Fehler war. Andererseits wird somit der Rest der Klasse mit eingebunden. Nachdem eine Schülerin die Antwort auf Deutsch gibt, fordert die Lehrerin eine Antwort auf Französisch, wobei sie sich erneut direkt ans Plenum wendet, ohne der Schülerin die Möglichkeit zu geben, es selbst auf Französisch zu formulieren. Die Schülerin, die nun versucht die Antwort auf Französisch zu formulieren sagt einen inkorrekten Satz. Die Lehrerin gibt der Schülerin die Rückmeldung, dass die gegebene Antwort falsch ist in dem sie non non sagt. Das Feedback besteht also lediglich in einer Rückmeldung darüber, ob die Aussage richtig oder falsch ist.  Ein weiterer Schüler, der sich gemeldet hat, wird nun drangenommen und liefert die richtige Antwort. Daraufhin wiederholt die Lehrerin bestätigend den Satz, den der Schüler formuliert hat. Hier gibt die Lehrerin also lediglich indirekt die Rückmeldung an den Schüler, dass seine Antwort korrekt war. Eine direkte Rückmeldung erfolgt nicht. Allgemein reagiert die Lehrerin auf die meisten korrekten Aussagen der SuS in dem sie diese wiederholt. Eine positive Rückmeldung oder wertschätzende Haltung gegenüber den SuS die vor der Klasse den Dialog vortragen oder denjenigen die sich zu Wort melden sind mir in dem Video nicht aufgefallen. Das Feedback besteht hauptsächlich in dem bestätigenden Wiederholen der Sätze der SuS beziehungsweise der Rückmeldung, dass die Antwort falsch ist. Ich denke für die SuS wäre es teilweise hilfreich ein konkreteres Feedback zu bekommen und selbst die Möglichkeit zu haben sich zu verbessern. Das Wiederholen der Aussagen der SuS ist denke ich in einer Fremdsprache oft wichtig, damit die SuS die korrekte Aussprache wahrnehmen. Gleichzeitig ergibt sich dadurch das Problem, dass die Antworten der SuS damit eventuell nicht genügend wertgeschätzt werden. Die SuS könnten die Lust verlieren und demotiviert werden, da ihr Antworten eh wiederholt werden und es dadurch unnötig erscheint die Leistung selbst zu erbringen.</t>
  </si>
  <si>
    <t xml:space="preserve">Die Unterrichtssequenz der Geschichtsstunde zum Thema Palästina beginnt damit, dass der Lehrer auf zwei Kopien von zwei unterschiedlichen Berichten hinweist, welche an der Tafel hängen. Er kommentiert, dass er beide in der vergangenen Woche in einer Zeitung gefunden hat. Es findet keine weitere Einordnung in das Thema statt und es werden keine Hintergrundinformationen zu den Artikeln gegeben. Der Lehrer erteilt im Folgenden den Auftrag, aufzustehen und sich darüber austauschen, was sie darüber wissen und was ihnen in den Sinn kommt, wenn sie die Artikel betrachten. Die Schülerinnen und Schüler reagieren darauf zunächst nicht und bleiben an ihren Plätzen sitzen. Nachdem der Lehrer erneut zum Aufstehen und Vorgehen auffordert sammeln die Schüler und Schülerinnen sich um die Tafel und beginnen zu murmeln. Kurze Zeit später fordert der Lehrer dazu auf sich wieder zu setzen. Als die Schülerinnen und Schüler wieder auf ihren Plätzen sitzen fragt der Lehrer was die Klasse diskutiert hat. Daraufhin meldet sich niemand zu Wort. Der Lehrer sagt nun Na gut dann machen wir weiter.</t>
  </si>
  <si>
    <t xml:space="preserve">Die Kopien an der Tafel waren nicht groß gedruckt und es ist davon auszugehen, dass die Schüler und Schülerinnen Schwierigkeiten hatten zu lesen was abgedruckt ist. Zudem haben die Schüler und Schülerinnen nur sehr wenig Zeit gehabt sich die Artikel anzuschauen, um genügend Informationen daraus zu ziehen. Auch schien es, als ob den Schülern und Schülerinnen nicht wirklich klar war, was zu tun ist. Vielleicht wäre eine Einordnung ins Thema notwendig gewesen und konkretere Fragestellungen. Dass die Klasse unsicher darüber war, was zu tun ist war auch daran zu bemerken, dass die Schüler und Schülerinnen zunächst nicht aufgestanden und vorgegangen sind als der Lehrer sie zum ersten Mal dazu aufgefordert hat. Eventuell wäre es hier sinnvoll gewesen, dass der Lehrer sich von der Klasse eine Rückmeldung einholt ob klar ist, was zu tun ist. Nachdem die Klasse zurück an die Plätze gekehrt ist und keine direkte Antwort auf die Frage des Lehrers kommt, fährt dieser direkt mit der Stunde fort. Auch hier wäre es vermutlich wichtig gewesen, dass der Lehrer die Klasse fragt, ob sie noch mehr Zeit brauchen die Artikel anzuschauen oder ob es Fragen oder Unklarheiten gibt. Die Schüler und Schülerinnen schienen keine Klarheit darüber zu haben was sie tun sollten und sie hatten keine Zeit zum Überlegen oder Zweifel zu äußern.</t>
  </si>
  <si>
    <t xml:space="preserve">Die Unterrichtsereignisse waren vermutlich demotivierend für die Schülerinnen und Schüler und haben sich negativ auf ihr Lernen ausgewirkt. Dadurch, dass nicht genügend Zeit zum Überlegen gegeben war, keine klaren Fragestellungen und Arbeitsaufträge formuliert wurden und das Material nicht gut zugänglich für die Schülerinnen und Schüler war konnten sie die Inhalte der Stunde nicht erarbeiten. Daher ist davon auszugehen, dass die Klasse die Lust an dem Thema verliert. Nachdem die Schülerinnen und Schüler keinen Beitrag leisten konnten, kann es sein, dass sie denken, dass der Inhalt schwierig ist und sie das Thema sowieso nicht verstehen. Folglich verlieren die Schüler und Schülerinnen vielleicht das Interesse daran sich weiterhin mit dem Stoff auseinanderzusetzen.</t>
  </si>
  <si>
    <t xml:space="preserve">Die Unterrichtssequenz zeigt einen Ausschnitt einer Stunde zum Thema Höhendifferenz. Die Lehrerin leitet mit der Ankündigung ein, dass es heute um eine dritte Anwendung der Prozentformel geht und nennt die beiden anderen Formeln, welche die Klasse bereits gelernt hat. Zum Einstieg in das Thema hat die Lehrerin einen Zeitungsartikel mitgebracht, welchen sie mit Hilfe einer Dokumentenkamera an die Tafel projiziert. Die Lehrerin gibt den Schülerinnen und Schülern Kontext zu dem Artikel, in dem es um eine Steigung beim Skispringen geht. Die Arbeitsaufträge stehen unter dem Artikel. Die Lehrerin liest die Arbeitsaufträge vor und fragt, ob die Klasse das Problem erkennt. Eine Schülerin meldet sich und kommentiert etwas zum Thema Skispringen, woraufhin die Lehrerin sagt, dass es eine schwierige Frage ist und die Lösung später kommt und die Schülerinnen und Schüler zunächst den zweiten Arbeitsauftrag bearbeiten sollen. Die Lehrerin führt an der Tafel vor wie dies durchgeführt werden soll.</t>
  </si>
  <si>
    <t xml:space="preserve">Dadurch, dass die Lehrerin zu Beginn das Thema nennt, das im Unterricht erarbeitet werden soll, die dritte Anwendung der Prozentformel, erklärt sie der Klasse das Ziel der Stunde. Indem sie außerdem die beiden Anwendungen, welche die Schülerinnen und Schüler bereits kennen, nennt, ordnet sie den Inhalt der Stunde in den Kontext der letzten Stunden ein. Damit knüpft die Lehrerin an das Vorwissen der Schülerinnen und Schüler an und bietet der Klasse eine inhaltliche Orientierung. Damit wird auch das Lernziel deutlich. Die Erwartungen an die Klasse werden ebenfalls klar und deutlich formuliert. Die Arbeitsaufträge sind schriftlich festgehalten und die Lehrerin wiederholt sie zudem mündlich. Auf die erste Frage der Lehrerin kommt zunächst kein weiterbringender Beitrag zur Problemstellung seitens der Klasse. Daher leitet die Lehrerin zur nächsten Aufgabe über und weist darauf hin, dass sie die Lösung des Problems im weiteren Stundenverlauf bearbeiten werden.  Bei der Aufgabe, bei der die Klasse die Steigung zeichnen soll, liefert die Lehrerin zusätzliche Unterstützung, indem sie diesen Arbeitsschritt an der Tafel vormacht. Dadurch ist für die Schüler und Schülerinnen ersichtlich was von ihnen erwartet wird.</t>
  </si>
  <si>
    <t xml:space="preserve">Dadurch, dass die Lernziele klar formuliert sind und die Erwartungen an die Schüler und Schülerinnen von der Lehrerin erklärt werden weiß die Klasse was in dieser Stunde auf sie zu kommt und sie wird  dazu motiviert die Aufgaben zu lösen. Indem die Lehrerin klare Strukturen und Orientierung bietet, gibt sie den Schülern und Schülerinnen eine gute Hilfestellung und die Sicherheit, die Aufgaben lösen zu können. Auch der Hinweis der Lehrerin, dass die Lösung des Problems, das nicht sofort entdeckt werden konnte im späteren Unterrichtsverlauf thematisiert wird ist für die Klasse motivierend, da die Lehrerin suggeriert, dass die Klasse am Ende der Stunde mit dieser Problemstellung umgehen kann. Durch die Zielklärung und die Anforderungsklärung generiert die Lehrerin eine anregende Lernumgebung, die von den Schülerinnen und Schülern zum produktiven Lernen genutzt werden kann.</t>
  </si>
  <si>
    <t xml:space="preserve">In der Unterrichtsstunde zum Thema binomische Formeln nennt der Lehrer zunächst das Stundethema. Daraufhin erteilt der Lehrer den Arbeitsauftrag, die Aufgabe 1 auf dem Arbeitsblatt zu bearbeiten. Diese sollten die Schülerinnen und Schüler so bearbeiten, wie sie es bisher gelernt hatten also noch nicht mit dem Spezialfall. Während die Klasse in die Arbeitsphase übergeht, schreibt der Lehrer die Aufgaben an die Tafel. Nachdem er damit fertig ist, geht der Lehrer durch die Reihen und überprüft was die Schülerinnen und Schüler ausgerechnet haben. Dabei gibt er teilweise Feedback zu den Berechnungen. Einem Schüler rät er, lieber noch einmal zu überlegen. Einem anderen gibt er den Hinweis, er habe sich irgendwo verrechnet. Als ein weiterer Schüler fragt, ob sein Rechenweg stimmt, antwortet der Lehrer Ohman das heißt doch a + b in Klammern mal a + b in Klammern da ist doch viel mehr und geht nach der Aussage weiter zum nächsten Schüler zu dessen Lösung er sagt, es sieht gut aus.</t>
  </si>
  <si>
    <t xml:space="preserve">In der Arbeitsphase geht der Lehrer in der Klasse umher und gibt mündliches Feedback an einzelne Schüler und Schülerinnen. Dass der Lehrer in der Arbeitsphase umhergeht und Feedback gibt, ist hilfreich für die Schüler und Schülerinnen damit sie wissen, wo sie stehen und ob sie auf dem richtigen Weg sind die Aufgaben zu lösen. Dadurch, dass der Lehrer präsent ist, bekommen die Schülerinnen und Schüler Unterstützung.  Feedback geben ist essenzieller Part einer unterstützenden Lernbegleitung und unterstützt die Lern- und Denkprozesse der Schüler und Schülerinnen. Dabei ist es wichtig, dass die Lehrkraft sachlich und konstruktiv auf die Beiträge der Schülerinnen und Schüler reagiert. Dies ist in diesem Beispiel nicht bei jeder Rückmeldung der Fall gewesen. Besonders die Interaktion mit dem Schüler wo der Lehrer mit Ohman das heißt doch a + b in Klammern mal a + b in Klammern da ist doch viel mehr reagiert hat, schien weder sachlich noch konstruktiv. Der Lehrer schien aufgebracht und genervt und hat dem Schüler keine hilfreichen Tipps gegeben, wie er weiterhin verfahren soll oder ihm erläutert, wo sein Fehler liegt.</t>
  </si>
  <si>
    <t xml:space="preserve">In zwei Fällen hat der Lehrer darauf hingewiesen, dass es noch ein Fehler gibt und noch mal überlegt werden sollte. Ein solchen Feedback kann für die jeweiligen Schüler:innen hilfreich sein, da sie eine Rückmeldung erhalten und noch einmal selbstständig versuchen können, auf die richtige Lösung zu kommen. Vielleicht ist es aber auch demotivierend für diese Schüler:innen, die Rückmeldung zu bekommen, dass sie die Aufgaben nicht richtig gelöst haben und keine weitere Hilfestellung vom Lehrer zu bekommen. Das Feedback war in diesen zwei Fällen sachlich aber nicht unbedingt konstruktiv, da den Schüler:innen vielleicht nicht klar war, wo der Fehler liegt. Dies ist womöglich demotivierend und frustrierend. Für den Schüler bei dem der Lehrer aufgebracht und genervt reagiert ist die Konsequenz vermutlich Demotivation und unter Umständen auch ein Gefühl der Demütigung, weil die Klassenkamerad:innen mitbekommen, wie er vom Lehrer runtergemacht wird. In dem Fall ist das Feedback nicht hilfreich für den Lernprozess des Schülers, vielleicht sogar schädlich. Außerdem wird durch so eine Art von Feedback allgemein keine positive Lernatmosphäre in der Klasse geschaffen und die Schüler und Schülerinnen könnten sich unwohl fühlen und Angst haben Fehler zu machen.</t>
  </si>
  <si>
    <t xml:space="preserve">3191fe251c78b761452f68be30ceab67</t>
  </si>
  <si>
    <t xml:space="preserve">1643639225</t>
  </si>
  <si>
    <t xml:space="preserve">2022-01-31 18:44:23</t>
  </si>
  <si>
    <t xml:space="preserve">53</t>
  </si>
  <si>
    <t xml:space="preserve">13055</t>
  </si>
  <si>
    <t xml:space="preserve">13247</t>
  </si>
  <si>
    <t xml:space="preserve">2805</t>
  </si>
  <si>
    <t xml:space="preserve">10028</t>
  </si>
  <si>
    <t xml:space="preserve">5961</t>
  </si>
  <si>
    <t xml:space="preserve">5088</t>
  </si>
  <si>
    <t xml:space="preserve">5138</t>
  </si>
  <si>
    <t xml:space="preserve">9457</t>
  </si>
  <si>
    <t xml:space="preserve">12758</t>
  </si>
  <si>
    <t xml:space="preserve">12809</t>
  </si>
  <si>
    <t xml:space="preserve">12812</t>
  </si>
  <si>
    <t xml:space="preserve">15403</t>
  </si>
  <si>
    <t xml:space="preserve">15438</t>
  </si>
  <si>
    <t xml:space="preserve">2022-01-28 16:50:44</t>
  </si>
  <si>
    <t xml:space="preserve">LA</t>
  </si>
  <si>
    <t xml:space="preserve">Die Lehrkraft steigt direkt in den Unterricht ein mit einer Aufgabe, dabei wird das Thema der Aufgabe nicht in einen größeren Zusammenhang gebracht und auch das Ziel der Aufgabe nicht erklärt bzw. geklärt. Es ist sicherlich als eine Aufwärmung bzw. ein Einstieg in die Stunde gedacht, jedoch bleibt die Aufgabenstellung sehr vage und allgemein. Der mündliche Arbeitsauftrag der Lehrkraft lautet:  Ich möchte jetzt, dass ihr aufsteht, dran vorbei geht und euch darüber austauscht.  und  Was wisst ihr darüber, was kommt euch in den Sinn? . Und später wiederholt die Lehrkraft den Arbeitsauftrag  Tauscht euch darüber aus!  und  Diskutiert darüber, was heißt das...! . Nach und nach wird der Auftrag genauer, jedoch am Verhalten der Schülerinnen und Schüler merkt man, dass sie nicht wissen, was sie machen sollen. Erst nach wiederholter Aufforderung aufzustehen, sind die Schülerinnen und Schüler aufgestanden und haben sich vor der Tafel und den kopierten Artikeln aufgestellt. Es kommt jedoch kein Austausch und keine Diskussion zustande, wie es von der Lehrkraft angedacht war. Die Zielklärung ist demnach nicht ausreichend erfolgt, sonst wüssten die Schülerinnen und Schüler, was genau von ihnen verlangt wäre. Die Schülerinnen und Schüler stehen verhältnismäßig ruhig vor der Tafel und tauschen sich nicht aus.  Hinzu kommt, dass die Artikel sicherlich nicht für alle Schülerinnen und Schüler gut zu lesen waren, da nicht alle Schülerinnen und Schüler direkt vor der Tafel stehen konnten. Erschwerend hinzu kommt, dass die Lehrkraft den Schülerinnen und Schülern nicht genug Zeit lässt, um die kopierten Artikel zu lesen, um dann in einem nächsten Schritt sich darüber austauschen zu können.  Als die Lehrkraft das Ende dieses Arbeistauftrags bzw. dieses Aufgabenschrittes einleitet mit den Worten  Die schon gelesen haben, können sich schon wieder hinsetzen! , gehen plötzlich alle Schülerinnen und Schüler wieder an ihren Platz, obwohl sicherlich noch nicht alle die Artikel lesen konnten geschweigedenn in einen Austausch darüber gekommen sind. Als dann alle Schülerinnen udn Schüler wieder an ihren Plätzen sitzen, fordert die Lehrkraft sie auf, laut zu sagen, worüber sie sich gerade vor der Tafel und den Artikeln ausgetauscht haben. Auch in diesem Moment, bleibt die Aufforderung sehr vage und allgemein und auch hier erfolgt keine Zielklärung. Hinzu kommt, dass die Lehrkraft auch in diesem Moment den Schülerinnen und Schülern wieder nur wenig Zeit lässt, über die Aufforderung nachzudenken und eine Antwort zu formulieren und sich zu melden. Die Aufforderung der Lehrkraft bleibt ohne Resonanz. Es meldet sich keine Schülerin und kein Schüler. Die Lehrkraft unternimmt auch keinen weiteren Versuch, die Schülerinnen und Schüler zu motivieren, etwas zu sagen. Außerdem hat die Lehrkraft selbst nicht bemerkt, dass es vor den Artikeln an der Tafel gar nicht zu einem Austausch zwischen den Schülerinnen und Schülern gekommen ist und sie somit auch gar nicht laut sagen können, worüber sie (nicht) gesprochen haben.</t>
  </si>
  <si>
    <t xml:space="preserve">Die Lehrkraft beginnt die Unterrichtsstunde mit der Ankündigung, dass es in der Stunde um die Binomischen Formeln gehen wird und schreibt dies auch an die Tafel. Danach teilt er Arbeitsblätter aus und gibt mündlich dazu einen Arbeitsauftrag: Bearbeitet die Aufgaben so, wie ihr das bisher gelernt habt! . Die Schülerinnen und Schüler fangen an zu rechnen. Während dieser Einzelarbeitsphase, nachdem die Lehrkraft etwas an die Tafel geschrieben hat, geht sie durch die Reihen und schaut sich die Rechenergebnisse und Rechenwege bzw. Rechenversuche der Schülerinnen und Schüler an. Dabei geht er von Schülerin zu Schüler und bleibt mehrmals stehen und gibt teils gefragt, teils ungefragt Kommentar bzw. Feedback. So fragt ihn eine Schülerin zum Beispiel:  Ist das falsch? , worauf der Lehrer die Schülerin auffordert:  Überleg lieber nochmal!  Er geht daraufhin weiter zu den nächsten Schülerinnen und Schülern und sagt zu einer der nächsten Schülerinnen:  Da hast du dich aber auch irgendwo verrechnet!  Als ihn dann eine Schülerin fragt:  Stimmt das so?  reagiert er sehr verärgert:  Oh man! Das heißt doch... Das ist doch viel mehr!  Daraufhin geht er weiter und einen der nächsten Schüler gibt er ungefragt Feedback mit den Worten:  Das ist gut! .</t>
  </si>
  <si>
    <t xml:space="preserve">Wenn man jetzt die Unterrichtssituation mit Blick auf sachlich konstruktives Feedback analysieren bzw. erklären möchte, so kann man verschiedene Aspekte nennen, die diese Unterrichtssituation in dieser Hinsicht charakterisieren. Wie schon erwähnt, gibt der Lehrer zum Teil Feedback als Reaktion auf Nachfragen der Schülerinnen (und Schüler). In zwei Fällen gibt er jedoch ungefragt Feedback zu den Rechnungen der Schülerinnen (und Schüler). Insgesamt gibt der Lehrer während der Videoaufzeichnung vier Mal Feedback. Die erste Rückmeldung fällt noch verhältnismäßig konstruktiv und sachlich aus indem er die Schülerin auffordert, nochmal zu überlegen. Jedoch sagt er in diesem Zusammenhang nicht genauer, worüber die Schülerin nochmal nachdenken soll. Bei seinem zweiten Feedback-Kommentar reagiert er ungefragt auf, was er auf dem Aufgabenblatt der Schülerin sieht. Bei dieser Bemerkung  Da hast du dich aber auch irgendwo verrechnet!  bleibt er ebenfalls ungenau und allgemein. Außerdem wirkt diese Bemerkung nicht konstruktiv, da zum einen fast schon ein Vorwurf in seiner Rückmeldung mitschwingt und er zum anderen die Schülerin mit dieser negativen Rückmeldeung allein lässt. So ist diese zweite Rückmeldung in meinen Augen weder kosntruktiv noch ganz und gar sachlich. Die dritte Rückmeldung ist dann eine Steigerung in seiner vorwurfsvollen Haltung gegenüber der Schülerin. Er zeigt sich richtig verärgert und erregt und stößt sogar aus:  Oh man! . In meinen Augen ist das alles andere als ein sachlich-konstruktives Feedback. Jedoch gibt er in diesem Fall genauere Hinweise, wo bei der Rechnung das Problem bzw. der Fehler liegt. Die letzte Rückmeldung  Das ist gut!  bestätigt eigentlich nur die Richtigkeit des Ergebnisses und ist zwar sachlich, fordert aber auch nicht auf wieter zu denken.  Insgesamt lässt sich sagen, dass es dem Lehrer weder gelingt, eine positive Lernatmosphäre zu schaffen (durch Verzicht auf Humor und durch seine gereizten und vorwurfsvollen Reaktionen) noch die Lern- und Denkprozesse der Schülerinnen und Schüler konstruktiv zu unterstützen.</t>
  </si>
  <si>
    <t xml:space="preserve">Diese beschriebenen Unterrichtsereignisse haben das Potenzial, sich negativ auf die Lernprozesse der Schülerinnen und Schüler auszuwirken. Durch das Ausbleiben von sachlich-konstruktivem Feedback und einer positiven Lernatmosphäre werden die Schülerinnen und Schüler potenziell demotiviert, eingeschüchtert und verunsichert.</t>
  </si>
  <si>
    <t xml:space="preserve">7e5829af402a46429bbafae1592eb8cc</t>
  </si>
  <si>
    <t xml:space="preserve">1643388644</t>
  </si>
  <si>
    <t xml:space="preserve">2022-01-28 18:28:19</t>
  </si>
  <si>
    <t xml:space="preserve">180</t>
  </si>
  <si>
    <t xml:space="preserve">2767</t>
  </si>
  <si>
    <t xml:space="preserve">3017</t>
  </si>
  <si>
    <t xml:space="preserve">386</t>
  </si>
  <si>
    <t xml:space="preserve">2626</t>
  </si>
  <si>
    <t xml:space="preserve">2694</t>
  </si>
  <si>
    <t xml:space="preserve">5791</t>
  </si>
  <si>
    <t xml:space="preserve">5837</t>
  </si>
  <si>
    <t xml:space="preserve">5855</t>
  </si>
  <si>
    <t xml:space="preserve">2021-12-13 16:51:45</t>
  </si>
  <si>
    <t xml:space="preserve">Mit Blick auf sachliches konstruktives Feedback lässt sich festhalten, dass die Lehrperson sehr knappe Antworten gibt. Das geschieht einerseits, wenn einzelne Schülerinnen und Schüler anmerken, eine Rückmeldung zu ihrer ermittelten Lösung zu erhalten, andererseits, wenn die Lehrkraft umhergeht und selbst Fehler sieht. Dabei ist die Antwort anfangs mit dem Imperativ  Überlege lieber noch einmal  schon klar in die Richtung, dass das Ergebnis nicht stimmt. Es handelt sich um eine Rückmeldung rein zur Korrektheit der Aufgabe. Das ist meines Erachtens für den Lernstand der Schülerinnen und Schüler angemessen, da das Vorgehen offensichtlich bereits bekannt ist. Es handelt sich bei der dargestellten Situation außerdem um eine Aufgabenstellung vom Anforderungsbereich eins, da lediglich bekanntes Wissen rezepthaft angewandt wird. Das Ziel der Stunde liegt im Kennenlernen eines neuen Phänomens, der binomischen Formeln. Demnach halte ich es für angemessen in der hier abgebildeten Phase des Wiederholens kein ausführlicheres Feedback rückzumelden. Besonders wenn die Schülerinnen und Schüler aber zur Sicherheit unmittelbar wissen wollen, ob ihr Vorgehen korrekt ist, erachte ich es als sinnvoll, kurze Rückmeldungen zur Korrektheit der Lösungen zu geben. So können die Schülerinnen und Schüler ihr Vorgehen regulieren, bevor sie sonst möglicherweise auch alle anderen Aufgaben falsch berechnen. Fehler direkt im Prozess zu verbessern ist in diesem Setting durchaus erwünscht, da der Fokus auf der Erinnerung an das Bekannte liegt, um daraufhin das neue Thema kennenzulernen. Konstruktive Fehler, die das Vorgehen bei der Berechnung noch einmal verdeutlichen, sind also nicht unbedingt zu erwarten. All das spricht für die kurzen Rückmeldungen der Lehrkraft. Ich halte es auch für angemessen, dass die Lehrperson umhergeht. Dass sich einzelne Schülerinnen und Schüler melden und nach einer Rückmeldung der Lehrkraft fragen, zeigt für mich, dass sie davon profitieren, die Lehrkraft einfach und niedrigschwellig zu erreichen.  Für problematisch halte ich das Feedback bei einer Schülerin, deren Vorgehen die Lehrperson kritisiert. Die Lehrkraft reagiert auffallend emotional und verdeutlicht in der Wortwahl und Betonung, dass sie das rechnerische Vorgehen der Schülerin nicht nur als falsch kategorisiert, sondern auch als wenig intelligent. Die Lehrkraft wirkt aufgebracht und fast etwas entrüstet, dass die Schülerin wohl trotz des eigentlich bekannten Rechenvorgehens die Aufgabe nicht korrekt bearbeitet. An dieser Stelle halte ich das Feedback weder für sachlich, noch für konstruktiv. Selbst wenn der Hinweis der Lehrperson dazu, was genau die Schülerin gerade falsch macht, den Fehler benennt, gibt sie der Schülerin kein unterstützendes Gefühl. Die Schülerin wird zwar in ihrem Vorgehen korrigiert, aber in einer solch emotionalen Weise, dass es auf emotional-affektiver Ebene die Lernaktivität hindert, statt zum Suchen eines korrekten Vorgehens zu motivieren. Außerdem spricht die Lehrperson recht laut, sodass auch umsitzende Schülerinnen und Schüler den Fehler mitbekommen. Damit herrscht keine angenehme Fehlerkultur und das Verhältnis von Schülerin und Lehrkraft ist gestört statt vertrauensvoll.</t>
  </si>
  <si>
    <t xml:space="preserve">Die Lehrkraft weist daraufhin, welche Themen nacheinander behandelt wurden und werden. Diese sind an der Tafel festgehalten. Sie deutet auf den letzten Punkt, der den Inhalt der aktuellen Stunde darstellt. Um ins Thema einzusteigen, zeigt die Lehrkraft einen kurzen Zeitungsartikel und erklärt mündlich knapp, in welchem Kontext es zu dem Zeitungsartikel kam. Der ganze Artikel wird mittels Dokumentenkamera gezeigt, aber nur ein mit Textmarker hervorgehobener Absatz wird vorgelesen und im weiteren Verlauf behandelt. Dabei liest die Lehrkraft vor, die Schülerinnen und Schüler haben keinen Redeanteil. Außerdem erklärt die Lehrkraft nochmals in eigenen Worten, was der markierte Textteil aussagt. Unter dem Zeitungsartikel blendet die Lehrkraft der Arbeitsauftrag ein. Die Schülerinnen und Schüler sollen zunächst frei Gedanken zum Text äußern und danach ein Dreieck zeichnen, dass eine vorgegebene Steigung visualisieren soll. Nachdem sich eine Schülerin knapp zur freieren ersten Aufgabe gemeldet hat, bricht die Lehrkraft diese Aufgabe ab. Sie weist die Klasse direkt zur zweiten Aufgabe weiter. Zur Verdeutlichung zeichnet die Lehrperson selbst ein Dreieck an die Tafel, um klar zu machen, dass der Arbeitsauftrag darin besteht, ein solches Dreieck selbst zu zeichnen und dabei zu beachten, dass es die vorgegebene Steigung darstellt.</t>
  </si>
  <si>
    <t xml:space="preserve">Mithilfe der aufgelisteten Themen versucht die Lehrkraft, den Schülerinnen und Schülern eine Orientierung darüber zu bieten, in welchem Oberthema sich die Klasse befindet. Sie erinnert daran, was bereits bekannt ist und deshalb möglicherweise auch für die weiteren anstehenden Themen wieder von Relevanz sein kann. Dann gibt sie den Schülerinnen und Schülern eine klare Lokalisierung und Ordnung im eigenen aktuellen Thema, sodass die Klasse gut folgen kann und neue Inhalte an bestehendes Wissen anknüpfen kann.  Der Zeitungsartikel dient dazu, ein eher abstraktes mathematisches Thema auch in die Lebenswelt der Schülerinnen und Schüler einzubetten und die Relevanz im Alltag zu verdeutlichen. Außerdem werden so nicht isoliert mathematische Inhalte gelernt, sondern Wissensbereiche verknüpft und damit das Wissen möglichst in mehreren Kontexten anwendungsfähig aufgebaut.  Nach der Meldung der Schülerin bemerkt die Lehrkraft, dass es aus ihrer Sicht sinnvoller ist, erst die zweite gegebene Aufgabe zu behandeln, die weniger offen gestellt ist. Deshalb passt sie ihren Unterricht an die Situation an und gibt detailliertere Vorgaben zur Aufgabenstellen, um der Klasse die notwenigen Hilfsmittel an die Hand zu geben.</t>
  </si>
  <si>
    <t xml:space="preserve">Das Thema könnte durch den Unterrichtsaufbau für die Schülerinnen und Schüler lebensnah und relevant erscheinen. Die Mathematik wird nicht nur als isoliertes Schulfach erlebt, sondern auch mit realen Situationen verknüpft. Dass die Lehrkraft auf das Wissen oder das Unvermögen der Schülerinnen und Schüler eingeht, könnte die Klasse dazu motivieren, sich nun der Aufgabe gerüstet zu sehen. Sie fühlen sich unterstützt und dadurch motiviert, die Aufgabe zu lösen. Mithilfe der gegebenen Skizze an der Tafel werden die Schülerinnen und Schüler nun selbst Skizzen anfertigen können. Allerdings ist unklar, wie sehr die Schülerinnen und Schüler über ihr eigenes Steigungsdreieck noch nachdenken oder ob sie in ihren Gedanken nun schon sehr voreingenommen sind, da sie eine mögliche Lösung schon an der Tafel präsentiert sehen.</t>
  </si>
  <si>
    <t xml:space="preserve">Die Lehrkraft beginnt die Phase, indem sie der Klasse auf französisch mitteilt, dass nun eine männliche Person den Raum betreten wird, um mit einer weiblichen Person eine Übung durchzuführen. Die entsprechende Schülerin und der entsprechende Schüler erhalten dazu eine provisorische Verkleidung, die aus einer Mütze und einem Kopftuch besteht. Die Lehrkraft gibt dem Schauspielpaar dann den zu nennenden Satz vor und hängt jeweils zwei verschiedene Lebensmittel an die Tafel, aus denen dann die Schülerin oder der Schüler eines auswählen soll. Im fortlaufenden Spiel wird immer wieder der wortgleiche Dialog wiederholt, lediglich die Auswahl des Lebensmittels variiert. Es spielen von Anfang bis Ende dieselben Schüler den Dialog. Eine Schülerin wird aufgerufen, um noch aus der dritten Person Singular die Szene zu beschreiben. Die Satzstruktur und das Vokabular ist dabei vorgegeben und wird immer wieder fest wiederholt. Als zu Anfang eine Frage weggelassen wird, fügt die Lehrkraft sie mit ein. Als sie am Ende vergessen wird, fragt sie nachträglich die Klasse, was vergessen wurde.  Während des ganzen Vorgangs verbalisiert die Lehrkraft nicht, was das Ziel oder der Zweck der Übung ist. Die spricht lediglich die Sätze vor und gibt schnell Artikel oder Wörter vor, wenn die Schülerin oder der Schüler nicht selbst schnell genug zu einem korrekten Satz kommt. Während der ganzen Schauspielzeit über ist die Lehrkraft sehr präsent in der Szene und steht direkt neben der handelnden Person. Auch als eine Schülerin aus der Klasse, die so gesehen zum Publikum gehört, aufruft, eine Aussage aus der dritten Person über den Ablauf zu nennen, kommt sie ihr körperlich sehr nah.</t>
  </si>
  <si>
    <t xml:space="preserve">In der Dialogsituation üben die Schülerinnen und Schüler den Gebraucht des Wortes  prendre  durch Wiederholung. Dabei sind allerdings nach mehreren wortgleichen Durchläufen nur noch die spielenden Personen kognitiv aktiviert und auch diese nicht allzu sehr, da keine eigenen Lösungen zugelassen werden. Die zuschauenden Schülerinnen und Schüler haben während der Übung keinen Arbeitsauftrag. Durch das fehlende Ziel wird außerdem nicht deutlich, was genau nun durch das Vorgehen gelernt oder geübt werden soll. Dem Bedürfnis der Schülerinnen und Schüler nach Autonomie wird außerdem auch in keiner Weise nachgegangen. Der Dialog ist wörtlich vorgegeben und die Lehrkraft ist einerseits körperlich nah, andererseits greift sie sehr schnell in den Dialog ein und überbrückt Lücken, sodass der Kreativität der Schülerinnen und Schüler kein Raum gelassen wird.</t>
  </si>
  <si>
    <t xml:space="preserve">Die Schülerinnen und Schüler werden nach dem ständigen Wiederholen der Sätze sicherlich die Frage und Antwort auswendig können und in Sachsituationen deuten können. Allerdings wird dieses Vorgehen eher stumpf und wenig motivierend aufgefasst werden, da der Klasse keine Gelegenheit geboten wird, sich selbst einzubringen. Außerdem besteht die Gefahr, dass die Sätze zu trägem Wissen werden und mit dem Verb  prendre  nicht viel angefangen werden kann, da sich die Übung auf dem Anforderungsbereich eins aufhält und nicht selbst aktiv Gedanken zum Lerninhalt angeregt werden.</t>
  </si>
  <si>
    <t xml:space="preserve">Die Lehrkraft beginnt die Stunde und hängt zum Einstieg zwei aktuelle Zeitungsartikel an die Tafel. Die Schrift ist dabei so klein, dass die Texte nicht von den Sitzplätzen der Schülerinnen und Schüler aus gelesen werden können. Die Lehrkraft nennt klar den Arbeitsauftrag, die Artikel zu lesen und darüber zu diskutieren. Allerdings gehen die Schülerinnen und Schüler erst nach seinem Hinweis, dass sie zur Tafel kommen müssen, da sie sonst den Inhalt nicht lesen können werden, nach vorn. Zuvor saßen sie einige Sekunden schweigend an ihrem Platz. Vor der Tafel stehen die Schülerinnen und Schüler dann dicht beieinander, die Lehrkraft entfernt sich nicht oder kaum von der Gruppe. Während einige Schülerinnen und Schüler noch am Lesen sind, ruft die Lehrkraft in das aufkommende Gemurmel, dass diejenigen, die die Artikel bereits gelesen haben, sich wieder setzen sollen. Nachdem alle Schülerinnen und Schüler wieder an ihrem Platz sitzen, fragt die Lehrkraft, was denn nun diskutiert wurde. Es meldet sich keiner. Daraufhin winkt die Lehrkraft ab und leitet zur nächsten Unterrichtsphase über.</t>
  </si>
  <si>
    <t xml:space="preserve">Offenbar wollte die Lehrkraft einen Tagesbezug herstellen, indem aktuelle Nachrichten als Einstieg verwendet wurden. Da die Arbeitsanweisung allerdings nicht klar formuliert war, sind die Schülerinnen und Schüler erst verwirrt und trauen sich nicht von selbst, aufzustehen und nach vorn zur Tafel und zu den Texten zu gehen. Dies geschieht erst nach Anweisung der Lehrkraft. Zu tatsächlichen Diskussionen scheint es auch nicht zu kommen. Einerseits ist vorn kaum Platz und die Schülerinnen und Schüler sind dementsprechend zu unterschiedlichen Zeitpunkten mit dem Lesen fertig. Dazu kommt, dass die Lehrkraft in die kurze Arbeitsphase hinein eine neue Anweisung hineinruft. Andererseits wird ihnen kaum Zeit zur eigenen Elaboration und Verarbeitung gelassen. Sie können den Inhalt der Texte kaum auf sich wirken lassen, bis sie schon zu einem Arbeitsauftrag der Anforderungsstufe drei kommen. Das geschieht auch zurück am Platz, als die Lehrkraft nachfragt, zu welchen Ergebnissen die Schülerinnen und Schüler gekommen sind oder welche Aspekte angesprochen wurden. Dadurch, dass die Lehrkraft dann schnell abwinkt und niemand zu Wort kommt. bleibt die Verarbeitungstiefe der Unterrichtssequenz weiterhin bei einem reinen Wahrnehmen. Die eigene Auseinandersetzung findet nicht statt.</t>
  </si>
  <si>
    <t xml:space="preserve">Das schnelle Abwinken oder Ändern des Arbeitsauftrages nimmt den Schülerinnen und Schülern die Chance, sich tiefgreifender mit dem Inhalt auseinanderzusetzen. Da ihnen kaum Zeit gelassen wird, sich auf das Thema einzulassen, bestehendes Wissen zu aktivieren und neue Punkte zu identifizieren, kann in dieser Unterrichtsphase kein Lernen stattfinden. Es kann davon ausgegangen werden, dass die meisten Schülerinnen und Schüler nach dem Lesen der Artikel wenn, dann nur kurzfristig einen Wissenszuwachs mitnehmen. Durch die unklaren Arbeitsaufträge der Lehrperson wird außerdem das Arbeitsgedächtnis dazu benötigt, die aktuelle Aufgabe zu verstehen statt sich mit den Lehrinhalten auseinanderzusetzen. Dadurch werden die Schülerinnen und Schüler wahrscheinlich auch im nächsten Unterrichtsschritt überfordert und ideenlos sein.</t>
  </si>
  <si>
    <t xml:space="preserve">Mozilla/5.0 (Windows NT 10.0; Win64; x64) AppleWebKit/537.36 (KHTML, like Gecko) Chrome/96.0.4664.93 Safari/537.36 Edg/96.0.1054.53</t>
  </si>
  <si>
    <t xml:space="preserve">5568339,5568340,5568341,5568342,5568342,5568342,5568343,5568347,5568348,5568353,5568342,5568345,5568349,5568350,5568353,5568342,5568344,5568351,5568352,5568353,5568342,5568346,5568354,5568355,5593927</t>
  </si>
  <si>
    <t xml:space="preserve">bde5d707596da468c5dbe1b1014675a7</t>
  </si>
  <si>
    <t xml:space="preserve">1639414305</t>
  </si>
  <si>
    <t xml:space="preserve">2021-12-13 18:47:53</t>
  </si>
  <si>
    <t xml:space="preserve">5677</t>
  </si>
  <si>
    <t xml:space="preserve">360</t>
  </si>
  <si>
    <t xml:space="preserve">4616</t>
  </si>
  <si>
    <t xml:space="preserve">1733</t>
  </si>
  <si>
    <t xml:space="preserve">5692</t>
  </si>
  <si>
    <t xml:space="preserve">1549</t>
  </si>
  <si>
    <t xml:space="preserve">1590</t>
  </si>
  <si>
    <t xml:space="preserve">2709</t>
  </si>
  <si>
    <t xml:space="preserve">5655</t>
  </si>
  <si>
    <t xml:space="preserve">5670</t>
  </si>
  <si>
    <t xml:space="preserve">5674</t>
  </si>
  <si>
    <t xml:space="preserve">6942</t>
  </si>
  <si>
    <t xml:space="preserve">6968</t>
  </si>
  <si>
    <t xml:space="preserve">2022-01-11 16:41:41</t>
  </si>
  <si>
    <t xml:space="preserve">AO</t>
  </si>
  <si>
    <t xml:space="preserve">WU</t>
  </si>
  <si>
    <t xml:space="preserve">Allgemein sollte man als Lehrer oder Lehrerin bei einem sachlich konstruktiven Feedback darauf achten, auf die geäußerten oder schriftlichen Beiträge von Schülerinnen und Schülern im Unterricht sachlich konstruktiv zu reagieren und die Beiträge nicht abzuwerten. Darüber hinaus sollte das Feedback der Lehrkraft die Lern- und Denkprozesse der Schülerinnen und Schüler unterstützen und weiter zum Nachdenken anregen.  Dies ist in der gezeigten Unterrichtssituation  Palästina  leider nicht der Fall.  Es beginnt bereits holprig. Nachdem der Lehrer erklärt, dass er zwei Zeitungsartikel von der letzten Woche kopiert hat und möchte, dass die Schüler und Schülerinnen nach vorne gehen und diese lesen, steht zunächst keiner der Schüler und Schülerinnen auf. Erst nach einer weiteren Aufforderung sammeln sich die Schüler und Schülerinnen vorne an der Tafel. Nach einer viel zu kurzen Zeit möchte der Lehrer hören, was die Schüler und Schülerinnen von den beiden Artikeln halten oder worüber sie diskutiert haben.   Auch hier wartet der Lehrer nur sehr kurz ab und als er sieht, dass sich keiner meldet, beendet er seine zuvor gestellte Frage mit den Worten:  Na gut, dann machen wir weiter.   Während der ganzen Videosequenz gab es somit keinen einzigen verbalen oder schriftlichen Beitrag von Schülern oder Schülerinnen zum Unterrichtsthema Palästina, worauf der Lehrer hätte ein Feedback geben können. Allerdings hätte er die ganze Einführung anders gestalten können, um die Denkprozesse der Klasse anzuregen.  Zunächst einmal, hätte der Lehrer das Material anschaulicher gestalten können. Das heißt die Artikel größer und besser lesbar präsentieren sollen, zum Beispiel indem er diese scannt oder abfotografiert, um damit eine Folie mit PowerPoint zu erstellen. Noch besser wäre es, die Artikel unter eine Dokumentenkamera legen. Zur Not ginge es auch mit einem Overheadprojektor.  Außerdem hätte der Lehrer zumindest sicherstellen müssen, dass die Klasse die zwei Artikel auch wirklich liest, um danach darüber überhaupt erst diskutieren zu können, indem er beispielsweise einen oder mehrere Schüler und Schülerinnen die Artikel laut vorlesen lässt.  Anschließend hätte er nach der Stellung seiner Frage auch länger abwarten können, um den Schülern und Schülerinnen so genügend Zeit zum Nachdenken zu geben.  Zu guter Letzt, hätte er auch die Frage nochmal anders formulieren können oder länger nachhaken, was die Klasse denn nun über die Thematik zu sagen hat, um doch noch einen oder mehrere Beiträge heraus zu kitzeln.  Eventuell wäre hier auch zunächst eine Partnerarbeit sinnvoll gewesen, da die Klasse recht unkonzentriert und unmotiviert gewirkt hatte.  Also nachdem die Artikel gemeinsam im Plenum gelesen wurden, eine Partnerarbeit machen zu lassen mit dem Arbeitsauftrag über die jeweilige Problematik zu diskutieren. Anschließend hätten die Schüler und Schülerinnen bestimmte Schlagbegriffe an die Tafel schreiben können, auf welche der Lehrer ein sachlich konstruktives Feedback hätte geben können.</t>
  </si>
  <si>
    <t xml:space="preserve">Die Lehrerin beginnt die Unterrichtssituation mit der Erklärung, dass sie nun eine Übung mit zwei fiktiven Personen machen werden namens Daniel und Brigitte. Danach ruft sie einen Schüler und eine Schülerin nach vorne, welche diese beiden fiktiven Figuren verkörpern sollen und zieht ihnen entsprechende Kopfbedeckungen auf. Anschließend sagt die Lehrerin zweimal einen französischen Fragesatz, klebt Abbildungen von Getränken und (später auch von Lebensmitteln) an die Tafel und führt den französischen Fragesatz weiter aus. Danach bittet sie den Schüler, welcher Daniel darstellt, diese zwei Sätze zu wiederholen. Danach bittet die Lehrerin die Schülerin, welche Brigitte spielt, auf diese Frage zu antworten. Kurz danach geht sie zu einer weiteren Schülerin in der ersten Reihe, sagt einen weiteren französischen Satz vor, welcher das Gesehene kommentiert, welchen die sitzende Schülerin wiederholt.  So geht die Übung in ähnlicher Weise weiter mit unterschiedlichen Gegenständen an der Tafel. Einmal wechseln die Rollen und nun soll die Schülerin, welche Brigitte spielt, die Frage stellen, auf die der Schüler, welcher Daniel mimt, antworten. Die gleiche Schülerin in der ersten Reihe sagt ihren Satz, welcher das Gesehene kommentiert. Zwischendrin haben die beiden Schüler vorne etwas vergessen zu sagen, wonach die Lehrerin die restliche Klasse zum ersten Mal richtig mit einbezieht und fragt, was die beiden vergessen haben zu fragen. Auf einen falschen Beitrag einer Schülerin antwortet die Lehrerin:  Non, non.  Auf den richtigen Beitrag geht die Lehrerin ein, indem sie ihn wiederholt.</t>
  </si>
  <si>
    <t xml:space="preserve">Indem die Lehrerin die französischen Sätze jeweils nur nachsagen lässt und das auch noch immer wieder von den gleichen drei Schülern beziehungsweise Schülerinnen, wird der Denkprozess nicht angeregt und schon gar nicht der Lernprozess von allen in der Klasse.  Auf einen falschen Beitrag reagiert die Lehrerin nur mit  non, non  anstatt der betreffenden Schülerin sachlich und konstruktiv mitzuteilen, dass am Anfang des Fragesatzes etwas fehlt.  Auf der anderen Seite reagiert die Lehrerin auf einen richtigen Beitrag nicht mit  oui , sondern wiederholt ihn nur als Bestätigung.  Alles in allem gibt die Lehrerin zwar ein sachliches Feedback und wertet die Beitrage der Schüler und Schülerinnen nicht ab, jedoch kein konstruktives und nimmt den Schülern und Schülerinnen so die Möglichkeit selbstständig ihre Antworten zu korrigieren.</t>
  </si>
  <si>
    <t xml:space="preserve">Durch das bloße Nachsagen der vorgegebenen französischen Sätze durch die Lehrerin wird es den Schülern und Schülerinnen vermutlich schwerer fallen einer normalen, französischen Konversation zu folgen beziehungsweise zu führen, da ihr Lernprozess aus reinem Auswendiglernen besteht und kein wirkliches Verständnis erfordert. Andererseits muss natürlich auch erst einmal eine gewisse Grundlage an Wortschatz und Grammatik in einer Fremdsprache aufgebaut werden.  Indem zum Großteil der Videosequenz nur drei Schüler an dieser Übung beteiligt waren, ist jedoch nicht einmal das gewährleistet für alle Schüler und Schülerinnen in der Klasse, da die Lehrerin somit nicht mitbekommt, ob alle in der Lage wären die Sätze richtig zu bilden oder überhaupt zuhören.</t>
  </si>
  <si>
    <t xml:space="preserve">Zu Beginn der Stunde im Fach Mathematik fasst die Lehrerin kurz zusammen, was die Schüler und Schülerinnen bisher zum Thema der Prozentwert-Formeln (PW-Formeln) kennengelernt haben. Danach nennt die Lehrerin das heutige Thema der Stunde, nämlich das Kennenlernen einer dritten Anwendungsform der Prozentwert-Formeln: Höhendifferenz. Das Gesagte steht auch auf der Tafel. Kurz darauf folgt der Einstieg ins Thema. Die Lehrerin schaltet den Beamer an, sodass man auf der Tafel einen Zeitungsauschnitt sehen kann. Sie erklärt, dass es ein Artikel zur Olympiade 1988 ist. Anschließend liest sie einen gelb markierten Satz vor und stellt der Klasse die Frage was ihnen dazu einfällt bzw. was das Problem daran ist. Darüber hinaus präsentiert sie auch einen weiteren Arbeitsauftrag, welcher ebenfalls schriftlich auf der Tafel projiziert wird. Eine Schülerin meldet sich und sagt ihren Gedanken zum gelb markierten Satz, wodurch der erste Arbeitsauftrag von ihr erfüllt wurde. Die Lehrerin entgegnet, dass es eine komplizierte Angelegenheit ist und die genaue Auflösung zu dem gelb markierten Satz am Ende der Stunde kommen wird. Sie fordert die Klasse auf, doch erstmal den zweiten Arbeitsauftrag zu erledigen, nämlich eine Höhendifferenz von 50% zu zeichnen. Sie macht an der Tafel vor, wie dies ungefähr auszusehen hat.</t>
  </si>
  <si>
    <t xml:space="preserve">Durch eine kurze Zusammenfassung der beiden zuvor gelernten PW-Formeln sowie durch die Nennung des Unterrichtsthemas, welche jeweils auch auf der Tafel stehen, findet für die Schüler und Schülerinnen eine klare Zielklärung statt. Die Klasse kennt nun das kurzfristige Ziel, also in dem Fall als Unterrichtsziel die dritte Anwendung der PW-Formeln, nämlich Höhendifferenz zu lernen. Gleichzeitig kennen sie auch das langfristige Ziel, also das Lernziel die PW-Formeln zu beherrschen. Dadurch können die Schüler und Schülerinnen die heutige Unterrichtsstunde in einen größeren Themenkomplex verordnen und haben einen roten Faden, an dem sie sich orientieren können.  Durch den Einstieg mit dem Zeitungsartikel wird die Klasse mit einem Problem konfrontiert, welches sie vermutlich nach der Unterrichtsstunde lösen können. Aus diesem Grund denke ich, dass die Lehrerin eine problemorientierte Stunde geplant hat.  Indem die Lehrerin den zweiten Arbeitsschritt an der Tafel vormacht, findet auch eine Anforderungsklärung für die Schüler und Schülerinnen statt.</t>
  </si>
  <si>
    <t xml:space="preserve">Durch die klare Zielklärung sowie Anforderungsklärung haben die Schüler und Schülerinnen eine Orientierung was von ihnen erwartet wird, wodurch das Lernen vereinfacht werden sollte. Der Einstieg mit einem Problem, welches die Klasse eventuell aus ihrer eigenen Freizeit kennt, aktiviert Vorwissen und motiviert. Beides wichtige Voraussetzungen für einen wirksamen Unterricht.  Allerdings hätte das Feedback der Lehrerin zu der einen Wortmeldung einer Schülerin genauer ausfallen können. Außerdem hätte es für eine Aktivierung der ganzen Klasse hilfreicher gewesen sein können, mehr Schüler und Schülerinnen zu Wort kommen zu lassen um über das Problem des gelb markierten Satzes zu rätseln, sodass die Auflösung am Ende der Stunde besser in Erinnerung bleibt.</t>
  </si>
  <si>
    <t xml:space="preserve">5568339,5568339,5568339,5568340,5568341,5568342,5568346,5568347,5568348,5568353,5568342,5568344,5568349,5568350,5568353,5568353,5568353,5568342,5568345,5568351,5568352,5568353,5593927</t>
  </si>
  <si>
    <t xml:space="preserve">2d3be40aad8b7f0413e2bdb7631a325e</t>
  </si>
  <si>
    <t xml:space="preserve">1641919301</t>
  </si>
  <si>
    <t xml:space="preserve">2022-01-28 23:58:01</t>
  </si>
  <si>
    <t xml:space="preserve">7484</t>
  </si>
  <si>
    <t xml:space="preserve">1491400</t>
  </si>
  <si>
    <t xml:space="preserve">11035</t>
  </si>
  <si>
    <t xml:space="preserve">1491928</t>
  </si>
  <si>
    <t xml:space="preserve">9954</t>
  </si>
  <si>
    <t xml:space="preserve">10009</t>
  </si>
  <si>
    <t xml:space="preserve">12932</t>
  </si>
  <si>
    <t xml:space="preserve">12960</t>
  </si>
  <si>
    <t xml:space="preserve">1494873</t>
  </si>
  <si>
    <t xml:space="preserve">1494969</t>
  </si>
  <si>
    <t xml:space="preserve">1494980</t>
  </si>
  <si>
    <t xml:space="preserve">2022-01-29 17:57:25</t>
  </si>
  <si>
    <t xml:space="preserve">ok</t>
  </si>
  <si>
    <t xml:space="preserve">ut</t>
  </si>
  <si>
    <t xml:space="preserve">Die Lehrerin beginnt mit der Verortung des Themas im gesamt unterrichtlichen Kontext und geht dann direkt darauf ein, mit welchen Inhalten sich die Schülerinnen und Schüler heute (konkret) befassen und auseinandersetzen werden.  Damit geht die Lehrerin also explizit auf die lang- wie auch auf die kurzfristigen Lernziele ein - diese stehen sogar an der Tafel. Die Schülerinnen und Schüler finden sich dadurch schnell zurecht und wissen an welches Vorwissen die Stunde anknüpfen wird.   Im Folgenden soll versucht werden, das Video auf den Umgang der Lehrerin mit den Antworten der Schülerinnen und Schüler zu analysieren. Das sachlich konstruktive Feedback soll dabei die Lern- und Denkprozesse der Schülerinnen und Schüler anregen und dadurch einen Raum zur Entfaltung schaffen.  Der Unterricht beginnt dann mit einer Problemstellung bzw. einem Text, den die Lehrerin via Beamer an die Tafel projiziert. Hier liest sie den unterstrichenen Teil des Textes vor und fragt in die Klasse:  erkennt jemand das Problem?  Noch bevor sich die Schülerinnen und Schüler den Text erfassen konnten, geschweige denn die Frage zu verstehen, ergreift die Lehrerin direkt wieder das Wort und schiebt hinterher, dass es zum Text noch zwei konkretere Fragestellungen gibt. Es entsteht also erst gar kein Raum für ein sachlich konstruktives Feedback.  Daraufhin formuliert sie die eben angesprochenen Fragestellungen aus und will von den Schülerinnen und Schülern erste Ideen dazu sammeln. Ein Mädchen in der ersten Reihe meldet sich und vergleicht die Textpassage mit dem Skispringen. Offensichtlich war es nicht die Antwort, die die Lehrerin hören wollte.... Sie geht nämlich überhaupt nicht auf den Kommentar der Schülerin ein, sondern weicht mit den Worten  das ist eine heikle Situation  aus. Obwohl der Kommentar der Schülerin durchaus passend war und man mit ihm hätte weiterarbeiten können, verpasst die Lehrerin die Möglichkeit eines konstruktiven Feedbacks völlig. Des Weiteren verpasst sie auch die Lern- und Denkprozesse der Schülerinnen und Schüler anzustoßen.  Sie übergeht die Aussage und macht direkt mit der nächsten Aufgabe weiter. Auch hier scheint sie viel zu fokussiert auf die eine richtige Lösung oder Antwort und lässt den Lernenden keine Zeit, überhaupt darüber nachzudenken. Sie agiert viel zu schnell und wirkt dadurch sehr gestresst.   Zusammenfassend lässt sich sagen, dass die Lehrerin keinen Raum für ein lernförderliches Klima schafft, in dem die Schülerinnen und Schüler ihre Gedanken äußern können und sie Rückmeldung (oder sogar Bestätigung) für ihre Anstrengungen in Form von kreativen Ideen erfahren. Ich als Schüler (persönlich) hätte mich nicht wohl gefühlt und mich weniger getraut meine Ideen einzubringen, da darauf vermutlich sowieso nicht eingegangen wird.</t>
  </si>
  <si>
    <t xml:space="preserve">Der Lehrer beginnt die Stunde mit dem Satz  heute machen wir weiter im Stoff . Er führt aus und sagt, dass Sie sich heute mit der Multiplikation von Polynomen, also den binomischen Formeln auseinandersetzen werden. Er schreibt die Überschrift (binomische Formeln) zusätzlich auch an die Tafel.   Im nächsten Schritt teilt er ein Arbeitsblatt aus, dass die Schülerinnen und Schüler so bearbeiten sollen  wie sie es gelernt haben  - konkret:  also nicht mit dem Spezialfall . Er schreibt anschließend einige Beispiele (die sich auch auf das Arbeitsblatt beziehen könnten?!) an die Tafel. Daraufhin geht er durch die Reihen und prüft (offensichtlich ziemlich schnell) die ersten Ergebnisse der Schülerinnen und Schüler. Immer wieder bleibt er bei einigen Lernenden stehen und schaut sich die Rechnungen genauer an. Es folgen Sätze des Lehrers wie zum Beispiel  überleg lieber nochmal  oder  du hast dich irgendwo verrechnet  . Dabei fällt auf, dass er nach dem kurzen Kommentar auch gleich weitergeht und nicht an der Lösung des Problems der Schülerinnen und Schüler arbeiten möchte. Ganz offenkundig bestände ja Bedarf...  In einem Fall (bei einer Schülerin) reagiert der Lehrer sehr gereizt (fast schon aggressiv) und sagt  Oh Mann - das heißt doch a + b * ....  Daraufhin läuft er weg und schüttelt den Kopf. Im letzten Bild des Videos kommentiert er die Lösung eines Schülers mit  das ist gut</t>
  </si>
  <si>
    <t xml:space="preserve">Die erste Phase des Unterrichts ist der (nicht vorhandene bzw. nicht kreative) Einstieg in die Stunde und das (wiederum nicht vorhandene) Verorten des Themas im Gesamtkontext des Mathematikunterrichts. Er benennt also weder das langfristige Lernziel noch das kurzfristige Unterrichtsiel der Stunde bzw. der vergangenen und noch folgenden Stunden.  Daraufhin folgt eine kleine Übungs- bzw. Arbeitsphase, in der die Schülerinnen und Schüler ihr Wissen vertiefen und festigen sollen. Das Video endet in dieser Sequenz.</t>
  </si>
  <si>
    <t xml:space="preserve">Die Vorhersage der Wirkungen kann nicht nur in Anbetracht der Zielklärung erfolgen, deshalb wird im Folgenden in Teilen auch auf das sachlich konstruktive Feedback eingegangen.  Die Schülerinnen und Schüler haben keinen Orientierungs- oder Anhaltspunkt für die Stunde. Mit der Aussage  wir machen jetzt weiter im Stoff  ist niemandem geholfen. Es fehlt ein ausgegebenes Ziel für die Stunde. Darüber hinaus können sie vermutlich mit dem Fachbegriff  Multiplikation von Polynomen  nicht sonderlich viel anfangen. Der Zugang zum Thema ist nicht ersichtlich. Verwirrung bei den Schülerinnen und Schüler könnte eine mögliche Wirkung sein.  In der anschließenden Übungsphase werden die Fragen ( ist das so falsch ) mit einsilbigen Kommentaren  abgearbeitet . Es entsteht auch hier kein lernförderliches Unterrichtsklima und die Wirkung auf die Lernenden ist mit Sicherheit nicht als positiv zu bewerten.</t>
  </si>
  <si>
    <t xml:space="preserve">Die Stunde beginnt, indem die Lehrerin auf französisch ankündigt, dass die Klasse jetzt gemeinsam eine Übung machen wird. Dafür bereitet sie ein Rollenspiel vor und wechselt für die Erklärung vom Französischen ins Deutsche. Für das Rollenspiel holt sie einen Jungen und ein Mädchen nach vorne an die Tafel und verkleidet die beiden Lernenden. Daniele erhält einen Hut und Brigitte ein Kopftuch.  Für die Übung wiederholt sie die Frage qu'est-ce que tu prends zweimal. Damit wird den Schülerinnen und Schülern klar, dass es um die Frage bzw. deren Beantwortung im Verlauf der Stunde gehen wird. Insbesondere soll die Konjugation (v.a. 1. und 2. Person singular) des Verbs prendre gehen. Als nächstes klebt sie zwei Bilder von Gegenständen (eine Cola und ein Eis) an die Tafel. In der ersten Runde fragt Daniele Brigitte (später wird das dann umgedreht). Die Schülerinnen und Schüler müssen als erstes die Frage wiederholen und werden daraufhin auf die richtige Aussprache verbessert.  An mehreren Stellen bestätigt die Lehrerin die richtige Aussprache (und wahrscheinlich auch das richtige Vorgehen) mit einem zustimmendem  mhm . Daniele und Brigitte spielen die Situation durch bis die Lehrerin in eine neue Rolle - nämlich die der Beobachterinnen und Beobachter schlüpft und dann aus der dritten Person Singular den vorgegebenen Satz formuliert. Hier wird also noch eine weiter Konjugationsstufe eingebunden.  Anschließend werden die Gegenstände getauscht und es geht fortan um ein Eis und eine Limonade. Was hier auffällt, ist das die Lehrerin nur mit den Gegenständen variiert, jedoch nicht mit den Verben, was evtl. sinnvoller gewesen wäre. An dieser Stelle kommt der Rollentausch.  Im weitern Verlauf können die Kinder die Gegenstände selbst auswählen. Für die dritte Person ruft die Lehrerin ein Kind auf, dass sich nicht gemeldet hatte und weist dann die gesamte Klasse daraufhin, dass Daniele und Brigitte einen Fehler gemacht haben. Der Fehler hatte allerdings nicht mit dem eigentlichen Inhalt (Konjugation des Verbs) zu tun, sondern war lediglich die Tatsache, dass die einleitende Frage vergessen wurde.</t>
  </si>
  <si>
    <t xml:space="preserve">Die gesehene Unterrichtsphase ist ein Rollenspiel, indem versucht werden soll, an der Aussprache und der richtigen Konjugation des Verbes prendre zu arbeiten. Das lernwirksame Lernen wird dadurch nicht ermöglicht. Es erfolgt keine kognitive Aktivierung und auch die Tiefenstrukturen werden nicht angesprochen. Die Lehrerin versucht immer wieder Impulse zu setzen, die jedoch nicht auf das eigentliche Thema (Konjugation, sonder auf die Begriffe) hinführen.</t>
  </si>
  <si>
    <t xml:space="preserve">Die eng vorgegebene Form des gezeigten Unterrichts lässt den Schülerinnen und Schülern keinen Spielraum für die Entfaltung ihrer eigenen Ideen. Der Rahmen des Sozialform  Rollenspiel  ist viel zu stark vorgegeben und schüchtert die Lernenden womöglich ein, kreative Lösungen - und damit auch spannende Dialoge - ans Licht zu bringen. Die Schülerinnen und Schüler merken, dass es für die Lehrerin nur eine richtige Lösung gibt. Die Sprache wird mehr oder weniger wie eine harte Naturwissenschaft behandelt, in der es nur richtig oder falsch zu geben scheint.</t>
  </si>
  <si>
    <t xml:space="preserve">Der Lehrer beginnt die Stunde, indem er zwei Zeitungsausschnitte an die Tafel pinnt und den Schülerinnen und Schülern sagt, dass sie aufstehen , nach vorne an die Tafel kommen und sich über die Artikel austauschen sollen. Die Schülerinnen und Schüler bleiben daraufhin aber einfach nur sitzen und es bewegt sich keiner.   Der Lehrer schaut die Klasse ein wenig verdutzt an und fordert sie erneut auf  ihr müsst schon aufstehen . Der zweiten Aufforderung folgend stehen die Kinder von ihren Plätzen auf und laufen nach vorne an die Tafel. Dabei tuscheln sie schon auf dem Weg dorthin. Man sieht, dass sich die Schülerinnen und Schüler sehr nah vor den Bericht stehen müssen, da dieser offensichtlich klein gedruckt ist und sonst nichts zu erkennen wäre. Deshalb bildet sich schnell eine Traube um die Zeitungsausschnitte. Auch in dieser Phase tuscheln die Schülerinnen und Schüler und es ist unklar, ob sie sich mit dem Stoff beschäftigen oder über Privates unterhalten. Unter anderem deshalb mahnt der Lehrer erneut zum Austausch zwischen den Lernenden.   Nach kurzer Zeit dürfen sich die ersten Lernenden wieder setzen, da sonst auch die Anderen nichts sehen würden. Als sich auch die letzten Schülerinnen und Schüler setzen möchten, fällt dem Lehrer auf, dass eine Schülerin ein Kaugummi kaut. Er fordert sie auf, diesen auszuspucken. Interessanterweise sieht man nicht, dass sie diesen ausspuckt - wahrscheinlich ignoriert sie die Anweisungen einfach.  Nach der Arbeitsphase möchte der Lehrer, dass die Schülerinnen und Schüler ihre Ergebnisse vorstellen, da er in der Arbeitsphase  nichts mitbekommen  hat weil es  so leise  war.  Auch hier wartet der Lehrer vergebens auf eine Reaktion seitens der Schülerinnen und Schüler und fährt resigniert fort  na gut, machen wir weiter .</t>
  </si>
  <si>
    <t xml:space="preserve">Die Schülerinnen und Schüler werden durch das an die Tafel treten direkt körperlich aktiviert. Jedoch ist der Arbeitsauftrag sowie die Ziele der Stunde nicht klar und den Lernenden fehlt jeder Form von kognitiver Aktivierung. Als Beobachter hat man das Gefühl, dass die Schülerinnen und Schüler selbst nicht so richtig wissen was sie tun sollen.   Es findet deshalb auch keine Kommunikation zwischen Lehrendem und Lernenden statt. Die unklaren Arbeitsanweisungen und womöglich auch das fehlende Charisma der Lehrkraft verhindern einen lernförderlichen Austausch und einen Anstoß der Denkprozesse. Das Ausbleiben der Antworten (auf Seiten der Schülerinnen und Schüler) verhindert natürlich die Bewertung des sachlichen und konstruktiven Feedbacks. Es entsteht dadurch erst gar keine Möglichkeit, ein Feedback zu geben.</t>
  </si>
  <si>
    <t xml:space="preserve">Durch die fehlende kognitive Aktivierung gerät die Stunde nicht wirklich ins Rollen. Die Schülerinnen und Schüler zeigen sich desinteressiert an der Aufgabenstellung des Lehrers. Unter diesen äußeren (als auch inneren) Umständen ist es für die Lernenden sehr schwer in die gewünschte lernförderliche Atmosphäre einzutauchen und sich aktiv am Unterricht zu beteiligen. Es ist zu vermuten, dass die Schülerinnen und Schüler wenig bis gar nichts aus dieser Unterrichtsstunde mitnehmen werden.</t>
  </si>
  <si>
    <t xml:space="preserve">23ecb3282fa67d6539e53572e7629d88</t>
  </si>
  <si>
    <t xml:space="preserve">1643479045</t>
  </si>
  <si>
    <t xml:space="preserve">2022-01-29 21:40:29</t>
  </si>
  <si>
    <t xml:space="preserve">71</t>
  </si>
  <si>
    <t xml:space="preserve">110</t>
  </si>
  <si>
    <t xml:space="preserve">11406</t>
  </si>
  <si>
    <t xml:space="preserve">2913</t>
  </si>
  <si>
    <t xml:space="preserve">5603</t>
  </si>
  <si>
    <t xml:space="preserve">555</t>
  </si>
  <si>
    <t xml:space="preserve">11553</t>
  </si>
  <si>
    <t xml:space="preserve">2349</t>
  </si>
  <si>
    <t xml:space="preserve">2410</t>
  </si>
  <si>
    <t xml:space="preserve">4393</t>
  </si>
  <si>
    <t xml:space="preserve">4414</t>
  </si>
  <si>
    <t xml:space="preserve">7386</t>
  </si>
  <si>
    <t xml:space="preserve">7404</t>
  </si>
  <si>
    <t xml:space="preserve">11386</t>
  </si>
  <si>
    <t xml:space="preserve">13370</t>
  </si>
  <si>
    <t xml:space="preserve">2021-12-29 12:58:17</t>
  </si>
  <si>
    <t xml:space="preserve">AI</t>
  </si>
  <si>
    <t xml:space="preserve">Der Ausschnitt des Unterrichtsvideos zeigt einen Ausschnitt zu dem Thema Höhendifferenz im Mathematikunterricht. Dies ist eine dritte Anwendung der bereits behandelten Prozentwertformel. Die Lehrerin unterrichtet schätzungsweise eine 6./7. Klasse und startet mit der Zielklärung des Unterrichtsziels ein. Sie nennt das Thema der Stunde und steigt anschließend in die Stunde anhand eines originalen Zeitungsauschnittes ein.   Die Lehrerin legt den bereits gelb markierten Ausschnitt und den Arbeitsauftrag unter die Dokumentenkamera und liest den Text vor. Dieser beschreibt eine äußerst steile Skiabfahrt mit einem Gefälle von annähernd 80 %, der nur ein Fünftel fehlt, um senkrecht zu sein. Sie möchte von den Schülern und Schülerinnen im Anschluss wissen, was sie zu diesem Textausschnitt des Zeitungsartikels sagen können. Die Frage ist hierbei nicht weiter themenspezifisch ausgerichtet, sondern sehr offen gestellt. Sie geht außerdem bereits auf die zweite Fragestellung ein (die Schüler und Schülerinnen sollen eine eigene Kurve zeichnen, von der sie meinen, dass diese 50 % Gefälle hat), möchte dann aber zunächst die erste Frage klären. Dieser Sprung ist verwirrend.  Eine Schülerin meldet sich und meint Das ist doch das mit dem Skispringen, oder?. Die Lehrerin reagiert ausweichend und geht nicht wirklich auf die Antwort des Mädchens ein, sondern geht zum zweiten Teil der Aufgabe über und belässt die erste gestellte Frage ungeklärt. Sie verweist stattdessen auf eine spätere Lösung der Aufgabe.  Sie gibt demnach kein sachlich konstruktives Feedback, da sie die Frage des Mädchens nicht wertschätzt und nur ausweichend beantwortet, obwohl sie die Möglichkeit gehabt hätte, die Frage auszugreifen und durch ein erweitertes Unterrichtsgespräch auf die eigentlich erwartete themenspezifische Antwort in Bezug auf das Unterrichtsthema zu lenken. Sie verhilft dem Mädchen und auch den anderen Schülern und Schülerinnen demnach nicht zu einer selbstständigen Erfassung der geforderten Antwort. Das Feedback ist demnach nicht konstruktiv. Ebenfalls ist es nicht sachlich ausgelegt, da die Lehrerin keinen Sachbezug in ihrer Antwort herstellt, sondern abwinkt und meint, es sei eine heikle Geschichte. Dies erscheint mir absolut unverständlich, da sie, wenn sie schon mit einem realen Zeitungsartikel einen Lebensweltbezug herstellt, auch darauf eingehen sollte, zumal die Zahlen dazu genutzt werden könnten, sachlichen Bezug herzustellen. Sie wertet aber die Antwort des Mädchens und reagiert subjektiv, emotional.  Außerdem hätte die Aufgabe genauer gestellt werden müssen, sodass die Schüler und Schülerinnen erkennen können, worauf die Frage abzielt. Des Weiteren fehlt durch das bloße Vorlesen des Textes die Schüler:inneninteraktion und -aktivierung. Die Frage kann vermutlich zusätzlich nicht beantwortet werden, da die Lehrerin den Text unerklärt lässt, und sich die Schüler und Schülerinnen höchstwahrscheinlich nicht allzu viel darunter vorstellen können.      Nach dem Übergang zur zweiten Aufgabe bricht das Video ab.</t>
  </si>
  <si>
    <t xml:space="preserve">Gezeigt wird ein Unterrichtsausschnitt aus dem Mathematikunterricht zum Thema eines Spezialfalls der binomischen Formeln. Der Lehrer nennt zu Beginn der Unterrichtsstunde das Unterrichtsthema und stellt einen kurzen Zusammenhang zu den letzten Unterrichtsstunden her, in welchen es bereits auch um die binomischen Formeln ging. Er wirft dabei einige Fachbegriffe in das Klassenzimmer, ohne diese weiter auszuführen. Die Stunde beginnt dabei mit einem reinen Lehrervortrag, obwohl die Schüler und Schülerinnen in den Unterrichtsverlauf gut eingebunden werden könnten. Anschließend teilt er ein Arbeitsblatt aus und bittet die Schüler und Schülerinnen die Aufgabe 1 dessen zu bearbeiten. Er schreibt die Aufgabe ebenfalls an die Tafel und geht im Anschluss durch die Klasse und gibt Feedback zu den Lösungs(wegen) der Schüler und Schülerinnen. Dieses fällt je nach der Richtigkeit der Lösung unterschiedlich aus.</t>
  </si>
  <si>
    <t xml:space="preserve">Der Lehrer reagiert je nach Richtigkeit der Lösung unterschiedlich konstruktiv, sachlich und emotional. Dies hängt wohl mit seiner Erwartungshaltung zum Lernstand bereits behandelter Themen zusammen. Die Schüler und Schülerinnen arbeiten nicht sehr selbstständig, sondern suchen durchgehend das Feedback der Lehrkraft mit undifferenzierten Fragen wie Stimmt das so?. Da auf eine solche Ja-Nein-Frage nicht konstruktiv geantwortet werden kann, hätte die Lehrperson bereits hier das Fragegespräch anders aufziehen können.   In manchen Situationen gibt der Lehrer Anstöße, um einzelne Rechnungsschritte nochmals genauer zu überdenken, reagiert demnach also sachlich und konstruktiv, in anderen Situationen ärgert er sich über die falsche Schüler:innenlösung und reagiert dementsprechend emotional. Er benennt zwar das Problem des Lösungsweges, tut dies aber nicht mit der Schülerin zusammen, sondern zeigt der Schülerin im Video ihre Fehler aufgebracht auf. Auch hier wäre ein spezifisches Eingehen auf die Lösung wichtig gewesen, da die Schülerin nur so ihre Fehler nachvollziehen und verbessern kann. Das negativ konnotierte Feedback könnte die Schülerin in Zukunft außerdem davon abhalten, sich überhaupt Feedback von der Lehrperson einzuholen, aus Angst vor einer solchen Reaktion.</t>
  </si>
  <si>
    <t xml:space="preserve">Durch das erhaltene Feedback des Lehrers werden die Schüler und Schülerinnen unterschiedliche potenzielle Auswirkungen auf ihr Lernen erfahren. Ein verärgertes, nicht wertschätzendes und emotional aufgeladenes Feedback wird die Schülerin in ihrem Lernen eher hindern, während ein sachlicher Hinweis auf einen Rechenfehler bei einer anderen Schülerin zur richtigen Lösung führt und somit Unterstützung bietet, den Lernprozess möglichst lernwirksam zu gestalten. Deshalb wäre es wichtig gewesen, auf alle Nachfragen sachlich konstruktives Feedback zu tätigen und so den Lernprozess der Schüler und Schülerinnen zu unterstützen und Motivation und Selbstwirksamkeitsgefühl als wichtige Komponenten der Lernwirksamkeit nicht durch das dem Lehrer geschuldete Feedback zu beeinträchtigen.</t>
  </si>
  <si>
    <t xml:space="preserve">Der Auschnitt des Unterrichtsvideos zeigt eine Französischstunde, in der das Thema die Konjugation des Verbes pendre ist. Diese wird ohne vorherige Nennung des Stundenthemas im Rollenspiel eingeübt. Es findet keine Klärung des Unterrichtsziel statt, die Lehrerin bittet einen Schüler und eine Schülerin vorne an die Tafel und beginnt nach der Verkleidung der Kinder mit Mütze und Schal die Übung.  Durch an die Tafel geheftete Gegenstände werden im Rollenspiel die Verbformen durch Nachahmen und durch die Anwendung auf unterschiedliche Gegenstände erarbeitet und durch den Einbezug des Plenums erarbeitet. Die Schüler und Schülerinnen müssen auf die immer gleiche Frage eine Antwort finden und das Verb konjugieren, indem sie typisch französische Gegenstände von der Tafel nehmen. was Am Ende der Übung geht die Lehrerin kurz auf die Schwierigkeiten der Übung auf Deutsch ein und möchte das Rollenspiel wiederholen. Die Zielsetzung wird auch hier nicht geklärt.  Dem Beobachtenden ist allerdings nicht klar, ob eine Erklärung im Vornhinein stattgefunden hat, da das Video nicht mit einer Begrüßung beginnt und somit aus dem Kontext gerissen wurde.</t>
  </si>
  <si>
    <t xml:space="preserve">Dem Beobachtenden ist allerdings nicht klar, ob eine Erklärung im Vornhinein stattgefunden hat, da das Video nicht mit einer Begrüßung beginnt und somit aus dem Kontext gerissen wurde.  Das Rollenspiel stärkt durch die schülerzentrierte Aktivität die Motivation und Aufmerksamkeit der Klasse. Durch die ständige Wiederholung des gleichen Satzes bietet die Übung allerdings nicht den Mehrwert, den sie eigentlich bieten könnte. Außerdem agieren stets die zwei gleichen Schüler:innen im Vordergrund, während das Plenum beobachtet. Auch hier könnte die Personenauswahl zur Aktivierung möglichst vieler Schüler:innen getauscht werden. Des Weiteren sollte die gleiche Übung sich das zweite Mal von der ersten unterscheiden und beispielsweise in einer anderen Sozialform, wie beispielsweise in einer Gruppenarbeit, durchgeführt werden. So würden auch die Schüler und Schülerinnen aktiviert werden, die bisher nur Beobachtende waren. Es fällt zudem auf, dass nur die gleichen Formen geübt werden, was in diesem Fall nur die Formen des Singulars sind. Durch eine Abwechslung der Sätze hätte dies verhindert werden können.  Als die Lehrerin fragt, was in der Übung gefehlt hat, kommt nicht gleich die richtige Antwort, weshalb eine vorherige Erklärung und gemeinsame Erarbeitung der Sätze zum Verständnis aller Schüler und Schülerinnen sinnvoll gewesen wäre.</t>
  </si>
  <si>
    <t xml:space="preserve">Die Konsequenz der Unterrichtsereignisse auf das Lernen der Schüler und Schülerinnen ist, dass sie sich sicher an das Rollenspiel erinnern können und dadurch aktiviert wurden, wobei dies nicht in gleichem Maße für alle gelten wird. Zudem bewirkt die Heterogenität der Klasse, dass die Schüler:innen mit unterschiedlichen Ressourcen in die Übung gestartet sind und weil das strukturierte, ausführliche, schriftliche Vorgehen im Rollenspiel fehlt, wird dies eben diese Schüler:innen zu einem verschlechterten Verständnis führen.</t>
  </si>
  <si>
    <t xml:space="preserve">Der Lehrer hält eine Stunde zu den palästinensischen Verhältnissen und bringt dabei zwei ausgedruckte Zeitungsartikel der letzten Wochen mit und heftet diese an die Tafel. Er bittet die Schüler und Schülerinnen im Anschluss zur Tafel zu kommen und sich über den Inhalt der Artikel auszutauschen. Er muss die Schüler und Schülerinnen nach der ersten Bitte vorzukommen erneut dazu auffordern, da diese zunächst nicht reagieren. Als sich die Klasse dann an der Tafel befindet ist es nicht jeder Person möglich die Artikel zu lesen, da diese zu klein gedruckt sind. Außerdem diskutieren die Schüler und Schülerinnen auch nicht wirklich über die Artikel und gehen relativ schnell wieder zu ihrem Platz zurück, als der Lehrer ihnen die Möglichkeit dazu bietet. Zuletzt fragt der Lehrer die Klasse, worüber sie vorne an der Tafel diskutiert haben. Er bekommt darauf keine Antwort und beschließt den Unterricht trotz der unbeantworteten Frage fortzuführen.</t>
  </si>
  <si>
    <t xml:space="preserve">Der Lehrer gibt in der genannten Situation kein sachlich konstruktives Feedback, sondern ignoriert die Nichtbeantwortung seiner Frage. Dies gibt den Schüler:innen das Gefühl, sie müssten sich nur dann am Unterricht beteiligen, wenn sie das auch wollen. Es kann außerdem sein, dass die Aufgabenstellung dazu geführt hat, dass die Klasse auf die Frage des Lehrers nicht antworten kann, da zu wenig Zeit für die geforderten Schritte war und die räumlichen und die Sozialform betreffenden Umstände ebenso hinderlich zur Lösung der Aufgabe waren. Hier hätte sich der Lehrer auch Feedback von den Schülern und Schülerinnen einholen können, indem der sie gefragt hätte, was sie davon abhält ihm zu antworten. Ebenso wirkte es nicht so, als wären die Schüler und Schülerinnen sonderlich interessiert am Thema, was der mangelnden Einführung des Themas und einem damit einhergehenden Unverständnis oder der fehlenden Aktivierung durch einen lebensweltnahen/ motivierenden/ kognitiv aktivierenden Unterrichtseinstieg geschuldet sein könnte. Der Lehrer hätte außerdem durch inhaltlich konkretere Aufgabenstellungen oder auch spezifische Fragen im Unterrichtsgespräch auf das eigentliche Unterrichtsthema hinführen können. Zu dem Verhalten der Kinder an der Tafel hätte er, wenn nicht durch eine geeignetere Aufgabenstellung, auch konstruktives Feedback geben können und auf das Verhalten im Klassenzimmer aufmerksam machen können.</t>
  </si>
  <si>
    <t xml:space="preserve">Auch hier bezweckt der Lehrer mit seinem Verhalten, dass die Schüler und Schülerinnen durch das fehlende Feedback falsche Schlüsse auf ihr Verhalten im Klassenraum ziehen könnten. Sie erkennen weder eine klare Struktur noch den Unterrichtsinhalt. Dies ist äußerst hinderlich für eine konzertierte und lernwirksame Unterrichtsgestaltung. Ohne das sachlich konstruktive Feedback des Lehrers werden die Schüler und Schülerinnen schlecht was an ihrer Arbeitshaltung ändern können.</t>
  </si>
  <si>
    <t xml:space="preserve">4663df900a5dedd6433f41798754d656</t>
  </si>
  <si>
    <t xml:space="preserve">1640782697</t>
  </si>
  <si>
    <t xml:space="preserve">2021-12-29 14:32:25</t>
  </si>
  <si>
    <t xml:space="preserve">4498</t>
  </si>
  <si>
    <t xml:space="preserve">862</t>
  </si>
  <si>
    <t xml:space="preserve">2118</t>
  </si>
  <si>
    <t xml:space="preserve">4618</t>
  </si>
  <si>
    <t xml:space="preserve">142</t>
  </si>
  <si>
    <t xml:space="preserve">1664</t>
  </si>
  <si>
    <t xml:space="preserve">1700</t>
  </si>
  <si>
    <t xml:space="preserve">4454</t>
  </si>
  <si>
    <t xml:space="preserve">4492</t>
  </si>
  <si>
    <t xml:space="preserve">4495</t>
  </si>
  <si>
    <t xml:space="preserve">5599</t>
  </si>
  <si>
    <t xml:space="preserve">5648</t>
  </si>
  <si>
    <t xml:space="preserve">2021-12-01 07:36:05</t>
  </si>
  <si>
    <t xml:space="preserve">Die Lehrperson beginnt den Unterricht mit einer Einbettung des Themas in die vorangegangenen Stunden und stellt einen Zusammenhang zwischen den Stunden her. Dadurch werden die Schüler:innen gedanklich an die letzten Stunden erinnert und können die Inhalte leichter verknüpfen. Es geht hierbei um die verschiedenen Anwendungen der Prozentformel. Die Lehrperson nennt die zwei bereits erlernten Anwendungsmöglichkeiten und die zu erlernende dritte Anwendung, die Thema dieser Stunde werden soll. Der Einstieg in das Thema, der aus einem Zeitungsartikel gewählt ist, soll den Lernenden die Problematik direkt vor Augen führen. Der Textausschnitt aus dem Zeitungsartikel lautet: Bei einem maximalen Gefälle von 79 Prozent fehlt nur noch ein Fünftel, und die Startwand wäre senkrecht. Die Lehrperson stellt zu Beginn zwei Aufgaben. Die erste Aufgabe lautet schlicht: Was sagst du zu diesem Text? . Verständlicherweise können die Schüler:innen mit der ungenauen und nicht zielführenden Fragestellung wenig anfangen. Eine Schülerin meldet sich dennoch und teilt ihre Gedanken. Die Lehrperson reagiert und antwortet nicht wirklich auf die Aussage der Schülerin und springt direkt zur zweiten Frage. Die erste Frage an die Klasse bleibt so unbeantwortet und die Schüler:innen werden auf eine spätere Antwort auf die Frage in Zusammenhang mit dem Zeitungsartikel vertröstet. Der Einstieg mit dem gezeigten Zeitungsartikel konnte so seinen Zweck nicht erfüllen, da die Schüler:innen immer noch nicht wissen, was genau sie sich unter dem Thema der Stunde vorstellen können und die Aufgabe in Zusammenhang mit dem Zeitungsartikel wahrscheinlich für mehr Verwirrung unter den Schüler:innen gesorgt hat, als dass Interesse und Spannung an der Thematik geweckt wurde. Die Lehrperson springt also direkt zur zweiten Frage. Die Schüler:innen sollen eine Steigung von genau 50% zeichnen. Als kleine Hilfestellung zeichnet die Lehrperson selbst eine Steigung an die Tafel. Die Lehrperson springt tatsächlich auch zwischen den beiden Aufgaben hin und her. Indem sie zu Beginn beide Aufgaben zeigt und diese die Schüler:innen lesen lässt, infolge dessen jedoch zuerst die erste Aufgabe bearbeiten möchte, aber diese unbeantwortet lässt und direkt zur zweiten Aufgabe springt. Mit Blick auf die Zielklärung wird zu Beginn zwar eine genaue Verordnung des Themas in den größeren Verlauf der Unterrichtseinheit unternommen und erläutert inwiefern das Stundenthema in die vorangegangenen Stunden eingliedert wird, jedoch ist der anschließende Einstieg mit dem Zeitungsartikel und den dazugehörenden beiden Fragen nicht sehr zielführend. Ziel und Aufgabe des Unterrichtseinstiegs sind die Einführung in das Thema durch eine Leitfrage oder Problematik, die die Spannung und Neugier der Schüler:innen weckt, das Vorwissen aktiviert und einen schnellen gedanklichen Einstieg in die Thematik ermöglicht.</t>
  </si>
  <si>
    <t xml:space="preserve">Die Unterrichtssituation zeigt einen Mathematik-Unterricht zum Thema  Binomische Formeln . Die Schüler:innen bekommen Aufgaben, die sie mit den ihnen bereits bekannten Möglichkeiten lösen sollen. Die Lehrperson geht in der Bearbeitungszeit durchs Klassenzimmer und beantwortet Schüler:innen-Fragen und gibt Kommentare zu den bisherigen Ergebnissen der Schüler:innen.</t>
  </si>
  <si>
    <t xml:space="preserve">Die Unterrichtsstunde dient der Einführung der  Binomischen Formeln  im Mathematik-Unterricht. Die Lehrperson erklärt die  Binomischen Formeln  als Spezialfall der Multiplikation von Polynomen. Als erste Aufgabe sollen die Schüler:innen die Aufgaben auf dem Arbeitsblatt berechnen, wie sie es bisher gelernt haben, also ohne den Spezialfall der Binomischen Formeln. Während die Schüler:innen die Matheaufgaben berechnen geht die Lehrperson durch den Klassenraum. Eine Schülerin fragt: Ist das falsch? und die Lehrperson antwortet: Überleg lieber nochmal.. Einer weiteren Schülerin gibt die Lehrperson folgenden Hinweis: Da hast du dich auch irgendwo verrechnet.. Eine dritte Schülerin stellt die Frage: Stimmt das so? an die Lehrperson, die daraufhin antwortet: Oh man! Das heißt doch (a+b) mal (a+b). Das ist doch viel mehr! Der letzte Kommentar der Lehrperson an eine vierte Schülerin ist: ja, das ist gut. Mit Blick auf das Feedback der Lehrperson gegenüber den Schüler:innen lassen sich unterschiedliche Dinge beobachten. Zum einen sind die Antworten der Lehrperson sehr ungenau. Überleg lieber nochmal. Und Da hast du dich auch irgendwo verrechnet., geben den Schüler:innen zwar den Hinweis, dass sie die Aufgaben nochmals kontrollieren und überarbeiten müssen, jedoch fehlt die Information oder Hilfestellung welche Aufgabe die Schüler:innen nochmals bearbeiten sollen und wie sie ihre Fehler finden können. Insofern ist das Feedback der Lehrperson eher weniger konstruktiv. Am spannendsten ist die Antwort der Lehrperson zur dritten Schülerin. Die Antwort der Lehrperson hilft der Schülerin wieder nur insofern, dass sie nun weiß, dass sie die Aufgaben nochmals rechnen sollte. Das Feedback der Lehrperson spricht allerdings gegen alle Feedback-Grundregeln. Es ist weder konstruktiv noch sachlich, weder positiv noch wertschätzend formuliert. Die Lehrperson hebt zu diesem Feedback sogar die Lautstärke der Stimme, sodass es sicher die ganze Klasse mitbekommt und beginnt den ersten Satz mit den Worten: Oh man! Die Schülerin wird wortwörtlich vor der Klasse vorgeführt.</t>
  </si>
  <si>
    <t xml:space="preserve">Die Wirkungen der Unterrichtsereignisse werden zur Folge haben, dass sich die wenigsten Schüler:innen in Zukunft trauen werden Fragen an die Lehrperson zu stellen. Möglicherweise werden sie die Fragen auch aus dem Grund nicht mehr stellen, da sie keine konstruktiven Antworten oder Hilfen von Seiten der Lehrperson erwarten. Die Schülerin, die vor der gesamten Klasse lautstark vorgeführt wurde, könnte außerdem fortan Schwierigkeiten entwickeln durch Meldungen aktiv am Unterricht teilzunehmen oder eine Abneigung gegen die Lehrperson oder das Unterrichtsfach entwickeln. Diese Wirkungen würden das Lernen der Schüler:innen stark einschränken und möglicherweise auch für Blockaden im Lernfortschritt sorgen.</t>
  </si>
  <si>
    <t xml:space="preserve">Der Ausschnitt der Unterrichtssequenz zeigt eine Erarbeitungsphase des Französisch-Unterrichts. Die Lehrperson übt mit den Schüler:innen eine Frageformel, die die Schüler:innen in einer praktischen Übung an der Tafel verinnerlichen. Die Lehrperson wählt dazu zwei Schüler:innen aus, die die entsprechende Übung an der Tafel vormachen und von der Lehrperson zu Beginn angeleitet werden. Die Schüler:innen stellen sich gegenseitig eine Frage und wählen dann aus zwei möglichen Sachen aus. Dazu nutzt die Lehrperson Bilder, die magnetisch an die Tafel gepinnt werden können, um das ganze einfacher zu gestalten für die Schüler:innen. Nachdem die beiden Schüler:innen an der Tafel ihre Konversation geführt haben wird eine dritte Schüler:in in der Klasse gefragt, wie sich die Schüler:in entschieden hat. Diese Übung wird so lange wiederholt, bis sie sehr flüssig abläuft.</t>
  </si>
  <si>
    <t xml:space="preserve">Die Unterrichtssequenz zeigt eine Erarbeitungsphase in der die Lehrperson mehrere Lehrtechniken verbindet. Die neuen Inhalte werden von der Lehrperson logisch, strukturiert und präzise präsentiert und anschließend von den Schüler:innen an der Tafel demonstriert und eingeübt, begleitet von der Lehrperson. Als Unterrichtsmethode hat die Lehrperson dementsprechend die direkte Instruktion gewählt. Zuallererst gibt es eine kurze Einführung und Darbietung zur Klärung von Zielen und Inhalten. Anschließend beginnt eine gemeinsame angeleitete Übungsphase, die im Idealfall alle Schüler:innen aktivieren soll. Im vorliegenden Beispiel ist ausschließlich die Darbietung und Einübung an der Tafel zu sehen, welche von einzelnen Schüler:innen vorgetragen wird. Es ist allerdings davon auszugehen, dass es anschließend eine Übungsphase für die ganze Klasse gibt. Dieser Schritt wäre die individuelle Übungsphase mit individuellem Üben in der Klasse mit klarer Anleitung und korrigierendem Feedback. Diese Phase soll das eingeübte und erlernte Wissen festigen und dieses im Langzeitgedächtnis speichern. Ein lernwirksames Lernen wird den Schüler:innen hier ermöglicht, da die Klassenführung der Lehrperson ein konstruktives und diszipliniertes Lernklima innerhalb der Klasse möglich macht. Die Lernenden zeigen Disziplin und Arbeitsbereitschaft, allerdings lässt sich nicht sagen, ob jede Lernende ihre volle Aufmerksamkeit dem Unterricht widmet, da in dieser Phase des Unterrichts nur ein Teil der Klasse nachweislich aktiv mitarbeitet. In einer folgenden Übungsphase für die ganze Klasse wäre dies überprüfbar. Ein weiterer Punkt, welcher für eine lernwirksame Unterrichtssituation spricht, ist das Potenzial zur kognitiven Aktivierung, durch Generieren und Stärken der LehrInhalte. Auch hier muss jedoch beachtet werden, dass das Potenzial zur kognitiven Aktivierung sicherlich vorhanden ist, es aber möglich ist, dass einzelne Schüler:innen dieses Potenzial noch nicht nutzen und aktivieren. Auch die Konstruktive Unterstützung von Seiten der Lehrperson ist vorhanden. Eine folgende Übungsphase wäre nun interessant, um die drei Basisdimensionen zu beobachten und zu untersuchen.</t>
  </si>
  <si>
    <t xml:space="preserve">Das Lernen in der Unterrichtsfrequenz wird insofern lernwirksam, wenn die Inhalte durch das Einüben und mehrmalige Wiederholen verarbeitet und im Langzeitgedächtnis gespeichert wird. Dies wird noch unterstützt durch die Verwendung von Bildern und der Einübung, durch selbstständiges lautes Sprechen.</t>
  </si>
  <si>
    <t xml:space="preserve">Die gezeigte Unterrichtssituation könnte den Einstieg einer Unterrichtsstunde zeigen. Die Lehrperson hat zwei Kopien von Berichten aus Zeitungen der letzten Wochen mitgebracht. Diese zwei Berichte aus den Zeitungen hängt die Lehrperson magnetisch an die Tafel. Die Schüler:innen sollen aufstehen, an den Berichten vorbeigehen und sich über die Berichte austauschen. Die Lehrperson stellt die Fragen: Was wisst ihr darüber? Was kommt euch in den Sinn?. Als sich die Schüler:innen nicht bewegen und sitzen bleiben, fordert die Lehrperson die Schüler:innen nochmals auf aufzustehen, da die Kopien zu klein sind, um sie vom Platz aus zu lesen. Daraufhin bewegen sich die Schüler:innen zur Tafel und es bildet sich ein Halbkreis aus Schüler:innen vor der Tafel. Die Schüler:innen unterhalten sich und lesen die Kopien. Nach höchstens einer Minute fordert die Lehrperson die Schüler:innen, die die Texte bereits gelesen haben, auf sich wieder hinzusetzen. Die Lehrperson fordert außerdem eine Schülerin auf ihren Kaugummi zu entfernen. Als alle Schüler:innen wieder sitzen fordert die Lehrperson die Schüler:innen auf ihre Diskussionsthemen kurz in der Klasse zusammenzufassen. Die Lehrperson wartet circa 15 Sekunden auf eine Antwort und beendet diese Unterrichtsphase dann mit den Worten: Na gut, dann machen wir halt weiter., als sich keine der Schüler:innen meldet.</t>
  </si>
  <si>
    <t xml:space="preserve">Die Lehrperson hat mit ihrem Unterrichtseinstieg eigentlich einige wesentliche Dinge richtig gemacht beziehungsweise den richtigen Ansatz gehabt. Das Material für den Unterrichtseinstieg war aus Zeitungen der vergangenen Wochen und somit scheint das Thema aktuell zu sein. Außerdem hat die Lehrperson die Schüler:innen durch die Bewegung zu Beginn der Stunde möglicherweise aktivieren und in Schwung bringen wollen. Hier wäre es allerdings wohl besser gewesen, hätte die Lehrperson das Material mehrmals ausgedruckt und im Klassenzimmer verteilt, oder hätte eine andere Methode genutzt, um beispielsweise Kleingruppen zu bilden. Sie hätte den Schüler:innen auch den Auftrag geben können sich zu bestimmten Aussagen in der Thematik zu positionieren. Der Arbeitsauftrag schien nicht bei den Schüler:innen angekommen, weil sie anfangs sitzen geblieben sind und auch später nicht die wesentlichen Punkte ihrer Diskussion teilen konnten oder wollten. Auch die Zwischenfragen der Lehrperson: Was wisst ihr darüber? Was kommt euch in den Sinn?, wurden nicht mehr aufgegriffen im Ausschnitt des Unterrichtsvideos. Als die Schüler:innen sich nicht zu den Diskussionsfragen und -themen äußern, setzt die Lehrperson nach sehr kurzer Wartezeit den Unterricht einfach fort ohne weiter auf die Kopien der Zeitungsbeiträge einzugehen oder den Themen mit denen sich die Schüler:innen beschäftigt haben könnten. In Bezug auf sachlich konstruktives Feedback verpasst die Lehrperson den Dialog mit den Schüler:innen über die Erwartungen von Seiten der Lehrperson und die Wahrnehmung der Schüler:innen. Möglicherweise haben die Schüler:innen die Erwartungen der Lehrperson, in Form der Arbeitsaufträge, anders wahrgenommen oder nicht verstanden. Hier fehlt eine klare Kommunikation zwischen Lehrperson und Lernenden.</t>
  </si>
  <si>
    <t xml:space="preserve">Die Unterrichtssequenz des Videos könnte weitreichende Auswirkungen auf das Lernen der Schüler:innen haben. Wenn die Schüler:innen die Erwartungen und Arbeitsaufträge der Lehrperson als unverständlich und unklar wahrgenommen haben, dies aber nicht zur Sprache kam und die Lehrperson den Unterricht einfach fortgeführt hat, könnte dies Auswirkungen auf das Verhalten der Schüler:innen in ähnlichen Situation haben und auch in ihrem Verhalten im Unterricht dieser Lehrperson. Die Schüler:innen könnten das Interesse verlieren oder die Mitarbeit einstellen. Auch könnte sich bei unklarer Aufgabenstellung ein Desinteresse entwickeln oder ähnliches.</t>
  </si>
  <si>
    <t xml:space="preserve">5568339,5568340,5568341,5568342,5568345,5568347,5568348,5568353,5568342,5568343,5568349,5568350,5568353,5568342,5568344,5568351,5568351,5568351,5568344,5568351,5568352,5568353,5568342,5568346,5568354,5568355,5593927</t>
  </si>
  <si>
    <t xml:space="preserve">9e30bc599cc4387537ef22d433696628</t>
  </si>
  <si>
    <t xml:space="preserve">1638344165</t>
  </si>
  <si>
    <t xml:space="preserve">2022-01-09 11:36:18</t>
  </si>
  <si>
    <t xml:space="preserve">2179</t>
  </si>
  <si>
    <t xml:space="preserve">3295114</t>
  </si>
  <si>
    <t xml:space="preserve">25034</t>
  </si>
  <si>
    <t xml:space="preserve">3291518</t>
  </si>
  <si>
    <t xml:space="preserve">22757</t>
  </si>
  <si>
    <t xml:space="preserve">3381004</t>
  </si>
  <si>
    <t xml:space="preserve">22770</t>
  </si>
  <si>
    <t xml:space="preserve">22843</t>
  </si>
  <si>
    <t xml:space="preserve">26239</t>
  </si>
  <si>
    <t xml:space="preserve">26303</t>
  </si>
  <si>
    <t xml:space="preserve">3295044</t>
  </si>
  <si>
    <t xml:space="preserve">3295100</t>
  </si>
  <si>
    <t xml:space="preserve">3295105</t>
  </si>
  <si>
    <t xml:space="preserve">3383936</t>
  </si>
  <si>
    <t xml:space="preserve">3384013</t>
  </si>
  <si>
    <t xml:space="preserve">2021-12-18 15:57:18</t>
  </si>
  <si>
    <t xml:space="preserve">Zu Beginn des Videos erwähnt beziehungsweise wiederholt die Lehrerin, welche (Teil-) Themen bereits behandelt wurden und erklärt dann das Thema für den weiteren Verlauf der Stunde. Um ins neue Thema einzusteigen beziehungsweise einzuführen zeigt sie den Schülerinnen und Schülern einen Ausschnitt eines Zeitungsartikels. Die Lehrerin liest den Schülerinnen und Schülern den Ausschnitt vor und berichtet, dass Reporter oft Vorlagen für den Unterrichtseinstieg liefern und Lehrer gerne Zeitungsartikel als Beispielaufgabe verwenden. Der gezeigte Artikel handelt von einer Skischanze und soll so als bildliches Beispiel für das Thema Höhendifferenz dienen. Direkt unter dem Zeitungsartikel steht eine erste praktische Aufgabe, die die Schülerinnen und Schüler bearbeiten sollen. Zuerst sollen die Schülerinnen und Schüler eigenständig überlegen und die Aufgabe einen Hang zu zeichnen bearbeiten. Dieser Hang soll eine Steigung beziehungsweise ein Gefälle von 50% haben.   Die Lehrerin erklärt also welches Thema in dieser Stunde besprochen werden soll und gibt den Schülerinnen und Schülern eine Aufgabe, die das Denken derer anregen und zum weiteren Verlauf der Stunde beitragen soll. Auch bei der Aufgabenstellung  Hangzeichnen  ist klar verständlich was die Aufgabe der Schülerinnen und Schüler ist beziehungsweise was von Ihnen verlangt wird. Als Hilfestellung zeichnet die Lehrerin eine Skizze an die Tafel, die den Schülerinnen und Schülern helfen soll beziehungsweise den Einstieg und den Anfang der Aufgabe anzugehen. Die Schülerinnen und Schüler bekommen allerdings nicht mitgeteilt, dass eine Steigung von 100% einer Steigung im 45 Grad Winkel entspricht und nicht einem 90 Grad Winkel, so wie es im Zeitungsartikel beschrieben ist.  Der Zeitungsartikel selbst dient vor allem als Einstieg für das neue Thema und wird vermutlich zum Ende der Stunde erneut aufgegriffen. Diesbezüglich gibt es aber keine konkrete Erläuterung des Ziels beziehungsweise keine Hinweise auf das erwartetet Ergebnis am Ende der Stunde.  Vielleicht wäre es in Bezug auf die Frage der  Zielklärung  sinnvoll gewesen, hätte die Lehrerin gesagt und erklärt, dass gezeigt beziehungsweise besprochen werden soll, bei welchem Winkel eine Steigung als 100% definiert wird. Mit der Aufgabe  Hangzeichnen  soll das Vorwissen der Schülerinnen und Schüler geprüft werden. Außerdem werden dir Schülerinnen und Schüler so zum eigenständigen Denken und Nachdenken angeregt.   Allgemein scheinen die Schülerinnen und Schüler motiviert zu sein und beginnen direkt mit dem bearbeiten der Aufgabe. Die Lehrerin wirkt zu Anfang noch etwas chaotisch, da sie den Artikel zwar als Einstieg verwendet aber danach direkt auf die Aufgabe verweist, ohne dass die Schülerinnen und Schüler etwas zu dem Artikel hätten anmerken können. Besser wäre eine kurze Bedenkphase gewesen.</t>
  </si>
  <si>
    <t xml:space="preserve">Der Lehrer führt das neue Thema  Binomische Formeln  in seiner Klasse ein. Er schreibt das Thema als Überschrift an die Tafel, teilt ein Arbeitsblatt aus und erklärt den Schülerinnen und Schülern, sie sollten die erste Aufgabe bitte so lösen wie sie es bisher gelernt haben OHNE den neuen Spezialfall  Binomische Formeln  anzuwenden. Danach übertragt er die ersten fünf Aufgaben des Arbeitsblattes auf die Tafel, vermutlich um diese später im Plenum zu besprechen. Nachdem die Schülerinnen und Schüler mit dem Lösen der Aufgaben auf dem Arbeitsblatt begonnen haben, geht der Lehrer durch die Reihen und betrachtet die Lösungsansätze der Schülerinnen und Schüler. Dabei wird er mehrfach von einzelnen SuS gefragt, ob diese ihre Aufgaben bisher richtig gelöst haben. Der Lehrer antwortet meistens nur sehr kurz und knapp und macht keine Anstalten den SuS genauer zu erklären wie sie die Aufgabe richtig oder besser hätten lösen können. Bei einer Schülerin wird der Lehrer etwas lauter und spricht in einem vorwurfsvollen und leicht aggressiven Ton mit ihr, nur weil sie etwas falsch gelöst beziehungsweise etwas vergessen hat. Allerdings bittet er ihr keine weitere Hilfestellung an, sondern geht nach seinen Vorwürfen weiter zum nächste Schüler. Dieser wird vom Lehrer für den richtigen Lösungsansatz gelobt.</t>
  </si>
  <si>
    <t xml:space="preserve">Nach der kurzen Einführung des neuen Themas  Binomische Formeln  beginnt der Lehrer direkt mit dem austeilen der Arbeitsblätter. Die Schülerinnen und Schüler sollen zuerst selbstständig die erste Aufgabe lösen und zwar mit Hilfe bisher gelernter Formeln und noch nicht mit der neuen Formel. Das selbstständige Wiederholen der bisherigen Themen ist eine gute Möglichkeit die Aufmerksamkeit der Schülerinnen und Schüler für das neue Thema zu steigern und außerdem das selbstständige und konzentrierte arbeiten und wiederholen zu fördern. allerdings scheint der Lehrer bewusst keine Hilfestellung zu geben und den SuS nur zu sagen ob etwas richtig oder falsch ist, damit diese selbst nachdenken oder weil er einfach erwartet dass die bereits besprochenen Themen so gut bei den SuS sitzen sollten, dass diese die Aufgaben auch ohne Hilfestellung lösen können sollten.</t>
  </si>
  <si>
    <t xml:space="preserve">Der Einstieg des Lehrers scheint erstmal normal und unauffällig zu sein. Schülerinnen und Schüler könnten ihn durchaus wenig spannend oder sogar langweilig finden. Das bearbeiten eines Arbeitsblattes als Wiederholung und in Einzelarbeit ist wenig unterhaltsam für die Schülerinnen und Schüler. Das Herumgehen des Lehrers während des Lösen der Aufgaben könnte die Schülerinnen und Schüler eventuell nervös machen oder unter Druck setzen. Die abweisenden, kurzen und knappen Antworten auf die Fragen der Schülerinnen. und Schüler könnten diese zusätzlich verunsichern. Der aggressive vorwurfsvolle Ton der einen Schülerin gegenüber könnte dazu führen, dass sich diese gar nicht mehr traut, im Unterricht mitzuarbeiten oder etwas zu sagen/fragen.</t>
  </si>
  <si>
    <t xml:space="preserve">Zu Beginn der Stunde erklärt die Lehrerin den Schülerinnen und Schülern die folgende Aufgabe. Zwei Schüler werden ausgewählt und von der Lehrerin nach vorne an die Tafel gebeten. Sie bekommen eine Verkleidung von der Lehrerin, die ihre zu spielenden Rollen verdeutlichen sollen. Die Lehrerin spricht den Schülerinnen und Schülern den Satz vor. Die beiden Schüler an der Tafel sprechen französisch miteinander und eine dritte Schülerin aus dem  Publikum  soll ebenfalls wiederholen was die Schüler an der Tafel gesagt haben. Die Lehrerin ist die ganze Zeit sehr präsent. Sie unterstützt und korrigiert die Schülerinnen und Schüler falls nötig. Um die Aufgabe zu erleichtern hat sie außerdem magnetische Bilder für die Tafel mitgebracht. Bei dieser Übung Sprechen die Schüler an der Tafel besonders viel, die Schülerinnen und Schüler im  Publikum  reden weniger und können dementsprechend weniger ihre Aussprache üben.   Allgemein redet die Lehrerin sehr nett mit den Schülern und versucht diese beim Lernen zu unterstützen. Sie korrigiert nur falls nötig und bietet ausreichend Hilfestellung, sodass auch die Schüler vorne an der Tafel nicht hilflos da stehen.</t>
  </si>
  <si>
    <t xml:space="preserve">Durch die Schauspielerische Übung mit Kostüm und Bildern werden die Schülerinnen und Schüler aufmerksam gemacht. Es ist aufregender und ansprechender als reiner Frontalunterricht bei dem die Schülerinnen und Schüler die Sätze nur nachsprechen müssen. So wird das Denken bzw. lernen der Schüler angeregt. Besonders viel lernen die Schüler an der Tafel, da diese am meisten in die Übung integriert sind und besonders viel mitsprechen und mitdenken müssen. Die Schüler im Publikum, die die Sätze nachsprechen müssen haben mehr eine beobachtende Rolle und müssen somit weniger aktiv mitdenken. Zum Lernen werden sowohl akustische Reize (Sätze sprechen und wiederholen) als auch optische Reize (Bilder an der Tafel) genutzt, was das Lernen erleichtert bzw fördert.</t>
  </si>
  <si>
    <t xml:space="preserve">Durch die Übung an der Tafel können vor allem die zwei Schauspielenden Schüler etwas lernen. Durch das häufige wiederholen der Fragen bzw. Sätze können sie sowohl ihre Aussprache als auch hirngenerelles Verständnis für die Konjugation des Verbs üben. Durch die ständige und direkte Korrektur der Lehrerin kann es nicht so schnell passieren, dass die Schülerinnen und Schüler Fehler lernen und sich einprägen, wie es beispielsweise bei einer Gruppenarbeit passieren könnte. Gut wäre es, wenn alle Schülerinnen und Schüler gleichmäßig viel zum Reden bzw. Üben kommen würden. So wäre besser gewährleistet dass alle Schülerinnen und Schüler aktiv mitdenken und mitlernen.   Die akustischen und visuellen Reize erleichtern einerseits das Lernen, vor allem da verschiedene Lerntypen abgedeckt werden. Andererseits kann eine Reizüberlastung auch zum Extratour Overload führen.</t>
  </si>
  <si>
    <t xml:space="preserve">Zu Beginn der Stunde erklärt der Lehrer, er habe zwei Artikel ausgedruckt und mitgebracht, den die Schülerinnen und Schüler lesen sollen. Es wird nicht gesagt, um was es in den Artikeln geht. Außerdem wurden die Artikel nicht für jeden Schüler einzeln ausgedruckt, sondern nur zweimal und an die Tafel geheftet. Die Schülerinnen und Schüler sollen aufstehen, an die Tafel gehen und die Artikel lesen und dann darüber diskutieren und besprechen was sie zu dem in den Artikel genannten Themen schon wissen. Die Schülerinnen und Schüler haben dafür allerdings sehr wenig Zeit. Der Lehrer bittet die Schülerinnen und Schüler in einem recht strengen Ton sich wieder hinzusetzten. Eine Schülerin wird aufgefordert ihren Kaugummi auszuspucken. Als der Lehrer in die Runde fragt was denn diskutiert wurde, möchte kein Schüler etwas sagen und der Lehrer setzt den Unterricht ohne Antwort auf seine Frage fort.</t>
  </si>
  <si>
    <t xml:space="preserve">Dass der Lehrer die Zeitungsartikel nur zweimal ausdruckt und an die Tafel hängt, damit die Schülerinnen und Schüler aufstehen müssen um diese zu lesen, ist erstmal eine gute Idee da durch das Aufstehen und die Bewegung die Schülerinnen und Schüler wieder wach und aufmerksam werden und so besser Lernen können. Allerdings sagt der Lehrer nicht, was das Thema der Artikel bzw das Thema der Stunde ist, sodass sich die Schülerinnen und Schüler gedanklich nicht vorbereiten können. Des Weiteren lässt der Lehrer den Schülerinnen und Schülern nur sehr wenig Zeit zum Lesen und Diskutieren. Durch das Diskutieren der Schülerinnen und Schüler untereinander soll das Vorwissen derer zum Thema aktiviert und geprüft werden. Besser wäre vielleicht gewesen, ein paar Leitfragen vorzugeben. So wäre es für die Schülerinnen und Schüler leichter gewesen eine Diskussion anzufangen.</t>
  </si>
  <si>
    <t xml:space="preserve">Das Aufstehen der Schülerinnen und Schüler zum Lesen der Artikel erscheint mir erstmal sinnvoll, da so die Aufmerksamkeit erregt und das Denken / die Denkleistung gefördert wird. Allerdings wäre es vielleicht noch sinnvoller gewesen zu Anfang zwei Gruppen zu bilden und die Artikel in zwei gegenüber liegende Ecken des Raumes zu hängen. So sind die Gruppen kleiner und die Diskussionen, die das Vorwissen aktivieren und prüfen sollen, hätten leichter ablaufen können. Die Schülerinnen und Schüler hätten außerdem mehr Zeit benötigt um die Artikel zu lesen, darüber nachzudenken und dann zu diskutieren. Der raue Umgangston des Lehrers schüchtert die Schülerinnen und Schüler zusätzlich ein sodass das Lernen erschwert wird. Die Folge ist, dass sich auf die Frage des Lehrers kein Schüler traut etwas zu antworten. Dadurch ist der Lerneffekt sehr gering. Da auch der Lehrer keine weiteren Fragen stellt oder Hilfestellung gibt, ist die Wahrscheinlichkeit, dass die Schülerinnen und Schüler aus dem Artikel und der Diskussion etwas mitgenommen haben sehr gering.</t>
  </si>
  <si>
    <t xml:space="preserve">5568339,5568340,5568341,5568341,5568341,5568342,5568345,5568347,5568348,5568353,5568342,5568347,5568348,5568353,5568342,5568343,5568349,5568350,5568353,5568353,5568353,5568342,5568344,5568351,5568352,5568353,5568342,5568346,5568354,5568355,5568355,5568355,5568355,5568355,5568355,5568355,5593927</t>
  </si>
  <si>
    <t xml:space="preserve">b02bfe8b2eee9c9c996cbe357eeb6680</t>
  </si>
  <si>
    <t xml:space="preserve">1639843038</t>
  </si>
  <si>
    <t xml:space="preserve">2022-01-13 09:12:52</t>
  </si>
  <si>
    <t xml:space="preserve">119</t>
  </si>
  <si>
    <t xml:space="preserve">153175</t>
  </si>
  <si>
    <t xml:space="preserve">4018</t>
  </si>
  <si>
    <t xml:space="preserve">149004</t>
  </si>
  <si>
    <t xml:space="preserve">1993</t>
  </si>
  <si>
    <t xml:space="preserve">153292</t>
  </si>
  <si>
    <t xml:space="preserve">3741</t>
  </si>
  <si>
    <t xml:space="preserve">3744</t>
  </si>
  <si>
    <t xml:space="preserve">5225</t>
  </si>
  <si>
    <t xml:space="preserve">152250</t>
  </si>
  <si>
    <t xml:space="preserve">152283</t>
  </si>
  <si>
    <t xml:space="preserve">152285</t>
  </si>
  <si>
    <t xml:space="preserve">154637</t>
  </si>
  <si>
    <t xml:space="preserve">2222134</t>
  </si>
  <si>
    <t xml:space="preserve">2021-12-16 15:55:01</t>
  </si>
  <si>
    <t xml:space="preserve">Zu Beginn der Stunde hat der Lehrer gesagt welches Thema in der heutigen Stunde behandelt wird: Binomische Formeln. Das heißt für alle Schülerinnen und Schüler ist auch durch den Anschrieb an die Tafel klar ersichtlich zu welchem Ergebnis die Klasse am Ende der Stunde kommen sollten - alle kennen die binomischen Formeln und können mit diesen rechnen. Hier könnte negativ angemerkt werden, dass der Lehrer nochmal der ganzen Klasse vor der neuen Unterrichtseinheit transparent macht, was seine Lernziele sind und was die Schülerinnen und Schüler nach der Stunde können sollten. Da zuerst einmal ohne das Wissen zu den Binomischen Formeln Aufgaben gelöst werden sollen, sollen die Schülerinnen und Schüler ihr bisher erlerntes Wissen anwenden. Es ist davon auszugehen, dass der Lehrer darauf hinaus will, dass die Schülerinnen und Schüler lange brauchen bis sie die Aufgaben auf dem Aufgabenblatt gelöst haben. Dadurch erreicht der Lehrer, dass die Schülerinnen und Schüler einen Sinn in den heute neu eingeführten Formeln - die Binomischen Formeln - sehen. Wenn die Lehrkraft die Aufgaben bespricht und anschließend anhand von diesen Aufgaben mit denen sich die Schülerinnen und Schüler bereits auseinandergesetzt haben, die binomischen Formeln einführt, kann ein höherer Lernerfolg entstehen. Die Schülerinnen und Schüler können die Ergebnisse, die sie mithilfe der einfachen binomischen Formeln berechnet haben, mit den zu Beginn, per Hand gemachten Rechnungen vergleichen und die Ergebnisse miteinander vergleichen. Außerdem müssen sich die Schülerinnen und Schüler dadurch nicht auf neue Zahlen und Aufgaben einstellen sondern können bereits vorhandenes Wissen erweitern und verknüpfen.  Ein Aspekt der in diesem Videobeispiel eher negativ aufgefallen ist, ist die Tatsache, dass der Lehrer von allen Schülerinnen und Schülern voraussetzt, dass sie bereits die Gleichungen auf die bisherige Art lösen können. Hier kann es von Vorteil sein am Anfang der Stunde nochmal für alle wiederholen oder zumindest nach zu fragen, ob die alle Schülerinnen und Schüler noch wissen, wie sie folgende Gleichungen lösen können. Wenn dies nicht der Fall sein sollte, wäre es auch in Anbetracht auf die Einführung der neuen binomischen Formeln von Vorteil eine kurze Wiederholung einzuschieben. Nur so können die Schülerinnen und Schüler das neue Thema verstehen, Verknüpfungen bilden und sich kognitiv im folgenden Unterrichtsgeschehen beteiligen. Dann müsste der Lehrer vermutlich auch nicht bei der ersten Aufgabe durch die Reihen gehen und vorwiegend falsche Ergebnisse anschauen müssen und negative Kritik geben. Die Schülerinnen und Schüler gehen dann direkt negativ in die neue Unterrichtseinheit und sind von Anfang an nicht sehr motiviert. Außerdem kann auch nur durch die Aktivierung des Vorwissens jeder Schülerin bzw. jedes Schülers sicher gestellt werden, dass sie die Lernziele des Lehrers am Ende der Stunde erreichen.</t>
  </si>
  <si>
    <t xml:space="preserve">Die erste Frage zu dem Auszug aus der Zeitung:  Was sagst ihr zu dem Text?  meldet sich eine Schülerin in der ersten Reihe. Die Schülerin antwortet darauf, ob man es sich so wie beim Skispringen vorstellen könne. Die Reaktion der Lehrerin  das ist etwas heikel... auf die Lösung kommen wir später genauer . Daraufhin ist die Lehrerin der Meinung, dass die Schülerinnen und Schüler doch erst einmal die zweite Aufgabe zum Thema der Unterrichtsstunde  Höhendifferenz  bearbeiten sollen.</t>
  </si>
  <si>
    <t xml:space="preserve">Im Unterrichtsgespräch werden die Schülerinnen und Schüler dazu aufgefordert, sich Gedanken zu machen, was sie zu dem an die Wand projizierten Ausschnitt aus der Zeitung sagen. Daraufhin meldet sich eine Schülerin freiwillig und fragt, ob man sich das wie beim Skispringen vorstellen kann. Offensichtlich hat die Lehrerin mit ihrer Frage beabsichtigt, dass die Schülerinnen und Schüler ein Stichwort für das weitere Unterrichtsgeschehen liefern. Die Schülerfrage verfehlt dieses Ziel, womit die Lehrkraft nicht gerechnet hat und nicht angemessen sachlich und konstruktiv reagiert. Statt die Frage zu beantworten, weicht sie aus, sagt, dies wäre heikel. Sie schafft es nicht, das erhoffte Stichwort von den Schülern selbst zu hören zu bekommen und verwendet evtl. aus Zeitmangel keine Zeit mehr darauf, auf eine weitere Schülermeldung zu warten. Ohne einen Hinweis in Richtung des Stichworts zu geben, verweist sie auf einen späteren Zeitpunkt im Unterricht, an dem die Lösung zur Sprache kommt. Dies ist unbefriedigend für die Schülerin, welche keine Antwort auf ihre Frage bekommen hat. Auch für die übrigen Schülerinnen und Schüler ist nicht klar, was die Frage  Was sagt ihr zu dem Text?  bewirken sollte. Dadurch müssen die Schülerinnen und Schüler eine Ungewissheit in den weiteren Unterrichtsverlauf mit schleppen.</t>
  </si>
  <si>
    <t xml:space="preserve">Eine solche ausweichende Antwort der Lehrerin kann gravierende negative Auswirkungen auf die Schülerinnen und Schüler haben. Zum einen kann es dazu führen, dass sich Schülerinnen und Schüler in den folgenden Unterrichtseinheiten nicht mehr trauen sich zu melden und ihre Meinungen oder Ergebnisse mit der gesamten Klasse zu teilen, da durch die Reaktion der Lehrerin die falsche oder unpassende Antwort betont wird aber darauf nicht konkret reagiert wird. Zum anderen kann das fehlende sachlich konstruktive Feedback dazu führen, dass das Selbstkonzept der Schülerinnen und Schüler geschwächt wird. Als Lehrerin aber auch als Lehrer ist es enorm wichtig Fehler im Unterricht anzusprechen und darauf aufbauend/ anknüpfend das richtige Ergebnis mit allen Schülerinnen und Schüler zu entwickeln. In diesem Beobachtungsvideo lenkt die Lehrerin einfach nur von der Frage ab und geht im Unterrichtsverlauf weiter. Dadurch können die Schülerinnen und Schüler nicht mit dieser Frage abschließen und können sich womöglich im Folgenden nicht auf die zweite Aufgabe im vollen Ausmaß konzentrieren, sondern bleiben an dem angesprochenen Problem des Zeitungsartikels hängen.</t>
  </si>
  <si>
    <t xml:space="preserve">In diesem Unterrichtsvideo gibt die Lehrerin in mehreren Situationen sachlich konstruktives Feedback oder versucht es zumindest. Zum einen verbessert sie Schülerinnen und Schüler, wenn sie den falschen Artikel verwenden. Der Junge mit dem Hut sagt zum Beispiel statt un une. Außerdem verbessert die Lehrerin auch die Schülerinnen und Schüler wenn sie das Verb, um das es in dieser Unterrichtsstunde geht, falsch aussprechen, falsch betonen oder falsch konjugieren. Danach haben die Schülerinnen und Schüler nochmal die Möglichkeit ihr Gesagtes zu verbssern. Zudem kommt, dass die Lehrerin die sitzenden Schülerinnen und Schüler fragt welchen wichtigen Teil die beiden  Schauspieler  an der Tafel vergessen haben. Hier gehen direkt mehrere Arme hoch und viele können die Frage direkt beantworten, da die beiden Lernenden an der Tafel die Fragestellung zu Beginn des Gesprächs vergessen haben. Als nächstes soll eine andere Schülerin die korrekte Frage auf Französisch wiedergeben. Diese ist jedoch falsch und wird von der Lehrkraft durch ein kurzes  non  verdeutlicht. Danach nimmt sie einen Schüler dran, der dann die richtige Fragestellung nennt. Darauffolgend muss die Schülerin und der Schüler vorne an der Tafel die Frage noch einmal wiederholen.</t>
  </si>
  <si>
    <t xml:space="preserve">Das Format ist eine geschlossene Aufgabe, da genau vorgegeben ist, welche Sätze die Schülerinnen und Schüler auf Französisch sagen sollen. Die häufige Wiederholung soll für eine hohe Einprägsamkeit sorgen. Hier wird der auditive Kanal und für die Vortragenden auch der sprachliche Kanal aktiviert. Eine weitere Unterstützung wäre die Visualisierung. Zum Beispiel könnte durch den Einsatz der Tafel die richtige Aussprache noch einmal betont werden und jeder Lernende kann jederzeit darauf zurückgreifen. Da die Sätze außerdem auf verschiedene Objekte (z.B. Colaflasche, Limonade) angewendet werden, wird eine Transferleistung von den Lernenden verlangt, die den Lerngegenstand in einen Anwendungskontext setzt und zur Aktivierung von Vorwissen beiträgt.   Durch die direkte Korrektur werden Fehler direkt aufgedeckt. Dadurch können sie sich bei den Mitschülerinnen und Mitschüler nicht direkt einprägen. Manchmal wäre evtl. ein Hinweis auf die Fehlerquelle hilfreich für das Verständnis. Es ist zu jedem Zeitpunkt für die Schülerinnen und Schüler klar erkennbar, was richtig und was falsch ist und korrekte Antworten werden durch Zunicken bestärkt.  Dadurch, dass die Klasse bei falschen Antworten zu Rate gezogen wird, helfen sich die Schülerinnen und Schüler gegenseitig. Es entsteht nicht der Eindruck, dass Fehler schlimm sind und die Schülerinnen und Schüler können direkt daraus lernen.</t>
  </si>
  <si>
    <t xml:space="preserve">In dieser Unterrichtseinheit hat das sachlich konstruktive Feedback der Lehrerin positive Auswirkungen auf die Schülerinnen und Schüler. Dadurch, dass die Schülerinnen und Schüler jedes mal die Möglichkeit haben ihr Gesagtes noch einmal zu wiederholen nach dem die Lehrerin das Richtige gesagt hat, besteht die Möglichkeit, dass sich die gemachten Fehler bei den Lernenden einprägen und nicht nochmal gemacht werden. Da dieser Prozess auch vor der ganzen Klasse passiert, können sich die restlichen Schülerinnen und Schüler, die in diesem Moment nur zugehört haben, die korrigierte Version zu Herzen nehmen. An dieser Stelle wäre anzumerken, dass es bei allen Schülerinnen und Schülern zu einem höheren Lernerfolg führen würde, wenn nicht die Lehrperson den Fehler der Schülerin oder des Schülers verbessert sondern einer der Mitschülerinnen und Mitschüler. Außerdem könnte man den Lernprozess bei den Lernenden noch weiter verstärken, wenn man dann auch noch die ganze Klasse dazu aufruft die richtige Version des Satzes, der Frage, des Verbs oder des Artikels im Chor nachzusprechen.</t>
  </si>
  <si>
    <t xml:space="preserve">In dieser Unterrichtssituation nennt der Lehrer zu Beginn der Stunde was er mit den beiden Zeitungsartikeln an der Tafel von den Schülerinnen und Schüler erwartet. Diese sollen an die Tafel gehen sich die Zeitungsüberschriften lesen. Anschließend sollen sie sich zuerst in der Think-Phase Gedanken machen was sie darüber bereits wissen, was ihnen in den Sinn kommt und was das heißt. Über dies drei Aspekte sollen sie dann auch mit den anderen Schülerinnen und Schülern diskutieren.  Am Ende der Erarbeitungsphase meldet sich keiner der Schülerinnen und Schüler, sodass die Lehrperson einfach den Unterricht fortsetzt und auf keine Aspekte der Lernenden wartet.  Eine Zielsetzung für die komplette Unterrichtsstunde wird jedoch nicht gegeben.</t>
  </si>
  <si>
    <t xml:space="preserve">Die gezeigte Unterrichtssequenz ist wenig lernwirksam. Zum einen, da keine konkrete Zielsetzung für die Schülerinnen und Schüler erkennbar ist. Es wird dem Zuschauer vermittelt, dass der Lehrer selbst nicht zu wissen weiß, was er mit der Stunde zu erreichen beabsichtigt. Außerdem wurde der Unterrichtsverlauf nicht skizziert und es wird überhaupt nicht klar, was in der folgenden Geschichtsstunde passieren wird. Gestellte Anweisungen sind teils widersprüchlich oder werden revidiert. So ist es den Schülerinnen und Schülern unmöglich, vordefinierte Lernziele zu ihren eigenen Zielen zu machen und ihre Lernprozesse danach auszurichten. Die fehlende Struktur und die fehlende Einordnung in einen Gesamtzusammenhang erschwert es, kognitive Strukturen, neue Wissensnetze aufzubauen und neues Wissen in Vorwissens Konstrukte einzuordnen. Welche Informationen wichtig für die Unterrichtseinheit oder die Klassenarbeit relevant sind, wird aus dieser Unterrichtssequenz nicht ersichtlich.</t>
  </si>
  <si>
    <t xml:space="preserve">Aus dieser gezeigten Unterrichtssequenz resultiert eine eher negative Wirkung auf den Lernprozess der Schülerinnen und Schüler. Obwohl der Lehrer bei der Erklärung des Arbeitsauftrags seine gewünschten Ziele nennt, bekommt man den Eindruck nach der Erarbeitungsphase, dass diese keine zentrale Rolle in der Unterrichtsstunde einnehmen, da der Lehrer es nicht als schlimm erachtet, dass dieser Arbeitsauftrag nicht besprochen wird. Durch diesen doch eher misslungenen Einstieg kann die Lehrperson im folgenden Unterrichtsverlauf nicht davon ausgehen, dass alle Schülerinnen und Schüler auf dem selben thematischen Stand sind. Je nachdem wie der Lehrer den weiteren Unterricht geplant hat, kann dies zu einem großen Problem im Folgenden werden. Außerdem konnten die Schülerinnen und Schüler durch diesen schlechten Einstieg nicht kognitiv aktiviert werden. Dadurch wird es auch im Folgenden zur Herausforderung für den Lehrer die Schülerinnen und Schüler bei der Stange zu halten und zu weiteren Aufträgen zu motivieren. Damit die Lehrperson in einer nächsten Unterrichtseinheit nicht wieder vor einer ruhigen Klasse steht, wäre es von Vorteil bereits während dem Arbeitsauftrag die Schülerinnen und Schüler konstruktiv zu unterstützen und vielleicht auch das Konzept der Diskussion an der Tafel zu verändern.</t>
  </si>
  <si>
    <t xml:space="preserve">d4c1eba7f7af3d5821be62472e52a3fe</t>
  </si>
  <si>
    <t xml:space="preserve">1639670101</t>
  </si>
  <si>
    <t xml:space="preserve">2021-12-16 19:06:31</t>
  </si>
  <si>
    <t xml:space="preserve">4433</t>
  </si>
  <si>
    <t xml:space="preserve">4513</t>
  </si>
  <si>
    <t xml:space="preserve">4586</t>
  </si>
  <si>
    <t xml:space="preserve">9735</t>
  </si>
  <si>
    <t xml:space="preserve">8211</t>
  </si>
  <si>
    <t xml:space="preserve">6433</t>
  </si>
  <si>
    <t xml:space="preserve">9751</t>
  </si>
  <si>
    <t xml:space="preserve">6208</t>
  </si>
  <si>
    <t xml:space="preserve">6276</t>
  </si>
  <si>
    <t xml:space="preserve">7958</t>
  </si>
  <si>
    <t xml:space="preserve">8000</t>
  </si>
  <si>
    <t xml:space="preserve">9694</t>
  </si>
  <si>
    <t xml:space="preserve">9730</t>
  </si>
  <si>
    <t xml:space="preserve">9732</t>
  </si>
  <si>
    <t xml:space="preserve">11436</t>
  </si>
  <si>
    <t xml:space="preserve">11490</t>
  </si>
  <si>
    <t xml:space="preserve">2022-01-09 16:09:44</t>
  </si>
  <si>
    <t xml:space="preserve">ÄT</t>
  </si>
  <si>
    <t xml:space="preserve">Zu Beginn der Stunde in diesem Französischunterricht wird klargestellt, dass heute eine Aufgabe mit Brigitte und Daniel durchgeführt wird. Anschließend folgen keine weiteren Informationen mehr, zum Beispiel zum Typ der Aufgabe und zu weiteren Arbeitsanweisungen an die Schüler und Schülerinnen. Aus diesem Grund besteht die Annahme, dass weder kurzfristige Ziele, wie beispielsweise das Unterrichtsziel, noch langfristige Ziele, wie zum Beispiel das Lernziel für die Schülerinnen und Schüler in dieser Stunde offensichtlich sind. Nachdem die Aufgabe ohne weitere Informationen durch die Lehrperson gestartet wird, ist zu erkennen, dass es sich um eine Art Rollenspiel handelt. Ein Schüler wird aufgefordert nach vorne zu kommen und bekommt von der Lehrerin eine Kappe und spielt die Rolle des Daniel und eine Schülerin soll ebenfalls nach vorn kommen und erhält ein Tuch von der Lehrerin, um sich in die Rolle der Brigitte zu begeben. Nun wird immer wieder der Satz Quest-ce que tu prends? XY ou AB? von den beiden wiederholt und der jeweilige Partner muss auf die Frage antworten. Gelegentllich wird noch ein Satz von einer 3. Person aus der Klasse gefordert, um das Geschehen im Rollenspiel zu beschreiben.    Es wird nicht offengelegt, dass mit Hilfe dieser Aufgabe, die Konjugation des Verbs prendre geübt und verinnerlicht werden soll. Unter Umständen wird den Schülerinnen und Schüler während der Aufgabe klar, dass es sich hierbei um eine Übungsaufgabe handelt, die sich mit dem Verb prendre auseinandersetzt und die auf die Konjugation dieses Verbs abzielt, da in dieser Unterrichtssequenz die erste Person Singular je prends, die 2. Person Singualr tu prends und die 3. Person Singular il ou elle prend immer wieder wiederholt werden. Dennoch sollte dies konkret von der Lehrperson artikuliert und zu Beginn der Stunde an die Schülerinnen und Schüler klar weitergegeben werden. Somit können diese während der Unterrichtsstunde immer das Ziel der Lehrperson im Auge behalten und sich daran orientieren. Außerdem dient diese Zielsetzung der Abwägung, ob diese Information nun relevant für den Schüler oder die Schülerin ist und wie diese im Gehirn der Schülerin oder des Schülers gespeichert, integriert und bereitgestellt wird.   Aus diesem Grund erachte ich die Zielklärung in dieser Unterrichtssequenz als nicht erfüllt, da weder Unterrichtsziel noch Lernziel für die Schülerinnen und Schüler zu verdeutlicht werden.  Eine Zielsetzung für dieser Stunde könnte unteranderem so lauten: Wir werden nun eine Rollenspiel durchführen, um die Konjugation des Verbs prendre zu üben und zu festigen. Prendre ist ein sehr wichtiges Verb im Französischen und wird uns in Zukunft sehr oft begegnen.</t>
  </si>
  <si>
    <t xml:space="preserve">Wir befinden uns in einem Geschichtsunterricht zum Thema Palästina. Der Lehrer hat zwei aktuelle Artikel für die SuS an die Tafel gepinnt und erwartet nun, dass die SuS die Artikel lesen und sich über den Inhalt austauschen. Die SuS bewegen sich nach erneuter Aufforderung der Lehrperson an die Tafel und reden leise. Sobald der Artikel gelesen wurde, sollen sich die SuS wieder an den Platz setzen. Der Lehrer fordert die Klasse nun auf, die Erkenntnisse und Diskussionsgegenstände vor der Klasse zu äußern. Es meldet sich niemand und der Lehrer beschließt mit dem Unterricht fortzufahren.</t>
  </si>
  <si>
    <t xml:space="preserve">Zu Beginn wird keine deutliche Zielklärung für diese Stunde durch die Lehrkraft geliefert. Es wird lediglich gesagt, dass zwei Zeitungsartikel mitgebracht wurden und diese gelesen und darüber diskutiert werden sollen.   Es ist deutlich zu erkennen, dass die Schülerinnen und Schüler nicht besonders motiviert in diese Unterrichtssequenz starten. Der Indikator für diese Behauptung ist das erneute Auffordern der Lehrperson, den Platz zu verlassen und sich die Artikel an der Tafel durchzulesen und sich darüber mit anderen Klassenkameraden und Kameradinnen auszutauschen und zu diskutieren.   Wären zu Beginn bereits einige Informationen zur Zielsetzung geliefert worden, wären das Interesse der Klasse geweckte worden und die Schülerinnen und Schüler vermutlich motivierter mit dieser Aufgabe umgegangen, da sich verstehen, weshalb diese Aufgabe relevant für den weiteren Verlauf der Stunde ist.    Außerdem bleibt den Schülern und Schülerinnen wenig Zeit, um die Texte zu lesen und sich auf das Thema einzulassen und Vorwissen zu aktivieren. Es ist außerdem relevant, dass die Schüler und Schülerinnen sich bereits während der Phase des Textlesens unterhalten haben und somit den Artikel unmöglich aufmerksam gelesen haben können. Zudem gewährt der Lehrer kaum Zeit, um eine Antwort im Plenum zu geben, nachdem er die Schüler und Schülerinnen aufgefordert hat das Ergebnis der Diskussion vor der Klasse vorzutragen.</t>
  </si>
  <si>
    <t xml:space="preserve">Wenn der Lehrer die Nachbesprechung und Ergebnissicherung einfach überspringt und nicht die wichtigsten Aussagen noch einmal zusammenfasst, ist es sehr wahrscheinlich, dass sich dieses Muster erneut wiederholen wird und sich die Klasse immer weniger am Unterricht beteiligt, da der Lehrer sowieso keine Fragen stellt. Außerdem kann es dazu kommen, dass einige Schülerinnen und Schüler sich nicht an diese Einheit erinnern können, da zentrale Punkt nicht nochmals im Plenum zusammengefasst wurden. Es könnte dann zur Annahme kommen, dass dieses Wissen irrelevant ist und nicht gespeichert wird. Ein Lerneffekt bleibt aus.    Diese Unterrichtsereignisse könnten sich zudem potenziell negativ auf die Lernmotivation und die Leistungsmotivation der Schülerinnen und Schüler auswirken, da die Einschätzung des möglichen Nutzens dieser Handlung als gering eingestuft wird.</t>
  </si>
  <si>
    <t xml:space="preserve">Zu Beginn der Unterrichtseinheit nennt der Lehrer das Thema der heutigen Stunde und notiert den Begriff an der Tafel. Er teilt anschließend ein Arbeitsblatt aus, auf welchem die Schülerinnen und Schüler zunächst die erste Aufgabe bearbeiten sollen, indem sie auf bereits gelerntes Wissen zurückgreifen. Der Lehrer notiert anschließend weitere Aufgaben an der Tafel und geht durch die Reihen. Eine Schülerin fragt, ob ihr Ergebnis falsch ist und der Lehrer antwortet, dass sie nochmal überlegen soll. Als er das Heft einer zweite Schülerin sieht erwidert er in schnippischen Ton, das sie sich irgendwo verrechnet habe. Eine dritte Schülerin fragt ob ihr Ergebnis so stimme und der Lehrer wird dieses mal etwas lauter und schreit die Schülerin vorwurfsvoll an und verdreht die Augen und läuft weiter. Eine vierte Person wird zum Abschluss für das richtige Ergebnis gelobt.</t>
  </si>
  <si>
    <t xml:space="preserve">Im Folgenden wird auf vier Unterrichtsereignisse eingegangen, die auftreten, während der Lehrer durch die Bankreihen läuft.   Bei der ersten Schülerin gibt der Lehrer noch sachlich-konstruktives Feedback, welches die Schülerin ermutigt, ihr Ergebnis nochmals nachzurechnen, um auf das richtige Ergebnis zu kommen.  Bei der zweiten Schülerin greift der Lehrer ohne die Bitte um Hilfe der Schülerin in deren Arbeitsphase ein und verhält sich nicht sachlich- konstruktiv, da er lediglich sagt, dass sie sich verrechnet habe und dabei einen unangenehm vorwurfsvollen Ton annimmt, ohne der Schülerin zu zeigen, wo der Fehler beim Rechnen unterlaufen ist.   Bei der dritten Schülerin wir die Grenze des sachlich konstruktiven Feedbacks deutlich überschritten, indem der Lehrer die Schülerin vorwurfsvoll anschreit.   Im Gegensatz zu den anderen Unterrichtsereignissen bekommt ein Schüler oder eine Schülerin im 4. Unterrichtsereignis Lob. Somit bewegt sich der Lehrer dann wieder im Rahmen des sachlich-konstruktiven Feedbacks.</t>
  </si>
  <si>
    <t xml:space="preserve">Die oben genannten Unterrichtsereignisse wirken sich jeweils anders auf das Lernen der Schülerinnen und Schüler aus. Generell kann jedoch ein Bezug zwischen sachlich-konstruktivem Feedback und dem Lernerfolg hergestellt werden. Solange der Lehrer sachlich-konstruktives Feedback gibt, ist ein Lernverfolg sehr wahrscheinlich.   Der Lernerfolg der Schülerin des ersten Unterrichtsereignisses wird voraussichtlich nicht beeinträchtigt, da der Lehrer ihr einen sachlichen und konstruktiven Hinweis darauf gibt, dass ihr Ergebnis falsch. Mit dieser Information kann die Schülerin ihr Ergebnis nochmals überdenken.   Der Lernerfolg der Schülerinnen in der zweiten und dritten Unterrichtsereignisse könnte jedoch durch die negative und vorwurfsvolle Umgangsart des Lehrers beeinträchtigt werden. Auch diese haben nun die Information, dass das Ergebnis nicht stimmt, könnten aber durch die nicht sachlich-konstruktive Rückmeldung verunsichert worden sein.   Das dritte Unterrichtsereignis beeinträchtigt das Lernen der Schülerin oder des Schülers vermutlich nicht und durch das Lob kann diesem Ereignis die positive Verstärkung der operanten Konditionierung zugeschreiben werden.</t>
  </si>
  <si>
    <t xml:space="preserve">In dieser Unterrichtssequenz eines Mathematikunterrichts soll das Thema Höhendifferenz im Mittelpunkt stehen, nachdem die Schülerinnen und Schüler bereits zwei weitere Anwendungsformen der Prozentwertformel kennengelernt haben. Hierzu hat die Lehrerin als Einstieg einen Zeitungsartikel mitgebracht, indem ein Problem zu erkennen sei und richtet sich damit an die Schülerinnen und Schüler. Ohne eine Antwort abzuwarten, wendet sich die Lehrerin direkt dem Arbeitsauftrag zu dem Artikel zu und liest den Schülern beide Arbeitsanweisungen der Teilaufgaben vor. Anschließend kommt sie wieder auf ihre Frage nach dem Problem im Zeitungsartikel zurück. Es meldet sich eine Schülerin, welche die Lehrerin mit Lob aufruft. Auf die Antwort der Schülerin erwidert die Lehrerin, dass es eine heikle Geschichte sei und verspricht den Schülern, das Problem später aufzulösen und bittet die Schülerinnen und Schüler sich zunächst dem Arbeitsauftrag zu widmen. Zum Schluss malt die Lehrerin noch ein Beispiel für das Vorgehen für eine Teilaufgabe des Auftrags an die Tafel.</t>
  </si>
  <si>
    <t xml:space="preserve">Indem die Lehrerin zu Beginn der Unterrichtssequenz einen Zusammenhang mit dem bisherig gelernten Unterrichtsstoff herstellt, können die Schülerinnen und Schüler direkt an das bereits erworbene Wissen anknüpfen.  Allerdings gibt sie den Schülerinnen und Schülern nicht genug Zeit, um sich auf die Problematik des gestellten Artikels einzulassen. Zuerst wechselt sie sprunghaft zu einer anderen Aufgabe und nachdem sie wieder zur Problematik des Artikels zurückkehrt, ruft sie ausschließlich eine Schülerin auf, die scheinbar keine zufriedenstellende Antwort abliefert. Anstelle auf die Ideen weiterer Schüler zu warten, sagt sie, dass es ein komplexes Problem ist und es später aufgelöst wird. Sie gibt daher den Schülern und Schülerinnen keine Chance, die Antwort auf das Problem zu finden. Mit dem sprunghaften Übergang zu einem neuen Arbeitsauftrag werden die Schülerinnen und Schüler zudem verwirrt und vielleicht sogar überfordert. Um auf das sachlich-konstruktive Feedback in dieser Unterrichtssituation einzugehen, gibt die Lehrerin keine klare Aussage. Zunächst lobt sie die Schülerin, die sich meldet, was sehr positiv hervorzuheben ist. Als Feedback auf ihre Antwort erwidert die Lehrerin jedoch nur, dass es ein komplexes Problem ist und symbolisiert der Schülerin somit indirekt, dass ihre Antwort nicht richtig war. Allerdings greift die Lehrerin die Aussage der Schülerin nicht wieder auf und versucht auch nicht, diese zu verbessern oder in die richtige Richtung zu lenken.</t>
  </si>
  <si>
    <t xml:space="preserve">Da bei der kognitiv-konstruktivistischen Lerntheorie das Verständnis von Lernen als kognitive Konstruktion von Wissen und Verständnis von dem oder der Lernenden ausgeht, ist zu vermuten, dass Schülerinnen und Schüler trotz der vermeintlich verwirrenden Einführung der Lehrerin in das Thema ihr Wissen selbstständig aufbauen und eine Verbindung zwischen dem alten und neuem Wissen herstellen können.</t>
  </si>
  <si>
    <t xml:space="preserve">5568339,5568340,5568341,5568342,5568344,5568347,5568348,5568353,5568348,5568353,5568342,5568346,5568349,5568350,5568353,5568342,5568343,5568351,5568352,5568353,5568342,5568345,5568354,5568355,5593927</t>
  </si>
  <si>
    <t xml:space="preserve">1db29c0e119f4332d75e17cc7e24f004</t>
  </si>
  <si>
    <t xml:space="preserve">1641744584</t>
  </si>
  <si>
    <t xml:space="preserve">2022-01-09 21:19:42</t>
  </si>
  <si>
    <t xml:space="preserve">114</t>
  </si>
  <si>
    <t xml:space="preserve">10393</t>
  </si>
  <si>
    <t xml:space="preserve">8287</t>
  </si>
  <si>
    <t xml:space="preserve">16936</t>
  </si>
  <si>
    <t xml:space="preserve">3340</t>
  </si>
  <si>
    <t xml:space="preserve">2921</t>
  </si>
  <si>
    <t xml:space="preserve">2931</t>
  </si>
  <si>
    <t xml:space="preserve">6062</t>
  </si>
  <si>
    <t xml:space="preserve">6128</t>
  </si>
  <si>
    <t xml:space="preserve">10303</t>
  </si>
  <si>
    <t xml:space="preserve">10384</t>
  </si>
  <si>
    <t xml:space="preserve">10389</t>
  </si>
  <si>
    <t xml:space="preserve">18549</t>
  </si>
  <si>
    <t xml:space="preserve">18598</t>
  </si>
  <si>
    <t xml:space="preserve">2021-11-24 19:44:50</t>
  </si>
  <si>
    <t xml:space="preserve">Die Lernumgebung lässt sich unter anderem durch die Zielklärung positiv beeinflussen. Im Hinblick auf die Zielklärung lassen sich in dem vorliegenden Videoausschnitt des Französischunterrichts folgende Beobachtungen machen: Zu Beginn des Videos erklärt die Lehrerin, dass sie mit der Klasse heute eine Übung machen wird  es handelt sich um eine Art Rollenspiel, bei der die Schüler und Schülerinnen vor allem das Konjugieren des Verbs prendre üben sollen. Den Schülern und Schülerinnen wird schließlich verdeutlicht, was sie in dieser Unterrichtsstunde erwartet. Auffallend dabei ist jedoch, dass die Lehrerin nicht das Thema der Stunde - nämlich das Konjugieren des Verbs prendre - deutlich benennt. Sie lässt das Verb oder den Begriff Konjugation beziehungsweise konjugieren völlig unbeachtet, während sie die Übung einführt und erklärt. Das Unterrichtsziel - das Verb prendre konjugieren - wird von der Lehrerin in diesem Video somit weder angesprochen noch verdeutlicht. Das kann dazu führen, dass für die Schüler und Schülerinnen das Unterrichtsziel beziehungsweise das Ziel dieser Übung nicht transparent wird. Es ist zwar zu sehen, dass die Schüler und Schülerinnen sich auf die Übung einlassen und mitmachen. Doch ohne Verdeutlichung des Unterrichtsziels lässt sich nicht sagen, ob diese Übung effektiv ist und ihr Ziel erreicht, ob die Schüler und Schülerinnen gezielt das Konjugieren des Verbs üben. Zudem benennt die Lehrerin auch kein langfristiges Ziel  sie bettet die Übung nicht in einen größeren Zusammenhang ein, sodass die Schüler und Schülerinnen diese thematisch einordnen könnten. Man stellt sich die Frage, ob den Schülern und Schülerinnen in diesem Video überhaupt klar ist, dass die von der Lehrerin ausgewählte Übung das Konjugieren fokussiert, denn nebenbei spielen auch Wortschatz (die Benennung der verschiedenen Speisen und Getränke) und das Formulieren von Fragen (Qu'est-ce que tu veux?) eine Rolle. Ohne Zielklärung aufseiten der Lehrerin ist es für die Schüler und Schülerinnen schwierig, das Unterrichts- beziehungsweise das Lernziel zu erkennen und sich auf dieses einzulassen und dieses zu fokussieren. So scheinen die Schüler und Schülerinnen in diesem Video die Übung blind, das heißt ohne Ziel, zu machen. Auffallend ist außerdem, dass die Lehrerin in der Übung das Verb prendre immer wieder deutlich betont, sodass sie in der Übung selbst andeutet, dass es insbesondere um das Üben des genannten Verbs geht. Eine deutliche Zielklärung ist dies jedoch nicht. Zusammenfassend bindet die Lehrerin in diesem Videoausschnitt die Schüler und Schülerinnen also nicht mit in die Unterrichts- und Lernziele ein, denn diese werden den Schüler und Schülerinnen verschwiegen. Die Schüler und Schülerinnen üben somit, ohne ein Lernziel vor Augen zu haben.</t>
  </si>
  <si>
    <t xml:space="preserve">Zu Beginn des Videos erklärt der Lehrer, dass er zwei Kopien von Zeitungsberichten mitgebracht hat und fordert die Schüler und Schülerinnen auf, nach vorne zu kommen und diese zu lesen und sich über das Gelesene auszutauschen. Er gibt dabei eine gezielte Fragestellung vor, nämlich  Was wisst ihr darüber? Was kommt euch in den Sinn . Nachdem keine Reaktion aufseiten der Schüler und Schülerinnen kommt, muss der Lehrer die Schüler und Schülerinnen erneut bitten, nach vorne zu kommen und die erklärte Aufgabe zu machen.</t>
  </si>
  <si>
    <t xml:space="preserve">Die beschriebenen Unterrichtsereignisse scheinen den Einstieg in die Unterrichtsstunde darzustellen. Auffallend ist, dass der Lehrer diesen Einstieg mit einem Auftrag  nämlich die Zeitungen lesen und darüber ins Gespräch kommen  beginnt, ohne das Thema, das Unterrichtsziel oder das Lernziel zu benennen. Er konfrontiert die Schüler und Schülerinnen lediglich mit den Kopien einer Zeitung und mit der beschriebenen Aufgabenstellung. Mit den gezielten Fragen versucht der Lehrer womöglich das Vorwissen der Schüler und Schülerinnen zu aktivieren und mit einzubeziehen.</t>
  </si>
  <si>
    <t xml:space="preserve">Durch die fehlende Zielklärung ist den Schülern und Schülerinnen gar nicht bewusst, warum sie den beschriebenen Auftrag machen sollen beziehungsweise was dieser bezwecken soll. Dieser Aspekt spiegelt sich im Verhalten der Schüler und Schülerinnen wider: Nach erstmaligem Erklären des Auftrags aufseiten des Lehrers zeigt sich bei den Schülern und Schülerinnen keine Reaktion. Erst bei wiederholtem Auffordern begeben sich die Schüler und Schülerinnen nach vorne an die Tafel. Dabei wirken sie etwas verunsichert oder verloren. Der Lehrer lässt die Schüler und Schülerinnen somit ohne Unterrichts- oder Lernziel auf die Aufgabe los, was dazu führt, dass sie orientierungslos erscheinen. Daraus kann vorhergesagt werden, dass die Schüler und Schülerinnen die Aufgabe beziehungsweise den hier dargestellten Unterrichtseinstieg thematisch nicht einordnen können, nicht wissen, wozu diese Aufgabe dient und sich letztlich nicht auf sie einlassen können. Dies zeigt sich in der späteren Videosequenz, als der Lehrer nach den Ergebnissen der Schüler fragt, sich jedoch keiner zu Wort meldet. Das ziellose Bearbeiten der Aufgabe führt somit zu keinen Lernergebnissen. Zudem könnte man meinen, dass die beschriebenen Unterrichtsereignisse beziehungsweise der etwas zusammenhangslose, nicht näher definierte Arbeitsauftrag dazu führen kann, dass die Schüler und Schülerinnen keinen Sinn dahinter erkennen und damit ihre Lernmotivation ausbleibt. Zusammenfassend lässt sich also sagen, dass die beschriebenen Unterrichtsereignisse eher eine negative Wirkung auf das Lernen der Schüler und Schülerinnen haben wird, da ihnen kein Ziel verdeutlicht wurde. Daraus lässt sich schließen, dass die Zielklärung einen bedeutenden und positiven Einfluss auf das Lernen der Schüler und Schülerinnen haben kann, der hier aber leider ausbleibt.</t>
  </si>
  <si>
    <t xml:space="preserve">Im vorliegenden Videoausschnitt ist der Unterrichtseinstieg in ein neues Thema  nämlich Höhendifferenz  zu sehen. Die Lehrerin nennt in einem ersten Schritt das neue Thema und grenzt es zu den bisher gelernten Themen ab. In einem nächsten Schritt liest die Lehrerin den Schülern und Schülerinnen einen Zeitungsausschnitt, der dieses Thema beinhaltet, vor und stellt den Schülern und Schülerinnen zwei Aufgabenstellungen dazu. Zusammenfassend folgt auf den Einstieg mit der Nennung des neuen Themas das Erklären der weiteren Aufgabenstellung.</t>
  </si>
  <si>
    <t xml:space="preserve">Im Hinblick auf Zielklärung kann in dem vorliegenden Videoausschnitt festgehalten werden, dass die Lehrerin zu Beginn des Videos ein klares Unterrichtsziel formuliert: Wir werden heute eine dritte Anwendung der Prozentformel kennenlernen. Den Schülern und Schülerinnen wird damit das Unterrichtsziel transparent gemacht  sie lernen die Höhendifferenz kennen und anwenden. Die Benennung der bereits behandelten Themen  Jahreszins und Tara  bewirkt, dass das neue Thema in einen größeren Zusammenhang eingebettet wird, nämlich in mathematische Prozentformeln, wie es die Lehrerin selbst deutlich sagt. Zugleich wird dadurch in gewisser Weise das Vorwissen der Schüler und Schülerinnen aktiviert, da sie an die bisher behandelten Themen und deren Wissen darüber erinnert werden. Das Erklären der zwei Aufgabenstellungen kann der Anforderungsklärung zugeschrieben werden, denn die Lehrerin erläutert die weiteren Arbeitsschritte.</t>
  </si>
  <si>
    <t xml:space="preserve">Zielklärung stellt einen sehr wichtigen Bestandteil eines lernwirksamen Unterrichts dar. Wie bereits erarbeitet, wird im vorliegenden Video deutlich ein Unterrichtsziel formuliert, also ein kurzfristiges Lernziel: Das Kennenlernen der Höhendifferenz. Dies ist insofern wichtig, als dass die Schüler und die Schülerinnen ihrem Lernprozess ein Ziel zuordnen können. Dadurch wird den Schülern und Schülerinnen klar, dass ihr Lernen nicht sinnlos ist und mit einem Lernergebnis abgeschlossen werden sollte. Dies hilft den Schülern und Schülerinnen auch in der eigenen Gestaltung ihres Lernprozesses: Wenn sie das Lernziel kennen, können sie danach die Auswahl ihrer Lernstrategien ausrichten. Außerdem können die Schüler und Schülerinnen im Hinblick auf das Lernziel ihren Lernprozess besser überwachen und regulieren. All dies wird den Schülern und Schülerinnen verwehrt, wenn ihnen das Lernziel nicht transparent gemacht wird.  Das Einbetten des neuen Themas in größere Zusammenhänge bzw. in den Bereich der Prozentformeln hilft den Schülern und Schülerinnen ihr bisheriges Wissen mit dem neuen Wissen zu vernetzen  also semantische Netzwerke beispielsweise zu erweitern. Die Lehrerin aktiviert zudem das Vorwissen der Schüler und Schülerinnen. Das Vorwissen spielt eine wichtige Rolle: Es stellt nicht nur das Ergebnis bisheriger erfolgreicher Lernprozesse dar, sondern bildet auch die Voraussetzung neuer Lernprozesse  hier das Kennenlernen der Höhendifferenz. Mit der deutlichen Anforderungserklärung wird bewirkt, dass die Schüler und Schülerinnen genau wissen, was von ihnen erwartet wird, sodass diese transparenten Erwartungen als Orientierung für die Schüler und Schülerinnen dienen können.</t>
  </si>
  <si>
    <t xml:space="preserve">Während der Arbeitsphase läuft der Lehrer durch die Reihen und schaut sich die Ergebnisse der Schüler und Schülerinnen an und gibt in verbaler Form Feedback dazu. Dieses Feedback erfolgt entweder auf Nachfragen der Schüler bzw. der Schülerinnen Ist das falsch? (vgl. [01:22]) oder der Lehrer spricht die Schüler bzw. die Schülerinnen direkt auf ihre Ergebnisse an (vgl. [01:34]).  Auf die Frage einer Schülerin nach der Richtigkeit ihres Ergebnisses fordert der Lehrer sie auf, nochmal zu überlegen (vgl. [01:25]). Eine andere Schülerin weist er darauf hin, sich verrechnet zu haben (vgl. [01:32]). In [01:50] fragt eine weiter Schülerin, ob ihr Ergebnis stimmt, woraufhin der Lehrer lautstark die mathematische Regel wiederholt und den Kopf schüttelt. Der Lehrer sagt im vorliegenden Videoausschnitt deutlich, ob die Ergebnisse der Schüler und Schülerinnen falsch oder richtig sind</t>
  </si>
  <si>
    <t xml:space="preserve">Der Lehrer verlässt in dem zuvor beschriebenen Videoausschnitt sein Pult bzw. die Tafel und begibt sich zwischen den Tischreihen der Schüler und Schülerinnen. Damit nimmt der Lehrer eine gewisse Nähe zu seinen Schülern und Schülerinnen ein, sodass er ihre Arbeitsschritte überwachen (monitoring) kann und entsprechendes Feedback geben kann. Beim Feedback aufseiten der Lehrkräfte ist es wichtig, dass es sachlich-konstruktiv ist und die Lernprozesse der Schüler und Schülerinnen unterstützt. Durch ein sachlich-konstruktives Feedback kann der Unterricht lernwirksam gestaltet werden. Im vorliegenden Videoausschnitt fokussiert das Feedback des Lehrers ausschließlich die Korrektheit der Lösung der Schüler und Schülerinnen, was jedoch nur Wirkung bei leichten Aufgaben hat oder bei der Automatisierung von Handlungsabläufen. An den Fragen der Schüler bzw. Schülerinnen zur Korrektheit ihrer Lösungen kann erkannt werden, dass sie die Unterstützung des Lehrers direkt suchen und in gewisser Maßen um Feedback bitten, das ihnen weiterhilft. Mit dem Feedback Überleg lieber nochmal gibt der Lehrer der Schülerin zu verstehen, dass Ihre Lösung falsch ist. Weitere Hilfestellungen oder konstruktives Feedback, das der Schülerin bei ihrem Denkprozess weiterhilft oder sie unterstützt erfolgt nicht. Mit dem Feedback Da hast du dich aber auch irgendwo verrechnet weist der Lehrer eine weitere Schülerin daraufhin, dass ihr Ergebnis nicht korrekt ist. Allerdings ist auch hier sein Feedback sehr unspezifisch und vage formuliert, sodass die Schülerin keine wirkliche Hilfestellung daraus ableiten kann. In [01:52] bis [01:58] wird der Lehrer ziemlich laut und subjektiv: Mit der Interjektion Oh man ist eine gewissen Enttäuschung im Feedback des Lehrers rauszuhören. Der Lehrer wiederholt hier zwar die mathematische Regel, doch geht nicht weiter auf die Schülerin oder deren Ergebnis ein und läuft zum nächsten Schüler. Mit dem Feedback Ja, das ist gut bedient sich der Lehrer eines oberflächlichen prozessbezogenen Lobs.</t>
  </si>
  <si>
    <t xml:space="preserve">Bezüglich der Wirkung auf das Lernen der Schüler und Schülerinnen ist vorherzusagen, dass das Feedback des Lehrers wahrscheinlich kein lernförderliches Feedback darstellt. Mit der Aufforderung Überleg mal lieber nochmal wird der Schülerin keine wirkliche Unterstützung geboten. Sie erhält keine weiteren Denkanstöße oder Hilfestellungen, was kein sachlich-konstruktives Feedback darstellt, welches eine unterstützende Funktion einnehmen soll. Die Schülerin wird womöglich zu keinen weiteren Denkprozessen angeregt werden, da ihr die nötige Hilfestellung aufseiten des Lehrers fehlt. Dasselbe gilt für das Feedback Da hast du dich aber irgendwo verrechnet  die Schülerin erkennt, dass ihr in ihrem Lernprozess ein Fehler unterlaufen ist, aber warum sie diesen Fehler gemacht, woran das liegt, was sie besser machen kann und beachten sollte oder gar wo ihr Fehler liegt, lässt der Lehrer völlig unbeachtet. Er überlässt es der Schülerin selbst, ihren Fehler zu finden. Dies führt wahrscheinlich dazu, dass die Schülerin ihren Fehler nicht hinreichend reflektiert oder gar erkennt, sodass sie aus diesem Fehler nicht lernen kann oder ihn gar wiederholt. Das sehr laute und subjektive Feedback des Lehrers stellt in keinem Fall ein sachlich-konstruktives Feedback dar: Die Schülerin wird wahrscheinlich eher eingeschüchtert, ihr wird vermittelt, dass es nicht in Ordnung sei einen solchen Fehler zu machen. Es könnte sein, dass die Schülerin sich gar nicht mehr auf die Aufgabe und weitere Denkprozesse einlassen kann, da sie aufgrund des lauten und frustrierenden Feedbacks Angst vor Fehlern bekommt. Das Feedback des Lehrers in diesem Unterrichtsvideo wird also eher eine negative Wirkung auf das Lernen der Schüler und Schülerinnen haben.</t>
  </si>
  <si>
    <t xml:space="preserve">5568339,5568340,5568341,5568342,5568344,5568347,5568348,5568353,5568342,5568346,5568349,5568350,5568353,5568342,5568345,5568351,5568352,5568353,5568342,5568343,5568354,5568355,5568356</t>
  </si>
  <si>
    <t xml:space="preserve">ff41bc4b6087e3438d8d97368cd6e724</t>
  </si>
  <si>
    <t xml:space="preserve">1637783090</t>
  </si>
  <si>
    <t xml:space="preserve">2021-11-24 21:24:54</t>
  </si>
  <si>
    <t xml:space="preserve">4929</t>
  </si>
  <si>
    <t xml:space="preserve">1281</t>
  </si>
  <si>
    <t xml:space="preserve">173</t>
  </si>
  <si>
    <t xml:space="preserve">212</t>
  </si>
  <si>
    <t xml:space="preserve">2834</t>
  </si>
  <si>
    <t xml:space="preserve">2836</t>
  </si>
  <si>
    <t xml:space="preserve">5988</t>
  </si>
  <si>
    <t xml:space="preserve">6003</t>
  </si>
  <si>
    <t xml:space="preserve">2021-12-05 18:04:23</t>
  </si>
  <si>
    <t xml:space="preserve">em</t>
  </si>
  <si>
    <t xml:space="preserve">Es ist zunächst zu erwähnen, dass der Lehrer viel zu kleine Schaubilder genommen hat und entsprechend die Schüler:innen dazu aufgefordert hat, diese im Stehen zu betrachten und darüber zu diskutieren.  Es wird nicht zum Thema hingeführt, sondern direkt damit begonnen.  Die Schüler:innen verstehen nicht wirklich was sie machen sollen, weshalb sie zunächst zögerlich sind und schließlich werden sie erneut dazu aufgefordert. Während die Schüler:innen an der Tafel sind und sich maßgeblich darüber unterhalten, gibt der Lehrer eine weitere Anweisung, die die Schüler:innen nicht wirklich mitbekommen. Er fordert die Schüler:innen anschließend dazu auf, sich zu setzen, wenn sie fertig sind. Zusätzlich sagt er, dass er scheinbar nichts mitbekommen habe, weshalb er die Schüler:innen fragt, ob sie das was sie diskutiert haben wiederholen können. Dennoch antwortet keiner. Schließlich sagt er dann:  na gut, dann machen wir weiter  und belässt es dabei.     Es kann also gesagt werden, dass der Lehrer keinen effektiven Einstieg hat und das Thema nicht einbettet. Außerdem wissen die Schüler:innen nicht was auf sie in der Stunde erwartet, da keine Lernziele erwähnt und die Schüler:innen nicht dessen bewusst werden was sie tun sollen. Die Art und Weise, wie die Schüler:innen zu diskutieren haben ist ebenfalls nicht effektiv und zudem bekommt der Lehrer nichts mit. Nach dem er keine Antwort bekommt, belässt er es aus unerklärlichen Gründen.     Eine unterstützende Lernbegleitung beinhaltet weiterhin, dass man als Lehrperson auf Beiträge von Schülerinnen und Schülern (in verbaler wie auch schriftlicher Form) sachlich-konstruktiv reagiert, und so die Lern- und Denkprozesse weiter unterstützt, dennoch ist dies in dem Fall nicht möglich, da der Lehrer zum einem sich bei der Diskussion nicht einschaltet und nicht mitbekommt, was die Schüler:innen sagen und zum anderen bekommt er keine Antwort auf sein Nachfragen bezüglich der Diskussion, worauf er es belässt. Die Schüler:innen werden nicht dazu motiviert, sich zu äußern, wodurch es nicht zur Situation kommt, dass der Lehrer ein sachlich konstruktives Feedback von sich geben kann. Der Lehrer scheint nicht Herr der Lage zu sein, um die Klasse entsprechend aktiv zu fördern und zu fordern.</t>
  </si>
  <si>
    <t xml:space="preserve">Zunächst wird meistens als Unterrichtsprache Französisch genutzt. Außerdem ist ein kurzer Einstieg in die Thematik vorhanden und im Folgenden wird vor der Klasse durch zwei Schüler ein Rollenspiel durchgeführt, die entsprechend auch Kleidungsstücke dafür erhalten (Kopfbedeckung, Mütze, Schal). Der Schüler und die Schülerin werden vor der Klasse aufgefordert die Fragestellung und Antwort zu üben und entsprechend das Verb (prendre: etwas nehmen) zu konjugieren. Dafür werden verschiedene Bilder genutzt, wie z.B. Croissant, Wein, Limonade, Wasser (Glas) Coca Cola. Im ersten Schritt führen die zwei ein Dialog unter sich und anschließend wird eine dritte Person mit involviert.</t>
  </si>
  <si>
    <t xml:space="preserve">Das Rollenspiel wird für die Konjugation des Verbs  prendre  (etwas nehmen) genutzt und entsprechend mit zwei Schüler:innen in einem Rollenspiel durchgeführt, und eine dritte Person wird ebenfalls involviert. Ebenso werden am Ende die anderen Schüler:innen durch das Stellen einer Frage erlaubt, sich zu engagieren. Die Lehrerin ist aktiv bei der Gestaltung des Gesprächs dabei und dient ebenfalls als Unterstützung und entsprechend korriegiert sie bei einer falschen Antwort und schütelt den Kopf (gut) bei einer korrekten Satzwendung bzw. Verbkonjugation.</t>
  </si>
  <si>
    <t xml:space="preserve">Zunächst einmal, da die Unterrichtssprache größtenteils Französisch ist, wird den Schüler:innen ermöglicht, sich wohler mit der Sprache zu fühlen und insbesondere durch das Hören sich die Sprache besser einzuprägen und dadurch praktische Erfahrung erleben können durch das Beteiligen. Das Rollenspiel mit zwei Schülern; könnte anders gestaltet werden, damit die anderen noch aktiver werden, dennoch werden die Fähigkeiten des Schülers und der Schülerin durch das Rollenspiel aktiviert. Eine Umgestaltung, in der alle sich mehr beteiligen können wäre wohl hilfreicher für Alle. In dem der Schüler und die Schülerin vor der Klasse aufgefordert werden die Fragestellung und Antwort zu üben (Verb (prendre: etwas nehmen) konjugieren) wird eine positive Lernatmosphäre geschaffen.   Beim Aufrufen könnte die Lehrerin mehr darauf achten, wer schonmal was gesagt hat und wer nicht. Denn so wird beispielsweise bei einer Frage, die aus der hinteren Jahre mitte links nicht aufgerufen, sondern erneut die Schülerin, die sich auch schon unfreiwillig beim Rollenspiel als dritte Person involvieren musste. Das könnte dazu führen, dass sie im weiteren Verlauf erst Recht nicht mehr streckt bzw. sich beteiligt und entsprechend weniger selbstbewusster wurd. Sachlich-konstruktives Feedback wird ebenfalls beim Rollenspiel direkt getan, wobei teilweise die Antwort dem Schüler bzw. der Schülerin vorweggenommen wird, was dem Selbstbewusstsein und der Lernerfahrung schaden kann.</t>
  </si>
  <si>
    <t xml:space="preserve">An erster Stelle wurde das neue Thema  Binomische Formeln  angefangen. Dies wurde an die Tafel geschrieben und anschließend wurde ein Arbeitsblatt verteilt und die SuS wurden dazu aufgefordert die erste Aufgabe wie gehabt zu bearbeiten. Während die SuS das getan haben, schrieb der Lehrer vier Aufgaben an die Tafel. Anschließend lief er durch die Reihen durch, um über die bearbeiteten Aufgaben zu schauen. Dabei wurde die Frage von den SuS gestellt, ob das so stimme, wie sie es bearbeitet haben. So hieß es bei einer Schülerin:  Das solltest du nochmal überarbeiten  bei der Anderen  hast dich verrechnet . Bei einer weiteren Schülerin wurde der Lehrer etwas lauter und sauer:  Oh maaan, das ist mehr als das  und bei der letzten sagte er:  ja das ist gut .</t>
  </si>
  <si>
    <t xml:space="preserve">Zu Beginn wurde ohne eine weitere Erklärung ein neues Thema angefangen und direkt ein Arbeitsblatt verteilt ohne gewisse Grundhilfe für die SuS. Teilweise wussten die SuS nicht was sie tun bzw. wie sie das tun sollten. Der Lehrer meinte nämlich bearbeitet die erste Aufgabe, wie gehabt. Eine Wiederholung oder eine Grundhilfe wäre in diesem Fall notwendig. Außerdem war der Umgang bei Nachfragen der SuS nicht immer sinnvoll. Er hat zwar die Lösung nicht verraten, aber bei einer Nachfrage der SuS, ob das so stimme, sollte nicht so reagiert werden, und erst recht nicht anschreien. Die Hilfe des Lehrers hat gefehlt und die SuS wurden ins kalte Wasser geworfen. Eine Struktur war in dem Video nicht vorhanden.</t>
  </si>
  <si>
    <t xml:space="preserve">Ohne einen guten Einstieg mit Lernzielen haben die SuS keine Vorstellung davon worum es geht. Außerdem war es nicht sinnvoll, die SuS direkt für die Bearbeitung des Arbeitsblattes, aufzufordern. Teilweise wussten die SuS nicht was getan werden muss bzw. wie das erledigt wird. Ein Tafelanschrieb oder eine Wiederholung, hätte den SuS eine gewisse Hilfestellung sein können. Außerdem hat der Umgang des Lehrers bei den Nachfragen eher negative Folgen, vor allem bei der Schülerin, bei dem er laut wurde. Das führt dazu, dass sie mit Mathematik bzw. dem Unterricht das Anschreien verbindet und somit weniger Spaß daran haben wird, in diesem Fall auch im weiteren Unterrichtsverlauf.   An sich ist es ebenfalls nicht schlecht, dass der Lehrer in den Reihen durchgeht, aber als SuS hat man dadurch mehr Druck bei der Bearbeitung, was außerdem zu Stress führen kann, wodurch die SuS sich weniger konzentrieren können.</t>
  </si>
  <si>
    <t xml:space="preserve">5568339,5568340,5568341,5568342,5568346,5568347,5568348,5568353,5568342,5568344,5568349,5568350,5568353,5568342,5568345,5568345,5568345,5568353,5568353,5568353,5568353,5568353,5568342,5568342,5568342,5568342,5568343,5568354,5568355,5568355,5568355,5568355,5568355,5568355,5568355,5568355,5568355,5568355,5568355,5568355,5568355,5568355,5568355,5568355</t>
  </si>
  <si>
    <t xml:space="preserve">a852468ba25a9aed3ffe226b903467e8</t>
  </si>
  <si>
    <t xml:space="preserve">1638727463</t>
  </si>
  <si>
    <t xml:space="preserve">2022-01-13 17:51:37</t>
  </si>
  <si>
    <t xml:space="preserve">244</t>
  </si>
  <si>
    <t xml:space="preserve">329</t>
  </si>
  <si>
    <t xml:space="preserve">392</t>
  </si>
  <si>
    <t xml:space="preserve">3365620</t>
  </si>
  <si>
    <t xml:space="preserve">3365752</t>
  </si>
  <si>
    <t xml:space="preserve">1346</t>
  </si>
  <si>
    <t xml:space="preserve">5265</t>
  </si>
  <si>
    <t xml:space="preserve">435</t>
  </si>
  <si>
    <t xml:space="preserve">1248</t>
  </si>
  <si>
    <t xml:space="preserve">1312</t>
  </si>
  <si>
    <t xml:space="preserve">2596</t>
  </si>
  <si>
    <t xml:space="preserve">3365562</t>
  </si>
  <si>
    <t xml:space="preserve">3366734</t>
  </si>
  <si>
    <t xml:space="preserve">3367616</t>
  </si>
  <si>
    <t xml:space="preserve">2021-12-16 13:56:36</t>
  </si>
  <si>
    <t xml:space="preserve">ne</t>
  </si>
  <si>
    <t xml:space="preserve">de</t>
  </si>
  <si>
    <t xml:space="preserve">Die Lehrperson fordert die Schülerinnen und Schüler dazu auf, nach vorne an die Tafel zu kommen um zwei an die Tafel geklebte DinA4 Texte zu lesen und darüber zu diskutieren. Nach mehrmaliger Aufforderung stehen die Schülerinnen und Schüler auf und betrachten den Text. Es bildet sich eine große Traube von Schülerinnen und Schülern und es hat nicht den Anschein, dass alle den Text sehen und vor allem auch sorgfältig lesen können. Eine richtige interaktive Diskussion untereinander ist meiner Ansicht nacht nicht zu erkennen. Im Anschluss setzten sich die Schülerinnen und Schüler und die Lehrperson fordert sie nun dazu auf, gemeinsam über diese Texte zu diskutieren. Als sich keine Schülerinnen und Schüler dazu gemeldet haben, bricht die Lehrperson den Versuch eines Unterrichtsgesprächs ab, ohne davor noch etwas genauer nachzuhaken.   Meiner Meinung nach hat es die Lehrperson nicht geschafft lernwirksam zu unterrichten. Um lernwirksam zu unterrichten, hätte die Lehrperson im Video eine unterstützende Lernbegleitung anbieten müssen. Dies kann zum einen durch eine offene Fragestellung, oder auch durch ein sachlich konstruktives Feedback erfolgen. Die Frage im Anschluss an die Aufgabe (was habt ihr gerade diskutiert?) ist relativ offen gehalten. Als die Schülerinnen und Schüler jedoch keinerlei Antwort gaben, bricht die Lehrperson ab und ging zum nächsten Unterrichtsschritt über. Besser wäre eine sachlich-konstruktive Reaktion seitens der Lehrperson (in verbaler oder schriftlicher Form) um die Lern- und Denkprozesse der Schülerinnen und Schüler zu unterstützen. Mithilfe des Feedbacks sollten schrittweise Informationen, die für die Bearbeitung der Aufgaben nötig sind, gegeben werden. So lange bis die Schülerinnen und Schüler die Aufgabe verstanden haben. Erst dann können tiefenverarbeitende kognitive Lernprozesse ausgelöst werden.   Empirische Befunde legen nahe, dass das Feedback eine der stärksten lehrerseitigen Einflussfaktoren auf Schülerleistungen darstellt. Die Lehrperson im Video hat dahingehend noch viel Verbesserungspotential wenn. Beispielsweise als die Schülerinnen und Schüler keine Antwort auf seine Frage gaben, hätte er ein sachlich-konstruktives und positiv unterstützendes Feedback in Bezug auf den Lernprozess geben sollen damit das Unterrichtsgespräch voranschreiten kann.  Anstatt den Versuch eines Unterrichtsgespräches sofort abzubrechen, wäre es auch sinnvoller gewesen den Schülerinnen und Schüler den Text nochmals genauer und in Ruhe vorzustellen damit sie Zeit haben sich auf den Denkprozess einzulassen. Denn meiner Ansicht nach war die Idee mit dem Text an der Tafel nicht optimal da die Schülerinnen und Schüler 1.) keine Zeit hatten den Text in Ruhe und in Sorgfalt zu lesen und 2.) der Text viel zu weit entfernt war, um etwas zu erkennen.</t>
  </si>
  <si>
    <t xml:space="preserve">Der Videoausschnitt stammt von einer Französischstunde. Die Lehrperson startet den Unterricht, indem sie eine interaktive Übung (Rollenspiel) anweist. Dazu wählt sie einen Schüler und eine Schülerin aus und gibt ihnen entsprechende Kleidungsstücke. Der Junge bekommt eine Mütze und das Mädchen einen Schal. Die beiden stehen sich gegenüber und die Lehrperson klebt zwei Objekte in Papierform an die Tafel. Anschließend sagt sie verschiedene Sätze vor, welche die beiden Lernenden wiederholen müssen. Es sollte ein Dialog zustande kommen. Sobald die Lernenden einen Satz falsch aufsagen oder einzelne Wörter falsch aussprechen, korrigiert die Lehrperson sofort, indem sie es richtig sagt. Die Aufgabenstellung wird den Schülerinnen und Schüler (meiner Meinung nach) erst nach und nach klar. Eine klare Instruktion der Aufgabe seitens der Lehrperson war im Video nicht zu sehen. Meiner Ansicht nach scheinen die Schülerinnen und Schüler sehr unbeholfen zu sein und wissen nicht so genau zu welchem Zweck sie diese Übung eigentlich durchführen. Parallel dazu werden andere Schülerinnen und Schüler aus der Klasse aufgefordert am Dialog teilzunehmen.  Am Ende des Videos fordert die Lehrperson die Schülerinnen und Schüler dazu auf das Rollenspiel nochmals durchzuführen.</t>
  </si>
  <si>
    <t xml:space="preserve">Die Lehrperson wählt als Einstieg ein interaktives Rollenspiel mit den Schülerinnen und Schüler. Dabei erklärt sie die Aufgabe, wenn überhaupt, nur sehr knapp. Das Unterrichtsziel dieser Übung wird nicht genannt. Auch wird das Rollenspiel nicht in einen übergeordneten Zusammenhang gestellt um langfristige Lernziele, die mit dieser Übung im Zusammenhang stehen, zu verstehen. Auch werden an die Schülerinnen und Schüler keine Erwartungen gestellt. Im Idealfall sollte die Lehrperson den Schülerinnen und Schüler einzelne Arbeitsschritte verdeutlichen. Aber dies geschieht im Video auch nicht. Ein möglicher Grund, warum die Schülerinnen und Schüler (meiner Meinung nach) so unbeholfen und ahnungslos dieses Rollenspiel mitmachen. Hätte die Lehrperson im Video von Beginn an der Aufgabe eine klare Struktur bzw. einen roten Faden verpasst, hätten die Schülerinnen und Schüler wahrscheinlich die Aufgabe besser verstanden.</t>
  </si>
  <si>
    <t xml:space="preserve">Um Unterricht lernwirksam zu gestalten ist neben der unterstützenden Lernbegleitung und positiver Lernatmosphäre auch die Ziel- bzw. die Anforderungserklärung zentral. Die Tatsache, dass die Lernperson zu Beginn der Übung weder das Unterrichtsziel noch langfristige Ziele nennt, zeigt, dass diese Unterrichtseinheit für die Schülerinnen und Schüler nicht lernwirksam sein kein. Der fehlende rote Faden bzw. die fehlende Strukturierung der Unterrichtseinheit macht es den Schülerinnen und Schüler nochmals zusätzlich schwer. Gemäß der kognitiv-konstruktivistischen Perspektive ist das Lernen in der Unterrichtseinheit auch nicht zielführend da die nicht genannten Anforderungen auch nicht bewältigt werden können.</t>
  </si>
  <si>
    <t xml:space="preserve">Das Video stammt von einer Mathematikstunde. Die Lehrperson stellt zu Beginn das Thema vor, welches in der Stunde behandelt wird. Es geht um die Prozentwertformel bzw. um die Höhendifferenz. Als Einstieg in die Stunde wird ein Zeitungsartikel an die Wand gebeamt. Die Lehrperson liest den Text vor und deutet auf ein Problem hin und fragt in die Runde, ob jemand dieses Problem erkennt. Als sich nach circa 2 Sekunden niemand aus der Klasse gemeldet hat, springt die Lehrperson zu zwei weiteren Fragen, bevor sie den Text nochmals vorliest und wieder auf die erste Frage zurückkommt. Diese konnte aber von der Klasse im Video nicht beantwortet werden. Daraufhin fordert die Lehrperson die Schülerinnen und Schüler dazu auf die zweite Aufgabe selbstständig zu bearbeiten. Hier sollten sie einen Hang auf ein Blatt Papier zeichnen der ihrer Meinung nach, eine Steigung von 50% aufweist.</t>
  </si>
  <si>
    <t xml:space="preserve">Der Einstieg in die Stunde verläuft etwas holprig da die Schülerinnen und Schüler von der Lehrperson nicht genügend Zeit bekommen die Einstiegsfrage zu beantworten. Möglicherweise fällt es den Schülerinnen und Schüler deswegen schwer, weil die Lehrperson weder das kurzfristige Unterrichtsziel noch das langfristige Lernziel nennt. Die Schülerinnen und Schüler können somit gar nicht wissen was von ihnen erwartet wird. Dieses Problem wird dadurch erschwert, dass die Lehrperson von einer Frage zur nächsten springt. Die Schülerinnen und Schüler haben dadurch keine Zeit sich auf eine Frage zu fokussieren. Besser wäre es, wenn die Lehrperson den Schülerinnen und Schülern die einzelnen Arbeitsschritte verdeutlicht, anstatt von einer Frage zur nächsten zu springen. Dies verpasst dem Unterricht zudem auch eine gewissen Strukturierung bzw. einen roten Faden. Für den Fall, dass die Schülerinnen und Schüler eine Frage nicht beantworten können, wäre es von der Lehrperson sinnvoller sachlich-konstruktiv (in verbaler wie auch schriftlicher Form) zu reagieren, um die Schülerinnen und Schüler in ihren Lern- und Denkprozessen zu unterstützen anstatt der Frage einfach unbeantwortet zu lassen.</t>
  </si>
  <si>
    <t xml:space="preserve">Um Unterricht lernwirksam zu gestalten ist neben der unterstützenden Lernbegleitung und positiver Lernatmosphäre auch die Ziel- bzw. die Anforderungserklärung zentral. Die Tatsache, dass die Lernperson zu Beginn der Übung weder das Unterrichtsziel noch langfristige Ziele nennt, zeigt, dass diese Unterrichtseinheit für die Schülerinnen und Schüler nicht lernwirksam sein kein. Der fehlende rote Faden bzw. die mangelnde Strukturierung der Unterrichtseinheit durch ständiges Hin- und Herspringen der Aufgaben macht es den Schülerinnen und Schüler nochmals zusätzlich schwer. Dadurch, dass die Lehrperson den Schülerinnen und Schülern keine Zeit gab um die erste Frage zu beantworten, kann die Klasse das Gefühl bekommen, dass die Lehrperson ihre Lernprozesse nicht ernst nimmt. Dies kann dann zu einer negativen Lernatmosphäre führen.</t>
  </si>
  <si>
    <t xml:space="preserve">Die Stunde beginnt, indem der Lehrer den Schülerinnen und Schülern das Theme Binomische Formeln vorstellt und an die Tafel schreibt. Das Unterrichtsziel wird dabei nicht genannt. Auch das langfristige Lernziel wird im Zusammenhang mit dem neuen Thema nicht genannt. Der Lehrer startet also, indem er den Schülerinnen und Schülern eine Aufgabe per Arbeitsblatt erteilt. Diese sollten sie so lösen wie sie es bisher auch gelernt haben. Danach schreibt er die Binomische Formeln an die Tafel, geht aber noch nicht darauf ein. Anschießend läuft er durch die Reihen durch und schaut auf die Arbeitsblätter der Schülerinnen und Schüler. Als eine Schülerin fragt, ob die Aufgabe falsch sei, antwortet der Lehrer darauf, dass sie nochmals genauer überlegen soll. Bei einer anderen Schülerin merkt er an, dass sie sich verrechnet hätte, geht aber nicht genauer drauf ein. Eine weitere Schülerin fragt den Lehrer, ob die Aufgabe richtig ist. Daraufhin reagiert er genervt und korrigiert die Schülerin in einem harschen Ton. Anschließend läuft er weg und verdreht die Augen und lobt eine Schülerin, dass sie die Aufgabe gut gemacht hat.</t>
  </si>
  <si>
    <t xml:space="preserve">Es gibt drei Bereiche die zentral sind, um Unterricht lernwirksam zu gestalten. Ein Bereich davon ist die unterstützende Lernbegleitung. Darunter fällt das Sachlich-konstruktive Feedback. Der Lehre im Video gibt laut meiner Beobachtung nicht ein solches Feedback seinen Schülerinnen und Schülern entgegen, weil er auf deren Beiträge weder auf verbaler noch in schriftlicher Form sachlich-konstruktiv reagiert. Im Gegenteil: Er reagiert oberflächlich und emotional und bezieht sich nicht auf den Lernprozess. Beispielsweise gibt er bei der letzten Schülerin nur eine einfache Rückmeldung (hast du gut gemacht). Solch ein Lob gilt es zu vermeiden. Ein lernförderliches Feedback wäre hingegen wesentlich sinnvoller gewesen.  Bei dem anderen Beispiel als der Lehrer nur mein, dass die Schülerin weiter nachdenken soll, ist die Wahrscheinlichkeit gering, dass bei ihr tiefenverarbeitende kognitive Lernprozesse ausgelöst werden. Sinnvoller wäre es gewesen, wenn der Schülerin schrittweise Informationen zu ihrem Lernprozess gegeben wird, bis sie die Aufgabe auch wirklich verstanden hat.</t>
  </si>
  <si>
    <t xml:space="preserve">Durch die Tatsache, dass der Lehrer die Lernprozesse der Schülerinnen und Schüler nicht ernst nimmt (wirkt genervt, gibt kein Sachlich-Konstruktives Feedback etc.), leidet die Lernatmosphäre und das Klassenklima darunter. Durch dieses mangelnde Feedback leiden zudem die Lern- und Denkprozesse der Schülerinnen und Schüler. Die konstruktive Unterstützung ist zudem danach ausgerichtet Hilfe zu leisten, die dazu führt die Lernenden als selbstständige Personen zu stärken. Dies geschieht im Video nicht weshalb die Schülerinnen und Schüler sich in Zukunft möglicherweise schwer tun eigenständig zu lernen. Insgesamt kann der vorgestellt Unterrichtsauschnitt im Video aufgrund der oben angeführten negativen Aspekt nicht lernwirksam sein.</t>
  </si>
  <si>
    <t xml:space="preserve">5568339,5568340,5568341,5568342,5568346,5568347,5568348,5568353,5568342,5568344,5568349,5568350,5568353,5568342,5568345,5568345,5568345,5568345,5568351,5568352,5568353,5568342,5568342,5568343,5568354,5568355,5593927</t>
  </si>
  <si>
    <t xml:space="preserve">017cbf638c3152262ad70246a1f21442</t>
  </si>
  <si>
    <t xml:space="preserve">1639662996</t>
  </si>
  <si>
    <t xml:space="preserve">2022-01-16 11:48:27</t>
  </si>
  <si>
    <t xml:space="preserve">1669</t>
  </si>
  <si>
    <t xml:space="preserve">2666528</t>
  </si>
  <si>
    <t xml:space="preserve">2670631</t>
  </si>
  <si>
    <t xml:space="preserve">250813</t>
  </si>
  <si>
    <t xml:space="preserve">1728012</t>
  </si>
  <si>
    <t xml:space="preserve">7234</t>
  </si>
  <si>
    <t xml:space="preserve">254811</t>
  </si>
  <si>
    <t xml:space="preserve">254855</t>
  </si>
  <si>
    <t xml:space="preserve">1730522</t>
  </si>
  <si>
    <t xml:space="preserve">1730568</t>
  </si>
  <si>
    <t xml:space="preserve">2666523</t>
  </si>
  <si>
    <t xml:space="preserve">2670661</t>
  </si>
  <si>
    <t xml:space="preserve">2670711</t>
  </si>
  <si>
    <t xml:space="preserve">2021-11-27 16:37:28</t>
  </si>
  <si>
    <t xml:space="preserve">In der Unterrichtssituation geht es um eine Übung einer bestimmten Situation und der Aussprache einzelner Sätze, die zum Großteil durch eine Schülerin und einen Schüler durchgeführt wird.   Es wird Feedback zum einen hinsichtlich der Ausführung der Übung gegeben ( Die beiden haben etwas vergessen ). Dieses ist sachlich auf die Ausführung bezogen, die Lehrerin lässt die anderen Schülerinnen und Schüler helfen und ermöglicht es der Schülerin anschließend, den Teil der Übung zu wiederholen und sich zu korrigieren. Dabei wurde jedoch kein Raum für einen Denkprozess der beiden Schüler*innen gelassen, die die Übung primär ausführten, da stattdessen die anderen Schülerinnen und Schüler einbezogen wurden. Alternativ hätte die Lehrerin vorher bereits klare und transparente Instruktionen zur Durchführung der Übung geben können. Dies war zumindest in der gezeigten Unterrichtssequenz nicht der Fall und hätte ein eigenständigeres Agieren der Schüler*innen erlaubt und möglicherweise dazu geführt, dass diese sich selbst hätten korrigieren können.   Eine Schülerin, die sich im Gespräch darum, was die beiden vergessen haben, meldet und die Frage, um die es geht, nicht korrekt wiedergibt, bekommt kein konstruktiv-sachliches Feedback. Ihr wird non, non, non erwidert und die Frage an eine andere Schülerin abgegeben. Sie hat keine Möglichkeit dazu, darüber nachzudenken und sich zu verbessern. Konstruktiver wäre hier möglicherweise gewesen, der Schülerin einen zweiten Versuch zu gewähren, oder sie anschließend zum Wiederholen des Satzes aufzufordern, um eine Verbesserung zu ermöglichen.  Zum anderen gibt die Lehrerin über die gesamte Sequenz hinweg immer wieder Feedback bezüglich der Aussprache der Schülerinnen und Schüler, indem sie Sätze oder Wörter, die diese gesagt haben, wiederholt. Teilweise unterbricht die Lehrerin auch Äußerungen der Schülerinnen und Schüler, um sie zu korrigieren. Hierbei bekommen die Schülerinnen und Schüler direktes Feedback zu ihrer Aussprache und können diese korrigieren. Jedoch wird dabei kein Denkprozess angeregt und die Schülerinnen und Schüler sehr eng geführt. Ihre Aufgabe besteht nur darin, die Sätze, die die Lehrerin im Kopf hat auszusprechen beziehungsweise nachzusprechen. Dadurch, dass diese sie teilweise unterbricht, haben sie auch wenig Gelegenheit, darüber nachzudenken, wie die richtige Aussprache wäre und sich selbstständig zu korrigieren.  Insgesamt ist die gesamte Unterrichtssequenz sehr lehrerzentriert und wenig selbstständiges Handeln der Schülerinnen und Schüler möglich. Das direkte und schnelle Feedback dient der schnellen Korrektur der Aussprache, scheint mir aber für das Kompetenzerleben der Schülerinnen und Schüler wenig förderlich. Für das Ziel des Aussprache-Übens eignet sich die Unterrichtssituation wahrscheinlich gut, jedoch ist hier wenig konstruktives Feedback möglich. In einer offeneren Situation, in der die Arbeitsanweisungen im Vorhinein transparent sind, könnte möglicherweise mehr Raum für selbstständiges Handeln gegeben sein, auch indem die Schülerinnen und Schüler vielleicht in Gruppen üben und sich gegebenenfalls gegenseitig korrigieren. So direkte und schnelle Rückmeldungen wären dann jedoch nicht möglich.</t>
  </si>
  <si>
    <t xml:space="preserve">Die Schülerinnen und Schüler werden vom Lehrer dazu aufgefordert, zwei Texte an der Tafel zu lesen und sich darüber auszutauschen. Nach einiger Zeit fordert der Lehrer die Schülerinnen und Schüler explizit dazu auf, aufzustehen, um die Texte zu lesen ( Die sind so klein gedruckt, die könnt ihr vom Platz aus nicht lesen ,  ihr müsst schon aufstehen ).  Die Schülerinnen und Schüler stehen vor den Texten und der Lehrer stellt Fragen zum Thema, zu denen sie sich austauschen sollen.   Die Schülerinnen und Schüler sitzen an ihren Plätzen und der Lehrer fragt danach, worüber sie sich ausgetauscht haben. Er bittet sie, dies zu wiederholen, da er es zuvor nicht gehört habe, da sie sich so leise unterhalten hätten. Als sich daraufhin keiner meldet, führt er seinen Unterricht fort.</t>
  </si>
  <si>
    <t xml:space="preserve">Da die Schülerinnen und Schüler zunächst an ihren Plätzen sitzen bleiben, macht der Lehrer seine Erwartungen klarer und gibt ihnen explizite Anweisungen. Dabei wird in seiner Wortwahl deutlich, dass er ein früheres Aufstehen der Schülerinnen und Schüler erwartete hätte.  Die Fragen, die der Lehrer stellt, während die Schülerinnen und Schüler vor den Artikeln stehen, sollen vermutlich dazu dienen, den Austausch anzuregen. Implizit ist hier das Feedback enthalten, dass die Schülerinnen und Schüler sich noch nicht so angeregt austauschen, wie der Lehrer es erwartet. Vermutlich sollen die Fragen als Hilfestellung dienen und einen Denkprozess der Schülerinnen und Schüler anregen. Damit handelt es sich um eine konstruktive Anregung des Lehrers.  Als keiner der Schülerinnen und Schüler etwas zum Austausch sagen möchte, lässt dieser es darauf beruhen. Dies ist möglicherweise Zeitknappheit geschuldet oder der Lehrer geht davon aus, dass Aspekte des Austausches im späteren Verlauf der Stunde aufgegriffen werden können. Dadurch gibt es an dieser Stelle keine Möglichkeit zu sachbezogenem konstruktivem Feedback des Lehrers und auch bezüglich des Verhaltens der Schülerinnen und Schüler wird kein Feedback gegeben.</t>
  </si>
  <si>
    <t xml:space="preserve">Die klarere Anweisung des Lehrers führt sichtbar dazu, dass die Schülerinnen und Schüler mit der Aufstehen und somit die Anweisung befolgen. Neben diesem beobachtbaren Vorgang, kann die Äußerung auch Auswirkungen auf die Motivation der Schülerinnen und Schüler haben. Zuvor war kein klarerer Startschuss für das Ausführen der Aufgabe gegeben und  ihr müsst dazu schon aufstehen  könnte bereits so wirken, als ob der Lehrer den Schülerinnen und Schülern mangelnde Motivation vorwirft, während diesen möglicherweise nur noch nicht klar war, dass sie beginnen sollen. Dieser Umstand könnte potenziell negativ auf ihre Motivation wirken.  Die Fragen, die der Lehrer stellt, sind auf die Artikel bezogen und offen gestellt. Denken die Schülerinnen und Schüler über diese nach, so setzten sie sich mit dem Lerngegenstand auseinander, was sich positiv auf ihr Lernen auswirkt.  Die Tatsache, dass der Lehrer die Wiedergabe des Austausches zum Thema nicht einfordert, könnte einen negativen Effekt auf die Motivation der Schülerinnen und Schüler bei ähnlichen Aufgaben in der Zukunft haben. Möglicherweise setzen sie sich nicht mit dem Lerngegenstand auseinander, weil dies nicht überprüft und eingefordert wird.   Andererseits könnte die nicht eingeforderte Kontrolle auch ein Autonomieempfinden der Schülerinnen und Schüler zur Folge haben, was wiederum positive Wirkung auf ihre Motivation und damit ihr Lernen hätte.</t>
  </si>
  <si>
    <t xml:space="preserve">5568339,5568340,5568341,5568342,5568344,5568347,5568348,5568353,5568342,5568346,5568349,5568349,5568349,5568349,5568349,5568349,5568350,5568353,5568356</t>
  </si>
  <si>
    <t xml:space="preserve">47fd01c897d5b480109b1ff82e6669b4</t>
  </si>
  <si>
    <t xml:space="preserve">1638031048</t>
  </si>
  <si>
    <t xml:space="preserve">2021-11-27 17:56:13</t>
  </si>
  <si>
    <t xml:space="preserve">91</t>
  </si>
  <si>
    <t xml:space="preserve">2446</t>
  </si>
  <si>
    <t xml:space="preserve">351</t>
  </si>
  <si>
    <t xml:space="preserve">2951</t>
  </si>
  <si>
    <t xml:space="preserve">2427</t>
  </si>
  <si>
    <t xml:space="preserve">4667</t>
  </si>
  <si>
    <t xml:space="preserve">4719</t>
  </si>
  <si>
    <t xml:space="preserve">4725</t>
  </si>
  <si>
    <t xml:space="preserve">2022-01-15 15:25:02</t>
  </si>
  <si>
    <t xml:space="preserve">Der Mathematiklehrer in dem Video erklärt den Schülerinnen und Schülern zwar, dass sie sich in der Stunde mit einem Spezialfall der Binomischen Formeln beschäftigen wollen, allerdings sagt er nicht warum sie das tun wollen. Es fehlt also zunächst ein motivationaler Aspekt, der die Schülerinnen und Schüler dazu bewegen könnte, die Aufgaben die er im folgenden stellt, auch mit mehr und vor allem intrinsischer Motivation zu betrachten. Dazu ordnet er das Thema der heutigen Stunde nicht wirklich in einen höheren Zusammenhang ein. Er sagt zwar, zunächst, dass die Schülerinnen und Schüler die Aufgaben so berechnen sollten, wie sie bereits in der vorherigen Stunde gelernt hatten, allerdings ist den Schülerinnen noch nicht klar, warum Sie dies überhaupt tun sollen. Außerdem zeigt der Lehrer keinen wertschätzenden Umgang mit den Schülerinnen und Schülern. Ein Schüler wird von ihm regelrecht angemotzt, nur weil er die Klammer vergessen hat. Dies könnte man auch anders aufgreifen, und diesen Fehler als Lerngelegenheit für alle Schülerinnen und Schüler sehen, da die Lehrkraft aus seiner Erfahrung eventuell auch weiß, dass dies ein sehr beliebter Fehler auf dem Weg zu den Binomischen Formeln ist. Des Weiteren könnte der Lehrkraft auch den Tafelaufschrieb mit Blick auf sein Ziel (das wahrscheinlich sein wird die Binomischen Formeln in dieser Stunde mit den Schülerinnen und Schülern zu erarbeiten und einzuführen) anders aufbauen, so dass den Schülerinnen und Schülern ihr Ziel immer bewusst ist. Man könnte zum Beispiel (a+b)^2 , dass der Lehrer ja durchaus zuerst hinschreibt auch in einer anderen Farbe schreiben, um deutlich zu machen, dass dies der allgemeine Fall ist auf den hingearbeitet wird. Dazu könnte man noch Wörter wie Ziel oder ähnliche hinzufügen. Sonst kann dies durchaus verwirrend sein für die Schülerinnen und Schüler, dass der allgemeine Ausdruck ganz oben steht, da man ja normalerweise versuch immer vom bereits Bekannten auf das Neue Unbekannte zu schließen. Auch in dem Feedback, dass die Lehrkraft den Schülerinnen und Schülern gibt, könnte Sie ihre eigenen Ziele mehr im Blick haben. Anstatt einfach nur zu sagen, Du hast dich verrechnet oder Überlege lieber nochmals, könnte er versuchen auf das bereits vorhandene Vorwissen (dass er ja vermutlich mit dieser Aufgabenstellung reaktivieren will) klar einzugehen, aber auch immer bereits im Kopf und auch für die Schülerinnen und Schüler deutlich sichtbar, dass in dieser Unterrichtsstunde bereits auf ein neues Ziel zugesteuert wird. Dazu könnte man eventuell einen Einstieg wählen, der nicht nur algebraisch die Binomischen Formeln im Blick hat, sondern auch einen Geometrischen, um unterschiedliche Lerntypen zu unterstützen und auch Vernetzungen aufzubauen.</t>
  </si>
  <si>
    <t xml:space="preserve">Die Lehrerin will den Schülerinnen und Schüler in der Stunde in diesem Video beibringen, wie man mathematisch eine Höhendifferenz betrachten kann. Dabei geht sie zuerst noch einmal darauf ein, was Sie mit den Schülerinnen und Schülern vermutlich letzte Stunde gemacht hat, nämlich die Betrachtung der grundlegenden Formeln zur Zinsrechung. Hier macht Sie deutlich, dass auch die neue Höhendifferenz zu der Kategorie von Formeln gehört, da Sie sie direkt unter die bereits bekannten Formeln schreibt. Als Einstieg wählt die Lehrerin hier einen Zeitungsartikel, woran man erkennen kann, dass dass neue Thema auch einen gewissen Realitätsbezug hat. Hier liest die Lehrkraft erstmal die entsprechende Stelle vor und fragt dann die Schülerinnen und Schüler, was Sie davon halten. Auf die Antwort der Schülerin mit dem Skispringen geht die Lehrperson nicht wirklich ein, sondern sagt einfach nur allgemein, dass dies ein sehr komplexer Zusammenhang, der später noch genauer betrachtet wird ist. Daraufhin geht die Lehrkraft weiter, und gibt den Schülerinnen und Schülern den Arbeitsauftrag, dass Sie ein Dreieck mit der Steigung von 50 Prozent zeichnen sollen. Hier zeichnet Sie sofort ein entsprechendes Dreieck (mit unbekannter Steigung) jedoch an die Tafel und gibt den Schülerinnen und Schülern vor, was Sie bei diesem Arbeitsauftrag erwartet.</t>
  </si>
  <si>
    <t xml:space="preserve">Um das Thema der neuen Stunde in einen übergeordneten Zusammenhang zu bringen, schreibt die Lehrkraft das neue Thema direkt unterhalb die vorherigen Themen und zeigt so, dass die Themen in Zusammenhang stehen und kann so später auf die vorherigen Formeln auch verweisen an entsprechender Stelle. Mit dem Zeitungsartikel versucht Sie den Schülerinnen und Schülern aufzuzeigen, dass das neue Thema auch im Alltag der Schülerinnen und Schüler zu finden ist und versucht so die Auseinandersetzung mit diesem Thema zu motivieren, und das neue Thema nicht nur als abstrakten mathematischen Formalismus darzustellen. So versucht Sie auch die Winterschen Grunderfahrungen der Mathematik in ihren Unterricht einzubinden. Sie liest den Zeitungsartikel selber vor, wahrscheinlich um sicherzustellen, dass alle etwas mitbekommen und stellt dann anschließend eine Frage, auf die Sie eine ganz bestimmte Antwort hören will um anschließend zur Mathematik überzuleiten. Die Schülerantwort versteht Sie nicht richtig und will vermutlich die Schülerinnen und Schüler auch nicht weiter verwirren, deshalb geht Sie gleich weiter zur nächsten Aufgabe um den Unterricht vorwärts zu bringen. Hier gibt Sie den Schülerinnen und Schülern sehr stark die Richtung vor, anstatt diese offen zu lassen oder sie einzubinden, da Sie wahrscheinlich gerade die Erfahrung gemacht hat, dass die Schülerinnen und Schüler eh nicht verstehen worauf Sie hinauswill.</t>
  </si>
  <si>
    <t xml:space="preserve">Durch den Realitätsbezug mit dem Zeitungsartikel fühlen sich die Schülerinnen und Schüler zwar durchaus angesprochen, allerdings werden sie nicht wirklich in den Unterricht eingebunden, da die Lehrkraft alles macht und vorliest. Durch das Feedback der Lehrerin auf den Beitrag der Schülerin, fühlen sich die Schülerinnen und Schüler vermutlich entmutigt, sich weiter am Unterricht zu beteiligen da die Lehrkraft nicht wirklich auf die Schüleräußerung eingeht. Auch dadurch, dass die Lehrerin bei der Aufgabe mit dem Einzeichnen der Steigung nicht wirklich zutraut, dies selber zu machen, fühlen sich die Schülerinnen und Schüler eingeschränkt in ihrer Autonomie und könnten dadurch auch die Motivation verlieren.</t>
  </si>
  <si>
    <t xml:space="preserve">In dem Video sieht man eine Situation im Französischunterricht im Klassenzimmer, in der die Lehrerin mit den Schülerinnen und Schüler interaktiv einige Übungen macht. Dazu bittet sie eine männliche und eine weibliche Person nach vorne. Die beiden sollen eine Situation im Alltagsleben in Frankreich nachspielen. Der Schüler und die Schülerin bekommen außerdem noch eine Mütze und einen Schal als Verkleidung, damit sie sich möglichst gut mit ihren Rollen identifizieren können. So ist auch für den Rest der Klasse klar, dass es sich hierbei um ein Rollenspiel handelt. Die beiden Protagonisten sollen entscheiden, ob Sie lieber eine Cola oder ein Glas Wasser nehmen würden. Die Situation im Rollenspiel soll außerdem von einer Schülerin aus der Klasse nochmals wiederholt werden, um sie auch für alle nochmals zu sichern und eine weitere Peron in der französischen Grammatik dabeizuhaben. Anschließend wechseln die Schülerin und der Schüler die Position, so dass jetzt auch der andere dran ist die Frage zu stellen. Auch hier wird die Situation nochmals von einer außenstehenden Person wiederholt. Die Lehrerin stellt dabei fest, dass der Schüler und eine Schülerin eine Sache vergessen im Dialog, und fragt dabei im Unterrichtsgespräch die Klasse. Eine falsche Antwort wird dabei eindeutig mit einem No gekennzeichnet. Nach der richtigen Antwort sollen der Schüler und die Schülerin ihren Dialog nochmal wiederholen.</t>
  </si>
  <si>
    <t xml:space="preserve">Die Lehrerin benutzt in dieser Unterrichtssituation vom Video einen sehr interaktive Unterrichtsform. Durch den Dialog baut sie die Schülerinnen und Schüler (oder zumindest zwei) aktiv in den Unterricht ein. Die beiden Schülerinnen und Schüler vorne lernen sehr viel, da sie selber die Sätze sagen müssen. Nach dem konstruktivistischen Verständnis vom Lernen nehmen die beiden so sehr viel mit. Auch die anderen Schülerinnen und Schüler versucht die Lehrkraft mit einzubeziehen, indem Sie den Dialog beobachten, auf Fehler achten sollen und auch die Handlung nochmals wiederholen sollen. So baut die Lehrerin ganz natürlich unterschiedliche Grammatik ein. Man kann allerdings beobachten, dass der Rest der Klasse ab und zu nicht ganz aufmerksam dabei ist und die Blicke manchmal abschweifen, da sie ja nur beobachten sollen und quasi kognitiv lernen.</t>
  </si>
  <si>
    <t xml:space="preserve">Das Rollenspiel ist eine sehr aktive Unterrichtsmethode, bei der die Schülerinnen und Schüler sehr viel mitnehmen können. Allerdings erfordert es auch einen gewissen Mut vor der gesamten Klasse zu stehen und einen Dialog auf Französisch zu führen. Die Lehrerin lenkt die Schülerinnen und Schüler hier sehr sanft und hilft mit. Sie zeigt außerdem Humor durch die mitgebrachte Verkleidung und lockert die Situation so auch auf. Mit Blick auf die Zielklärung lässt sich sagen, dass man als Lehramtsstudierender ihre Ziele gut erkennen kann, allerdings sind sie als Schülerin oder Schüler eventuell nicht ganz so transparent und die Lehrkraft sollte diese zu Beginn des Dialogs den Schülerinnen und Schülern eventuell noch etwas deutlich erklären. Die Unterrichtssituation wirkt jedoch durchaus sehr authentisch und gelungen. Ein Lernzuwachs sollte bei den Schülerinnen und Schülern auf jeden Fall erreicht werden.</t>
  </si>
  <si>
    <t xml:space="preserve">In dem Video geht es um eine Unterrichtssituation, in die Lehrkraft der Klasse etwas über die aktuelle Situation in Palästina beibringen will. Dafür hat er zwei unterschiedliche Zeitungsartikel mitgebracht, die er mit einem Magnet vorne an der Tafel befestigt hat. Da die Zeitungsartikel zu klein sind um vom Platz aus gelesen zu werden, fordert er die Schülerinnen und Schüler auf nach vorne zu gehen und dort die Artikel zu lesen und über das Gelesene zu diskutieren. Dies muss er mehrmals wiederholen, bis die Schüler und Schülerinnen schließlich nach vorne gehen. Man sieht, dass die Klasse zwar angeregt miteinander redet, jedoch sieht es nicht so aus, als ob die Schülerinnen und Schüler wirklich den Text lesen würden, sondern sich eher über andere Dinge unterhalten. Nach einer sehr kurzen Zeitspanne sagt die Lehrkraft schon, dass alle die den Text fertig gelesen haben, wieder an ihren Platz zurückkehren sollen. Eine Schülerin fordert er auf, den Kaugummi herauszunehmen. Nachdem die Klasse wieder zurück an ihrem Platz ist, fordert er Sie auf, da er nicht gehört hat was die Schülerinnen und Schüler genau diskutiert haben, ihre Punkte nochmals vor der Klasse vorzutragen. Als sich daraufhin niemand meldet, sagt er: Okay, dann machen wir weiter..</t>
  </si>
  <si>
    <t xml:space="preserve">Mit den Zeitungsartikeln versucht der Lehrer, den Schülerinnen und Schülern zu zeigen, dass das Thema, dass hier im Unterricht behandelt wird sehr aktuell und auch sehr wichtig ist. Da er es wichtig findet, dass die Schülerinnen und Schüler den Text nicht einfach jeder für sich alleine am Platz lesen, fordert er sie auf nach vorne zu kommen und den Text an der Tafel zu lesen, damit sie anschließend gleich gemeinsam frei darüber diskutieren und sich austauschen können. Er glaubt, dass die Schülerinnen und Schüler so sich vielleicht eher trauen ihre Gedanken zu dem Thema äußern und so einen besseren Austausch und mehr Motivation für das Thema bekommen. Da die Schülerinnen und Schüler so angeregt reden, denkt der Lehrer dass sie fertig sind und schickt die Schülerinnen und Schüler an ihre Plätze zurück. Er denkt, durch den Austausch mit den Mitschülern sind die Schülerinnen und Schüler bestärkt in ihren Meinungen geworden und trauen sich diese eher vor der Klasse zu präsentieren. Da sich jedoch niemand meldet, möchte er auch niemanden bloßstellen und beschließt lieber weiterzumachen.</t>
  </si>
  <si>
    <t xml:space="preserve">Durch die Methode des Austauschs vorne an der Tafel verlassen die Schülerinnen und Schüler ihre Plätze. Da der Lehrer sie nicht explizit beobachtet fühlen sie sich frei einfach so sich auszutauschen und führen dies auch fort, da die Lehrkraft auch nicht interveniert. Auch dass die Lehrkraft die Schülerinnen und Schüler sehr schnell wieder zurück an ihre Plätze schick, wirkt für die Klasse so, als ob das Thema nicht wirklich wichtig ist und so haben sie auch keine wirkliche Motivation etwas für eine Diskussion in der Klasse beizutragen. Dies bestätigt sich dadurch noch, dass die Lehrkraft einfach weitermacht. So wird die Klassen in Zukunft immer bei so einer Situation denken, dass das Thema nicht weiter wichtig ist. Mit Bezug auf sachlich konstruktives Feedback für die Schülerinnen und Schüler lässt sich in diesem Video nicht viel sagen, da die Lehrkraft der Klasse quasi keine Rückmeldung gibt.</t>
  </si>
  <si>
    <t xml:space="preserve">5568339,5568340,5568341,5568342,5568343,5568347,5568348,5568353,5568342,5568345,5568349,5568350,5568353,5568353,5568353,5568342,5568344,5568351,5568352,5568353,5568353,5568353,5568342,5568346,5568354,5568355,5568355,5568355,5568355,5568355,5568355,5568355,5593927</t>
  </si>
  <si>
    <t xml:space="preserve">e91494e55a2ef2b33526644e99d1e868</t>
  </si>
  <si>
    <t xml:space="preserve">1642260302</t>
  </si>
  <si>
    <t xml:space="preserve">2022-01-31 21:32:56</t>
  </si>
  <si>
    <t xml:space="preserve">762</t>
  </si>
  <si>
    <t xml:space="preserve">87105</t>
  </si>
  <si>
    <t xml:space="preserve">1039</t>
  </si>
  <si>
    <t xml:space="preserve">71261</t>
  </si>
  <si>
    <t xml:space="preserve">2479</t>
  </si>
  <si>
    <t xml:space="preserve">87232</t>
  </si>
  <si>
    <t xml:space="preserve">2300</t>
  </si>
  <si>
    <t xml:space="preserve">2331</t>
  </si>
  <si>
    <t xml:space="preserve">5196</t>
  </si>
  <si>
    <t xml:space="preserve">77002</t>
  </si>
  <si>
    <t xml:space="preserve">77023</t>
  </si>
  <si>
    <t xml:space="preserve">87097</t>
  </si>
  <si>
    <t xml:space="preserve">89306</t>
  </si>
  <si>
    <t xml:space="preserve">1404474</t>
  </si>
  <si>
    <t xml:space="preserve">2022-01-03 17:48:55</t>
  </si>
  <si>
    <t xml:space="preserve">OH</t>
  </si>
  <si>
    <t xml:space="preserve">Der Lehrer hat den Geschichtsunterricht ohne eine angemessene Ziel- und Anforderungsklärung begonnen. Die Schüler bekamen lediglich die Anweisung, an den Blättern vorbeizulaufen und darüber zu diskutieren. Das kurzfristige Lernziel für diesen Unterricht wurde nicht geklärt. Langfristige Lernziele wurden ebenfalls nicht geklärt. Die Anforderung an die Schüler wurde von der Seite des Lehrers so vage formuliert, dass die Schüler diese nicht mal als Arbeitsauftrag wahrnahmen, sodass der Lehrer die Aufforderung, vom Platz aufzustehen und zur Tafel zu laufen, explizit wiederholen musste. Die Schüler bewegten sich in Richtung Tafel, jedoch ohne eine Ahnung, was eigentlich zu tun ist.   Durch die sehr uneindeutig formulierte Aufgabenstellung des Lehrers wussten die Schüler nicht, was sie mit diesen Zetteln an der Tafel anfangen sollen. Das ist an ihrem Verhalten zu beobachten. Ohne konkrete Erwartung und Vorstellung stehen die Schüler auf und bewegen sich in Richtung Tafel. Die Zettel werden unaufmerksam angeschaut und der Inhalt vermutlich nicht aufgenommen. Durch die vage formulierte Anforderung sind die Schüler sich nicht bewusst, was genau von ihnen erwartet wird. Durch die kurze Aufenthaltsdauer an der Tafel lässt sich ableiten, dass sich die Schüler die Zettel vermutlich nicht einmal durchgelesen haben. Das Thema, welches der Lehrer im Unterricht thematisieren wollte, ist den Schülern vermutlich nicht mal bekannt. Die Anweisung vom Lehrer, sich über das Thema auszutauschen und in eine Diskussion mit den Mitschülern einzusteigen, wurde demnach ebenfalls nicht befolgt.  Durch die fehlende kurzfristige und langfristige Zielklärung ist den Schülern unklar, was zu tun ist. Hätte der Lehrer die Aufgabenstellung in den Gesamtzusammenhang eingeordnet, hätten die Schüler einen Punkt, wo sie ihre Gedanken ansetzen könnten. Dies hätte dann auch Raum zu einer Diskussion gegeben. Durch die konkrete Nennung des Themas und eine grobe Einordnung in das Thema des Unterrichtmoduls durch den Lehrer würde das Vorwissen vieler Schüler aktiviert werden und somit der Einstieg in das Thema erleichtert werden.</t>
  </si>
  <si>
    <t xml:space="preserve">Die Lehrerin versucht den Schülern im Französischunterricht sachlich-konstruktives Feedback zu geben und sie somit lernbegleitend zu unterstützen. Nach jeder Antwort eines Schülers gibt sie ein kurzes Feedback durch ein Nicken oder Bejahen bzw. Verneinen der Antwort. Bei richtigen Antworten lobt sie die Schüler auch durch Ausdrücke wie bien.  Ist die Antwort eines Schülers falsch, berichtigt sie diese gleich daraufhin. So fragt sie die Klasse, was die beiden Schüler an der Tafel vergessen haben bei der Aufgabe zu erfragen.</t>
  </si>
  <si>
    <t xml:space="preserve">Durch das Nachfragen bei der Klasse, was die beiden Schüler an der Tafel falsch gemacht haben, bzw. vergessen haben, (die Frage Qu&amp;#42892;est-ce que) ermöglicht sie eine sachlich-konstruktive Kritik durch alle am Unterricht beteiligten Personen. Durch dieses Vorgehen regt sie die Schüler zu einer effektiven Mitarbeit und zum Nachdenken an.  Natürlich bewirkt auch das Lob von der Seite des Lehrers viel. Die Schüler werden in ihrem Lernen bestätigt und motiviert, an ihrer schulischen Leistung dranzubleiben oder weiterzuarbeiten.</t>
  </si>
  <si>
    <t xml:space="preserve">Die Lehrerin lobt die Schüler durch Ausdrücke wie bien und zeigt ihre Zustimmung auf die richtigen Antworten der Schüler durch ein zustimmendes Nicken oder durch ein kurzes Bejahen. Dadurch unterstützt sie die Lernprozesse der Schüler, da die Schüler durch Lob und Zustimmung motiviert werden, weiter an ihrer sprachlichen Entwicklung zu arbeiten und weiterhin im Unterricht aktiv mitzumachen.   Durch die sachlich-konstruktive Kritik kann die ganze Klasse profitieren und die Schüler würden so vermutlich mehr mitnehmen und sich mehr merken, als wenn nur der Fehler hervorgehoben werden würde. Würde die Lehrerin nur Falsch auf die Antwort der Schüler antworten und ihre eigene richtige Antwortmöglichkeit geben, würden sich die Schüler wahrscheinlich weniger merken oder vielleicht sogar demotiviert für den Französischunterricht sein. Durch das sachlich-konstruktive Feedback werden die Denkprozesse aller Beteiligten aktiviert und unterstützt und die Motivation aktiviert oder aufrechterhalten.</t>
  </si>
  <si>
    <t xml:space="preserve">In dem Video ist zu beobachten, dass der Lehrer, während die Schüler die Aufgabe bearbeiten, durch die Reihen läuft. Dadurch gewährt er sich einen Blick auf den Leistungsstand der Schüler und sieht, ob die Schüler die Aufgabe richtig erledigen. Beim Durchschauen fallen ihm dabei bei einigen Schülern Fehler auf, auf welche er die Schüler aufmerksam macht. Dabei fallen Aussagen wie   Überleg lieber nochmal  und  Du hast dich aber auch wieder verrechnet . Weitere Erklärungen oder Erläuterungen seinerseits folgen nicht. Auf die Frage einer Schülerin, ob ihre Aufgabe so stimmt, antwortet der Lehrer:  Oh man, das heißt doch a plus b in Klammern mal a plus b in Klammern, das ist doch viel mehr! . Gegen Ende des Videos, als der Lehrer durch die ganze Reihe gelaufen ist, ist erstmals ein Lob zu hören.</t>
  </si>
  <si>
    <t xml:space="preserve">Sachlich-konstruktives Feedback hat den Zweck, die Schüler bei ihren Lern- und Denkprozessen zu unterstützen. Das Feedback ist lernbegleitend und nimmt somit eine wichtige Rolle in der Lernumgebung ein. Ein konstruktives Feedback setzt sich sowohl aus positiven als auch negativen Aspekten zusammen und so ist es auch wichtig, die Schüler nicht nur auf der Antwort  Die Aufagbe ist falsch  sitzen zu lassen, sondern sie auf ihre falsche Aufgabenbewältigung aufmerksam zu machen. Wo könnte der Fehler liegen? Wo hat sich ein Denkfehler eingeschlichen? So ist es ebenfalls wichtig, hervorzuheben, ob eventuell eine Teilaufgabe richtig gelöst worden ist. Denn wenn die Schüler wissen, wo der Fehler liegt, hilft es ihnen, sich dahingehend zu verbessern und motiviert zu bleiben, da sie wissen, dass sich irgendwo lediglich ein kleiner Denkfehler verbirgt und dass sie womöglich nicht die ganze Aufgabe falsch verstehen oder falsch bearbeitet haben. So nützt auch die nächste Aussage des Lehrers  Du hast dich aber auch wieder verrechnet , dem Schüler nicht viel. Er weiß jetzt zwar, dass er sich verrechnet hat, weiß aber nicht, wo eventuell der Denkfehler liegt. Eine Aussage des Lehrers, ob die Schülerin sich in die richtige Richtung bewegt, wäre womöglich hilfreich gewesen. Auf die Frage einer anderen Schülerin, ob die Aufgabe so stimmen würde, antwortet der Lehrer energisch:  Oh man! Das heißt doch a plus b in Klammern mal a plus b in Klammern, das ist doch viel mehr!  Dieses Feedback war keineswegs sachlich und nicht konstruktiv. Anstatt die Schülerin sachlich über ihre Fehleinschätzung zu informieren, wird er wertend und reagiert etwas emotionaler aufgeladen mit  Oh man!  Ein Lob ist nur einmal gegen Ende des Videos wahrzunehmen, welches selbstverständlich zur Motivation der Schülerin beiträgt.</t>
  </si>
  <si>
    <t xml:space="preserve">Aus dem Video geht deutlich hervor, dass der Lehrer zwar die Schüler auf ihre Fehler aufmerksam macht, jedoch keine konkrete Rückmeldung gibt, die bei der weiteren Bearbeitung der Aufgabe helfen könnte. Um sich in einem Bereich entwickeln zu können, braucht der Mensch eine konstruktive Rückmeldung, so auch die Schüler, damit sie wissen, wo ihre Schwächen und wo ihre Stärken liegen. Durch die Rückmeldung  Die Aufgabe ist falsch  oder   Schau nochmal drüber  wissen sie zwar, dass ihr Lösungsergebnis falsch ist, wissen jedoch nicht, ob sich eventuell nur ein kleiner Denkfehler eingeschlichen hat oder sie die Aufgabe womöglich noch überhaupt nicht verstanden haben. Der Lehrer gibt sich keine Mühe, ein sinnvolles, brauchbares Feedback zu geben. So können die Schüler in ihrem Lern- bzw. Denkprozess nur schlecht unterstützt werden. Die Aussagen des Lehrers  Du hast dich aber auch wieder verrechnet  und  Oh man!...das ist doch viel mehr!  können sogar eher zu einer Erniedrigung der Schüler beitragen, wodurch die Lernaktivitäten nicht unterstützt werden können. Ein gutes sachlich-konstruktives Feedback hilft Schülern beim Lernen, da sie so ihre Stärken und Schwächen entdecken, in ihnen von außerhalb bestätigt werden und so Chancen zu einer Verbesserung ergreifen können. Feedback trägt auch zur Motivation, am Stoff dranzubleiben, bei.</t>
  </si>
  <si>
    <t xml:space="preserve">Nachdem die Lehrerin die Aufgabe erklärt hat, fragt sie die Schülerinnen und Schüler, wer was dazu beizutragen hat oder an was diese Aufgabenstellung erinnert. Auf die Antwort der Schülerin, dass die Steigung einem Skiabhang gleicht, beziehungsweise es dem Vorgang bei einem Skisprung gleicht, geht die Lehrerin nicht richtig ein. Es scheint, als würde sie der Antwort etwas ausweichen. Sie antwortet der Schülerin mit:  Joaa, da gibt es ein heikleres Problem, das sehen wir später dann.</t>
  </si>
  <si>
    <t xml:space="preserve">Das Vorgehen der Lehrerin erscheint als sehr merkwürdig. Zum einen geht sie auf die Antwort der Schülerin kaum ein und lässt die Antwort stattdessen im raum stehen. Dieses Vorgehen unterstützt weder die Schülerin, die die Antwort gegeben hat, noch die Klasse. Es bleibt unklar, ob die Antwort nun richtig ist  und ob es das Richtige ist, was die Lehrerin von den Schülern erwartet. Ihr Feedback ist nicht konstruktiv und bietet den Schülern keinerlei Unterstützung. Ihre Rückmeldung ist nicht lernwirksam und es bleibt unklar, was genau jetzt erwartet wird, da sie auf die Antwort der Schülerin keine gute Rückmeldung gegeben hat.</t>
  </si>
  <si>
    <t xml:space="preserve">Die Konsequenz des Verhaltens der Lehrerin ist, dass die Schüler sich von dieser Rückmeldung nichts mitnehmen können. Dadurch, dass die Lehrerin die Antwort der Schülerin umgeht, bleibt unklar ob diese Antwort richtig ist und was die Lehrerin mit der Aufgabenstellung eigentlich bezwecken möchte.</t>
  </si>
  <si>
    <t xml:space="preserve">5568339,5568340,5568341,5568342,5568346,5568347,5568348,5568353,5568342,5568344,5568349,5568350,5568353,5568353,5568353,5568342,5568343,5568351,5568352,5568353,5568353,5568353,5568342,5568345,5568354,5568355,5593927</t>
  </si>
  <si>
    <t xml:space="preserve">59d7850d2d91c8b845626fc8dcfb07f9</t>
  </si>
  <si>
    <t xml:space="preserve">1641232135</t>
  </si>
  <si>
    <t xml:space="preserve">2022-01-04 11:48:00</t>
  </si>
  <si>
    <t xml:space="preserve">63460</t>
  </si>
  <si>
    <t xml:space="preserve">58787</t>
  </si>
  <si>
    <t xml:space="preserve">2582</t>
  </si>
  <si>
    <t xml:space="preserve">63746</t>
  </si>
  <si>
    <t xml:space="preserve">1699</t>
  </si>
  <si>
    <t xml:space="preserve">1847</t>
  </si>
  <si>
    <t xml:space="preserve">4935</t>
  </si>
  <si>
    <t xml:space="preserve">5034</t>
  </si>
  <si>
    <t xml:space="preserve">60848</t>
  </si>
  <si>
    <t xml:space="preserve">60928</t>
  </si>
  <si>
    <t xml:space="preserve">63368</t>
  </si>
  <si>
    <t xml:space="preserve">64692</t>
  </si>
  <si>
    <t xml:space="preserve">64745</t>
  </si>
  <si>
    <t xml:space="preserve">2022-01-04 18:34:56</t>
  </si>
  <si>
    <t xml:space="preserve">Die Lehrerin beginnt die Unterrichtsstunde mit einer kurzen Einordnung des Themas der aktuellen Stunde. Sie erwähnt dabei die beiden Themen die bereits bearbeitet wurden und geht anschließend auf das Thema der aktuellen Stunde ein. Dadurch wird die aktuelle Thematik in einen übergeordneten Gesamtzusammenhang gebracht. Dies ist sinnvoll, da die Schülerinnen und Schüler dadurch wissen, an welcher Stelle der Unterrichtseinheit sie sich befinden. Anschließend folgt ein Einstieg in das Thema der aktuellen Stunde. Hierfür hat die Lehrerin einen Zeitungsausschnitt aus dem Jahr 1988 gewählt. Der Vorteil solch eines Einstiegs ist, dass die Schülerinnen und Schüler das Thema als spannend und weniger abstrakt einordnen, da dadurch ein Bezug zur Alltagswelt hergestellt wird. Auch die farbliche Hervorhebung des relevanten Satzes aus dem Zeitungsausschnitt ist sinnvoll. Dadurch werden Die Schülerinnen und Schüler auf den wesentlichen Inhalt aufmerksam gemacht. Jedoch wird dieser Abschnitt aus der Zeitung nicht in einen Zusammenhang mit dem Thema der Unterrichtsstunde gebracht. Dies verdeutlichen insbesondere die beiden anschließenden Fragen und Aufgabenstellungen. Die erste Aufgabenstellung ist ungenau gestellt, sodass die Schülerinnen und Schüler keine Antwort darauf geben können. Es lässt sich vermuten, dass die Klasse nicht weiß, was genau die Lehrerin von ihnen erwartet. Genau aus diesem Grund gibt die Schülerin eine Antwort, die eigentlich nichts mit dem eigentlichen Thema zu tun hat und auch nicht zielführend für den weiteren Unterrichtsverlauf ist. Anstelle davon, dass die Lehrerin die Antwort der Schülerin aufgreift und daraus folgert, dass die Klasse die Aufgabenstellung nicht verstanden hat, wimmelt sie die Antwort ab. Auch ihr Feedback ist nicht konstruktiv und hilft den Schülerinnen und Schülern in keiner Weise weiter. Die erste Aufgabe bleibt unbeantwortet und es wird zur zweiten übergeleitet. Auch diese Aufgabenstellung erscheint eher ungenau und verwirrend, wird jedoch von der Lehrerin ein wenig erklärt. Diese Erklärung, in Form einer Zeichnung, ist jedoch nicht hilfreich und verweist auch nicht auf das Thema der Unterrichtsstunde. Die Schülerinnen und Schüler verstehen den Sinn der Aufgaben nicht und wissen nicht, weshalb sie diese ausführen sollen. Daraus lässt sich folgern, dass das Ziel der Unterrichtsstunde und das Thema unzureichend geklärt sind. Die Schüler können die einzelnen Unterrichtspraktiken nicht in einen Zusammenhang mit dem Thema bringen und den Sinn hinter den Methoden erkennen. Die Inhalte bleiben in gewisser Weise abstrakt und unverstanden. Aus diesem Grund wären hier verständliche und zielführende Aufgaben notwendig. Auch die Lehrerin könnte das gesamte Geschehen mehr leiten und Hilfestellungen geben, indem sie die Diskussion in die richtige Richtung lenkt und auf Unklarheiten eingeht.</t>
  </si>
  <si>
    <t xml:space="preserve">Der Lehrer erwähnt zu Beginn das Thema der aktuellen Stunde. Anschließend wird ein Aufgabenblatt ausgeteilt und der Lehrer gibt die Anweisung, dass die Schülerinnen und Schüler die Aufgaben, wie bisher gelernt, bearbeiten sollen. Er erwähnt ausdrücklich, dass sie das neue Thema noch nicht anwenden sollen. Während das Arbeitsblatt ausgeteilt wird, schreibt der Lehrer die Aufgaben an die Tafel. Die Schüler wenden sich den Aufgaben zu und bearbeiten diese. Einige Schüler signalisieren, dass sie nicht wissen, wie die Aufgaben zu lösen sind und fragen sich, ob sie die Aufgaben richtig bearbeitet haben. Der Lehrer verdeutlicht, dass sie die Aufgaben nicht richtig gelöst haben und fordert sie dazu auf, erneut zu überlegen. Er wirkt ein wenig verärgert und nicht hilfsbereit und unterstützend.</t>
  </si>
  <si>
    <t xml:space="preserve">Mittels der ersten Aufgabe sollten die Schülerinnen und Schüler vermutlich ihr altes Wissen aktivieren, welches notwendig für das neue Unterrichtsthema ist. Die Aufgabenstellung wird zwar kurz erklärt, jedoch wendet sich der Lehrer gleich danach von der Klasse ab. Dies erzeugt den Anschein, dass er momentan nicht ansprechbar ist und die Klasse selbst zusehen soll, wie sie die Aufgaben löst. Auch das Feedback, welches der Lehrer auf die falschen Lösungen gibt, ist nicht hilfreich und konstruktiv. Vielmehr betont er nur den Sachverhalt, dass die Aufgaben nicht richtig gelöst sind. Sein Feedback besteht nur darin, dass er seinen Schülern sagt, sie sollen die Aufgaben noch einmal rechnen. Es werden keine Hilfestellungen gegeben. Nachdem der Lehrer bemerkt, dass auch die dritte Person die Aufgabe falsch gelöst hat, wird er lauter und weist sie darauf hin, dass sie die Aufgabenstellung genau lesen soll. Er leitet daraus nicht ab, dass seine Klasse noch Probleme mit dem alten Unterrichtstoff ab und versucht auch nicht, diese zu lösen.</t>
  </si>
  <si>
    <t xml:space="preserve">Die Schülerinnen und Schüler fühlen sich nicht unterstützt und wahrgenommen. Dadurch können sie die Freude an dem Fach verlieren und die Inhalte bleiben abstrakt und nicht anwendbar. Auch die Atmosphäre in der Klasse wirkt angespannt. Dies ist auf die Stimmung der Lehrperson zurückzuführen. Der Lehrer wirkt gereizt und nicht unterstützend. Verdeutlicht wird dieser Umstand durch das Feedback des Lehrers. Aufgrund seiner Äußerungen könnten die Schüler eine Angst entwickeln, sich am Unterricht zu beteiligen und den Lehrer um Hilfe zu fragen. Der Lehrer wirkt zunehmend genervt und nicht empathiefähig. Dies wirkt sich auf die Atmosphäre der Klasse aus und beeinflusst auch die Stimmung der Schülerinnen und Schüler, da diese keine Freude erleben. Es besteht die Gefahr, dass sie sich zukünftig von Beginn an negativ auf das Fach einstellen, sich nicht öffnen und somit keine Freude am Lernen haben oder Wissen nicht langfristig aneignen.</t>
  </si>
  <si>
    <t xml:space="preserve">Die Lehrerin führt eine Übung mit zwei Schülern aus der Klasse vor der restlichen Klasse durch. Sie sollen sich gegenseitig Fragen stellen und Antworten geben. Eine weitere Person aus dem Publikum soll das Geschehen aus einer anderen Perspektive widergeben. Auffällig ist, dass die Aufgabe zu Beginn nicht erklärt oder eingeführt wird. Die Schülerinnen und Schüler sollen vielmehr einfach die Sätze, die die Lehrerin vorspricht, wiederholen. Die Lehrerin ist auch nicht ganz bei der Sache, da sie behauptet, die Schüler hätten den Fragesatz wegelassen, obwohl sie diesen erwähnt haben. Außerdem wählt die Lehrerin immer wieder die gleiche Schülerin aus dem Publikum, die das Geschehen widergeben soll. Der Rest der Klasse bleibt unbeachtet und wird nicht einbezogen. Auch sind es immer wieder die gleichen Sätze die wiederholt werden und es werden nur einige kleinere Abwandlungen unternommen.</t>
  </si>
  <si>
    <t xml:space="preserve">Der Sinn der Aufgabe ist es, dass die Schülerinnen und Schüler die Konstruktion von Fragen im Französischen erlernen. Gemacht wird dies mittels eines kleinen Rollenspiels, indem sich die Schüler gegenseitig befragen. Dadurch üben sie nicht nur die französische Aussprache, sondern erfahren die Sprache auch als anwendbar, denn sie sind in der Lage, kleiner Dialoge durchzuführen. Jedoch besteht hier die Gefahr, dass die einzelnen Sätze nur auswendig gelernt werden, ohne dass die Schülerinnen und Schüler einen Einblick in die Struktur der Sätze erlangen. Daher wäre es sinnvoll, visuelle Hilfestellungen zu geben. Die Schülerinnen und Schüler könnten dadurch das Gesprochene besser verstehen und immer wieder nachlesen, was für eine tiefere Verankerung des aktuellen Themas sorgt.</t>
  </si>
  <si>
    <t xml:space="preserve">Es besteht die Gefahr, dass die Schülerinnen und Schüler das Thema nicht genau verstehen und somit erlernen. Die Aufgabe wirkt etwas unstrukturiert und daher nicht zielführend genug. Die Aufgabe besteht aus bloßen Wiederholungen ähnlicher Sätze. Dies führt nicht zwingend zu einem tiefgründigen Verständnis des Unterrichtsthemas. Auch die Tatsache, dass die Aufgabe nur von zwei Schülern aus der Klasse durchgeführt wird, ist eher von Nachteil. Dadurch wird der Rest der Klasse nicht in den Unterricht integriert und hält sich aus dem Geschehen zurück. Dies erschwert ebenfalls das Erlernen des neuen Themas. Außerdem erleben die Schülerinnen und Schüler, die nicht einbezogen werden auch keine Freude am Lernen. Dies könnte dazu führen, dass sie demotiviert werden und die Freude am Unterricht verlieren. Somit wird das Ziel nicht nachhaltig verfolgt. Auch eine visuelle Unterstützung, etwa in Form eines Aufgabenblattes, ist nicht vorhanden. Indem sich die Schülerinnen und Schüler nur auf das Gesprochene konzentrieren, könnten Missverständnisse entstehen, da Sätze falsch wahrgenommen werden könnten.</t>
  </si>
  <si>
    <t xml:space="preserve">Der Lehrer beginnt den Unterricht mit einem kleinen Einstieg. Die Schülerinnen und Schüler sollen sich vor der Tafel versammeln und zwei Zeitungsberichte durchlesen, die der Lehrer zuvor an der Tafel angebracht hat. Nachdem sie sich die Berichte durchgelesen haben, sollen sie sich über die Inhalte der Zeitungen austauschen. Zwar standen alle Schüler aus der Klasse vor der Tafel, jedoch hatte nicht jede Person einen guten Blick auf die Zeitungsberichte. Auch das anschließende Gespräch, welches die Schülerinnen und Schüler führen sollten, hat gefehlt. Nach kurzer Zeit fordert der Lehrer die Schülerinnen und Schüler wieder auf, sich zu setzen. Nachdem er die Klasse bezüglich der Diskussion befragt, herrscht Schweigen und der Lehrer geht nicht weiter auf den kleinen Einstieg zu Beginn ein. Er sagt lediglich, dass er mit dem Thema weitermachen möchte.</t>
  </si>
  <si>
    <t xml:space="preserve">Der Einstieg sollte dass Interesse der Schülerinnen und Schüler wecken. Diese sollten sich zunächst mit aktuellen Ereignissen vertraut machen und diese anschließend reflektieren. Der Lehrer gibt hierfür zu Beginn eine Aufgabenstellung, die jedoch ungenau erscheint, da die Klasse seiner Aufforderung zunächst nicht folgt. Sie konnten nicht verstehen, welches Ziel der Lehrer verfolgt und was sie unternehmen sollen. Auch das Gespräch an der Tafel ist nicht zustande gekommen, da es von der Lehrperson unzureichend angeleitet wurde. Die Schülerinnen und Schüler wussten nicht genau, worüber sie sich austauschen sollten. Auch die Möglichkeit, sich die Zeitungberichte durchzulesen wurde nicht gegeben, da sich die Klasse bereits nach kurzer Zeit wieder setzen sollte. Das anschließende Klassengespräch wurde auch nicht durchgeführt. Anstelle davon, dass der Lehrer das Thema seinen Schülerinnen und Schülern nahebringt und insbesondere auf seinen gewählten Einstieg eingeht, thematisiert er die Berichte nicht weiter und möchte stattdessen mit dem eigentlichen Unterricht beginnen.</t>
  </si>
  <si>
    <t xml:space="preserve">Die fehlende Anleitung der Lehrperson und die ungenau gestellte Aufgabenstellung sorgen dafür, dass die Schülerinnen und Schüler nicht verstehen, was genau von ihnen gefordert wird. Aus diesem Grund führen sie die Aufgabe auch nicht aus. Sie reagieren auch in keiner Weise auf die Anweisungen des Lehrers. Dies sorgt dafür, dass sie dem Unterricht nicht folgen können. Dadurch erleben sie keine Freude am Fach und werden nur demotiviert. Auch die Tatsache, dass der Lernprozess nicht unterstützt wird, ist von Nachteil. Dadurch können die Schülerinnen und Schüler die Inhalte nicht nachvollziehen. Dies könnte dazu führen, dass kein Wissen angeeignet wird. Auch die fehlende Struktur sorgt dafür, dass die Ziele nicht klar verfolgt werden. Dies wirkt sich auch negativ auf die Erreichung der Lernziele aus.</t>
  </si>
  <si>
    <t xml:space="preserve">29bf580e7c8dfc2854b684b1f29faebb</t>
  </si>
  <si>
    <t xml:space="preserve">1641321296</t>
  </si>
  <si>
    <t xml:space="preserve">2022-01-04 20:35:33</t>
  </si>
  <si>
    <t xml:space="preserve">5458</t>
  </si>
  <si>
    <t xml:space="preserve">2000</t>
  </si>
  <si>
    <t xml:space="preserve">3730</t>
  </si>
  <si>
    <t xml:space="preserve">5575</t>
  </si>
  <si>
    <t xml:space="preserve">1833</t>
  </si>
  <si>
    <t xml:space="preserve">3434</t>
  </si>
  <si>
    <t xml:space="preserve">5441</t>
  </si>
  <si>
    <t xml:space="preserve">5445</t>
  </si>
  <si>
    <t xml:space="preserve">7201</t>
  </si>
  <si>
    <t xml:space="preserve">7237</t>
  </si>
  <si>
    <t xml:space="preserve">2021-11-21 09:50:37</t>
  </si>
  <si>
    <t xml:space="preserve">LZ</t>
  </si>
  <si>
    <t xml:space="preserve">In dieser Mathematikstunde möchte die Lehrerin die Höhendifferenz einführen. Sie ordnet das Thema zu Beginn in den Kontext der Letzen Stunden ein ( [...] In den letzten Stunden wurde Tara und Netto etc. behandelt [...] ). So bekommen die Schüler*innen eine grobe Übersicht über das Thema und können es in ihren Lernkontext einordnen. Anschließend führt die Lehrerin mit einem Zeitungsartikel zum Thema Höhendifferenz hin. Leider ist der Zeitungsartikel schon etwas älter, deshalb ist er für die Klasse eventuell nicht ganz so interessant. Dennoch kann er den nötigen Bezug zur Realität darstellen, der das Interesse der Schüler*innen erweckt. Die Schüler*innen erkennen so also den (aktuellen) Bezug des Themas. Die Lehrerin zieht auch das Ski-Springen mit in ihre Unterrichtsgestaltung ein. Möglicherweise hat sie mitbekommen, dass Ski-Springen ein geschätztes und wichtiges Thema in der Klasse ist und versucht so die Aufmerksamkeit der Schüler*innen zu erregen. Dabei geht die Lehrerin mit Humor vor, indem Sie schmunzelnd den Kindern die etwas komplex formulierte Aussage des Zeitungsartikels vorliest. So erhält Sie die Aufmerksamkeit der Klasse und fördert das Interesse der Kinder, weil der Zeitungsartikel neugierig machen kann. Im Weiteren stellt die Lehrerin die klare Aufgabe auf einem Blatt die Steigung von 50% in etwa nachzuzeichnen. Sie malt ihre grobe Zielvorstellung, also welche Aufgabe die Kinder zu erledigen haben, an die Tafel und versucht den Kindern so einen erste Idee des Themas mitzugeben. An dieser Stelle könnte die Lehrerin eventuell kurz ausharren und deutlich signalisieren ob es noch Fragen von der Schülerseite her gibt. Dennoch ist das Ziel deutlich bekannt gegeben. Mit dieser Aufgabe fördert die Lehrerin nicht nur das selbstständige Arbeiten der Kinder und erhöht deren Eigenaktivität, sondern fördert auch das eigenständige Denken der Schüler*innen. Außerdem ist es so jeder Schülerin und jedem Schüler möglich mitzuarbeiten und seine individuellen Erfahrungen mit der zu behandelten Thematik zu machen. Da jeder der Schüler*innen alleine die Aufgabe zu erledigen hat, ist es auch jedem einzelnen möglich in seinem eigenen Lerntempo voranzuschreiten. So können mögliche Lernleistungsunterschiede in der Klasse kompensiert werden. Jedoch sollte die Lehrerin darauf achten, dass die schwächeren Schüler*innen nicht den Anschluss verlieren. Diese sollte sie gezielt fördern. Die Lehrerin könnte gegebenenfalls die Lernziele, also was das Ziel des Lernprozesses ist deutlicher kommunizieren. Zum Beispiel, indem Sie diese auf einer Tafelhälfte schriftlich festhält, sodass sie den Schüler*innen kontinuierlich präsent und greifbar sind. Des Weiteren könnte die Lehrerin Teillernziele formulieren und diese den Schüler*innen transparent präsentieren. So wird den Schüler*innen der Zugriff zum Thema erleichtert und sie wissen immer wo sie gerade thematisch in der Lehreinheit stehen. Zusätzlich erleichtert die Formulierung von Teillernzielen den Überblick über wichtige Themen für eine Klassenarbeit und die Schüler*innen können ihr Lernen so leichter und effektiver gestalten.</t>
  </si>
  <si>
    <t xml:space="preserve">5568339,5568340,5568341,5568342,5568345,5568347,5568348,5568353,5568342,5568346</t>
  </si>
  <si>
    <t xml:space="preserve">2ba61f7cb1721f6b90356b94ebb43bf0</t>
  </si>
  <si>
    <t xml:space="preserve">1637488237</t>
  </si>
  <si>
    <t xml:space="preserve">2021-11-21 10:25:57</t>
  </si>
  <si>
    <t xml:space="preserve">190</t>
  </si>
  <si>
    <t xml:space="preserve">2086</t>
  </si>
  <si>
    <t xml:space="preserve">2090</t>
  </si>
  <si>
    <t xml:space="preserve">2022-01-31 13:05:12</t>
  </si>
  <si>
    <t xml:space="preserve">Meiner Einschätzung nach ist in dieser Unterrichtsituation kaum sachlich konstruktives Feedback vorhanden, denn die SchülerInnen hatten von Anfang an kaum Möglichkeiten sich diesen zu erarbeiten, da die Unterrichtsstunde damit begann, dass sie nur aufgefordert wurden, ein Text, welcher viel zu klein und viel zu unübersichtlich dargestellt war, zu lesen. Zwar sollten sie beim und nach dem Lesen an der Tafel miteinander darüber kommunizieren, doch durch die Situation, in welcher sie sich befanden (eng aufeinander, große Gruppe, mache haben nicht die Möglichkeit gehabt, überhaupt was zu erkennen oder geschweige denn das Thema herauszufinden) war es nicht möglich. Während die SchülerInnen den Text an der Tafel gelesen haben, hat der Lehrer zwischendrin zu voreilig eine Frage gestellt, welches die SchülerInnen vermutlich aus dem Konzept gebracht hat und den Lesefluss gestört hat. Es ist innerhalb dieser Situation auch auffällig, dass der Lehrer in keiner Weise sich in die Gruppe dazustellt, um mit den SchülerInnen die Inhalte des Textes zu besprechen oder mit ihnen gemeinsam zu diskutieren. Hätte er diesen gemacht, hätte man Inhaltliche Fragen der SchülerInnen beim Lesen klären können und sachlich konstruktives Feedback geben können. Es ist nämlich offensichtlich, dass die SchülerInnen überfordert mit der Situationsgestaltung sind und hieraus kein Lerneffekt entsteht und Denkprozesse nicht angemessen angeregt werden können. Im Anschluss fordert der Lehrer die SchülerInnen, welche schon fertig mit dem Lesen sind, dazu auf, sich zu voreilig wieder zurück auf den Platz zu setzten, obwohl die Aufgabenstellung lautete, dass eine Diskussion stattfinden soll. Nach dem alle SchülerInnen wieder auf ihren Plätzen sind, heißt es seitens des Lehrers, dass dieser kaum etwas von den Diskussionen mitbekommen hat, da es zu eng und zu leise war und fragt, ob die SchülerInnen das Diskutierte wiederholen können. Dadurch, dass die SchülerInnen von vornerein aufgrund der Situationsgestaltung nicht wirklich die Möglichkeit hatten, sich das Thema angemessen zu erarbeiten und keine Unterstützung seitens des Lehrers bei der Diskussion bekommen haben, können sie die Inhalte nicht zusammentragen. Der Lehrer wartet einen Moment und führt den Unterricht fort, ohne darüber mit SchülerInnen reflektiert und gesprochen zu haben. Diese Situation ist problematisch, denn dadurch kommt kein sachliches Feedback zustande. Auch wenn die Situation unangemessen gestaltet war, hätte er mit den SchülerInnen, auch wenn sie nichts zu sagen hatten, nochmal auf einzelne Punkte der Thematik eingehen können und offene Fragen stellen können, um die SchülerInnen wenigstens dazu anzuregen, ein paar Gedanken zu äußern. Denn somit hatte diese Unterrichtssituation keinen Mehrwert und wurde wahrscheinlich Seitens der SchülerInnen als überflüssig oder unnötig aufgefasst. Allgemein ist auch zu beobachten, dass der Lehrer einen demotivierten und passiv aggressiven Eindruck vermittelt, wodurch sich die SchülerInnen unwohl fühlen können und sich nicht trauen, auf den Lehrer zuzugehen, wodurch wiederum keine Kommunikation entsteht, in welchem man konstruktiv sachliches Feedback vermitteln kann (deutlich auch zu erkennen, als er Daniela auffordert, den Kaugummi auszuspucken oder an dem Satz Na gut, dann machen wir weiter.).  Generell ist festzustellen, dass diese Situation von vornerein anders gestaltet werden müsste, um den Raum für sachlich konstruktives Feedback ermöglichen zu können. Der Lehrer hätte zum Beispiel in der letzten Stunde den Schülern das Einlesen in das Thema als Hausaufgabe geben können, damit es im Anschluss in der jeweiligen Stunde zusammengetragen, diskutiert und reflektiert werden könnte.</t>
  </si>
  <si>
    <t xml:space="preserve">5568339,5568340,5568341,5568342,5568346,5568347,5568348,5568353,5593927</t>
  </si>
  <si>
    <t xml:space="preserve">0a4d94f23d8f9501b94743bffd316352</t>
  </si>
  <si>
    <t xml:space="preserve">1643634312</t>
  </si>
  <si>
    <t xml:space="preserve">2022-01-31 14:26:55</t>
  </si>
  <si>
    <t xml:space="preserve">283</t>
  </si>
  <si>
    <t xml:space="preserve">331</t>
  </si>
  <si>
    <t xml:space="preserve">1284</t>
  </si>
  <si>
    <t xml:space="preserve">2041</t>
  </si>
  <si>
    <t xml:space="preserve">4735</t>
  </si>
  <si>
    <t xml:space="preserve">4779</t>
  </si>
  <si>
    <t xml:space="preserve">4903</t>
  </si>
  <si>
    <t xml:space="preserve">2021-12-04 11:46:28</t>
  </si>
  <si>
    <t xml:space="preserve">ew</t>
  </si>
  <si>
    <t xml:space="preserve">Der Lehrer benennt das Thema der Stunde nicht. Er beginnt den Einstieg in die Unterrichtsstunde mit zwei mitgebrachten Zeitungsartikeln. Er sagt dabei den typischen Satz:  Ich habe euch ... mitgebracht , den man meiden sollte. Er fordert die Schüler auf, sich auszutauschen und nach vorne zur Tafel zu kommen, um die Artikel lesen zu können. Der Lehrer benennt die Aufgabenstellung und zielt auf einen Austausch vor der Tafel und eine spätere Diskussion im Plenum ab (Was kommt euch in den Sinn, tauscht euch darüber aus, was wisst ihr darüber?). Leider ist die Schrift auf den ausgedruckten Kopien sehr klein und kann vom Sitzplatz nicht erkannt werden. Die Schüler stehen erst dann auf, nachdem die Lehrkraft dies explizit von ihnen verlangt. Alle Schüler der Klasse laufen nach vorne und stellen sich vor die Tafel. Außerdem ist vor der Tafel wenig Platz und die Schüler stehen eng beieinander und teilweise hintereinander, um einen Blick auf die Zeitungsartikel zu erspähen. Womöglich hatten die meisten Schüler*innen nicht die Möglichkeit, sich den Text komplett durchzulesen. In der kurzen Zeit erscheint es mir nicht möglich, zwei Seiten Text aufmerksam und zielorientiert zu lesen, um sich anschließend eine Meinung zu bilden, die man mit seinen Mitschülern diskutieren kann. Den Schülern ist meines Erachtens die Bedeutung der Aufgabe nicht ganz klar und sie verstehen nicht, welchen Nutzen sie daraus ziehen sollen. Als die Schüler sich vor den Zeitungsartikeln versammelt haben und beginnen, sich zu unterhalten, stellt der Lehrer eine Zwischenfrage, die die Schüler zum Nachdenken anregen soll. Diese Frage soll den Schülern zudem helfen, sich auf das Nötigste zu konzentrieren und ihren Fokus auf die Beantwortung dieser Frage zu legen.   Der Lehrer lenkt den Unterricht in eine bestimmte Richtung und versucht dabei, die Schüler auf die für ihn bedeutungsvollen Aspekte aufmerksam zu machen (Lernbegleitung). Der Lehrer wird sich dessen bewusst, dass die Schüler*innen, die nicht direkt vor den Texten stehen, sie schlechter lesen können und weist diejenigen Schüler, welche in der vordersten Reihe unmittelbar vor der Tafel stehen, darauf hin, dass sie an ihren Platz zurückkehren können, sobald sie die Texte an der Tafel gelesen haben. Dies funktioniert jedoch nicht wirklich, da die hintenstehenden Lernenden die Möglichkeit nicht nutzen, nach vorne zu kommen, und schließlich auch an ihren Platz zurückgehen. Sobald die ersten Schüler an ihren Platz zurückgehen, folgt in kürzester Zeit der Rest der Klasse. Demzufolge konnten sich die meisten Schüler keine Meinung zu den Artikeln bilden, da sie diese überhaupt nicht lesen konnten.   Zudem fordert der Lehrer eine Schülerin dazu auf, ihren Kaugummi rauszunehmen. Auf diese Weise macht er sie auf die Schulordnung aufmerksam und verlangt ein diszipliniertes und respektvolles Verhalten von seinen Schülern. Dadurch wird deutlich, dass er Wert auf Regeln und Ordnung im Klassenzimmer legt. Er weist die Schülerin im Plenum darauf hin und verdeutlicht so allen Schülern der Klasse, dass das Kaugummikauen in seinem Unterricht untersagt ist. Da der Lehrer den Austausch zwischen den Schülern vor der Tafel nicht mitverfolgen konnte, da er ihm zu leise war, fordert er die Schüler zu einer erneuten Diskussion im Plenum auf. Allerdings meldet sich niemand zu Wort, was daran liegen könnte, dass die Schüler sich die Artikel nicht vollständig bzw. gar nicht durchgelesen haben und sich dementsprechend keine Gedanken zum Thema machen konnten. Daraufhin entscheidet sich der Lehrer dafür, die Diskussion im Plenum zu überspringen und mit dem Unterricht fortzufahren. Somit findet keine Ergebnissicherung statt und der Einstieg ist damit nicht gelungen. Die Schüler bekommen so den Eindruck, dass der Lehrer wenig Wert auf einen gelungenen, zielorientierten Einstieg legt. Außerdem könnten sie zu dem Entschluss kommen, dass der Inhalt der Artikel bzw. die Diskussion im Plenum dem Lehrer nicht so wichtig erscheint und für den weiteren Unterrichtsverlauf nicht ausschlaggebend ist. Auch die Lernenden könnten dann denken, dass der Inhalt für sie nicht wirklich relevant ist. Sie können demnach nicht nachvollziehen, welchen Sinn und Zweck der Einstieg für das übergeordnete Unterrichtsthema haben sollte.</t>
  </si>
  <si>
    <t xml:space="preserve">Ein Schüler und eine Schülerin spielen an der Tafel ein interaktives Rollenspiel vor. Dafür bekommen sie von der Lehrkraft magnetische Folien, welche Lebensmittel oder Getränke abbilden und nacheinander an der Tafel befestigt werden. Die Lehrerin zieht dem Schüler eine schwarze Mütze auf und der Schülerin wickelt sie ein rosanes Kopftuch um. Die Lehrerin gibt klare Anweisungen, gibt Formulierungen vor, korrigiert die Schüler gegebenenfalls und fungiert als  Moderatorin . Sie macht deutlich, dass die Schüler mithilfe dieser Übung die Konjugation des unregelmäßigen Verbs  prendre  vertiefen sollen und macht die Schüler auf dessen Anwendungen im Alltag aufmerksam. Die Schüler lernen nicht nur das  bloße  Verb, sondern wissen, in welchem Kontext man es verwenden kann. Die Mitschüler formulieren Sätze in der dritten Person Singular und nehmen so auch aktiv am Unterrichtsgeschehen teil. Dadurch werden die ersten drei Personen im Singular (ich, du, er, sie) geübt. Als die Schülerin und der Schüler vorne die Frage (Was nimmst du?- ein Croissant oder ein Glas Cognac) vergessen haben, macht die Lehrerin sie darauf aufmerksam und gibt die Frage an die anderen Schüler der Klasse weiter. Das Ziel der Übung ist also eine richtige Frage zu stellen, dabei die Satzstellung zu beachten, das Verb  prendre  korrekt zu konjugieren und die Lebensmittel richtig zu benennen. Die Lehrerin macht deutlich, wenn ein Lernender einen Fehler macht und nimmt dann einen anderen Schüler dran. Leider nimmt die Lehrerin anfangs immer die gleiche Schülerin dran, die den Satz in der 3. Person Singular formuliert.   Zudem spricht die Lehrerin viel auf Französisch, was sehr viele Vorteile mitsichbringt und wichtig für den Fremdsprachenerwerb ist.</t>
  </si>
  <si>
    <t xml:space="preserve">Die Lehrerin versucht möglichst authentische, reale Alltagssituationen in den Unterricht zu integrieren und achtet dabei auf interaktive Unterrichtsphasen. Die Gestaltung des Unterrichts liegt ihr offensichtlich sehr am Herzen, da sie so viele Requisiten vorbereitet hat.   Sie versucht die Situation möglichst anschaulich darzustellen und bringt dafür Requisiten sowie Unterrichtsmaterialien mit (Mütze, Schal, Kopftuch, magnetische Folien). Die Schüler verbinden anschließend diesen Kontext mit dem Verb; sie lernen, in welchen Situationen das Verb im Alltag verwendet werden kann. Durch die Fragen und das interaktive Rollenspiel, lernen die Schüler, das Verb  prendre  in drei Personen (ich, du, er, sie) richtig zu konjugieren. Als die Lehrerin die Schüler darauf aufmerksam macht, dass sie im interaktiven Rollenspiel etwas vergessen haben, fällt den Mitschülern auf, was in den Äußerungen vergessen wurde und diese weisen die spielenden Schüler auf den richtigen Ansatz hin, sodass diese sich wiederrum selbst korrigieren und den Satz nochmal richtig sagen. Die Lehrerin achtet darauf, dass alle Schüler geistig aktiv sind und die Bedeutung des Lernziels verstehen. Die Schüler verstehen, wie das Rollenspiel abläuft, da das Grundschema sich nicht verändert und nur unterschiedliche Lebensmittel in die Satzstruktur eingesetzt werden (Der Anfang des Satzes bleibt gleich). Die Schüler verstehen, was die Lehrkraft von ihnen erwartet und was gelernt werden soll. Das interaktive Rollenspiel sorgt für Abwechslung im Unterricht und bietet eine authentsiche Annäherung an grammatische Themen. Das Verb  prendre  kann auf diese Weise gut geübt werden, der Sinn und Zweck der Übung wird deutlich, die Anforderungen des Lehrers sind klar definiert, die Situation kann leicht auf ähnliche, alltägliche Situationen übertragen werden und die Lernziele sind eindeutig festgelegt.   Eine Schülerin meldet sich und macht einen Fehler und formuliert die Frage nicht richtig (Qu'est-ce que tu prends?). Die Lehrerin gibt ihr jedoch nicht die Möglichkeit, ihre Antwort selbst zu korrigieren. Hier wäre es gut, wenn die Lehrerin ihr  auf die Sprünge  helfen würde. Sie ruft jedoch einen anderen Schüler auf und lässt die Schülerin etwas  im Stich .   Die Lehrerin macht deutlich, dass es sich um eine Übung handelt, die die Verwendung des Verbs  prendre  verdeutlicht. Die Fremdsprache, die von den Schülern gelernt werden soll, sollte auch Unterrichtssprache sein. Dies gelingt der Lehrkraft gut. Die Schüler verstehen, was zu tun ist, obwohl mit ihnen auf Französisch gesprochen wird.</t>
  </si>
  <si>
    <t xml:space="preserve">Die Schüler können ihr erworbenes Wissen in alltäglichen Situationen anwenden und sich den Gebrauch des Verbs vergegenwärtigen.   Die Schülerin, welche sich gemeldet hatte (aus der letzten Reihe) und dann eine nicht ganz korrekte Antwort lieferte, wurde von der Lehrerin nicht ausreichend unterstützt und übergangen, da anschließend ein anderer Schüler aufgerufen wurde, der die richtige Antwort formulierte. Demzufolge hatte die Schülerin nicht die Möglichkeit, ihren Fehler selbst zu korrigieren und erfuhr nicht die gewünschte Wertschätzung und Aufmerksamkeit vonseiten der Lehrkraft. Dies könnte bedeuten, dass sich die Schülerin in Zukunft möglicherweise nicht mehr traut, ihre Antworten im Plenum zu äußern. Schlimmstenfalls könnte sie sogar Berührungsängste zum Fach Französisch entwickeln und sich unsicher sowie unwohl im Unterricht fühlen.   Außerdem ist mir negativ aufgefallen, dass die Lehrerin der weiblichen Schülerin ein Kopftuch umbindet, um zu zeigen, dass es sich um eine weibliche Person handelt. Dies ist in diesem Fall jedoch etwas überflüssig, weil man der Schülerin ansieht, dass sie ein Mädchen ist. Zudem ist das Kopftuch für dieses Rollenspiel komplett irrelevant, da der religiöse Aspekt nicht ausschlaggebend ist. Man braucht für dieses Rollenspiel keine muslimische Akteurin. Außerdem trägt nicht jede muslimische Frau ein Kopftuch. Des Weiteren wäre es besser, wenn die Lehrerin den Schülern die Requisiten zum selbst Anziehen geben würde, ohne den Schülern dabei zu nahe zu kommen.  Darüber hinaus nimmt die Lehrerin anfangs immer die gleiche Schülerin (vordere Reihe, links, namens Sarah) dran. Die anderen Schüler sind dann womöglich nicht ganz bei Sache, da sie merken, dass die Lehrerin niemanden anderen aufruft. Es wäre gut, wenn die Lehrkraft alle Schüler im Blick hat und möglichst viele Lernende zu Wort kommen lässt, um mögliche Fehler frühzeitig zu korrigieren. Ziel ist es, dass alle Schüler das Verb am Ende richtig konjugieren können und sich dabei sicher fühlen. Erst am Ende des Videos nimmt die Lehrkraft andere Schüler dran, die sich melden. Jedoch ist mir aufgefallen, dass nur einmal eine Schülerin aus der letzen Reihe aufgerufen wurde, was dazu führen könnte, dass die Schüler der letzen Reihe nicht konzentriert sind und  abschalten . Es zeigt, dass die Lehrerin nicht die komplette Klasse im Blick hat und nicht alle Schüler  aktiviert .  Im Allgemeinen lässt sich sagen, dass die Lehrerin viel auf Französisch spricht, um die sprachliche Kompetenz der Schüler zu fördern. Den Schülern wird so klar, dass sie schon ziemlich viel in der Fremdsprache verstehen können, was sie wiederrum motivieren und bestärken kann. Zudem sollen sie sich an die französische Aussprache gewöhnen und möglichst viel in der Fremdsprache hören.</t>
  </si>
  <si>
    <t xml:space="preserve">Mozilla/5.0 (X11; CrOS x86_64 14150.87.0) AppleWebKit/537.36 (KHTML, like Gecko) Chrome/94.0.4606.124 Safari/537.36</t>
  </si>
  <si>
    <t xml:space="preserve">5568339,5568340,5568341,5568342,5568346,5568347,5568348,5568353,5568342,5568344,5568349,5568350,5568353,5568342,5568342,5568342</t>
  </si>
  <si>
    <t xml:space="preserve">e443c5769473974be52410938ff180cb</t>
  </si>
  <si>
    <t xml:space="preserve">1638618388</t>
  </si>
  <si>
    <t xml:space="preserve">2021-12-04 15:38:26</t>
  </si>
  <si>
    <t xml:space="preserve">113</t>
  </si>
  <si>
    <t xml:space="preserve">13844</t>
  </si>
  <si>
    <t xml:space="preserve">5590</t>
  </si>
  <si>
    <t xml:space="preserve">312</t>
  </si>
  <si>
    <t xml:space="preserve">5064</t>
  </si>
  <si>
    <t xml:space="preserve">5259</t>
  </si>
  <si>
    <t xml:space="preserve">13689</t>
  </si>
  <si>
    <t xml:space="preserve">13802</t>
  </si>
  <si>
    <t xml:space="preserve">13803</t>
  </si>
  <si>
    <t xml:space="preserve">2021-11-24 08:03:02</t>
  </si>
  <si>
    <t xml:space="preserve">In der Unterrichtssituation ist in Bezug auf Zielerklärung folgendes zu beobachten.   Es gibt zwei Situationen, in denen die Lehrkraft Ziele formuliert, zu Beginn und bei der Aufgabenstellung für die Unterrichtseinheit. Im ersten Teil stellt sie mit einer kurzen Übersicht eine Einordnung der Thematik in den gesamten Lehrverlauf bis jetzt vor. Es findet eine kurze Klärung des Ist-Zustandes, der Schüler und Schülerinnen, statt. Sie ordnet das Thema ein und formuliert als Ziel dies heute zu lernen. Sie ordnet das Thema Höhendifferenz zu dem vorherigen Thema der anderen Stunden unter und leitet es mit einem Zeitungsartikel ein. Das Ziel der Stunde ist es also ein neues Thema einzuleiten. Dies gelingt ihr voraussichtlich, kann aber aus diesem Ausschnitt nicht garantiert werden, da der weitere Verlauf nicht erkennbar ist. Mit dieser Einordnung ermöglicht sie aber den der Schüler und Schülerinnen schon bekanntes Wissen anzuwenden bzw. das neue Thema im Kopf zu etwas ordnen zu können. Dies ist eine gelungene Zielerklärung soweit dies in dem Video zu erkennen ist.   In der zweiten Situation formuliert sie die Aufgabe für die Unterrichtsstunde. Sie stellt zwei Aufgaben und macht den der Schüler und Schülerinnen deutlich was sie sich von ihnen erhofft, indem Sie an die Tafel eine kleine Skizze zeichnet. Die Zielerklärung für das Thema ist deutlich und auch die Aufgabe ist verständlich gestellt. Ob die der Schüler und Schülerinnen in diesem Moment verstehen, was das Ziel der Aufgabe für Sie ist im höheren Zusammenhang, dass ist fraglich allerdings führt die offene Fragestellung auch zu einer kognitiven Aktivierung und kann positiv gesehen werden. Bei der Zielerklärung wirkt die Lehrerin organisiert und strukturiert als hätte Sie dies schon öfters gemacht, dadurch kann die Zielerklärung in den Vordergrund rücken und der Fokus liegt hierauf. Bei fehlender Struktur kann es schnell passieren, dass die der Schüler und Schülerinnen sich nicht auf die Zielerklärung fokussieren können. Die der Schüler und Schülerinnen wissen aber was die Aufgabe für sie ist im Verlauf der Stunde und können beginnen diese zu lösen. Durch ihre Hilfestellung vermeidet Sie das die recht offen gestellte Frage in die richtige Richtung gelöst wird, Sie leitet hier aktiv an und gibt vor wie das Ergebnis aussehen soll. Diese Unterrichtssituation kann in Bezug auf die Zielklärung positiv aufgefasst werden, die Lehrerin formuliert klar was das Ziel der Stunde ist und ordnet dies ein und ei der Aufgabenstellung sind die Aufgaben kurz und verständlich formuliert, zudem gibt sie den Schülern und Schülerinnen hier eine Hilfestellung, um die Zielklärung noch mehr zu verdeutlichen.</t>
  </si>
  <si>
    <t xml:space="preserve">Zu Beginn erklärt die Lehrkraft was er an die Tafel gehängt hat und was sie Schüler und Schülerinnen nun machen sollen. Sie sollen sich die Texte durchlesen vorne und sich anschließend darüber unterhalten. Sie sollen diskutieren was die Artikel bedeuten. Die Schüler und Schülerinnen stehen erstmal nicht auf und müssen erneut aufgefordert werden aufzustehen du nach vorne zukommen. Darauf stehen sie Schüler und Schülerinnen auf und stehen in einer engen raube vor den Artikeln an der Tafel und sprechen. Über was die SuS sprechen ist nicht erkennbar. Anschließend fordert die Lehrkraft alle die fertig sind auf sich wieder hinzusetzen und darauf gehen alle zurück zu ihrem Patz. Auf dem Weg zum Patz ermahnt er eine Schülerin ihren Kaugummi zu entfernen, so wie es schein tut sie dies aber nicht sondern ignoriert die Aufforderung. Anschließend bittet die Lehrkraft die SuS mit ihm und er klasse zuteilen was diskutiert wurde, nachdem sich niemand meldet, bricht er dies ab und macht weiter.</t>
  </si>
  <si>
    <t xml:space="preserve">Die SuS scheinen keine wirkliche Lust zu haben an dieser Unterrichtsstunde teilzunehmen. Der Einstieg scheint bei wenigen Interesse für das Thema geweckt zu haben, dies kann daran liegen, dass die Artikel sehr klein waren und es schwer fällt mit mehreren Kindern vorne zustehen und dies zu lesen und dann auch noch zu diskutieren. Hier fehlen eine gewisse Ordnung und Struktur und ein ruhigerer Ort darüber zu besprechen. Es wäre in kleinen Gruppen eventuell ein besserer Einstieg gewesen. Vorne scheint es als könnten die SuS die Texte nicht richtig lesen dadurch kann sich niemand melden und die Diskussion mit der Lehrkraft zu teilen. Zudem kommt das Gefühl auf, dass die Beziehung zu der Lehrkraft keine gute ist. Dies kann zu den gesehen Verhalten führen auch das die SUS nochmals aufgefordert werden müssen aufzustehen. Es scheint ein sehr schleppender Unterricht zu sein, der für die Schüler und Schülerinnen langweilig ist. Zudem geht er durch die fehlende Reaktion auf seine Frage von Seiten der SuS nicht weiter auf die Artikel ein und klärt nicht was daraus wichtig war und mitgenommen werden sollte. Die Aufgabe scheint damit sehr sinnlos für SuS.</t>
  </si>
  <si>
    <t xml:space="preserve">Die SuS werden sich voraussichtlich nicht mehr an diesen Einstieg erinnern. Die kognitive Aktivierung ist nicht erfolgt und somit wird es vielen SuS schwer fallen dem anschließenden Unterricht zu folgen und aktiv teilzunehmen. Durch das einfach weiter machen, nachdem keine Antwort kommt, ist er auch sehr inkonsequent und vermittelt hier keine gute Lernatmosphäre. Diese Unterrichtsereignisse sind ein gutes Beispiel für einen Unterricht, indem es den SuS schwerfällt etwas zu lernen und mitzunehmen.</t>
  </si>
  <si>
    <t xml:space="preserve">Mozilla/5.0 (Macintosh; Intel Mac OS X 10_15_7) AppleWebKit/537.36 (KHTML, like Gecko) Chrome/95.0.4638.69 Safari/537.36</t>
  </si>
  <si>
    <t xml:space="preserve">5568339,5568340,5568341,5568342,5568345,5568347,5568348,5568353,5568342,5568346,5568349,5568350,5568353,5568356</t>
  </si>
  <si>
    <t xml:space="preserve">b77dc58b68c91cc0f629efbe9ae63774</t>
  </si>
  <si>
    <t xml:space="preserve">1637740982</t>
  </si>
  <si>
    <t xml:space="preserve">2021-11-24 08:52:14</t>
  </si>
  <si>
    <t xml:space="preserve">1933</t>
  </si>
  <si>
    <t xml:space="preserve">1042</t>
  </si>
  <si>
    <t xml:space="preserve">2824</t>
  </si>
  <si>
    <t xml:space="preserve">1866</t>
  </si>
  <si>
    <t xml:space="preserve">1918</t>
  </si>
  <si>
    <t xml:space="preserve">2917</t>
  </si>
  <si>
    <t xml:space="preserve">2948</t>
  </si>
  <si>
    <t xml:space="preserve">2952</t>
  </si>
  <si>
    <t xml:space="preserve">2021-11-26 09:28:44</t>
  </si>
  <si>
    <t xml:space="preserve">Die Lehrerin gibt in diesem Video unterschiedliche verbale Reaktionen auf die Beiträge der einzelnen SuS. Allerdings sind diese nicht in allen Fällen sachlich-konstruktiv und zeigen den SuS statt die Denkprozesse weiterhin zu unterstützen, lediglich auf, dass sie etwas falsch gemacht haben. Als beispielsweise eine Schülerin aus der Klasse die Frage, welche die beiden SuS an der Tafel vergessen haben, falsch ausspricht, kommt nach einem kurzen Zögern nur ein  Non, non, non  und es wird direkt der nächste Schüler aufgerufen, der die Frage richtig formulieren kann. Da dies innerhalb weniger Sekunden passiert, hatte die erste Schülerin überhaupt nicht die Möglichkeit darüber nachzudenken, was genau falsch war, sondern hört direkt die richtige Lösung. An dieser Stelle könnte man zusätzlich anmerken, dass die falsche Aussprache der Sprache womöglich darauf basiert, dass die Schülerin lediglich imitiert, wie sie die Frage hört, ohne eine Vorstellung davon zu haben, wie sie in schriftlicher Form aussieht. Daher wäre es im Sinne eines sachlich-konstruktiven Feedbacks, welches die Lern- und Denkprozesse weiter unterstützen soll, hilfreich gewesen, die Frage zusätzlich an der Tafel zu verschriftlichen, damit die SuS lernen, das Gesagt dem Geschriebenen zuzuordnen, weil gerade in der französischen Sprache in dieser Hinsicht viele Uneindeutigkeiten vorliegen. Eine ähnliche Situation ereignete sich vorher, als die Schülerin vorne an der Tafel vergisst, eine bestimmte von der Lehrerin eingeführte Phrase zu nennen, und darauf ebenfalls nur ein  Non, non, non  zurückkommt, was das Vergessen und die falsche, von der Lehrerin vorgegebene und mehrmals wiederholte Satzabfolge betont. Da sie danach aber auf die Bilder zeigt, nach denen die Schülern noch fragen soll, kann man an dieser Stelle durch die Gestik als non-verbale Form dennoch von einem Feedback sprechen, was die Schülerin darauf hinweist, warum die negative Rückmeldung kam und somit bekommt sie die Möglichkeit sich selbst daran zu erinnern, was sie vergessen hat und den Satz erneut korrekt und vollständig zu formulieren. Eine weitere Möglichkeit, wie in diesem Video Feedback gegebene wird, ist durch das Befragen der Klasse als Beobachter des Dialogs an der Tafel. Nachdem die beiden SuS vorne bei dem erneuten Wiederholen des Dialogs vergessen haben, die Frage vollständig zu stellen, wendet sich die Lehrerin von diesen ab und fragt die Klasse, was die beiden vergessen hätten, Dabei wechselt sie in die deutsche Sprache, was in dem Fall hilfreich ist, weil sie so garantiert, dass einerseits alle verstehen, was in dem Moment der Fehler oder die Unvollständigkeit ist und somit allen SuS die Möglichkeit gibt, sich bei einer Antwort sicherer zu fühlen und sich zu beteiligen, indem sie die deutsche Sprache benutzen dürfen. Auf der einen Seite bezieht sie somit die gesamte Klasse mit ein und aktiviert sie, um Rückmeldung zu geben, andererseits denken die beiden SuS an der Tafel, die den Satz vergessen haben, somit womöglich weniger aktiv darüber nach, was sie falsch gemacht haben, weil sie nicht direkt angesprochen werden. Insgesamt fällt auf, dass die Lehrerin in dem kurzen Abschnitt kein Lob als Feedback verteilt, wobei an dieser Stelle dazugesagt werden muss, dass ein reines  Gut gemacht  auch nicht im Sinne eines sachlich-konstruktiven Feedbacks wäre, sondern sie genauer definieren müsste, was gut gemacht wurde. Zusammenfassend lässt sich sagen, dass die Lehrerin mit einigen ihrer Rückmeldungen unterstützt, dass alle darüber nachdenken, was falsch oder unvollständig war oder implizit auf Fehler hinweist, aber verbal von ihrer Seite aus wenig differenziert und konstruktiv mitgeteilt wird, wo die einzelnen SuS wirklich zur Verbesserung der Denk- und Lernprozesse ansetzen können.</t>
  </si>
  <si>
    <t xml:space="preserve">In der Unterrichtssituation ist es insgesamt schwierig sachlich konstruktives Feedback zu beurteilen, da die Lehrerin hauptsächlich in das Thema einführt und nur einen Schülerbeitrag zulässt, auf den im Sinne der Rückmeldung reagiert werden kann. Das entsprechende Ereignis läuft so ab, dass die Lehrerin nachdem sie mehrmals die drei Fragen, mit welchen sich die SuS im Laufe der Stunde beschäftigen sollen, gestellt hat und den Textausschnitt als Aufhänger vorgelesen hat, offen in die Klasse fragt, ob jemand Ideen zu dem markierten Textausschnitt hat. Nach nur wenigen Sekunden meldet sich direkt eine Schülerin, die daraufhin sofort aufgerufen wird ohne auf weitere Meldungen mit etwas mehr Bedenkzeit zu warten. Die Schülerin beantwortet die Frage mit einem kurzen Vergleich, dass es doch beim Skispringen ähnlich wäre, worauf die Lehrerin nicht wirklich eingeht oder eine direkte Rückmeldung auf das Gesagt gibt, sondern nur die Komplexität des Problems betont, für das die SuS später eine genaue Lösung erhalten werden und ihnen daraufhin mitteilt, dass sie nun die letzte der drei gestellten Aufgaben bearbeiten sollen. Sie nimmt keinen weiteren SuS dran, zeichnet aber dafür eine Skizze als Unterstützung für die Bearbeitung der Aufgabe an die Tafel.</t>
  </si>
  <si>
    <t xml:space="preserve">Die Lehrerin geht vermutlich verbal nicht direkt auf die Aussage der Schülerin ein, da der Vergleich mit dem Skispringen wenig aussagekräftig in Bezug auf die gestellte Frage im Textausschnitt ist. Allerdings muss dazu gesagt werden, dass durch die offene Frage der Lehrerin nach Ideen viele Antworten zugelassen sind und der Vergleich des Mädchens mit einer ähnlichen Situation auf die Aktivierung ihres Vorwissens verweist und so auf eine mögliche Verknüpfung hinweisen könnte. Dennoch wird an der Reaktion der Lehrerin deutlich, dass sie sich eine andere Antwort für den weiteren Unterrichtsverlauf erhofft hat und in diesem Fall mit der Aussage des Mädchens im Problemlöseprozess nicht direkt weiterkommt. Durch die Antwort, dass das eine heikle Situation sei, gibt sie der Schülerin keine direkte Rückmeldung im Sinne wahr oder falsch, sondern zeigt die Komplexität der Betrachtungen auf. Dass sie daraufhin nicht weitere SuS nach ihren Ideen befragt, um den Unterricht voranzutreiben und das Vorwissen zu aktivieren, könnte dafür sprechen, dass sie eine bestimmte Antwort im Kopf hat oder merkt, dass die SuS die weiteren Aufgaben als Arbeitsschritte benötigen, um am Ende die richtige Lösung konstruieren zu können. Der Verweis auf die dritte Aufgabe und die Angabe der Skizze sowie zum Ablauf der Bearbeitung der Aufgabe ist letztendlich auch als ein Feedback auf die Aussage des Mädchens anzusehen, da die Lehrerin somit versucht die Denk- und Lernprozesse der gesamten Klasse zu unterstützen und zu einem Gesamtverständnis der Aufgabe zu leiten. Die Lehrerin ist in ihrer Reaktion sachlich geblieben, auch wenn die Aussage nicht komplett treffend war, hat aber individuell wenig konstruktiv reagiert, sondern mit der von ihr geplanten Aufgabe weitergemacht, die nicht direkt in Verbindung mit der Idee des Mädchens gebracht werden kann.</t>
  </si>
  <si>
    <t xml:space="preserve">Die SuS hatten durch die schnelle Abhandlung der Aussage ihrer Klassenkameradin wenig Möglichkeiten sich weiterhin eigene Gedanken zu Frage zu machen und etwas länger darüber nachzudenken, sodass das Vorwissen und eigene Entdecken ohne weiter geplante Arbeitsschritte als wichtiger Aspekt erfolgreicher Lernprozesse womöglich nicht vollständig aktiviert werden konnte, weil gleich zur nächsten Fragestellung übergegangen wurde. Zudem können sie durch die wenig individuelle Reaktion der Lehrerin nicht eindeutig einschätzen, ob die gemachte Aussage zum Skispringen von Relevanz ist oder nicht. Die Zeichnung der Skizze an die Tafel hingegen und generell das Nutzen einer weiteren Aufgabe als Teilschritt im Sinne von Feedback auf die Aussage, hilft den SuS im Hinblick auf ihr Lernen sicherlich, dass sie somit zusätzlich eine Illustration zur kognitiven Anregung haben und ein weiteres Angebot, dass sie als Unterstützung für den Lösungsprozess nutzen können.   Da meiner Ansicht nach die Aussage der Schülerin keine allzu große Relevanz für das Thema hatte, was eine Begründung für das undifferenzierte Feedback der Lehrerin sein könnte, vermute ich, dass diese Rückmeldung wenig Auswirkungen auf das Lernen der Klasse allgemein hat, die stattdessen mehr von der Skizze zur Aufgabenbearbeitung profitieren. Lediglich das Mädchen weiß nicht, wie sie ihre Aussage nun einschätzen soll und in welcher Weise die auf ihrem Vorwissen basierende Idee für ihr persönliches Weiterlernen relevant ist.</t>
  </si>
  <si>
    <t xml:space="preserve">5568339,5568340,5568341,5568342,5568344,5568347,5568348,5568353,5568342,5568345,5568349,5568350,5568353,5568356</t>
  </si>
  <si>
    <t xml:space="preserve">5b847c9b495757c2491a1c152b570313</t>
  </si>
  <si>
    <t xml:space="preserve">1637918924</t>
  </si>
  <si>
    <t xml:space="preserve">2021-11-26 10:36:56</t>
  </si>
  <si>
    <t xml:space="preserve">209</t>
  </si>
  <si>
    <t xml:space="preserve">2122</t>
  </si>
  <si>
    <t xml:space="preserve">596</t>
  </si>
  <si>
    <t xml:space="preserve">2398</t>
  </si>
  <si>
    <t xml:space="preserve">2016</t>
  </si>
  <si>
    <t xml:space="preserve">2075</t>
  </si>
  <si>
    <t xml:space="preserve">4042</t>
  </si>
  <si>
    <t xml:space="preserve">4079</t>
  </si>
  <si>
    <t xml:space="preserve">4092</t>
  </si>
  <si>
    <t xml:space="preserve">2022-01-25 13:31:48</t>
  </si>
  <si>
    <t xml:space="preserve">GE</t>
  </si>
  <si>
    <t xml:space="preserve">Die Lehrkraft gibt den Schülerinnen und Schülern zunächst mündlich einen Einblick auf das Thema der Stunde. Dafür nennt sie das Thema und ordnet dieses in den bisherigen Lernverlauf und vorangegangene Themen ein. Durch den Zeitungsartikel ordnet die Lehrerin das Thema der Stunde auch in einen alltäglichen Kontext ein. Sie zeigt damit die Bedeutsamkeit des Themas. Ein Ziel davon könnte sein, dass die Schülerinnen und Schüler dem Thema eine größere Bedeutung beimessen, da das Thema dadurch greifbarer wird. Durch ein alltägliches Beispiel könnte auch das Interesse von Schülern oder Schülerinnen geweckt werden, die sonst kein allzu großes Interesse an der Mathematik und den Inhalten des Matheunterrichts aufzeigen.  Das Ziel der ganzen Stunde oder Unterrichtseinheit wird von der Lehrerin noch nicht genannt. Durch die verschriftlichte und anschließend auch verbalisierte Aufgabenstellung zeigt sie jedoch ein erstes Ziel für die Schülerinnen und Schüler auf. Als die Lehrkraft auch eine Wortmeldung eines Kindes eingeht, deutet sie an, dass zu einem späteren Zeitpunkt noch mehr Erkenntnis für die Schülerinnen und Schüler von ihr eingeplant wurde. Wie diese genau aussieht möchte sie zu dem Zeitpunkt des Videos noch nicht preisgeben. Auf ein langfristiges Ziel oder auch einen Zukunftsausblick gibt die Lehrkraft den Schülerinnen und Schülern am Anfang der Stunde noch nicht.  Das formulierte erste Zwischenziel der Lehrerin beinhaltet, dass sich die Schülerinnen und Schüler zunächst alleine und selbstständig mit dem Thema beschäftigen und bei der Lösung beziehungsweise beim Lösungsversuch ihre bisherigen Vorstellungen und Ideen ordnen und einbringen können. Durch diese Ergebnisse der einzelnen Schülerinnen und Schüler kann die weitere Zielsetzung der Stunde und des Lerninhaltes beeinflusst werden. Sollte in diesem Themengebiet also schon ein großes Vorwissen unter den Schülerinnen und Schülern bestehen, können weitere Inputs und Erklärungen im kommenden Unterricht schneller ablaufen als wenn bei den Schülern noch gar kein Grundwissen zu diesem Thema vorhanden ist. Da die Lehrerin am Anfang der Stunde noch nicht die genauen Zielsetzungen der Stunde mit den Schülerinnen und Schülern teil hat sie danach folglich die Möglichkeit, spontan und flexibel, auf den Wissenstand der Schülerinnen und Schüler zu reagieren ohne sich dafür rechtfertigen zu müssen von ihrem Ursprünglichen Plan abgewichen zu sein. Dadurch erhält die Lehrerin den Vorteil den Unterricht auf das Leistungsniveau der Schülerinnen und Schüler anzupassen und somit möglichst spannend zu gestalten. Durch eine zunächst nur teilweise Darlegung der Ziele der aktuellen Unterrichtseinheit können sich die Schülerinnen und Schüler zunächst auch nur auf ihr Vorwissen konzentrieren ohne von weitergehenden Gedanken abgelenkt zu werden. Aus dem Video wird jedoch nicht deutlich, ob die Lehrerin diese Möglichkeiten und Folgen des Unterrichtsaufbaus bewusst oder zufällig einsetzt.</t>
  </si>
  <si>
    <t xml:space="preserve">Der Lehrer gibt den Schülerinnen und Schülern eine Aufgabe auf einem Arbeitsblatt. Die erste Aufgabe sollen die Kinder mit ihrem bisherigen Wissen bearbeiten ohne das eine kurze Wiederholung des bisherigen Themas oder der Rechenregeln stattfindet. Während die Schülerinnen und Schüler das Blatt bearbeiten geht der Lehrer durch die Reihen und bekommt von den Schülerinnen und Schülern vereinzelt Fragen zu den Lösungswegen gestellt. Die Antworten des Lehrers fallen sehr knapp aus. Anstatt den Schülern und Schülerinnen einen Tipp oder einen Hinweis oder eine Erklärung zu liefern, ob und warum ein Lösungsweg falsch oder richtig ist kommen von ihm nur Aussagen wie: Überleg nochmal, Das sieht gut aus oder oh man.</t>
  </si>
  <si>
    <t xml:space="preserve">Man würde hierbei nicht von konstruktivem Feedback reden Mit diesen Aussagen können die Schülerinnen und Schüler ihren Wissensstand nicht verändern und wissen lediglich dass sie einen Fehler gemacht haben. Da die Schülerinnen und Schüler zu diesem Zeitpunkt aber davon ausgegangen sind, dass ihre Lösung richtig ist und sie vermutlich nicht mit Absicht einen falschen Lösungsweg oder einen falschen Rechenweg eingeschlagen haben, wird ihnen diese Aussage nicht großartig weiterbringen. Auch das Kriterium für ein sachliches Feedback erfüllt der Lehrer in der Filmsequenz nicht, da er seinen Antworten bereits eine Wertung zuschreibt was man vor allem bei dem Feedback sieht welches er in verärgertem Ton mit den Worten Oh mann beginnt. Er zeigt durch seine Tonlage, dass er enttäuscht von der Leistung des Schülers ist und spiegelt durch sein Verhalten auch keine Wertschätzung dem Schüler gegenüber wieder. . Auch das postive Feedback zu einer richtig gelösten Aufgabe ist nicht besonders konstruktiv oder sachlich und wertschätzend gestaltet. Es wirkt eher nach einer Belohnung das nicht geschumpfen wird. Hinweise über Aufgabenteile die die Schüler besonders gut gemeistert haben gibt der Lehrer nicht</t>
  </si>
  <si>
    <t xml:space="preserve">Durch dieses Verhalten wird das Selbstvertrauen des Schülers nicht gefördert und er könnte sich in der Zukunft nicht mehr trauen Nachfragen im Unterricht von dieser Lehrperson zu stellen. Auch auf die anderen Schülerinnen und Schüler kann eine solche Reaktion  durch die Lehrkraft abschreckend wirken. Die Schüler dieser Klasse können durch solche Reaktionen außerdem das Interesse an dem Fach verlieren und dem Lehrer in Zukunft mit Angst, Langeweile oder Trotzreaktionen gegenübertreten. Aus seinem Feedback können die Schülerinnen und Schüler im Großen und ganzen also keinen besonderen Lernerfolg  oder einen Anstoß zu ebendiesem erkennen. Durch die knappen und wenig wertschätzenden Antworten vermittelt der Lehrer den Schülerinnen und Schülern außerdem, dass er kein besonders  großes Interesse an ihrer Person oder an ihrem Lernerfolg hat.</t>
  </si>
  <si>
    <t xml:space="preserve">5568339,5568340,5568341,5568342,5568345,5568347,5568348,5568353,5568342,5568343,5568343,5568343,5568349,5568350,5568353,5568353,5568353,5568342</t>
  </si>
  <si>
    <t xml:space="preserve">3642350d248d691bc512413ad35bccff</t>
  </si>
  <si>
    <t xml:space="preserve">1643117508</t>
  </si>
  <si>
    <t xml:space="preserve">2022-01-25 16:26:42</t>
  </si>
  <si>
    <t xml:space="preserve">95</t>
  </si>
  <si>
    <t xml:space="preserve">5898</t>
  </si>
  <si>
    <t xml:space="preserve">481</t>
  </si>
  <si>
    <t xml:space="preserve">1834</t>
  </si>
  <si>
    <t xml:space="preserve">1885</t>
  </si>
  <si>
    <t xml:space="preserve">10380</t>
  </si>
  <si>
    <t xml:space="preserve">10494</t>
  </si>
  <si>
    <t xml:space="preserve">2021-11-23 11:04:23</t>
  </si>
  <si>
    <t xml:space="preserve">IE</t>
  </si>
  <si>
    <t xml:space="preserve">IG</t>
  </si>
  <si>
    <t xml:space="preserve">In dem mir vorliegenden Video handelt es sich um eine Unterrichtsstunde des Französisch Unterrichts, in der die Konjunktion des Verbs  prendre  erlernt werden soll. Dazu werden zwei Schüler aufgefordert, sich nach vorne an die Tafel zu begeben und in die Rolle von Mann und Frau zu schlüpfen, die sich in einem Café befinden und sich gegenseitig fragen, welches Essen bzw. welches Getränk das Gegenüber nehmen möchte. Die Lehrerin achtet hierbei besonders auf die korrekte Aussprache und die korrekte Verwendung des Verbs  prendre  sowie die vorangehende Phrase  Qu´est-ce tu prends? . Fehler bei der Aussprache korrigiert sie entweder direkt durch Unterbrechen oder anschließend. Sie wiederholt dabei das Gesagte und korrigiert es durch eine deutliche und richtige Aussprache. Korrekte Aussagen bejaht sie, selten lobt sie die Schüler und Schülerinnen dafür. Sie nimmt die Aussagen der Schüler ernst, greift sie auf und verbessert sie. Eine falsche Antwort wird von der Lehrerin als falsch kommentiert. Sie fragt in die Runde nach der korrekten Antwort oder gibt diese selbst. In manchen Situationen greift sie mit der korrekten Antwort vor, bevor die Schüler und Schülerinnen die Möglichkeit haben, über das Gesagte nachzudenken und sich selbstständig zu verbessern. Als die zwei Schüler an der Tafel die einleitende Phrase  Qu´est-ce tu prends?  vergessen, fragt die Lehrerin in die Klasse, was vergessen wurde. Sie bezieht dabei die sitzenden Schüler mit ein, die nur ansatzweise auf die fehlende Phrase kommen. Nachdem die Schülerin, die sie zuerst aufruft, die falsche Antwort gibt, verneint die Lehrerin dies und ruft eine andere Schülerin auf. Die Schülerin an der Tafel, die die Phrase eigentlich vergessen hat, meldet sich daraufhin um die Aufmerksamkeit der Lehrerin, die noch bei den sitzenden Schülern liegt zu bekommen und kommt nach Aufrufen der Lehrerin selbst auf die Lösung. Das Feedback der Lehrerin ist sachlich und konstruktiv. Sie geht auf die Beiträge der Schüler und Schülerinnen ein. Den Schülern bleibt jedoch wenig Zeit, über das Gesagte nachzudenken und sich selbst zu verbessern, denn die Lehrerin verfolgt ein schnelles Unterrichtstempo und ihr Ziel scheint es zu sein, schnellstmöglich die richtigen Antworten zu bekommen ohne dabei Raum für Unklarheiten zu lassen oder auf diese genauer einzugehen. Besonders bei der korrekten Aussprache scheint das ein angemessener Ansatz zu sein, da die Schüler so kaum Zeit haben, sich die falsche Aussprache (von anderen Schülern) anzueignen, aber gerade beim Vergessen oder Auslassen von Phrasen während des Gesprächs auf Französisch haben die Schüler keine Zeit, darüber nachzudenken. Das Feedback ist respektvoll und wertschätzend, aber hauptsächlich sachlich und neutral.</t>
  </si>
  <si>
    <t xml:space="preserve">5568339,5568340,5568341,5568342,5568344,5568347,5568348,5568353,5568356</t>
  </si>
  <si>
    <t xml:space="preserve">38aae2ec41437cf22472eed61a68ca75</t>
  </si>
  <si>
    <t xml:space="preserve">1637665463</t>
  </si>
  <si>
    <t xml:space="preserve">2021-11-23 11:56:26</t>
  </si>
  <si>
    <t xml:space="preserve">115</t>
  </si>
  <si>
    <t xml:space="preserve">1053</t>
  </si>
  <si>
    <t xml:space="preserve">3076</t>
  </si>
  <si>
    <t xml:space="preserve">3117</t>
  </si>
  <si>
    <t xml:space="preserve">3123</t>
  </si>
  <si>
    <t xml:space="preserve">2021-11-29 11:09:07</t>
  </si>
  <si>
    <t xml:space="preserve">Zum Bereich der unterstützenden Lernbegleitung gehört, dass die Lehrperson sachlich-konstruktiv auf die Beiträge der Schülerinnen und Schüler eingeht. Dadurch können deren Lern- und Denkprozesse unterstützt werden. In der Unterrichtssequenz zum Thema Palästina werden die Schülerinnen und Schüler durch einen assoziativen Unterrichtseinstieg dazu aufgefordert, anhand von zwei Zeitungsartikeln ihr Vorwissen zu aktivieren und ihre Eindrücke darüber mitzuteilen.   Dafür teilt die LP der Klasse mit, dass er die SuS  nach vorne beten würde , um sich die Ausschnitte anzusehen. Als die Klasse die eher implizit formulierte Aufforderung nicht sofort befolgt, (scheinbar wurde aus der Instruktion nicht klar, dass sie JETZT nach vorne sollen), reagiert die LP etwas verärgert und ungeduldig.  Die SuS rappeln sich also auf und gehen nach vorne, wo sich ca. zwölf SuS auf einem Haufen tummeln, was die Frage aufwirft, ob die hinteren SuS überhaupt dazu in der Lage sind, etwas lesen zu können.   Nach nicht einmal einer Minute bricht die LP die Phase ab und die SuS setzen sich wieder auf ihre Plätze. Dort angekommen, meint die LP (mit sarkastischem Unterton), er hätte die Dikussion über den Inhalt der Artikel gar nicht hören können und stellt somit die Frage in den Raum, was den SuS zu den Zeitungsausschnitten in den Sinn kommt. Nach ca. zehn Sekunden unterbricht die LP das Schweigen der SuS und sagt:  Na gut, dann machen wir weiter.    Die Aufgabenstellung ist offen und könnte an sich dafür sorgen, dass die SuS zum selbstständigen Nachdenken angeregt werden - jedoch kommt es in dem Videoausschnitt nicht dazu. Zwar gibt die LP, als die SuS sich nach erneuter Aufforderung nach vorne an die Tafel begeben, Impulse und Gedankenanstöße in Form von unterstützenden Fragen, jedoch scheint es, dass die SuS von diesen Kettenfragen überfordert sind und zudem gar nicht die notwendige Zeit bekommen, die sie benötigten, um sich wirklich aktiv mit den neuen Inhalten auseinander zu setzen.   Da es in der Unterrichtssequenz keinen einzigen verbalen oder schriftlichen SchülerInnen-Beitrag gibt, lässt sich das sachlich-konstruktive Feedback nur anhand der von der LP erwarteten, aber nicht erhaltenen SchülerInnen-Antworten, analysieren. Besonders auffällig ist, dass die LP das passive Verhalten der SuS ziemlich persönlich zu nehmen scheint. Als sich keine/r der SuS auf die zuletzt gestellte Frage meldet, ist in der Äußerung der LP etwas wie Resignation oder Enttäuschung zu hören. Anstatt sachlich-konstruktiv Hinweise zu geben, die den Denkprozess der SuS unterstützen könnten, erklärt die LP die Unterrichtsphase für beendet - der Lernerfolg ist also gleich Null.</t>
  </si>
  <si>
    <t xml:space="preserve">Die Lehrperson beginnt die Unterrichtsstunde damit, dass sie in einem Satz zusammenfasst, worum es in der Stunde gehen soll ( Wir werden heute eine dritte Anwendung der Prozentwertformel kennenlernen, heute geht es um die Höhendifferenz. ). Außerdem stellt die LP einen Zusammenhang zu den in den vorherigen Stunden bereits behandelten Themen her, die sie an der Tafel aufgeführt hat. Danach folgt als Einstieg in das Thema ein kurzer Ausschnitt aus einem Zeitungsartikel, den die LP der Klasse vorliest. Die LP weist darauf hin, dass es mit der Formulierung im Artikel ein Problem gibt. Die Aufgabenstellung für die Klasse lautet im ersten Schritt, zu formulieren, was sie von der Aussage halten und im zweiten Schritt, eine Skizze anzufertigen, die eine Steigung von 50 % darstellen soll. Nachdem die Schülerantwort auf die erste Aufgabe offensichtlich nicht mit der Erwartung der LP übereinstimmt, überspringt diese kurzerhand Aufgabe 1 und geht zu Aufgabe 2 über.</t>
  </si>
  <si>
    <t xml:space="preserve">Für eine gelungene Zielklärung müssen den Schülerinnen und Schülern sowohl kurzfristige als auch langfristige Ziele verdeutlicht werden. In der Unterrichtssequenz macht die LP einleitend das Ziel der Unterrichtsstunde deutlich (nämlich, dass die SuS am Ende der Stunde die Höhendifferenz kennen sollen). Dadurch, dass die LP das Thema der Stunde in den Kontext der vorherigen Unterrichtsstunden einordnet, können die SuS auch langfristige Ziele erkennen. Das von der LP gewählte Beispiel soll die SuS dadurch motivieren, dass ein Bezug zum Alltäglichen hergestellt wird - auch das kann evt. dazu beitragen, dass die SuS eine Idee darüber bekommen, wieso sie die Inhalte überhaupt lernen sollen.   Die Fragestellung der LP scheint die SuS jedoch zu überfordern. So bekommt die LP eauf die Frage  Fällt da jemandem was dazu ein?  eine scheinbar nicht zum Thema passende Antwort ( Das ist so beim Skispringen, oder? ), was darauf schließen lässt, dass die SuS, trotz Einleitung und Kontextualisierung, noch nicht so richtig wissen, was das Ziel ist und wie die Aufgabe / bzw. der Zeitungsausschnitt zum Erreichen dieses Zieles beitragen soll.</t>
  </si>
  <si>
    <t xml:space="preserve">Die Schülerinnen und Schüler werden dadurch, dass gleich zu Beginn das Thema der Stunde bekannt gegeben wird, nicht  ins kalte Wasser  geschmissen, sondern wissen (mehr oder weniger), was sie erwartet. Da sie die anderen Prozentwertformeln bereits kennengelernt haben und diese offensichtlich mit dem neuen Thema zusammenhängen, sind sie in der Lage, ihr Vorwissen zu nutzen.   Die Aufgabenstellung 1  Was sagt du zu diesem Text?  ist zwar offen gestellt, jedoch vielleicht etwas zu offen, da die SuS noch nicht genug über das neue Thema wissen, um hier gehaltvoll antworten zu können. Daher ist der Sprung zu Aufgabe 2 in diesem Fall wahrscheinlich die richtige Entscheidung der LP, da sie so zu einem späteren Zeitpunkt wieder zum Ausgangsproblem zurückkehren können. Insgesamt scheint es, als würde die LP die Klasse an die Hand nehmen, sodass zu jedem Zeitpunkt relativ klar ist, wohin die Reise gehen soll.</t>
  </si>
  <si>
    <t xml:space="preserve">5568339,5568340,5568341,5568342,5568346,5568347,5568348,5568353,5568342,5568345,5568349,5568349,5568350,5568353,5568356</t>
  </si>
  <si>
    <t xml:space="preserve">c1a48341082f646236319588bb73049c</t>
  </si>
  <si>
    <t xml:space="preserve">1638184147</t>
  </si>
  <si>
    <t xml:space="preserve">2021-11-29 13:35:46</t>
  </si>
  <si>
    <t xml:space="preserve">45</t>
  </si>
  <si>
    <t xml:space="preserve">2137</t>
  </si>
  <si>
    <t xml:space="preserve">7334</t>
  </si>
  <si>
    <t xml:space="preserve">192</t>
  </si>
  <si>
    <t xml:space="preserve">2077</t>
  </si>
  <si>
    <t xml:space="preserve">2126</t>
  </si>
  <si>
    <t xml:space="preserve">8761</t>
  </si>
  <si>
    <t xml:space="preserve">8793</t>
  </si>
  <si>
    <t xml:space="preserve">8799</t>
  </si>
  <si>
    <t xml:space="preserve">2022-01-27 15:26:40</t>
  </si>
  <si>
    <t xml:space="preserve">Die Lehrperson informiert die Klasse zunächst kurz, dass er etwas mitgebracht habe. Es wird weder die genaue Thematik erwähnt, noch genau, was dies für Ausschnitte sind. Der Arbeitsauftrag wird formuliert, ohne groß auf das Gesamtziel der Stunde bzw. des Lesens der Arbeitsblätter einzugehen. Durch den Ausschnitt des Videos wird nicht ersichtlich, ob zuvor eine Einführung zur Thematik stattgefunden hat. Diese wäre gut mit dem konkreten Lernziel zu überschneiden. Das Lernziel sollte dabei konkret auf die Thematik formuliert sein und am besten die Stunde umfassen. Dieses große Lernziel könnte man in weitere Zwischenetappen teilen. Dies hilft den Schülern konkret das dargereichte Wissen beim Lernen in einen Kontext zu gliedern. Zudem würde ein konkretes Lernziel bei der Vorbereitung auf eine Klassenarbeit oder Ähnliches helfen, da so gleichermaßen die Lernerwartung seitens der Lehrkraft formuliert wird.   Nach einer knappen Formulierung des Arbeitsauftrages, folgen Fragen, an denen sich die Schüler*innen orientieren können. Es fehlt jedoch jegliche Formulierung eines Lernziels. Es wird nicht gesagt, was die Schüler*innen in dieser Stunde zu erwarten habe. Auch ein konkretes Lernziel für diese Stunde wird nicht formuliert, sondern lediglich die Arbeitsweise. So fehlt den Schüler*innen die Möglichkeit sich auf diese Stunde einzulassen. Durch die fehlende Zielsetzung scheint es den Schüler*innen an Orientierung zu fehlen, da sie auch nicht wirklich aufpassen. Denn während der Arbeitsauftrag formuliert wird, gibt es einige Hintergrundgeräusche, sodass nicht sicher ist wie viel die Schüler*innen mitbekommen haben.   Auf die unkonkrete Formulierung des Arbeitsauftrages folgt eine Stille der Klasse. Die Schüler*innen scheinen selbst nicht zu wissen, was sie tun sollen. Erst nach erneuter Formulierung, dass sie die Texte an der Tafel lesen sollen, wird der Aufforderung nachgegangen. Es scheint, als ob hier auch durch die fehlende Information des Lernziels und zu der Thematik der Stunde, die Klasse nicht wüsste, was von ihr erwartet nicht, sodass eine Verwirrung herrscht.   Auch während des Arbeitsauftrages scheint die Verwirrung der Klasse groß zu sein. Während die Schüler lesen und diskutieren sollen, wird der Arbeitsauftrag versucht neu zu formulieren. Hier kann die Gruppenaufgabe bzw. Klassenaufgabe zu keinem Mehrwert führen, da die Schüler scheinbar lesen und diskutieren und hören gleichzeitig sollen.   Nach dem Arbeitsauftrag ist es der Klasse nicht möglich das Gelesene zu kommunizieren und die Lehrperson fährt im Unterricht fort.  Es wurde keine Hilfe geboten ein scheinbares Ziel zu erreichen, in dem man die Diskussion bspw. als Lehrkraft selbst beginnt. Zudem ist eine Diskussion ohne das überprüfte Wissen schwierig, da nicht ersichtlich ist wie viel die Schüler*innen verstanden haben.  Zusammenfassend lässt sich sagen, dass in dieser Sequenz kein konkretes Lernziel formuliert wurde. Die Stunde selbst begann mit einem Arbeitsauftrag, der auch nach wiederholtem Formulieren nicht dazu führte, dass die Klasse diesen Arbeitsauftrag erfüllen konnte. Die Klasse wirkte abgelenkt und unruhig.</t>
  </si>
  <si>
    <t xml:space="preserve">5568339,5568340,5568341,5568342,5568346,5568347,5568348,5568353,5568342,5568345,5568349,5568349,5568349,5568349,5568349,5568349,5568349,5568349,5568349,5568349,5568349</t>
  </si>
  <si>
    <t xml:space="preserve">5f0f1d89b9dc7194b603d6564f53e3f5</t>
  </si>
  <si>
    <t xml:space="preserve">1643297200</t>
  </si>
  <si>
    <t xml:space="preserve">2022-01-27 16:56:52</t>
  </si>
  <si>
    <t xml:space="preserve">300</t>
  </si>
  <si>
    <t xml:space="preserve">4869</t>
  </si>
  <si>
    <t xml:space="preserve">4904</t>
  </si>
  <si>
    <t xml:space="preserve">2663</t>
  </si>
  <si>
    <t xml:space="preserve">4809</t>
  </si>
  <si>
    <t xml:space="preserve">4850</t>
  </si>
  <si>
    <t xml:space="preserve">4858</t>
  </si>
  <si>
    <t xml:space="preserve">2021-11-21 12:49:53</t>
  </si>
  <si>
    <t xml:space="preserve">RR</t>
  </si>
  <si>
    <t xml:space="preserve">Zur Lehrperson:  Ich finde den Unterricht überaus schlecht gestaltet. Der Lehrer vermittelt einen nicht vorbereiteten Eindruck und zudem wirkt er sehr genervt. Er gibt keine klare Zielklärung  also kein genaues Ziel an, in das das Unterrichtsgeschehen seinen Lauf nimmt. Aussagen in einem genervten Ton wie Ihr müsst schon Aufstehen  Tu den Kaugummi aus deinem Mund!  oder Na, dann lassen wir es halt etc. bringen in diesem Fall nur eine trübselige und verunsichernde Stimmung. Auf mich persönlich macht der Lehrer den Eindruck, als wolle er den Schülern demonstrieren, dass er ihnen deutlich überlegen ist, wobei die Aussage na dann lassen wir es halt nicht in dieses Schema passt. Diese Aussage zeugt von Schwäche bzw. einer sehr niedrigen Kompetenzgrenze seiner pädagogischen Flächigkeiten. Es scheint mir, als ist der Lehrer keine ausgebildete Fachkraft, sondern irgendeine Person, die vor die Tafel gestellt wurde. Meines Erachtens muss er sich folgende Themen nochmals genauer anschauen: Zeitmanagement, soziale Interaktion, Didaktik, Aufgabenstellung usw.    Zu den Schülern:  Ich würde mich als Schüler in dieser Unterrichtsstunde keineswegs wohlfühlen. Ich hätte nach so kurzer Zeit an der Tafel auch keine Aussage tätigen können, da nicht nur die Schriftgröße, sondern auch das Zeitmanagement des Lehrers mangelhaft sind. Ich persönlich finde solche nicht-durchdachten Aufgaben immer eine schwierige Sache. Einige Schüler können aufgrund der dichten Konstellation an der Tafel nicht einmal den Text lesen, sondern unterhalten sich in der hinteren Reihe über andere Themen, die nicht unterrichtsspezifisch sind. Ihnen kann man aber in diesem Fall keinen Vorwurf machen, da sie für die gegebenen Umstände nichts können. Gut finde ich, dass sie nicht nur vorne als Statue stehen, sondern sich wenigstens sozial interagieren.    Zu den Unterrichtsmaterialien usw.:  Die Zeitungsartikel an der Tafel sind viel zu umfassend und zu klein geschrieben, als dass man sie an die Tafel in Form einer Gruppenarbeit in so kurzer Zeit bewältigen könnte. Er hätte diese Zeitungsartikel meiner Meinung nach ausdrucken und austeilen müssen. Eine Alternative wäre eine Stations- oder Gruppenarbeit gewesen. Aufgabe war es, den Zeitungsartikel zu lesen und sich über das Gelesene vorne an der Tafel auszutauschen. Niemals kann man einen solch umfassenden Zeitungsartikel in so kurzer Zeit lesen  geschweige denn eine Gruppendiskussion anfangen. Der Unterricht hatte für mich keine wirkliche Gliederung. Der Lehrer hat nicht gesagt, zu welchem Thema die Aufgabe heute gehört, hat nicht vermittelt, weshalb die Gruppenarbeit ausgeführt werden soll und machte selbst nicht den Anschein als hätte er Lust und Laune auf diese Klasse. Eine Quelle in Form eines Zeitungsartikels einzubeziehen ist grundsätzlich eine gute Idee, jedoch hätte man diese anders umsetzen müssen. Ich als Schüler fand es immer klasse, einen Zeitungsartikel ausgeteilt zu bekommen, den man anhand einiger Faktoren untersuchen muss.     Als Fazit lässt sich sagen, dass die Zielklärung vonseiten des Lehrers nicht gegeben ist. Die Kontexteinordnung ist nicht gegeben und für die Schüler*innen auch absolut nicht nachvollziehbar. Ich kenne es selbst aus Schülersicht, wenn man sich fragt Warum muss ich entgeltlich genau diese Aufgabe machen? Sie hat überhaupt nichts mit dem Thema zu tun!</t>
  </si>
  <si>
    <t xml:space="preserve">Es fällt auf, dass die Lehrerin zu Beginn der Stunde eine kleine Einführung gibt und Unter-richtsmaterialen bereitgelegt hat. Als alltagsnahe Situation simuliert sie eine Art Einkauf oder ein Besuch in einem Restaurant. Mithilfe laminierter Kärtchen und Magneten nimmt sie zwei Ge-genstände heraus und lässt die Schüler*innen auswählen und danach fragen, was sie haben wol-len. Anschließend bezieht sie die ganze Klasse mit ein und fragt, was sie denn gerne haben wür-den und wie sie danach fragen würden. Als die Klasse und die Rollenspielenden nicht wirklich wissen, wie sie darauf reagieren sollen, wechselt die Lehrerin zum besseren Verständnis auf die Sprache Deutsch. Nachdem sie geklärt hat, wie danach genau gefragt werden soll, ging es mit der französischen Sprache weiter und die gerade besprochenen Inhalte wurden geübt.</t>
  </si>
  <si>
    <t xml:space="preserve">Eine Einführung in das Thema ist für die Schüler*innen sehr wichtig, damit sie die heutige Stunde einordnen können und einen Kausalzusammenhang daraus ableiten können. Die Durch-führung eines Rollenspiels bringt ein wenig Lockerheit in die Unterrichtsstunde und simuliert eine alltagsnahe Situation, wie sie in einem Restaurant oder beim Einkauf vorkommen kön-nen. Dass nicht nur die an der Tafel stehenden einbezogen werden ist zum einen für das Klas-senklima sehr wichtig, zum anderen aber auch für die Gesamtstimmung innerhalb der Unter-richtsstunde. Kein*e Schüler*in findet es amüsant, wenn nur mit zwei Leuten Unterricht ge-macht wird und der Rest nicht mit einbezogen wird. Als die Klasse ihre Fehler nicht wirklich bemerken, wechselt die Lehrerin auf die Sprache Deutsch, um den Schüler*innen ihre Fehler deutlich zu machen. Dieser Aspekt ist besonders wichtig, da es den Schüler*innen besser vor Augen führt, welche Fehler gerade gemacht wurden und wie man sie verbessert. Würde die Lehrkraft trotz der Fehler einfach auf französisch weiterunterrichten, hätten die Schüler*innen keine richtige Erklärung und Korrektur ihrer Fehler. Die Gefahr bestünde, dass die Schü-ler*innen falsche Inhalte festigen, da sie nicht verstehen, wo ihr Problem liegt. Dass die Lehr-kraft mehrere Schüler*innen miteinbezieht ist für das Klassenklima und für die Akzeptanz der Schüler*innen sehr wichtig.</t>
  </si>
  <si>
    <t xml:space="preserve">Eine alltagsnahe Situation ist für Schüler*innen besonders wichtig, da sie das Unterrichtsge-schehen eher in eine Gesamtsituation einordnen können und einen Sinn in dieser Übung sehen. Die laminierten Kärtchen und das Rollenspiel verdeutlichen zusätzlich nochmal die Alltagsnähe. Wichtig für Schüler*innen ist, zu verstehen, dass es zu diesem Unterrichtsinhalt auch einen Zu-sammenhang zur Realität gibt. Das Rollenspiel ist insofern gut gewählt, da eine solche Situation immer wieder im französischsprachigen Raum auftreten kann  die Schüler*innen erkennen also, inwiefern das Gelernte in der Realität auch Anwendung finden kann. Ich als Schüler fand es immer sehr beeindruckend, wenn ich neue Inhalte einer neuen Sprache lernen durfte, da ich mich dann im Raum dieser Sprache besser verständigen kann.</t>
  </si>
  <si>
    <t xml:space="preserve">Mozilla/5.0 (Macintosh; Intel Mac OS X 10.15; rv:94.0) Gecko/20100101 Firefox/94.0</t>
  </si>
  <si>
    <t xml:space="preserve">5568339,5568340,5568341,5568342,5568346,5568347,5568348,5568353,5568342,5568344,5568349,5568350,5568353,5568356</t>
  </si>
  <si>
    <t xml:space="preserve">887d73715a117637aa281c05a6cde9fa</t>
  </si>
  <si>
    <t xml:space="preserve">1637498993</t>
  </si>
  <si>
    <t xml:space="preserve">2021-11-21 14:02:52</t>
  </si>
  <si>
    <t xml:space="preserve">1831</t>
  </si>
  <si>
    <t xml:space="preserve">2627</t>
  </si>
  <si>
    <t xml:space="preserve">1774</t>
  </si>
  <si>
    <t xml:space="preserve">4345</t>
  </si>
  <si>
    <t xml:space="preserve">4379</t>
  </si>
  <si>
    <t xml:space="preserve">2021-12-04 10:32:23</t>
  </si>
  <si>
    <t xml:space="preserve">UN</t>
  </si>
  <si>
    <t xml:space="preserve">Die Lehrkraft legt großen Wert auf eine Transparentmachung der Ziele. Dafür beginnt sie ihre Stunde mit einer visualisierten Zielklärung. Sie bettet das Stundenthema und damit das Stundenziel in die gesamte Lerneinheit ein. Dafür zeigt sie den Schülerinnen und Schülern an der Tafel mithilfe einer kurzen Gliederung nochmals das übergeordnete Thema, die Prozentwertformel. Darunter wiederholt sie nochmals, dass sie 1. bereits den Jahreszins und 2. Tara in diesem Zusammenhang kennen gelernt haben. Damit verstehen die Schülerinnen und Schüler genau, in welchem Gesamtkonzept sich die jetzige Stunde befindet. Das langfristige Ziel, die Prozentwertformel in allen ihren Anwendungen kennenzulernen ist damit für die Schülerinnen und Schüler ersichtlich. Dabei ist jedoch auffällig, dass nicht die Schülerinnen und Schüler ihr Vorwissen aktivieren können und damit die letzten Stunden rekapitulieren, sondern die Eingliederung nur durch einen Lehrervortrag geschieht. So können die Schülerinnen und Schüler nicht an ihr bisheriges Wissen anknüpfen und die Zielklärung der aktuellen Stunde dazu in Beziehung setzen. So wird auch die erste Fragestellung der Lehrkraft im Keim erstickt.   In der gezeigten Stunde wird nun ein dritter Punkt, die Höhendifferenz als Stundenthema vorgestellt. So haben die Schülerinnen und Schüler die Möglichkeit die Stunde und damit das Stundenziel in den übergeordneten Zusammenhang einzugliedern. Das kurzfristige Ziel ist den Schülerinnen und Schüler dabei jedoch ebenfalls vor Augen, da die Lehrkraft deutlich macht, dass in dieser Stunde nun die Höhendifferenz als letzter Anwendungsteil der Prozentwertformel behandelt wird.     In der nun gehaltenen Stunden werden die Schülerinnen und Schülern die Aufgabenstellung nicht nur verbal mitgeteilt, sondern zusätzlich noch schriftlich über einen Beamer an die Wand projiziert. So erhalten sie die Möglichkeit die Aufgabenstellung und damit die Anforderungen nochmals selbstständig zu lesen und sich eigenständig Gedanken dazu zu machen. Dennoch bleibt auffällig, dass die Schülerinnen und Schüler zumindest für die erste Aufgabe nicht die Lernziele für sich selbst übernehmen konnten, da sie durch den Lehrermonolog noch nicht ausreichend auf das Thema eingestimmt wurden.   Nachdem die Lehrkraft die Aufgaben nun gestellt hat, wird den Schülerinnen und Schülern auch nochmals konkrete Hinweise zur Aufgabenumsetzung zur Verfügung gestellt. Konkret erinnert die Lehrkraft ihre Klasse daran, dass sie ein weißes Blatt vor sich liegen haben, auf dem sie die Aufgabe bearbeiten sollen. Außerdem malt sie zusätzlich einen Lösungsansatz an die Tafel, sodass den Schülerinnen und Schülern klar wird, was die Aufgabenstellung genau fordert. Damit können die Aufgabenziele durch die Schülerinnen und Schüler übernommen werden.     Durch den alltagsbezogenen Einstieg mithilfe eines  falschen  Zeitungsartikels werden die Schülerinnen und Schüler in ihrer Lebenswelt abgeholt und zudem motiviert, sodass sie die Stundenziele als persönliche Lernziele übernehmen können und lernen, dass Mathematik Spaß machen kann.</t>
  </si>
  <si>
    <t xml:space="preserve">Lehrkraft gibt in dem Videoausschnitt insgesamt vier Schülerinnen und Schülern ein Feedback zu ihren Lösungsansätzen der gestellten Mathematikaufgaben, in denen sie ihr Vorwissen aus vorangegangenen Stunden anwenden sollen.   Zwei Mal wird die Lehrkraft um Feedback durch Schülerinnen und Schüler gebeten, die anderen zwei Male gibt sie Schülerinnen und Schülern das Feedback von sich aus.   Generell bezieht sich das Feedback auf schriftliche Ausführungen der Schülerinnen und Schüler und nicht auf verbale Beiträge im Unterrichtsgespräch.</t>
  </si>
  <si>
    <t xml:space="preserve">Die erste Schülerin erhält eine Aufforderung zur erneuten Reflexion über die Bearbeitung ihrer Aufgabe. Dabei erhält sie jedoch keine inhaltlich-konstruktivistische Hilfestellung durch die Lehrkraft.   Die zweite Schülerin erhält eine negative Rückmeldung zu ihrem bisherigen Lösungsansatz, wird mit der weiteren Bearbeitung damit jedoch allein gelassen. Es erfolgt keine Aktivierung des Vorwissens.  Die dritte Schülein erhält auf ihre schüchterne Nachfrage eine aufbrausend negative Rückmeldung zu ihrer bisherigen Rechnung. Dadurch lenkt die Lehrkraft die Aufmerksamkeit der gesamten Klasse auf das individuelle Feedback. Jedoch erhält auch diese Schülerin keine weitere Unterstützung im Lösen der Aufgabe, sondern ihr wird lediglich nochmals die Aufgabenstellung vorgelesen. Im Weitergehen verdreht die Lehrkraft zudem genervt die Augen und verstärkt damit durch Körpersprache das negative Feedback. Aus dieser Feedbacksituation entsteht eine sehr negative Fehlerkultur in der Klasse. Lernende können sich nicht als aktiv Lernende wohlfühlen.  Lediglich die vierte Rückmeldung der Lehrkraft fällt positiv aus und wird ohne aktive Nachfrage des Schülers gegeben.</t>
  </si>
  <si>
    <t xml:space="preserve">Durch diese negative Fehlerkultur wird die dritte Basisdimension (Classroom-Management, kognitive Aktivierung, konstruktive Unterstützung) guten Unterrichts (Klieme) massiv gestört. Die Lehrkraft legt auf eine konstruktive Unterstützung keinen Wert: Weder wird eine positive Beziehungsebene aufgebaut, noch können sich die SuS als gleichberechtige Personen wertgeschätzt fühlen. Auch auf der fachlichen Ebene erhalten die Schülerinnen und Schüler keinerlei konstruktive Hilfestellungen, die in Form von Leitfragen/ Erklärvideos/ Lösungsbeispiele etc. durch die Lehrkraft gegeben werden sollten. Dies wiederum führt zu einer negativen Lernatmosphäre, sodass sich die Schülerinnen und Schüler vermutlich nicht mehr trauen im Unterricht aktiv mitzuarbeiten. Sie lernen, dass auf gemachte Fehler negativ, genervt und mit Bloßstellung reagiert wird.   Dies führt zu Demotivation und dazu, dass der Lehrer nicht mehr als Lernbegleiter wahrgenommen wird, der Hilfe gibt und dem vertraut werden kann, sondern als furchteinflößende Respektsperson. Häufig korreliert diese negative Einstellung zur Lehrkraft mit einer negativen Grundeinstellung zum Fach Mathematik selbst.  Aus all diesen Gründen würde ich vorhersagen, dass die Lernleistung (germain load - aus der cognitive load theory) der SuS sehr niedrig ausfällt, da das Fach Mathematik negativ konnotiert ist.</t>
  </si>
  <si>
    <t xml:space="preserve">5568339,5568340,5568341,5568342,5568345,5568347,5568348,5568353,5568342,5568343,5568351,5568352,5568353</t>
  </si>
  <si>
    <t xml:space="preserve">d734b4e51a8783f106b413657a1a8579</t>
  </si>
  <si>
    <t xml:space="preserve">1638613943</t>
  </si>
  <si>
    <t xml:space="preserve">2021-12-04 12:56:41</t>
  </si>
  <si>
    <t xml:space="preserve">5940</t>
  </si>
  <si>
    <t xml:space="preserve">6826</t>
  </si>
  <si>
    <t xml:space="preserve">5364</t>
  </si>
  <si>
    <t xml:space="preserve">5871</t>
  </si>
  <si>
    <t xml:space="preserve">8627</t>
  </si>
  <si>
    <t xml:space="preserve">8648</t>
  </si>
  <si>
    <t xml:space="preserve">8656</t>
  </si>
  <si>
    <t xml:space="preserve">2021-12-30 02:45:02</t>
  </si>
  <si>
    <t xml:space="preserve">LM</t>
  </si>
  <si>
    <t xml:space="preserve">Zu Beginn der Unterrichtssequenz kündigt der Lehrer an, dass in der heutigen Stunde Binomische Formeln thematisiert werden. Er beschreibt sie als Spezialfall der Multiplikation von Polynomen und beginnt im Anschluss daran einen Tafelaufschrieb. Es folgen keine weiteren Ausführungen oder Erklärungen. Zu fragen ist hierbei, ob die im Video gezeigten Kinder wissen (können), welche Rolle Polynome in der Mathematik spielen, geschweige denn was genau Polynome sind.      In einem nächsten Schritt händigt der Lehrer ein Arbeitsblatt aus und bittet die Schüler*innen die erste Aufgabe nach den bisher bekannten Regeln zu rechnen. Hintergrund dieser Aufforderung ist wahrscheinlich die Idee, den Kindern zu demonstrieren, wie binomische Formeln Terme der Form (a ± b)^2 oder (a + b) * (a  b) in der Berechnung vereinfachen. Außerdem lassen sich die jeweiligen Formeln anhand der Beispiele darstellen und somit den Schüler*innen den Zugang erleichtern bzw. die Formeln logischer wirken lassen, da diese nicht vom Himmel fallen. Dies wird den Lernenden (wahrscheinlich in Hinblick auf eine Art Überraschungseffekt) so nicht kommuniziert. Ebenso wenig werden die Schüler*innen über den weiteren Verlauf der Stunde und sonstige Hintergründe informiert. Insgesamt erscheint die Aufgabe den Schülern und Schülerinnen aus Sicht der Zielklärung klar. Es bestehen keine Nachfragen seitens der Schüler*innen. Diese beginnen gleich darauf mit der Berechnung der verschiedenen Aufgaben. Währenddessen schreibt der Lehrer als Vorbereitung für eine spätere Besprechung der Aufgaben verschiedene Beispiele an die Tafel. Im Anschluss begibt er sich durch die Sitzreihen der Schüler und Schülerinnen und betrachtet bzw. bewertet deren Lösungswege und Ergebnisse.     Zusammenfassend stellt der Lehrer keine übergeordnete Einordnung der binomischen Formeln in die Welt der Mathematik zur Verfügung und thematisiert deren Relevanz bspw. mit Blick auf quadratische Funktionen (Parabeln etc.) und den weiteren Verlauf des Mathematikunterrichts nicht. Weiterhin eignen sich binomische Formeln bspw. auch zur Berechnung der Quadratzahlen großer, weniger schöner Zahlen durch eine passende Zerlegung dieser Zahlen in eine Summe oder eine Differenz. Eine Art Teaser oder Problemaufriss in dieser Hinsicht wäre hier mit Blick auf die Lernwirksamkeit und zur Einordnung der Thematik sicher nicht verkehrt, wobei dieser in Tiefe und Breite wohlüberlegt sein muss. Ebenso wäre ein Vergleich der binomischen Formeln mit Fingerübungen am Klavier zur Vorbereitung auf das richtige Musizieren eine Möglichkeit, um auf die enorme Relevanz derselben für die weitere Schulzeit (bspw. beim Lösen und Umformen von quadratischen Gleichungen) aufmerksam zu machen. Die Formeln könnten auch metaphorisch als ein Bestandteil eines mathematischen Werkzeugkastens betrachtet werden, der mit den folgenden Unterrichtseinheiten wieder um eine Möglichkeit bereichert wird, mathematische Probleme zu lösen oder zu vereinfachen.</t>
  </si>
  <si>
    <t xml:space="preserve">Zu Beginn der Unterrichtssequenz gibt die Lehrerin einen kurzen Überblick über das Thema Prozentwert (bspw. steht die Formel an der Tafel) und erinnert an bereits besprochene Anwendungsfelder wie (Jahres-)Zinsen. In Anlehnung daran verknüpft die Lehrerin Höhendifferenz (Thema der jetzigen Stunde) mit dem Stoff der letzten Unterrichtsstunden.   Im Anschluss zeigt die Lehrerin ihren Schüler*innen über Beamer bzw. Visualizer einen Zeitungsbericht, bei dem sie zuvor einen bestimmten Satz bzw. einen bestimmten Satzabschnitt markiert hat, welcher das immense Gefälle der Skipiste von rund 80% thematisiert. Diesen liest die Lehrerin kurz vor und gibt einige Kontextinformationen über den Grund und den Gegenstandsbereich des Berichts.   Unter ihrem vorbereiteten Zeitungsausschnitt hat die Lehrerin den Arbeitsauftrag für die Schüler*innen verschriftlicht. In einem ersten Schritt sollen sich die Kinder zu dem markierten Textabschnitt äußern und in einem zweiten Schritt sollen die Kinder einen Hang mit  ihrer Meinung nach  50% Neigung aufzeichnen. Hierzu zeichnet die Lehrerin modellhaft eine mögliche Visualisierung (in Form eines Dreiecks) an die Tafel. Außerdem verweist die Lehrerin zur Beantwortung einer Frage einer Schülerin auf den späteren Verlauf der Stunde.</t>
  </si>
  <si>
    <t xml:space="preserve">Ein möglicher Sinn und Zweck des im ersten Schritt angesprochenen Überblicks der Lehrerin zu Beginn der Stunde liegt in der Aktivierung des Vorwissens der Schüler*innen. Wie in der Vorlesung thematisiert, stellt diese eine entscheidende Grundlage des Lernens dar, dessen Aktivierung die Einordnung bzw. Integration neuer Inhalte in das (Langzeit-)Gedächtnis erleichtert. Darüber hinaus könnte eine weitere Intention der Lehrerin sein, den Schüler*innen aufzuzeigen, dass ganz verschiedene Probleme im Alltag (im Fall des Unterrichts Finanzen und Naturgegebenheiten) mathematisch auf dieselbe Art und Weise modelliert werden können. In diesem Sinne lassen sich differente und komplexe Phänomene durch deren Abstraktion und Vereinfachung auf bereits bekannte, einfachere Sachverhalte zurückführen. Formeln des Prozentwerts bzw. Prozentrechnung allgemein, die gelehrt, gelernt und verstanden wurden, lassen sich also auf eine ganze Fülle von verschiedenen Situationen übertragen.</t>
  </si>
  <si>
    <t xml:space="preserve">Der Versuch der Lehrerin, ihren Schüler*innen einen Überblick über behandelte Themen (und damit in gewisser Weise deren gemeinsamen Kern bzw. Zusammenhänge) aufzuzeigen, aktiviert unter Umständen das Vorwissen der Schüler*innen. Infolge dessen bestehen im Rahmen des Vorwissens mehr Anknüpfungspunkte (Stichwort Integration und Organisation im Gedächtnis) bzgl. der Berechnung der Höhendifferenz und es können Parallelitäten zwischen vergangenen Unterrichtsstunden / Themen und jetzigen bzw. zukünftigen Sachverhalten erkannt werden. Mit der Fülle an praxisorientierten und teilweise praxisrelevanten Beispielen kann zudem das Interesse und die Motivation der einzelnen Schüler*innen geweckt werden. Beide Konstrukte bilden im Rückblick auf die Vorlesung entscheidende Grundlagen für die Initiierung, die Aufrechterhaltung und das (erfolgreiche) Abschließen eines Lernprozesses.</t>
  </si>
  <si>
    <t xml:space="preserve">5568339,5568340,5568341,5568342,5568343,5568347,5568348,5568353,5568353,5568353,5568342,5568345,5568349,5568350,5568353,5593927</t>
  </si>
  <si>
    <t xml:space="preserve">5ce9464baf6826491bc99db938001820</t>
  </si>
  <si>
    <t xml:space="preserve">1640832302</t>
  </si>
  <si>
    <t xml:space="preserve">2022-01-16 15:29:15</t>
  </si>
  <si>
    <t xml:space="preserve">1505834</t>
  </si>
  <si>
    <t xml:space="preserve">309</t>
  </si>
  <si>
    <t xml:space="preserve">1506306</t>
  </si>
  <si>
    <t xml:space="preserve">4001</t>
  </si>
  <si>
    <t xml:space="preserve">4084</t>
  </si>
  <si>
    <t xml:space="preserve">1514550</t>
  </si>
  <si>
    <t xml:space="preserve">1514647</t>
  </si>
  <si>
    <t xml:space="preserve">1514653</t>
  </si>
  <si>
    <t xml:space="preserve">2021-12-07 17:41:43</t>
  </si>
  <si>
    <t xml:space="preserve">uf</t>
  </si>
  <si>
    <t xml:space="preserve">In der Mathematikstunde ging es um die Höhenberechnung. Die Lehrerin gibt den SuS zu Beginn der Stunde einen Einblick, was bisher erarbeitet wurde und in welchem Bereich sie sich jetzt befinden. sie gab nochmal eine kurze Zusammenfassung zu jedem Thema. Danach begann sie das Thema mit einem alten Zeitungsartikel zu einer Ski-Piste und stellte den SuS eine Aufgabe zu dem Thema. Dabei machte sie klar, was die Ziele dieser Unterrichtsstunde sind und verdeutlicht dadurch, die kurzfristigen Ziele der Zielklärung.  Dadurch, dass die Lehrerin mit einem Überblick der aktuellen Themen begonnen hat, können die SuS besser einordnen, wo sie sich gerade befinden und auf welche Themen das neue Thema aufbaut. Durch die kurze Zusammenfassung in Form der wichtigsten Formeln, sind diese wieder präsent und können gegebenenfalls aufgegriffen werden, falls sie in dieser Stunde benötigt werden.   Die Lehrerin beginnt das Thema daraufhin mit einem alten Zeitungsartikel, in welchem die Berechnung der Höhe bzw. Steigung und das Verhältnis der Höhe einer Ski-Piste beschrieben wird.  Die Höhe wird durch eine komplexe Beschreibung dargestellt. Es ist gut einen realen Bezug herzustellen, da es vielen SuS schwer fällt zu begreifen, wieso es wichtig ist, diese Sache zu lernen. Besonders das Fach Mathematik hat einen schlechten Ruf in Bezug zur Realitätsnähe. Wenn sie bemerken, dass ein echter Zeitungsartikel von diesem Thema handelt, werden sie die Relevanz dahinter verstehen, wie wichtig es ist, dieses Thema zu verstehen und zu lernen. Dadurch bemühen sich ganz anders und die langfristigen Ziele der Zielklärung werden deutlich.  Danach stellt die Lehrerin den SuS die Aufgabe, eine Steigung von 50 % zu zeichnen und gibt ihnen eine Skizze als Hilfestellung. Durch den Zeitungsartikel lässt sich die Aufgabe für die SuS im Geiste einfacher vorstellen und damit auf die Realität übertragen. Sie können daher eher eine Skizze anfertigen, da jeder von Ihnen weiß, wie eine Ski-Piste aussieht.   Zu dem Zusammenhang zwischen Artikel und Aufgabe sagt die Lehrerin, dass die SuS die Aufgabe jetzt schon lösen sollen, dies können sie mit dem vorhandenen Wissen. Am Ende der Stunde werden sie dann verstehen, was mit dem komplexen Ausdruck aus diesem Zeitungsartikel gemeint ist. Den SuS ist also klar, dass sie innerhalb der Stunde erfahren werden, wie man eine Steigung zeichnet, wie sich diese im Verhältnis berechnen lässt und was das mit einer realen Situation zu tun haben kann. Wenn Sie dieses Thema später irgendwann wieder aufgreifen werden, werden sie sich vermutlich immer an die Ski-Piste erinnern und können die Rechnung dahinter wieder einfacher reproduzieren.  Die Lehrerin hat im Hinblick zur Zielklärung also alle Kriterien optimal erfüllt. Die kurzfristigen Ziele zeigt sie anhand der Übersicht über die Stunde und die langfristigen Ziele anhand des Zeitungsartikels, in welcher die SuS erkennen können, dass das gelernte ein Lernziel ist, das als Allgemeinwissen zu verstehen werden kann.</t>
  </si>
  <si>
    <t xml:space="preserve">Der Lehrer sagt das neue Thema an und schreibt es an die Tafel. Daraufhin teilt er ein Blatt aus und fordert die SuS auf, die erste Aufgabe anhand ihres bisherigen Kenntnisstandes zu bearbeiten. Er schreibt die Aufgaben zusätzlich noch an die Tafel. Im Anschluss läuft er durch die Klasse und schaut sich die ersten Ergebnisse an. Bei der Nachfrage der ersten Schülerin, fordert er sie auf, nochmals zu überlegen (1). Bei der zweiten Schülerin sagt er ohne Nachfrage, dass sie sich irgendwo verrechnet hat (2). Bei der Nachfrage einer weiteren Schülerin über die Richtigkeit ihrer Lösung, antwortet er in einem genervten Tonfall, dass es nicht sein kann und läuft mit einem Kopfschütteln weiter (3). Bei dem letzten Schüler bei welchem er vorbei kommt sagt er, dass seine Lösung ganz gut ist (4).</t>
  </si>
  <si>
    <t xml:space="preserve">Der Lehrer geht davon aus, dass alle SuS die Aufgabe lösen können müssten, da es bis zu diesem Zeitpunkt nur Wiederholung ist. Nachdem die erste Schülerin nachfragt, hatte, ob es falsch ist, fordert er sie auf, es sich noch einmal zu überlegen. Es ist ein neutrales Feedback, er sagt ihr allerdings nicht, wo genau der Fehler liegt (1). Bei der nächsten Schülerin sagt er ihr unaufgefordert, dass sie sich irgendwo verrechnet hat. Er sagt wieder nicht, wo genau der Fehler liegt oder an welcher Stelle sie den Fehler gemacht hat. Zudem schaut er ihr Ergebnis an ohne sich sicher zu sein, dass sie überhaupt fertig ist (2). Bei der dritten Schülerin wirkt er dann schon sehr genervt. Nachdem sie fragte ob die Lösung stimmt, bekam sie nur die Antwort, dass die Lösung ja gar nicht stimmen kann. Es hört sich an, als würde er sie als dumm bezeichnen, dass sie überhaupt auf so eine Lösung kommen kann. Mit einem Kopfschütteln läuft er dann weiter was nochmal unterstreicht, für wie absurd er diese Lösung hält. Die Schülerin bekam also nicht einmal mehr ein so neutrales Feedback wie am Anfang (3). Bei dem letzten Schüler hat er dann endlich jemand gefunden, der die Aufgabe richtig gelöst hat und lobt diesen (4).</t>
  </si>
  <si>
    <t xml:space="preserve">Die ersten beiden Schülerinnen bekamen ein neutrales Feedback. Der Lehrer sagt ihnen nur, dass die Lösung so nicht stimmt. Die beiden werden sich vermutlich nochmals an die Aufgabe setzen und schauen, wo sie einen Fehler gemacht haben. Vielleicht werden sie aber auch auf die Besprechung warten, weil sie mit der Aufgabe überfordert sind und nicht genau wissen, was daran nun richtig und was falsch ist. Bei der dritten Schülerin ist der Lehrer so genervt, dass er bisher keine richtige Lösung zu sehen bekam, dass er dies an dieser Schülerin auslässt. Die Schülerin wird sich durch den Tonfall eingeschüchtert fühlen und das Gefühl haben zu dumm zu sein, um die Logik hinter dem Lösungsweg zu verstehen. Sie wird an Selbstvertrauen verlieren und sich weniger melden und vielleicht auch beginnen, das Fach Mathematik zu hassen. Dies kann zu einer fehlenden Lernmotivation führen und daraufhin zu schlechten Noten. Den letzten Schüler lobt er. Dies führt zu einem Zuwachs an Selbstvertrauen und dieser wird sich nun lieber beteiligen und sich anstrengen.</t>
  </si>
  <si>
    <t xml:space="preserve">Zu Beginn stellt die Lehrerin ein Rollenspiel zwischen zwei Personen vor, das die SuS nachspielen sollen. Dafür bittet sie zwei SuS an die Tafel und gibt ihnen anhand von einer Mütze und einem Schal eine Verkleidung. Die Lehrerin pinnt nun zwei Begriffe an die Tafel und gibt den beiden SuS mündlich vor, was sie sagen sollen. Einer stellt die Frage, die andere Person antwortet. Die beiden SuS wiederholen die Sätze.  In einem weiteren Schritt bezieht die Lehrerin eine weitere Schülerin ein, diese soll die Aussage in der 3. PS. Sg. wiedergeben.  Diese kurze Szene wird nun mit anderen Begriffen wiederholt. Beim nochmaligen Wiederholen ruft die Lehrerin unerwartet einen anderen Schüler auf, die Aussage in der 3. PS. Sg. Wiederzugeben. Die Lehrerin fragt nun in die Runde, was vergessen wurde in dem Dialog. Verschiedene Schüler antworten, bis das richtige Ergebnis kommt und die Lehrerin wiederholt das Rollenspiel.</t>
  </si>
  <si>
    <t xml:space="preserve">Nachdem in dem Rollenspiel vergessen wurde, die Frage richtig zu wiederholen, fragt die Lehrerin die Klasse was genau falsch gemacht wurde. Die erste Schülerin antwortet damit, dass vergessen wurde die Frage zu stellen. Die Lehrerin stimmt ihr zu, fragt direkt danach aber weiter, wie die Frage genau hieß. Sie geht auf die Antwort nicht mehr genau ein, da diese richtig war. Eine andere Schülerin möchte nun antworten, gibt die Frage aber falsch wieder. Die Lehrerin sagt, dass dies nicht stimmt und fragt weiter, wie die Frage genau heißt. Der nächste Junge sagt die richtige Antwort. Daraufhin wiederholt die Lehrerin die richtige Aussprache der Frage und erklärt der Schülerin davor, was an ihrer Antwort nicht gestimmt hat. Nun fragt die Lehrerin weiter, was an dem Rollenspiel in der letzten Situation noch gefehlt hat. Die Schülerin an der Tafel meldet sich und wird aufgerufen. Sie konnte sagen, dass die Begriffe vergessen wurden zu sagen und sagt diese nun. Die Lehrerin verbessert sie in der Aussprache stimmt ihr aber zu. Es bekamen also alle SuS ein sachliches und konstruktives Feedback zu ihren Wortmeldungen.</t>
  </si>
  <si>
    <t xml:space="preserve">Die erste Schülein die sich meldete, bekam nur eine kurze Antwort, dass die Aussage stimmt. Die Schülerin hat gemerkt, dass die Lehrerin mehr in der Antwort erwartet hat und wird das nächste Mal ihre Antwort ausführlicher beschreiben. Die zweite Schülerin hat sich nicht mehr an die richtige Wortstellung der Frage erinnert, die Lehrerin stimmt ihr aber dennoch zu und hat ihr nach der nächsten Wortmeldung allerdings ein sachliches und neutrales Feedback gegeben. Die Schülerin wird sich daher weiterhin melden, da sie gemerkt hat, es ist nicht schlimm, wenn man eine falsche Antwort liefert.</t>
  </si>
  <si>
    <t xml:space="preserve">Der Lehrer hat zwei Zeitungsartikel an die Tafel gepinnt und fordert die Klasse auf, nach vorne zu gehen, an den Artikel vorbeizugehen und sich darüber auszutauschen. Die Klasse reagiert nicht. Daraufhin präzisiert der Lehrer seine Fragestellung mit zwei konkreten Fragen. Die Klasse reagiert noch immer nicht. Daraufhin bittet der Lehrer die Klasse aufzustehen und sich darüber auszutauschen. Die Klasse steht nun auf, versammelt sich vor den Zeitungsartikeln in einer Gruppe und reden leise miteinander. Nach kurzer Zeit redet der Lehrer dazwischen und sagt, dass sie darüber diskutieren sollen, was die Aussage auf dem Artikel zu bedeuten hat. Das Geflüster in der Gruppe geht weiter. Der Lehrer bittet nun die SuS, die den Artikel schon gelesen haben, sich zu setzen, sodass die anderen SuS den Artikel noch lesen können. Einige SuS setzen sich, es kommt zu einem Gespräch zwischen dem Lehrer und einer Schülerin, in welcher er sie auffordert, den Kaugummi auszuspucken. Sie allerdings antwortet sie hat keinen und läuft zum Platz. Der Lehrer wirft ihr einen strengen Blick zu, sagt aber nichts. Zwischenzeitlich laufen alle SuS an den Platz. Der Lehrer fordert sie auf, ihre Ergebnisse der Diskussion nun laut in der Klasse zu erzählen. Nachdem kein SuS antwortet, lässt der Lehrer die Aufgabe stehen und fährt mit dem normalen Unterrichtsstoff fort.</t>
  </si>
  <si>
    <t xml:space="preserve">Die Klasse reagiert auf die Aussagen des Lehrers nicht. Erst nachdem der Lehrer die Klasse direkt darum gebeten hat aufzustehen, laufen die SuS langsam an die Tafel. Der Lehrer bemängelt daran aber nichts, sondern nimmt es einfach hin. Als die SuS an der Tafel stehen und deutlich wird, dass sie über etwas anderes reden als die Artikel, denn kaum ein Schüler schaut die Artikel an, sagt er wieder nichts, sondern wiederholt nur, worüber die SuS diskutieren sollen. In der nächsten Situation fordert er eine Schülerin auf, ihren Kaugummi wegzuwerfen. Nachdem sie antwortet sie hat keinen, sagt der Lehrer wieder nichts und lässt sie einfach an ihren Platz gehen. Als bei der Besprechung der Aufgabe sich wieder kein SuS meldet, nimmt der Lehrer es wieder einfach hin und fährt mit dem normalen Unterricht fort.   Der Lehrer reagiert in jeder Situation gleich, in dem er die Taten der SuS hinnimmt. Er gibt kein Feedback, wie die SuS sich das nächste Mal verhalten sollen, sondern schaut einfach darüber hinweg, Er wirkt zwar genervt, aber das interessiert die SuS auch nicht wirklich. Der Lehrer fördert daher auch nicht ihre Lernprozesse, da er nicht konkret sagt, was die SuS anders machen müssten.</t>
  </si>
  <si>
    <t xml:space="preserve">Die SuS werden sich beim nächsten Mal wieder genau gleich verhalten. Dadurch, dass sie von dem Lehrer kein Feedback erhalten, was sie falsch machen oder was sie besser machen können, werden sie den einfachsten Weg gehen. Es drohen ihnen schließlich auch keine Konsequenzen. Auch das eigentliche Kaugummiverbot werden sie nicht beachten, da der Lehrer nur sagt, dass es verboten ist, aber nicht sagt, wie sie es eigentlich machen könnten.</t>
  </si>
  <si>
    <t xml:space="preserve">e2af5b8d54a8b9ebbe2d0461a31d8430</t>
  </si>
  <si>
    <t xml:space="preserve">1638898903</t>
  </si>
  <si>
    <t xml:space="preserve">2021-12-07 19:26:52</t>
  </si>
  <si>
    <t xml:space="preserve">2321</t>
  </si>
  <si>
    <t xml:space="preserve">3714</t>
  </si>
  <si>
    <t xml:space="preserve">311</t>
  </si>
  <si>
    <t xml:space="preserve">5207</t>
  </si>
  <si>
    <t xml:space="preserve">1951</t>
  </si>
  <si>
    <t xml:space="preserve">1988</t>
  </si>
  <si>
    <t xml:space="preserve">3468</t>
  </si>
  <si>
    <t xml:space="preserve">4774</t>
  </si>
  <si>
    <t xml:space="preserve">4807</t>
  </si>
  <si>
    <t xml:space="preserve">6278</t>
  </si>
  <si>
    <t xml:space="preserve">6309</t>
  </si>
  <si>
    <t xml:space="preserve">2021-12-14 20:21:35</t>
  </si>
  <si>
    <t xml:space="preserve">Die Schüler und Schülerinnen bekommen von dem Lehrer einigermaßen verdeutlicht, was die Anforderungen an sie in den nächsten paar Minuten sind. Sie sollen alle gleichzeitig an die Tafel kommen und im ersten Schritt die beiden ausgedruckten Artikel lesen, die von den Unruhen in Palästina handeln. Er fordert die Schülerinnen und Schüler dazu auf sich gegenseitig zu erläutern, was sie über die Thematik bereits wissen und welche weiteren Gedanken sie dazu haben, also welches bereits vorhandene (Vor-)Wissen sie damit verknüpfen können. Dies soll dann eben diskutiert werden, bevor sich die Lernenden wieder auf ihre Plätze begeben.   Analysiert man die Unterrichtssituation nun speziell in Bezug auf die Zielklärung, so macht es durchaus Sinn sich noch einmal vor Augen zu führen, was genau dieser Begriff meint. Mit dem Begriff Zielklärung wird die zentrale Bedeutung der Klärung von Unterrichtszielen und -geschehnissen bezeichnet. Diese können sowohl von kurzfristiger als auch von langfristiger Natur sein.   Die Erläuterungen des Lehrers können also der Definition zufolge durchaus als eine Klärung der (sehr) kurzfristigen Lernziele angesehen werden. Allerdings ordnet er diese nicht in einem übergeordneten oder allgemeineren Gesamtzusammenhang ein, weshalb die genauen Anforderungen oder Absichten der Unterrichtseinheit vielleicht nicht deutlich genug bei den Schülerinnen und Schülern ankommen. Auch deren verzögerte Reaktion, die ein erneutes Auffordern des Lehrers bewirkt, könnte ein Zeichen dafür sein, dass er seine Erwartungen nicht angemessen rüberbringen konnte.   Betrachtet man das Unterrichtsbeispiel in Anbetracht an die langfristige Zielklärung, so wird deutlich, dass den Schülerinnen und Schülern Lehrer keine expliziten Lernziele nennt. Implizit könnte er vielleicht durch die Frage: Was kommt euch in den Sinn? (Minute 00:18) darauf anspielen, dass durch das Reflektieren der Schülerinnen und Schüler über ihre eigenen Gedanken zu der Thematik eine Verknüpfung zwischen allgemeinen Unterrichtsinhalten und dem privaten Leben der Lernenden eine Verbindung entstehen kann. Vielleicht bleibt die Frage so bei einigen Schülerinnen und Schülern hängen, so dass sie sich auch in anderen Fächern oder folgenden Unterrichtsstunden Gedanken darüber machen, wie sie die Materialien mit ihrem eigenen Leben verknüpfen können und so als wesentlich relevanter (und folglich merkwürdiger) wahrgenommen werden.   Allerdings scheint mir diese Interpretation des Satzes teilweise auch als ein wenig weit hergeholt, da der Lehrer im weiteren Unterrichtsverlauf wirklich keinerlei Anspielungen oder explizite Hinweise auf die beabsichtigten (langfristigen) Lernziele gibt. Dies scheint mir aber vor allem auch in Anbetracht an das Alter der gezeigten Schülerinnen und Schülern als durchaus angemessen, da diese durch die direkten Erklärungen das Unterrichtsangebot (oder allgemein Lernangebote) motivierter wahrnehmen würden. Das könnte durchaus förderlich sein, da diese Motivation im Unterricht des gewählten Beispiels sichtlich fehlt.</t>
  </si>
  <si>
    <t xml:space="preserve">18322974fd11fb9451c3cc7a3738a533</t>
  </si>
  <si>
    <t xml:space="preserve">1639513295</t>
  </si>
  <si>
    <t xml:space="preserve">2021-12-14 21:02:07</t>
  </si>
  <si>
    <t xml:space="preserve">2249</t>
  </si>
  <si>
    <t xml:space="preserve">2374</t>
  </si>
  <si>
    <t xml:space="preserve">2432</t>
  </si>
  <si>
    <t xml:space="preserve">2021-12-01 16:37:41</t>
  </si>
  <si>
    <t xml:space="preserve">Im Hinblick auf die Zielklärung kann diese Unterrichtsstunde als lediglich oberflächlich, wenn nicht sogar mangelhaft gelungen eingeschätzt werden. Die Lehrerin ist am Anfang der Stunde und der neuen thematischen Einheit darauf eingegangen, was das Thema (Höhendifferenz) sein wird und hat das mit Phrasen wie  Wir werden heute...  und  Heute geht es um...  deutlich gemacht. Das Ziel einer Stunde ist mit solch einer Themennennung allerdings nicht geklärt, da sowohl auf das kurzfristige, als auch auf das langfristige Ziel eingegangen werden sollte. Die Lehrerin hat aber weder die dafür nötige Frage beantwortet, welche Kompetenz oder welcher Lernfortschritt am Ende der Einheit oder der Stunde stehen wird, noch hat sie den Schüler:innen erklärt, wofür man die Berechnung der Höhendifferenz im Leben benötigt. Es ist zu vermuten, dass die Schüler:innen daher mit dem Einstieg 'wir schauen uns heute die Höhendifferenz an' nicht viel anfangen konnten. Auch wie die Höhendifferenz mit dem Überthema der Prozentwertformel in Zusammenhang steht hat die Lehrerin nicht weiter erörtert. Somit stehen am Anfang dieser Stunde zwei Begriffe nebeneinander im Raum, von denen nicht definiert ist, wie sie überhaupt miteinander zusammenhängen und für was sie gut sein könnten. Der mögliche Sinn einer Berechnung der Höhendifferenz erschloss sich dass erst langsam mit dem Arbeitsauftrag, wobei auch hier nicht explizit betont wurde, wie eine Skipiste mit dem Begriff Höhendifferenz zusammenhängt. Insgesamt ist dieser Einstieg in die Stunde aus Schüler:innensicht vermutlich nicht als motivierend einzuschätzen. Das Thema stellt auf die Art und Weise, auf die es eingeführt wird nur ein Thema unter vielen verschiedenen Themen dar, die es zu lernen gilt. Auch der Arbeitsauftrag zum Zeitungsausschnitt selbst lässt sich im Hinblick auf Zielklärung noch analysieren. Hätte die Lehrerin hier die Chance gehabt, doch noch die anfangs versäumte, ausführliche Zielklärung nachzuholen, so hat sie auch hier das eigentliche Ziel der Aufgabe nicht hervorgehoben. Der hinführende Zeitungsausschnitt hätte als guter Einstieg dafür dienen können, jedoch hätte die Lehrerin dann im folgenden darauf eingehen und den Schüler:innen erklären müssen, warum die Info, dass die Skipiste mit ein paar Prozent mehr fast senkrecht gewesen wäre für den weiteren Verlauf des Unterrichts relevant ist. Anstatt dies zu tun, wirft sie eine neue Aufgabe in den Raum, die inhaltlich nichts mit dem gezeigten Zeitungsausschnitt zu tun hat, außer dass in beiden Aufgaben ein Hang thematisiert wird und erwartet dann aber von den Schüler:innen sich direkt auf diese neue Frage einzustellen, ebenfalls ohne dass sie hier darauf eingeht, warum auf einmal ein Hang, der eine bestimmte steigung aufweist gezeichnet werden soll und was das mit dem ebenfalls noch ungeklärten Thema zu tun hat.</t>
  </si>
  <si>
    <t xml:space="preserve">In diesem Unterrichtsausschnitt können bezüglich sachlich-konstruktivem Feedback diverse Situationen beobachtet werden. Die meiste Zeit gibt die Lehrerin in diesem Video Richtig-Falsch-Feedbacks, welche sich in der Forschung als wenig effektiv erwiesen haben. Sachlich konstruktives Feedback im Rahmen einer konstruktiven Unterstützung und unterstützenden Lernbegleitung beinhaltet auf Schüler:innenbeiträge sachlich-konstruktiv einzugehen und damit einhergehend Lern- und Denkprozesse zu unterstützen. Das kann in dieser Unterrichtssituation nicht festgestellt werden, die Lehrerin geht nur sehr kurz und hektisch darauf ein, ob die von ihr gewünschte und grammatikalisch korrekte Antwort gegeben wurde. Wurde die falsche Antwort gegeben, geht sie darauf allerdings nicht weiter ein und erklärt oder wiederholt missverstandendene Themen oder Schemata, sondern korrigiert ohne weiteren Kommentar und macht mit dem nächsten Schritt der sehr hektisch erscheinenden Aufgabe weiter. Auffällig ist außerdem eine sich davon unterscheidende Situation des Feedbackgebens, in der sie die beiden an der Tafel stehenden Schüler 'vorführt', indem sie die Klasse darauf anspricht, dass die beiden  etwas vergessen  hätten und die Klasse fragt, was das Vergessene denn sei. Anstatt den Schüler:innen dann zu erklären, wie das in Zukunft richtig gemacht werden könnte und wie man sich diese Schritte evtl. besser merken könnte und die sowieso schon sehr lange an der Tafel stehenden Schüler abzulösen oder sich setzen zu lassen, lässt sie als Reaktion auf das 'Vergessen' und 'Nicht richtig Machen' die Übung von genau diesen Schülern wiederholen. Das wirkt an dieser Stelle wie eine Bestrafung und trägt nicht dazu bei, dass die Schüler und die Klasse diese Übung im folgenden Durchgang richtiger machen werden als im ersten Durchgang. Allgemein ist das Feedback in diesem Unterrichtsausschnitt nicht konstruktiv und fördert weder die Motivation der Schüler:innen, noch das Wissen darüber, wie das gefragte Wissen besser verinnerlicht werden könnte. Die Art des Feedbacks, das gegeben wird, hängt vermutlich auch teilweise davon ab, wie die Aufgabe, bzw. die Fragestellungen gestaltet sind. Das Rollenspiel wirkt fehl am Platz, da die beiden Schüler an der Tafel für diese Aufgabe nicht verkleidet hätten sein müssen. Da die Lehrkraft sowieso die meiste Zeit das Plenum mitarbeiten lässt, hätten die beiden Schüler ebenfalls sitzen bleiben können. Auf diese Weise wirken die beiden sehr auf den Präsentierteller gesetzt und das Klima unangenehm. Vorallem als die Lehrerin die beiden dann für ihren vermeintlichen Fehler alles wiederholen lässt zeigt sich, dass in diesem Klassenraum keine positive Fehlerkultur herrscht und Fehler auch nicht als Lerngelegenheiten, sondern hart ausgedrückt als Möglichkeiten zur Bestrafung gesehen werden (fehlerfeindliches Vorgehen).</t>
  </si>
  <si>
    <t xml:space="preserve">Das prägnanteste Ereignis ist am Ende des Videos. Hier spricht sie das Plenum darauf an, dass deren an der Tafel stehende Mitschüler bei der Übung etwas vergessen hätten, von dem einige der Schüler:innen den Eindruck machen, als hätten sie nicht einmal gewusst, dass das überhaupt gefragt war. Das könnte daran liegen, dass die Lehrerin fast ausschließlich auf Frabzösisch mit den Schüler:innen spricht und diese evtl. nicht alles verstehen können, was die Lehrerin zu ihnen sagt und von ihnen erwartet. Dieses Problem fällt aber in den Bereich der Zielklärung und Anforderungsklärung. Die Lehrerin geht daraufhin nicht darauf ein, wie man künftig diesen Fehler vermeiden könnte und versucht, ihn für alle Beteiligten zu einer Lerngelegegnheit zu machen, sondern lässt die beiden Schüler and der Tafel die Übung nochmal wiederholen. Das Problem ist hier, dass die Schüler durch das fehlende sachlich-konstruktive Feedback mit hoher Wahrscheinlichkeit die gleichen Fehler wie im ersten Durchgang machen werden, da sie weder Zeit hatten, ihren Fehler zu reflektieren und darüber nachzudenken, noch dazu den korrekten Prozess zu verinnerlichen und überhaupt zu erlernen.    Weitere Situationen zeigen sich in Menge in diesem Unterrichtsvideo, da die Lehrkraft wie bereits erwähnt weder offene Fragen stellt, noch Raum für vielfältige und kognitiv aktivierende Fragen lässt, sondern lediglich eine festgelegte Antwort auf ihre Fragen bzw. zu ihrer Aufgabenstellung erwartet.</t>
  </si>
  <si>
    <t xml:space="preserve">Durch die eher negative Fehlerkultur werden die Schüler:innen das Gefühl von einem sicheren Raum zum lernen, Fehlermachen und aus Fehlern lernen verlieren und als Konsequenz Angst davor bekommen, Fehler zu machen und bloßgestellt zu werden. Die Schüler:innen werden sich in ihrem unterrichtlichen Engagement in diesem Fach bei dieser Lehrperson zurückziehen, was Lernprozesse, die maßgeblich von der positiven Lernatmosphäre und der unterstützenden Lernbegleitung beeinflusst werden, schmälert und auch die kognitive Aktivierung beeinträchtigt. Das Lernen und die Schülerleistung wird zwangsläufig negativ beeinflusst.</t>
  </si>
  <si>
    <t xml:space="preserve">Die Unterrichtssituation in diesem Video ist im Hinblick auf die Zielklärung sehr kritisch zu sehen. Der Lehrer hängt sehr kleine Zeitungsausschnitte an die Tafel und rät daraufhin der ganzen Klasse auf einmal nach vorne zu gehen und sich 'darüber auszutauschen'. Über was sich die Schüler:innen überhaupt austauschen sollen, wird vom Lehrer nicht erklärt. Auch wird von ihm nicht vorab spezifiziert, was das Thema der Stunde ist, in welchem Kontext es zu sehen ist, was die Kernfrage oder Kernziele der Thematik sind, was die langfristigen Ziele oder die Bedeutung in einem größeren Kontext ist und auch nicht, um was es in dem zeitungsartikel überhaupt geht. Die Kompetenz, eine Zeitung lesen zu können und wichtige Punkte aus einem Artikel filtern zu können setzt er voraus, ohne weiter etwas dazu zu erklären. Die kurzfristige, sowie langfristige Zielsetzung wurde in dieser Unterrichtssituation von der Lehrperson ignoriert, was dazu führt, dass seine 'Aufgabe' völlig aus dem Kontext gerissen wirkt. Das merkt man auch an der Reaktion der Schüler:innen, welche auch nachdem der Lehrer fertiggesprochen hat sitzen bleiben und nicht aufstehen und an die Tafel gehen möchten. Erst nachdem er nochmal zu ihnen sagt, dass sie aufstehen sollen, stehen die Schüler:innen zwar auf, wissen dann aber immer noch nicht was sie machen wollen und was von ihnen erwartet wird. In der Unterrichtssituation wurde auch die Anforderungsklärung vernachlässigt, die ebenso wie die Zieklärung entscheidend für wichtige Lernprozesse ist. Der Lehrer bemerkt die Orientierungslosigkeit der Schüler:innen und wirft deshalb Fragen in Raum wie  Was wisst ihr darüber?  - ohne überhaupt erklärt zu haben worüber die Schüler etwas wissen sollen und warum. Er versucht hier das Vorwissen der Schüler:innen zu aktivieren, ohne einen Impuls zu geben. Er sagt außerdem noch, die Schüler 'sollen darüber diskutieren was das heiße', ohne zu erklären, was das 'das' ist, auf das er hinaus möchte. Am Ende der Unterrichtssituation zeigt sich, dass er bei der Zielklärung und Anforderungsklärung versagt hat, da er betonen muss, dass er gar nicht verstanden hätte, was die Schüler an der Tafel besprochen hätten, da sie zu leise gesprochen hätten. Offensichtlich ist, dass er nie den Auftrag gegeben hat, über was und dass sich die Schüler:innen für ihn hörbar austauschen sollen und warum. Er versucht dann die Schüler:innen dazu zu bringen, alles besprochene nochmal für ihn laut hörbar wiederholen zu lassen, auch hier ohne weitere Kontextualisierung oder erklärung. Als sich niemand meldet, erklärt er nicht genauer, was er von den Schüler:innen genau erwartet um ihnen beim Beantworten des Arbeitsauftrags zu helfen und gemeinsam herauszufinden, warum und wofür die Zeitungsausschnitte zum bisher ebenfalls nicht benannten Thema und dessen Erarbeitung beitragen, sondern gibt nach einigen Sekunden einfach auf und macht mit seinem Unterricht weiter, als wäre dieser Schritt sowieso unntöig gewesen.</t>
  </si>
  <si>
    <t xml:space="preserve">In der besagten Situation, in der der Lehrer Zeitungsausschnitte an die Tafel hängt und daraufhin der ganzen Klasse aufträgt, nach vorne zu gehen und sich 'darüber auszutauschen', wird von ihm nicht erklärt, über was sich die Schüler:innen überhaupt austauschen sollen. Auch wird von ihm nicht vorab spezifiziert, was das Thema der Stunde ist, in welchem Kontext es zu sehen ist, was die Kernfrage oder Kernziele der Thematik sind, was die langfristigen Ziele oder die Bedeutung in einem größeren Kontext ist und auch nicht, um was es in dem zeitungsartikel überhaupt geht. Offene Fragen sind zwar als lernwirksam positiv einzustufen, allerdings sollten offene Fragen trotzdem so formuliert sein, dass das Ziel und die anforderung einer Aufgabe verständlich und umsetzbar sind. Das ist hier nicht der Fall. Auch Input wie  Was wisst ihr darüber?  - ohne überhaupt erklärt zu haben worüber die Schüler etwas wissen sollen und warum, ist für die Lernwirksamkeit nicht förderlich, da die Grundbausteine Zielklärung und Naforderungserklärung nicht von ihm gesetzt und von den Schüler:innen somit nicht darauf aufgebaut werden kann. Positive Interdependenz kann in dieser vermeindlich mündlichen Gruppenarbeit ebenfalls nicht entstehen, da es dazu kompatible Ziele braucht, die Ziele oder das eine Ziel der Aufgabe vom lehrer aber nicht genau definiert wurde und die Schüler:innen überhaupt nicht wissen, auf welche Details sie überhaupt achten sollen. Auch eine echte gruppenaufgabe handelt es sich hier nicht.</t>
  </si>
  <si>
    <t xml:space="preserve">Die Wirkung dieses Verhaltens hat sich schon im Unterrichtsvideo gezeigt. Die Schüler:innen reagieren zaghaft und verlieren an Orientierung, kognitive Prozesse können nicht aktiviert werden, da die Schüler:innen sich nicht auf bestimmte Aspekte oder zu lernende Inhalte konzentrieren können, da die zu lernenden Inhalte nicht genannt und nicht definiert wurden und auch keine Kompetenz vom Lehrer klar angesteuert wurde. Dieser Unterricht wird weder lernwirksam noch erfolgreich sein, da ihm die Grundlagen fehlen. Mit seiner Reaktion darauf, dass sich kein Schüler am Ende meldet und er dann einfach mit dem nächsten Abschnitt weitermacht, zeigt er eine vermeintliche Inkonsequenz in seinem Vwerhalten und vermittelt den Schüler:innen, dass ihm der im Video zu sehende Einstieg 'sowieso' egal war, bzw. er nicht wichtig für den Unterricht gewesen sein kann und wenn doch, ihm als Lehrer nicht wichtig ist, dass die Schüler Aufgaben, verstehen, korrekt ausführen und dann daraus etwas mitnehmen, was für den weiteren Verlauf der Unterrichtseinheit wichtig ist. Bei den Schüler:innen führt das zu Desinteresse und zu dem Gefühl, dass es für den Unterrichtsverlauf egal ist, ob sie mitmachen oder nicht.</t>
  </si>
  <si>
    <t xml:space="preserve">Die Zielklärung in dieser Unterrichtssituation bestand anfänglich darin, dass die im Video zu sehende Lehrperson auf die im Raum stehenden Fragen eingeht 'Was lernen wir?' (Die binomischen Formeln) und 'was ist das?' (eine Spezialform). Mit diesem Einstieg wurde das Thema klar benannt und auch in den Horizont des Vorwissens eingeordnet. Da nicht klar ist, aber davon auszugehen ist dass die Schüler:innen schon zu wissen scheinen, in welchem Themenkomplex sie sich aktuell und zu welchem Zweck befinden, ist in diesem Video nicht unbedingt damit zu rechnen, das auf langfristige Ziele des allgemeinen Themenkomplexes vom Lehrer nochmal eingegangen wird, da er das bereits schon getan haben könnte. Was dennoch zu erwarten wäre, ist dass er die kurzfristigen Ziele definiert und in den Kontext des Themas sowie den Horizont der langfristigen Ziele einordnet, damit das Thema oder auch die Unterrichtseinheit alltagsnah und somit relevant für die Schülerinnen und Schüler erscheint und deren Aufmerksamkeit weckt. Diesen Schritt lässt die Lehrperson hier allerdings aus, es ist somit nicht geklärt, wofür die binomischen Formeln gebraucht werden, was sie zu einem  Spezialfall  macht und wann sie anzuwenden sind. Auch ist nicht genau vom Lehrer geklärt worden, Welche Anwendungsbereiche die binomischen Formeln später einmal bereichern werden und wieso diese kompetenz die Schüler:innen positiv bereichern könnte. Der Lehrer gibt auf den Einstieg hin eine Aufgabe, die auf die Aktivierung des Vorwissens abzielt und gleichzeitig der Wiederholung dienen soll. Auch hier erklärt er nicht, warum er die bereits erlernten Fähigkeiten nochmal anwenden möchte, obwohl das Thema der Stunde eigentlich das Erlernen des neuen 'Spezialfalls', den binomischen Formeln hätte sein sollen. Bei der bearbeitung dieser Aufgaben erwartet er ausdrücklich die Anwendung der 'alten' Technik und als Resultat die mathematisch richtigen Antworten, weiter geht er auf die Anforderungen und auf die Ziele dieser Übung jedoch nicht ein.</t>
  </si>
  <si>
    <t xml:space="preserve">Der Unterricht aus dem Unterrichtsausschnitt folgt dem Schema der direkten Instruktion. Demnach wird zuerst Vorwissen aktiviert und bereits gelernte Inhalte wiederholt, dann neue Lernziele und -inhalte dargeboten und somit die Ziele der Unterrichtseinheit klar definiert. Die Aktivierung des Vorwissens wurde in einer Einzelarbeitsphase im Sinne eines Recalls von den Schülern ausgeführt. Lernwirksamer wäre es gewesen, die Schüler:innen den Lösungsweg beschreiben oder erklären zu lassen, um das Verständnis zu schärfen. Bei vielen der Schüler:innen zeigte sich in der Arbeitsphase, dass auch das vorangegangene Thema nicht gut verstanden und verarbeitet wurde. Hier sollte der Lehrer spätestens darauf eingehen und mögliche Problemstellen nochmal mit den Schüler:innen besprechen, da das neue Thema direkt auf das alte aufzubauen scheint. Der Lehrer hat anfänglich das Thema des Unterrichts benannt, leider konnte im Videoausschnitt nicht mehr festgehalten werden, ob er im Sinne einer lernwirksamen, direkten Instruktion dann nach der Wiederholungsphase tatsächlich noch auf die kurzfristigen und langfristigen Ziele des Erlernens der binomischen Formeln eingegangen ist.</t>
  </si>
  <si>
    <t xml:space="preserve">Da das Vorwissen der Schüler:innen nicht ausreichend zu sein scheint um weiteres Wissen zu erlernen, das darauf aufbaut, würde ein Fortsetzen des Unterrichts, vorallem im Hinblick auf die fehlende Zielsetzung dazu führen, dass die Schüler:innen 'den Faden verlieren' und ihnen die Grundlagen fehlen, das neue Thema zu verstehen. Bei der Zielklärung der gesamten Einheit wäre es schon sinnvoll gewesen zu betonen, dass diese wichtig sein wird um sich einmal darauf aufbauendes Wissen anzueignen. In der Folge würden die Schüler:innen durch die fehlenden Grundlagen im Vorwissen irgendwann nicht mehr kognitiv aktiviert werden und könnten Motivationsschwierigkeiten bekommen, dem Unterricht überhaupt noch zu folgen. Das Lernverhalten der Schüler:innen würde zurückgehen, was auch durch seine negative und fast schon aggressive Fehlerkultur verstärkt wird. Das Feedback des Lehrers kann auch nicht als sachlich-konstruktiv erachtet werden, da er lediglich darauf eingeht, ob eine Antwort richtig oder falsch ist, aber nicht darauf eingeht, wo im Rechenweg der Fehler gemacht wurde und wie dieser in der Zukunft vermieden werden kann. Die Schüler:innen werden irgendwann nicht mehr nachfragen wollen, ob sie eine Aufgabe richtig oder falsch gemacht haben und keine Lernfortschritte mehr machen, durch das fehlende Feedback.</t>
  </si>
  <si>
    <t xml:space="preserve">Mozilla/5.0 (Macintosh; Intel Mac OS X 10.15; rv:93.0) Gecko/20100101 Firefox/93.0</t>
  </si>
  <si>
    <t xml:space="preserve">5568339,5568340,5568341,5568342,5568345,5568347,5568348,5568353,5568342,5568344,5568349,5568350,5568353,5568342,5568346,5568351,5568352,5568353,5568342,5568343,5568354,5568355,5593927</t>
  </si>
  <si>
    <t xml:space="preserve">8c2012b17df5d47d0e49251415c58fe2</t>
  </si>
  <si>
    <t xml:space="preserve">1638376661</t>
  </si>
  <si>
    <t xml:space="preserve">2021-12-01 20:12:27</t>
  </si>
  <si>
    <t xml:space="preserve">10417</t>
  </si>
  <si>
    <t xml:space="preserve">10593</t>
  </si>
  <si>
    <t xml:space="preserve">1964</t>
  </si>
  <si>
    <t xml:space="preserve">8273</t>
  </si>
  <si>
    <t xml:space="preserve">2486</t>
  </si>
  <si>
    <t xml:space="preserve">2552</t>
  </si>
  <si>
    <t xml:space="preserve">7439</t>
  </si>
  <si>
    <t xml:space="preserve">7478</t>
  </si>
  <si>
    <t xml:space="preserve">10361</t>
  </si>
  <si>
    <t xml:space="preserve">10403</t>
  </si>
  <si>
    <t xml:space="preserve">10410</t>
  </si>
  <si>
    <t xml:space="preserve">12848</t>
  </si>
  <si>
    <t xml:space="preserve">12886</t>
  </si>
  <si>
    <t xml:space="preserve">2021-12-14 20:22:40</t>
  </si>
  <si>
    <t xml:space="preserve">Der Lehrer startet die Unterrichtsstunde damit, dass die Schüler und Schülerinnen an die Tafel kommen sollen und sich zwei Zeitungsartikel durchlesen sollen und darüber dann direkt diskutieren sollen. Sie sollen darüber sprechen, was sie bereits wissen und was ihnen bei diesem Thema in den Sinn kommt. Bei den Zeitungsartikeln hält es sich vermutlich um Artikel über die Lage in Palästina  dies kann ich nur anhand der Überschrift des Videos erkennen. Der Lehrer hat in der Einführung weder das Thema der heutigen Unterrichtsstunde gesagt noch um was es sich in den Zeitungsartikeln handelt. Da er den Vorgang der ersten Minuten des Unterrichtes erklärt, klärt er zunächst ein kurzfristiges Ziel. Allerdings ist dieses kurzfristige Ziel das einzige Ziel, auf welches er näher eingeht. Er sagt den Schülern und Schülerinnen nicht, was sie in den nächsten 45 Minuten machen werden. Am Ende des Videos äußert er spontan eine Frage, welche er auch unkommentiert und unbeantwortet lässt, nachdem ihm keiner der Schüler oder Schülerinnen eine Antwort geben kann. Vielleicht wäre es hier hilfreich gewesen, den Schülern und Schülerinnen zu verdeutlichen, worum es in dieser Unterrichtseinheit gehen wird und was auf sie in den nächsten 45 Minuten zukommt. Vielleicht würden sie dann mit mehr Motivation an die Aufgabe herangehen und sich mehr einbringen. Wenn sie wissen würden, dass diese Zeitungsartikel beispielsweise elementar für die nächste Präsentation, Gruppenarbeit oder sonstiges sind. Der Lehrer hätte eventuell, bevor er die Schüler und Schülerinnen an die Tafel geschickt hatte, eine allgemeine Fragerunde machen können, bei der die Schüler und Schülerinnen im Plenum vortragen, was sie bereits wissen und der Lehrer hätte an ihr Wissen anknüpfen können beziehungsweise neue Inhalte darlegen können. Danach hätte der Lehrer die Schüler und Schülerinnen aufklären können, wozu sie all das Wissen benötigen und was in der Unterrichtsstunde und auch in den kommenden Wochen auf sie zukommen wird.   Daraufhin hätten die Schüler und Schülerinnen vermutlich mehr Bezug und auch einen besseren Zugang zu den Artikeln gehabt.  Außerdem geht er auch nicht auf die längerfristigen Ziele des Unterrichtes ein. Allerdings wäre es bei der Zielklärung äußerst wichtig und zentral, die kurzfristigen Ziele des Unterrichtes sowie die langfristigen Ziele, das können beispielsweise die Lernziele des Unterrichtes sein, zu artikulieren und deutlich darzustellen. Lernziele könnten hier zum Beispiel sein, dass die Kinder am Ende dieses Themas mehr über Palästina und die Lage dort sprechen, diskutieren und anknüpfen können. Beispielsweise könnte er sagen, dass er die Kenntnisse am Ende in einer großen Diskussionsrunde mit allen Schülern und Schülerinnen testen und verfestigen möchte. In dieser Videosequenz kommt sowohl die kurzfristige als auch die langfristige Zielklärung zu kurz und sollte deutlich stärker gezeigt werden.</t>
  </si>
  <si>
    <t xml:space="preserve">Mozilla/5.0 (Macintosh; Intel Mac OS X 10_15_7) AppleWebKit/537.36 (KHTML, like Gecko) Chrome/96.0.4664.93 Safari/537.36</t>
  </si>
  <si>
    <t xml:space="preserve">5568339,5568340,5568341,5568342,5568346,5568346,5568346,5568347,5568348,5568353,5593927</t>
  </si>
  <si>
    <t xml:space="preserve">f5be4f81508e1c949c4b3e97c04eeaab</t>
  </si>
  <si>
    <t xml:space="preserve">1639513360</t>
  </si>
  <si>
    <t xml:space="preserve">2021-12-14 21:04:41</t>
  </si>
  <si>
    <t xml:space="preserve">320</t>
  </si>
  <si>
    <t xml:space="preserve">2500</t>
  </si>
  <si>
    <t xml:space="preserve">2521</t>
  </si>
  <si>
    <t xml:space="preserve">2022-01-07 15:48:30</t>
  </si>
  <si>
    <t xml:space="preserve">Die Unterrichtssituation zu den Binomischen Formeln wird im Hinblick auf sachlich konstruktives Feedback untersucht und analysieren. Dabei basiert die nachfolgende Interpretation auf folgendem Verständnis: unter einem sachlich konstruktiven Feedback wird eine Rückmeldung verstanden, die das Ziel verfolgt den Lernenden im individuellen Lernprozess zu unterstützen und begleiten. Die Rückmeldung bleibt dabei sachlich, präzise und lässt Raum für weitere Erklärungen oder Sichtweisen. Im Allgemeinen findet das Feedback in einer respektvollen und wertschätzenden Atmosphäre statt und dient dazu den Lernenden in einer spezifischen Situation aufzubauen.   Da eine unterstützende Lernbegleitung unter anderem durch ein sachlich konstruktives Feedback erzeugt werden kann und auch das Selbstkonzept unter anderem durch Feedback von außen aufgebaut wird, scheint dieser Aspekt ein essentieller Bestandteil jedes Unterrichts zu sein.   Im Anschluss an einen kurze Anleitung des Lehrers, wurden die Schüler dazu aufgefordert die erste Aufgabe des Arbeitsblattes nach der ihnen bekannten Weise zu lösen.   Der Lehrer geht umher und bleibt bei einzelnen Schüler stehen. Bei der ersten Schülerin antwortete der Lehrer lediglich damit, dass sie sich die Aufgabe erneut anschauen solle, ohne ihr dabei eine sachliche oder in ihrem individuellen Lernprozess helfende Antwort zu geben. Die Schüler scheint sichtlich frustriert zu sein und konnte durch das Feedback des Lehrers das konkrete Problem bei der Lösung der Aufgabe nicht erkennen. Das Feedback scheint daher wenig aufbauen für die Schülerin gewesen zu sein. Auch bei der nächsten Schülerin gibt der Lehrer ihr lediglich den Tipp, dass sie sich die Aufgabe noch einmal anschauen solle, da etwas nicht stimme. Die Schüler und Schülerinnen scheinen durch das Feedback des Lehrers nicht im Lernprozess unterstützt zu werden, was im Allgemeinen sich negativ auf die unterstützende Lernumgebung im Unterricht auswirken kann.    Bei einer weiteren Schülerin erhob der Lehrer seinen Ton und brachte ihr mithilfe seines Feedbacks und seiner Körpersprache (Gestik) keine Wertschätzung gegenüber. Er ließ sie lediglich mit der Aussage zurück, dass das Ergebnis so nicht stimmen kann. Dieses Feedback war wiederum weder sachlich noch aufbauend. Der Lehrer beschäftigte sich nicht näher mit dem Problem der Schülerin und ging zum nächsten Schüler über.   Das Feedback des Lehrers kann im allgemeinen dazu führen, dass die Vorurteile von Schüler und Schülerinnen gegenüber einem Fach verstärkt werden und es kann negative folgen für das Selbstwertgefühl der Schüler und Schülerinnen haben. Das Selbstwertgefühl ist die Wahrscheinlichkeit, schwierige und neue Herausforderungen aufgrund eigener Kompetenzen gut bewältigen zu können. Auch das Selbstkonzept, dass sich unteranderem durch Feedback von außen aufbaut, kann unter Feedbacks wie diesen sich negativ entwickeln.     Das Feedback des Lehrers scheinen den Schüler und Schülerinnen in ihrem individuellen Lernprozess wenig geholfen zu haben und könnten im Weiteren einen negativen Effekt auf die generell unterstützende Lernbegleitung, sowie die oben angeführten Konstrukte der Schüler und Schülerinnen haben.</t>
  </si>
  <si>
    <t xml:space="preserve">5568339,5568340,5568341,5568342,5568343,5568347,5568348,5568353,5593927,5593927,5593927,5593927</t>
  </si>
  <si>
    <t xml:space="preserve">4ca5ec6dceda33f891e87b5244d27170</t>
  </si>
  <si>
    <t xml:space="preserve">1641570510</t>
  </si>
  <si>
    <t xml:space="preserve">2022-01-17 10:25:37</t>
  </si>
  <si>
    <t xml:space="preserve">186</t>
  </si>
  <si>
    <t xml:space="preserve">238</t>
  </si>
  <si>
    <t xml:space="preserve">557</t>
  </si>
  <si>
    <t xml:space="preserve">935</t>
  </si>
  <si>
    <t xml:space="preserve">4204</t>
  </si>
  <si>
    <t xml:space="preserve">4270</t>
  </si>
  <si>
    <t xml:space="preserve">844627</t>
  </si>
  <si>
    <t xml:space="preserve">2021-11-23 19:57:46</t>
  </si>
  <si>
    <t xml:space="preserve">Um die Unterrichtssituation analysieren zu können, muss erst einmal der Begriff   Zielklärung  erläutert werden. Hierbei geht es darum sowohl langfristige als auch kurzfristige Unterrichtsziele zu nennen. Anhand dieser Ziele sollen sich die Schüler*innen orientieren. Die in dem Video dargestellte Lehrkraft möchte, dass die Schüler aufstehen, die an der Tafel hängenden Artikel anschauen und vor Ort darüber diskutieren. Jedoch kommt der Arbeitsauftrag nicht bei den Schüler*innen an. Sie bleiben zuerst auf dem Platz sitzen und schauen den Lehrer fragend an. Nach wiederholter Aufforderung gehen sie zwar zur Tafel, diskutieren jedoch nicht wie von der Lehrkraft erwartet. Nach Aufforderung der Lehrkraft nehmen die Schüler wieder Platz. Eigentlich möchte der Lehrer nun, dass die Schüler*innen  wiederholen  über was sie eben diskutiert haben. Nachdem aber niemand antwortet, führt er seinen Unterricht fort und lässt die Frage ohne weiteres im Raum stehen. Die Lehrkraft hat die Zielerklärung in keinerlei Hinsicht beachtet. Er hat weder kurzfristige Ziele in Form von Unterrichtszielen, noch langfristige Ziele in Form von Lernzielen genannt. Stattdessen nennt er eine ungenügend ausreichend formulierte Aufgabenstellung ohne Begründung und genaue Vorgehensweiße. Diese fehlende Zielerklärung führt bei den Schüler*innen zu Unsicherheit und Unklarheit. Sie führen die gewünschten Aufgaben nicht richtig durch und können somit auf das eigentlich Ziel der Aufgabe, die Beantwortung der Frage, nicht richtig reagieren. Es wird im Video deutlich dargestellt, dass die Schüler*innen ohne in den Kontext eingebettetes Wissen an die Aufgabe herangeführt werden. Sie sind nicht nur hilflos sondern auch demotiviert diese Aufgabe durchzuführen, da Ihnen nicht bekannt ist welches Ziel damit verbunden ist und welchen Nutzen sie aus der Aufgabe ziehen können. Außerdem ist die Aufgabe über die Artikel zu diskutieren sehr weitläufig gestellt. Die Schüler*innen wissen gar nicht wo sie überhaupt anfangen sollen. Zusätzlich ist es wichtig zu erwähnen, dass der Artikel erstens sehr klein ausgedruckt war, sodass nicht alle Schüler*innen obwohl sie direkt davor standen ihn lesen konnten und zweitens wussten die Schüler*innen nicht, mit wem sie überhaupt diskutieren sollen, da die Gruppe viel zu groß und unübersichtlich war.   Wichtig ist beim Formulieren der Lernziele, dass sie auf die Schüler*innen abgestimmt sind. Der Lehrer hätte die Aufgabenstellung besser an das Niveau der Schüler*innen anpassen sollen, dann wäre die Durchführung der Aufgabe ein größerer Erfolg gewesen. Zudem ist es wichtig, dass die Unterrichts- bzw. Lernziele klar und deutlich formuliert werden, sodass sie jeder und jede befolgen kann. Hilfreich ist, wenn die Arbeitsschritte an der Tafel einzeln festgehalten werden und der Grund dieser Aufgabe genannt wird. Die Einbettung in einen Kontext und das Erstellen von kleineren Gruppen hätten sein vorgesehenes Unterrichtsziel positiv beeinflusst.</t>
  </si>
  <si>
    <t xml:space="preserve">Die Lehrerin möchte das Thema der Anwendung der Prozentwerte Formel in Bezug auf die Höhendifferenz einführen. Sie beginnt zuerst mit einer kurzen Zusammenfassung der bisherigen Themen und bettet das Neue Thema so in einen bereits bekannten Kontext ein. Danach bringt die Lehrkraft ein aktuelles und auch realitätsnahes Beispiel aus einer Zeitung. Sie nennt die zwei Arbeitsschritte, welche die Schüler*innen befolgen sollen. Zuerst stellt sie die Frage  was sagst du zu diesem Text? . Eine Schülerin meldet sich und gibt ihre Antwort darauf. Die Lehrerin geht kaum auf die Antwort der Schülerin ein. Sie schüttelt lediglich den Kopf und zeigt mit ihrer Handbewegung, dass das nicht die richtige Antwort war. Zudem verweist sie auf einen späteren Zeitpunkt, an welchem die Lösung genannt werden soll. Unmittelbar danach geht sie direkt zur zweiten Aufgabe über. Hier sollen die Schüler*innen eine Steigung von 50% zeigen. Die Lehrerin malt ein grobes Beispiel an die Tafel.</t>
  </si>
  <si>
    <t xml:space="preserve">Die Lehrerin hat durch die kurze Zusammenfassung der bisherigen Themen den Schüler*innen ermöglicht das neu erlernte Wissen in einen Kontext einzubetten. So fällt es den Schüler*innen leichter Neues Wissen zu Erlernen und Vergleiche zu ziehen. Das Beispiel aus der Zeitung verdeutlicht den Schülern, dass die Mathematik einen Bezug zum alltäglichen Leben hat und nicht wie immer gedacht, abstrakt und realitätsfern ist. Dadurch wird das Interesse der Schüler und Schülerinnen geweckt. Durch die zwei Arbeitsschritte sollen die Schüler*innen langsam und Schritt für Schritt an die Aufgabe herangeführt werden. Die erste Frage ist allgemeiner gehalten, sodass die Schüler*innen nicht gleich mit Mathe überrumpelt werden. Dies sorgt dafür, dass auch diejenigen, welche keine Vorliebe für Mathematik haben, nicht direkt abschalten, sondern auch die Möglichkeit haben etwas zu sagen. Besonders elementar wird es danach für die Analyse des Videos in Bezug auf das  sachlich konstruktives Feedback . Die Lehrerin nimmt ein Mädchen dran, welches sich gemeldet hat, um die Frage zu beantworten. Jedoch liefert sie nicht die gewünschte Antwort. Die Lehrerin verweist auf die Zukunft, um der Antwort aus dem Weg zu gehen. Die zweite Frage wird direkt im Anschluss angefügt, da keiner auf ihre gestellte Frage antworten kann. Eventuell möchte sie sich weiter Zeit verschaffen, um die Frage neu zu formulieren und überspielt dies mit der Bearbeitung der zweiten Aufgabe.</t>
  </si>
  <si>
    <t xml:space="preserve">Das  sachlich konstruktives Feedback  ist ein Feedback, welches aus der Sicht der Lehrperson ausgeht. Es geht darum, den Schüler*innen durch sachlich-konstruktive Rückmeldung als unterstützende Lernbegleitung zu dienen. Die Lehrkraft soll auf Beiträge der Schüler*innen angemessen reagieren und dies in schriftlicher oder verbaler Form festhalten. Die Lehrkraft im vorliegenden Video reagiert auf die Antwort der Schülerin jedoch alles andere als sachlich- konstruktiv. Als Reaktion auf die Antwort folgen nur ein Kopfschütteln, eine abwertende Handbewegung und ein Verweis auf einen späteren Zeitpunkt. Diese Reaktion der Lehrerin wirkt abschreckend auf die Schüler*innen. Sie werden sich in der Zukunft zweimal überlegen, ob sie sich melden und einen Beitrag sagen, wenn sie dafür nur kritisiert werden. Vor allem Schüler*innen mit wenig Selbstbewusstsein nehmen diese Reaktion sehr zu Herzen. Ein Feedback sollte dazu dienen, die Schüler*inne zu motivieren und zu loben. Jedoch war diese Art der Reaktion sehr kontraproduktiv für den weiteren Unterrichtsverlauf.</t>
  </si>
  <si>
    <t xml:space="preserve">5568339,5568340,5568340,5568340,5568341,5568342,5568346,5568347,5568348,5568353,5568342,5568345,5568349,5568350,5568353,5568356</t>
  </si>
  <si>
    <t xml:space="preserve">b4657e7d776652fc588d523a5644e5be</t>
  </si>
  <si>
    <t xml:space="preserve">1637697466</t>
  </si>
  <si>
    <t xml:space="preserve">2021-11-23 21:25:41</t>
  </si>
  <si>
    <t xml:space="preserve">2620</t>
  </si>
  <si>
    <t xml:space="preserve">3121</t>
  </si>
  <si>
    <t xml:space="preserve">2543</t>
  </si>
  <si>
    <t xml:space="preserve">2595</t>
  </si>
  <si>
    <t xml:space="preserve">5221</t>
  </si>
  <si>
    <t xml:space="preserve">5269</t>
  </si>
  <si>
    <t xml:space="preserve">5275</t>
  </si>
  <si>
    <t xml:space="preserve">2022-01-08 11:36:55</t>
  </si>
  <si>
    <t xml:space="preserve">In dem Unterrichtsvideo  Palästina  ist zu sehen, wie ein Lehrer eine interaktive Aufgabe für seine Schüler und Schülerinnen gestaltet hat. Der Lehrer hat zu Beginn des Unterrichts einen Zeitungsartikel an die Tafel gehängt, mit dem Ziel, dass die Schüler und Schülerinnen zur Tafel gehen, sich den Artikel anschauen und sich darüber untereinander austauschen. Der Lehrer erklärt den Schülern und Schülerinnen die Aufgabenstellung. Dabei geht er jedoch nicht darauf ein, um was für einen Zeitungsartikel es sich handelt, was das Ziel der heutigen Unterrichtsstunde ist und was das allgemeine Ziel des Themas ist. Zudem ordnet der Lehrer das Thema in keinen Gesamtzusammenhang ein, die Schüler und Schülerinnen werden also nicht dazu angeregt, ihr Vorwissen aus vorherigen Unterrichtsstunden zu aktivieren und zu benutzen. Da der Lehrer die Ziele seiner Unterrichtseinheit in keiner Weise verdeutlicht fällt es den Schülern und Schülerinnen sicherlich auch schwerer, sich kognitiv und geistig auf das Thema einzulassen und sich mit dem Thema auseinanderzusetzen. Außerdem erschwert das nicht Aufklären von Seiten des Lehrers  es den Schülern und Schülerinnen, sich in das Thema einzufinden, da die Schüler und  Schülerinnen sich in einer gewissen Unsicherheit darüber befinden, was als nächstes passiert, da sie weder wissen was sie diesen Unterricht alles zu tun haben, noch wissen sie worum sich der Unterricht drehen wird und was das Thema der kommenden Wochen sein wird. Von diesen Unsicherheiten aus fällt es den Schülern und Schülerinnen zudem sicherlich schwierig, sich zu motivieren als auch zu konzentrieren. Allgemein wird im Unterricht deutlich, dass die Schüler und Schülerinnen ziemlich wenig Konzentration und Motivation aufzeigen, da sie ständig dazwischenreden, kichern, den Lehrer nicht aussprechen lassen und sich nicht aktiv am Unterricht beteiligen. Dies wird vor allem darin deutlich, dass die Schüler und Schülerinnen zu Beginn des Unterrichts nicht einmal aufstehen und nach vorne gehen, als der Lehrer ihnen bereits mitgeteilt hat, dass die Schüler und Schülerinnen sich bitte die Zeitung an der Tafel durchlesen sollen. Grund dafür könnte auch die mangelnde Zielklärung sein. Erklärbar wäre dies dadurch, dass die Schüler und Schülerinnen nicht genau verstehen, was sie zu tun haben und welche Relevanz das ganze für sie hat und deswegen einfach sitzen bleiben. Als die Schüler und Schülerinnen an der Tafel stehen ist von Anfang an ein ziemlich lauter Lärmpegel. Dies weist darauf hin, dass die meisten Schüler und Schülerinnen vermutlich nicht richtig die Zeitung lesen, sondern sich mit ihren Mitschülern über andere Themen unterhalten, welche nicht zum Unterricht passen,  auch dies verdeutlicht, dass die Schüler und Schülerinnen geistig bei völlig anderen Themen zu sein scheinen, als bei den Themen des Unterrichts. Wichtig wäre es, dass der Lehrer in Zukunft die Ziele des Unterrichts klar definiert, formuliert und ausspricht, sodass die gesamte Klasse versteht und weiß, was sie zu tun hat, welche Leistungen zu erbringen sind, welches Lernziel dabei vorgesehen ist, welche Relevanz das Thema für sie als Person und auch für die kommenden Unterrichtsstunden hat und anhand welcher Kriterien ihre Leistung gemessen wird. Dies könnte dazu beitragen, dass sich die Klasse künftig besser auf den Unterrichtsstoff und auf die Aufgaben konzentrieren kann.  Zudem erweckt die Unterrichtszene den Anschein, als würde der Lehrer nur wenig Respekt von Seiten der Schüler und Schülerinnen erlangen. So reden die Schüler und Schülerinnen beispielsweise weiter, während der Lehrer mit ihnen Anweisungen gibt. Ein weiterer Hinweis diesbezüglich wäre, dass der Lehrer einmal Daniela ermahnt, dass sie den Kaugummi ausspucken soll. Anstatt dass Daniela seiner Anweisung jedoch nachgeht, lügt sie den Lehrer an und behauptet sie hätte keinen Kaugummi im Mund, kaut aber wenige Sekunden später grinsend auf ihrem Kaugummi weiter. Der Lehrer guckt daraufhin nur verunsichert und erweckt den Anschein, als sei er überfordert und sehr gestresst, anstatt sich durchzusetzen fährt er jedoch einfach mit dem Unterricht fort.</t>
  </si>
  <si>
    <t xml:space="preserve">Der Lehrer stellt dar, was in der heutigen Unterrichtsstunde gemacht werden soll. Als erstes  sollen die Schüler und Schülerinnen eine Aufgabe auf einem Arbeitsblatt, mit dem bereits gelernten Rechenmuster lösen und anschließend möchte der Lehrer ihnen einen Spezialfall erklären. Als die Schüler und Schülerinnen bereits eine Weile an der Aufgabe gerechnet haben läuft der Lehrer durch die Reihen des Klassenzimmers und schaut sich die Lösungswege der Schüler und Schülerinnen an. Dabei gibt er manchen Schüler*innen ein Feedback . Als eine Schülerin fragt:  Ist das so falsch  antwortet der Lehrer:  Überleg lieber nochmal. . Nachdem er den Lösungsweg einer anderen Schülerin angeschaut hat sagt er  Na da hast du dich aber auch verrechnet  und läuft weiter, ohne Rückmeldung darüber, was falsch sein könnte. Eine andere Schülerin dagegen fragt den Lehrer:  Ist das richtig so? . Der Lehrer erwidert daraufhin genervt:  OH maaaan! Das heißt doch a+b in Klammern mal a+b in Klammern. Das ist doch viel  mehr  und geht weiter. Dann schaut er einer anderen Person über die Schulter und sagt:  ja, das ist.. das ist gut.</t>
  </si>
  <si>
    <t xml:space="preserve">Die Aufgabe zu Beginn des Unterrichts soll dazu dienen, dass die Schüler und Schülerinnen noch einmal das bereits erlernte Wissen zu den binomischen Formeln wiederholen sollen und eigenständig Rechenaufgaben üben sollen. Dies soll vermutlich dazu dienen, dass das Wissen verfestigt werden soll, bevor der Lehrer den Spezialfall einführt. Als der Lehrer durch die Reihen läuft, möchte er herausfinden, auf welchem Lernstand sich seine Klasse befindet und ob die Klasse mit der Rechenaufgabe gut zurecht kommt oder eher weniger. Hierzu wirft der Lehrer einen Blick in die Arbeitsblätter seiner Schüler und Schülerinnen und möchte dadurch herausfinden, wer die Aufgabe richtig gelöst hat und wer nicht. Dabei stellt er fest, dass einige Schüler*innen die Aufgabe nicht korrekt gelöst haben und er reagiert darauf ziemlich genervt. Das Feedback, welches er der ersten Schülerin gibt ( Überleg lieber nochmal ) vermittelt der Schülerin das Gefühl, als habe sie etwas falsch gemacht, es hilft der Schülerin aber eher nicht dabei, ihren Fehler zu finden oder zu verbessern, da der Lehrer ihr keine Tipps gibt. Das Feedback, das der Lehrer der zweiten Schülerin ( Na da hast du dich aber auch verrechnet ) gibt, ist ähnlich. Auch hier erfährt die Schülerin weder, wo genau ihr Fehler liegt, noch was genau sie noch einmal nachrechnen sollte. Als der Lehrer bei der dritten Schülerin angekommen ist und den nächsten Fehler findet, wirkt er sehr genervt und gestresst. Das könnte zum einen daran liegen, dass er bemerkt, dass seine Schüler*innen das Thema noch nicht wirklich verstanden haben und dass er womöglich keine Lust hat, noch einmal Zeit zu investieren, ihnen das Thema zu erklären oder daran, dass er bereits sehr viel Zeit investiert hat, seiner Klasse die binomischen Formeln zu erklären und er verzweifelt darüber ist, dass die Klasse das Thema nach wie vor nicht zu verstehen scheint. Als er zuletzt bei einem Schüler/ einer Schülerin sieht, dass die Aufgabe richtig gelöst wurde, gibt er demjenigen jedoch auch kein besonders positives Feedback, da er relativ monoton und neutral antwortet  ja, das ist.. das ist gut , anstatt seine Freude zu zeigen oder den Schüler zu loben.</t>
  </si>
  <si>
    <t xml:space="preserve">Dieses Verhalten der Lehrkraft hat vermutlich eine deutliche negative Wirkung auf das Lernen der Schülerinnen und Schüler. Grund dafür ist, dass die Lehrkraft ihre Klasse mit ihrem Feedback eher verängstigen und demotivieren könnte. Der Lehrer unterstützt die Schülerinnen nicht dabei, ihre Fehler zu finden und zu korrigieren, sondern antwortet ihnen nur unfreundlich auf ihre Fragen und macht ihnen klar, dass sie etwas falsch gemacht haben. Zudem lobt er seine Schüler und Schülerinnen nicht, was wiederum dazu führen kann, dass die Schüler*innen die Motivation darin verlieren, zu Lernen und die Aufgabe korrekt zu lösen. Da der Lehrer ziemlich genervt und weniger verständnisvoll auf die Fehler der Schülerinnen reagiert, kann es sein, dass die Schülerinnen eine Angst entwickeln, Fehler zu machen, was wiederum das Lernvermögen einschränkt, denn nachweislich kann der Mensch, wenn er ängstlich ist, nicht so gut lernen, wie unter anderen Umständen.</t>
  </si>
  <si>
    <t xml:space="preserve">5568339,5568340,5568340,5568340,5568341,5568342,5568346,5568347,5568348,5568353,5568342,5568345,5568343,5568349,5568350,5568353,5593927</t>
  </si>
  <si>
    <t xml:space="preserve">b42bcef9f4d8847574234b2e9f21ce88</t>
  </si>
  <si>
    <t xml:space="preserve">1641641815</t>
  </si>
  <si>
    <t xml:space="preserve">2022-01-08 13:38:54</t>
  </si>
  <si>
    <t xml:space="preserve">4293</t>
  </si>
  <si>
    <t xml:space="preserve">4666</t>
  </si>
  <si>
    <t xml:space="preserve">1219</t>
  </si>
  <si>
    <t xml:space="preserve">3477</t>
  </si>
  <si>
    <t xml:space="preserve">3599</t>
  </si>
  <si>
    <t xml:space="preserve">7300</t>
  </si>
  <si>
    <t xml:space="preserve">7319</t>
  </si>
  <si>
    <t xml:space="preserve">2021-12-13 16:45:17</t>
  </si>
  <si>
    <t xml:space="preserve">In dem hier betrachteten zweiminütigen Ausschnitt aus einer Mathematik Unterrichtsstunde in dem das Thema Hohendifferenz durch ein Einstiegsbeispiel aus ein Zeitungsartikel über die Olympischen Spiele dargestellt wird kommt es aus meiner Sicht weder zu einem sachlichen noch konstruktiven und daher auch nicht zu einem sachlich konstruktiven Feedback. Die Lehrerin steigt aus meiner Sicht gut in die Stunde ein, auch wenn das Beispiel sehr veraltet ist, können die SuS sich unter einem Skiabfahrtslauf etwas vorstellen. Doch ich finde die SUS haben sehr wenig Zeit um sich die Stelle durch zu lesen und zu verstehen was dort beschrieben ist. Ich finde den Zusammenhang von Prozentualer Steigung und der Kombination aus einer Bruchangabe in der Steigung in dem Kontext für junge SuS ist auf Anhieb nicht sofort durchschaubar.   Aus diesem Grund kommt es auch nur zu wenigen (einer) Wortmeldungen. Diese Wortmeldung beschreibt eher den Zustand der Piste (Ski Schanze). Die Wortmeldung wird von der Lehrerinn direkt abgeblockt und als nicht richtig (heikel) beschrieben. Die SuS wirkt eingeschüchtert und auch alle anderen werden durch dieses Vorgehen nicht animiert sich weiter zu melden und Überlegungen anzubringen. Ich finde die Schülerin ist aber auf einem kognitiv aktivierten Weg sich das Problem und die Steilheit vorzustellen. Das selbst ausgedachte Bild der sehr steilen Schanze oder der Landung der Schanze welche den 79 % (nämlich einer Steigung von ca. 40%) gefühlt sehr nahekommt, wäre ein toller Aufhänger gewesen das Thema zu besprechen und der Schülerin mit einem bestärkenden Feedback die Chance zu geben ihre Idee weiter zu spinnen und dadurch eine noch genaue Aussage zu der Problematik treffen zu können. Die Lehrerinn will direkt auf die Bearbeitung der Aufgabe gehen, obwohl die Schülerin schon mitten dabei ist eine gute Lösung bzw. einen Vergleich zu finden, mit was sie sich die Steigung vorstellen kann.     Durch das direkte Abblocken und das fehlende konstruktive Feedback der Lehrerinn, welche wohl einen anderen Lösungsansatz im Kopf hat, wir die Aktivierung der Schülerin direkt unterbunden. Auch ist die Reaktion der Lehrerin auf die Aussage der Schülerin nicht sachlich sondern aus meiner sich schon wertend. Gestik und Mimik sind herabfallend und regen die Schülerin nicht dazu an, sich noch weiter an der Situation zu beteiligen. Das Lehrerverhalten in dieser Situation verhindert aktiv die kognitive Aktivierung und die Beteiligung und daraus resultierend auch das Lernklima in der Klasse. Ein offener Ausstauch, welcher durch gesteuertes konstruktives Feedback und das Lenken der Diskussion über offene Fragen zustande hätte kommen können, wir durch die geschlossene Art der Lehrerinn im Keim erstickt.</t>
  </si>
  <si>
    <t xml:space="preserve">In dem zu Analysierenden Video wird eine Situation gezeigt bei dem der Lehre die SuS dazu anregen will, sich einem Zeitungsartikel durch zu lesen und die Inhalt mit den Mitschülerinnen zu besprechen. Dies soll geschehen, das die SuS ihren Platz verlassen und zur Tafel laufen. Dort wird der Text von jedem SUS gelesen und dann im Anschluss sich an der Tafel im Klassenverband ausgetauscht.    Nach einer sehr kurzen Bearbeitungszeit fordert der Lehrer die SuS bereits wieder auf ihre Plätze einzunehmen und im nächsten Schritt erklärt er, dass er niemanden verstanden hat, daher will er jetzt im Klassenverband die einzelnen Eindrücke besprechen. Als es nach einer sehr kurzen Gesprächstpause keine Rückmeldung der SuS gibt, bricht der Lehre die Situation ab und fährt im Unterricht ohne Besprechung oder Ergebnissicherung weiter.</t>
  </si>
  <si>
    <t xml:space="preserve">Durch die nicht klar formulierten Anweisungen kommt es zu Beginn zu einer Verzögerung. Die SuS bemerken nicht das Sie an die Tafel vor gehen müssen. Der Lehrer muss die SuS nochmal dazu auffordern sich in Bewegung zu setzen. Auch ist der Ausdruck so klein und nah beieinander, dass es den Eindruck macht, dass kaum alle SuS sich das Material anschauen können. Hierzu fehlt den SuS auch die Zeit. Der Lehrer schickt die SuS viel zu früh wieder auf ihre Plätze. Auch kommt es zu keinem Austausch und einem Besprechen der Inhalte der Aushänge. Der Lehrer lässt keinen Raum für einen Austausch und eine Diskussion. Es kommt zu keiner direkten Ansprach von SuS und somit beteiligt sich auch niemand an dem Austausch. Hier hätten mehr Frage, eine direkte Ansprache oder eventuelle eine Schriftliche Aufgabe die SuS dazu animiert sich mit dem gelesenen auseinander zu setzen. So wie der Lehrer sich verhalten hat, ist es schwer vor zu stellen, das die SUS etwas aus der Aufgaben/ Übung mit nehmen bzw. gelernt haben. Auch das aptupte End ist sehr befremdlich und komisch. Das abrupte Abbrechen der Situation und das Vorfahren mit dem Unterricht ohne eine Ergebnissicherung oder ein Besprechung macht die Unterrichtseinheit nahezu wirkungslos.</t>
  </si>
  <si>
    <t xml:space="preserve">Das Handeln des Lehrers wir eventuell eine ungewollte Haltung bei den Sus prägen. Die SuS werden dazu konditioniert, das wenn sie nichts sagen auf eine Frage, es im Unterricht weiter geht. Dies bewirkt das der Lehrer immer weniger Meldungen oder Teilnahme am Unterricht bekommt und der Unterricht und der Lernprozess bei den SuS schwach ausfällt. Auch könnte de SuS vermittelt werden das das aktive Auseinandersetzen nicht erwünscht ist und das lernen in der Schule ein reinen da sitzen und zuhören ist.</t>
  </si>
  <si>
    <t xml:space="preserve">Zu Beginn der zu Beobachten Stunde nennt der Lehrer die Unterrichtinhalt und das Thema. Er greift das bereits gelernte aus der Vorrangegangenen Stunde auf und versucht dadurch die SuS zu aktivieren und eine kognitive Verbindung aber auch Aktivierung zu schaffen. Der Lehrer teilt Aufgaben aus, welche so bearbeitet werden sollen, wie es den SuS bekannt ist. Während der Bearbeitung trifft er Vorkehrungen und schreibt Biomische Formeln an die Tafel, damit diese später besprochen werden können. Die SuS bearbeiten die ausgeteilten Arbeitsblätter und der Lehrer geht herum. Bei manchen SuS hält er inne und schaut sich die bearbeiteten Aufgaben an. Er kontrolliert die Richtigkeit und gibt dazu eine Rückmeldung. Bei nicht korrekten Lösungen fordert er die SuS auf sich nochmal mit der Aufgabe zu beschäftigen. Der Lehrer kommentiert bei der Überprüfung der Lösungen die Ergebnisse lautstark und stellt eine Schülerin bloß. Bei einem Schüler kommentiert er auch laut, dass die Lösung gut sei.</t>
  </si>
  <si>
    <t xml:space="preserve">Das zu Beginn nennen des Themas der Unterrichtsstunde soll den SuS eine Orientierung geben, was sie in der heutigen Stunde zu erwarten haben. Die SuS wissen somit was auf Sie zu kommt und dass die Stunde auf die letzte Stunde aufbaut. Um das zu verstärken, wird von der Lehrkraft das Arbeitsblatt ausgeteilt. Die SuS sollen kognitiv aktiviert werden und das gelernte soll nochmal in Erinnerung gerufen werden, in dem Sie Aufgaben bearbeiten, welche mit dem erlernten Wissen aus der letzten Stunde gelöst werden können.     Durch das Anschreiben der Aufgaben an der Tafel bereitet der Lehrer seine Ergebnissicherung vor und stell damit sicher, dass am Ende der Stunde alle SuS die Möglichkeit haben ihre Ergebnisse zu vergleichen und die richtige Lösung sich notieren können. Durch das herum gehen schafft er eine präsente Stimmung und das Lernklima ist angeregt du die SuS sind so konzentriert und bei der Sache. Das Kontrollieren und Kommentieren der Aufgaben gibt den SuS Feedback zu ihrer Bearbeitung. Leider findet das Feedback nicht konstruktiv und neutral statt, sondern es wird eher abschätzend und wertet Feedback gegeben. Es fehlen direkte Anweisungen und Lösungsansätze bzw. Unterstützungen beim Lösen. Es wird nur mitgeteilt ob etwas richtig oder falsch ist. Nur beim richtigen Antworten gibt es eine positive Bestärkung durch die Lehrkraft.</t>
  </si>
  <si>
    <t xml:space="preserve">Durch das Verhalten der Lehrkraft kann eine Angst Haltung bei den SuS geschürt werden. Wenn man auch lautstark dafür gerügt wird, wenn man einen Fehler macht, sinkt die Wahrscheinlichkeit das man sich später meldet und seine Lösung vorträgt. SuS wird so die Möglichkeit genommen, sich frei zu äußern und ihre eigene Meinung ein zu bringen. Dieses Verhalten kann bei den SuS eine negative Auswirkung auf die Entwicklung und vor allem auf den Lernprozess haben. Denn wer sich durch Fehler nicht aktiv mit dem Lösen auseinander setzt, erfährt keine Lösungen und wird in seinem Handeln nicht bestärkt</t>
  </si>
  <si>
    <t xml:space="preserve">Die Lehrerin beginnt der Unterricht, in dem Sie den SuS mitteilt, dass Sie heute eine kleine Übung machen bei dem 2 Schüler sich gegenseitig befragen was sie von den an der Tafel befindenden Gegenstände nehmen wollen. Das Verb nehmen wir hier in den verschiedenen Zeiten konjugiert. Die SuS welche diese Aufgabe vorführen sollen, werden von der Lehrerinn nach vorne gebeten und durch einen Hut als männlich und durch eine Halstuch als weiblich gekennzeichnet. Die SuS sollen sich nun im Wechselspiel fragen, was sie nehmen und darauf Antwort geben. Die Lehrerin kommentiert aktiv und fragt die SuS die im Klassenraum sitzen regelmäßig, ob ihnen was auffällt oder etwas fehlt oder was die beiden Schauspieler vergessen haben.   Sie nimmt unterschiedliche SuS dran welche dann Verbesserungen vorschlagen und anbringen dürfen. Es herrscht eine sehr offene Redekultur und Fehler werden unterstützt verbessert und nicht angemahnt.  Zum Ende hin wird alles nochmal wiederholt.</t>
  </si>
  <si>
    <t xml:space="preserve">Das zu Beginn Erklären des Inhaltes holt die SuS an ihrem Lernstand ab und die Lehrkraft versucht hier, die SuS zu aktiviere und sie dadurch dem Inhalt zugewannt zu Stimmen. Durch das spielerische Ausprobieren der Konjugationen will den Lehrern den Kindern im echten Gespräch verdeutlichen auf was es ankommt und verstärkt dies in den kontinuierlichen Verbesserungen und Unterstützungen in einer sehr angenehmen und nahbaren kinderfreundlichen Art und Weiße. Auch das Befragen der SuS im Publikum festigt das Ziel, das alle SuS die wichtigsten Punkt mitbekommen und auch wiederholen. Ebenso ist das geplante nochmalige wiederholen ein Zeichen dafür das der Lehrerein das Ziel hat, das alle diese Konjugationen nachvollziehen können. Die Lehrerin ist stark an der Sicherung interessiert und setzt dies durch Wiederholen um. In der Stunde wurde aus meiner Sicht das Ziel der Stunde, nämlich das Erlernen und Üben der Konjugationen immer verfolgt. Es ging die ganze Zeit um das Thema und die SUS wurden in ihren Lernschritten sehr nah und professionell von der Lehrerin unterstützt. Auch das immer wieder vorsagen der Lehrerin aktiviert die SuS nicht nur beim selbst sprechen, sondern sie können die richtige Form auch hören.</t>
  </si>
  <si>
    <t xml:space="preserve">Aus diesem sehr offenen Lehrer Schüler Gespräch und der Kindernahmen Anwendung der Konjugationen könnte es bei den SuS dazu kommen, dass sie sich die Verbformen gut einprägen können, da einmal die kleine Spielform für die Kinder ermutigend war und zum anderen auch fast alle Kinder sich zu Wort melden durften, egal wie gut ihre Meinungen waren. Somit hat die ganze Klasse mitgedacht und hat die Chance gelernte Inhalte aus der Stunde mitzunehmen. Ich könnte mir sogar vorstellen das die Kinder daheim erzählen was sie in der Stunde gemacht haben und eventuell mit den Eltern den Wortwechsel ausprobieren.</t>
  </si>
  <si>
    <t xml:space="preserve">5568339,5568340,5568341,5568342,5568345,5568345,5568345,5568345,5568345,5568345,5568345,5568347,5568348,5568353,5568342,5568346,5568349,5568350,5568353,5568342,5568342,5568342,5568342,5568343,5568343,5568343,5568351,5568352,5568353,5568342,5568344,5568354,5568355,5593927</t>
  </si>
  <si>
    <t xml:space="preserve">ec6cad14ea5e2d1e327272fc716ebe44</t>
  </si>
  <si>
    <t xml:space="preserve">1639413917</t>
  </si>
  <si>
    <t xml:space="preserve">2021-12-17 08:04:12</t>
  </si>
  <si>
    <t xml:space="preserve">219451</t>
  </si>
  <si>
    <t xml:space="preserve">271752</t>
  </si>
  <si>
    <t xml:space="preserve">270359</t>
  </si>
  <si>
    <t xml:space="preserve">271847</t>
  </si>
  <si>
    <t xml:space="preserve">265058</t>
  </si>
  <si>
    <t xml:space="preserve">266121</t>
  </si>
  <si>
    <t xml:space="preserve">265907</t>
  </si>
  <si>
    <t xml:space="preserve">265975</t>
  </si>
  <si>
    <t xml:space="preserve">267991</t>
  </si>
  <si>
    <t xml:space="preserve">268043</t>
  </si>
  <si>
    <t xml:space="preserve">271676</t>
  </si>
  <si>
    <t xml:space="preserve">271725</t>
  </si>
  <si>
    <t xml:space="preserve">271740</t>
  </si>
  <si>
    <t xml:space="preserve">314292</t>
  </si>
  <si>
    <t xml:space="preserve">314335</t>
  </si>
  <si>
    <t xml:space="preserve">2021-12-10 15:37:02</t>
  </si>
  <si>
    <t xml:space="preserve">GO</t>
  </si>
  <si>
    <t xml:space="preserve">Die Sequenz ist einer Französisch-Unterrichtsstunde entnommen und dauert 3:52 Minuten. Die Schülerinnen und Schüler behandeln in dieser Stunde das Fragen nach Gegenständen auf Französisch, wie etwa: Quest-ce que tu prends? Un croissant ou un verre de cognac ?  Je prends un croissant. Dazu hat die Lehrerin verschiedene Speisen und Getränke als magnetische Bilder vorbereitet (wie etwa Cola, Croissant, Cognacglas, Limonade und Eis). Zwei Schüler*innen sollen nun vor der Klasse an der Tafel einen Dialog darüber führen, welche der Gegenstände bzw. Speisen und Getränke sie jeweils haben möchten. Die gewählten Gegenstände dürfen sie dann auf ihre Tafelseite holen.    Zu Beginn erklärt die Lehrerin, dass sie diese Stunde eine Übung machen werden, spezifiziert allerding weder das Ziel der Übung bzw. der Stunde noch ein anderes längerfristiges Ziel. Zwei Schüler*innen verkleiden sich und die Lehrerin macht vor, was sie sagen sollen, sodass sie dies wiederholen können. Auf die Frage des einen antwortet die andere, welchen Gegenstand sie gerne hätte. Eine dritte beobachtende Schülerin soll nun sagen, was die nehmende Person getan hat (bspw. Elle prend une glace).    Der Dialog wird nun fortgesetzt und immer wiederholt. Die Lehrerin bringt mehr Gegenstände ins Spiel und der Ablauf Frage  Antwort  Beobachtung wird weiterhin durchgehalten. Dabei werden im Laufe der Zeit die Rollen des/der Fragenden und des/der Antwortenden gewechselt.    Zum Schluss macht die Lehrerin auf einen Fehler in der Übung aufmerksam und fragt die Klasse, was von den beiden Mitschüler*innen vorne falsch gemacht wurde. Dadurch wird das Schema erneut wiederholt und die Klasse aktiviert. Die Sequenz endet damit, dass die Lehrerin sagt fangen wir nochmal von vorne an.    In Bezug auf die Zielklärung lässt sich  wie anfangs kurz erwähnt  feststellen, dass die Lehrerin das Ziel der Stunde nicht deutlich macht. Es wird nur die Aufgabe erklärt bzw. vorgeführt, es wird aber nicht der Zweck oder das Ziel explizit genannt. Ebenso geht sie nicht auf ein längerfristiges Ziel ein, sodass man nur spekulieren kann, was mit der Unterrichtsstunde erreicht werden sollte. Denkbar wäre aus Schüler*innensicht einerseits die Fähigkeit, die französische Sprache im Alltag anwenden zu können. Durch die alltagsnahen Beispiele und die häufigen Wiederholungen könnte sich so ein positiver Effekt auf sowohl den Wortschatz als auch die angewandte Grammatik erzielen lassen. Ein weiteres Lernziel könnte die Dialogfähigkeit der Schüler*innen sein, die in der gemeinsamen Übung gefördert wird.   Diese Ziele sind allerdings nur implizit bzw. mittelbar zu greifen, werden aber von der Lehrerin nicht explizit deutlich gemacht. Dies könnte dazu führen, dass die Schüler*innen weniger gut mitmachen oder weniger gut lernen, weil ihnen der persönliche Nutzen nicht klar wird. Besser wäre bspw. eine Einführung wie Heute behandeln wir das Bestellen von Essen und Getränken in Frankreich. Damit könnt ihr im Urlaub euch selbst ein Eis bestellen.</t>
  </si>
  <si>
    <t xml:space="preserve">Die 2:04 Minuten lange Sequenz ist einer Mathematikstunde entnommen und es geht um das Thema Höhendifferenz. Die Lehrerin steigt damit ein, dass sie das Ziel der Stunde erklärt: Heute wird eine dritte Anwendung der Prozentformel behandelt. In diesem Kontext verweist sie auch auf die vorherigen Stunden, in denen bereits zwei andere Teilbereiche dieses Themengebietes behandelt wurden  durch diese Einordnung wird an das Vorwissen der Schüler*innen erinnert und der Hinweis dient außerdem zur Zielklärung.    Die Lehrerin hat einen Zeitungsausschnitt mitgebracht, der im Zusammenhang mit dem Thema steht. Darin heißt es: Bei einem maximalen Gefälle von 79 Prozent fehlt nur noch ein Fünftel, und die Startwand wäre senkrecht.  Dazu stellt sie die zwei Aufgaben vor, um die es kurzfristig gehen soll. Zunächst sollen die Schüler*innen ihre Meinungen zum Text sagen. Anschließend sollen sie einen Hang zeichnen, der ihrer Meinung nach eine Steigung von 50% aufweist.     Nachdem die Lehrerin beide Fragen vorgestellt hat, beginnt sie wieder bei der ersten Frage an die Klasse. Auf die Frage, was auffällt, sieht eine Schülerin den Zusammenhang zum Skispringen. An dieser Stelle nimmt die Lehrerin den Wortbeitrag nicht wirklich auf, sondern spricht davon, dass sie sehen werden, dass dies eine heikle Geschichte sei und sie darauf später zurückkommen werden. Anschließend geht sie direkt zur zweiten Aufgabe über.</t>
  </si>
  <si>
    <t xml:space="preserve">Analysiert man nun das Zwiegespräch zwischen Lehrerin und Schülerin so fällt auf, dass die Lehrerin die Antwort der Schülerin nicht aufnimmt. Sie gibt ihr weder eine Rückmeldung, ob das, was sie gesagt hat, richtig oder falsch ist und sagt auch nicht, was sie eigentlich hätte hören wollen. Auch lässt sie keine anderen Schüler*innen zu Wort kommen, sondern sie lässt die Aussage einfach im Raum stehen.</t>
  </si>
  <si>
    <t xml:space="preserve">Die Reaktion der Lehrerin kann sich m.E. negativ auf das Lernen der Schüler*innen auswirken. Indem die Lehrerin nicht auf das Gesagte reagiert, erhält die Schülerin keine Rückmeldung, ob ihr Beitrag gut oder nicht gut bzw. richtig oder falsch war. Durch die Formulierung, dass es eine heikle Geschichte sei, kann sie die Reaktion der Lehrerin auf zweierlei Weise interpretieren  entweder war ihr Beitrag richtig und man wird später sehen, dass sie die Komplexität der Situation treffend erfasst hat, oder ihr Beitrag war falsch, denn die Situation ist komplexer als gedacht. Auch dass andere Schüler*innen die eventuell mehr Bedenkzeit gebraucht hätten, nicht mehr zu Wort kommen konnten, kann sich negativ auf das Lernklima auswirken. Das Übergehen der Antwort bzw. die fehlende Bezugnahme wirkt wenig respektvoll gegenüber der Schülerin  allerdings kann man durch den kurzen Ausschnitt der Stunde nicht sagen, ob die Lehrerin nicht später nochmal darauf Bezug nehmen wird.</t>
  </si>
  <si>
    <t xml:space="preserve">5568339,5568340,5568341,5568342,5568344,5568347,5568348,5568353,5568342,5568345,5568349,5568350,5568353,5568342,5568342,5568342</t>
  </si>
  <si>
    <t xml:space="preserve">6074f15eeff7debf41f3eddfec832889</t>
  </si>
  <si>
    <t xml:space="preserve">1639150622</t>
  </si>
  <si>
    <t xml:space="preserve">2021-12-10 16:43:10</t>
  </si>
  <si>
    <t xml:space="preserve">3843</t>
  </si>
  <si>
    <t xml:space="preserve">1711</t>
  </si>
  <si>
    <t xml:space="preserve">3947</t>
  </si>
  <si>
    <t xml:space="preserve">3956</t>
  </si>
  <si>
    <t xml:space="preserve">2021-11-23 14:53:45</t>
  </si>
  <si>
    <t xml:space="preserve">AB</t>
  </si>
  <si>
    <t xml:space="preserve">Es findet kein Dialog zwischen Lehrer und SuS statt, wir sehen eine einseitige, hierarchisch geprägte Kommunikationssituation. Der Lehrer leitet die SuS zur Tafel zu kommen und zu diskutieren, da sich in erster Instanz niemand rührt, verdeutlicht er, dass sie aufstehen müssen. Dies allerdings empfinde ich nicht als freundlich und motivierend, sondern passiv-aggressiv (außerdem ist es didaktisch zweifelhaft, dass die beiden Kopien so eng nebeneinander hängen und derart klein sind, aber das nur am Rande). Im weiteren Verlauf fördert der Lehre keine Diskussion, sondern lässt die SuS schlicht an der Tafel stehen und vage vor sich hinmurmeln. Obwohl der Lehrer angekündigt hatte, dass die SuS diskutieren sollen, gibt es dann plötzlich die Anweisung, dass diejenigen, die bereits gelesen haben, sich wieder setzen können. Die SuS wirken verwirrt, doch niemand widerspricht oder fragt nach. Schließlich, als alle SuS wieder sitzen, fragt der Lehrer, ob jemand wiederholen könne, was gerade besprochen wurde. Dabei schlägt er wiederum keinen freundlichen, neugierigen Ton an, auch stellt er keine offenen Fragen, sondern macht eine vorwurfsvoll klingende Aussage (sinngemäß: Jetzt konnte ich gar nicht hören, was ihr alle gesagt habt, weil ihr so leise geredet habt). Da kein:e Schüler:in sich meldet oder etwas erwidert, kündigt der Lehrer an, den Unterricht jetzt fortzusetzen. Auch dies fällt nicht konstruktiv oder freundlich aus, ebenfalls gibt es keinen zweiten, anderen Versuch, die SuS zur Mitarbeit zu animieren, sondern es klingt vorwurfsvoll und eingeschnappt. Es ist auf Seiten des Lehrers kein Wille zur Unterstützung der SuS erkennbar und keine authentische Neugier, die sich idealiter in der Art des Feedbacks niederschlagen sollte. Die wenigen Fragen, die der Lehrer stellt, lassen wenig Spielraum für Kommunikation und Selbstausdruck der SuS. Alles in allem wirkt der Lehrer schlecht organisiert und gibt unklare, teils widersprüchliche Anweisungen. Sein Tonfall, seine Haltung und seine Mimik vermitteln insgesamt den Eindruck, dass die Arbeit mit den SuS schlimmstenfalls eine lästige Bürde, bestenfalls langweilig und uninteressant für ihn sind. Dies spiegelt sich in der Art wider, wie er in seiner Kommunikation verpasst, Brücken zu schlagen und die SuS ins Boot der gemeinsamen Kommunikation zu holen, sondern stattdessen Verantwortungsverschiebung zu betreiben. Durch die Haltung des Lehrers wird v.a. am Ende deutlich, dass die SuS selbst schuld sind, wenn er sie nicht zu Wort kommen lässt und den Unterricht einfach fortsetzt. Dass das Lehrerverhalten nicht geeignet ist, Kommunikation (egal ob zwischen SuS und SuS oder zwischen SuS und Lehrer) zu fördern, liegt somit auf der Hand. Wäre dies keine gestellte Situation, würde ich die Hände über dem Kopf zusammenschlagen.</t>
  </si>
  <si>
    <t xml:space="preserve">Ich empfinde bei dieser Aufgabe den Unterschied zwischen Zielerklärung und Anforderungserklärung als nicht besonders klar, da die Anforderungserklärung explizit vorgenommen wird, die Zielerklärung in dieser Stunde jedoch nicht. Was auch immer bei den SuS an Zielerklärung ankommt, wird über die Schiene der Anforderungserklärung geschehen, z.B. indem durch die Aufgabe klar wird, worum es in der Stunde gehen wird.    Zu Anfang der Stunde erklärt die Lehrerin den SuS auf Französisch, dass sie eine Aufgabe ausführen sollen. Sie führt die Personen mit Namen ein und spätestens, als sie die Requisiten zur Hand nimmt, ist den SuS klar, dass sie selbst aktiv werden sollen. Die Lehrerin zeigt verschiedene Magnete an der Tafel, die Speisen und/oder Getränke abbilden und gibt den SuS Sätze vor, die sie gleich benutzen sollen. Die Sätze beinhalten das neu zu lernende Verb prendre in verschiedenen Variationen. Die einzige Variation, die die SuS im restlichen Satz selbst anbringen dürfen, besteht in den zu bestellenden Dingen. Eine Schülerin wird angewiesen, als Beobachterin aus ihrer Perspektive heraus das Geschehen zu beschreiben, auch für sie wiederholt die Lehrerin den zu nutzenden Satz. Als die SuS im späteren abdriften und das Verb nicht mehr in jedem Satz benutzen, greift die Lehrerin ein, indem sie es ein weiteres Mal wiederholt bzw. den Satz vorspricht.</t>
  </si>
  <si>
    <t xml:space="preserve">Die Lehrerin nimmt keine explizite langfristige Zielerklärung vor, sondern höchstens eine implizite. Letzteres geschieht, indem den SuS durch die Übung klar wird, dass sie das neue Verb prendre für Alltagssituationen wie z.B. beim Bestellen im Restaurant brauchen werden und somit das neu Gelernte in einen größeren Sinnzusammenhang einordnen können.  Kurzfristige Zielerklärungen werden durch die Erklärung der Aufgabe, die Wiederholung der Sätze und das Anweisen der SuS vorgenommen, da durch die Aufgabe klar wird, was in der Stunde wohl anstehen wird.  Es muss noch einmal erwähnt werden, dass ich keine expliziten Zielerklärungen wahrnehmen konnte und daher die Zielerklärungen allenfalls implizit über den Umweg der Anforderungserklärungen und individuelles, logisches Einordnen der Geschehnisse bei den SuS ankommen. Der Prozess scheint auf der Ebene der Zielerklärung nicht durch die Lehrerin gesteuert.</t>
  </si>
  <si>
    <t xml:space="preserve">Ich denke, dass sich bei den SuS durch die Übung automatisierte bzw. formelhafte Sätze einschleifen werden (,die sie in der spezifischen Situation im Restaurant auch so nutzen können). Außerdem wird den SuS klar werden, dass dem Verb prendre besondere Aufmerksamkeit zukommt. Es ist m.E. zu erwarten, dass sie infolgedessen ihre Aufmerksamkeit nun bereits so ausgerichtet haben, dass sie kognitiv bzw. von der Denkrichtung her auf den weiteren Stundenverlauf eingestimmt sind.</t>
  </si>
  <si>
    <t xml:space="preserve">ba125fc3f86bde9502374e1406dcf49e</t>
  </si>
  <si>
    <t xml:space="preserve">1637679225</t>
  </si>
  <si>
    <t xml:space="preserve">2021-11-23 15:12:47</t>
  </si>
  <si>
    <t xml:space="preserve">1107</t>
  </si>
  <si>
    <t xml:space="preserve">1137</t>
  </si>
  <si>
    <t xml:space="preserve">1142</t>
  </si>
  <si>
    <t xml:space="preserve">2022-01-29 16:34:19</t>
  </si>
  <si>
    <t xml:space="preserve">Die Ziele des Unterrichts werden nicht formuliert. Die Lehrperson sagt lediglich das Thema und was die vorhergegangenen Themen sind. Eine Einordnung in den Kontext findet nicht statt. Auch eine Einordnung in die Bedeutung für die Lebenswelt der Schülerinnen und Schüler gibt es nicht. Somit fällt ein motivierender Start für die Schüler weg. Als Einstieg in das Thema wird ein Zeitungsartikel gewählt der Behauptet bei der Olympiade (oder einem anderen Skirennen) wurde eine Abfahrt entworfen, die eine Steigung von 79% aufweist. Das würde in laut dem Autor bedeuten, dass nur ein Fünftel  bis zur Senkrechte fehlt. Das stimmt zwar in keiner Weise, weil eine Steigung von 100% einem Winkel von 45% entspricht und damit keiner Sekrechte sondern je Längeneinheit Horizontale wird die gleiche Höhe vertikal zurückgelegt. Von der Lehrherrin wird das nicht Richtig gestellt und die Schülerinnen und Schüler bleiben im Gedanken dass das stimmen könnte als vielleicht einziges Vorwissen für die nächste Aufgabe. Mit dem Kommentar sinngemäß: 'Die Journalisten stellen uns Lehrern viel Materialien bereit' hebt sich die Lehrerin von ihren Schülerinnen und Schülern ab , stellt sich als was Besseres dar und wird unnahbar. So als würde sich die Welt um sie drehen und das Material würde nur für sie gemacht. Das allgemein sehr unsympathische Auftreten wird dadurch unterstrichen. Sie distanziert sich damit von ihren Schülerinnen und Schülern, ein Wohlfühlen in der Klasse wird nicht gefördert und die Schwelle sich eine Frage stellen zu trauen wird angehoben. Das passiert ohne jeden didaktischen Zweck, vielleicht wird das kleine Selbstwertgefühl der Lehrerin angehoben. Dabei hätte es Möglichkeiten gegeben das neue Thema in den Lebenskontext der Schülerinnen und Schüler einzubinden. So gibt es mit Sicherheit einige Skifahrer in der Klasse. Besonders weil das Video dem Akzent nach zu Urteilen in Bayern spielt werden damit sicherlich die Vielzahl angesprochen. Nicht Optimal weil nicht alle Skifahrerinnen oder Skifahrer sein werden aber viele. Es hätte diskutiert werden können wie steil so ein Hang sein sollte und wie sich das in eine Zahl ausdrücken lässt. Schülerinnen und Schüler werden sich angesprochen fühlen und von ihren eigenen Erlebnissen berichten. Das Wissen, das dadurch sichtbar wird kann als Anknüpfungspunkt dienen. Stattdessen soll eine Zahl von prozentualer Steigung in einem Dreieck dargestellt werden. Völlig unpassend, weil die Aufgabe nahezu unmöglich ist ohne Vorwissen wie man prozentuale Steigung graphisch darstellt. Das kann nur schief gehen. Die Schülerinnen und Schüler werden mit der Aufgabe auf sich alleine gestellt gelassen. Es ist zu bedenken, dass Prozentrechnung schon eingeführt wurde. Wie diese Dargestellt und berechnet wird ist aber offensichtlich noch nicht Thema gewesen. Wie soll die Aufgabe bearbeitet werden.</t>
  </si>
  <si>
    <t xml:space="preserve">Ein neues Thema wird in der Klasse eingeführt. Es heißt Binomische Formeln. Der Lehrer nennt das Thema vor der Klasse. Er sagt man hätte schon Polynome behandelt aber für spezielle Formen gibt es spezielle Formeln. Die Binomischen Formeln. Als Einstieg werden Polynome in Form der binomischen Formeln (a+b)^2 angeschrieben wobei a und b verschiedene Werte annehmen. So zum Beispiel x, 7 und 19. Die Aufgabe der Schülerinnen und Schüler ist es nun diese Polynome zu ausmultiplizieren. Der Lehrer geht dabei durch die Klasse und schaut sich die Ergebnisse seiner Schülerinnen und Schüler an. Er gibt kurzes Feedback ob das errechnete Richtig oder Falsch ist. Dabei gibt seine persönliche Emotion über das Gesehene Preis.</t>
  </si>
  <si>
    <t xml:space="preserve">Der Lehrer führt das neue Thema Binomische Formeln ein und wählt als ersten Einstieg lediglich die Nennung des Themas. Eine Einordnung in die Bedeutung des Themas für das Leben der Schüler findet nicht statt. Ist in diesem Zusammenhang aber auch schwer umzusetzen. Eine Einordnung in den Zusammenhang des Unterrichts findet in kleinem Rahmen statt indem genannt wird wie es ans vorherige Thema Polynome angrenzt und dass es sich um eine spezielle Form davon handelt. Dieses Thema Polynome wird auch in einer einführenden Übung aufgegriffen bei dem Polynome quadriert sind und diese aasmultipliziert werden sollen. Das ist gleichermaßen eine Vertiefung eins vorhergehenden Themas als auch Einführung ins neue. An Vorwissen wird angeknüpft. Ziel ist es wohl aus dem errechneten ein Schema zu erkennen und dadurch die Binomische Formeln herzuleiten. Nicht als mathematisch korrekter Beweis aber aus Logik und dem erschließen, dass das erkannt wird das erkannte Muster könnte allgemein gültig sein. Die Schüler bearbeiten die Aufgaben Alleinen und der Lehrer geht durch die Klasse um die Ergebnisse anzusehen. Dabei geht er nicht auf Fehler ein und unterstützt für Verbesserungen sondern sagt nur ob richtig oder falsch. Ein Feedback hätte hilfreich sein können. Außerdem wird die Arbeit eines Schülers oder Schülerin lautstark abgewertet was für Motivation und Arbeitsklima von Nachteil ist.</t>
  </si>
  <si>
    <t xml:space="preserve">Dass die Situation nicht in die Lebenswirklichkeit der Schülerinnen und Schüler eingeordnet wird ist sichtlich nicht fördernd, kann aber in einem theoretischen Fach wie Mathematik nicht immer gewährleistet sein. Die Einordnung in den Kontext der weiter gefassten Unterrichtseinheit findet statt und hilft den Schülerinnen und Schülern Verknüpfungen mit dem großen und ganzen Bild der Mathematik zu schleißen. Vorwissen wird abgerufen und aktiviert somit das aktive Mitwirke. Weil das Thema bekannt ist und machbar sein sollte kann bei erfolgreichem Bearbeiten die Motivation gesteigert werden. Das ist Förderlich fürs Lernen. Auch das Herleiten der Binomischen Formeln aktiviert Schülerinnen und Schüler zusätzlich. Der Lehrer wirkt anfangs sympathisch und kompetent. Es scheint ein gutes Schüler-Lehrer Verhältnis zu geben. Unglücklich ist dagegen die Reaktion des Lehrers auf falsche Antworten. Anstatt Unterstützung zur richtigen Lösung zu kommen wird nur lautstark angemerkt, dass das Ergebnis nicht richtig ist. Der Lehrer stellt sich über die Schüler und hebt die Hemmschwelle für Fragen. Die Motivation des oder der Betroffenen sinkt ebenso wie das Selbstwertgefühl.</t>
  </si>
  <si>
    <t xml:space="preserve">In der Unterrichtsstunde soll das Verb Prendre eingeführt werden. Dabei soll die Konjugation im Präsenz geübt werden. Die Lehrerin bestimmt einen Schüler und eine Schülerin die ein Rollenspiel machen. Die beiden kommen nach vorne, bekommen eine Kopfbedeckung und bekommen neue Namen zugeteilt. Die Lehrerin pinnt zwei magnetische Bilder an die Tafel Eine Limonade und ein Glas. Die Schülerin und der Schüler sagen abwechselnd was sie nehmen wobei der Fokus der Übung auf der richtigen Konjugation von prendre liegt. Schülerinnen und Schüler aus der Klasse wiederholen das gesagte bzw. sagen wofür sich die Rollenspielenden entschieden haben und verwenden dafür die dritte Person Singular von prendre. Das Rollenspiel geht weiter indem die Limonade und das Glas ausgetauscht werden für Cognac und ein anderes Glas. Das ganze geht wieder von vorne los. Von den Rollenspielenden wird entschieden was sie nehmen und von der Klasse die das Gesehene wiederholt- mit der passenden Form von prendre.</t>
  </si>
  <si>
    <t xml:space="preserve">Ein Einbau in die Lebenswirklichkeit der Schülerinnen und Schüler findet kaum statt. Auch wenn es von Vorteil sein sich in der Fremdsprache auszudrücken was man nehmen möchte wird das von der Lehrerin nicht angesprochen. Die Klasse wird direkt mit der Aufgabe konfrontiert. Auch eine Einordnung in den Gesamtkontext des Unterrichts findet nicht statt. Es wird ausschließlich angesprochen, dass das Verb prendre geübt wird. Die beiden Rollenspielenden entscheiden sich in der Situation für jeweils ein Produkt dass sie nehmen. Es wird gesagt was sie nehmen und dabei das Wort prendre geübt. Es findet zwar das Einbinden in einen Satz statt, der ist aber sehr einfach, immer gleich und regt kaum zum Nachdenken an. In letzter Konsequenz findet kaum eine Einbindung in das große Ganze der französischen Sprache statt. Ein eigenes Nachdenken über die Konjugation von prendre hinaus gibt es nicht. Aus diesem Aspekt betrachtet findet ein sehr isoliertes lernen statt das insgesamt nicht sehr zielführend ist.</t>
  </si>
  <si>
    <t xml:space="preserve">Das Auftreten der Lehrerin ist freundlich was zu einer ruhigen Lernatmosphäre in der Klasse führt. Dass die beiden Rollenspielenden eine Kopfbedeckung tragen müssen sollte eher als fragwürdig angesehen werden. Das ist nicht hygienisch und könnte gerechtfertigt sein wenn  es ansatzweise zum Lernerfolg beitragen würde. Tut es aber nicht. Die beiden Rollenspielenden werden gezwungen die Kopfbedeckung zu tragen was nicht förderlich für ein Wohlfühlen in der gezeigten Situation ist. Auch das weitgehend isolierte lernen des Verbs prendre ohne größeren Zusammenhang in die Sprache ist nicht förderlich. Weil der Satzbau weitestgehend vorgegeben ist wird keine Kreativität von Schülerinnen und Schülern gefördert was dem Lernerfolg nicht hilft.</t>
  </si>
  <si>
    <t xml:space="preserve">Für die Unterrichtseinheit Palästina werden Zeitungsausschnitte an die Tafel gehängt. Dabei wird das Thema Palästina vom Lehrer nicht genannt. Es kommt direkt die Aufforderung an die Schülerinnen und Schüler sie sollen sich zur Tafel begeben, den Artikel zu lesen und sich darüber auszutauschen. Niemand aus der Klasse geht nach vorne und der Lehrer fordert ein zweites mal auf. Diesmal mit der Begründung es wäre so klein geschrieben und könnte vom Platz aus nicht erkannt werden. Die Schülerinnen und Schüler gehen nach vorne zum Artikel. Niemand tauscht sich aus. Als alle zurück am Platz ist behauptet der Lehrer er hätte niemanden diskutieren gehört weil alle so nah beieinander standen. Er will dass das gesagt von Schülerinnen und Schülern wiederholt wird. Niemand meldet sich. Der Lehrer macht ohne die Diskussion weiter mit Unterricht.</t>
  </si>
  <si>
    <t xml:space="preserve">Weil der Lehrer das Thema zu Anfang nicht einmal nennt findet in keiner Weise eine Einordnung des Themas statt. Weder in die Lebenswelt der Schülerinnen und Schüler, noch in den Gesamtkontext des Unterrichts. Das ist nicht Förderlich für die Motivation der Klasse. Dementsprechend reagiert auch keine auf den Zeitungsartikel. Das Thema hat zwar einen aktuellen Bezug was durch den Zeitungsartikel deutlich wird, eine Motivation der Schülerinnen und Schüler ist trotzdem nicht erkennbar. Etwas lesen zu einem Thema zu dem es kaum Bezug gibt wird nicht als interessant empfunden. Der Lehrer reagiert auf den nicht vorhandenen Austausch der Klasse mit der Begründung er hätte sie nicht gehört weil alle so nah beieinander standen. Natürlich eine Lüge weil niemand etwas gesagt hat. Der Lehrer macht sich damit angreifbar weil mit dieser bewussten Falschaussage eigenen Frust über das scheitern seiner Unterrichtsidee ausdrückt. Das schadet dem Schüler-Lehrerverhältnis und ist eine schlechte Basis für späteren Lernerfolg. Durch das überspringen der Aufgabe weil von der Klasse keine Meldung kommt resigniert der Lehrer komplett und das schon nach wenigen Minuten der Stunde. Der Einstieg ist gescheitert und keine Hinführung zum Thema fand statt. Eine denkbar schlechte Ausgangssituation.</t>
  </si>
  <si>
    <t xml:space="preserve">Die Ausgangssituation für künftigen Lernerfolg ist durchaus ungünstig. Es fand keine Einordnung des Themas in die Lebenswirklichkeit der Schüler oder in den übergeordneten Unterrichtskontext statt. Die Motivation der Schüler ist dadurch nicht gegeben. Auch das Verhältnis zwischen Lehrer und Klasse ist schlecht. Die Lehrperson resigniert nachdem der von ihm schlecht gewählte Einstieg in den Unterricht nicht funktioniert. Er versucht noch mit einer Lüge sich sein eigenes Scheitern schön zu reden aber zeigt dann keinerlei Anstrengung die Klasse zu motivieren oder einzubinden. Wäre die Zeit einfach verloren wäre die Ausgangssituation besser. Wie es aber gelaufen ist sind sowohl Schülermotivation und das Verhältnis zum Lehrer in den ersten Minuten schlechter geworden.</t>
  </si>
  <si>
    <t xml:space="preserve">5568339,5568340,5568340,5568340,5568340,5568341,5568342,5568345,5568347,5568348,5568353,5568342,5568343,5568349,5568350,5568353,5568342,5568344,5568351,5568352,5568353,5568342,5568346,5568354,5568355,5593927</t>
  </si>
  <si>
    <t xml:space="preserve">cc51cad6b5163feef47ea409ebeafa77</t>
  </si>
  <si>
    <t xml:space="preserve">1643474059</t>
  </si>
  <si>
    <t xml:space="preserve">2022-01-30 11:00:00</t>
  </si>
  <si>
    <t xml:space="preserve">54823</t>
  </si>
  <si>
    <t xml:space="preserve">54874</t>
  </si>
  <si>
    <t xml:space="preserve">63672</t>
  </si>
  <si>
    <t xml:space="preserve">57134</t>
  </si>
  <si>
    <t xml:space="preserve">61844</t>
  </si>
  <si>
    <t xml:space="preserve">55134</t>
  </si>
  <si>
    <t xml:space="preserve">63785</t>
  </si>
  <si>
    <t xml:space="preserve">56950</t>
  </si>
  <si>
    <t xml:space="preserve">56985</t>
  </si>
  <si>
    <t xml:space="preserve">60072</t>
  </si>
  <si>
    <t xml:space="preserve">60095</t>
  </si>
  <si>
    <t xml:space="preserve">63630</t>
  </si>
  <si>
    <t xml:space="preserve">63666</t>
  </si>
  <si>
    <t xml:space="preserve">63668</t>
  </si>
  <si>
    <t xml:space="preserve">66318</t>
  </si>
  <si>
    <t xml:space="preserve">66341</t>
  </si>
  <si>
    <t xml:space="preserve">2022-01-30 15:31:43</t>
  </si>
  <si>
    <t xml:space="preserve">EU</t>
  </si>
  <si>
    <t xml:space="preserve">Die Lehrperson gibt zwar klar den Plan und die Aufgabe für die kommende Sequenz vor, die SuS scheinen die Art der Aufgabe jedoch nicht zu erwarten und tun sich merklich schwer, sie unter den Rahmenbedingungen zu erfüllen. Die Aufgabenstellung scheint zu offen - ein höherer Grad an leitender Instruktion wäre nötig gewesen. Da der vorangehende Einstieg der Stunde fehlt ist es schwer abzuschätzen, ob das Thema adäquat in einen größeren Kontext eingebunden wurde und ob den SuS deutliche Informationen darüber gegeben wurden, wie das Thema der Stunde mit dem größeren Kontext zusammenhängt und welche Arbeitsschritte insgesamt in der Stunde auf sie zukommen. Der Überforderung der SuS gemäß ist zu erwarten, dass sie nicht auf das von ihnen geforderte vorbereitet wurden und dass die Sequenz auch sonst kein üblicher Vorgang im Unterricht der Lehrperson ist, die den SuS vertraut ist. Um die Verwirrung zu beheben wäre wohl insgesamt nötig gewesen, die Zielklärung und Erwartungshaltung deutlich umfassender und deutlicher voranzustellen und die SuS in Hinblick auf das Thema kognitiv zu aktivieren. Die kleingedruckten Artikel und die viel zu kurze Zeit bei deren Ansicht reicht dafür nicht aus - die SuS sind offensichtlich überhaupt nicht bereit, sich mit diesem Thema auseinanderzusetzen. Nach dem Einstieg, bei dem schließlich auch die Diskussion abgebrochen wird, wird den SuS auch nicht klar, inwiefern das Thema eine in ihrer eigenen Lebenswelt fundierten Relevanz aufweist. Es ist schwer, von diesem kurzen Ausschnitt ausgehend zu generalisieren, wie der Umgang der Lehrperson mit der Kommunikation von Lehrzielen generell abläuft. Folgt die Stunde den Implikationen des gezeigten Ausschnitts ist ferner zu vermuten, dass die Lernziele der einzelnen Sequenzen entweder nicht oder nur undeutlich kommuniziert werden, dass die SuS sich nicht mit den von der Lehrperson ausgegebenen Lernzielen identifizieren können und dass ihnen zuletzt nicht klar sind, an welchen Maßstäben die von ihnen zu erbringende Leistung gemessen wird.    Durch Anpassungen an einigen Stellen des Stundenverlaufs wäre es möglich, die von der Lehrkraft intendierten Prozesse aufzugreifen und besser zur Geltung kommen zu lassen. So könnte man mit dem Beginn des neuen Themas  Palästina  den Einstieg kurz verschieben, um einige einleitende Worte zur Relevanz des Themas und zum Verlauf der Stunde (und falls daran anschließend der folgenden Stunden) voran zu setzen. Um die kognitive Aktivierung zu gewährleisten, sollten die Ressourcen (die beiden Artikel) besser distribuiert und rezipiert werden, indem man beispielsweise Gruppen bildet und unterschiedliche Artikel zur Diskussion verteilt, woran sich ein Gespräch im Plenum anschließen ließe, das das Vorwissen der SuS prüfend aufgreift. Insofern würde klarer, dass die SuS sich mit dem Diskurs in den Medien auseinandersetzen und eigene Gedanken dazu formulieren sollen.</t>
  </si>
  <si>
    <t xml:space="preserve">Die Lehrperson instruiert kurz in die geplante Sequenz. Sie präpariert zwei Verkleidungen und bittet einen Schüler und eine Schülerin nach vorne an die Tafel, wo sie die Verkleidungen anlegen. Sie werden gebeten, in bestimmte Rollen zu schlüpfen. Die Schülerin und der Schüler werden durch Vorsprechen der Lehrperson angewiesen, einen Dialog durchzuführen. Eine dritte Schülerin wird, ebenfalls durch Vorsprechen der Lehrperson, angewiesen, das von den beiden Schüler*innen dargestellte aus einer Beobachterperspektive heraus zu beschreiben. Der Vorgang wird mehrfach wiederholt, wobei die Lehrperson Fehler der involvierten Schüler*innen wie fehlende grammatische Kongruenz oder die Aussprache korrigiert. Anschließend wird die beobachtende Rolle an einen anderen Schüler aus dem Plenum weitergegeben und der Vorgang setzt sich fort. An einer Stelle unterbricht die Lehrperson das Geschehen und macht auf einen Fehler aufmerksam. Sie gibt die Frage ins Plenum, worin der Fehler lag. Eine Schülerin gibt eine falsche Antwort. Die Lehrperson weist darauf hin und ruft einen weiteren Schüler auf, der die richtige Antwort gibt. Im Anschluss wird die Übung aufs Neue wiederholt.</t>
  </si>
  <si>
    <t xml:space="preserve">Die Lehrperson weist in der Einleitung auf die folgende Sequenz, macht aber zunächst nicht klar, was die Aufgaben sind und was von den SuS erwartet wird. Die aufgerufenen SuS führen die Sequenz jedoch mit solch einer Selbstverständlichkeit durch, dass das Schema des Rollenspiels ihnen hinreichend aus dem vorherigen Unterricht der Lehrperson bekannt ist. Eine exakte Einführung erübrigt sich folglich. Der Dialog simuliert eine Alltagssituation aus verschiedenen Perspektiven, einer Innenperspektive der beiden verkleideten SuS an der Tafel und eine beobachtende Außenperspektive im Plenum. Damit ist zum einen die lebensweltliche Relevanz durch das alltägliche Verfahren und sein Erleben aus erster Hand gegeben, zum anderen zeigt sich die Zentralität des Gegenstandes (das Verb prendre) im übergeordneten Fach. Die Lehrperson korrigiert die Fehler der SuS, um ihre Grammatik und Aussprache zu verbessern. Sie versucht, sie möglichst viel sprechen und hören zu lassen, wobei es zu einer gewissen Redundanz kommt und ein großer Teil des Plenums inaktiv ist. Die Lehrperson versucht durch den Hinweis auf einen Fehler das Plenum einzubinden und ihre Aufmerksamkeit auf das Geschehen und dessen Reflexion zu lenken.</t>
  </si>
  <si>
    <t xml:space="preserve">Die beiden SuS an der Tafel befinden sich in einer Drucksituation, da sie sehr lange vorne sprechen müssen und von den anderen durchgehend beobachtet werden. Ihre Fehler werden allen sichtbar. Das kann zu Nervosität und Angstgefühlen führen, die das Lernen behindern und verhindern, dass sie Freude am Lernen aufbauen. Die Situation ist kognitiv nicht all zu anregend, da die SuS kaum selbst tätig werden sondern nur das Vorgesagte wiederholt nachsprechen. Ein Großteil des Plenums verbleibt bei untätigem Beobachten, was zu Langeweile führen könnte. Das dürfte insgesamt nicht dazu führen, Interesse am Lerngegenstand zu erzeugen.</t>
  </si>
  <si>
    <t xml:space="preserve">Die Lehrperson ordnet das Thema der Stunde in den größeren Kontext der Prozentwertrechnung ein. Zum Einstieg wirft sie einen Zeitungsartikel an die Wand, dessen entscheidender Absatz relativ kurz und gut lesbar markiert ist. Sie begleitet das mit einleitenden Worten. Im Anschluss gibt sie zwei Aufgaben: Erstens sollen die SuS ihre Meinung zu dem Artikel formulieren, zweitens sollen die SuS eine Steigung zeichnen, die ihrer Meinung nach 50% aufweist. Die anschließende Sequenz ist etwas schwer zu deuten, aber es scheint, als wolle die Lehrperson zunächst die erste Aufgabe aufgreifen und den Artikel diskutieren. Nach einer Rückmeldung einer Schülerin, mit der sie nicht ganz zufrieden scheint, entschließt sie sich, die erste Aufgabe zu überspringen und zur zweiten überzugehen, die in Einzelarbeit zu leisten ist. Es scheint jedoch, als würde sie die Diskussion des Artikels nach der Besprechung der Aufgabe und der Feststellung des Vorwissens wieder aufgreifen.</t>
  </si>
  <si>
    <t xml:space="preserve">Die Lehrperson vermittelt den SuS klar, wie sich das folgende Thema der Stunde in den bisherigen Lernkontext einfügt. Daraus ergibt sich für die SuS auch das Lernziel: Das Beherrschen der Prozentwertrechnung von Höhendifferenz. Zur kognitiven Aktivierung nutzt sie einen Zeitungsartikel, in dem offensichtlich ein mathematischer Fehler vorliegt, den sie andeutet. Die Verwendung eines Zeitungsartikels und sein Kontext im Sport verweist auf die lebensweltliche Relevanz des Themas für die SuS und soll so das Interesse für das Thema wecken. Die Diskussion des Artikels und die Aufgabe, die Steigung zu zeichnen sollen das Vorwissen der SuS abrufen und für die Lehrperson sichtbar machen. Die Aufgabe bleibt relativ offen, was bei den schwächeren SuS zu einer gewissen Hilflosigkeit führen könnte, andererseits jedoch eine kreative Herangehensweise an das Problem ermöglicht.</t>
  </si>
  <si>
    <t xml:space="preserve">Indem der Artikel die lebensweltliche Relevanz verdeutlicht, kann das Interesse und die Motivation der SuS an der Arbeit mit dem Gegenstand erhöht werden. Die an den Einstieg anschließenden Aufgaben erlauben den SuS eine kognitive Aktivierung und einen eigenständigen Zugang zum Gegenstand. Sie können ihre Gedanken und ihr Vorwissen frei entwickeln. Die Lehrperson hat die Diskussion schnell abgebrochen und übersprungen, sodass die SuS ihre Ideen zunächst nicht äußern konnten. Wenn die Lehrerin die Diskussion jedoch nach der ersten Aktivierung durch die Aufgabe wieder aufgreift, können die SuS sich an der Diskussion beteiligen und sich als aktiv am Unterrichtsgeschehen teilnehmende Gesprächspartner erfahren. Die Offenheit der Aufgabe erlaubt Kreativität bei der Herangehensweise, kann aber, auch mangels einer genaueren Instruktion dazu führen, dass gerade schwächere SuS sich unsicher fühlen. Es kommt in der nun folgenden Sequenz der Einzelarbeit auf die Unterstützung und das Feedback der Lehrperson an, ob sich daraus ein Potenzial zur Erzeugung von Angst entwickelt.</t>
  </si>
  <si>
    <t xml:space="preserve">Die Lehrperson stellt das Thema der Stunde vor und verortet es im Kontext des bisher bekannten. Ein Einstieg zur kognitiven Aktivierung der SuS fehlt. Die Lehrperson teilt ein Arbeitsblatt aus und bittet die SuS, eine Aufgabe zu bearbeiten. Ferner schreibt sie Aufgaben an die Tafel, vermutlich die aus dem Arbeitsblatt, um sie abschließend im Plenum besprechen zu können. Anschließend geht sie durch die Reihen, sieht sich die Ergebnisse der SuS an und kommentiert sie.</t>
  </si>
  <si>
    <t xml:space="preserve">Die Kontextualisierung des Themas hilft den SuS, Klarheit über den Gegenstand zugewinnen. Der fehlende Einstieg dürfte die kognitive Aktivierung und den Aufbau von Interesse und Motivation verhindern. Der lebensweltliche Bezug wird nicht ersichtlich. Die Aufgabenstellung der Sequenz wird klar vorgegeben, was das Vorgehen für die SuS nachvollziehbarer macht. Das Arbeitsblatt ist nicht zu sehen, aber das einige SuS bereits schnell erste Ergebnisse haben scheint es deutlich formuliert zu sein. Es scheint sich um einen Ablauf zu handeln, den die Lehrkraft bereits im Unterricht etabliert hat und der so schnell zu effizientem Arbeiten seitens der SuS führt. Die Aufgabe des Arbeitsblattes aktiviert das Vorwissen der SuS und macht es für die anschließende Einführung der neuen Formel zu einer Vergleichsgröße. Die Lehrperson geht durch die Reihen um direktes Feedback zu geben, das wichtig für die Entwicklung der SuS ist. Das Feedback selbst ist jedoch nicht konstruktiv, SuS mit falschen Ergebnissen bekommen anscheinend keine ausreichende Hilfestellung zur Behebung ihrer Probleme und werden zum Teil überzogen für Fehler kritisiert.</t>
  </si>
  <si>
    <t xml:space="preserve">Der Unterricht scheint insgesamt gut strukturiert zu sein, was den SuS hilft, durch die Klarheit der Instruktionen und die Transparenz des Vorgehens effizient am Gegenstand zu arbeiten. Die Lehrperson scheint gut vorbereitet und die Klasse kennt die Abläufe zur Genüge, sodass sich ein guter Flow und damit eine gewünschte time on task andeutet. Der fehlende Einstieg könnte den Lernerfolg durch den fehlenden Versuch, Interesse und lebensweltlichen Bezug herzustellen, negativ beeinflussen. Die Aktivierung des Vorwissens durch das Arbeitsblatt und die Andeutung des neuen Themas führt die SuS auch dazu, das Vorwissen an Hand des neuen Problems zu reflektieren: Geht das auch irgendwie einfacher? Das direkte Feedback der Lehrperson hilft, Fehler zu vermeiden und den Gegenstand besser zu erarbeiten. Allerdings ist die Nutzung des Feedbacks zu kritisieren: Es ist nicht konstruktiv und zum Teil auf unprofessionelle Weise überzogen. Das kann leicht dazu führen, dass die SuS Angstgefühle im Fach entwickeln und deutlich schlechtere Leistungen zeigen. Zudem sind gerade die schwächeren SuS durch die negative Fehlerkultur gewiss eingeschüchtert, nach Unklarheiten zu fragen. Das könnte dazu führen, dass die SuS sich nicht wertgeschätzt und in das Unterrichtsgeschehen eingebunden fühlen und trüge dann zusätzlich zur Verringerung des Lernerfolges bei.</t>
  </si>
  <si>
    <t xml:space="preserve">a9d870a438e239af386981f0374e4559</t>
  </si>
  <si>
    <t xml:space="preserve">1643556703</t>
  </si>
  <si>
    <t xml:space="preserve">2022-01-30 18:01:01</t>
  </si>
  <si>
    <t xml:space="preserve">7783</t>
  </si>
  <si>
    <t xml:space="preserve">7918</t>
  </si>
  <si>
    <t xml:space="preserve">1550</t>
  </si>
  <si>
    <t xml:space="preserve">3426</t>
  </si>
  <si>
    <t xml:space="preserve">338</t>
  </si>
  <si>
    <t xml:space="preserve">1363</t>
  </si>
  <si>
    <t xml:space="preserve">1402</t>
  </si>
  <si>
    <t xml:space="preserve">2698</t>
  </si>
  <si>
    <t xml:space="preserve">2721</t>
  </si>
  <si>
    <t xml:space="preserve">4786</t>
  </si>
  <si>
    <t xml:space="preserve">4808</t>
  </si>
  <si>
    <t xml:space="preserve">7780</t>
  </si>
  <si>
    <t xml:space="preserve">8926</t>
  </si>
  <si>
    <t xml:space="preserve">8958</t>
  </si>
  <si>
    <t xml:space="preserve">2022-01-07 18:56:54</t>
  </si>
  <si>
    <t xml:space="preserve">Die Zielklärung erschien mir zunächst recht gut umgesetzt. Der Mathematiklehrer begann die Stunde direkt mit der Einführung, dass sich die Klasse heute mit einem Spezialfall der Multiplikation von Polynomen zu beschäftigen habe. Er teilte ein Arbeitsblatt aus und ergänzte dieses durch Rechenaufgaben, die er an die Tafel schrieb. Die Schülerinnen und Schüler hatten aber nach der Aufgabenstellung keine Möglichkeit mehr, Fragen zu stellen und es wurde die schon bekannte Vorgehensweise nicht mehr wiederholt. Die Anforderungsklärung war dadurch beeinträchtigt.     Das sachlich-konstruktive Feedback wiederum war aus meiner Sicht sehr mangelhaft, da der Lehrer wenig zugewandt nur durch die Reihen ging und die Arbeit der Schülerinnen und Schüler ohne Begründungen recht scharf kommentierte: Überleg lieber nochmal, Stimmt das so?, Oh Mann, das ist doch viel mehr! (letzterer Kommentar erschien mir fast schon einstudiert und nicht authentisch, so deplatziert wirkte dieser) und Ja, das ist gut.. Bei letzterer wohl richtigen Lösung nutzte der Lehrer nicht die Gelegenheit, diese der Klasse vorrechnen zu lassen bzw. den anderen SuS durch die korrekte Lösung eine Verständnishilfe zu geben. Es fehlte aus meiner Sicht somit ein Einbinden der Schülerinnen und Schüler, die im Video einen sehr zugewandten, aber doch auch alleingelassenen Eindruck machten, fast schon eingeschüchtert. Er erklärte auch nicht, was denn genau falsch gemacht wurde, sondern ließ die Schülerinnen (man konnte hier nur Schülerinnen erkennen) weiter machen.    Eigentlich hätte der Lehrer einen ganz anderen Unterrichtsbeginn wählen können, indem er das Thema Multiplikation von Polynomen zum Beginn des Unterrichts mit einem Beispiel im Unterrichtsgespräch gemeinsam hätte rechnen lassen können und dann hätte er weiter mit einem zum Spezialfall Binomische Formeln übergehen können und diese ebenfalls zunächst gemeinsam lösen lassen können.  Vielleicht hätte er sogar einen spielerischen Zugang wählen können.    Der Unterricht wirkte insgesamt sehr instruktiv ausgerichtet, aber auch wenn der Lehrer möglicherweise einen behavioristischen Ansatz verfolgt haben sollte, wirkte der Unterrichtausschnitt viel zu wenig klar in der Anforderungsklärung, da die Schülerinnen und Schüler überhaupt nicht mit einbezogen wurden und sie auch nichts hinzulernen konnten, da Fehler im Rechenweg nicht identifiziert und verbessert wurden. Und auch gute Ansätze bei falschem Ergebnis wurden auf diese Weise nicht sichtbar. In einem solchen Unterricht leidet das Mathematikverständnis und die Freude am Fach.     Mir erscheint es auch so, dass der Lehrer die Schülerinnen und Schüler nicht wirklich ernst nahm und Humor tauchte überhaupt nicht auf in der Sequenz. Der Lehrer regte auch nicht eine Kooperation der SuS untereinander an. Dies hätte auch im Rahmen eines Unterrichtsgesprächs oder von Murmelgruppenarbeit bzw. Gruppenarbeit zum gemeinsamen Erarbeiten der neuen Thematik geschehen können.</t>
  </si>
  <si>
    <t xml:space="preserve">Die Lehrerin ruft eine Schülerin und einen Schüler (vermutlich 9.-Klässler) nach vorne und zieht der Schülerin unangekündigt ein Kopftuch auf und dem Schüler eine dunkle Mütze. Einen Grund nennt sie nicht. Beide lassen sich darauf ein und sprechen der Lehrerin danach Übungssätze zum Verb prendre nach. Sie illustriert dies ergänzend mit Magnetbildern an der Tafel. Hin und wieder werden auch SuS aus der Klasse mit einbezogen und müssen einzelne Sätze nachsprechen bzw. selbst formulieren. Eine explizite Zielklärung formuliert die Lehrerin nicht. Sie schreibt auch nichts an. Mir fehlt beim Beobachten etwas der Respekt vor den SuS, da sie relativ eindringlich zum Mitmachen aufgefordert werden und Humor fehlt auch ein bisschen. (Ich muss gestehen, auch mir erschließt der Sinn der Studienleistung nicht, ich sehe da also Parallelen.)</t>
  </si>
  <si>
    <t xml:space="preserve">Die Lehrerin fordert die beiden Schüler zum Mitmachen an der Übung auf und die beiden gehen recht motiviert nach vorne, obwohl kein Grund für diese Aufgabe genannt wird (Zielklärung). Ich vermute deshalb, dass die Lehrerin ein recht gutes Verhältnis zu Klasse hat und dass diese Art von Übung schon bekannt ist. Die Klasse beherrscht bisher nur Grundlagen der Sprache. Das merkt man etwa daran, dass die Schülerin in der ersten Reihe noch größere Schwierigkeiten mit der Formulierung eines Satzes hat, als die beiden SuS an der Tafel.</t>
  </si>
  <si>
    <t xml:space="preserve">Falls die Übung für die SuS unangenehm werden sollte bzw. die Aufgabe nicht gut gelöst werden kann, weil diese nicht gut ist, dann besteht die Gefahr, dass es zu einem Bruch im Vertrauensverhältnis zur Lehrerin kommen sollte, vor allem wenn diese noch nicht lange an der Schule unterrichtet. Dann ist damit zu rechnen, dass die Schülerinnen und Schüler künftig nicht mehr so gut mitarbeiten. Es ist immer schwierig, wenn SuS keine klare Zielklärung erhalten und dann einfach mitmachen sollen. Je älter diese sind, desto freier sind sie im Urteilen: Schülerinnen und Schüler haben in der Regel das Recht auf eine klare Anforderungsklärung. Wenn sich dann im Nachgang zur Übung der Sinn nicht erschließt oder kein Lernerfolg aufgrund dessen erkennbar ist, werden sie die Kompetenz der Lehrerin in Frage stellen. Ich gehe allerdings davon aus, dass dieses offene Vorgehen im Sprachenunterricht eher möglich ist, als in anderen Fächern, da das Sprachgefühl ja oft eher unbewusst geschieht und eine solche Übung das freie Sprechen in ungewohnter Situation simulieren kann. Was sich mir allerdings nicht erschließt sind Kopftuch und Hut. Ist das der Versuch, etwas Humor einfließen zu lassen? Ich könnte mir vorstellen, dass dies bei den SuS nur für Verwirrung sorgt.</t>
  </si>
  <si>
    <t xml:space="preserve">Die Unterrichtssequenz beginnt nach einem Tafelanschrieb zum Thema Prozentrechnung (1). Die Lehrerin möchte nun zum Beispiel Höhendifferenz weitergehen und leitet dieses implizit durch einen Zeitungsartikel, den sie auf Overhead-Folie zeigt (2), ein. Danach folgt ein sehr kurzes Unterrichtsgespräch (3) zu der Frage Was sagst Du zum Text?, das nach einer Schülerantwort endet, und der Aufgabestellung: Zeichne eine Steigung mit 50% (4), womit dann auch die Sequenz endet.</t>
  </si>
  <si>
    <t xml:space="preserve">Nach dem PADUA-Modell würde ich folgende Kriterien für lernwirksamen Unterricht heranziehen und dementsprechend die Unterrichtsereignisse einordnen:  - Inhaltliche Klarheit (1: ja, aber unsauberer Tafelanschrieb, 2: ja, 3: ja, 4: ja, aber zu knapp)  - Potenzial zur kognitiven Aktivierung (1: nein, 2: ja, 3: nein, kein Unterrichtsgespräch, bricht ab, 4: ja, möglicherweise)                                                         - Erkenntnisse zum produktiven und sinnvollen Üben (1: nein, 2: ja, möglicherweise, 3: ja, 4: ja)  - kooperativen Lernen (1-4: nein)  - metakognitiven Förderung: (1-4: nein)   Es sind zudem nur Formen der direkten Instruktion vorhanden.</t>
  </si>
  <si>
    <t xml:space="preserve">Auch wenn man einzelne Unterrichtsereignisse erkennen kann, gehe ich leider davon aus, dass dieser Unterricht bei den Schülerinnen und Schülern eher für Verwirrung und Frustration sorgen wird. Die Lehrerin wirkt sehr schlecht vorbereitet, fast schon wirr und man kann überhaupt nicht erkennen, welchen Unterrichtsstil sie nun angestrebt haben sollte. Die Lerntheorie zeigt ja auch, dass verschiedene Unterrichtsmethoden zu gutem Unterricht führen können, aber die Lehrperson macht den Eindruck, als hätte sie sich für gar kein Konzept oder einen stringenten Unterrichtsstil entschieden. Das Unterrichtsgespräch, dass sie vermutlich geplant hatte, würgt sie direkt ab, obwohl die Schülerinnensehr zugewandt sind (im Bild sind keine Jungen zu erkennen). Hier wäre evtl. auch Raum für konstruktivistisch ausgerichtete Unterrichtselemente gewesen. Die SuS hätten sich evtl. in Murmelgruppen über den Ausschnitt aus dem Zeitungsartikel austauschen können. Und ohnehin stellt die Lehrerin keine weiteren offenen Fragen, um die Schülerinnen und Schüler zum Mitarbeiten zu motivieren. Sie drückt sich nicht wirklich korrekt oder kohärent aus. Auch die äußere Form ist nicht gelungen, angefangen beim Kleidungsstil, der auch einen Einfluss auf die Wirkung der Lehrkraft hat, bis hin zur unleserlichen Schrift an der Tafel. Und der Tafelanschrieb zum Bearbeiten der Aufgabenstellung Zeichne eine Steigung mit 50% wird nur kurz hingeworfen. Zudem geht die Lehrerin nicht auf die Antwort der Schülerin zur ersten Unterrichtsfrage ein, wirkt auch gereizt und zeigt weder Respekt vor den SuS noch einen gewissen Humor: Fällt jemand was zu dem Artikel ein?  Geht es da ums Skispringen?  Hmja, das ist eine alte Geschichte, die Lösung kommt danach dann genauer. Warum macht sie an dieser Stelle nicht mit dem Unterrichtsgespräch weiter? Das erschließt sich mir nicht. Die Lernenden werden auch nicht zur Selbststeuerung ihrer Lernprozesse und zum Erwerb von Lernstrategien angeregt. Metakognitive Fähigkeiten können nicht entwickelt werden. Insgesamt ist daher keine kognitive Aktivierung zu beobachten. Somit erwarte ich, dass die Motivation der SuS zumindest an diesem Unterrichtstag nur sehr niedrig sein wird.</t>
  </si>
  <si>
    <t xml:space="preserve">Der Unterricht ist so schlecht, das kann eigentlich nur fingiert sein. Dementsprechend kann auch ich keinerlei fachlichen Bezug erkennen bzw.  Unterrichtsereignisse  identifizieren. Der Darsteller des Lehrers nimmt offensichtlich die Rolle eines Lehrers mit  Schonhaltung  ein, das heißt, er macht hat am Vortrag den Unterricht nicht vorbereitet.</t>
  </si>
  <si>
    <t xml:space="preserve">Ich kann da leider nichts erklären. Der Lehrer hat noch nicht einmal die Zeitungsartikel für alle Schülerinnen und Schüler kopiert. Wie sollen diese dann alle den Text lesen können, dicht gedrängt an der Tafel? Bemerkenswert finde ich aber das aktivierende Orange der Wandfarbe. Das ist das einzig Positive an diesem Unterricht.</t>
  </si>
  <si>
    <t xml:space="preserve">Es ist fast schädlich, sich solch ein schlechtes Unterrichtsbeispiel anzusehen. Da verlernt man schon fast das gute Unterrichten. (Ich kann darüber keine 400 Wörter schreiben.)</t>
  </si>
  <si>
    <t xml:space="preserve">5568339,5568340,5568340,5568340,5568340,5568341,5568342,5568343,5568347,5568348,5568353,5568342,5568344,5568344,5568344,5568349,5568350,5568353,5568342,5568345,5568351,5568352,5568353,5568342,5568343,5568351,5568352,5568353,5568342,5568343,5568351,5568352,5568353,5568353,5568353,5568342,5568346,5568354,5568355,5593927</t>
  </si>
  <si>
    <t xml:space="preserve">a7dfc255bd42d19f06d0d3a8b417fc38</t>
  </si>
  <si>
    <t xml:space="preserve">1641581814</t>
  </si>
  <si>
    <t xml:space="preserve">2022-01-12 16:22:46</t>
  </si>
  <si>
    <t xml:space="preserve">332813</t>
  </si>
  <si>
    <t xml:space="preserve">332854</t>
  </si>
  <si>
    <t xml:space="preserve">422085</t>
  </si>
  <si>
    <t xml:space="preserve">422035</t>
  </si>
  <si>
    <t xml:space="preserve">396962</t>
  </si>
  <si>
    <t xml:space="preserve">421831</t>
  </si>
  <si>
    <t xml:space="preserve">422219</t>
  </si>
  <si>
    <t xml:space="preserve">336122</t>
  </si>
  <si>
    <t xml:space="preserve">336223</t>
  </si>
  <si>
    <t xml:space="preserve">398472</t>
  </si>
  <si>
    <t xml:space="preserve">398519</t>
  </si>
  <si>
    <t xml:space="preserve">422040</t>
  </si>
  <si>
    <t xml:space="preserve">422043</t>
  </si>
  <si>
    <t xml:space="preserve">422081</t>
  </si>
  <si>
    <t xml:space="preserve">422715</t>
  </si>
  <si>
    <t xml:space="preserve">422752</t>
  </si>
  <si>
    <t xml:space="preserve">2022-01-11 08:51:13</t>
  </si>
  <si>
    <t xml:space="preserve">Die Lehrerin stellt eine sehr offene Aufgabe ( Was fällt euch dazu ein? ). Das Feedback auf die Meldung der Schülerin fällt kurz aus und die Lehrerin geht garnicht auf die Antwort ein, da es nicht ihrer erwünschten Antwort entsprach. Bei einer so offenen Aufgabenstellung ist aber es aber nicht verwunderlich, dass auch Antworten durch die Schülerinnen und Schüler kommen, die nicht konkret in die gewünschte Richtung führen.  Die Lehrerin sollte nachhaken, was die Schülerin mit ihrer Antwort genau gemeint hat. Wenn die Lehrerin nur sagt, dass die Idee der Schülerin gerade nicht wichtig ist und wir erst einmal weitermachen, regt das die Schülerin und alle anderen Schülerinnen und Schüler nicht zum weiteren vertieften Denken an. Es entsteht so nur der Eindruck, als ob nur eine Lösung richtig wäre, wodurch die offene Aufgabenstellung sinnlos wird. Eine offene Aufgabenstellung würde nämlich darauf abzielen vielfältige Antwortmöglichkeiten zu eröffnen, obwohl es natürlich nur eine richtige Lösung gebe. Der Weg dorthin muss aber von der Lehrerin offen gestaltet werden. Das Feedback auf die Schülerantwort sollte deshalb unterstützend wirken. Beispielsweise könnte die Lehrerin die Antwort der Schülerin grafisch aufarbeiten und so zum Verständnis der Situation beitragen. Oder die Lehrerin könnte eine Rückfrage stellen und so aufarbeiten, wie die Schülerinnen und Schüler die dargestellte Situation und damit die Aufgabenstellung verstanden haben.  Stattdessen wird die Lehrerin aber ungeduldig und geht direkt zur nächsten Aufgabe über. Auch hier wendet sie sich direkt von ihrer offenen Aufgabenstellung ab und malt an der Tafel eigentlich die Lösung in grober Weise schon hin. Die Lösung wird durch die Lehrerin direkt in eine Richtung gedrängt, anstatt auf Erfahrungen der Schülerinnen und Schüler zurückzugreifen. Die Kreativität der Schülerinnen und Schüler wird so direkt unterbunden. Lösungen der Schülerinnen und Schüler lassen so nicht viel neuartige Möglichkeiten erwarten. Kaum eine Schülerin oder ein Schüler wird groß von der schematischen Darstellung abweichen, die die Lehrerin an der Tafel vorgezeichnet hat. Konstruktives Feedback würde bedeuten, dass die Lehrerin die Vorkenntnisse der Schülerinnen und Schüler aktiviert. Möglicherweise ist unter den Schülerinnen und Schüler eine Skifahrerin oder ein Skifahrer. Was würden sie zur Aufgabenstellung sagen? Welches Vorwissen zum Thema bringen sie mit und welche Erfahrungen haben sie schon mit Prozentangaben bei Gefällen gemacht?  Ohne dieses Aufnehmen von Vorwissen und Erfahrung fällt es den Schülerinnen und Schüler schwer sich in die Situation hineinzuversetzen und kaum jemand traut sich eine Antwort zu geben. Die Antwort der Lehrerin erweckt nämlich direkt den Eindruck als wäre die naheliegende Antwort falsch. Motivierender für die Schülerinnen und Schüler wäre es, sie würden Feedback dafür bekommen, was sie schon zum Thema wissen und was sie bisher richtig verstanden haben. Darauf würde sich aufbauen lassen und der Lösung des Problems näher kommen.</t>
  </si>
  <si>
    <t xml:space="preserve">Die Lehrerin stellt eine Situation durch ein Rollenspiel her, in dem die Schülerin und der Schüler sich abwechselnd eine und eine Antwort stellen sollen. Die Schülerin erhält zusätzlich ein Kopftuch und er Junge eine Mütze und die Objekte werden mit Magnetbildern an der Tafel illustriert, Die Lehrerin gibt vor, wie die Frage gestellt werden soll. Die Schülerin und der Schüler sprechen eigentlich nur nach. Sie werden außerdem dazu aufgefordert die Fragen und Antworten zu wiederholen. Anschließend wird eine andere Schülerin dazu aufgefordert die Frage zu wiederholen. Der Wortschatz der Fragestellung und Antworten beschränkt sich auf wenige Worte.  In der gesamten Szene wird nur gesprochen und es findet keine Verschriftlichung statt.  Der Rest der Klasse sitzt in den Tischreihen und hört zu, beziehungsweise wird einige wenige mal aufgerufen die Schülerin und den Schüler vorne an der Tafel zu unterstützen. Ansonsten ist die Rolle der Klasse passiv.</t>
  </si>
  <si>
    <t xml:space="preserve">Das Kopftuch, die Mütze und die Bilder sollen das Szenario möglicherweise authentischer erscheinen lassen.   Das Lernziel dieser Unterrichtseinheit wird nicht explizit genannt, sondern eher implizit durch das Wiederholen der Fragen und Antworten vermittelt. Mein Eindruck ist dabei, dass es vor allem auf die korrekte Aussprache ankommt und das Ziel deshalb lautet, Fragen und Antworten korrekt zu artikulieren.  Den Schülerinnen und Schülern fällt es oft schwer die Sätze (Fragen und Antworten) am Stück korrekt auszusprechen. Die Lehrerin greift dann direkt ein und korrigiert. Sie lässt wenig Freiraum für selbstständige Verbesserung und gibt auch keine entsprechenden Tips für die korrekte Aussprache und auf die Problemstellen der Sätze. Die Methode beschränkt sich auf Wiederholungen.</t>
  </si>
  <si>
    <t xml:space="preserve">Bei den Fragen und Antworten legt die Lehrerin viel Wert auf die korrekte Aussprache und weniger auf einen vielseitigen Einsatz von Vokabeln. Die Schülerinnen und Schüler sollen lernen Fragen korrekt auszusprechen und adäquat zu antworten. Dabei wird auf das Verb prendre fokussiert, sowie auf die Frageeinleitung Quest que.  Die Schülerinnen und Schüler müssen aber nicht selbst auf die Fragestellung kommen und sich die Vokabeln selbst zusammensuchen, sondern diese werden von der Lehrerin vorgesprochen. Somit ist der Lerneffekt für das Vokabular gering. Wenn überhaupt, dann wird dabei, wie schon erwähnt, die korrekte Aussprache erlernt und verbessert.  Da die Fragen und Antworten aber nur die Schülerin und der Schüler, die vorne stehen und eine weitere Schülerin aus der vorderen Sitzreihe aussprechen, wird der Rest der Klasse nur sehr wenig einbezogen. Sie wenden also die Aussprache der Fragen und Antworten weder aktiv an, noch bekommen sie diese verschriftlicht oder schreiben selbst und könnten so visuell folgen. Die Passivität der Klasse ist also in dieser Unterrichtssituation ein Problem und beschränkt die Lerneffekte auf wenige Schülerinnen und Schüler und auf einen nur sehr kleinen Bereich (korrekte Aussprache).</t>
  </si>
  <si>
    <t xml:space="preserve">Der Lehrer fordert alle Schülerinnen und Schüler der Klasse zu Beginn der Unterrichtseinheit auf, an die Tafel vorzukommen und sich zwei Zeitungsartikel anzusehen und darüber zu diskutieren. Die Schülerinnen und Schüler wissen nicht direkt, wann sie starten dürfen und bleiben zunächst sitzen. Erst nach erneuter und zynischer Aufforderung durch den Lehrer bewegen sich die Schülerinnen und Schüler an die Tafel. Nach kurzem Lesen und Tuscheln werden sie aufgefordert sich wieder an ihren Platz zu begeben, um dann zu erzählen, welche Gedanken und Diskussionen die Schülerinnen und Schüler zum Thema hatten. Darauf folgt gähnende Stille im Klassenzimmer, weshalb der Lehrer vorschlägt mit dem Unterricht anders fortzufahren.</t>
  </si>
  <si>
    <t xml:space="preserve">Der Beginn des Unterrichts und der Unterrichtseinheit gleicht einem Kaltstart für alle Beteiligten. Es wird kein Bezug genommen und es geschieht keine Verknüpfung zu Vorwissen der Schülerinnen und Schüler. Das heißt, die Lernvoraussetzungen der Schülerinnen und Schüler werden nicht berücksichtigt.  Außerdem findet keine Schüler/innen-Orientierung statt. Zwar eröffnet der Lehrer eine schülerorientierte Methode, weil die Schülerinnen und Schüler selbständig diskutieren und eigene Gedanken einbringen sollen. Dies scheint aber nicht zu funktionieren, da keine Initiative der Schüler entsteht, sich in den Unterricht einzubringen. Dies steht auch in engem Zusammenhang mit der Idee der kognitiven Aktivierung. Dies scheint durch die hier gestellte Aufgabenstellung nicht zu funktionieren.</t>
  </si>
  <si>
    <t xml:space="preserve">Dadurch, dass keine Verknüpfungen zu Vorwissen und bereits bekannten Inhalten ermöglicht werden, kann kein Zuwachs an Wissen erfolgen. Wenn man aber davon ausgeht, dass Lernen durch kognitive Konstruktion von Inhalten, die im Gedächtnis gespeichert und repräsentiert werden, stattfindet, ist durch die in dieser Unterrichtssituation dargestellte Einheit kein Lerneffekt zu erwarten.   Der Lehrer holt die Schülerinnen und Schüler nicht da ab wo sie kognitiv und inhaltlich stehen, und kann sie deshalb auch nicht motivieren, die Aufgabe gewissenhaft und leidenschaftlich auszuführen. In kurzer Zeit Inhalte durchzulesen, sich eigene Gedanken dazu zu machen und dann auch noch diese diskutieren, ist eine äußerst anspruchsvolle Aufgabe. Die daraus entstehende Überforderung führt direkt zur Demotivation. Weitere Initiative seitens der Schülerinnen und Schüler ist so nicht zu erwarten. Denn um zu motivieren, muss die Aufgabe, machbar, aber anspruchsvoll sein, sie muss autonomes Handeln ermöglichen (Selbstständig und selbstwirksam) und möglichst in einer sozialen Gemeinschaft stattfinden.  Außerdem finde ich, passt das Setting, also die räumlichen Bedingungen und die Abläufe der Unterrichtssituation und ihrer Aufgabenstellung überhaupt nicht. Alle Schülerinnen und Schüler (ca. 8?) sollen vor an die Tafel und zwei kleine Zeitungen anschauen, um darauf ziemliche anspruchsvolle Inhalte zu identifizieren. Besser wäre hier, die Inhalte zu vergrößern, übersichtlicher zu gestalten und die Schülerinnen und Schüler in adäquate Gruppen aufzuteilen. Dabei sollten die Schülerinnen und Schüler eine konkrete Aufgabenstellung bekommen, die schrittweise an das Thema heranführt. Allgemein gestellte Aufgaben, wie: Was fällt euch dazu ein? führen in keine Richtung, die Lerninhalte konkret fassbar macht und deshalb auch keinen Lerneffekt stattfinden kann. Was soll denn gelernt werden, wenn man nicht mal weiß, was das Thema und was der Inhalt sein soll?</t>
  </si>
  <si>
    <t xml:space="preserve">Der Einstieg des Unterrichts beginnt mit dem Hinweis, dass jetzt das Thema binomische Formeln ansteht und dies etwas Neues ist. Direkt dann erklärt der Lehrer die Aufgabenstellung, in der eine Aufgabe auf einem Blatt von den Schülerinnen und Schülern gelöst werden soll. Die Schülerinnen und Schüler sollen dies aber auf Grundlage ihres bekannten Lösungsweges tun. Das kurz zuvor angekündigte Thema wird also wieder zurückgestellt.   Während der Arbeitsphase, in der jede Schülerin und jeder Schüler allein arbeitet, geht der Lehrer durch die Klasse und gibt den Schülerinnen und Schülern Rückmeldung zu ihren Lösungsversuchen. Die beschränkt sich allerdings auf kurze Sätze, die keine konstruktive Kritik oder Tipps für das weitere Vorgehen enthalten.</t>
  </si>
  <si>
    <t xml:space="preserve">Wie oben erwähnt beginnt der Unterricht mit der Nennung des Themas durch den Lehrer. Welchen Nutzen, Funktion oder welche Bereicherung dieses Thema und die zu lernenden Lösungsschritte für die Schülerinnen und Schüler haben, erklärt der Lehrer nicht. Es werden so keine Bezüge zu bereits Bekanntem hergestellt und es findet keine Schülerorientierung statt. In Bezug auf die Zielklärung wird so auch nicht deutlich, welche Ziele der Lehrer mit dieser Unterrichtseinheit verfolgt und wie sich dieses Thema in eine gesamte Zielsetzung einfügt. Das Thema wird nämlich am Anfang des Unterrichts zusammenhangslos erwähnt, ohne eine Vorgeschichte oder zukünftige Themen zu nennen und darin einzuordnen. Die Schülerinnen und Schüler bekommen bei der Aufgabenstellung auf dem Arbeitsblatt bereits bekannte Problemstellungen, die sie auch mit ihren gewohnten Methoden lösen sollen. Das Thema der Stunde spielt hierbei keine Rolle. Es fehlt also in der Zielsetzung der berühmt berüchtigte rote Faden oder ein Narrativ der Mathematikstunde entlang derer sich die Schülerinnen und Schüler hangeln können.</t>
  </si>
  <si>
    <t xml:space="preserve">Die Auswirkungen dieser zusammenhangslosen Unterrichtseinheit sehe ich darin, dass die Schüler den Nutzen und die Möglichkeiten und den Fortschritt ihres Lernens nicht erkennen und deshalb den neuen Inhalt Lösen von binomischen Formeln nicht verknüpfend abspeichern und die dazugehörenden Methoden sich entsprechend aneignen können. Gerade für Schülerinnen und Schüler, die Schwierigkeiten im Fach Mathematik haben, könnten so auf dem Lernweg verloren gehen und den neuen Stoff nicht für sich nutzen.  Auch aus motivationaler Sicht spricht wenig dafür, dass die Schülerinnen und Schüler in der Unterrichtsstunde und im weiteren Verlauf der Einheit am Ball bleiben. Es fehlen in der Unterrichtsstunde Komponenten wie das Erleben von Selbstwirksamkeit und sozialer Eingebundenheit oder auch eine Problemorientierung, die die Leidenschaft für ein Thema entfachen können. Dass die Schülerinnen und Schüler den Nutzen des neuen Themas und die Motivation weiter daran zu arbeiten, verlieren könnten, wird zusätzlich noch durch das zynische Feedback des Lehrers verstärkt. Dadurch ist für eine Schülerin oder einen Schüler erst recht nicht mehr nachvollziehbar, wo die Unterrichtseinheit hinführt und welche Ziele verfolgt werden, wenn ich schon zu Beginn alles falsch zu machen scheine.</t>
  </si>
  <si>
    <t xml:space="preserve">5568339,5568340,5568341,5568342,5568345,5568347,5568348,5568353,5568342,5568344,5568349,5568350,5568353,5568353,5568353,5568342,5568346,5568351,5568352,5568353,5568353,5568353,5568342,5568343,5568354,5568355,5593927</t>
  </si>
  <si>
    <t xml:space="preserve">11fb3d2bf9f66aae8f42b2d3ac083251</t>
  </si>
  <si>
    <t xml:space="preserve">1641891073</t>
  </si>
  <si>
    <t xml:space="preserve">2022-01-26 17:49:17</t>
  </si>
  <si>
    <t xml:space="preserve">1326317</t>
  </si>
  <si>
    <t xml:space="preserve">1326453</t>
  </si>
  <si>
    <t xml:space="preserve">2403</t>
  </si>
  <si>
    <t xml:space="preserve">286</t>
  </si>
  <si>
    <t xml:space="preserve">1148384</t>
  </si>
  <si>
    <t xml:space="preserve">2046</t>
  </si>
  <si>
    <t xml:space="preserve">2109</t>
  </si>
  <si>
    <t xml:space="preserve">4602</t>
  </si>
  <si>
    <t xml:space="preserve">4646</t>
  </si>
  <si>
    <t xml:space="preserve">1151721</t>
  </si>
  <si>
    <t xml:space="preserve">1151769</t>
  </si>
  <si>
    <t xml:space="preserve">1326309</t>
  </si>
  <si>
    <t xml:space="preserve">1328215</t>
  </si>
  <si>
    <t xml:space="preserve">1328284</t>
  </si>
  <si>
    <t xml:space="preserve">2022-01-30 19:25:43</t>
  </si>
  <si>
    <t xml:space="preserve">Der vorliegende Ausschnitt aus dem Mathematikunterricht zum Stundenthema Höhendifferenz soll hiermit hinsichtlich des Blicks auf das sachlich konstruktive Feedback der Lehrkraft gegenüber der Schülerin analysiert werden. Um ebendies genauer analysieren zu können, sollte zunächst einmal betrachtet werden, in welchem Kontext und zu welchem Zeitpunkt des Unterrichts eine Interaktion, im vorliegenden Beispiel auf eine verbale und nonverbale Art und Weise, zwischen der Lehrkraft und der Schülerin zustande kommt. Nachdem das Stundenthema der Höhendifferenz von der Lehrkraft an der Tafel präsentiert und angesprochen wird, sowie ein Verweis auf zurückliegende Stunden erfolgt, visualisiert diese einen Zeitungsartikel, auf dessen Grundlage eine Frage sowie ein Arbeitsauftrag formuliert sind. Das Zitat aus dem Zeitungsartikel, auf welches sich die Frage bezieht, ist zur besseren Sichtbarkeit farblich markiert. Offensichtlich dabei ist, dass ein mathematisches Problem in Bezug auf das markierte Zitat vorliegt, weshalb die Schülerinnen und Schüler gefragt werden, was sie zu ebendiesem Text sagen würden. Bevor diese Frage überhaupt an die Schülerschaft direkt gestellt wird, nimmt die Lehrkraft bereits selbst vorweg, dass ein Problem mit dem Zitat vorliegen würde. In einem weiteren Schritt geht die Lehrkraft auf die nächste Arbeitsanweisung ein, bei welcher eine mathematische Anwendungsaufgabe gelöst werden soll, indem die Schülerinnen und Schüler diese jeweils in das eigene Heft einzeichnen. Nachdem beide Arbeitsaufträge präsentiert sind, kehrt die Lehrkraft zur ersten Frage zurück und wiederholt diese vor der Klasse. Um potentielle Antworten zu erhalten, stellt sie die offene Frage an die Klasse: Fällt jemandem etwas dazu ein?. Nach einem kurzen Zögern meldet sich eine Schülerin aus der ersten Reihe und meint zunächst, dass es sich mit dem Zitat allgemein um das Thema des Skispringens handeln würde, da der präsentierte Zeitungsartikel Bezug auf die zu steile Höhendifferenz der Startwand einer Ski-Olympiade nimmt. Während des Redebeitrags der Schülerin fällt bereits auf, dass die Lehrkraft ihr Gesicht verzieht, woraufhin sie das Gesagte weder als richtig noch falsch bewertet, um letztendlich den Zeitungsartikel und das mathematische Problem als eine heikle Geschichte zu bezeichnen. In Kombination zu ihrer Mimik gestikuliert die Lehrkraft dabei ebenfalls in einer abweisenden Art und Weise, wodurch verdeutlich wird, dass ihr der Redebeitrag der Schülerin nicht gefällt. Anstatt bei der Beantwortung der Frage zu bleiben, der Schülerin zu ihrem Beitrag ein sachlich konstruktives Feedback zu geben, bleibt die Antwort und die Intention der Lehrkraft unklar, da direkt auf die zweite Anwendungsaufgabe verwiesen wird. Schließlich soll die Klasse ebendiese nun doch zuerst beantworten, ehe auf die gestellte Frage davor Bezug genommen wird. Bis auf die Gestik und Mimik ist somit kein direktes Feedback an die Schülerin erfolgt und es wird sofort auf die Anwendungsaufgabe verwiesen, damit man später zur eigentlichen Aufgabe zurückkehrt. Um ein besseres und brauchbareres Feedback zu geben, hätte die Lehrkraft deswegen in ihrer Mimik und Gestikulation weniger wertend reagieren müssen sowie eine verbale Rückmeldung geben sollen, welche der Schülerin signalisiert, ob die Antwort in die von der Lehrkraft gewünschte Richtung zielt oder nicht. Ebendieses Feedback wäre für die gesamte Klasse von Vorteil gewesen, da ersichtlich war, dass das präsentierte mathematische Problem ebenfalls vom Großteil noch nicht erkannt wurde. Es würde sich demnach lohnen, neben dem konkreteren Eingehen auf das Gesagte, ebenfalls den Rest der Klasse mit einzubeziehen, anstatt lediglich auf Grundlage der einen Schülerantwort den Wissensstand der gesamten Klasse zu generalisieren. Hilfreich ist hierbei allgemein das Aufbringen von etwas mehr Geduld, sodass die Schülerinnen und Schüler überhaupt erst die Chance bekommen, intensiver nachzudenken und Lösungsansätze für das mathematische Problem zu entwickeln.</t>
  </si>
  <si>
    <t xml:space="preserve">Die entsprechenden Unterrichtsereignisse, die in der Unterrichtssequenz zu sehen waren, lassen sich folgendermaßen beschreiben:   Zuallererst wird das neue Thema der binomischen Formeln eingeführt, indem dieses an die Tafel geschrieben wird. Die Lehrkraft verbalisiert dabei, dass es sich dabei um einen Spezialfall eines bereits bekannten Themas für die Schülerinnen und Schüler handeln würde.   Danach wird ein entsprechendes Arbeitsblatt ausgeteilt und die Arbeitsanweisung erfolgt hierbei wieder mündlich, da zunächst die Aufgabe 1 von der Klasse bearbeitet werden soll. Es erfolgt ein verbaler Hinweis, dass die Schülerinnen und Schüler ebendiese Aufgaben mit ihrem bereits vorhandenen Wissen lösen sollen. Nach dem ausgeteilten Blatt schreibt die Lehrkraft die entsprechenden Teilaufgaben bereits auf die Tafel.   Zuletzt beginnt die Arbeitsphase der Klasse in Stillarbeit, bei welcher die Lehrkraft durch die Reihen läuft und den Schülerinnen und Schülern Feedback zu ihren Rechnungen gibt sowie aufkommende Fragen beantwortet. Bei den aufkommenden Fragen fällt auf, dass das Feedback auf verschiedene Weisen erfolgt: die ersten beiden Schülerinnen erhalten ein neutrales Feedback (Überlege lieber nochmal sowie Da hast du dich irgendwo verrechnet), während die dritte Schülerin ein genervtes und lautes Feedback erhält (Oh man, das heißt doch a+b a+b in Klammern, das ist doch viel mehr). Der letzte Schüler erhält wiederum ein Lob als Feedback (Ja das ist gut).</t>
  </si>
  <si>
    <t xml:space="preserve">Die Einführung des neuen Themas dient der Deutlichmachung der Zielsetzung der vorliegenden Unterrichtsstunde. Damit die Schülerinnen und Schüler mit dem neuen Thema nicht überfordert sind, wird von der Lehrkraft erklärt, dass es sich um einen Spezialfall eines bereits bekannten Themas handeln würde, damit die Klasse auf ihr Vorwissen zurückgreifen kann, um das neu zu erlernende besser zu verstehen.   Das Verbalisieren der Arbeitsanweisung dient dem Zweck, dass einer eventuellen Überforderung mit dem neuen Thema entgegengewirkt wird, da die Aufgaben auf die bereits bekannte Art und Weise gelöst werden sollen. Das Aufschreiben der Teilaufgaben an die Tafel dient dem Zweck, dass diese nach der Einzelarbeitsphase gemeinsam im Plenum gerechnet werden können.   Das Gehen durch die Reihen in der Klasse dient vor allem der Kontrolle des Arbeitsfortschritts der Klasse sowie dazu, die Ergebnisse auf Richtigkeit zu überprüfen und Fragen zu beantworten. Die verschiedenen Reaktionen auf die Fragen der Schülerinnen und Schüler sind höchstwahrscheinlich damit zu erklären, dass die Lehrkraft zu Beginn noch neutral gestimmt gewesen ist, während die zwei falschen Ergebnisse dazu geführt haben, dass die Lehrkraft die dritte Frage deutlich genervt und laut beantwortet. Der letzte Schüler wiederum erhält ein Lob, da dieser im Vergleich zu den vorherigen Klassenkameraden die Aufgabe richtig berechnet hat.</t>
  </si>
  <si>
    <t xml:space="preserve">Die Unterrichtsereignisse hinsichtlich der Stundeneröffnung und des Präsentierens des neuen Themas werden bei den SuS die Wirkung haben, dass diese gedanklich bereits strukturieren können, wie die vorliegende Stunde aufgebaut sein wird, wodurch sie gleichzeitig ebenfalls ihre Gedanken dazu in der entsprechenden Reihenfolge strukturieren können. Der Verweis auf ihr Vorwissen hat zur Wirkung, dass zurückliegendes Wissen und mathematische Vorgehensweisen wieder im Gedächtnis der SuS präsent sind. Das Gehen durch die Reihen wird bei den SuS den Druck erhöhen, die Aufgabe in Stillarbeit zu erledigen, da der Fortschritt durch die Lehrkraft direkt überprüft wird. Gleichzeitig können diese davon ausgehen, bei Schwierigkeiten Hilfestellungen von der Lehrkraft zu erhalten. Das laute und genervte Feedback als markantestes Unterrichtsereignis wird bei den SuS vor allen Dingen die Wirkung haben, dass der Leistungsdruck erhöht wird, da die Toleranz von Falschantworten der Lehrkraft gering zu sein scheint. Unsichere und schüchterne Schüler könnten sogar Ängste aufbauen, auf dieselbe Art und Weise bei einer Falschantwort von den Lehrkraft bloßgestellt zu werden. Gerade in Verbindung mit dem Lob, welches an den letzten Schüler gerichtet war, werden die SuS denken, dass man von ebendieser Lehrkraft nur positives Feedback erhält, wenn man die Aufgaben zur Zufriedenheit der Lehrkraft richtig und fehlerfrei beantworten kann.</t>
  </si>
  <si>
    <t xml:space="preserve">Die entsprechenden Unterrichtsereignisse in dieser Französisch-Stunde können hinsichtlich der Zielerklärung wie folgt beschrieben werden:   Die Lehrkraft präsentiert das Rollenspiel mit der Erklärung, dass es sich um eine Interaktion zwischen Daniel und Brigitte handeln würde. Es wird lediglich spezifiziert, dass Daniel bei Brigitte ankommt und mit ihr die Aufgabe absolviert.  Nachdem die Rollen verteilt und eine Schülerin sowie ein Schüler für die Rollen verkleidet sind, präsentiert die Lehrkraft das vorliegende Rollenspiel. Es wird ersichtlich, dass es sich um das Verb prendre handelt, da in einem fiktiven Café bzw. Restaurant der Gast gefragt wird, was dieser essen oder trinken möchte mit der Frage Quest-ce que tu prends ?. Der Gegenpart muss mit Je prends antworten und dabei den Satz mit einem Lebensmittel vervollständigen, welche jeweils als Zweierauswahl von der Lehrkraft in Form von Magnetbildern an der Tafel aufgehängt werden. Dieses Rollenspiel wird mit der Anleitung der Lehrkraft vor der gesamten Klasse präsentiert, woraufhin ein Schüler/in nach einem Dialog der Schauspieler wiederholen muss, was die jeweilige Person zu sich nimmt (Il/Elle prend). Dabei wird der Dialog insofern variiert, als dass die Rollen des Nehmens und des Bekommens im fiktiven Restaurant gewechselt und auch neue Lebensmittel als Auswahl an die Tafel gehängt werden. Gleichzeitig sind es auch innerhalb der Klasse wechselnde Personen, die wiederholen, was genau im Rollenspiel bestellt wird. Als Brigitte und Daniel gegen Ende des Videos vergessen, einen bestimmten Satz wiederzugeben (Quest-ce que tu prends ?), stellt die Lehrkraft die Frage an die Klasse, welcher Satz vergessen wurde und wie dieser auf Französisch heißt. Nach der Beantwortung ebendieser Frage initiiert die Lehrkraft den Neuanfang ebendieses Rollenspiels.</t>
  </si>
  <si>
    <t xml:space="preserve">Das Präsentieren des Rollenspiels mit den neuen, fiktiven Namen sowie das Verkleiden der beiden Schüler dient dem Zweck, dass der Klasse ersichtlich wird, dass die beiden Schauspieler visuell als auch sprachlich in eine Rolle schlüpfen. Luka und Lea werden zu Daniel und Brigitte und befinden sich in einem französischen Gastronomiebetrieb, weshalb sie nicht mehr auf Deutsch kommunizieren können, sondern Französisch sprechen müssen. Die Frage sowie die Antwort enthalten dabei die verschiedenen Konjugationsformen des Verbs prendre sowie die Infinitivform, die je nach Situation richtig angewendet werden muss. Das Vollenden des Satzes mit den Lebensmitteln dient dem Ziel, dass ebenfalls die entsprechenden Vokabeln der Substantive neben dem richtigen Konjugieren der Verben geübt werden. Das Wiederholen der getätigten Wahl von Daniel bzw. Brigitte durch eine Person aus der Klasse dient ebenfalls diesem Zweck. Die Frage der Lehrkraft an die Klasse, welcher Satz von den beiden Schauspielern vergessen wurde, ist damit zu erklären, dass das Plenum aktiv zuhören und mental bei dieser Übung anwesend sein muss, auch wenn sie selbst nicht vor der Klasse sprechen.</t>
  </si>
  <si>
    <t xml:space="preserve">Das Unterrichtsereignis des Verkleidens und der Bestimmung neuer, französischer Vornamen wird auf die Schülerinnen und Schüler vor allen Dingen die Wirkung haben, dass sie wissen, dass Luka und Lea ihre Rollen als Daniel und Brigitte einfach ablegen können, sodass neue Personen aus der Klasse in ebendiese Rollen schlüpfen können. Verbunden mit dem Unterrichtsereignis, dass die Lehrkraft neben den Schauspielern steht und diese anleitet als auch mit den Magnetbildern versorgt, hat zur Wirkung, dass jede/r Schüler/in das Bedürfnis hat, hinsichtlich der Konjugation des Verbs sowie der Vokabeln der Lebensmittel gut vorbereitet zu sein, um vor der Klasse nicht eventuell es nichtwissend präsentiert zu werden. Die Frage an die Klasse, welche Frage im Rollenspiel vergessen wurde, hat auf die Schauspielenden dementsprechend die Wirkung, möglichst fehlerfrei abzuliefern, was den Leistungsdruck in ebendieser Situation erhöht.</t>
  </si>
  <si>
    <t xml:space="preserve">Die Unterrichtssituation in Bezug auf die Palästina-Stunde war wirklich chaotisch und kein gutes Beispiel dafür, wie man als Lehrkraft sachlich konstruktives Feedback gibt, das hättest du wirklich sehen müssen. Zuallererst hat die Lehrkraft zwei Zeitungsartikel mitgebracht und diese mit Magneten an die Tafel befestigt. Da die beiden Blätter natürlich viel zu klein gewesen sind, sollten die Schülerinnen und Schüler aufstehen und die Arbeitsanweisung lautete, dass sie sich im Vorbeigehen darüber austauschen sollen. Als die Klasse bei der ersten Aufforderung nicht reagierte, musste die Anweisung wiederholt werden  daraufhin sind aber auch alle aufgestanden und haben sich zur Tafel begeben. Kurz nachdem dann alle vorne waren, hat die Lehrkraft gemeint, dass über die Ereignisse diskutiert werden soll, vor allem in Hinblick auf den Tod eines siebenjährigen Kindes in Bezug auf den Palästina-Konflikt. Am besten war dann, dass nach weiteren guten 10 Sekunden die Schülerinnen und Schüler wieder an den Platz zurückkehren sollten; eine Schülerin wurde dabei noch ermahnt, da sie ein Kaugummi im Mund hatte. Zu guter Letzt, als dann wieder alle saßen, wurde die Klasse beschuldigt, zu leise im Austausch gewesen zu sein, und die Lehrkraft nichts gehört hätte. Nachdem im Plenum dann niemand die vermeintlichen Diskussionsergebnisse geteilt hat, ist die Lehrkraft dann einfach zum nächsten Thema übergegangen und hat kein Wort über die eigentliche Aufgabenstellung verloren.</t>
  </si>
  <si>
    <t xml:space="preserve">Die beobachtete Situation lässt sich wirklich auf einen Hauptkritikpunkt zurückführen: die fehlende Zeit der Schülerinnen und Schüler, sich mit den Arbeitsaufträgen überhaupt zu beschäftigen. Dass die SuS bei der ersten Aufforderung aufzustehen nicht reagiert haben, ist jedoch auch mit den Redepausen der Lehrkraft verbunden  ich gehe stark davon aus, dass die Schüler dachten, dass noch ein Hinweis kommt, ehe sie überhaupt aufstehen dürfen. Die Tatsache, dass die Lehrkraft letztendlich dann keine Diskussion zwischen den Schülerinnen und Schüler vernehmen konnte, liegt dann wiederum eben an der fehlenden Zeit. Die gesamten Arbeitsanweisungen sowie der Gang zur Tafel mit der Rückkehr an den Platz haben sich in nur wenigen Sekunden abgespielt, sodass überhaupt keine Zeit gewesen ist, sich die Artikel durchzulesen und eine Diskussion mit den Mitschülern zu eröffnen. Die Frage der Lehrkraft im Plenum lässt sich ebenfalls damit erklären: die SuS sind still geblieben, da sie schlicht und ergreifend nicht zum Diskutieren gekommen sind. Als die Lehrkraft dann gesehen hat, dass diese Aufgabenstellung nicht erfüllt wurde, nahm er dies dann einfach als Anlass, dieses Thema komplett hinter sich zu lassen, um zum nächsten Thema überzugehen.</t>
  </si>
  <si>
    <t xml:space="preserve">Die Wirkung auf die Schüler nach dieser Unterrichtssituation wird mit hoher Sicherheit insofern ausfallen, als dass sie denken, zu Unrecht ein negatives und überhaupt nicht konstruktives Feedback der Lehrkraft zu erhalten  obwohl sie dabei gewesen sind, die Arbeitsaufträge zu erfüllen. Das kann sich sogar insofern weiterentwickeln, dass sie gegenüber anderen Arbeitsaufträgen abstumpfen und diese gar nicht erst zu lösen versuchen, da die Zeit zu knapp bemessen und das Feedback unzufriedenstellend ausfallen wird. Selbstverständlich ist es wichtig, rechtzeitig und nicht zu spät ein Feedback zu formulieren, zu schnell darf dieses aber auch nicht kommen. Die Bereitschaft der Klasse war in dieser Situation nicht vorhanden, da sie noch mit dem Auftrag beschäftigt gewesen ist. Außerdem sollte das Nichtformulieren einer Rückmeldung, wie es am Ende geschehen ist als das Thema gewechselt wurde, ebenfalls dringend vermieden werden. Die Lehrkraft hätte immerhin konkrete Ideen geben können, die ihr wichtig gewesen sind, anstatt überhaupt kein Feedback zu geben.</t>
  </si>
  <si>
    <t xml:space="preserve">345f050476f13db28867e417d2904557</t>
  </si>
  <si>
    <t xml:space="preserve">1643570743</t>
  </si>
  <si>
    <t xml:space="preserve">2022-01-30 23:14:43</t>
  </si>
  <si>
    <t xml:space="preserve">199</t>
  </si>
  <si>
    <t xml:space="preserve">9796</t>
  </si>
  <si>
    <t xml:space="preserve">4688</t>
  </si>
  <si>
    <t xml:space="preserve">7166</t>
  </si>
  <si>
    <t xml:space="preserve">13533</t>
  </si>
  <si>
    <t xml:space="preserve">3540</t>
  </si>
  <si>
    <t xml:space="preserve">3584</t>
  </si>
  <si>
    <t xml:space="preserve">6168</t>
  </si>
  <si>
    <t xml:space="preserve">9748</t>
  </si>
  <si>
    <t xml:space="preserve">9789</t>
  </si>
  <si>
    <t xml:space="preserve">9792</t>
  </si>
  <si>
    <t xml:space="preserve">13699</t>
  </si>
  <si>
    <t xml:space="preserve">13740</t>
  </si>
  <si>
    <t xml:space="preserve">2022-01-12 12:46:03</t>
  </si>
  <si>
    <t xml:space="preserve">Der Lehrer startet den Unterricht sehr direkt, er erklärt vorher nicht genau, was das Thema sein wird und die damit verbundenen Lernziele oder die genauen Anforderungsziele, die auf die Schüler und Schülerinnen zukommen. Auch seine Aufforderung, zur Tafel zu gehen und sich die Texte, die er mitgebracht hat, durchzulesen und dann darüber zu diskutieren, wird von den Schülern und Schülerinnen nicht so aufgefasst. Zunächst bleiben alle noch sitzen, eventuell weil sie auf weiter Anweisungen oder Hinweise von dem Lehrer hoffen. Erst als er sie erneut auffordert, bewegen sich alle nach vorne zur Tafel und kommen leise miteinander ins Gespräch. Diese Unsicherheit der Schüler und Schülerinnen zeigt, dass es wichtig gewesen wäre, dass der Lehrer sie zunächst einmal einen kurzen Blick auf das Thema werfen lässt, beziehungsweise genauer in die Thematik einführt. Außerdem wäre es sinnvoll gewesen, den Schülern und Schülerinnen genau zu erklären, auf was sie in den Texten achten sollen oder einfach ein paar Tipps über die Diskussionsmöglichkeiten zu geben. Eine Ziel- und Anforderungsklärung liegt hier meiner Meinung nach nicht vor und lässt die Schüler und Schülerinnen sehr im Dunkeln stehen.  Auch eine unterstützende Lernbegleitung sehe ich in diesem Video nicht: Der Lehrer steht zu weit abseits von der Gruppe und kann somit nicht auf die Diskussionsbeiträge eingehen. Seine Aufgabe, zu diskutieren, ist viel zu weit gestellt, sodass die Schüler und Schülerinnen nicht richtig in das Thema hineinfinden, sondern erst einmal überlegen müssen, worüber sie eigentlich überhaupt diskutieren sollen. Auch die Organisation lässt etwas zu wünschen übrig. Die Texte sind so klein ausgedruckt, dass sich die ganze Klasse vor die Tafel quetschen muss, so können einige Schüler und Schülerinnen zunächst nicht erkennen, was auf den Blättern steht. Dann fordert der Lehrer diejenigen, die schon fertiggelesen haben, auf, sich wieder an den Platz zurückzusetzen. So kommt es zu einer ziemlichen Unruhe: Die, die als erstes gelesen haben und sich wieder hinsetzen sollten, hatten keine Zeit, um zu diskutieren und die anderen erst recht nicht.  Als der Lehrer dann auch noch eine Schülerin auffordert, ihren Kaugummi auszuspucken (damit hat er Recht), tritt aber leider noch mehr Unruhe in der Klasse auf und schließlich sind dann alle zurück am Platz.   Die positive Lernatmosphäre finde ich etwas schwer einzuschätzen. Zwar hat die Klasse untereinander ein sehr gutes Verhältnis und sie befolgen die Anweisungen des Lehrers und diskutieren angeregt miteinander. Allerdings verfallen alle in Schweigen, sobald der Lehrer die Ergebnisse zusammentragen will. Das könnte eventuell daran liegen, dass er ihnen kein gutes Gefühl gibt, ihre Gedanken in der Klasse offen mitzuteilen. Der Lehrer versucht aber gar nicht, an diesem Zustand etwas zu ändern, sondern macht dann, weil sich niemand gemeldet hat, einfach mit seinem Unterricht weiter. Hier hätte er hartnäckiger sein müssen und die Schüler und Schülerinnen dazu anregen können, die Diskussion fortzusetzen.</t>
  </si>
  <si>
    <t xml:space="preserve">Der Lehrer startet mit einem neuen Unterrichtsthema: den Binomischen Formeln, er gibt hierzu zwar den Hinweis, dass es sich um einen Sonderfall des bisher gelernten handelt, geht darauf aber nicht konkreter ein. Die Schüler und Schülerinnen sollen dann Aufgaben bearbeiten, die damit etwas zu tun haben, allerdings nur mit ihrem bisher angeeigneten Wissen (also der bekannten Methode, nicht dem Sonderfall). Die Klasse arbeitet dann in Stillarbeit, während der Lehrer noch die Aufgaben an die Tafel schreibt und anschließend durch das Klassenzimmer läuft, um zu schauen, wie die Kinder mit den Aufgaben und Rechnungen zurechtkommen. Dabei verhält er sich allerdings zu manchen Kindern anders als zu anderen. Die ungleiche Behandlung erkennt man zum Beispiel an den Veränderungen in seiner Stimme, der Lautstärke und seiner Wortwahl. Einigen Kindern gibt er Hilfestellungen und Tipps (Schau dir das lieber nochmal an, Hier hast du dich eventuell verrechnet), einem Mädchen gegenüber wird er allerdings etwas lauter: Das kann doch so gar nicht sein! Dem nächsten Jungen gegenüber dann wieder normal: Ja, das ist gut so.</t>
  </si>
  <si>
    <t xml:space="preserve">Der Lehrer möchte nicht zu viel verraten und lässt deshalb die Schüler und Schülerinnen zunächst einmal selbst mit ihrer bisherigen Wissensbasis ausprobieren. So regt er die Klasse an, selbstständig zu arbeiten und sich auf neue Probleme einzulassen. Die Kinder können nicht nur überprüfen, ob sie das bisher gelernt verstanden haben und anwenden können, sondern gleichzeitig auch selbstständig an das neue Thema herangeführt werden und sich schon einmal Gedanken darüber machen, ob sie vielleicht selbst auf diesen Sonderfall der Binomischen Formeln kommen.  Der Lehrer unterstützt dabei die Schüler und Schülerinnen. Er geht durch das Zimmer und gibt einzelnen Schülern und Schülerinnen einen Tipp, wo eventuell noch Fehler sein können und was sie besser machen können. Das ermutigt die Schüler und Schülerinnen natürlich und regt zu einer selbstständigen Fehleranalyse an. Einen Schüler lobt er auch für die Lösung der Aufgaben, was ebenfalls sehr ermutigend wirkt und den Schüler bestimmt erfreut.  Doch nicht bei jedem wirkt der Lehrer so unterstützend: Gegenüber einer Schülerin verhält er sich ziemlich unfair, schreit sie fast an, weil sie einen Fehler gemacht hat und zieht so natürlich auch die Aufmerksamkeit der ganzen Klasse auf diese Schülerin. Eventuell kann der Lehrer sie nicht leiden und hat sie sowieso schon auf dem Kicker, ganz egal, jedenfalls ist so ein Verhalten einem Schüler gegenüber nicht angebracht. Das Mädchen findet so mit Sicherheit keinen Spaß mehr an diesem Unterricht.</t>
  </si>
  <si>
    <t xml:space="preserve">Das selbstständige Ausprobieren und das Loben und Hilfestellung geben hat sicherlich eine sehr positive Auswirkung auf die Schüler und Schülerinnen. Sie sind motiviert und haben Lust auf das Lernen gemeinsam mit diesem Lehrer. Außerdem fördert das Selbstständige Arbeiten auch ihre Persönlichkeit und weitere Lernerfolge.  Das Mädchen, das vom Lehrer eher gedemütigt wurde, trägt sicherlich eher negative Folgen davon: Eventuell traut es sich bald nicht mehr, Antworten vorzutragen aus Angst, sie könnten falsch sein. Oder es verliert zunächst den Spaß am Unterricht mit diesem Lehrer und später ganz allgemein am gesamten Fach.</t>
  </si>
  <si>
    <t xml:space="preserve">66d0ef3a874fcaa106e6e370048d3e0e</t>
  </si>
  <si>
    <t xml:space="preserve">1641991563</t>
  </si>
  <si>
    <t xml:space="preserve">2022-01-12 13:32:04</t>
  </si>
  <si>
    <t xml:space="preserve">1216</t>
  </si>
  <si>
    <t xml:space="preserve">1472</t>
  </si>
  <si>
    <t xml:space="preserve">121</t>
  </si>
  <si>
    <t xml:space="preserve">1128</t>
  </si>
  <si>
    <t xml:space="preserve">1169</t>
  </si>
  <si>
    <t xml:space="preserve">2753</t>
  </si>
  <si>
    <t xml:space="preserve">2761</t>
  </si>
  <si>
    <t xml:space="preserve">2021-11-26 08:28:38</t>
  </si>
  <si>
    <t xml:space="preserve">Die Lehrkraft eröffnet ihren Unterricht mit der Einordnung der Höhendifferenz in einen größeren Themenkomplex. Dieser stellt das Kennenlernen der Prozentwertformeln dar. Drauf hin werden die zuvor kennengelernten Prozentwertformeln kurz stichwortartig wiederholt. Als entsprechendes langfristiges Ziel kann das Kennenlernen der Prozentwertformeln formuliert werden. Es ist allerdings fraglich, inwiefern der benutze Operator kennenlernen hier eine gute Formulierung darstellt. Meiner Meinung nach wird ein Lernziel durch den Operator kennenlernen nicht ausreichend spezifisch definiert.  Vielmehr habe ich das Gefühl, dass die Lehrperson auf die korrekte Anwendung der verschiedenen Prozentwertformeln abzielt. Ist das der Fall, so sollte dies auch für die Schüler*innen transparent gemacht werden, indem weitere Operatoren benutz werden. So sollten nicht nur Operatoren, welche das Beschreiben und Wiedergeben von gelernten Fachinhalten umfassen (Bsp. nennen, beschreiben, charakterisieren) verwendet werden, sondern auch solche, die auf das selbständige Erklären, Bearbeiten und Ordnen kennengelernter Inhalte und das daraus resultierende Anwenden verschiedener Methoden abzielen (Bsp. darstellen, begründen, erläutern). Entsprechend wird den Schüler*innen nicht nur eine Reproduktionsleistung, sondern auch eine Reorganisations- und Transferleistung abverlangt.    Als kurzfristige Ziele, für die im Video dargestellte Unterrichtsstunde, könnte das Evaluieren des Zeitungsartikels, sowie das Zeichnen einer Steigung für die Höhendifferenz angeführt werden. Allerdings werden auch diese Ziele nicht deutlich mit Operatoren eingeführt. So wird zum einen für die Evaluation des Zeitungsartikels die Frage gestellt: Welche Reaktion löst der Text spontan bei dir aus. Zum anderen wird das Zeichnen der Steigung mit irgendwie beschrieben, wodurch auch hier entsprechend keine konkrete Darstellungsform benannt wird. Infolgedessen ist, meiner Meinung nach, das jeweilige Unterrichtsziel für Schüler*innen kaum greifbar. Es lässt sich vermuten, dass die Lehrperson auf die Reflexion eines Problems abzielt und eine Begründung des entsprechenden Problems aufgreifen möchte. Somit steht das Reflexions- und Problemlösedenken im Fokus der Unterrichtsstunde und ist das entsprechend angestrebte Unterrichtsziel.  Als passende Operatoren dafür könnte bspw. beurteilen, bewerten und gestalten verwendet werden.  Lässt man allerdings die nicht vorhandenen Operatoren für einen Moment außer Acht, stellt sich zudem die Frage, inwiefern die Reihenfolge der Unterrichtsziele sinnvoll ist. Zu Beginn der Unterrichtsstunde soll die Evaluation des Zeitungsartikels erfolgen, woraufhin die Aufgabe des Zeichnens der Steigung folgt. Allerdings ist bereits in der Unterrichtsstunde zu erkennen, dass die Aufgaben spontan in der umgekehrten Reihenfolge bearbeitet werden, nachdem keine/r der Schüler:innen auf die erste Frage antworten bzw. nicht ausreichend antworten kann. Meiner Meinung nach wäre das umgekehrte Vorgehen insgesamt sinnvoller. So könnten die Schüler:innen sich zuerst mit einer möglichen Darstellung des Problems auseinandersetzen und sich Reorganisationswissen aneignen. Die darauffolgende Reflexion kann zur Problemlösung des im Zeitungsartikel beschriebener Thematik beitragen, um so auch entsprechend dem zweiten   Unterrichtsziel gerecht zu werden.</t>
  </si>
  <si>
    <t xml:space="preserve">Bereits zu Beginn der Unterrichtsstunde sind zwei DINA4-Blätter an die Tafel gepinnt, auf welchen Textabschnitte abgedruckt sind. Die Lehrperson  selbst steht vorne neben der Tafel, die Schüler*innen sitzen ruhig an ihren Plätzen. Der Lehrer beginnt die Unterrichtsstunde indem er den Schüler*innen sagt, dass die zwei Textabschnitte Zeitungsartikel aus der nahen Vergangenheit darstellen. Er fordert die Klasse auf, nach vorne an die Tafel zu kommen, sich die Texte durchzulesen und anschließen den Fragen: Was wisst ihr darüber?, Was kommt euch in den Sinn nachzugehen und sich darüber auszutauschen. Nachdem die Schüler*innen sich nach diesem Arbeitsauftrag nicht von ihren Plätzen rühren, fordert der Lehrer die Klasse erneut ausdrücklich auf nach vorne an die Tafel zu kommen und über die Texte zu diskutieren. Dieser zweiten Anweisung folgen die Schüler*innen, verlassen entsprechen ihre Plätze und versammeln sich traubenförmig um die Tafel. Nach sehr kurzer Zeit fordert der Lehrer diejenigen auf, die den Text bereits gelesen haben sich wieder an ihre Plätze zu setzen. Schnell aufeinanderfolgend verlassen die einzelnen Schüler den Raum vor der Tafel und setzten sich an ihre ursprünglichen Plätze. Währenddessen wird Daniela von der Lehrperson ermahnt, ihren Kaugummi rauszunehmen. Nachdem sich alle gesetzt haben, fasst der Lehrer die Situation an der Tafel zusammen, indem er bekundet, dass es sehr ruhig war und er deshalb die Diskussion an der Tafel nicht verfolgen konnte. Er fordert die Schüler*innen daher auf, im Plenum vor der Klasse ihre Diskussionsinhalte vorzutragen. Keiner der Schüler*innen kommt diesem Auftrag nach, woraufhin die Lehrperson ihren Unterricht fortsetzt und entsprechend keine gemeinsame Diskussion stattfindet.</t>
  </si>
  <si>
    <t xml:space="preserve">Die Zeit für das Lesen der beiden Zeitungsartikel war extrem kurz, sodass anzunehmen ist, dass keine/r der Schüler*innen die kompletten Texte lesen konnte. Zudem standen die Schüler*innen dicht gedrängt vor der Tafel, wodurch womöglich die Schüler*innen in den hinteren Reihen die Texte kaum lesen konnten, da er von den Schüler*innen in den vorderen Reihen verdeckt wurde. Außerdem war der Text sehr klein abgedruckt, was die Situation weiter erschwerte.   Nachdem die Zeit nicht einmal für das Lesen der Texte genügte, kann angenommen werden, dass auch der eigentlichen Aufgabe, der anschließenden Diskussion, nicht nachgegangen werden konnte. Entsprechen haben die Schüler*innen sich an der Tafel nicht über die Texte ausgetauscht, weswegen wahrscheinlich auch später im Plenum keine Wortmeldung der einzelnen Schüler*innen zu vernehmen ist.</t>
  </si>
  <si>
    <t xml:space="preserve">Der Lehrer stellt zwar eine Frage an die Schüller und bittet um eine Diskussion, nachdem sich aber keiner der Schüler*innen zu Wort meldet, setzt er einfach seinen Unterricht fort, wodurch den Schüler*innen das Gefühl der Gleichgültigkeit und ein Desinteresse an ihrem Lernstatus vermittelt wird. Die Lehrperson kümmert sich entsprechend nicht um das Belangen der Schüler*innen und geht auch nicht der Frage auf den Grund, warum sich keiner der Schüler*innen an der Diskussion beteiligt. Womöglich hätten die Schüler*innen nicht nur mehr Zeit für die Auseinandersetzung mit den Texten gebraucht, sondern auch Unterstützung beim Verstehen. Mögliche Auswirkungen der Lehrperson auf die Schüler*innen könnte ein Desinteresse der Schüler*innen am Unterricht hervorbringen, da sie sich weder wertgeschätzt noch verstanden fühlen.</t>
  </si>
  <si>
    <t xml:space="preserve">5568339,5568340,5568340,5568340,5568341,5568342,5568345,5568347,5568347,5568347,5568348,5568353,5568342,5568346,5568349,5568350,5568353,5568356</t>
  </si>
  <si>
    <t xml:space="preserve">78446fe32fad13faac3947c01c81c2c0</t>
  </si>
  <si>
    <t xml:space="preserve">1637915318</t>
  </si>
  <si>
    <t xml:space="preserve">2021-11-26 16:03:09</t>
  </si>
  <si>
    <t xml:space="preserve">24802</t>
  </si>
  <si>
    <t xml:space="preserve">551</t>
  </si>
  <si>
    <t xml:space="preserve">25244</t>
  </si>
  <si>
    <t xml:space="preserve">24679</t>
  </si>
  <si>
    <t xml:space="preserve">24742</t>
  </si>
  <si>
    <t xml:space="preserve">27222</t>
  </si>
  <si>
    <t xml:space="preserve">27265</t>
  </si>
  <si>
    <t xml:space="preserve">27271</t>
  </si>
  <si>
    <t xml:space="preserve">2022-02-01 18:48:03</t>
  </si>
  <si>
    <t xml:space="preserve">Nachdem anschauen des Videos ist mir zuerst einmal aufgefallen im Hinblick auf die langfristigen Ziele, dass zwar durch die Lehrerin die vorherigen Themen angesprochen worden sind, allerdings wurde hier keine Wiederholung oder eine kurze Fragerunde, ob es hier zu Fragen geben würden und ob alle Schüler*innen die davor behandelten Themen auch verstanden haben. Die Lehrerin geht einfach davon aus, dass alle Schüler*innen dies verstanden haben und verinnerlicht haben. Ebenso ist mir der sehr frontale Unterricht der Lehrerin aufgefallen. Kaum Spielraum der Schüler*innen für Zwischenfragen zu stellen und so das Lernziel zu verinnerlichen und vor allem zu verstehen. Die Schüler*innen haben keine Möglichkeit, sich zu reflektieren und sich selbst zu regulieren.  Nachdem die Lehrerin den Bericht eines Reporters präsentiert, gab sie den Schüler*innen ebenso nicht die Möglichkeit selbständig über den Text nachzudenken. Auch hier fehlt meiner Meinung nach das selbständige Denken der Schüler*innen. Somit wird das Unterrichtsmaterial und somit den Lehrstoff eher gering wahrgenommen, da die Schüler*innen keine Möglichkeit haben sich über das gelesene Gedanken machen zu können. Anzumerken ist hier, dass die Schüler*innen sich den Text nicht selbständig durchlesen konnten und in ihrem Tempo den Text verstehen zu können.  Ebenso ist mir aufgefallen, dass die Lehrerin zuerst eine Frage über den Text stellte, dann allerdings kurz über eine andere Aufgabe schwenkt und anschließend nochmals auf die erste Frage zurückkehrt. Die Schüler*innen hatten auch hier nicht die Möglichkeit selbständig über die Aufgabe zu denken bzw. zu überlegen, was der Reporter mit diesem Text sagen möchte. Des Weiteren können auch keine Anreize für die Schüler*innen geschaffen werden, da die Lehrerin bereits vorab mitteilt, dass es ein Problem in dem Text gibt. Auch hier fehlende Motivation zum selber Denken und somit fehlende Anreize schaffen.    Somit bin ich der Auffassung, um die Ziele kurzfristig sowie langfristig zu verinnerlichen, dass eine Asymmetrie der Rolle zwischen Lehrerin und Schüler*innen reflektiert werden muss. Was in diesem Fall nicht gegeben ist. Nach meiner Auffassung müssen die Schüler*innen mehr selbstbestimmtes Lernen erleben und nicht von der Lehrerin die Sachlage erläutert werden.    Ich beziehe mich auch hier noch auf die Vorlesung Lernprozess. Denn wenn die Schüler*innen sich selbstregulierten hätten können, wäre dies für den jeweiligen motivierender gewesen und somit besser für den Lernstoff zu verinnerlichen.    Ansonsten wurden die Schüler*innen am Schluss aufgefordert, die gestellte Aufgabe zu lösen und zu präsentieren. Auch hier fehlt für mich Rückfragen, ob auch jeder Schüler oder Schülerinnen die Aufgabe verstanden hatte.    Anzumerken ist allerdings, dass die Schüler*innen ruhig und aufmerksam der Lehrerin zugehört hatten.    Um abschließend noch etwas Gutes zu erwähnen, dass die Lehrerin den Schüler*innen eine Aufgabe, die sie selbständig lösen, sollten gegeben hat, was zur Anregung des eigenen Wissens anregt.</t>
  </si>
  <si>
    <t xml:space="preserve">Zunächst wurden den Schüler*innen zwei Berichte aus einer Zeitung vorgestellt. Diese hingen an der Tafel. Die Texte befanden sich jeweils auf ein DIN A4 Blatt, was zur Folge hatte, dass dies somit sehr kleingeschrieben war, sodass alle Schüler*innen aufstehen mussten, um sich den Text durchzulesen. Dies war auch von dem Lehrer so gefordert. Allerdings haben die Schüler*innen zunächst die Aufgabenstellung nicht verstanden.    Die Schüler*innen wurden aufgefordert, an der Tafel nach nur sehr kurzer Lesezeit über den Text zu diskutieren. Hier wurde durch den Lehrer nochmals betont, sie sollen diskutieren. Nach wenigen Minuten wurden die Schüler*innen aufgefordert, sich hinzusetzen. Hier wurde durch den Lehrer nochmals erläutert, dass die Schüler*innen diskutieren sollten und dies an der Tafel sehr leise gewesen sei und somit die Schüler*innen an ihrem Platz laut diskutieren sollten. Die Schüler*innen machten einen verwirrten Eindruck. Die Schüler*innen diskutieren nicht wie durch den Lehrer gefordert über die Berichte. Der Lehrer machte einen sehr genervten Eindruck und brach die Diskussionsrunde ab und kündigte ein neues Thema an.</t>
  </si>
  <si>
    <t xml:space="preserve">Der Lehrer erläuterte zwar die Aufgabe, die die Schüler*innen erbringen sollten, augenscheinlich verstand die Klasse die Aufforderung nicht. Hier zeigte der Lehrer wenig Interesse an Rückfragen. Der Lehrer drückte sich meiner Auffassung nach, sehr undeutlich aus und machte bereits bei der Verkündigung der Aufgabenstellung einen sehr genervten und strengen Eindruck, was auch zu Demotivation der Klasse führen kann. Die ganze Klasse vor zwei DIN A4 Blätter zu stellen ist nicht sehr sinnvoll, da dies kaum zu lesen ist. Die Klasse hatte ebenso nur eine sehr geringe Zeit, den Text überhaupt zu verstehen und anschließend zu diskutieren. Die Aufgabenstellung war hier nicht klar formuliert gewesen. Die Schüler*innen wirkten überfordert. Aufgrund des Verhaltens und für mich sehr abwertenden Ton des Lehrers und somit keinen Anreiz an Motivation für den jeweiligen Schüler, kam es dazu, dass die Klasse keine Diskussion wie gefordert anführten und die nicht klar formulierten Aufgabenstellung zu erfüllen.</t>
  </si>
  <si>
    <t xml:space="preserve">Meiner Einschätzung nach, ist der Wirkungskreis auf das Lernen den jeweiligen Schüler als sehr gering einzuschätzen. Die Klasse hatte keinerlei Motivation, überhaupt die Aufgabenstellung zu erfüllen. Der Lehrer, der als ein sehr genervt wirkender Lehrer einzuordnen ist, erbringt hier meiner Meinung nach, nur sehr wenig an Kompetenz mit. Hier erfolgt meiner Meinung nach nur wenig langfristig sowie kurzfristige Lernziele. Ebenso sehe ich es eher als kritisch, dass zukünftig bei diesem Lehrer im Zusammenhang mit dieser Klasse erfolgreiche Lernprozesse stattfinden. Die Schüler*innen, die sehr weit hinten standen, hatten überhaupt nicht die Möglichkeit sich mit dem Text vertraut zu machen, vor allem diese Schüler, können ihr Wissen nicht weiter aufbauen, da ihnen schlichtweg dies fehlt.</t>
  </si>
  <si>
    <t xml:space="preserve">af4eb9e6b53ec32024b3c198bbf560f7</t>
  </si>
  <si>
    <t xml:space="preserve">1643741283</t>
  </si>
  <si>
    <t xml:space="preserve">2022-02-01 20:28:04</t>
  </si>
  <si>
    <t xml:space="preserve">1902</t>
  </si>
  <si>
    <t xml:space="preserve">4123</t>
  </si>
  <si>
    <t xml:space="preserve">3776</t>
  </si>
  <si>
    <t xml:space="preserve">3835</t>
  </si>
  <si>
    <t xml:space="preserve">5971</t>
  </si>
  <si>
    <t xml:space="preserve">5997</t>
  </si>
  <si>
    <t xml:space="preserve">2021-11-30 18:12:11</t>
  </si>
  <si>
    <t xml:space="preserve">TE</t>
  </si>
  <si>
    <t xml:space="preserve">ST</t>
  </si>
  <si>
    <t xml:space="preserve">Ein Test zum Ablauf von Kathleen</t>
  </si>
  <si>
    <t xml:space="preserve">5568339,5568340,5568340,5568340,5568341,5568342,5568345,5568347,5568348,5568353,5568353,5568353,5568342</t>
  </si>
  <si>
    <t xml:space="preserve">2f36b494909d4c6eaad2d5c79db53486</t>
  </si>
  <si>
    <t xml:space="preserve">1638295931</t>
  </si>
  <si>
    <t xml:space="preserve">2021-11-30 18:13:35</t>
  </si>
  <si>
    <t xml:space="preserve">NA</t>
  </si>
  <si>
    <t xml:space="preserve">sum_video</t>
  </si>
  <si>
    <t xml:space="preserve">V1</t>
  </si>
  <si>
    <t xml:space="preserve">V4</t>
  </si>
  <si>
    <t xml:space="preserve">V3</t>
  </si>
  <si>
    <t xml:space="preserve">V2</t>
  </si>
  <si>
    <t xml:space="preserve">P1</t>
  </si>
  <si>
    <t xml:space="preserve">P2</t>
  </si>
  <si>
    <t xml:space="preserve">P3</t>
  </si>
  <si>
    <t xml:space="preserve">P4</t>
  </si>
  <si>
    <t xml:space="preserve">P5</t>
  </si>
  <si>
    <t xml:space="preserve">P6</t>
  </si>
  <si>
    <t xml:space="preserve">P7P</t>
  </si>
  <si>
    <t xml:space="preserve">P8P</t>
  </si>
  <si>
    <t xml:space="preserve">P7T</t>
  </si>
  <si>
    <t xml:space="preserve">P8T</t>
  </si>
  <si>
    <t xml:space="preserve">A/B</t>
  </si>
  <si>
    <t xml:space="preserve">Video1</t>
  </si>
  <si>
    <t xml:space="preserve">Video2</t>
  </si>
  <si>
    <t xml:space="preserve">Video3</t>
  </si>
  <si>
    <t xml:space="preserve">Video4</t>
  </si>
</sst>
</file>

<file path=xl/styles.xml><?xml version="1.0" encoding="utf-8"?>
<styleSheet xmlns="http://schemas.openxmlformats.org/spreadsheetml/2006/main">
  <numFmts count="3">
    <numFmt numFmtId="164" formatCode="General"/>
    <numFmt numFmtId="165" formatCode="0"/>
    <numFmt numFmtId="166" formatCode="@"/>
  </numFmts>
  <fonts count="11">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FFC000"/>
      <name val="Arial"/>
      <family val="2"/>
      <charset val="1"/>
    </font>
    <font>
      <sz val="10"/>
      <color rgb="FF92D050"/>
      <name val="Arial"/>
      <family val="2"/>
      <charset val="1"/>
    </font>
    <font>
      <sz val="10"/>
      <color rgb="FF00B0F0"/>
      <name val="Arial"/>
      <family val="2"/>
      <charset val="1"/>
    </font>
    <font>
      <b val="true"/>
      <sz val="10"/>
      <color rgb="FFFFC000"/>
      <name val="Arial"/>
      <family val="2"/>
      <charset val="1"/>
    </font>
    <font>
      <b val="true"/>
      <sz val="10"/>
      <color rgb="FF92D050"/>
      <name val="Arial"/>
      <family val="2"/>
      <charset val="1"/>
    </font>
    <font>
      <b val="true"/>
      <sz val="10"/>
      <color rgb="FF00B0F0"/>
      <name val="Arial"/>
      <family val="2"/>
      <charset val="1"/>
    </font>
  </fonts>
  <fills count="13">
    <fill>
      <patternFill patternType="none"/>
    </fill>
    <fill>
      <patternFill patternType="gray125"/>
    </fill>
    <fill>
      <patternFill patternType="solid">
        <fgColor rgb="FFE2F0D9"/>
        <bgColor rgb="FFDEEBF7"/>
      </patternFill>
    </fill>
    <fill>
      <patternFill patternType="solid">
        <fgColor rgb="FFFBE5D6"/>
        <bgColor rgb="FFFFF2CC"/>
      </patternFill>
    </fill>
    <fill>
      <patternFill patternType="solid">
        <fgColor rgb="FFF8CBAD"/>
        <bgColor rgb="FFFFE699"/>
      </patternFill>
    </fill>
    <fill>
      <patternFill patternType="solid">
        <fgColor rgb="FFF4B183"/>
        <bgColor rgb="FFF8CBAD"/>
      </patternFill>
    </fill>
    <fill>
      <patternFill patternType="solid">
        <fgColor rgb="FFDEEBF7"/>
        <bgColor rgb="FFE2F0D9"/>
      </patternFill>
    </fill>
    <fill>
      <patternFill patternType="solid">
        <fgColor rgb="FFBDD7EE"/>
        <bgColor rgb="FFC0C0C0"/>
      </patternFill>
    </fill>
    <fill>
      <patternFill patternType="solid">
        <fgColor rgb="FF9DC3E6"/>
        <bgColor rgb="FFC0C0C0"/>
      </patternFill>
    </fill>
    <fill>
      <patternFill patternType="solid">
        <fgColor rgb="FFFFF2CC"/>
        <bgColor rgb="FFFBE5D6"/>
      </patternFill>
    </fill>
    <fill>
      <patternFill patternType="solid">
        <fgColor rgb="FFFFE699"/>
        <bgColor rgb="FFFFF2CC"/>
      </patternFill>
    </fill>
    <fill>
      <patternFill patternType="solid">
        <fgColor rgb="FFFFD966"/>
        <bgColor rgb="FFFFE699"/>
      </patternFill>
    </fill>
    <fill>
      <patternFill patternType="solid">
        <fgColor rgb="FFFFFF00"/>
        <bgColor rgb="FFFFD96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6" fontId="0" fillId="5" borderId="0" xfId="0" applyFont="true" applyBorder="false" applyAlignment="false" applyProtection="false">
      <alignment horizontal="general" vertical="bottom" textRotation="0" wrapText="false" indent="0" shrinkToFit="false"/>
      <protection locked="true" hidden="false"/>
    </xf>
    <xf numFmtId="166" fontId="0" fillId="6" borderId="0" xfId="0" applyFont="true" applyBorder="false" applyAlignment="false" applyProtection="false">
      <alignment horizontal="general" vertical="bottom" textRotation="0" wrapText="false" indent="0" shrinkToFit="false"/>
      <protection locked="true" hidden="false"/>
    </xf>
    <xf numFmtId="166" fontId="0" fillId="7" borderId="0" xfId="0" applyFont="true" applyBorder="false" applyAlignment="false" applyProtection="false">
      <alignment horizontal="general" vertical="bottom" textRotation="0" wrapText="false" indent="0" shrinkToFit="false"/>
      <protection locked="true" hidden="false"/>
    </xf>
    <xf numFmtId="166" fontId="0" fillId="8" borderId="0" xfId="0" applyFont="true" applyBorder="false" applyAlignment="false" applyProtection="false">
      <alignment horizontal="general" vertical="bottom" textRotation="0" wrapText="false" indent="0" shrinkToFit="false"/>
      <protection locked="true" hidden="false"/>
    </xf>
    <xf numFmtId="166" fontId="0" fillId="9" borderId="0" xfId="0" applyFont="true" applyBorder="false" applyAlignment="false" applyProtection="false">
      <alignment horizontal="general" vertical="bottom" textRotation="0" wrapText="false" indent="0" shrinkToFit="false"/>
      <protection locked="true" hidden="false"/>
    </xf>
    <xf numFmtId="166" fontId="0" fillId="10" borderId="0" xfId="0" applyFont="true" applyBorder="false" applyAlignment="false" applyProtection="false">
      <alignment horizontal="general" vertical="bottom" textRotation="0" wrapText="false" indent="0" shrinkToFit="false"/>
      <protection locked="true" hidden="false"/>
    </xf>
    <xf numFmtId="166" fontId="0" fillId="11" borderId="0" xfId="0" applyFont="tru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5" fontId="0" fillId="10" borderId="0" xfId="0" applyFont="false" applyBorder="false" applyAlignment="false" applyProtection="false">
      <alignment horizontal="general" vertical="bottom" textRotation="0" wrapText="false" indent="0" shrinkToFit="false"/>
      <protection locked="true" hidden="false"/>
    </xf>
    <xf numFmtId="165"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6" fontId="0" fillId="1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6" fontId="4" fillId="2" borderId="0" xfId="0" applyFont="true" applyBorder="false" applyAlignment="true" applyProtection="false">
      <alignment horizontal="center" vertical="bottom" textRotation="0" wrapText="false" indent="0" shrinkToFit="false"/>
      <protection locked="true" hidden="false"/>
    </xf>
    <xf numFmtId="166" fontId="4" fillId="3" borderId="0" xfId="0" applyFont="true" applyBorder="false" applyAlignment="true" applyProtection="false">
      <alignment horizontal="center" vertical="bottom" textRotation="0" wrapText="false" indent="0" shrinkToFit="false"/>
      <protection locked="true" hidden="false"/>
    </xf>
    <xf numFmtId="166" fontId="4" fillId="4" borderId="0" xfId="0" applyFont="true" applyBorder="false" applyAlignment="true" applyProtection="false">
      <alignment horizontal="center" vertical="bottom" textRotation="0" wrapText="false" indent="0" shrinkToFit="false"/>
      <protection locked="true" hidden="false"/>
    </xf>
    <xf numFmtId="166" fontId="4" fillId="5" borderId="0" xfId="0" applyFont="true" applyBorder="false" applyAlignment="true" applyProtection="false">
      <alignment horizontal="center" vertical="bottom" textRotation="0" wrapText="false" indent="0" shrinkToFit="false"/>
      <protection locked="true" hidden="false"/>
    </xf>
    <xf numFmtId="166" fontId="4" fillId="6" borderId="0" xfId="0" applyFont="true" applyBorder="false" applyAlignment="true" applyProtection="false">
      <alignment horizontal="center" vertical="bottom" textRotation="0" wrapText="false" indent="0" shrinkToFit="false"/>
      <protection locked="true" hidden="false"/>
    </xf>
    <xf numFmtId="166" fontId="4" fillId="7" borderId="0" xfId="0" applyFont="true" applyBorder="false" applyAlignment="true" applyProtection="false">
      <alignment horizontal="center" vertical="bottom" textRotation="0" wrapText="false" indent="0" shrinkToFit="false"/>
      <protection locked="true" hidden="false"/>
    </xf>
    <xf numFmtId="166" fontId="4" fillId="8" borderId="0" xfId="0" applyFont="true" applyBorder="false" applyAlignment="true" applyProtection="false">
      <alignment horizontal="center" vertical="bottom" textRotation="0" wrapText="false" indent="0" shrinkToFit="false"/>
      <protection locked="true" hidden="false"/>
    </xf>
    <xf numFmtId="166" fontId="4" fillId="9" borderId="0" xfId="0" applyFont="true" applyBorder="false" applyAlignment="true" applyProtection="false">
      <alignment horizontal="center" vertical="bottom" textRotation="0" wrapText="false" indent="0" shrinkToFit="false"/>
      <protection locked="true" hidden="false"/>
    </xf>
    <xf numFmtId="166" fontId="4" fillId="10" borderId="0" xfId="0" applyFont="true" applyBorder="false" applyAlignment="true" applyProtection="false">
      <alignment horizontal="center" vertical="bottom" textRotation="0" wrapText="false" indent="0" shrinkToFit="false"/>
      <protection locked="true" hidden="false"/>
    </xf>
    <xf numFmtId="166" fontId="4" fillId="11"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BDD7EE"/>
      <rgbColor rgb="FF000080"/>
      <rgbColor rgb="FFFF00FF"/>
      <rgbColor rgb="FFFFD966"/>
      <rgbColor rgb="FF00FFFF"/>
      <rgbColor rgb="FF800080"/>
      <rgbColor rgb="FF800000"/>
      <rgbColor rgb="FF008080"/>
      <rgbColor rgb="FF0000FF"/>
      <rgbColor rgb="FF00B0F0"/>
      <rgbColor rgb="FFCCFFFF"/>
      <rgbColor rgb="FFE2F0D9"/>
      <rgbColor rgb="FFFFE699"/>
      <rgbColor rgb="FF9DC3E6"/>
      <rgbColor rgb="FFF4B183"/>
      <rgbColor rgb="FFCC99FF"/>
      <rgbColor rgb="FFF8CBAD"/>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C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53" activeCellId="0" sqref="E53"/>
    </sheetView>
  </sheetViews>
  <sheetFormatPr defaultColWidth="11.43359375" defaultRowHeight="12.75" zeroHeight="false" outlineLevelRow="0" outlineLevelCol="0"/>
  <cols>
    <col collapsed="false" customWidth="true" hidden="false" outlineLevel="0" max="3" min="3" style="0" width="18.14"/>
    <col collapsed="false" customWidth="true" hidden="false" outlineLevel="0" max="35" min="8" style="0" width="2.57"/>
    <col collapsed="false" customWidth="false" hidden="false" outlineLevel="0" max="37" min="36" style="1" width="11.42"/>
    <col collapsed="false" customWidth="true" hidden="false" outlineLevel="0" max="45" min="38" style="0" width="3.29"/>
    <col collapsed="false" customWidth="false" hidden="false" outlineLevel="0" max="47" min="46" style="2" width="11.42"/>
    <col collapsed="false" customWidth="false" hidden="false" outlineLevel="0" max="49" min="48" style="3" width="11.42"/>
    <col collapsed="false" customWidth="false" hidden="false" outlineLevel="0" max="51" min="50" style="4" width="11.42"/>
    <col collapsed="false" customWidth="true" hidden="false" outlineLevel="0" max="59" min="52" style="0" width="2.14"/>
    <col collapsed="false" customWidth="false" hidden="false" outlineLevel="0" max="61" min="60" style="5" width="11.42"/>
    <col collapsed="false" customWidth="false" hidden="false" outlineLevel="0" max="63" min="62" style="6" width="11.42"/>
    <col collapsed="false" customWidth="false" hidden="false" outlineLevel="0" max="65" min="64" style="7" width="11.42"/>
    <col collapsed="false" customWidth="true" hidden="false" outlineLevel="0" max="74" min="66" style="0" width="2.14"/>
    <col collapsed="false" customWidth="false" hidden="false" outlineLevel="0" max="78" min="75" style="8" width="11.42"/>
    <col collapsed="false" customWidth="false" hidden="false" outlineLevel="0" max="82" min="79" style="9" width="11.42"/>
    <col collapsed="false" customWidth="false" hidden="false" outlineLevel="0" max="86" min="83" style="10" width="11.42"/>
  </cols>
  <sheetData>
    <row r="1" customFormat="false" ht="12.75" hidden="false" customHeight="false" outlineLevel="0" collapsed="false">
      <c r="B1" s="11" t="s">
        <v>0</v>
      </c>
      <c r="C1" s="12" t="s">
        <v>1</v>
      </c>
      <c r="D1" s="11"/>
      <c r="E1" s="11"/>
      <c r="F1" s="11"/>
      <c r="G1" s="11"/>
      <c r="H1" s="11" t="s">
        <v>2</v>
      </c>
      <c r="I1" s="11" t="s">
        <v>3</v>
      </c>
      <c r="J1" s="11" t="s">
        <v>4</v>
      </c>
      <c r="K1" s="11" t="s">
        <v>5</v>
      </c>
      <c r="L1" s="12" t="s">
        <v>6</v>
      </c>
      <c r="M1" s="11" t="s">
        <v>7</v>
      </c>
      <c r="N1" s="11" t="s">
        <v>8</v>
      </c>
      <c r="O1" s="11" t="s">
        <v>9</v>
      </c>
      <c r="P1" s="11" t="s">
        <v>10</v>
      </c>
      <c r="Q1" s="11" t="s">
        <v>11</v>
      </c>
      <c r="R1" s="11" t="s">
        <v>12</v>
      </c>
      <c r="S1" s="11" t="s">
        <v>13</v>
      </c>
      <c r="T1" s="11" t="s">
        <v>14</v>
      </c>
      <c r="U1" s="11" t="s">
        <v>15</v>
      </c>
      <c r="V1" s="11" t="s">
        <v>16</v>
      </c>
      <c r="W1" s="11" t="s">
        <v>17</v>
      </c>
      <c r="X1" s="11" t="s">
        <v>18</v>
      </c>
      <c r="Y1" s="11" t="s">
        <v>19</v>
      </c>
      <c r="Z1" s="12" t="s">
        <v>20</v>
      </c>
      <c r="AA1" s="11" t="s">
        <v>21</v>
      </c>
      <c r="AB1" s="12" t="s">
        <v>22</v>
      </c>
      <c r="AC1" s="11" t="s">
        <v>23</v>
      </c>
      <c r="AD1" s="11" t="s">
        <v>0</v>
      </c>
      <c r="AE1" s="11" t="s">
        <v>24</v>
      </c>
      <c r="AF1" s="11" t="s">
        <v>25</v>
      </c>
      <c r="AG1" s="11" t="s">
        <v>26</v>
      </c>
      <c r="AH1" s="11" t="s">
        <v>27</v>
      </c>
      <c r="AI1" s="11" t="s">
        <v>28</v>
      </c>
      <c r="AJ1" s="13" t="s">
        <v>29</v>
      </c>
      <c r="AK1" s="13" t="s">
        <v>30</v>
      </c>
      <c r="AL1" s="11" t="s">
        <v>31</v>
      </c>
      <c r="AM1" s="11" t="s">
        <v>32</v>
      </c>
      <c r="AN1" s="11" t="s">
        <v>33</v>
      </c>
      <c r="AO1" s="11" t="s">
        <v>34</v>
      </c>
      <c r="AP1" s="11" t="s">
        <v>35</v>
      </c>
      <c r="AQ1" s="11" t="s">
        <v>36</v>
      </c>
      <c r="AR1" s="11" t="s">
        <v>37</v>
      </c>
      <c r="AS1" s="11" t="s">
        <v>38</v>
      </c>
      <c r="AT1" s="14" t="s">
        <v>39</v>
      </c>
      <c r="AU1" s="14" t="s">
        <v>40</v>
      </c>
      <c r="AV1" s="15" t="s">
        <v>41</v>
      </c>
      <c r="AW1" s="15" t="s">
        <v>42</v>
      </c>
      <c r="AX1" s="16" t="s">
        <v>43</v>
      </c>
      <c r="AY1" s="16" t="s">
        <v>44</v>
      </c>
      <c r="AZ1" s="11" t="s">
        <v>45</v>
      </c>
      <c r="BA1" s="11" t="s">
        <v>46</v>
      </c>
      <c r="BB1" s="11" t="s">
        <v>47</v>
      </c>
      <c r="BC1" s="11" t="s">
        <v>48</v>
      </c>
      <c r="BD1" s="11" t="s">
        <v>49</v>
      </c>
      <c r="BE1" s="11" t="s">
        <v>50</v>
      </c>
      <c r="BF1" s="11" t="s">
        <v>51</v>
      </c>
      <c r="BG1" s="11" t="s">
        <v>52</v>
      </c>
      <c r="BH1" s="17" t="s">
        <v>53</v>
      </c>
      <c r="BI1" s="17" t="s">
        <v>54</v>
      </c>
      <c r="BJ1" s="18" t="s">
        <v>55</v>
      </c>
      <c r="BK1" s="18" t="s">
        <v>56</v>
      </c>
      <c r="BL1" s="19" t="s">
        <v>57</v>
      </c>
      <c r="BM1" s="19" t="s">
        <v>58</v>
      </c>
      <c r="BN1" s="11" t="s">
        <v>59</v>
      </c>
      <c r="BO1" s="11" t="s">
        <v>60</v>
      </c>
      <c r="BP1" s="11" t="s">
        <v>61</v>
      </c>
      <c r="BQ1" s="11" t="s">
        <v>62</v>
      </c>
      <c r="BR1" s="11" t="s">
        <v>63</v>
      </c>
      <c r="BS1" s="11" t="s">
        <v>64</v>
      </c>
      <c r="BT1" s="11" t="s">
        <v>65</v>
      </c>
      <c r="BU1" s="11" t="s">
        <v>66</v>
      </c>
      <c r="BV1" s="11" t="s">
        <v>67</v>
      </c>
      <c r="BW1" s="20" t="s">
        <v>68</v>
      </c>
      <c r="BX1" s="20" t="s">
        <v>69</v>
      </c>
      <c r="BY1" s="20" t="s">
        <v>70</v>
      </c>
      <c r="BZ1" s="20" t="s">
        <v>71</v>
      </c>
      <c r="CA1" s="21" t="s">
        <v>72</v>
      </c>
      <c r="CB1" s="21" t="s">
        <v>73</v>
      </c>
      <c r="CC1" s="21" t="s">
        <v>74</v>
      </c>
      <c r="CD1" s="21" t="s">
        <v>75</v>
      </c>
      <c r="CE1" s="22" t="s">
        <v>76</v>
      </c>
      <c r="CF1" s="22" t="s">
        <v>77</v>
      </c>
      <c r="CG1" s="22" t="s">
        <v>78</v>
      </c>
      <c r="CH1" s="22" t="s">
        <v>79</v>
      </c>
      <c r="CI1" s="11" t="s">
        <v>80</v>
      </c>
      <c r="CJ1" s="11" t="s">
        <v>81</v>
      </c>
      <c r="CK1" s="11" t="s">
        <v>82</v>
      </c>
      <c r="CL1" s="11" t="s">
        <v>83</v>
      </c>
      <c r="CM1" s="11" t="s">
        <v>84</v>
      </c>
      <c r="CN1" s="11" t="s">
        <v>85</v>
      </c>
      <c r="CO1" s="11" t="s">
        <v>86</v>
      </c>
      <c r="CP1" s="11" t="s">
        <v>87</v>
      </c>
      <c r="CQ1" s="12" t="s">
        <v>88</v>
      </c>
      <c r="CR1" s="12" t="s">
        <v>89</v>
      </c>
      <c r="CS1" s="11" t="s">
        <v>90</v>
      </c>
      <c r="CT1" s="11" t="s">
        <v>91</v>
      </c>
      <c r="CU1" s="12" t="s">
        <v>92</v>
      </c>
      <c r="CV1" s="11" t="s">
        <v>93</v>
      </c>
      <c r="CW1" s="11" t="s">
        <v>94</v>
      </c>
      <c r="CX1" s="11" t="s">
        <v>95</v>
      </c>
      <c r="CY1" s="11" t="s">
        <v>96</v>
      </c>
      <c r="CZ1" s="11" t="s">
        <v>97</v>
      </c>
      <c r="DA1" s="11" t="s">
        <v>98</v>
      </c>
      <c r="DB1" s="11" t="s">
        <v>99</v>
      </c>
      <c r="DC1" s="12" t="s">
        <v>100</v>
      </c>
      <c r="DD1" s="12" t="s">
        <v>101</v>
      </c>
      <c r="DE1" s="12" t="s">
        <v>102</v>
      </c>
      <c r="DF1" s="12" t="s">
        <v>103</v>
      </c>
      <c r="DG1" s="11" t="s">
        <v>104</v>
      </c>
      <c r="DH1" s="12" t="s">
        <v>105</v>
      </c>
      <c r="DI1" s="11" t="s">
        <v>106</v>
      </c>
      <c r="DJ1" s="12" t="s">
        <v>107</v>
      </c>
      <c r="DK1" s="11" t="s">
        <v>108</v>
      </c>
      <c r="DL1" s="11" t="s">
        <v>109</v>
      </c>
      <c r="DM1" s="11" t="s">
        <v>110</v>
      </c>
      <c r="DN1" s="11" t="s">
        <v>111</v>
      </c>
      <c r="DO1" s="11" t="s">
        <v>112</v>
      </c>
      <c r="DP1" s="12" t="s">
        <v>113</v>
      </c>
      <c r="DQ1" s="11" t="s">
        <v>114</v>
      </c>
      <c r="DR1" s="11" t="s">
        <v>115</v>
      </c>
      <c r="DS1" s="12" t="s">
        <v>116</v>
      </c>
      <c r="DT1" s="12" t="s">
        <v>1</v>
      </c>
      <c r="DU1" s="12" t="s">
        <v>117</v>
      </c>
      <c r="DV1" s="12" t="s">
        <v>118</v>
      </c>
      <c r="DW1" s="12" t="s">
        <v>119</v>
      </c>
      <c r="DX1" s="12" t="s">
        <v>120</v>
      </c>
      <c r="DY1" s="12" t="s">
        <v>121</v>
      </c>
      <c r="DZ1" s="12" t="s">
        <v>122</v>
      </c>
      <c r="EA1" s="12" t="s">
        <v>123</v>
      </c>
      <c r="EB1" s="12" t="s">
        <v>124</v>
      </c>
      <c r="EC1" s="12" t="s">
        <v>125</v>
      </c>
      <c r="ED1" s="12" t="s">
        <v>126</v>
      </c>
      <c r="EE1" s="12" t="s">
        <v>127</v>
      </c>
      <c r="EF1" s="12" t="s">
        <v>128</v>
      </c>
      <c r="EG1" s="12" t="s">
        <v>129</v>
      </c>
      <c r="EH1" s="12" t="s">
        <v>130</v>
      </c>
      <c r="EI1" s="12" t="s">
        <v>131</v>
      </c>
      <c r="EJ1" s="12" t="s">
        <v>132</v>
      </c>
      <c r="EK1" s="12" t="s">
        <v>133</v>
      </c>
      <c r="EL1" s="12" t="s">
        <v>134</v>
      </c>
      <c r="EM1" s="12" t="s">
        <v>135</v>
      </c>
      <c r="EN1" s="12" t="s">
        <v>136</v>
      </c>
    </row>
    <row r="2" customFormat="false" ht="12.75" hidden="false" customHeight="false" outlineLevel="0" collapsed="false">
      <c r="B2" s="11" t="n">
        <v>3789849</v>
      </c>
      <c r="C2" s="12" t="s">
        <v>137</v>
      </c>
      <c r="D2" s="11"/>
      <c r="E2" s="11"/>
      <c r="F2" s="11"/>
      <c r="G2" s="11"/>
      <c r="H2" s="11" t="n">
        <v>220</v>
      </c>
      <c r="I2" s="11" t="n">
        <v>0</v>
      </c>
      <c r="J2" s="11" t="n">
        <v>0</v>
      </c>
      <c r="K2" s="11" t="n">
        <v>22</v>
      </c>
      <c r="L2" s="12" t="s">
        <v>138</v>
      </c>
      <c r="M2" s="11" t="n">
        <v>-77</v>
      </c>
      <c r="N2" s="11" t="n">
        <v>-1</v>
      </c>
      <c r="O2" s="11" t="n">
        <v>2</v>
      </c>
      <c r="P2" s="11" t="n">
        <v>2</v>
      </c>
      <c r="Q2" s="11" t="n">
        <v>-77</v>
      </c>
      <c r="R2" s="11" t="n">
        <v>1</v>
      </c>
      <c r="S2" s="11" t="n">
        <v>-77</v>
      </c>
      <c r="T2" s="11" t="n">
        <v>1</v>
      </c>
      <c r="U2" s="11" t="n">
        <v>4</v>
      </c>
      <c r="V2" s="11" t="n">
        <v>1</v>
      </c>
      <c r="W2" s="11" t="n">
        <v>1</v>
      </c>
      <c r="X2" s="11" t="n">
        <v>1</v>
      </c>
      <c r="Y2" s="11" t="n">
        <v>2</v>
      </c>
      <c r="Z2" s="12" t="s">
        <v>139</v>
      </c>
      <c r="AA2" s="11" t="n">
        <v>6</v>
      </c>
      <c r="AB2" s="12" t="s">
        <v>140</v>
      </c>
      <c r="AC2" s="11" t="n">
        <v>30</v>
      </c>
      <c r="AD2" s="11" t="n">
        <v>3789849</v>
      </c>
      <c r="AE2" s="11" t="n">
        <v>2</v>
      </c>
      <c r="AF2" s="11" t="n">
        <v>1</v>
      </c>
      <c r="AG2" s="11" t="n">
        <v>-77</v>
      </c>
      <c r="AH2" s="11" t="n">
        <v>1</v>
      </c>
      <c r="AI2" s="11" t="n">
        <v>-77</v>
      </c>
      <c r="AJ2" s="13" t="s">
        <v>141</v>
      </c>
      <c r="AK2" s="13" t="s">
        <v>142</v>
      </c>
      <c r="AL2" s="11" t="n">
        <v>5</v>
      </c>
      <c r="AM2" s="11" t="n">
        <v>5</v>
      </c>
      <c r="AN2" s="11" t="n">
        <v>2</v>
      </c>
      <c r="AO2" s="11" t="n">
        <v>3</v>
      </c>
      <c r="AP2" s="11" t="n">
        <v>2</v>
      </c>
      <c r="AQ2" s="11" t="n">
        <v>4</v>
      </c>
      <c r="AR2" s="11" t="n">
        <v>4</v>
      </c>
      <c r="AS2" s="11" t="n">
        <v>2</v>
      </c>
      <c r="AT2" s="14" t="s">
        <v>143</v>
      </c>
      <c r="AU2" s="14" t="s">
        <v>142</v>
      </c>
      <c r="AV2" s="15" t="s">
        <v>144</v>
      </c>
      <c r="AW2" s="15" t="s">
        <v>142</v>
      </c>
      <c r="AX2" s="16" t="s">
        <v>145</v>
      </c>
      <c r="AY2" s="16" t="s">
        <v>142</v>
      </c>
      <c r="AZ2" s="11" t="n">
        <v>2</v>
      </c>
      <c r="BA2" s="11" t="n">
        <v>3</v>
      </c>
      <c r="BB2" s="11" t="n">
        <v>2</v>
      </c>
      <c r="BC2" s="11" t="n">
        <v>4</v>
      </c>
      <c r="BD2" s="11" t="n">
        <v>3</v>
      </c>
      <c r="BE2" s="11" t="n">
        <v>2</v>
      </c>
      <c r="BF2" s="11" t="n">
        <v>2</v>
      </c>
      <c r="BG2" s="11" t="n">
        <v>2</v>
      </c>
      <c r="BH2" s="17" t="s">
        <v>142</v>
      </c>
      <c r="BI2" s="17" t="s">
        <v>142</v>
      </c>
      <c r="BJ2" s="18" t="s">
        <v>142</v>
      </c>
      <c r="BK2" s="18" t="s">
        <v>142</v>
      </c>
      <c r="BL2" s="19" t="s">
        <v>142</v>
      </c>
      <c r="BM2" s="19" t="s">
        <v>142</v>
      </c>
      <c r="BN2" s="11" t="n">
        <v>-77</v>
      </c>
      <c r="BO2" s="11" t="n">
        <v>-77</v>
      </c>
      <c r="BP2" s="11" t="n">
        <v>-77</v>
      </c>
      <c r="BQ2" s="11" t="n">
        <v>-77</v>
      </c>
      <c r="BR2" s="11" t="n">
        <v>-77</v>
      </c>
      <c r="BS2" s="11" t="n">
        <v>-77</v>
      </c>
      <c r="BT2" s="11" t="n">
        <v>-77</v>
      </c>
      <c r="BU2" s="11" t="n">
        <v>-77</v>
      </c>
      <c r="BV2" s="11" t="n">
        <v>2</v>
      </c>
      <c r="BW2" s="20" t="s">
        <v>142</v>
      </c>
      <c r="BX2" s="20" t="s">
        <v>142</v>
      </c>
      <c r="BY2" s="20" t="s">
        <v>142</v>
      </c>
      <c r="BZ2" s="20" t="s">
        <v>142</v>
      </c>
      <c r="CA2" s="21" t="s">
        <v>142</v>
      </c>
      <c r="CB2" s="21" t="s">
        <v>142</v>
      </c>
      <c r="CC2" s="21" t="s">
        <v>142</v>
      </c>
      <c r="CD2" s="21" t="s">
        <v>142</v>
      </c>
      <c r="CE2" s="22" t="s">
        <v>142</v>
      </c>
      <c r="CF2" s="22" t="s">
        <v>142</v>
      </c>
      <c r="CG2" s="22" t="s">
        <v>142</v>
      </c>
      <c r="CH2" s="22" t="s">
        <v>142</v>
      </c>
      <c r="CI2" s="11" t="n">
        <v>-77</v>
      </c>
      <c r="CJ2" s="11" t="n">
        <v>-77</v>
      </c>
      <c r="CK2" s="11" t="n">
        <v>-77</v>
      </c>
      <c r="CL2" s="11" t="n">
        <v>-77</v>
      </c>
      <c r="CM2" s="11" t="n">
        <v>-77</v>
      </c>
      <c r="CN2" s="11" t="n">
        <v>-77</v>
      </c>
      <c r="CO2" s="11" t="n">
        <v>-77</v>
      </c>
      <c r="CP2" s="11" t="n">
        <v>-77</v>
      </c>
      <c r="CQ2" s="12" t="s">
        <v>146</v>
      </c>
      <c r="CR2" s="12" t="s">
        <v>147</v>
      </c>
      <c r="CS2" s="11" t="n">
        <v>0</v>
      </c>
      <c r="CT2" s="11" t="n">
        <v>0</v>
      </c>
      <c r="CU2" s="12" t="s">
        <v>147</v>
      </c>
      <c r="CV2" s="11" t="n">
        <v>0</v>
      </c>
      <c r="CW2" s="11" t="n">
        <v>0</v>
      </c>
      <c r="CX2" s="11" t="n">
        <v>0</v>
      </c>
      <c r="CY2" s="11" t="n">
        <v>0</v>
      </c>
      <c r="CZ2" s="11" t="n">
        <v>0</v>
      </c>
      <c r="DA2" s="11" t="n">
        <v>0</v>
      </c>
      <c r="DB2" s="11" t="n">
        <v>0</v>
      </c>
      <c r="DC2" s="12" t="s">
        <v>147</v>
      </c>
      <c r="DD2" s="12" t="s">
        <v>147</v>
      </c>
      <c r="DE2" s="12" t="s">
        <v>142</v>
      </c>
      <c r="DF2" s="12" t="s">
        <v>142</v>
      </c>
      <c r="DG2" s="11" t="n">
        <v>0</v>
      </c>
      <c r="DH2" s="12" t="s">
        <v>142</v>
      </c>
      <c r="DI2" s="11" t="n">
        <v>0</v>
      </c>
      <c r="DJ2" s="12" t="s">
        <v>148</v>
      </c>
      <c r="DK2" s="11" t="n">
        <v>0</v>
      </c>
      <c r="DL2" s="11" t="n">
        <v>0</v>
      </c>
      <c r="DM2" s="11" t="n">
        <v>0</v>
      </c>
      <c r="DN2" s="11" t="n">
        <v>-77</v>
      </c>
      <c r="DO2" s="11" t="n">
        <v>-77</v>
      </c>
      <c r="DP2" s="12" t="s">
        <v>149</v>
      </c>
      <c r="DQ2" s="11" t="n">
        <v>1</v>
      </c>
      <c r="DR2" s="11" t="n">
        <v>0</v>
      </c>
      <c r="DS2" s="12" t="s">
        <v>150</v>
      </c>
      <c r="DT2" s="12" t="s">
        <v>137</v>
      </c>
      <c r="DU2" s="12" t="s">
        <v>151</v>
      </c>
      <c r="DV2" s="12" t="s">
        <v>152</v>
      </c>
      <c r="DW2" s="12" t="s">
        <v>153</v>
      </c>
      <c r="DX2" s="12" t="s">
        <v>154</v>
      </c>
      <c r="DY2" s="12" t="s">
        <v>155</v>
      </c>
      <c r="DZ2" s="12" t="s">
        <v>156</v>
      </c>
      <c r="EA2" s="12" t="s">
        <v>157</v>
      </c>
      <c r="EB2" s="12" t="s">
        <v>158</v>
      </c>
      <c r="EC2" s="12" t="s">
        <v>159</v>
      </c>
      <c r="ED2" s="12" t="s">
        <v>158</v>
      </c>
      <c r="EE2" s="12" t="s">
        <v>160</v>
      </c>
      <c r="EF2" s="12" t="s">
        <v>161</v>
      </c>
      <c r="EG2" s="12" t="s">
        <v>162</v>
      </c>
      <c r="EH2" s="12" t="s">
        <v>163</v>
      </c>
      <c r="EI2" s="12" t="s">
        <v>158</v>
      </c>
      <c r="EJ2" s="12" t="s">
        <v>158</v>
      </c>
      <c r="EK2" s="12" t="s">
        <v>164</v>
      </c>
      <c r="EL2" s="12" t="s">
        <v>158</v>
      </c>
      <c r="EM2" s="12" t="s">
        <v>158</v>
      </c>
      <c r="EN2" s="12" t="s">
        <v>158</v>
      </c>
    </row>
    <row r="3" customFormat="false" ht="12.75" hidden="false" customHeight="false" outlineLevel="0" collapsed="false">
      <c r="B3" s="11"/>
      <c r="C3" s="12"/>
      <c r="D3" s="11"/>
      <c r="E3" s="11"/>
      <c r="F3" s="11"/>
      <c r="G3" s="11"/>
      <c r="H3" s="11"/>
      <c r="I3" s="11"/>
      <c r="J3" s="11"/>
      <c r="K3" s="11"/>
      <c r="L3" s="12"/>
      <c r="M3" s="11"/>
      <c r="N3" s="11"/>
      <c r="O3" s="11"/>
      <c r="P3" s="11"/>
      <c r="Q3" s="11"/>
      <c r="R3" s="11"/>
      <c r="S3" s="11"/>
      <c r="T3" s="11"/>
      <c r="U3" s="11"/>
      <c r="V3" s="11"/>
      <c r="W3" s="11"/>
      <c r="X3" s="11"/>
      <c r="Y3" s="11"/>
      <c r="Z3" s="12"/>
      <c r="AA3" s="11"/>
      <c r="AB3" s="12"/>
      <c r="AC3" s="11"/>
      <c r="AD3" s="11"/>
      <c r="AE3" s="11"/>
      <c r="AF3" s="11"/>
      <c r="AG3" s="11"/>
      <c r="AH3" s="11"/>
      <c r="AI3" s="11"/>
      <c r="AJ3" s="13"/>
      <c r="AK3" s="13"/>
      <c r="AL3" s="11"/>
      <c r="AM3" s="11"/>
      <c r="AN3" s="11"/>
      <c r="AO3" s="11"/>
      <c r="AP3" s="11"/>
      <c r="AQ3" s="11"/>
      <c r="AR3" s="11"/>
      <c r="AS3" s="11"/>
      <c r="AT3" s="14"/>
      <c r="AU3" s="14"/>
      <c r="AV3" s="15"/>
      <c r="AW3" s="15"/>
      <c r="AX3" s="16"/>
      <c r="AY3" s="16"/>
      <c r="AZ3" s="11"/>
      <c r="BA3" s="11"/>
      <c r="BB3" s="11"/>
      <c r="BC3" s="11"/>
      <c r="BD3" s="11"/>
      <c r="BE3" s="11"/>
      <c r="BF3" s="11"/>
      <c r="BG3" s="11"/>
      <c r="BH3" s="17"/>
      <c r="BI3" s="17"/>
      <c r="BJ3" s="18"/>
      <c r="BK3" s="18"/>
      <c r="BL3" s="19"/>
      <c r="BM3" s="19"/>
      <c r="BN3" s="11"/>
      <c r="BO3" s="11"/>
      <c r="BP3" s="11"/>
      <c r="BQ3" s="11"/>
      <c r="BR3" s="11"/>
      <c r="BS3" s="11"/>
      <c r="BT3" s="11"/>
      <c r="BU3" s="11"/>
      <c r="BV3" s="11"/>
      <c r="BW3" s="20"/>
      <c r="BX3" s="20"/>
      <c r="BY3" s="20"/>
      <c r="BZ3" s="20"/>
      <c r="CA3" s="21"/>
      <c r="CB3" s="21"/>
      <c r="CC3" s="21"/>
      <c r="CD3" s="21"/>
      <c r="CE3" s="22"/>
      <c r="CF3" s="22"/>
      <c r="CG3" s="22"/>
      <c r="CH3" s="22"/>
      <c r="CI3" s="11"/>
      <c r="CJ3" s="11"/>
      <c r="CK3" s="11"/>
      <c r="CL3" s="11"/>
      <c r="CM3" s="11"/>
      <c r="CN3" s="11"/>
      <c r="CO3" s="11"/>
      <c r="CP3" s="11"/>
      <c r="CQ3" s="12"/>
      <c r="CR3" s="12"/>
      <c r="CS3" s="11"/>
      <c r="CT3" s="11"/>
      <c r="CU3" s="12"/>
      <c r="CV3" s="11"/>
      <c r="CW3" s="11"/>
      <c r="CX3" s="11"/>
      <c r="CY3" s="11"/>
      <c r="CZ3" s="11"/>
      <c r="DA3" s="11"/>
      <c r="DB3" s="11"/>
      <c r="DC3" s="12"/>
      <c r="DD3" s="12"/>
      <c r="DE3" s="12"/>
      <c r="DF3" s="12"/>
      <c r="DG3" s="11"/>
      <c r="DH3" s="12"/>
      <c r="DI3" s="11"/>
      <c r="DJ3" s="12"/>
      <c r="DK3" s="11"/>
      <c r="DL3" s="11"/>
      <c r="DM3" s="11"/>
      <c r="DN3" s="11"/>
      <c r="DO3" s="11"/>
      <c r="DP3" s="12"/>
      <c r="DQ3" s="11"/>
      <c r="DR3" s="11"/>
      <c r="DS3" s="12"/>
      <c r="DT3" s="12"/>
      <c r="DU3" s="12"/>
      <c r="DV3" s="12"/>
      <c r="DW3" s="12"/>
      <c r="DX3" s="12"/>
      <c r="DY3" s="12"/>
      <c r="DZ3" s="12"/>
      <c r="EA3" s="12"/>
      <c r="EB3" s="12"/>
      <c r="EC3" s="12"/>
      <c r="ED3" s="12"/>
      <c r="EE3" s="12"/>
      <c r="EF3" s="12"/>
      <c r="EG3" s="12"/>
      <c r="EH3" s="12"/>
      <c r="EI3" s="12"/>
      <c r="EJ3" s="12"/>
      <c r="EK3" s="12"/>
      <c r="EL3" s="12"/>
      <c r="EM3" s="12"/>
      <c r="EN3" s="12"/>
    </row>
    <row r="4" customFormat="false" ht="12.75" hidden="false" customHeight="false" outlineLevel="0" collapsed="false">
      <c r="A4" s="0" t="str">
        <f aca="false">IF(B4=B3,"Duplicate","")</f>
        <v/>
      </c>
      <c r="B4" s="11" t="n">
        <v>3847901</v>
      </c>
      <c r="C4" s="12" t="s">
        <v>165</v>
      </c>
      <c r="D4" s="11"/>
      <c r="E4" s="11"/>
      <c r="F4" s="11"/>
      <c r="G4" s="11"/>
      <c r="H4" s="11" t="n">
        <v>375</v>
      </c>
      <c r="I4" s="11" t="n">
        <v>0</v>
      </c>
      <c r="J4" s="11" t="n">
        <v>0</v>
      </c>
      <c r="K4" s="11" t="n">
        <v>22</v>
      </c>
      <c r="L4" s="12" t="s">
        <v>138</v>
      </c>
      <c r="M4" s="11" t="n">
        <v>-77</v>
      </c>
      <c r="N4" s="11" t="n">
        <v>-1</v>
      </c>
      <c r="O4" s="11" t="n">
        <v>4</v>
      </c>
      <c r="P4" s="11" t="n">
        <v>4</v>
      </c>
      <c r="Q4" s="11" t="n">
        <v>2</v>
      </c>
      <c r="R4" s="11" t="n">
        <v>3</v>
      </c>
      <c r="S4" s="11" t="n">
        <v>1</v>
      </c>
      <c r="T4" s="11" t="n">
        <v>2</v>
      </c>
      <c r="U4" s="11" t="n">
        <v>4</v>
      </c>
      <c r="V4" s="11" t="n">
        <v>2</v>
      </c>
      <c r="W4" s="11" t="n">
        <v>1</v>
      </c>
      <c r="X4" s="11" t="n">
        <v>1</v>
      </c>
      <c r="Y4" s="11" t="n">
        <v>1</v>
      </c>
      <c r="Z4" s="12" t="s">
        <v>166</v>
      </c>
      <c r="AA4" s="11" t="n">
        <v>7</v>
      </c>
      <c r="AB4" s="12" t="s">
        <v>167</v>
      </c>
      <c r="AC4" s="11" t="n">
        <v>4</v>
      </c>
      <c r="AD4" s="11" t="n">
        <v>3847901</v>
      </c>
      <c r="AE4" s="11" t="n">
        <v>2</v>
      </c>
      <c r="AF4" s="11" t="n">
        <v>1</v>
      </c>
      <c r="AG4" s="11" t="n">
        <v>1</v>
      </c>
      <c r="AH4" s="11" t="n">
        <v>1</v>
      </c>
      <c r="AI4" s="11" t="n">
        <v>0</v>
      </c>
      <c r="AJ4" s="13" t="s">
        <v>142</v>
      </c>
      <c r="AK4" s="13" t="s">
        <v>168</v>
      </c>
      <c r="AL4" s="11" t="n">
        <v>5</v>
      </c>
      <c r="AM4" s="11" t="n">
        <v>5</v>
      </c>
      <c r="AN4" s="11" t="n">
        <v>5</v>
      </c>
      <c r="AO4" s="11" t="n">
        <v>1</v>
      </c>
      <c r="AP4" s="11" t="n">
        <v>1</v>
      </c>
      <c r="AQ4" s="11" t="n">
        <v>2</v>
      </c>
      <c r="AR4" s="11" t="n">
        <v>1</v>
      </c>
      <c r="AS4" s="11" t="n">
        <v>1</v>
      </c>
      <c r="AT4" s="14" t="s">
        <v>142</v>
      </c>
      <c r="AU4" s="14" t="s">
        <v>169</v>
      </c>
      <c r="AV4" s="15" t="s">
        <v>142</v>
      </c>
      <c r="AW4" s="15" t="s">
        <v>170</v>
      </c>
      <c r="AX4" s="16" t="s">
        <v>142</v>
      </c>
      <c r="AY4" s="16" t="s">
        <v>171</v>
      </c>
      <c r="AZ4" s="11" t="n">
        <v>5</v>
      </c>
      <c r="BA4" s="11" t="n">
        <v>5</v>
      </c>
      <c r="BB4" s="11" t="n">
        <v>5</v>
      </c>
      <c r="BC4" s="11" t="n">
        <v>2</v>
      </c>
      <c r="BD4" s="11" t="n">
        <v>2</v>
      </c>
      <c r="BE4" s="11" t="n">
        <v>2</v>
      </c>
      <c r="BF4" s="11" t="n">
        <v>2</v>
      </c>
      <c r="BG4" s="11" t="n">
        <v>1</v>
      </c>
      <c r="BH4" s="17" t="s">
        <v>172</v>
      </c>
      <c r="BI4" s="17" t="s">
        <v>142</v>
      </c>
      <c r="BJ4" s="18" t="s">
        <v>173</v>
      </c>
      <c r="BK4" s="18" t="s">
        <v>142</v>
      </c>
      <c r="BL4" s="19" t="s">
        <v>174</v>
      </c>
      <c r="BM4" s="19" t="s">
        <v>142</v>
      </c>
      <c r="BN4" s="11" t="n">
        <v>5</v>
      </c>
      <c r="BO4" s="11" t="n">
        <v>0</v>
      </c>
      <c r="BP4" s="11" t="n">
        <v>5</v>
      </c>
      <c r="BQ4" s="11" t="n">
        <v>2</v>
      </c>
      <c r="BR4" s="11" t="n">
        <v>3</v>
      </c>
      <c r="BS4" s="11" t="n">
        <v>4</v>
      </c>
      <c r="BT4" s="11" t="n">
        <v>3</v>
      </c>
      <c r="BU4" s="11" t="n">
        <v>2</v>
      </c>
      <c r="BV4" s="11" t="n">
        <v>1</v>
      </c>
      <c r="BW4" s="20" t="s">
        <v>142</v>
      </c>
      <c r="BX4" s="20" t="s">
        <v>142</v>
      </c>
      <c r="BY4" s="20" t="s">
        <v>142</v>
      </c>
      <c r="BZ4" s="20" t="s">
        <v>175</v>
      </c>
      <c r="CA4" s="21" t="s">
        <v>142</v>
      </c>
      <c r="CB4" s="21" t="s">
        <v>142</v>
      </c>
      <c r="CC4" s="21" t="s">
        <v>142</v>
      </c>
      <c r="CD4" s="21" t="s">
        <v>176</v>
      </c>
      <c r="CE4" s="22" t="s">
        <v>142</v>
      </c>
      <c r="CF4" s="22" t="s">
        <v>142</v>
      </c>
      <c r="CG4" s="22" t="s">
        <v>142</v>
      </c>
      <c r="CH4" s="22" t="s">
        <v>177</v>
      </c>
      <c r="CI4" s="11" t="n">
        <v>5</v>
      </c>
      <c r="CJ4" s="11" t="n">
        <v>5</v>
      </c>
      <c r="CK4" s="11" t="n">
        <v>5</v>
      </c>
      <c r="CL4" s="11" t="n">
        <v>1</v>
      </c>
      <c r="CM4" s="11" t="n">
        <v>1</v>
      </c>
      <c r="CN4" s="11" t="n">
        <v>1</v>
      </c>
      <c r="CO4" s="11" t="n">
        <v>1</v>
      </c>
      <c r="CP4" s="11" t="n">
        <v>1</v>
      </c>
      <c r="CQ4" s="12" t="s">
        <v>178</v>
      </c>
      <c r="CR4" s="12" t="s">
        <v>147</v>
      </c>
      <c r="CS4" s="11" t="n">
        <v>0</v>
      </c>
      <c r="CT4" s="11" t="n">
        <v>0</v>
      </c>
      <c r="CU4" s="12" t="s">
        <v>147</v>
      </c>
      <c r="CV4" s="11" t="n">
        <v>0</v>
      </c>
      <c r="CW4" s="11" t="n">
        <v>0</v>
      </c>
      <c r="CX4" s="11" t="n">
        <v>0</v>
      </c>
      <c r="CY4" s="11" t="n">
        <v>0</v>
      </c>
      <c r="CZ4" s="11" t="n">
        <v>0</v>
      </c>
      <c r="DA4" s="11" t="n">
        <v>0</v>
      </c>
      <c r="DB4" s="11" t="n">
        <v>0</v>
      </c>
      <c r="DC4" s="12" t="s">
        <v>147</v>
      </c>
      <c r="DD4" s="12" t="s">
        <v>147</v>
      </c>
      <c r="DE4" s="12" t="s">
        <v>142</v>
      </c>
      <c r="DF4" s="12" t="s">
        <v>142</v>
      </c>
      <c r="DG4" s="11" t="n">
        <v>0</v>
      </c>
      <c r="DH4" s="12" t="s">
        <v>142</v>
      </c>
      <c r="DI4" s="11" t="n">
        <v>0</v>
      </c>
      <c r="DJ4" s="12" t="s">
        <v>179</v>
      </c>
      <c r="DK4" s="11" t="n">
        <v>1</v>
      </c>
      <c r="DL4" s="11" t="n">
        <v>0</v>
      </c>
      <c r="DM4" s="11" t="n">
        <v>0</v>
      </c>
      <c r="DN4" s="11" t="n">
        <v>-77</v>
      </c>
      <c r="DO4" s="11" t="n">
        <v>-77</v>
      </c>
      <c r="DP4" s="12" t="s">
        <v>180</v>
      </c>
      <c r="DQ4" s="11" t="n">
        <v>1</v>
      </c>
      <c r="DR4" s="11" t="n">
        <v>0</v>
      </c>
      <c r="DS4" s="12" t="s">
        <v>181</v>
      </c>
      <c r="DT4" s="12" t="s">
        <v>165</v>
      </c>
      <c r="DU4" s="12" t="s">
        <v>182</v>
      </c>
      <c r="DV4" s="12" t="s">
        <v>152</v>
      </c>
      <c r="DW4" s="12" t="s">
        <v>183</v>
      </c>
      <c r="DX4" s="12" t="s">
        <v>184</v>
      </c>
      <c r="DY4" s="12" t="s">
        <v>185</v>
      </c>
      <c r="DZ4" s="12" t="s">
        <v>186</v>
      </c>
      <c r="EA4" s="12" t="s">
        <v>187</v>
      </c>
      <c r="EB4" s="12" t="s">
        <v>188</v>
      </c>
      <c r="EC4" s="12" t="s">
        <v>189</v>
      </c>
      <c r="ED4" s="12" t="s">
        <v>190</v>
      </c>
      <c r="EE4" s="12" t="s">
        <v>191</v>
      </c>
      <c r="EF4" s="12" t="s">
        <v>192</v>
      </c>
      <c r="EG4" s="12" t="s">
        <v>193</v>
      </c>
      <c r="EH4" s="12" t="s">
        <v>194</v>
      </c>
      <c r="EI4" s="12" t="s">
        <v>195</v>
      </c>
      <c r="EJ4" s="12" t="s">
        <v>196</v>
      </c>
      <c r="EK4" s="12" t="s">
        <v>197</v>
      </c>
      <c r="EL4" s="12" t="s">
        <v>198</v>
      </c>
      <c r="EM4" s="12" t="s">
        <v>199</v>
      </c>
      <c r="EN4" s="12" t="s">
        <v>158</v>
      </c>
    </row>
    <row r="5" customFormat="false" ht="12.75" hidden="false" customHeight="false" outlineLevel="0" collapsed="false">
      <c r="A5" s="0" t="str">
        <f aca="false">IF(B5=B4,"Duplicate","")</f>
        <v/>
      </c>
      <c r="B5" s="11" t="n">
        <v>3858097</v>
      </c>
      <c r="C5" s="12" t="s">
        <v>200</v>
      </c>
      <c r="D5" s="11"/>
      <c r="E5" s="11"/>
      <c r="F5" s="11"/>
      <c r="G5" s="11"/>
      <c r="H5" s="11" t="n">
        <v>355</v>
      </c>
      <c r="I5" s="11" t="n">
        <v>0</v>
      </c>
      <c r="J5" s="11" t="n">
        <v>0</v>
      </c>
      <c r="K5" s="11" t="n">
        <v>22</v>
      </c>
      <c r="L5" s="12" t="s">
        <v>138</v>
      </c>
      <c r="M5" s="11" t="n">
        <v>-77</v>
      </c>
      <c r="N5" s="11" t="n">
        <v>-1</v>
      </c>
      <c r="O5" s="11" t="n">
        <v>4</v>
      </c>
      <c r="P5" s="11" t="n">
        <v>3</v>
      </c>
      <c r="Q5" s="11" t="n">
        <v>2</v>
      </c>
      <c r="R5" s="11" t="n">
        <v>4</v>
      </c>
      <c r="S5" s="11" t="n">
        <v>1</v>
      </c>
      <c r="T5" s="11" t="n">
        <v>2</v>
      </c>
      <c r="U5" s="11" t="n">
        <v>4</v>
      </c>
      <c r="V5" s="11" t="n">
        <v>1</v>
      </c>
      <c r="W5" s="11" t="n">
        <v>2</v>
      </c>
      <c r="X5" s="11" t="n">
        <v>1</v>
      </c>
      <c r="Y5" s="11" t="n">
        <v>2</v>
      </c>
      <c r="Z5" s="12" t="s">
        <v>201</v>
      </c>
      <c r="AA5" s="11" t="n">
        <v>4</v>
      </c>
      <c r="AB5" s="12" t="s">
        <v>202</v>
      </c>
      <c r="AC5" s="11" t="n">
        <v>28</v>
      </c>
      <c r="AD5" s="11" t="n">
        <v>3858097</v>
      </c>
      <c r="AE5" s="11" t="n">
        <v>1</v>
      </c>
      <c r="AF5" s="11" t="n">
        <v>1</v>
      </c>
      <c r="AG5" s="11" t="n">
        <v>0</v>
      </c>
      <c r="AH5" s="11" t="n">
        <v>1</v>
      </c>
      <c r="AI5" s="11" t="n">
        <v>0</v>
      </c>
      <c r="AJ5" s="13" t="s">
        <v>142</v>
      </c>
      <c r="AK5" s="13" t="s">
        <v>203</v>
      </c>
      <c r="AL5" s="11" t="n">
        <v>3</v>
      </c>
      <c r="AM5" s="11" t="n">
        <v>3</v>
      </c>
      <c r="AN5" s="11" t="n">
        <v>3</v>
      </c>
      <c r="AO5" s="11" t="n">
        <v>2</v>
      </c>
      <c r="AP5" s="11" t="n">
        <v>2</v>
      </c>
      <c r="AQ5" s="11" t="n">
        <v>2</v>
      </c>
      <c r="AR5" s="11" t="n">
        <v>2</v>
      </c>
      <c r="AS5" s="11" t="n">
        <v>2</v>
      </c>
      <c r="AT5" s="14" t="s">
        <v>204</v>
      </c>
      <c r="AU5" s="14" t="s">
        <v>142</v>
      </c>
      <c r="AV5" s="15" t="s">
        <v>205</v>
      </c>
      <c r="AW5" s="15" t="s">
        <v>142</v>
      </c>
      <c r="AX5" s="16" t="s">
        <v>206</v>
      </c>
      <c r="AY5" s="16" t="s">
        <v>142</v>
      </c>
      <c r="AZ5" s="11" t="n">
        <v>3</v>
      </c>
      <c r="BA5" s="11" t="n">
        <v>5</v>
      </c>
      <c r="BB5" s="11" t="n">
        <v>5</v>
      </c>
      <c r="BC5" s="11" t="n">
        <v>4</v>
      </c>
      <c r="BD5" s="11" t="n">
        <v>4</v>
      </c>
      <c r="BE5" s="11" t="n">
        <v>4</v>
      </c>
      <c r="BF5" s="11" t="n">
        <v>4</v>
      </c>
      <c r="BG5" s="11" t="n">
        <v>4</v>
      </c>
      <c r="BH5" s="17" t="s">
        <v>142</v>
      </c>
      <c r="BI5" s="17" t="s">
        <v>207</v>
      </c>
      <c r="BJ5" s="18" t="s">
        <v>142</v>
      </c>
      <c r="BK5" s="18" t="s">
        <v>208</v>
      </c>
      <c r="BL5" s="19" t="s">
        <v>142</v>
      </c>
      <c r="BM5" s="19" t="s">
        <v>209</v>
      </c>
      <c r="BN5" s="11" t="n">
        <v>1</v>
      </c>
      <c r="BO5" s="11" t="n">
        <v>1</v>
      </c>
      <c r="BP5" s="11" t="n">
        <v>2</v>
      </c>
      <c r="BQ5" s="11" t="n">
        <v>2</v>
      </c>
      <c r="BR5" s="11" t="n">
        <v>2</v>
      </c>
      <c r="BS5" s="11" t="n">
        <v>2</v>
      </c>
      <c r="BT5" s="11" t="n">
        <v>2</v>
      </c>
      <c r="BU5" s="11" t="n">
        <v>2</v>
      </c>
      <c r="BV5" s="11" t="n">
        <v>1</v>
      </c>
      <c r="BW5" s="20" t="s">
        <v>142</v>
      </c>
      <c r="BX5" s="20" t="s">
        <v>142</v>
      </c>
      <c r="BY5" s="20" t="s">
        <v>142</v>
      </c>
      <c r="BZ5" s="20" t="s">
        <v>210</v>
      </c>
      <c r="CA5" s="21" t="s">
        <v>142</v>
      </c>
      <c r="CB5" s="21" t="s">
        <v>142</v>
      </c>
      <c r="CC5" s="21" t="s">
        <v>142</v>
      </c>
      <c r="CD5" s="21" t="s">
        <v>211</v>
      </c>
      <c r="CE5" s="22" t="s">
        <v>142</v>
      </c>
      <c r="CF5" s="22" t="s">
        <v>142</v>
      </c>
      <c r="CG5" s="22" t="s">
        <v>142</v>
      </c>
      <c r="CH5" s="22" t="s">
        <v>212</v>
      </c>
      <c r="CI5" s="11" t="n">
        <v>3</v>
      </c>
      <c r="CJ5" s="11" t="n">
        <v>3</v>
      </c>
      <c r="CK5" s="11" t="n">
        <v>3</v>
      </c>
      <c r="CL5" s="11" t="n">
        <v>2</v>
      </c>
      <c r="CM5" s="11" t="n">
        <v>2</v>
      </c>
      <c r="CN5" s="11" t="n">
        <v>2</v>
      </c>
      <c r="CO5" s="11" t="n">
        <v>2</v>
      </c>
      <c r="CP5" s="11" t="n">
        <v>2</v>
      </c>
      <c r="CQ5" s="12" t="s">
        <v>213</v>
      </c>
      <c r="CR5" s="12" t="s">
        <v>147</v>
      </c>
      <c r="CS5" s="11" t="n">
        <v>0</v>
      </c>
      <c r="CT5" s="11" t="n">
        <v>0</v>
      </c>
      <c r="CU5" s="12" t="s">
        <v>147</v>
      </c>
      <c r="CV5" s="11" t="n">
        <v>0</v>
      </c>
      <c r="CW5" s="11" t="n">
        <v>0</v>
      </c>
      <c r="CX5" s="11" t="n">
        <v>0</v>
      </c>
      <c r="CY5" s="11" t="n">
        <v>0</v>
      </c>
      <c r="CZ5" s="11" t="n">
        <v>0</v>
      </c>
      <c r="DA5" s="11" t="n">
        <v>0</v>
      </c>
      <c r="DB5" s="11" t="n">
        <v>0</v>
      </c>
      <c r="DC5" s="12" t="s">
        <v>147</v>
      </c>
      <c r="DD5" s="12" t="s">
        <v>147</v>
      </c>
      <c r="DE5" s="12" t="s">
        <v>142</v>
      </c>
      <c r="DF5" s="12" t="s">
        <v>142</v>
      </c>
      <c r="DG5" s="11" t="n">
        <v>0</v>
      </c>
      <c r="DH5" s="12" t="s">
        <v>142</v>
      </c>
      <c r="DI5" s="11" t="n">
        <v>0</v>
      </c>
      <c r="DJ5" s="12" t="s">
        <v>214</v>
      </c>
      <c r="DK5" s="11" t="n">
        <v>1</v>
      </c>
      <c r="DL5" s="11" t="n">
        <v>1</v>
      </c>
      <c r="DM5" s="11" t="n">
        <v>0</v>
      </c>
      <c r="DN5" s="11" t="n">
        <v>-77</v>
      </c>
      <c r="DO5" s="11" t="n">
        <v>-77</v>
      </c>
      <c r="DP5" s="12" t="s">
        <v>215</v>
      </c>
      <c r="DQ5" s="11" t="n">
        <v>1</v>
      </c>
      <c r="DR5" s="11" t="n">
        <v>0</v>
      </c>
      <c r="DS5" s="12" t="s">
        <v>216</v>
      </c>
      <c r="DT5" s="12" t="s">
        <v>200</v>
      </c>
      <c r="DU5" s="12" t="s">
        <v>217</v>
      </c>
      <c r="DV5" s="12" t="s">
        <v>152</v>
      </c>
      <c r="DW5" s="12" t="s">
        <v>218</v>
      </c>
      <c r="DX5" s="12" t="s">
        <v>219</v>
      </c>
      <c r="DY5" s="12" t="s">
        <v>220</v>
      </c>
      <c r="DZ5" s="12" t="s">
        <v>221</v>
      </c>
      <c r="EA5" s="12" t="s">
        <v>222</v>
      </c>
      <c r="EB5" s="12" t="s">
        <v>223</v>
      </c>
      <c r="EC5" s="12" t="s">
        <v>224</v>
      </c>
      <c r="ED5" s="12" t="s">
        <v>225</v>
      </c>
      <c r="EE5" s="12" t="s">
        <v>226</v>
      </c>
      <c r="EF5" s="12" t="s">
        <v>227</v>
      </c>
      <c r="EG5" s="12" t="s">
        <v>228</v>
      </c>
      <c r="EH5" s="12" t="s">
        <v>229</v>
      </c>
      <c r="EI5" s="12" t="s">
        <v>230</v>
      </c>
      <c r="EJ5" s="12" t="s">
        <v>231</v>
      </c>
      <c r="EK5" s="12" t="s">
        <v>232</v>
      </c>
      <c r="EL5" s="12" t="s">
        <v>233</v>
      </c>
      <c r="EM5" s="12" t="s">
        <v>234</v>
      </c>
      <c r="EN5" s="12" t="s">
        <v>158</v>
      </c>
    </row>
    <row r="6" customFormat="false" ht="12.75" hidden="false" customHeight="false" outlineLevel="0" collapsed="false">
      <c r="B6" s="11"/>
      <c r="C6" s="11"/>
      <c r="D6" s="11"/>
      <c r="E6" s="11"/>
      <c r="F6" s="11"/>
      <c r="G6" s="11"/>
      <c r="H6" s="11"/>
      <c r="I6" s="11"/>
      <c r="J6" s="11"/>
      <c r="K6" s="11"/>
      <c r="L6" s="12"/>
      <c r="M6" s="11"/>
      <c r="N6" s="11"/>
      <c r="O6" s="11"/>
      <c r="P6" s="11"/>
      <c r="Q6" s="11"/>
      <c r="R6" s="11"/>
      <c r="S6" s="11"/>
      <c r="T6" s="11"/>
      <c r="U6" s="11"/>
      <c r="V6" s="11"/>
      <c r="W6" s="11"/>
      <c r="X6" s="11"/>
      <c r="Y6" s="11"/>
      <c r="Z6" s="12"/>
      <c r="AA6" s="11"/>
      <c r="AB6" s="12"/>
      <c r="AC6" s="11"/>
      <c r="AD6" s="11"/>
      <c r="AE6" s="11"/>
      <c r="AF6" s="11"/>
      <c r="AG6" s="11"/>
      <c r="AH6" s="11"/>
      <c r="AI6" s="11"/>
      <c r="AJ6" s="23"/>
      <c r="AK6" s="23"/>
      <c r="AL6" s="11"/>
      <c r="AM6" s="11"/>
      <c r="AN6" s="11"/>
      <c r="AO6" s="11"/>
      <c r="AP6" s="11"/>
      <c r="AQ6" s="11"/>
      <c r="AR6" s="11"/>
      <c r="AS6" s="11"/>
      <c r="AT6" s="24"/>
      <c r="AU6" s="24"/>
      <c r="AV6" s="25"/>
      <c r="AW6" s="15"/>
      <c r="AX6" s="16"/>
      <c r="AY6" s="26"/>
      <c r="AZ6" s="11"/>
      <c r="BA6" s="11"/>
      <c r="BB6" s="11"/>
      <c r="BC6" s="11"/>
      <c r="BD6" s="11"/>
      <c r="BE6" s="11"/>
      <c r="BF6" s="11"/>
      <c r="BG6" s="12"/>
      <c r="BH6" s="17"/>
      <c r="BI6" s="17"/>
      <c r="BJ6" s="18"/>
      <c r="BK6" s="18"/>
      <c r="BL6" s="19"/>
      <c r="BM6" s="27"/>
      <c r="BN6" s="11"/>
      <c r="BO6" s="11"/>
      <c r="BP6" s="11"/>
      <c r="BQ6" s="11"/>
      <c r="BR6" s="11"/>
      <c r="BS6" s="11"/>
      <c r="BT6" s="11"/>
      <c r="BU6" s="12"/>
      <c r="BV6" s="12"/>
      <c r="BW6" s="20"/>
      <c r="BX6" s="20"/>
      <c r="BY6" s="20"/>
      <c r="BZ6" s="20"/>
      <c r="CA6" s="28"/>
      <c r="CB6" s="28"/>
      <c r="CC6" s="28"/>
      <c r="CD6" s="28"/>
      <c r="CE6" s="29"/>
      <c r="CF6" s="29"/>
      <c r="CG6" s="29"/>
      <c r="CH6" s="29"/>
      <c r="CI6" s="11"/>
      <c r="CJ6" s="12"/>
      <c r="CK6" s="12"/>
      <c r="CL6" s="12"/>
      <c r="CM6" s="12"/>
      <c r="CN6" s="12"/>
      <c r="CO6" s="12"/>
      <c r="CP6" s="12"/>
      <c r="CQ6" s="12"/>
      <c r="CR6" s="12"/>
      <c r="CS6" s="12"/>
      <c r="CT6" s="12"/>
      <c r="CU6" s="12"/>
      <c r="CV6" s="11"/>
      <c r="CW6" s="11"/>
      <c r="CX6" s="11"/>
      <c r="CY6" s="11"/>
      <c r="CZ6" s="11"/>
      <c r="DA6" s="11"/>
      <c r="DB6" s="11"/>
      <c r="DC6" s="11"/>
      <c r="DD6" s="12"/>
      <c r="DE6" s="12"/>
      <c r="DF6" s="11"/>
      <c r="DG6" s="11"/>
      <c r="DH6" s="12"/>
      <c r="DI6" s="11"/>
      <c r="DJ6" s="11"/>
      <c r="DK6" s="11"/>
      <c r="DL6" s="11"/>
      <c r="DM6" s="11"/>
      <c r="DN6" s="11"/>
      <c r="DO6" s="11"/>
      <c r="DP6" s="12"/>
      <c r="DQ6" s="12"/>
      <c r="DR6" s="12"/>
      <c r="DS6" s="12"/>
      <c r="DT6" s="11"/>
      <c r="DU6" s="12"/>
      <c r="DV6" s="11"/>
      <c r="DW6" s="12"/>
      <c r="DX6" s="11"/>
      <c r="DY6" s="11"/>
      <c r="DZ6" s="11"/>
      <c r="EA6" s="11"/>
      <c r="EB6" s="11"/>
      <c r="EC6" s="12"/>
      <c r="ED6" s="11"/>
      <c r="EE6" s="11"/>
      <c r="EF6" s="12"/>
      <c r="EG6" s="12"/>
      <c r="EH6" s="12"/>
      <c r="EI6" s="12"/>
      <c r="EJ6" s="12"/>
      <c r="EK6" s="12"/>
      <c r="EL6" s="12"/>
      <c r="EM6" s="12"/>
      <c r="EN6" s="12"/>
      <c r="EO6" s="12"/>
      <c r="EP6" s="12"/>
      <c r="EQ6" s="12"/>
      <c r="ER6" s="12"/>
      <c r="ES6" s="12"/>
      <c r="ET6" s="12"/>
      <c r="EU6" s="12"/>
      <c r="EV6" s="12"/>
      <c r="EW6" s="12"/>
      <c r="EX6" s="12"/>
      <c r="EY6" s="12"/>
      <c r="EZ6" s="12"/>
      <c r="FA6" s="12"/>
      <c r="FB6" s="12"/>
      <c r="FC6" s="12"/>
    </row>
    <row r="7" customFormat="false" ht="12.75" hidden="false" customHeight="false" outlineLevel="0" collapsed="false">
      <c r="A7" s="0" t="str">
        <f aca="false">IF(B7=B6,"Duplicate","")</f>
        <v/>
      </c>
      <c r="B7" s="11" t="n">
        <v>3891106</v>
      </c>
      <c r="C7" s="12" t="s">
        <v>235</v>
      </c>
      <c r="D7" s="11"/>
      <c r="E7" s="11"/>
      <c r="F7" s="11"/>
      <c r="G7" s="11"/>
      <c r="H7" s="11" t="n">
        <v>352</v>
      </c>
      <c r="I7" s="11" t="n">
        <v>0</v>
      </c>
      <c r="J7" s="11" t="n">
        <v>0</v>
      </c>
      <c r="K7" s="11" t="n">
        <v>22</v>
      </c>
      <c r="L7" s="12" t="s">
        <v>138</v>
      </c>
      <c r="M7" s="11" t="n">
        <v>-77</v>
      </c>
      <c r="N7" s="11" t="n">
        <v>10120</v>
      </c>
      <c r="O7" s="11" t="n">
        <v>4</v>
      </c>
      <c r="P7" s="11" t="n">
        <v>1</v>
      </c>
      <c r="Q7" s="11" t="n">
        <v>2</v>
      </c>
      <c r="R7" s="11" t="n">
        <v>3</v>
      </c>
      <c r="S7" s="11" t="n">
        <v>4</v>
      </c>
      <c r="T7" s="11" t="n">
        <v>2</v>
      </c>
      <c r="U7" s="11" t="n">
        <v>1</v>
      </c>
      <c r="V7" s="11" t="n">
        <v>1</v>
      </c>
      <c r="W7" s="11" t="n">
        <v>2</v>
      </c>
      <c r="X7" s="11" t="n">
        <v>1</v>
      </c>
      <c r="Y7" s="11" t="n">
        <v>1</v>
      </c>
      <c r="Z7" s="12" t="s">
        <v>236</v>
      </c>
      <c r="AA7" s="11" t="n">
        <v>9</v>
      </c>
      <c r="AB7" s="12" t="s">
        <v>237</v>
      </c>
      <c r="AC7" s="11" t="n">
        <v>27</v>
      </c>
      <c r="AD7" s="11" t="n">
        <v>3891106</v>
      </c>
      <c r="AE7" s="11" t="n">
        <v>4</v>
      </c>
      <c r="AF7" s="11" t="n">
        <v>1</v>
      </c>
      <c r="AG7" s="11" t="n">
        <v>0</v>
      </c>
      <c r="AH7" s="11" t="n">
        <v>1</v>
      </c>
      <c r="AI7" s="11" t="n">
        <v>1</v>
      </c>
      <c r="AJ7" s="13" t="s">
        <v>142</v>
      </c>
      <c r="AK7" s="13" t="s">
        <v>238</v>
      </c>
      <c r="AL7" s="11" t="n">
        <v>2</v>
      </c>
      <c r="AM7" s="11" t="n">
        <v>5</v>
      </c>
      <c r="AN7" s="11" t="n">
        <v>4</v>
      </c>
      <c r="AO7" s="11" t="n">
        <v>2</v>
      </c>
      <c r="AP7" s="11" t="n">
        <v>2</v>
      </c>
      <c r="AQ7" s="11" t="n">
        <v>2</v>
      </c>
      <c r="AR7" s="11" t="n">
        <v>3</v>
      </c>
      <c r="AS7" s="11" t="n">
        <v>1</v>
      </c>
      <c r="AT7" s="14" t="s">
        <v>239</v>
      </c>
      <c r="AU7" s="14" t="s">
        <v>142</v>
      </c>
      <c r="AV7" s="15" t="s">
        <v>240</v>
      </c>
      <c r="AW7" s="15" t="s">
        <v>142</v>
      </c>
      <c r="AX7" s="16" t="s">
        <v>241</v>
      </c>
      <c r="AY7" s="16" t="s">
        <v>142</v>
      </c>
      <c r="AZ7" s="11" t="n">
        <v>4</v>
      </c>
      <c r="BA7" s="11" t="n">
        <v>5</v>
      </c>
      <c r="BB7" s="11" t="n">
        <v>5</v>
      </c>
      <c r="BC7" s="11" t="n">
        <v>2</v>
      </c>
      <c r="BD7" s="11" t="n">
        <v>2</v>
      </c>
      <c r="BE7" s="11" t="n">
        <v>3</v>
      </c>
      <c r="BF7" s="11" t="n">
        <v>3</v>
      </c>
      <c r="BG7" s="11" t="n">
        <v>4</v>
      </c>
      <c r="BH7" s="17" t="s">
        <v>142</v>
      </c>
      <c r="BI7" s="17" t="s">
        <v>242</v>
      </c>
      <c r="BJ7" s="18" t="s">
        <v>142</v>
      </c>
      <c r="BK7" s="18" t="s">
        <v>243</v>
      </c>
      <c r="BL7" s="19" t="s">
        <v>142</v>
      </c>
      <c r="BM7" s="19" t="s">
        <v>244</v>
      </c>
      <c r="BN7" s="11" t="n">
        <v>4</v>
      </c>
      <c r="BO7" s="11" t="n">
        <v>5</v>
      </c>
      <c r="BP7" s="11" t="n">
        <v>5</v>
      </c>
      <c r="BQ7" s="11" t="n">
        <v>2</v>
      </c>
      <c r="BR7" s="11" t="n">
        <v>2</v>
      </c>
      <c r="BS7" s="11" t="n">
        <v>2</v>
      </c>
      <c r="BT7" s="11" t="n">
        <v>2</v>
      </c>
      <c r="BU7" s="11" t="n">
        <v>1</v>
      </c>
      <c r="BV7" s="11" t="n">
        <v>1</v>
      </c>
      <c r="BW7" s="20" t="s">
        <v>245</v>
      </c>
      <c r="BX7" s="20" t="s">
        <v>142</v>
      </c>
      <c r="BY7" s="20" t="s">
        <v>142</v>
      </c>
      <c r="BZ7" s="20" t="s">
        <v>142</v>
      </c>
      <c r="CA7" s="21" t="s">
        <v>246</v>
      </c>
      <c r="CB7" s="21" t="s">
        <v>142</v>
      </c>
      <c r="CC7" s="21" t="s">
        <v>142</v>
      </c>
      <c r="CD7" s="21" t="s">
        <v>142</v>
      </c>
      <c r="CE7" s="22" t="s">
        <v>247</v>
      </c>
      <c r="CF7" s="22" t="s">
        <v>142</v>
      </c>
      <c r="CG7" s="22" t="s">
        <v>142</v>
      </c>
      <c r="CH7" s="22" t="s">
        <v>142</v>
      </c>
      <c r="CI7" s="11" t="n">
        <v>4</v>
      </c>
      <c r="CJ7" s="11" t="n">
        <v>5</v>
      </c>
      <c r="CK7" s="11" t="n">
        <v>5</v>
      </c>
      <c r="CL7" s="11" t="n">
        <v>2</v>
      </c>
      <c r="CM7" s="11" t="n">
        <v>2</v>
      </c>
      <c r="CN7" s="11" t="n">
        <v>2</v>
      </c>
      <c r="CO7" s="11" t="n">
        <v>2</v>
      </c>
      <c r="CP7" s="11" t="n">
        <v>1</v>
      </c>
      <c r="CQ7" s="12" t="s">
        <v>248</v>
      </c>
      <c r="CR7" s="12" t="s">
        <v>147</v>
      </c>
      <c r="CS7" s="11" t="n">
        <v>0</v>
      </c>
      <c r="CT7" s="11" t="n">
        <v>0</v>
      </c>
      <c r="CU7" s="12" t="s">
        <v>147</v>
      </c>
      <c r="CV7" s="11" t="n">
        <v>0</v>
      </c>
      <c r="CW7" s="11" t="n">
        <v>0</v>
      </c>
      <c r="CX7" s="11" t="n">
        <v>0</v>
      </c>
      <c r="CY7" s="11" t="n">
        <v>0</v>
      </c>
      <c r="CZ7" s="11" t="n">
        <v>0</v>
      </c>
      <c r="DA7" s="11" t="n">
        <v>0</v>
      </c>
      <c r="DB7" s="11" t="n">
        <v>0</v>
      </c>
      <c r="DC7" s="12" t="s">
        <v>147</v>
      </c>
      <c r="DD7" s="12" t="s">
        <v>147</v>
      </c>
      <c r="DE7" s="12" t="s">
        <v>142</v>
      </c>
      <c r="DF7" s="12" t="s">
        <v>142</v>
      </c>
      <c r="DG7" s="11" t="n">
        <v>0</v>
      </c>
      <c r="DH7" s="12" t="s">
        <v>142</v>
      </c>
      <c r="DI7" s="11" t="n">
        <v>0</v>
      </c>
      <c r="DJ7" s="12" t="s">
        <v>249</v>
      </c>
      <c r="DK7" s="11" t="n">
        <v>0</v>
      </c>
      <c r="DL7" s="11" t="n">
        <v>1</v>
      </c>
      <c r="DM7" s="11" t="n">
        <v>0</v>
      </c>
      <c r="DN7" s="11" t="n">
        <v>-77</v>
      </c>
      <c r="DO7" s="11" t="n">
        <v>-77</v>
      </c>
      <c r="DP7" s="12" t="s">
        <v>250</v>
      </c>
      <c r="DQ7" s="11" t="n">
        <v>1</v>
      </c>
      <c r="DR7" s="11" t="n">
        <v>0</v>
      </c>
      <c r="DS7" s="12" t="s">
        <v>251</v>
      </c>
      <c r="DT7" s="12" t="s">
        <v>235</v>
      </c>
      <c r="DU7" s="12" t="s">
        <v>252</v>
      </c>
      <c r="DV7" s="12" t="s">
        <v>152</v>
      </c>
      <c r="DW7" s="12" t="s">
        <v>253</v>
      </c>
      <c r="DX7" s="12" t="s">
        <v>254</v>
      </c>
      <c r="DY7" s="12" t="s">
        <v>255</v>
      </c>
      <c r="DZ7" s="12" t="s">
        <v>256</v>
      </c>
      <c r="EA7" s="12" t="s">
        <v>257</v>
      </c>
      <c r="EB7" s="12" t="s">
        <v>258</v>
      </c>
      <c r="EC7" s="12" t="s">
        <v>259</v>
      </c>
      <c r="ED7" s="12" t="s">
        <v>260</v>
      </c>
      <c r="EE7" s="12" t="s">
        <v>261</v>
      </c>
      <c r="EF7" s="12" t="s">
        <v>262</v>
      </c>
      <c r="EG7" s="12" t="s">
        <v>263</v>
      </c>
      <c r="EH7" s="12" t="s">
        <v>264</v>
      </c>
      <c r="EI7" s="12" t="s">
        <v>265</v>
      </c>
      <c r="EJ7" s="12" t="s">
        <v>266</v>
      </c>
      <c r="EK7" s="12" t="s">
        <v>267</v>
      </c>
      <c r="EL7" s="12" t="s">
        <v>268</v>
      </c>
      <c r="EM7" s="12" t="s">
        <v>269</v>
      </c>
      <c r="EN7" s="12" t="s">
        <v>158</v>
      </c>
    </row>
    <row r="8" customFormat="false" ht="12.75" hidden="false" customHeight="false" outlineLevel="0" collapsed="false">
      <c r="A8" s="0" t="str">
        <f aca="false">IF(B8=B7,"Duplicate","")</f>
        <v/>
      </c>
      <c r="B8" s="11" t="n">
        <v>3892257</v>
      </c>
      <c r="C8" s="12" t="s">
        <v>270</v>
      </c>
      <c r="D8" s="11"/>
      <c r="E8" s="11"/>
      <c r="F8" s="11"/>
      <c r="G8" s="11"/>
      <c r="H8" s="11" t="n">
        <v>307</v>
      </c>
      <c r="I8" s="11" t="n">
        <v>0</v>
      </c>
      <c r="J8" s="11" t="n">
        <v>0</v>
      </c>
      <c r="K8" s="11" t="n">
        <v>22</v>
      </c>
      <c r="L8" s="12" t="s">
        <v>138</v>
      </c>
      <c r="M8" s="11" t="n">
        <v>-77</v>
      </c>
      <c r="N8" s="11" t="n">
        <v>7134</v>
      </c>
      <c r="O8" s="11" t="n">
        <v>4</v>
      </c>
      <c r="P8" s="11" t="n">
        <v>2</v>
      </c>
      <c r="Q8" s="11" t="n">
        <v>3</v>
      </c>
      <c r="R8" s="11" t="n">
        <v>1</v>
      </c>
      <c r="S8" s="11" t="n">
        <v>4</v>
      </c>
      <c r="T8" s="11" t="n">
        <v>2</v>
      </c>
      <c r="U8" s="11" t="n">
        <v>3</v>
      </c>
      <c r="V8" s="11" t="n">
        <v>2</v>
      </c>
      <c r="W8" s="11" t="n">
        <v>2</v>
      </c>
      <c r="X8" s="11" t="n">
        <v>1</v>
      </c>
      <c r="Y8" s="11" t="n">
        <v>1</v>
      </c>
      <c r="Z8" s="12" t="s">
        <v>271</v>
      </c>
      <c r="AA8" s="11" t="n">
        <v>7</v>
      </c>
      <c r="AB8" s="12" t="s">
        <v>272</v>
      </c>
      <c r="AC8" s="11" t="n">
        <v>15</v>
      </c>
      <c r="AD8" s="11" t="n">
        <v>3892257</v>
      </c>
      <c r="AE8" s="11" t="n">
        <v>4</v>
      </c>
      <c r="AF8" s="11" t="n">
        <v>1</v>
      </c>
      <c r="AG8" s="11" t="n">
        <v>0</v>
      </c>
      <c r="AH8" s="11" t="n">
        <v>1</v>
      </c>
      <c r="AI8" s="11" t="n">
        <v>1</v>
      </c>
      <c r="AJ8" s="13" t="s">
        <v>142</v>
      </c>
      <c r="AK8" s="13" t="s">
        <v>273</v>
      </c>
      <c r="AL8" s="11" t="n">
        <v>2</v>
      </c>
      <c r="AM8" s="11" t="n">
        <v>2</v>
      </c>
      <c r="AN8" s="11" t="n">
        <v>2</v>
      </c>
      <c r="AO8" s="11" t="n">
        <v>2</v>
      </c>
      <c r="AP8" s="11" t="n">
        <v>4</v>
      </c>
      <c r="AQ8" s="11" t="n">
        <v>2</v>
      </c>
      <c r="AR8" s="11" t="n">
        <v>2</v>
      </c>
      <c r="AS8" s="11" t="n">
        <v>1</v>
      </c>
      <c r="AT8" s="14" t="s">
        <v>142</v>
      </c>
      <c r="AU8" s="14" t="s">
        <v>274</v>
      </c>
      <c r="AV8" s="15" t="s">
        <v>142</v>
      </c>
      <c r="AW8" s="15" t="s">
        <v>275</v>
      </c>
      <c r="AX8" s="16" t="s">
        <v>142</v>
      </c>
      <c r="AY8" s="16" t="s">
        <v>276</v>
      </c>
      <c r="AZ8" s="11" t="n">
        <v>1</v>
      </c>
      <c r="BA8" s="11" t="n">
        <v>4</v>
      </c>
      <c r="BB8" s="11" t="n">
        <v>5</v>
      </c>
      <c r="BC8" s="11" t="n">
        <v>4</v>
      </c>
      <c r="BD8" s="11" t="n">
        <v>3</v>
      </c>
      <c r="BE8" s="11" t="n">
        <v>2</v>
      </c>
      <c r="BF8" s="11" t="n">
        <v>2</v>
      </c>
      <c r="BG8" s="11" t="n">
        <v>2</v>
      </c>
      <c r="BH8" s="17" t="s">
        <v>142</v>
      </c>
      <c r="BI8" s="17" t="s">
        <v>277</v>
      </c>
      <c r="BJ8" s="18" t="s">
        <v>142</v>
      </c>
      <c r="BK8" s="18" t="s">
        <v>278</v>
      </c>
      <c r="BL8" s="19" t="s">
        <v>142</v>
      </c>
      <c r="BM8" s="19" t="s">
        <v>279</v>
      </c>
      <c r="BN8" s="11" t="n">
        <v>3</v>
      </c>
      <c r="BO8" s="11" t="n">
        <v>4</v>
      </c>
      <c r="BP8" s="11" t="n">
        <v>4</v>
      </c>
      <c r="BQ8" s="11" t="n">
        <v>4</v>
      </c>
      <c r="BR8" s="11" t="n">
        <v>4</v>
      </c>
      <c r="BS8" s="11" t="n">
        <v>2</v>
      </c>
      <c r="BT8" s="11" t="n">
        <v>4</v>
      </c>
      <c r="BU8" s="11" t="n">
        <v>2</v>
      </c>
      <c r="BV8" s="11" t="n">
        <v>1</v>
      </c>
      <c r="BW8" s="20" t="s">
        <v>142</v>
      </c>
      <c r="BX8" s="20" t="s">
        <v>142</v>
      </c>
      <c r="BY8" s="20" t="s">
        <v>280</v>
      </c>
      <c r="BZ8" s="20" t="s">
        <v>142</v>
      </c>
      <c r="CA8" s="21" t="s">
        <v>142</v>
      </c>
      <c r="CB8" s="21" t="s">
        <v>142</v>
      </c>
      <c r="CC8" s="21" t="s">
        <v>281</v>
      </c>
      <c r="CD8" s="21" t="s">
        <v>142</v>
      </c>
      <c r="CE8" s="22" t="s">
        <v>142</v>
      </c>
      <c r="CF8" s="22" t="s">
        <v>142</v>
      </c>
      <c r="CG8" s="22" t="s">
        <v>282</v>
      </c>
      <c r="CH8" s="22" t="s">
        <v>142</v>
      </c>
      <c r="CI8" s="11" t="n">
        <v>1</v>
      </c>
      <c r="CJ8" s="11" t="n">
        <v>1</v>
      </c>
      <c r="CK8" s="11" t="n">
        <v>3</v>
      </c>
      <c r="CL8" s="11" t="n">
        <v>4</v>
      </c>
      <c r="CM8" s="11" t="n">
        <v>4</v>
      </c>
      <c r="CN8" s="11" t="n">
        <v>2</v>
      </c>
      <c r="CO8" s="11" t="n">
        <v>0</v>
      </c>
      <c r="CP8" s="11" t="n">
        <v>2</v>
      </c>
      <c r="CQ8" s="12" t="s">
        <v>283</v>
      </c>
      <c r="CR8" s="12" t="s">
        <v>147</v>
      </c>
      <c r="CS8" s="11" t="n">
        <v>0</v>
      </c>
      <c r="CT8" s="11" t="n">
        <v>0</v>
      </c>
      <c r="CU8" s="12" t="s">
        <v>147</v>
      </c>
      <c r="CV8" s="11" t="n">
        <v>0</v>
      </c>
      <c r="CW8" s="11" t="n">
        <v>0</v>
      </c>
      <c r="CX8" s="11" t="n">
        <v>0</v>
      </c>
      <c r="CY8" s="11" t="n">
        <v>0</v>
      </c>
      <c r="CZ8" s="11" t="n">
        <v>0</v>
      </c>
      <c r="DA8" s="11" t="n">
        <v>0</v>
      </c>
      <c r="DB8" s="11" t="n">
        <v>0</v>
      </c>
      <c r="DC8" s="12" t="s">
        <v>147</v>
      </c>
      <c r="DD8" s="12" t="s">
        <v>147</v>
      </c>
      <c r="DE8" s="12" t="s">
        <v>142</v>
      </c>
      <c r="DF8" s="12" t="s">
        <v>142</v>
      </c>
      <c r="DG8" s="11" t="n">
        <v>0</v>
      </c>
      <c r="DH8" s="12" t="s">
        <v>142</v>
      </c>
      <c r="DI8" s="11" t="n">
        <v>0</v>
      </c>
      <c r="DJ8" s="12" t="s">
        <v>284</v>
      </c>
      <c r="DK8" s="11" t="n">
        <v>0</v>
      </c>
      <c r="DL8" s="11" t="n">
        <v>0</v>
      </c>
      <c r="DM8" s="11" t="n">
        <v>0</v>
      </c>
      <c r="DN8" s="11" t="n">
        <v>-77</v>
      </c>
      <c r="DO8" s="11" t="n">
        <v>-77</v>
      </c>
      <c r="DP8" s="12" t="s">
        <v>285</v>
      </c>
      <c r="DQ8" s="11" t="n">
        <v>1</v>
      </c>
      <c r="DR8" s="11" t="n">
        <v>0</v>
      </c>
      <c r="DS8" s="12" t="s">
        <v>286</v>
      </c>
      <c r="DT8" s="12" t="s">
        <v>270</v>
      </c>
      <c r="DU8" s="12" t="s">
        <v>287</v>
      </c>
      <c r="DV8" s="12" t="s">
        <v>152</v>
      </c>
      <c r="DW8" s="12" t="s">
        <v>288</v>
      </c>
      <c r="DX8" s="12" t="s">
        <v>289</v>
      </c>
      <c r="DY8" s="12" t="s">
        <v>290</v>
      </c>
      <c r="DZ8" s="12" t="s">
        <v>291</v>
      </c>
      <c r="EA8" s="12" t="s">
        <v>292</v>
      </c>
      <c r="EB8" s="12" t="s">
        <v>293</v>
      </c>
      <c r="EC8" s="12" t="s">
        <v>294</v>
      </c>
      <c r="ED8" s="12" t="s">
        <v>295</v>
      </c>
      <c r="EE8" s="12" t="s">
        <v>296</v>
      </c>
      <c r="EF8" s="12" t="s">
        <v>297</v>
      </c>
      <c r="EG8" s="12" t="s">
        <v>298</v>
      </c>
      <c r="EH8" s="12" t="s">
        <v>299</v>
      </c>
      <c r="EI8" s="12" t="s">
        <v>300</v>
      </c>
      <c r="EJ8" s="12" t="s">
        <v>301</v>
      </c>
      <c r="EK8" s="12" t="s">
        <v>302</v>
      </c>
      <c r="EL8" s="12" t="s">
        <v>303</v>
      </c>
      <c r="EM8" s="12" t="s">
        <v>304</v>
      </c>
      <c r="EN8" s="12" t="s">
        <v>158</v>
      </c>
    </row>
    <row r="9" customFormat="false" ht="12.75" hidden="false" customHeight="false" outlineLevel="0" collapsed="false">
      <c r="B9" s="11"/>
      <c r="C9" s="12"/>
      <c r="D9" s="11"/>
      <c r="E9" s="11"/>
      <c r="F9" s="11"/>
      <c r="G9" s="11"/>
      <c r="H9" s="11"/>
      <c r="I9" s="11"/>
      <c r="J9" s="11"/>
      <c r="K9" s="11"/>
      <c r="L9" s="12"/>
      <c r="M9" s="11"/>
      <c r="N9" s="11"/>
      <c r="O9" s="11"/>
      <c r="P9" s="11"/>
      <c r="Q9" s="11"/>
      <c r="R9" s="11"/>
      <c r="S9" s="11"/>
      <c r="T9" s="11"/>
      <c r="U9" s="11"/>
      <c r="V9" s="11"/>
      <c r="W9" s="11"/>
      <c r="X9" s="11"/>
      <c r="Y9" s="11"/>
      <c r="Z9" s="12"/>
      <c r="AA9" s="11"/>
      <c r="AB9" s="12"/>
      <c r="AC9" s="11"/>
      <c r="AD9" s="11"/>
      <c r="AE9" s="11"/>
      <c r="AF9" s="11"/>
      <c r="AG9" s="11"/>
      <c r="AH9" s="11"/>
      <c r="AI9" s="11"/>
      <c r="AJ9" s="13"/>
      <c r="AK9" s="13"/>
      <c r="AL9" s="11"/>
      <c r="AM9" s="11"/>
      <c r="AN9" s="11"/>
      <c r="AO9" s="11"/>
      <c r="AP9" s="11"/>
      <c r="AQ9" s="11"/>
      <c r="AR9" s="11"/>
      <c r="AS9" s="11"/>
      <c r="AT9" s="14"/>
      <c r="AU9" s="14"/>
      <c r="AV9" s="15"/>
      <c r="AW9" s="15"/>
      <c r="AX9" s="16"/>
      <c r="AY9" s="16"/>
      <c r="AZ9" s="11"/>
      <c r="BA9" s="11"/>
      <c r="BB9" s="11"/>
      <c r="BC9" s="11"/>
      <c r="BD9" s="11"/>
      <c r="BE9" s="11"/>
      <c r="BF9" s="11"/>
      <c r="BG9" s="11"/>
      <c r="BH9" s="17"/>
      <c r="BI9" s="17"/>
      <c r="BJ9" s="18"/>
      <c r="BK9" s="18"/>
      <c r="BL9" s="19"/>
      <c r="BM9" s="19"/>
      <c r="BN9" s="11"/>
      <c r="BO9" s="11"/>
      <c r="BP9" s="11"/>
      <c r="BQ9" s="11"/>
      <c r="BR9" s="11"/>
      <c r="BS9" s="11"/>
      <c r="BT9" s="11"/>
      <c r="BU9" s="11"/>
      <c r="BV9" s="11"/>
      <c r="BW9" s="20"/>
      <c r="BX9" s="20"/>
      <c r="BY9" s="20"/>
      <c r="BZ9" s="20"/>
      <c r="CA9" s="21"/>
      <c r="CB9" s="21"/>
      <c r="CC9" s="21"/>
      <c r="CD9" s="21"/>
      <c r="CE9" s="22"/>
      <c r="CF9" s="22"/>
      <c r="CG9" s="22"/>
      <c r="CH9" s="22"/>
      <c r="CI9" s="11"/>
      <c r="CJ9" s="11"/>
      <c r="CK9" s="11"/>
      <c r="CL9" s="11"/>
      <c r="CM9" s="11"/>
      <c r="CN9" s="11"/>
      <c r="CO9" s="11"/>
      <c r="CP9" s="11"/>
      <c r="CQ9" s="12"/>
      <c r="CR9" s="12"/>
      <c r="CS9" s="11"/>
      <c r="CT9" s="11"/>
      <c r="CU9" s="12"/>
      <c r="CV9" s="11"/>
      <c r="CW9" s="11"/>
      <c r="CX9" s="11"/>
      <c r="CY9" s="11"/>
      <c r="CZ9" s="11"/>
      <c r="DA9" s="11"/>
      <c r="DB9" s="11"/>
      <c r="DC9" s="12"/>
      <c r="DD9" s="12"/>
      <c r="DE9" s="12"/>
      <c r="DF9" s="12"/>
      <c r="DG9" s="11"/>
      <c r="DH9" s="12"/>
      <c r="DI9" s="11"/>
      <c r="DJ9" s="12"/>
      <c r="DK9" s="11"/>
      <c r="DL9" s="11"/>
      <c r="DM9" s="11"/>
      <c r="DN9" s="11"/>
      <c r="DO9" s="11"/>
      <c r="DP9" s="12"/>
      <c r="DQ9" s="11"/>
      <c r="DR9" s="11"/>
      <c r="DS9" s="12"/>
      <c r="DT9" s="12"/>
      <c r="DU9" s="12"/>
      <c r="DV9" s="12"/>
      <c r="DW9" s="12"/>
      <c r="DX9" s="12"/>
      <c r="DY9" s="12"/>
      <c r="DZ9" s="12"/>
      <c r="EA9" s="12"/>
      <c r="EB9" s="12"/>
      <c r="EC9" s="12"/>
      <c r="ED9" s="12"/>
      <c r="EE9" s="12"/>
      <c r="EF9" s="12"/>
      <c r="EG9" s="12"/>
      <c r="EH9" s="12"/>
      <c r="EI9" s="12"/>
      <c r="EJ9" s="12"/>
      <c r="EK9" s="12"/>
      <c r="EL9" s="12"/>
      <c r="EM9" s="12"/>
      <c r="EN9" s="12"/>
    </row>
    <row r="10" customFormat="false" ht="12.75" hidden="false" customHeight="false" outlineLevel="0" collapsed="false">
      <c r="A10" s="0" t="str">
        <f aca="false">IF(B10=B9,"Duplicate","")</f>
        <v/>
      </c>
      <c r="B10" s="11" t="n">
        <v>3892752</v>
      </c>
      <c r="C10" s="12" t="s">
        <v>305</v>
      </c>
      <c r="D10" s="11"/>
      <c r="E10" s="11"/>
      <c r="F10" s="11"/>
      <c r="G10" s="11"/>
      <c r="H10" s="11" t="n">
        <v>125</v>
      </c>
      <c r="I10" s="11" t="n">
        <v>0</v>
      </c>
      <c r="J10" s="11" t="n">
        <v>0</v>
      </c>
      <c r="K10" s="11" t="n">
        <v>32</v>
      </c>
      <c r="L10" s="12" t="s">
        <v>306</v>
      </c>
      <c r="M10" s="11" t="n">
        <v>-77</v>
      </c>
      <c r="N10" s="11" t="n">
        <v>-1</v>
      </c>
      <c r="O10" s="11" t="n">
        <v>4</v>
      </c>
      <c r="P10" s="11" t="n">
        <v>4</v>
      </c>
      <c r="Q10" s="11" t="n">
        <v>3</v>
      </c>
      <c r="R10" s="11" t="n">
        <v>2</v>
      </c>
      <c r="S10" s="11" t="n">
        <v>1</v>
      </c>
      <c r="T10" s="11" t="n">
        <v>1</v>
      </c>
      <c r="U10" s="11" t="n">
        <v>3</v>
      </c>
      <c r="V10" s="11" t="n">
        <v>2</v>
      </c>
      <c r="W10" s="11" t="n">
        <v>2</v>
      </c>
      <c r="X10" s="11" t="n">
        <v>1</v>
      </c>
      <c r="Y10" s="11" t="n">
        <v>1</v>
      </c>
      <c r="Z10" s="12" t="s">
        <v>307</v>
      </c>
      <c r="AA10" s="11" t="n">
        <v>7</v>
      </c>
      <c r="AB10" s="12" t="s">
        <v>308</v>
      </c>
      <c r="AC10" s="11" t="n">
        <v>24</v>
      </c>
      <c r="AD10" s="11" t="n">
        <v>3892752</v>
      </c>
      <c r="AE10" s="11" t="n">
        <v>2</v>
      </c>
      <c r="AF10" s="11" t="n">
        <v>0</v>
      </c>
      <c r="AG10" s="11" t="n">
        <v>0</v>
      </c>
      <c r="AH10" s="11" t="n">
        <v>1</v>
      </c>
      <c r="AI10" s="11" t="n">
        <v>0</v>
      </c>
      <c r="AJ10" s="13" t="s">
        <v>309</v>
      </c>
      <c r="AK10" s="13" t="s">
        <v>142</v>
      </c>
      <c r="AL10" s="11" t="n">
        <v>4</v>
      </c>
      <c r="AM10" s="11" t="n">
        <v>3</v>
      </c>
      <c r="AN10" s="11" t="n">
        <v>3</v>
      </c>
      <c r="AO10" s="11" t="n">
        <v>4</v>
      </c>
      <c r="AP10" s="11" t="n">
        <v>3</v>
      </c>
      <c r="AQ10" s="11" t="n">
        <v>2</v>
      </c>
      <c r="AR10" s="11" t="n">
        <v>4</v>
      </c>
      <c r="AS10" s="11" t="n">
        <v>2</v>
      </c>
      <c r="AT10" s="14" t="s">
        <v>142</v>
      </c>
      <c r="AU10" s="14" t="s">
        <v>310</v>
      </c>
      <c r="AV10" s="15" t="s">
        <v>142</v>
      </c>
      <c r="AW10" s="15" t="s">
        <v>311</v>
      </c>
      <c r="AX10" s="16" t="s">
        <v>142</v>
      </c>
      <c r="AY10" s="16" t="s">
        <v>312</v>
      </c>
      <c r="AZ10" s="11" t="n">
        <v>4</v>
      </c>
      <c r="BA10" s="11" t="n">
        <v>4</v>
      </c>
      <c r="BB10" s="11" t="n">
        <v>4</v>
      </c>
      <c r="BC10" s="11" t="n">
        <v>4</v>
      </c>
      <c r="BD10" s="11" t="n">
        <v>4</v>
      </c>
      <c r="BE10" s="11" t="n">
        <v>2</v>
      </c>
      <c r="BF10" s="11" t="n">
        <v>4</v>
      </c>
      <c r="BG10" s="11" t="n">
        <v>2</v>
      </c>
      <c r="BH10" s="17" t="s">
        <v>142</v>
      </c>
      <c r="BI10" s="17" t="s">
        <v>313</v>
      </c>
      <c r="BJ10" s="18" t="s">
        <v>142</v>
      </c>
      <c r="BK10" s="18" t="s">
        <v>314</v>
      </c>
      <c r="BL10" s="19" t="s">
        <v>142</v>
      </c>
      <c r="BM10" s="19" t="s">
        <v>315</v>
      </c>
      <c r="BN10" s="11" t="n">
        <v>4</v>
      </c>
      <c r="BO10" s="11" t="n">
        <v>4</v>
      </c>
      <c r="BP10" s="11" t="n">
        <v>4</v>
      </c>
      <c r="BQ10" s="11" t="n">
        <v>2</v>
      </c>
      <c r="BR10" s="11" t="n">
        <v>2</v>
      </c>
      <c r="BS10" s="11" t="n">
        <v>2</v>
      </c>
      <c r="BT10" s="11" t="n">
        <v>2</v>
      </c>
      <c r="BU10" s="11" t="n">
        <v>2</v>
      </c>
      <c r="BV10" s="11" t="n">
        <v>1</v>
      </c>
      <c r="BW10" s="20" t="s">
        <v>142</v>
      </c>
      <c r="BX10" s="20" t="s">
        <v>142</v>
      </c>
      <c r="BY10" s="20" t="s">
        <v>316</v>
      </c>
      <c r="BZ10" s="20" t="s">
        <v>142</v>
      </c>
      <c r="CA10" s="21" t="s">
        <v>142</v>
      </c>
      <c r="CB10" s="21" t="s">
        <v>142</v>
      </c>
      <c r="CC10" s="21" t="s">
        <v>317</v>
      </c>
      <c r="CD10" s="21" t="s">
        <v>142</v>
      </c>
      <c r="CE10" s="22" t="s">
        <v>142</v>
      </c>
      <c r="CF10" s="22" t="s">
        <v>142</v>
      </c>
      <c r="CG10" s="22" t="s">
        <v>318</v>
      </c>
      <c r="CH10" s="22" t="s">
        <v>142</v>
      </c>
      <c r="CI10" s="11" t="n">
        <v>3</v>
      </c>
      <c r="CJ10" s="11" t="n">
        <v>2</v>
      </c>
      <c r="CK10" s="11" t="n">
        <v>2</v>
      </c>
      <c r="CL10" s="11" t="n">
        <v>2</v>
      </c>
      <c r="CM10" s="11" t="n">
        <v>2</v>
      </c>
      <c r="CN10" s="11" t="n">
        <v>2</v>
      </c>
      <c r="CO10" s="11" t="n">
        <v>2</v>
      </c>
      <c r="CP10" s="11" t="n">
        <v>3</v>
      </c>
      <c r="CQ10" s="12" t="s">
        <v>319</v>
      </c>
      <c r="CR10" s="12" t="s">
        <v>147</v>
      </c>
      <c r="CS10" s="11" t="n">
        <v>0</v>
      </c>
      <c r="CT10" s="11" t="n">
        <v>0</v>
      </c>
      <c r="CU10" s="12" t="s">
        <v>147</v>
      </c>
      <c r="CV10" s="11" t="n">
        <v>0</v>
      </c>
      <c r="CW10" s="11" t="n">
        <v>0</v>
      </c>
      <c r="CX10" s="11" t="n">
        <v>0</v>
      </c>
      <c r="CY10" s="11" t="n">
        <v>0</v>
      </c>
      <c r="CZ10" s="11" t="n">
        <v>0</v>
      </c>
      <c r="DA10" s="11" t="n">
        <v>0</v>
      </c>
      <c r="DB10" s="11" t="n">
        <v>0</v>
      </c>
      <c r="DC10" s="12" t="s">
        <v>147</v>
      </c>
      <c r="DD10" s="12" t="s">
        <v>147</v>
      </c>
      <c r="DE10" s="12" t="s">
        <v>142</v>
      </c>
      <c r="DF10" s="12" t="s">
        <v>142</v>
      </c>
      <c r="DG10" s="11" t="n">
        <v>0</v>
      </c>
      <c r="DH10" s="12" t="s">
        <v>142</v>
      </c>
      <c r="DI10" s="11" t="n">
        <v>0</v>
      </c>
      <c r="DJ10" s="12" t="s">
        <v>320</v>
      </c>
      <c r="DK10" s="11" t="n">
        <v>0</v>
      </c>
      <c r="DL10" s="11" t="n">
        <v>0</v>
      </c>
      <c r="DM10" s="11" t="n">
        <v>0</v>
      </c>
      <c r="DN10" s="11" t="n">
        <v>-77</v>
      </c>
      <c r="DO10" s="11" t="n">
        <v>-77</v>
      </c>
      <c r="DP10" s="12" t="s">
        <v>321</v>
      </c>
      <c r="DQ10" s="11" t="n">
        <v>1</v>
      </c>
      <c r="DR10" s="11" t="n">
        <v>0</v>
      </c>
      <c r="DS10" s="12" t="s">
        <v>322</v>
      </c>
      <c r="DT10" s="12" t="s">
        <v>305</v>
      </c>
      <c r="DU10" s="12" t="s">
        <v>323</v>
      </c>
      <c r="DV10" s="12" t="s">
        <v>152</v>
      </c>
      <c r="DW10" s="12" t="s">
        <v>324</v>
      </c>
      <c r="DX10" s="12" t="s">
        <v>325</v>
      </c>
      <c r="DY10" s="12" t="s">
        <v>326</v>
      </c>
      <c r="DZ10" s="12" t="s">
        <v>327</v>
      </c>
      <c r="EA10" s="12" t="s">
        <v>328</v>
      </c>
      <c r="EB10" s="12" t="s">
        <v>329</v>
      </c>
      <c r="EC10" s="12" t="s">
        <v>330</v>
      </c>
      <c r="ED10" s="12" t="s">
        <v>331</v>
      </c>
      <c r="EE10" s="12" t="s">
        <v>332</v>
      </c>
      <c r="EF10" s="12" t="s">
        <v>333</v>
      </c>
      <c r="EG10" s="12" t="s">
        <v>334</v>
      </c>
      <c r="EH10" s="12" t="s">
        <v>335</v>
      </c>
      <c r="EI10" s="12" t="s">
        <v>336</v>
      </c>
      <c r="EJ10" s="12" t="s">
        <v>337</v>
      </c>
      <c r="EK10" s="12" t="s">
        <v>338</v>
      </c>
      <c r="EL10" s="12" t="s">
        <v>339</v>
      </c>
      <c r="EM10" s="12" t="s">
        <v>340</v>
      </c>
      <c r="EN10" s="12" t="s">
        <v>158</v>
      </c>
    </row>
    <row r="11" customFormat="false" ht="12.75" hidden="false" customHeight="false" outlineLevel="0" collapsed="false">
      <c r="A11" s="0" t="str">
        <f aca="false">IF(B11=B10,"Duplicate","")</f>
        <v/>
      </c>
      <c r="B11" s="11" t="n">
        <v>3894297</v>
      </c>
      <c r="C11" s="12" t="s">
        <v>341</v>
      </c>
      <c r="D11" s="11"/>
      <c r="E11" s="11"/>
      <c r="F11" s="11"/>
      <c r="G11" s="11"/>
      <c r="H11" s="11" t="n">
        <v>212</v>
      </c>
      <c r="I11" s="11" t="n">
        <v>0</v>
      </c>
      <c r="J11" s="11" t="n">
        <v>0</v>
      </c>
      <c r="K11" s="11" t="n">
        <v>22</v>
      </c>
      <c r="L11" s="12" t="s">
        <v>138</v>
      </c>
      <c r="M11" s="11" t="n">
        <v>-77</v>
      </c>
      <c r="N11" s="11" t="n">
        <v>-1</v>
      </c>
      <c r="O11" s="11" t="n">
        <v>4</v>
      </c>
      <c r="P11" s="11" t="n">
        <v>1</v>
      </c>
      <c r="Q11" s="11" t="n">
        <v>2</v>
      </c>
      <c r="R11" s="11" t="n">
        <v>4</v>
      </c>
      <c r="S11" s="11" t="n">
        <v>3</v>
      </c>
      <c r="T11" s="11" t="n">
        <v>1</v>
      </c>
      <c r="U11" s="11" t="n">
        <v>4</v>
      </c>
      <c r="V11" s="11" t="n">
        <v>1</v>
      </c>
      <c r="W11" s="11" t="n">
        <v>2</v>
      </c>
      <c r="X11" s="11" t="n">
        <v>1</v>
      </c>
      <c r="Y11" s="11" t="n">
        <v>1</v>
      </c>
      <c r="Z11" s="12" t="s">
        <v>307</v>
      </c>
      <c r="AA11" s="11" t="n">
        <v>8</v>
      </c>
      <c r="AB11" s="12" t="s">
        <v>307</v>
      </c>
      <c r="AC11" s="11" t="n">
        <v>15</v>
      </c>
      <c r="AD11" s="11" t="n">
        <v>3894297</v>
      </c>
      <c r="AE11" s="11" t="n">
        <v>1</v>
      </c>
      <c r="AF11" s="11" t="n">
        <v>1</v>
      </c>
      <c r="AG11" s="11" t="n">
        <v>1</v>
      </c>
      <c r="AH11" s="11" t="n">
        <v>1</v>
      </c>
      <c r="AI11" s="11" t="n">
        <v>1</v>
      </c>
      <c r="AJ11" s="13" t="s">
        <v>342</v>
      </c>
      <c r="AK11" s="13" t="s">
        <v>142</v>
      </c>
      <c r="AL11" s="11" t="n">
        <v>3</v>
      </c>
      <c r="AM11" s="11" t="n">
        <v>4</v>
      </c>
      <c r="AN11" s="11" t="n">
        <v>2</v>
      </c>
      <c r="AO11" s="11" t="n">
        <v>3</v>
      </c>
      <c r="AP11" s="11" t="n">
        <v>2</v>
      </c>
      <c r="AQ11" s="11" t="n">
        <v>3</v>
      </c>
      <c r="AR11" s="11" t="n">
        <v>3</v>
      </c>
      <c r="AS11" s="11" t="n">
        <v>2</v>
      </c>
      <c r="AT11" s="14" t="s">
        <v>343</v>
      </c>
      <c r="AU11" s="14" t="s">
        <v>142</v>
      </c>
      <c r="AV11" s="15" t="s">
        <v>344</v>
      </c>
      <c r="AW11" s="15" t="s">
        <v>142</v>
      </c>
      <c r="AX11" s="16" t="s">
        <v>345</v>
      </c>
      <c r="AY11" s="16" t="s">
        <v>142</v>
      </c>
      <c r="AZ11" s="11" t="n">
        <v>4</v>
      </c>
      <c r="BA11" s="11" t="n">
        <v>4</v>
      </c>
      <c r="BB11" s="11" t="n">
        <v>4</v>
      </c>
      <c r="BC11" s="11" t="n">
        <v>3</v>
      </c>
      <c r="BD11" s="11" t="n">
        <v>2</v>
      </c>
      <c r="BE11" s="11" t="n">
        <v>3</v>
      </c>
      <c r="BF11" s="11" t="n">
        <v>3</v>
      </c>
      <c r="BG11" s="11" t="n">
        <v>2</v>
      </c>
      <c r="BH11" s="17" t="s">
        <v>142</v>
      </c>
      <c r="BI11" s="17" t="s">
        <v>346</v>
      </c>
      <c r="BJ11" s="18" t="s">
        <v>142</v>
      </c>
      <c r="BK11" s="18" t="s">
        <v>347</v>
      </c>
      <c r="BL11" s="19" t="s">
        <v>142</v>
      </c>
      <c r="BM11" s="19" t="s">
        <v>348</v>
      </c>
      <c r="BN11" s="11" t="n">
        <v>2</v>
      </c>
      <c r="BO11" s="11" t="n">
        <v>3</v>
      </c>
      <c r="BP11" s="11" t="n">
        <v>3</v>
      </c>
      <c r="BQ11" s="11" t="n">
        <v>2</v>
      </c>
      <c r="BR11" s="11" t="n">
        <v>2</v>
      </c>
      <c r="BS11" s="11" t="n">
        <v>3</v>
      </c>
      <c r="BT11" s="11" t="n">
        <v>3</v>
      </c>
      <c r="BU11" s="11" t="n">
        <v>2</v>
      </c>
      <c r="BV11" s="11" t="n">
        <v>1</v>
      </c>
      <c r="BW11" s="20" t="s">
        <v>142</v>
      </c>
      <c r="BX11" s="20" t="s">
        <v>142</v>
      </c>
      <c r="BY11" s="20" t="s">
        <v>142</v>
      </c>
      <c r="BZ11" s="20" t="s">
        <v>349</v>
      </c>
      <c r="CA11" s="21" t="s">
        <v>142</v>
      </c>
      <c r="CB11" s="21" t="s">
        <v>142</v>
      </c>
      <c r="CC11" s="21" t="s">
        <v>142</v>
      </c>
      <c r="CD11" s="21" t="s">
        <v>350</v>
      </c>
      <c r="CE11" s="22" t="s">
        <v>142</v>
      </c>
      <c r="CF11" s="22" t="s">
        <v>142</v>
      </c>
      <c r="CG11" s="22" t="s">
        <v>142</v>
      </c>
      <c r="CH11" s="22" t="s">
        <v>351</v>
      </c>
      <c r="CI11" s="11" t="n">
        <v>3</v>
      </c>
      <c r="CJ11" s="11" t="n">
        <v>4</v>
      </c>
      <c r="CK11" s="11" t="n">
        <v>3</v>
      </c>
      <c r="CL11" s="11" t="n">
        <v>3</v>
      </c>
      <c r="CM11" s="11" t="n">
        <v>3</v>
      </c>
      <c r="CN11" s="11" t="n">
        <v>2</v>
      </c>
      <c r="CO11" s="11" t="n">
        <v>2</v>
      </c>
      <c r="CP11" s="11" t="n">
        <v>2</v>
      </c>
      <c r="CQ11" s="12" t="s">
        <v>352</v>
      </c>
      <c r="CR11" s="12" t="s">
        <v>147</v>
      </c>
      <c r="CS11" s="11" t="n">
        <v>0</v>
      </c>
      <c r="CT11" s="11" t="n">
        <v>0</v>
      </c>
      <c r="CU11" s="12" t="s">
        <v>147</v>
      </c>
      <c r="CV11" s="11" t="n">
        <v>0</v>
      </c>
      <c r="CW11" s="11" t="n">
        <v>0</v>
      </c>
      <c r="CX11" s="11" t="n">
        <v>0</v>
      </c>
      <c r="CY11" s="11" t="n">
        <v>0</v>
      </c>
      <c r="CZ11" s="11" t="n">
        <v>0</v>
      </c>
      <c r="DA11" s="11" t="n">
        <v>0</v>
      </c>
      <c r="DB11" s="11" t="n">
        <v>0</v>
      </c>
      <c r="DC11" s="12" t="s">
        <v>147</v>
      </c>
      <c r="DD11" s="12" t="s">
        <v>147</v>
      </c>
      <c r="DE11" s="12" t="s">
        <v>142</v>
      </c>
      <c r="DF11" s="12" t="s">
        <v>142</v>
      </c>
      <c r="DG11" s="11" t="n">
        <v>0</v>
      </c>
      <c r="DH11" s="12" t="s">
        <v>142</v>
      </c>
      <c r="DI11" s="11" t="n">
        <v>0</v>
      </c>
      <c r="DJ11" s="12" t="s">
        <v>353</v>
      </c>
      <c r="DK11" s="11" t="n">
        <v>1</v>
      </c>
      <c r="DL11" s="11" t="n">
        <v>1</v>
      </c>
      <c r="DM11" s="11" t="n">
        <v>0</v>
      </c>
      <c r="DN11" s="11" t="n">
        <v>-77</v>
      </c>
      <c r="DO11" s="11" t="n">
        <v>-77</v>
      </c>
      <c r="DP11" s="12" t="s">
        <v>354</v>
      </c>
      <c r="DQ11" s="11" t="n">
        <v>1</v>
      </c>
      <c r="DR11" s="11" t="n">
        <v>0</v>
      </c>
      <c r="DS11" s="12" t="s">
        <v>355</v>
      </c>
      <c r="DT11" s="12" t="s">
        <v>341</v>
      </c>
      <c r="DU11" s="12" t="s">
        <v>356</v>
      </c>
      <c r="DV11" s="12" t="s">
        <v>152</v>
      </c>
      <c r="DW11" s="12" t="s">
        <v>357</v>
      </c>
      <c r="DX11" s="12" t="s">
        <v>358</v>
      </c>
      <c r="DY11" s="12" t="s">
        <v>359</v>
      </c>
      <c r="DZ11" s="12" t="s">
        <v>360</v>
      </c>
      <c r="EA11" s="12" t="s">
        <v>361</v>
      </c>
      <c r="EB11" s="12" t="s">
        <v>362</v>
      </c>
      <c r="EC11" s="12" t="s">
        <v>363</v>
      </c>
      <c r="ED11" s="12" t="s">
        <v>364</v>
      </c>
      <c r="EE11" s="12" t="s">
        <v>365</v>
      </c>
      <c r="EF11" s="12" t="s">
        <v>366</v>
      </c>
      <c r="EG11" s="12" t="s">
        <v>367</v>
      </c>
      <c r="EH11" s="12" t="s">
        <v>368</v>
      </c>
      <c r="EI11" s="12" t="s">
        <v>369</v>
      </c>
      <c r="EJ11" s="12" t="s">
        <v>370</v>
      </c>
      <c r="EK11" s="12" t="s">
        <v>371</v>
      </c>
      <c r="EL11" s="12" t="s">
        <v>372</v>
      </c>
      <c r="EM11" s="12" t="s">
        <v>373</v>
      </c>
      <c r="EN11" s="12" t="s">
        <v>158</v>
      </c>
    </row>
    <row r="12" customFormat="false" ht="12.75" hidden="false" customHeight="false" outlineLevel="0" collapsed="false">
      <c r="A12" s="0" t="str">
        <f aca="false">IF(B12=B11,"Duplicate","")</f>
        <v/>
      </c>
      <c r="B12" s="11" t="n">
        <v>3894462</v>
      </c>
      <c r="C12" s="12" t="s">
        <v>374</v>
      </c>
      <c r="D12" s="11"/>
      <c r="E12" s="11"/>
      <c r="F12" s="11"/>
      <c r="G12" s="11"/>
      <c r="H12" s="11" t="n">
        <v>75</v>
      </c>
      <c r="I12" s="11" t="n">
        <v>0</v>
      </c>
      <c r="J12" s="11" t="n">
        <v>0</v>
      </c>
      <c r="K12" s="11" t="n">
        <v>31</v>
      </c>
      <c r="L12" s="12" t="s">
        <v>306</v>
      </c>
      <c r="M12" s="11" t="n">
        <v>-77</v>
      </c>
      <c r="N12" s="11" t="n">
        <v>4100</v>
      </c>
      <c r="O12" s="11" t="n">
        <v>2</v>
      </c>
      <c r="P12" s="11" t="n">
        <v>2</v>
      </c>
      <c r="Q12" s="11" t="n">
        <v>-77</v>
      </c>
      <c r="R12" s="11" t="n">
        <v>1</v>
      </c>
      <c r="S12" s="11" t="n">
        <v>-77</v>
      </c>
      <c r="T12" s="11" t="n">
        <v>2</v>
      </c>
      <c r="U12" s="11" t="n">
        <v>2</v>
      </c>
      <c r="V12" s="11" t="n">
        <v>1</v>
      </c>
      <c r="W12" s="11" t="n">
        <v>2</v>
      </c>
      <c r="X12" s="11" t="n">
        <v>1</v>
      </c>
      <c r="Y12" s="11" t="n">
        <v>1</v>
      </c>
      <c r="Z12" s="12" t="s">
        <v>375</v>
      </c>
      <c r="AA12" s="11" t="n">
        <v>8</v>
      </c>
      <c r="AB12" s="12" t="s">
        <v>376</v>
      </c>
      <c r="AC12" s="11" t="n">
        <v>14</v>
      </c>
      <c r="AD12" s="11" t="n">
        <v>3894462</v>
      </c>
      <c r="AE12" s="11" t="n">
        <v>2</v>
      </c>
      <c r="AF12" s="11" t="n">
        <v>1</v>
      </c>
      <c r="AG12" s="11" t="n">
        <v>-77</v>
      </c>
      <c r="AH12" s="11" t="n">
        <v>1</v>
      </c>
      <c r="AI12" s="11" t="n">
        <v>-77</v>
      </c>
      <c r="AJ12" s="13" t="s">
        <v>142</v>
      </c>
      <c r="AK12" s="13" t="s">
        <v>377</v>
      </c>
      <c r="AL12" s="11" t="n">
        <v>4</v>
      </c>
      <c r="AM12" s="11" t="n">
        <v>4</v>
      </c>
      <c r="AN12" s="11" t="n">
        <v>4</v>
      </c>
      <c r="AO12" s="11" t="n">
        <v>3</v>
      </c>
      <c r="AP12" s="11" t="n">
        <v>4</v>
      </c>
      <c r="AQ12" s="11" t="n">
        <v>3</v>
      </c>
      <c r="AR12" s="11" t="n">
        <v>2</v>
      </c>
      <c r="AS12" s="11" t="n">
        <v>3</v>
      </c>
      <c r="AT12" s="14" t="s">
        <v>378</v>
      </c>
      <c r="AU12" s="14" t="s">
        <v>142</v>
      </c>
      <c r="AV12" s="15" t="s">
        <v>379</v>
      </c>
      <c r="AW12" s="15" t="s">
        <v>142</v>
      </c>
      <c r="AX12" s="16" t="s">
        <v>380</v>
      </c>
      <c r="AY12" s="16" t="s">
        <v>142</v>
      </c>
      <c r="AZ12" s="11" t="n">
        <v>5</v>
      </c>
      <c r="BA12" s="11" t="n">
        <v>2</v>
      </c>
      <c r="BB12" s="11" t="n">
        <v>3</v>
      </c>
      <c r="BC12" s="11" t="n">
        <v>3</v>
      </c>
      <c r="BD12" s="11" t="n">
        <v>4</v>
      </c>
      <c r="BE12" s="11" t="n">
        <v>2</v>
      </c>
      <c r="BF12" s="11" t="n">
        <v>2</v>
      </c>
      <c r="BG12" s="11" t="n">
        <v>3</v>
      </c>
      <c r="BH12" s="17" t="s">
        <v>142</v>
      </c>
      <c r="BI12" s="17" t="s">
        <v>142</v>
      </c>
      <c r="BJ12" s="18" t="s">
        <v>142</v>
      </c>
      <c r="BK12" s="18" t="s">
        <v>142</v>
      </c>
      <c r="BL12" s="19" t="s">
        <v>142</v>
      </c>
      <c r="BM12" s="19" t="s">
        <v>142</v>
      </c>
      <c r="BN12" s="11" t="n">
        <v>-77</v>
      </c>
      <c r="BO12" s="11" t="n">
        <v>-77</v>
      </c>
      <c r="BP12" s="11" t="n">
        <v>-77</v>
      </c>
      <c r="BQ12" s="11" t="n">
        <v>-77</v>
      </c>
      <c r="BR12" s="11" t="n">
        <v>-77</v>
      </c>
      <c r="BS12" s="11" t="n">
        <v>-77</v>
      </c>
      <c r="BT12" s="11" t="n">
        <v>-77</v>
      </c>
      <c r="BU12" s="11" t="n">
        <v>-77</v>
      </c>
      <c r="BV12" s="11" t="n">
        <v>2</v>
      </c>
      <c r="BW12" s="20" t="s">
        <v>142</v>
      </c>
      <c r="BX12" s="20" t="s">
        <v>142</v>
      </c>
      <c r="BY12" s="20" t="s">
        <v>142</v>
      </c>
      <c r="BZ12" s="20" t="s">
        <v>142</v>
      </c>
      <c r="CA12" s="21" t="s">
        <v>142</v>
      </c>
      <c r="CB12" s="21" t="s">
        <v>142</v>
      </c>
      <c r="CC12" s="21" t="s">
        <v>142</v>
      </c>
      <c r="CD12" s="21" t="s">
        <v>142</v>
      </c>
      <c r="CE12" s="22" t="s">
        <v>142</v>
      </c>
      <c r="CF12" s="22" t="s">
        <v>142</v>
      </c>
      <c r="CG12" s="22" t="s">
        <v>142</v>
      </c>
      <c r="CH12" s="22" t="s">
        <v>142</v>
      </c>
      <c r="CI12" s="11" t="n">
        <v>-77</v>
      </c>
      <c r="CJ12" s="11" t="n">
        <v>-77</v>
      </c>
      <c r="CK12" s="11" t="n">
        <v>-77</v>
      </c>
      <c r="CL12" s="11" t="n">
        <v>-77</v>
      </c>
      <c r="CM12" s="11" t="n">
        <v>-77</v>
      </c>
      <c r="CN12" s="11" t="n">
        <v>-77</v>
      </c>
      <c r="CO12" s="11" t="n">
        <v>-77</v>
      </c>
      <c r="CP12" s="11" t="n">
        <v>-77</v>
      </c>
      <c r="CQ12" s="12" t="s">
        <v>319</v>
      </c>
      <c r="CR12" s="12" t="s">
        <v>147</v>
      </c>
      <c r="CS12" s="11" t="n">
        <v>0</v>
      </c>
      <c r="CT12" s="11" t="n">
        <v>0</v>
      </c>
      <c r="CU12" s="12" t="s">
        <v>147</v>
      </c>
      <c r="CV12" s="11" t="n">
        <v>0</v>
      </c>
      <c r="CW12" s="11" t="n">
        <v>0</v>
      </c>
      <c r="CX12" s="11" t="n">
        <v>0</v>
      </c>
      <c r="CY12" s="11" t="n">
        <v>0</v>
      </c>
      <c r="CZ12" s="11" t="n">
        <v>0</v>
      </c>
      <c r="DA12" s="11" t="n">
        <v>0</v>
      </c>
      <c r="DB12" s="11" t="n">
        <v>0</v>
      </c>
      <c r="DC12" s="12" t="s">
        <v>147</v>
      </c>
      <c r="DD12" s="12" t="s">
        <v>147</v>
      </c>
      <c r="DE12" s="12" t="s">
        <v>142</v>
      </c>
      <c r="DF12" s="12" t="s">
        <v>142</v>
      </c>
      <c r="DG12" s="11" t="n">
        <v>0</v>
      </c>
      <c r="DH12" s="12" t="s">
        <v>142</v>
      </c>
      <c r="DI12" s="11" t="n">
        <v>0</v>
      </c>
      <c r="DJ12" s="12" t="s">
        <v>381</v>
      </c>
      <c r="DK12" s="11" t="n">
        <v>0</v>
      </c>
      <c r="DL12" s="11" t="n">
        <v>0</v>
      </c>
      <c r="DM12" s="11" t="n">
        <v>0</v>
      </c>
      <c r="DN12" s="11" t="n">
        <v>-77</v>
      </c>
      <c r="DO12" s="11" t="n">
        <v>-77</v>
      </c>
      <c r="DP12" s="12" t="s">
        <v>382</v>
      </c>
      <c r="DQ12" s="11" t="n">
        <v>1</v>
      </c>
      <c r="DR12" s="11" t="n">
        <v>0</v>
      </c>
      <c r="DS12" s="12" t="s">
        <v>383</v>
      </c>
      <c r="DT12" s="12" t="s">
        <v>374</v>
      </c>
      <c r="DU12" s="12" t="s">
        <v>384</v>
      </c>
      <c r="DV12" s="12" t="s">
        <v>152</v>
      </c>
      <c r="DW12" s="12" t="s">
        <v>153</v>
      </c>
      <c r="DX12" s="12" t="s">
        <v>288</v>
      </c>
      <c r="DY12" s="12" t="s">
        <v>385</v>
      </c>
      <c r="DZ12" s="12" t="s">
        <v>386</v>
      </c>
      <c r="EA12" s="12" t="s">
        <v>387</v>
      </c>
      <c r="EB12" s="12" t="s">
        <v>158</v>
      </c>
      <c r="EC12" s="12" t="s">
        <v>388</v>
      </c>
      <c r="ED12" s="12" t="s">
        <v>158</v>
      </c>
      <c r="EE12" s="12" t="s">
        <v>389</v>
      </c>
      <c r="EF12" s="12" t="s">
        <v>390</v>
      </c>
      <c r="EG12" s="12" t="s">
        <v>391</v>
      </c>
      <c r="EH12" s="12" t="s">
        <v>392</v>
      </c>
      <c r="EI12" s="12" t="s">
        <v>158</v>
      </c>
      <c r="EJ12" s="12" t="s">
        <v>158</v>
      </c>
      <c r="EK12" s="12" t="s">
        <v>393</v>
      </c>
      <c r="EL12" s="12" t="s">
        <v>158</v>
      </c>
      <c r="EM12" s="12" t="s">
        <v>158</v>
      </c>
      <c r="EN12" s="12" t="s">
        <v>158</v>
      </c>
    </row>
    <row r="13" customFormat="false" ht="12.75" hidden="false" customHeight="false" outlineLevel="0" collapsed="false">
      <c r="B13" s="11"/>
      <c r="C13" s="12"/>
      <c r="D13" s="11"/>
      <c r="E13" s="11"/>
      <c r="F13" s="11"/>
      <c r="G13" s="11"/>
      <c r="H13" s="11"/>
      <c r="I13" s="11"/>
      <c r="J13" s="11"/>
      <c r="K13" s="11"/>
      <c r="L13" s="12"/>
      <c r="M13" s="11"/>
      <c r="N13" s="11"/>
      <c r="O13" s="11"/>
      <c r="P13" s="11"/>
      <c r="Q13" s="11"/>
      <c r="R13" s="11"/>
      <c r="S13" s="11"/>
      <c r="T13" s="11"/>
      <c r="U13" s="11"/>
      <c r="V13" s="11"/>
      <c r="W13" s="11"/>
      <c r="X13" s="11"/>
      <c r="Y13" s="11"/>
      <c r="Z13" s="12"/>
      <c r="AA13" s="11"/>
      <c r="AB13" s="12"/>
      <c r="AC13" s="11"/>
      <c r="AD13" s="11"/>
      <c r="AE13" s="11"/>
      <c r="AF13" s="11"/>
      <c r="AG13" s="11"/>
      <c r="AH13" s="11"/>
      <c r="AI13" s="11"/>
      <c r="AJ13" s="13"/>
      <c r="AK13" s="13"/>
      <c r="AL13" s="11"/>
      <c r="AM13" s="11"/>
      <c r="AN13" s="11"/>
      <c r="AO13" s="11"/>
      <c r="AP13" s="11"/>
      <c r="AQ13" s="11"/>
      <c r="AR13" s="11"/>
      <c r="AS13" s="11"/>
      <c r="AT13" s="14"/>
      <c r="AU13" s="14"/>
      <c r="AV13" s="15"/>
      <c r="AW13" s="15"/>
      <c r="AX13" s="16"/>
      <c r="AY13" s="16"/>
      <c r="AZ13" s="11"/>
      <c r="BA13" s="11"/>
      <c r="BB13" s="11"/>
      <c r="BC13" s="11"/>
      <c r="BD13" s="11"/>
      <c r="BE13" s="11"/>
      <c r="BF13" s="11"/>
      <c r="BG13" s="11"/>
      <c r="BH13" s="17"/>
      <c r="BI13" s="17"/>
      <c r="BJ13" s="18"/>
      <c r="BK13" s="18"/>
      <c r="BL13" s="19"/>
      <c r="BM13" s="19"/>
      <c r="BN13" s="11"/>
      <c r="BO13" s="11"/>
      <c r="BP13" s="11"/>
      <c r="BQ13" s="11"/>
      <c r="BR13" s="11"/>
      <c r="BS13" s="11"/>
      <c r="BT13" s="11"/>
      <c r="BU13" s="11"/>
      <c r="BV13" s="11"/>
      <c r="BW13" s="20"/>
      <c r="BX13" s="20"/>
      <c r="BY13" s="20"/>
      <c r="BZ13" s="20"/>
      <c r="CA13" s="21"/>
      <c r="CB13" s="21"/>
      <c r="CC13" s="21"/>
      <c r="CD13" s="21"/>
      <c r="CE13" s="22"/>
      <c r="CF13" s="22"/>
      <c r="CG13" s="22"/>
      <c r="CH13" s="22"/>
      <c r="CI13" s="11"/>
      <c r="CJ13" s="11"/>
      <c r="CK13" s="11"/>
      <c r="CL13" s="11"/>
      <c r="CM13" s="11"/>
      <c r="CN13" s="11"/>
      <c r="CO13" s="11"/>
      <c r="CP13" s="11"/>
      <c r="CQ13" s="12"/>
      <c r="CR13" s="12"/>
      <c r="CS13" s="11"/>
      <c r="CT13" s="11"/>
      <c r="CU13" s="12"/>
      <c r="CV13" s="11"/>
      <c r="CW13" s="11"/>
      <c r="CX13" s="11"/>
      <c r="CY13" s="11"/>
      <c r="CZ13" s="11"/>
      <c r="DA13" s="11"/>
      <c r="DB13" s="11"/>
      <c r="DC13" s="12"/>
      <c r="DD13" s="12"/>
      <c r="DE13" s="12"/>
      <c r="DF13" s="12"/>
      <c r="DG13" s="11"/>
      <c r="DH13" s="12"/>
      <c r="DI13" s="11"/>
      <c r="DJ13" s="12"/>
      <c r="DK13" s="11"/>
      <c r="DL13" s="11"/>
      <c r="DM13" s="11"/>
      <c r="DN13" s="11"/>
      <c r="DO13" s="11"/>
      <c r="DP13" s="12"/>
      <c r="DQ13" s="11"/>
      <c r="DR13" s="11"/>
      <c r="DS13" s="12"/>
      <c r="DT13" s="12"/>
      <c r="DU13" s="12"/>
      <c r="DV13" s="12"/>
      <c r="DW13" s="12"/>
      <c r="DX13" s="12"/>
      <c r="DY13" s="12"/>
      <c r="DZ13" s="12"/>
      <c r="EA13" s="12"/>
      <c r="EB13" s="12"/>
      <c r="EC13" s="12"/>
      <c r="ED13" s="12"/>
      <c r="EE13" s="12"/>
      <c r="EF13" s="12"/>
      <c r="EG13" s="12"/>
      <c r="EH13" s="12"/>
      <c r="EI13" s="12"/>
      <c r="EJ13" s="12"/>
      <c r="EK13" s="12"/>
      <c r="EL13" s="12"/>
      <c r="EM13" s="12"/>
      <c r="EN13" s="12"/>
    </row>
    <row r="14" customFormat="false" ht="12.75" hidden="false" customHeight="false" outlineLevel="0" collapsed="false">
      <c r="B14" s="11"/>
      <c r="C14" s="12"/>
      <c r="D14" s="11"/>
      <c r="E14" s="11"/>
      <c r="F14" s="11"/>
      <c r="G14" s="11"/>
      <c r="H14" s="11"/>
      <c r="I14" s="11"/>
      <c r="J14" s="11"/>
      <c r="K14" s="11"/>
      <c r="L14" s="12"/>
      <c r="M14" s="11"/>
      <c r="N14" s="11"/>
      <c r="O14" s="11"/>
      <c r="P14" s="11"/>
      <c r="Q14" s="11"/>
      <c r="R14" s="11"/>
      <c r="S14" s="11"/>
      <c r="T14" s="11"/>
      <c r="U14" s="11"/>
      <c r="V14" s="11"/>
      <c r="W14" s="11"/>
      <c r="X14" s="11"/>
      <c r="Y14" s="11"/>
      <c r="Z14" s="12"/>
      <c r="AA14" s="11"/>
      <c r="AB14" s="12"/>
      <c r="AC14" s="11"/>
      <c r="AD14" s="11"/>
      <c r="AE14" s="11"/>
      <c r="AF14" s="11"/>
      <c r="AG14" s="11"/>
      <c r="AH14" s="11"/>
      <c r="AI14" s="11"/>
      <c r="AJ14" s="13"/>
      <c r="AK14" s="13"/>
      <c r="AL14" s="11"/>
      <c r="AM14" s="11"/>
      <c r="AN14" s="11"/>
      <c r="AO14" s="11"/>
      <c r="AP14" s="11"/>
      <c r="AQ14" s="11"/>
      <c r="AR14" s="11"/>
      <c r="AS14" s="11"/>
      <c r="AT14" s="14"/>
      <c r="AU14" s="14"/>
      <c r="AV14" s="15"/>
      <c r="AW14" s="15"/>
      <c r="AX14" s="16"/>
      <c r="AY14" s="16"/>
      <c r="AZ14" s="11"/>
      <c r="BA14" s="11"/>
      <c r="BB14" s="11"/>
      <c r="BC14" s="11"/>
      <c r="BD14" s="11"/>
      <c r="BE14" s="11"/>
      <c r="BF14" s="11"/>
      <c r="BG14" s="11"/>
      <c r="BH14" s="17"/>
      <c r="BI14" s="17"/>
      <c r="BJ14" s="18"/>
      <c r="BK14" s="18"/>
      <c r="BL14" s="19"/>
      <c r="BM14" s="19"/>
      <c r="BN14" s="11"/>
      <c r="BO14" s="11"/>
      <c r="BP14" s="11"/>
      <c r="BQ14" s="11"/>
      <c r="BR14" s="11"/>
      <c r="BS14" s="11"/>
      <c r="BT14" s="11"/>
      <c r="BU14" s="11"/>
      <c r="BV14" s="11"/>
      <c r="BW14" s="20"/>
      <c r="BX14" s="20"/>
      <c r="BY14" s="20"/>
      <c r="BZ14" s="20"/>
      <c r="CA14" s="21"/>
      <c r="CB14" s="21"/>
      <c r="CC14" s="21"/>
      <c r="CD14" s="21"/>
      <c r="CE14" s="22"/>
      <c r="CF14" s="22"/>
      <c r="CG14" s="22"/>
      <c r="CH14" s="22"/>
      <c r="CI14" s="11"/>
      <c r="CJ14" s="11"/>
      <c r="CK14" s="11"/>
      <c r="CL14" s="11"/>
      <c r="CM14" s="11"/>
      <c r="CN14" s="11"/>
      <c r="CO14" s="11"/>
      <c r="CP14" s="11"/>
      <c r="CQ14" s="12"/>
      <c r="CR14" s="12"/>
      <c r="CS14" s="11"/>
      <c r="CT14" s="11"/>
      <c r="CU14" s="12"/>
      <c r="CV14" s="11"/>
      <c r="CW14" s="11"/>
      <c r="CX14" s="11"/>
      <c r="CY14" s="11"/>
      <c r="CZ14" s="11"/>
      <c r="DA14" s="11"/>
      <c r="DB14" s="11"/>
      <c r="DC14" s="12"/>
      <c r="DD14" s="12"/>
      <c r="DE14" s="12"/>
      <c r="DF14" s="12"/>
      <c r="DG14" s="11"/>
      <c r="DH14" s="12"/>
      <c r="DI14" s="11"/>
      <c r="DJ14" s="12"/>
      <c r="DK14" s="11"/>
      <c r="DL14" s="11"/>
      <c r="DM14" s="11"/>
      <c r="DN14" s="11"/>
      <c r="DO14" s="11"/>
      <c r="DP14" s="12"/>
      <c r="DQ14" s="11"/>
      <c r="DR14" s="11"/>
      <c r="DS14" s="12"/>
      <c r="DT14" s="12"/>
      <c r="DU14" s="12"/>
      <c r="DV14" s="12"/>
      <c r="DW14" s="12"/>
      <c r="DX14" s="12"/>
      <c r="DY14" s="12"/>
      <c r="DZ14" s="12"/>
      <c r="EA14" s="12"/>
      <c r="EB14" s="12"/>
      <c r="EC14" s="12"/>
      <c r="ED14" s="12"/>
      <c r="EE14" s="12"/>
      <c r="EF14" s="12"/>
      <c r="EG14" s="12"/>
      <c r="EH14" s="12"/>
      <c r="EI14" s="12"/>
      <c r="EJ14" s="12"/>
      <c r="EK14" s="12"/>
      <c r="EL14" s="12"/>
      <c r="EM14" s="12"/>
      <c r="EN14" s="12"/>
    </row>
    <row r="15" customFormat="false" ht="12.75" hidden="false" customHeight="false" outlineLevel="0" collapsed="false">
      <c r="B15" s="11"/>
      <c r="C15" s="12"/>
      <c r="D15" s="11"/>
      <c r="E15" s="11"/>
      <c r="F15" s="11"/>
      <c r="G15" s="11"/>
      <c r="H15" s="11"/>
      <c r="I15" s="11"/>
      <c r="J15" s="11"/>
      <c r="K15" s="11"/>
      <c r="L15" s="12"/>
      <c r="M15" s="11"/>
      <c r="N15" s="11"/>
      <c r="O15" s="11"/>
      <c r="P15" s="11"/>
      <c r="Q15" s="11"/>
      <c r="R15" s="11"/>
      <c r="S15" s="11"/>
      <c r="T15" s="11"/>
      <c r="U15" s="11"/>
      <c r="V15" s="11"/>
      <c r="W15" s="11"/>
      <c r="X15" s="11"/>
      <c r="Y15" s="11"/>
      <c r="Z15" s="12"/>
      <c r="AA15" s="11"/>
      <c r="AB15" s="12"/>
      <c r="AC15" s="11"/>
      <c r="AD15" s="11"/>
      <c r="AE15" s="11"/>
      <c r="AF15" s="11"/>
      <c r="AG15" s="11"/>
      <c r="AH15" s="11"/>
      <c r="AI15" s="11"/>
      <c r="AJ15" s="13"/>
      <c r="AK15" s="13"/>
      <c r="AL15" s="11"/>
      <c r="AM15" s="11"/>
      <c r="AN15" s="11"/>
      <c r="AO15" s="11"/>
      <c r="AP15" s="11"/>
      <c r="AQ15" s="11"/>
      <c r="AR15" s="11"/>
      <c r="AS15" s="11"/>
      <c r="AT15" s="14"/>
      <c r="AU15" s="14"/>
      <c r="AV15" s="15"/>
      <c r="AW15" s="15"/>
      <c r="AX15" s="16"/>
      <c r="AY15" s="16"/>
      <c r="AZ15" s="11"/>
      <c r="BA15" s="11"/>
      <c r="BB15" s="11"/>
      <c r="BC15" s="11"/>
      <c r="BD15" s="11"/>
      <c r="BE15" s="11"/>
      <c r="BF15" s="11"/>
      <c r="BG15" s="11"/>
      <c r="BH15" s="17"/>
      <c r="BI15" s="17"/>
      <c r="BJ15" s="18"/>
      <c r="BK15" s="18"/>
      <c r="BL15" s="19"/>
      <c r="BM15" s="19"/>
      <c r="BN15" s="11"/>
      <c r="BO15" s="11"/>
      <c r="BP15" s="11"/>
      <c r="BQ15" s="11"/>
      <c r="BR15" s="11"/>
      <c r="BS15" s="11"/>
      <c r="BT15" s="11"/>
      <c r="BU15" s="11"/>
      <c r="BV15" s="11"/>
      <c r="BW15" s="20"/>
      <c r="BX15" s="20"/>
      <c r="BY15" s="20"/>
      <c r="BZ15" s="20"/>
      <c r="CA15" s="21"/>
      <c r="CB15" s="21"/>
      <c r="CC15" s="21"/>
      <c r="CD15" s="21"/>
      <c r="CE15" s="22"/>
      <c r="CF15" s="22"/>
      <c r="CG15" s="22"/>
      <c r="CH15" s="22"/>
      <c r="CI15" s="11"/>
      <c r="CJ15" s="11"/>
      <c r="CK15" s="11"/>
      <c r="CL15" s="11"/>
      <c r="CM15" s="11"/>
      <c r="CN15" s="11"/>
      <c r="CO15" s="11"/>
      <c r="CP15" s="11"/>
      <c r="CQ15" s="12"/>
      <c r="CR15" s="12"/>
      <c r="CS15" s="11"/>
      <c r="CT15" s="11"/>
      <c r="CU15" s="12"/>
      <c r="CV15" s="11"/>
      <c r="CW15" s="11"/>
      <c r="CX15" s="11"/>
      <c r="CY15" s="11"/>
      <c r="CZ15" s="11"/>
      <c r="DA15" s="11"/>
      <c r="DB15" s="11"/>
      <c r="DC15" s="12"/>
      <c r="DD15" s="12"/>
      <c r="DE15" s="12"/>
      <c r="DF15" s="12"/>
      <c r="DG15" s="11"/>
      <c r="DH15" s="12"/>
      <c r="DI15" s="11"/>
      <c r="DJ15" s="12"/>
      <c r="DK15" s="11"/>
      <c r="DL15" s="11"/>
      <c r="DM15" s="11"/>
      <c r="DN15" s="11"/>
      <c r="DO15" s="11"/>
      <c r="DP15" s="12"/>
      <c r="DQ15" s="11"/>
      <c r="DR15" s="11"/>
      <c r="DS15" s="12"/>
      <c r="DT15" s="12"/>
      <c r="DU15" s="12"/>
      <c r="DV15" s="12"/>
      <c r="DW15" s="12"/>
      <c r="DX15" s="12"/>
      <c r="DY15" s="12"/>
      <c r="DZ15" s="12"/>
      <c r="EA15" s="12"/>
      <c r="EB15" s="12"/>
      <c r="EC15" s="12"/>
      <c r="ED15" s="12"/>
      <c r="EE15" s="12"/>
      <c r="EF15" s="12"/>
      <c r="EG15" s="12"/>
      <c r="EH15" s="12"/>
      <c r="EI15" s="12"/>
      <c r="EJ15" s="12"/>
      <c r="EK15" s="12"/>
      <c r="EL15" s="12"/>
      <c r="EM15" s="12"/>
      <c r="EN15" s="12"/>
    </row>
    <row r="16" customFormat="false" ht="12.75" hidden="false" customHeight="false" outlineLevel="0" collapsed="false">
      <c r="B16" s="11"/>
      <c r="C16" s="12"/>
      <c r="D16" s="11"/>
      <c r="E16" s="11"/>
      <c r="F16" s="11"/>
      <c r="G16" s="11"/>
      <c r="H16" s="11"/>
      <c r="I16" s="11"/>
      <c r="J16" s="11"/>
      <c r="K16" s="11"/>
      <c r="L16" s="12"/>
      <c r="M16" s="11"/>
      <c r="N16" s="11"/>
      <c r="O16" s="11"/>
      <c r="P16" s="11"/>
      <c r="Q16" s="11"/>
      <c r="R16" s="11"/>
      <c r="S16" s="11"/>
      <c r="T16" s="11"/>
      <c r="U16" s="11"/>
      <c r="V16" s="11"/>
      <c r="W16" s="11"/>
      <c r="X16" s="11"/>
      <c r="Y16" s="11"/>
      <c r="Z16" s="12"/>
      <c r="AA16" s="11"/>
      <c r="AB16" s="12"/>
      <c r="AC16" s="11"/>
      <c r="AD16" s="11"/>
      <c r="AE16" s="11"/>
      <c r="AF16" s="11"/>
      <c r="AG16" s="11"/>
      <c r="AH16" s="11"/>
      <c r="AI16" s="11"/>
      <c r="AJ16" s="13"/>
      <c r="AK16" s="13"/>
      <c r="AL16" s="11"/>
      <c r="AM16" s="11"/>
      <c r="AN16" s="11"/>
      <c r="AO16" s="11"/>
      <c r="AP16" s="11"/>
      <c r="AQ16" s="11"/>
      <c r="AR16" s="11"/>
      <c r="AS16" s="11"/>
      <c r="AT16" s="14"/>
      <c r="AU16" s="14"/>
      <c r="AV16" s="15"/>
      <c r="AW16" s="15"/>
      <c r="AX16" s="16"/>
      <c r="AY16" s="16"/>
      <c r="AZ16" s="11"/>
      <c r="BA16" s="11"/>
      <c r="BB16" s="11"/>
      <c r="BC16" s="11"/>
      <c r="BD16" s="11"/>
      <c r="BE16" s="11"/>
      <c r="BF16" s="11"/>
      <c r="BG16" s="11"/>
      <c r="BH16" s="17"/>
      <c r="BI16" s="17"/>
      <c r="BJ16" s="18"/>
      <c r="BK16" s="18"/>
      <c r="BL16" s="19"/>
      <c r="BM16" s="19"/>
      <c r="BN16" s="11"/>
      <c r="BO16" s="11"/>
      <c r="BP16" s="11"/>
      <c r="BQ16" s="11"/>
      <c r="BR16" s="11"/>
      <c r="BS16" s="11"/>
      <c r="BT16" s="11"/>
      <c r="BU16" s="11"/>
      <c r="BV16" s="11"/>
      <c r="BW16" s="20"/>
      <c r="BX16" s="20"/>
      <c r="BY16" s="20"/>
      <c r="BZ16" s="20"/>
      <c r="CA16" s="21"/>
      <c r="CB16" s="21"/>
      <c r="CC16" s="21"/>
      <c r="CD16" s="21"/>
      <c r="CE16" s="22"/>
      <c r="CF16" s="22"/>
      <c r="CG16" s="22"/>
      <c r="CH16" s="22"/>
      <c r="CI16" s="11"/>
      <c r="CJ16" s="11"/>
      <c r="CK16" s="11"/>
      <c r="CL16" s="11"/>
      <c r="CM16" s="11"/>
      <c r="CN16" s="11"/>
      <c r="CO16" s="11"/>
      <c r="CP16" s="11"/>
      <c r="CQ16" s="12"/>
      <c r="CR16" s="12"/>
      <c r="CS16" s="11"/>
      <c r="CT16" s="11"/>
      <c r="CU16" s="12"/>
      <c r="CV16" s="11"/>
      <c r="CW16" s="11"/>
      <c r="CX16" s="11"/>
      <c r="CY16" s="11"/>
      <c r="CZ16" s="11"/>
      <c r="DA16" s="11"/>
      <c r="DB16" s="11"/>
      <c r="DC16" s="12"/>
      <c r="DD16" s="12"/>
      <c r="DE16" s="12"/>
      <c r="DF16" s="12"/>
      <c r="DG16" s="11"/>
      <c r="DH16" s="12"/>
      <c r="DI16" s="11"/>
      <c r="DJ16" s="12"/>
      <c r="DK16" s="11"/>
      <c r="DL16" s="11"/>
      <c r="DM16" s="11"/>
      <c r="DN16" s="11"/>
      <c r="DO16" s="11"/>
      <c r="DP16" s="12"/>
      <c r="DQ16" s="11"/>
      <c r="DR16" s="11"/>
      <c r="DS16" s="12"/>
      <c r="DT16" s="12"/>
      <c r="DU16" s="12"/>
      <c r="DV16" s="12"/>
      <c r="DW16" s="12"/>
      <c r="DX16" s="12"/>
      <c r="DY16" s="12"/>
      <c r="DZ16" s="12"/>
      <c r="EA16" s="12"/>
      <c r="EB16" s="12"/>
      <c r="EC16" s="12"/>
      <c r="ED16" s="12"/>
      <c r="EE16" s="12"/>
      <c r="EF16" s="12"/>
      <c r="EG16" s="12"/>
      <c r="EH16" s="12"/>
      <c r="EI16" s="12"/>
      <c r="EJ16" s="12"/>
      <c r="EK16" s="12"/>
      <c r="EL16" s="12"/>
      <c r="EM16" s="12"/>
      <c r="EN16" s="12"/>
    </row>
    <row r="17" customFormat="false" ht="12.75" hidden="false" customHeight="false" outlineLevel="0" collapsed="false">
      <c r="A17" s="0" t="str">
        <f aca="false">IF(B17=B16,"Duplicate","")</f>
        <v/>
      </c>
      <c r="B17" s="11" t="n">
        <v>3896172</v>
      </c>
      <c r="C17" s="12" t="s">
        <v>394</v>
      </c>
      <c r="D17" s="11"/>
      <c r="E17" s="11"/>
      <c r="F17" s="11"/>
      <c r="G17" s="11"/>
      <c r="H17" s="11" t="n">
        <v>233</v>
      </c>
      <c r="I17" s="11" t="n">
        <v>0</v>
      </c>
      <c r="J17" s="11" t="n">
        <v>0</v>
      </c>
      <c r="K17" s="11" t="n">
        <v>22</v>
      </c>
      <c r="L17" s="12" t="s">
        <v>138</v>
      </c>
      <c r="M17" s="11" t="n">
        <v>-77</v>
      </c>
      <c r="N17" s="11" t="n">
        <v>-1</v>
      </c>
      <c r="O17" s="11" t="n">
        <v>2</v>
      </c>
      <c r="P17" s="11" t="n">
        <v>2</v>
      </c>
      <c r="Q17" s="11" t="n">
        <v>-77</v>
      </c>
      <c r="R17" s="11" t="n">
        <v>-77</v>
      </c>
      <c r="S17" s="11" t="n">
        <v>1</v>
      </c>
      <c r="T17" s="11" t="n">
        <v>1</v>
      </c>
      <c r="U17" s="11" t="n">
        <v>1</v>
      </c>
      <c r="V17" s="11" t="n">
        <v>1</v>
      </c>
      <c r="W17" s="11" t="n">
        <v>1</v>
      </c>
      <c r="X17" s="11" t="n">
        <v>1</v>
      </c>
      <c r="Y17" s="11" t="n">
        <v>2</v>
      </c>
      <c r="Z17" s="12" t="s">
        <v>395</v>
      </c>
      <c r="AA17" s="11" t="n">
        <v>5</v>
      </c>
      <c r="AB17" s="12" t="s">
        <v>396</v>
      </c>
      <c r="AC17" s="11" t="n">
        <v>13</v>
      </c>
      <c r="AD17" s="11" t="n">
        <v>3896172</v>
      </c>
      <c r="AE17" s="11" t="n">
        <v>2</v>
      </c>
      <c r="AF17" s="11" t="n">
        <v>1</v>
      </c>
      <c r="AG17" s="11" t="n">
        <v>-77</v>
      </c>
      <c r="AH17" s="11" t="n">
        <v>-77</v>
      </c>
      <c r="AI17" s="11" t="n">
        <v>0</v>
      </c>
      <c r="AJ17" s="13" t="s">
        <v>397</v>
      </c>
      <c r="AK17" s="13" t="s">
        <v>142</v>
      </c>
      <c r="AL17" s="11" t="n">
        <v>4</v>
      </c>
      <c r="AM17" s="11" t="n">
        <v>5</v>
      </c>
      <c r="AN17" s="11" t="n">
        <v>5</v>
      </c>
      <c r="AO17" s="11" t="n">
        <v>5</v>
      </c>
      <c r="AP17" s="11" t="n">
        <v>3</v>
      </c>
      <c r="AQ17" s="11" t="n">
        <v>4</v>
      </c>
      <c r="AR17" s="11" t="n">
        <v>5</v>
      </c>
      <c r="AS17" s="11" t="n">
        <v>2</v>
      </c>
      <c r="AT17" s="14" t="s">
        <v>398</v>
      </c>
      <c r="AU17" s="14" t="s">
        <v>142</v>
      </c>
      <c r="AV17" s="15" t="s">
        <v>399</v>
      </c>
      <c r="AW17" s="15" t="s">
        <v>142</v>
      </c>
      <c r="AX17" s="16" t="s">
        <v>400</v>
      </c>
      <c r="AY17" s="16" t="s">
        <v>142</v>
      </c>
      <c r="AZ17" s="11" t="n">
        <v>5</v>
      </c>
      <c r="BA17" s="11" t="n">
        <v>5</v>
      </c>
      <c r="BB17" s="11" t="n">
        <v>5</v>
      </c>
      <c r="BC17" s="11" t="n">
        <v>4</v>
      </c>
      <c r="BD17" s="11" t="n">
        <v>3</v>
      </c>
      <c r="BE17" s="11" t="n">
        <v>4</v>
      </c>
      <c r="BF17" s="11" t="n">
        <v>4</v>
      </c>
      <c r="BG17" s="11" t="n">
        <v>2</v>
      </c>
      <c r="BH17" s="17" t="s">
        <v>142</v>
      </c>
      <c r="BI17" s="17" t="s">
        <v>142</v>
      </c>
      <c r="BJ17" s="18" t="s">
        <v>142</v>
      </c>
      <c r="BK17" s="18" t="s">
        <v>142</v>
      </c>
      <c r="BL17" s="19" t="s">
        <v>142</v>
      </c>
      <c r="BM17" s="19" t="s">
        <v>142</v>
      </c>
      <c r="BN17" s="11" t="n">
        <v>-77</v>
      </c>
      <c r="BO17" s="11" t="n">
        <v>-77</v>
      </c>
      <c r="BP17" s="11" t="n">
        <v>-77</v>
      </c>
      <c r="BQ17" s="11" t="n">
        <v>-77</v>
      </c>
      <c r="BR17" s="11" t="n">
        <v>-77</v>
      </c>
      <c r="BS17" s="11" t="n">
        <v>-77</v>
      </c>
      <c r="BT17" s="11" t="n">
        <v>-77</v>
      </c>
      <c r="BU17" s="11" t="n">
        <v>-77</v>
      </c>
      <c r="BV17" s="11" t="n">
        <v>2</v>
      </c>
      <c r="BW17" s="20" t="s">
        <v>142</v>
      </c>
      <c r="BX17" s="20" t="s">
        <v>142</v>
      </c>
      <c r="BY17" s="20" t="s">
        <v>142</v>
      </c>
      <c r="BZ17" s="20" t="s">
        <v>142</v>
      </c>
      <c r="CA17" s="21" t="s">
        <v>142</v>
      </c>
      <c r="CB17" s="21" t="s">
        <v>142</v>
      </c>
      <c r="CC17" s="21" t="s">
        <v>142</v>
      </c>
      <c r="CD17" s="21" t="s">
        <v>142</v>
      </c>
      <c r="CE17" s="22" t="s">
        <v>142</v>
      </c>
      <c r="CF17" s="22" t="s">
        <v>142</v>
      </c>
      <c r="CG17" s="22" t="s">
        <v>142</v>
      </c>
      <c r="CH17" s="22" t="s">
        <v>142</v>
      </c>
      <c r="CI17" s="11" t="n">
        <v>-77</v>
      </c>
      <c r="CJ17" s="11" t="n">
        <v>-77</v>
      </c>
      <c r="CK17" s="11" t="n">
        <v>-77</v>
      </c>
      <c r="CL17" s="11" t="n">
        <v>-77</v>
      </c>
      <c r="CM17" s="11" t="n">
        <v>-77</v>
      </c>
      <c r="CN17" s="11" t="n">
        <v>-77</v>
      </c>
      <c r="CO17" s="11" t="n">
        <v>-77</v>
      </c>
      <c r="CP17" s="11" t="n">
        <v>-77</v>
      </c>
      <c r="CQ17" s="12" t="s">
        <v>401</v>
      </c>
      <c r="CR17" s="12" t="s">
        <v>147</v>
      </c>
      <c r="CS17" s="11" t="n">
        <v>0</v>
      </c>
      <c r="CT17" s="11" t="n">
        <v>0</v>
      </c>
      <c r="CU17" s="12" t="s">
        <v>147</v>
      </c>
      <c r="CV17" s="11" t="n">
        <v>0</v>
      </c>
      <c r="CW17" s="11" t="n">
        <v>0</v>
      </c>
      <c r="CX17" s="11" t="n">
        <v>0</v>
      </c>
      <c r="CY17" s="11" t="n">
        <v>0</v>
      </c>
      <c r="CZ17" s="11" t="n">
        <v>0</v>
      </c>
      <c r="DA17" s="11" t="n">
        <v>0</v>
      </c>
      <c r="DB17" s="11" t="n">
        <v>0</v>
      </c>
      <c r="DC17" s="12" t="s">
        <v>147</v>
      </c>
      <c r="DD17" s="12" t="s">
        <v>147</v>
      </c>
      <c r="DE17" s="12" t="s">
        <v>142</v>
      </c>
      <c r="DF17" s="12" t="s">
        <v>142</v>
      </c>
      <c r="DG17" s="11" t="n">
        <v>0</v>
      </c>
      <c r="DH17" s="12" t="s">
        <v>142</v>
      </c>
      <c r="DI17" s="11" t="n">
        <v>0</v>
      </c>
      <c r="DJ17" s="12" t="s">
        <v>402</v>
      </c>
      <c r="DK17" s="11" t="n">
        <v>0</v>
      </c>
      <c r="DL17" s="11" t="n">
        <v>0</v>
      </c>
      <c r="DM17" s="11" t="n">
        <v>0</v>
      </c>
      <c r="DN17" s="11" t="n">
        <v>-77</v>
      </c>
      <c r="DO17" s="11" t="n">
        <v>-77</v>
      </c>
      <c r="DP17" s="12" t="s">
        <v>403</v>
      </c>
      <c r="DQ17" s="11" t="n">
        <v>1</v>
      </c>
      <c r="DR17" s="11" t="n">
        <v>0</v>
      </c>
      <c r="DS17" s="12" t="s">
        <v>404</v>
      </c>
      <c r="DT17" s="12" t="s">
        <v>394</v>
      </c>
      <c r="DU17" s="12" t="s">
        <v>405</v>
      </c>
      <c r="DV17" s="12" t="s">
        <v>152</v>
      </c>
      <c r="DW17" s="12" t="s">
        <v>406</v>
      </c>
      <c r="DX17" s="12" t="s">
        <v>407</v>
      </c>
      <c r="DY17" s="12" t="s">
        <v>408</v>
      </c>
      <c r="DZ17" s="12" t="s">
        <v>409</v>
      </c>
      <c r="EA17" s="12" t="s">
        <v>410</v>
      </c>
      <c r="EB17" s="12" t="s">
        <v>158</v>
      </c>
      <c r="EC17" s="12" t="s">
        <v>158</v>
      </c>
      <c r="ED17" s="12" t="s">
        <v>411</v>
      </c>
      <c r="EE17" s="12" t="s">
        <v>412</v>
      </c>
      <c r="EF17" s="12" t="s">
        <v>413</v>
      </c>
      <c r="EG17" s="12" t="s">
        <v>414</v>
      </c>
      <c r="EH17" s="12" t="s">
        <v>415</v>
      </c>
      <c r="EI17" s="12" t="s">
        <v>158</v>
      </c>
      <c r="EJ17" s="12" t="s">
        <v>158</v>
      </c>
      <c r="EK17" s="12" t="s">
        <v>416</v>
      </c>
      <c r="EL17" s="12" t="s">
        <v>158</v>
      </c>
      <c r="EM17" s="12" t="s">
        <v>158</v>
      </c>
      <c r="EN17" s="12" t="s">
        <v>158</v>
      </c>
    </row>
    <row r="18" customFormat="false" ht="12.75" hidden="false" customHeight="false" outlineLevel="0" collapsed="false">
      <c r="A18" s="0" t="str">
        <f aca="false">IF(B18=B17,"Duplicate","")</f>
        <v/>
      </c>
      <c r="B18" s="11" t="n">
        <v>3913385</v>
      </c>
      <c r="C18" s="12" t="s">
        <v>417</v>
      </c>
      <c r="D18" s="11"/>
      <c r="E18" s="11"/>
      <c r="F18" s="11"/>
      <c r="G18" s="11"/>
      <c r="H18" s="11" t="n">
        <v>374</v>
      </c>
      <c r="I18" s="11" t="n">
        <v>0</v>
      </c>
      <c r="J18" s="11" t="n">
        <v>0</v>
      </c>
      <c r="K18" s="11" t="n">
        <v>22</v>
      </c>
      <c r="L18" s="12" t="s">
        <v>138</v>
      </c>
      <c r="M18" s="11" t="n">
        <v>-77</v>
      </c>
      <c r="N18" s="11" t="n">
        <v>-1</v>
      </c>
      <c r="O18" s="11" t="n">
        <v>2</v>
      </c>
      <c r="P18" s="11" t="n">
        <v>-77</v>
      </c>
      <c r="Q18" s="11" t="n">
        <v>2</v>
      </c>
      <c r="R18" s="11" t="n">
        <v>-77</v>
      </c>
      <c r="S18" s="11" t="n">
        <v>1</v>
      </c>
      <c r="T18" s="11" t="n">
        <v>1</v>
      </c>
      <c r="U18" s="11" t="n">
        <v>3</v>
      </c>
      <c r="V18" s="11" t="n">
        <v>1</v>
      </c>
      <c r="W18" s="11" t="n">
        <v>2</v>
      </c>
      <c r="X18" s="11" t="n">
        <v>1</v>
      </c>
      <c r="Y18" s="11" t="n">
        <v>1</v>
      </c>
      <c r="Z18" s="12" t="s">
        <v>418</v>
      </c>
      <c r="AA18" s="11" t="n">
        <v>5</v>
      </c>
      <c r="AB18" s="12" t="s">
        <v>419</v>
      </c>
      <c r="AC18" s="11" t="n">
        <v>20</v>
      </c>
      <c r="AD18" s="11" t="n">
        <v>3913385</v>
      </c>
      <c r="AE18" s="11" t="n">
        <v>3</v>
      </c>
      <c r="AF18" s="11" t="n">
        <v>-77</v>
      </c>
      <c r="AG18" s="11" t="n">
        <v>1</v>
      </c>
      <c r="AH18" s="11" t="n">
        <v>-77</v>
      </c>
      <c r="AI18" s="11" t="n">
        <v>1</v>
      </c>
      <c r="AJ18" s="13" t="s">
        <v>420</v>
      </c>
      <c r="AK18" s="13" t="s">
        <v>142</v>
      </c>
      <c r="AL18" s="11" t="n">
        <v>5</v>
      </c>
      <c r="AM18" s="11" t="n">
        <v>5</v>
      </c>
      <c r="AN18" s="11" t="n">
        <v>5</v>
      </c>
      <c r="AO18" s="11" t="n">
        <v>2</v>
      </c>
      <c r="AP18" s="11" t="n">
        <v>1</v>
      </c>
      <c r="AQ18" s="11" t="n">
        <v>1</v>
      </c>
      <c r="AR18" s="11" t="n">
        <v>1</v>
      </c>
      <c r="AS18" s="11" t="n">
        <v>1</v>
      </c>
      <c r="AT18" s="14" t="s">
        <v>421</v>
      </c>
      <c r="AU18" s="14" t="s">
        <v>142</v>
      </c>
      <c r="AV18" s="15" t="s">
        <v>422</v>
      </c>
      <c r="AW18" s="15" t="s">
        <v>142</v>
      </c>
      <c r="AX18" s="16" t="s">
        <v>423</v>
      </c>
      <c r="AY18" s="16" t="s">
        <v>142</v>
      </c>
      <c r="AZ18" s="11" t="n">
        <v>4</v>
      </c>
      <c r="BA18" s="11" t="n">
        <v>3</v>
      </c>
      <c r="BB18" s="11" t="n">
        <v>2</v>
      </c>
      <c r="BC18" s="11" t="n">
        <v>2</v>
      </c>
      <c r="BD18" s="11" t="n">
        <v>2</v>
      </c>
      <c r="BE18" s="11" t="n">
        <v>2</v>
      </c>
      <c r="BF18" s="11" t="n">
        <v>1</v>
      </c>
      <c r="BG18" s="11" t="n">
        <v>1</v>
      </c>
      <c r="BH18" s="17" t="s">
        <v>142</v>
      </c>
      <c r="BI18" s="17" t="s">
        <v>142</v>
      </c>
      <c r="BJ18" s="18" t="s">
        <v>142</v>
      </c>
      <c r="BK18" s="18" t="s">
        <v>142</v>
      </c>
      <c r="BL18" s="19" t="s">
        <v>142</v>
      </c>
      <c r="BM18" s="19" t="s">
        <v>142</v>
      </c>
      <c r="BN18" s="11" t="n">
        <v>-77</v>
      </c>
      <c r="BO18" s="11" t="n">
        <v>-77</v>
      </c>
      <c r="BP18" s="11" t="n">
        <v>-77</v>
      </c>
      <c r="BQ18" s="11" t="n">
        <v>-77</v>
      </c>
      <c r="BR18" s="11" t="n">
        <v>-77</v>
      </c>
      <c r="BS18" s="11" t="n">
        <v>-77</v>
      </c>
      <c r="BT18" s="11" t="n">
        <v>-77</v>
      </c>
      <c r="BU18" s="11" t="n">
        <v>-77</v>
      </c>
      <c r="BV18" s="11" t="n">
        <v>2</v>
      </c>
      <c r="BW18" s="20" t="s">
        <v>142</v>
      </c>
      <c r="BX18" s="20" t="s">
        <v>142</v>
      </c>
      <c r="BY18" s="20" t="s">
        <v>142</v>
      </c>
      <c r="BZ18" s="20" t="s">
        <v>142</v>
      </c>
      <c r="CA18" s="21" t="s">
        <v>142</v>
      </c>
      <c r="CB18" s="21" t="s">
        <v>142</v>
      </c>
      <c r="CC18" s="21" t="s">
        <v>142</v>
      </c>
      <c r="CD18" s="21" t="s">
        <v>142</v>
      </c>
      <c r="CE18" s="22" t="s">
        <v>142</v>
      </c>
      <c r="CF18" s="22" t="s">
        <v>142</v>
      </c>
      <c r="CG18" s="22" t="s">
        <v>142</v>
      </c>
      <c r="CH18" s="22" t="s">
        <v>142</v>
      </c>
      <c r="CI18" s="11" t="n">
        <v>-77</v>
      </c>
      <c r="CJ18" s="11" t="n">
        <v>-77</v>
      </c>
      <c r="CK18" s="11" t="n">
        <v>-77</v>
      </c>
      <c r="CL18" s="11" t="n">
        <v>-77</v>
      </c>
      <c r="CM18" s="11" t="n">
        <v>-77</v>
      </c>
      <c r="CN18" s="11" t="n">
        <v>-77</v>
      </c>
      <c r="CO18" s="11" t="n">
        <v>-77</v>
      </c>
      <c r="CP18" s="11" t="n">
        <v>-77</v>
      </c>
      <c r="CQ18" s="12" t="s">
        <v>424</v>
      </c>
      <c r="CR18" s="12" t="s">
        <v>147</v>
      </c>
      <c r="CS18" s="11" t="n">
        <v>0</v>
      </c>
      <c r="CT18" s="11" t="n">
        <v>0</v>
      </c>
      <c r="CU18" s="12" t="s">
        <v>147</v>
      </c>
      <c r="CV18" s="11" t="n">
        <v>0</v>
      </c>
      <c r="CW18" s="11" t="n">
        <v>0</v>
      </c>
      <c r="CX18" s="11" t="n">
        <v>0</v>
      </c>
      <c r="CY18" s="11" t="n">
        <v>0</v>
      </c>
      <c r="CZ18" s="11" t="n">
        <v>0</v>
      </c>
      <c r="DA18" s="11" t="n">
        <v>0</v>
      </c>
      <c r="DB18" s="11" t="n">
        <v>0</v>
      </c>
      <c r="DC18" s="12" t="s">
        <v>147</v>
      </c>
      <c r="DD18" s="12" t="s">
        <v>147</v>
      </c>
      <c r="DE18" s="12" t="s">
        <v>142</v>
      </c>
      <c r="DF18" s="12" t="s">
        <v>142</v>
      </c>
      <c r="DG18" s="11" t="n">
        <v>0</v>
      </c>
      <c r="DH18" s="12" t="s">
        <v>142</v>
      </c>
      <c r="DI18" s="11" t="n">
        <v>0</v>
      </c>
      <c r="DJ18" s="12" t="s">
        <v>425</v>
      </c>
      <c r="DK18" s="11" t="n">
        <v>0</v>
      </c>
      <c r="DL18" s="11" t="n">
        <v>0</v>
      </c>
      <c r="DM18" s="11" t="n">
        <v>0</v>
      </c>
      <c r="DN18" s="11" t="n">
        <v>-77</v>
      </c>
      <c r="DO18" s="11" t="n">
        <v>-77</v>
      </c>
      <c r="DP18" s="12" t="s">
        <v>426</v>
      </c>
      <c r="DQ18" s="11" t="n">
        <v>1</v>
      </c>
      <c r="DR18" s="11" t="n">
        <v>0</v>
      </c>
      <c r="DS18" s="12" t="s">
        <v>427</v>
      </c>
      <c r="DT18" s="12" t="s">
        <v>417</v>
      </c>
      <c r="DU18" s="12" t="s">
        <v>428</v>
      </c>
      <c r="DV18" s="12" t="s">
        <v>152</v>
      </c>
      <c r="DW18" s="12" t="s">
        <v>406</v>
      </c>
      <c r="DX18" s="12" t="s">
        <v>429</v>
      </c>
      <c r="DY18" s="12" t="s">
        <v>430</v>
      </c>
      <c r="DZ18" s="12" t="s">
        <v>431</v>
      </c>
      <c r="EA18" s="12" t="s">
        <v>158</v>
      </c>
      <c r="EB18" s="12" t="s">
        <v>432</v>
      </c>
      <c r="EC18" s="12" t="s">
        <v>158</v>
      </c>
      <c r="ED18" s="12" t="s">
        <v>433</v>
      </c>
      <c r="EE18" s="12" t="s">
        <v>434</v>
      </c>
      <c r="EF18" s="12" t="s">
        <v>435</v>
      </c>
      <c r="EG18" s="12" t="s">
        <v>436</v>
      </c>
      <c r="EH18" s="12" t="s">
        <v>437</v>
      </c>
      <c r="EI18" s="12" t="s">
        <v>158</v>
      </c>
      <c r="EJ18" s="12" t="s">
        <v>158</v>
      </c>
      <c r="EK18" s="12" t="s">
        <v>438</v>
      </c>
      <c r="EL18" s="12" t="s">
        <v>158</v>
      </c>
      <c r="EM18" s="12" t="s">
        <v>158</v>
      </c>
      <c r="EN18" s="12" t="s">
        <v>158</v>
      </c>
    </row>
    <row r="19" customFormat="false" ht="12.75" hidden="false" customHeight="false" outlineLevel="0" collapsed="false">
      <c r="B19" s="11"/>
      <c r="C19" s="12"/>
      <c r="D19" s="11"/>
      <c r="E19" s="11"/>
      <c r="F19" s="11"/>
      <c r="G19" s="11"/>
      <c r="H19" s="11"/>
      <c r="I19" s="11"/>
      <c r="J19" s="11"/>
      <c r="K19" s="11"/>
      <c r="L19" s="12"/>
      <c r="M19" s="11"/>
      <c r="N19" s="11"/>
      <c r="O19" s="11"/>
      <c r="P19" s="11"/>
      <c r="Q19" s="11"/>
      <c r="R19" s="11"/>
      <c r="S19" s="11"/>
      <c r="T19" s="11"/>
      <c r="U19" s="11"/>
      <c r="V19" s="11"/>
      <c r="W19" s="11"/>
      <c r="X19" s="11"/>
      <c r="Y19" s="11"/>
      <c r="Z19" s="12"/>
      <c r="AA19" s="11"/>
      <c r="AB19" s="12"/>
      <c r="AC19" s="11"/>
      <c r="AD19" s="11"/>
      <c r="AE19" s="11"/>
      <c r="AF19" s="11"/>
      <c r="AG19" s="11"/>
      <c r="AH19" s="11"/>
      <c r="AI19" s="11"/>
      <c r="AJ19" s="13"/>
      <c r="AK19" s="13"/>
      <c r="AL19" s="11"/>
      <c r="AM19" s="11"/>
      <c r="AN19" s="11"/>
      <c r="AO19" s="11"/>
      <c r="AP19" s="11"/>
      <c r="AQ19" s="11"/>
      <c r="AR19" s="11"/>
      <c r="AS19" s="11"/>
      <c r="AT19" s="14"/>
      <c r="AU19" s="14"/>
      <c r="AV19" s="15"/>
      <c r="AW19" s="15"/>
      <c r="AX19" s="16"/>
      <c r="AY19" s="16"/>
      <c r="AZ19" s="11"/>
      <c r="BA19" s="11"/>
      <c r="BB19" s="11"/>
      <c r="BC19" s="11"/>
      <c r="BD19" s="11"/>
      <c r="BE19" s="11"/>
      <c r="BF19" s="11"/>
      <c r="BG19" s="11"/>
      <c r="BH19" s="17"/>
      <c r="BI19" s="17"/>
      <c r="BJ19" s="18"/>
      <c r="BK19" s="18"/>
      <c r="BL19" s="19"/>
      <c r="BM19" s="19"/>
      <c r="BN19" s="11"/>
      <c r="BO19" s="11"/>
      <c r="BP19" s="11"/>
      <c r="BQ19" s="11"/>
      <c r="BR19" s="11"/>
      <c r="BS19" s="11"/>
      <c r="BT19" s="11"/>
      <c r="BU19" s="11"/>
      <c r="BV19" s="11"/>
      <c r="BW19" s="20"/>
      <c r="BX19" s="20"/>
      <c r="BY19" s="20"/>
      <c r="BZ19" s="20"/>
      <c r="CA19" s="21"/>
      <c r="CB19" s="21"/>
      <c r="CC19" s="21"/>
      <c r="CD19" s="21"/>
      <c r="CE19" s="22"/>
      <c r="CF19" s="22"/>
      <c r="CG19" s="22"/>
      <c r="CH19" s="22"/>
      <c r="CI19" s="11"/>
      <c r="CJ19" s="11"/>
      <c r="CK19" s="11"/>
      <c r="CL19" s="11"/>
      <c r="CM19" s="11"/>
      <c r="CN19" s="11"/>
      <c r="CO19" s="11"/>
      <c r="CP19" s="11"/>
      <c r="CQ19" s="12"/>
      <c r="CR19" s="12"/>
      <c r="CS19" s="11"/>
      <c r="CT19" s="11"/>
      <c r="CU19" s="12"/>
      <c r="CV19" s="11"/>
      <c r="CW19" s="11"/>
      <c r="CX19" s="11"/>
      <c r="CY19" s="11"/>
      <c r="CZ19" s="11"/>
      <c r="DA19" s="11"/>
      <c r="DB19" s="11"/>
      <c r="DC19" s="12"/>
      <c r="DD19" s="12"/>
      <c r="DE19" s="12"/>
      <c r="DF19" s="12"/>
      <c r="DG19" s="11"/>
      <c r="DH19" s="12"/>
      <c r="DI19" s="11"/>
      <c r="DJ19" s="12"/>
      <c r="DK19" s="11"/>
      <c r="DL19" s="11"/>
      <c r="DM19" s="11"/>
      <c r="DN19" s="11"/>
      <c r="DO19" s="11"/>
      <c r="DP19" s="12"/>
      <c r="DQ19" s="11"/>
      <c r="DR19" s="11"/>
      <c r="DS19" s="12"/>
      <c r="DT19" s="12"/>
      <c r="DU19" s="12"/>
      <c r="DV19" s="12"/>
      <c r="DW19" s="12"/>
      <c r="DX19" s="12"/>
      <c r="DY19" s="12"/>
      <c r="DZ19" s="12"/>
      <c r="EA19" s="12"/>
      <c r="EB19" s="12"/>
      <c r="EC19" s="12"/>
      <c r="ED19" s="12"/>
      <c r="EE19" s="12"/>
      <c r="EF19" s="12"/>
      <c r="EG19" s="12"/>
      <c r="EH19" s="12"/>
      <c r="EI19" s="12"/>
      <c r="EJ19" s="12"/>
      <c r="EK19" s="12"/>
      <c r="EL19" s="12"/>
      <c r="EM19" s="12"/>
      <c r="EN19" s="12"/>
    </row>
    <row r="20" customFormat="false" ht="12.75" hidden="false" customHeight="false" outlineLevel="0" collapsed="false">
      <c r="B20" s="11"/>
      <c r="C20" s="12"/>
      <c r="D20" s="11"/>
      <c r="E20" s="11"/>
      <c r="F20" s="11"/>
      <c r="G20" s="11"/>
      <c r="H20" s="11"/>
      <c r="I20" s="11"/>
      <c r="J20" s="11"/>
      <c r="K20" s="11"/>
      <c r="L20" s="12"/>
      <c r="M20" s="11"/>
      <c r="N20" s="11"/>
      <c r="O20" s="11"/>
      <c r="P20" s="11"/>
      <c r="Q20" s="11"/>
      <c r="R20" s="11"/>
      <c r="S20" s="11"/>
      <c r="T20" s="11"/>
      <c r="U20" s="11"/>
      <c r="V20" s="11"/>
      <c r="W20" s="11"/>
      <c r="X20" s="11"/>
      <c r="Y20" s="11"/>
      <c r="Z20" s="12"/>
      <c r="AA20" s="11"/>
      <c r="AB20" s="12"/>
      <c r="AC20" s="11"/>
      <c r="AD20" s="11"/>
      <c r="AE20" s="11"/>
      <c r="AF20" s="11"/>
      <c r="AG20" s="11"/>
      <c r="AH20" s="11"/>
      <c r="AI20" s="11"/>
      <c r="AJ20" s="13"/>
      <c r="AK20" s="13"/>
      <c r="AL20" s="11"/>
      <c r="AM20" s="11"/>
      <c r="AN20" s="11"/>
      <c r="AO20" s="11"/>
      <c r="AP20" s="11"/>
      <c r="AQ20" s="11"/>
      <c r="AR20" s="11"/>
      <c r="AS20" s="11"/>
      <c r="AT20" s="14"/>
      <c r="AU20" s="14"/>
      <c r="AV20" s="15"/>
      <c r="AW20" s="15"/>
      <c r="AX20" s="16"/>
      <c r="AY20" s="16"/>
      <c r="AZ20" s="11"/>
      <c r="BA20" s="11"/>
      <c r="BB20" s="11"/>
      <c r="BC20" s="11"/>
      <c r="BD20" s="11"/>
      <c r="BE20" s="11"/>
      <c r="BF20" s="11"/>
      <c r="BG20" s="11"/>
      <c r="BH20" s="17"/>
      <c r="BI20" s="17"/>
      <c r="BJ20" s="18"/>
      <c r="BK20" s="18"/>
      <c r="BL20" s="19"/>
      <c r="BM20" s="19"/>
      <c r="BN20" s="11"/>
      <c r="BO20" s="11"/>
      <c r="BP20" s="11"/>
      <c r="BQ20" s="11"/>
      <c r="BR20" s="11"/>
      <c r="BS20" s="11"/>
      <c r="BT20" s="11"/>
      <c r="BU20" s="11"/>
      <c r="BV20" s="11"/>
      <c r="BW20" s="20"/>
      <c r="BX20" s="20"/>
      <c r="BY20" s="20"/>
      <c r="BZ20" s="20"/>
      <c r="CA20" s="21"/>
      <c r="CB20" s="21"/>
      <c r="CC20" s="21"/>
      <c r="CD20" s="21"/>
      <c r="CE20" s="22"/>
      <c r="CF20" s="22"/>
      <c r="CG20" s="22"/>
      <c r="CH20" s="22"/>
      <c r="CI20" s="11"/>
      <c r="CJ20" s="11"/>
      <c r="CK20" s="11"/>
      <c r="CL20" s="11"/>
      <c r="CM20" s="11"/>
      <c r="CN20" s="11"/>
      <c r="CO20" s="11"/>
      <c r="CP20" s="11"/>
      <c r="CQ20" s="12"/>
      <c r="CR20" s="12"/>
      <c r="CS20" s="11"/>
      <c r="CT20" s="11"/>
      <c r="CU20" s="12"/>
      <c r="CV20" s="11"/>
      <c r="CW20" s="11"/>
      <c r="CX20" s="11"/>
      <c r="CY20" s="11"/>
      <c r="CZ20" s="11"/>
      <c r="DA20" s="11"/>
      <c r="DB20" s="11"/>
      <c r="DC20" s="12"/>
      <c r="DD20" s="12"/>
      <c r="DE20" s="12"/>
      <c r="DF20" s="12"/>
      <c r="DG20" s="11"/>
      <c r="DH20" s="12"/>
      <c r="DI20" s="11"/>
      <c r="DJ20" s="12"/>
      <c r="DK20" s="11"/>
      <c r="DL20" s="11"/>
      <c r="DM20" s="11"/>
      <c r="DN20" s="11"/>
      <c r="DO20" s="11"/>
      <c r="DP20" s="12"/>
      <c r="DQ20" s="11"/>
      <c r="DR20" s="11"/>
      <c r="DS20" s="12"/>
      <c r="DT20" s="12"/>
      <c r="DU20" s="12"/>
      <c r="DV20" s="12"/>
      <c r="DW20" s="12"/>
      <c r="DX20" s="12"/>
      <c r="DY20" s="12"/>
      <c r="DZ20" s="12"/>
      <c r="EA20" s="12"/>
      <c r="EB20" s="12"/>
      <c r="EC20" s="12"/>
      <c r="ED20" s="12"/>
      <c r="EE20" s="12"/>
      <c r="EF20" s="12"/>
      <c r="EG20" s="12"/>
      <c r="EH20" s="12"/>
      <c r="EI20" s="12"/>
      <c r="EJ20" s="12"/>
      <c r="EK20" s="12"/>
      <c r="EL20" s="12"/>
      <c r="EM20" s="12"/>
      <c r="EN20" s="12"/>
    </row>
    <row r="21" customFormat="false" ht="12.75" hidden="false" customHeight="false" outlineLevel="0" collapsed="false">
      <c r="A21" s="0" t="str">
        <f aca="false">IF(B21=B20,"Duplicate","")</f>
        <v/>
      </c>
      <c r="B21" s="11" t="n">
        <v>3919790</v>
      </c>
      <c r="C21" s="12" t="s">
        <v>439</v>
      </c>
      <c r="D21" s="11"/>
      <c r="E21" s="11"/>
      <c r="F21" s="11"/>
      <c r="G21" s="11"/>
      <c r="H21" s="11" t="n">
        <v>162</v>
      </c>
      <c r="I21" s="11" t="n">
        <v>0</v>
      </c>
      <c r="J21" s="11" t="n">
        <v>0</v>
      </c>
      <c r="K21" s="11" t="n">
        <v>22</v>
      </c>
      <c r="L21" s="12" t="s">
        <v>440</v>
      </c>
      <c r="M21" s="11" t="n">
        <v>-77</v>
      </c>
      <c r="N21" s="11" t="n">
        <v>-1</v>
      </c>
      <c r="O21" s="11" t="n">
        <v>4</v>
      </c>
      <c r="P21" s="11" t="n">
        <v>2</v>
      </c>
      <c r="Q21" s="11" t="n">
        <v>4</v>
      </c>
      <c r="R21" s="11" t="n">
        <v>1</v>
      </c>
      <c r="S21" s="11" t="n">
        <v>3</v>
      </c>
      <c r="T21" s="11" t="n">
        <v>2</v>
      </c>
      <c r="U21" s="11" t="n">
        <v>3</v>
      </c>
      <c r="V21" s="11" t="n">
        <v>1</v>
      </c>
      <c r="W21" s="11" t="n">
        <v>1</v>
      </c>
      <c r="X21" s="11" t="n">
        <v>1</v>
      </c>
      <c r="Y21" s="11" t="n">
        <v>1</v>
      </c>
      <c r="Z21" s="12" t="s">
        <v>441</v>
      </c>
      <c r="AA21" s="11" t="n">
        <v>5</v>
      </c>
      <c r="AB21" s="12" t="s">
        <v>442</v>
      </c>
      <c r="AC21" s="11" t="n">
        <v>14</v>
      </c>
      <c r="AD21" s="11" t="n">
        <v>3919790</v>
      </c>
      <c r="AE21" s="11" t="n">
        <v>3</v>
      </c>
      <c r="AF21" s="11" t="n">
        <v>-99</v>
      </c>
      <c r="AG21" s="11" t="n">
        <v>0</v>
      </c>
      <c r="AH21" s="11" t="n">
        <v>1</v>
      </c>
      <c r="AI21" s="11" t="n">
        <v>1</v>
      </c>
      <c r="AJ21" s="13" t="s">
        <v>142</v>
      </c>
      <c r="AK21" s="13" t="s">
        <v>443</v>
      </c>
      <c r="AL21" s="11" t="n">
        <v>4</v>
      </c>
      <c r="AM21" s="11" t="n">
        <v>4</v>
      </c>
      <c r="AN21" s="11" t="n">
        <v>4</v>
      </c>
      <c r="AO21" s="11" t="n">
        <v>2</v>
      </c>
      <c r="AP21" s="11" t="n">
        <v>2</v>
      </c>
      <c r="AQ21" s="11" t="n">
        <v>2</v>
      </c>
      <c r="AR21" s="11" t="n">
        <v>2</v>
      </c>
      <c r="AS21" s="11" t="n">
        <v>1</v>
      </c>
      <c r="AT21" s="14" t="s">
        <v>444</v>
      </c>
      <c r="AU21" s="14" t="s">
        <v>142</v>
      </c>
      <c r="AV21" s="15" t="s">
        <v>445</v>
      </c>
      <c r="AW21" s="15" t="s">
        <v>142</v>
      </c>
      <c r="AX21" s="16" t="s">
        <v>446</v>
      </c>
      <c r="AY21" s="16" t="s">
        <v>142</v>
      </c>
      <c r="AZ21" s="11" t="n">
        <v>1</v>
      </c>
      <c r="BA21" s="11" t="n">
        <v>1</v>
      </c>
      <c r="BB21" s="11" t="n">
        <v>1</v>
      </c>
      <c r="BC21" s="11" t="n">
        <v>1</v>
      </c>
      <c r="BD21" s="11" t="n">
        <v>1</v>
      </c>
      <c r="BE21" s="11" t="n">
        <v>1</v>
      </c>
      <c r="BF21" s="11" t="n">
        <v>1</v>
      </c>
      <c r="BG21" s="11" t="n">
        <v>1</v>
      </c>
      <c r="BH21" s="17" t="s">
        <v>447</v>
      </c>
      <c r="BI21" s="17" t="s">
        <v>142</v>
      </c>
      <c r="BJ21" s="18" t="s">
        <v>448</v>
      </c>
      <c r="BK21" s="18" t="s">
        <v>142</v>
      </c>
      <c r="BL21" s="19" t="s">
        <v>449</v>
      </c>
      <c r="BM21" s="19" t="s">
        <v>142</v>
      </c>
      <c r="BN21" s="11" t="n">
        <v>2</v>
      </c>
      <c r="BO21" s="11" t="n">
        <v>2</v>
      </c>
      <c r="BP21" s="11" t="n">
        <v>2</v>
      </c>
      <c r="BQ21" s="11" t="n">
        <v>2</v>
      </c>
      <c r="BR21" s="11" t="n">
        <v>2</v>
      </c>
      <c r="BS21" s="11" t="n">
        <v>2</v>
      </c>
      <c r="BT21" s="11" t="n">
        <v>2</v>
      </c>
      <c r="BU21" s="11" t="n">
        <v>1</v>
      </c>
      <c r="BV21" s="11" t="n">
        <v>1</v>
      </c>
      <c r="BW21" s="20" t="s">
        <v>142</v>
      </c>
      <c r="BX21" s="20" t="s">
        <v>142</v>
      </c>
      <c r="BY21" s="20" t="s">
        <v>142</v>
      </c>
      <c r="BZ21" s="20" t="s">
        <v>142</v>
      </c>
      <c r="CA21" s="21" t="s">
        <v>142</v>
      </c>
      <c r="CB21" s="21" t="s">
        <v>142</v>
      </c>
      <c r="CC21" s="21" t="s">
        <v>142</v>
      </c>
      <c r="CD21" s="21" t="s">
        <v>142</v>
      </c>
      <c r="CE21" s="22" t="s">
        <v>142</v>
      </c>
      <c r="CF21" s="22" t="s">
        <v>142</v>
      </c>
      <c r="CG21" s="22" t="s">
        <v>142</v>
      </c>
      <c r="CH21" s="22" t="s">
        <v>142</v>
      </c>
      <c r="CI21" s="11" t="n">
        <v>-77</v>
      </c>
      <c r="CJ21" s="11" t="n">
        <v>-77</v>
      </c>
      <c r="CK21" s="11" t="n">
        <v>-77</v>
      </c>
      <c r="CL21" s="11" t="n">
        <v>-77</v>
      </c>
      <c r="CM21" s="11" t="n">
        <v>-77</v>
      </c>
      <c r="CN21" s="11" t="n">
        <v>-77</v>
      </c>
      <c r="CO21" s="11" t="n">
        <v>-77</v>
      </c>
      <c r="CP21" s="11" t="n">
        <v>-77</v>
      </c>
      <c r="CQ21" s="12" t="s">
        <v>450</v>
      </c>
      <c r="CR21" s="12" t="s">
        <v>147</v>
      </c>
      <c r="CS21" s="11" t="n">
        <v>0</v>
      </c>
      <c r="CT21" s="11" t="n">
        <v>0</v>
      </c>
      <c r="CU21" s="12" t="s">
        <v>147</v>
      </c>
      <c r="CV21" s="11" t="n">
        <v>0</v>
      </c>
      <c r="CW21" s="11" t="n">
        <v>0</v>
      </c>
      <c r="CX21" s="11" t="n">
        <v>0</v>
      </c>
      <c r="CY21" s="11" t="n">
        <v>0</v>
      </c>
      <c r="CZ21" s="11" t="n">
        <v>0</v>
      </c>
      <c r="DA21" s="11" t="n">
        <v>0</v>
      </c>
      <c r="DB21" s="11" t="n">
        <v>0</v>
      </c>
      <c r="DC21" s="12" t="s">
        <v>147</v>
      </c>
      <c r="DD21" s="12" t="s">
        <v>147</v>
      </c>
      <c r="DE21" s="12" t="s">
        <v>142</v>
      </c>
      <c r="DF21" s="12" t="s">
        <v>142</v>
      </c>
      <c r="DG21" s="11" t="n">
        <v>0</v>
      </c>
      <c r="DH21" s="12" t="s">
        <v>142</v>
      </c>
      <c r="DI21" s="11" t="n">
        <v>0</v>
      </c>
      <c r="DJ21" s="12" t="s">
        <v>451</v>
      </c>
      <c r="DK21" s="11" t="n">
        <v>0</v>
      </c>
      <c r="DL21" s="11" t="n">
        <v>1</v>
      </c>
      <c r="DM21" s="11" t="n">
        <v>0</v>
      </c>
      <c r="DN21" s="11" t="n">
        <v>-77</v>
      </c>
      <c r="DO21" s="11" t="n">
        <v>-77</v>
      </c>
      <c r="DP21" s="12" t="s">
        <v>452</v>
      </c>
      <c r="DQ21" s="11" t="n">
        <v>1</v>
      </c>
      <c r="DR21" s="11" t="n">
        <v>0</v>
      </c>
      <c r="DS21" s="12" t="s">
        <v>453</v>
      </c>
      <c r="DT21" s="12" t="s">
        <v>439</v>
      </c>
      <c r="DU21" s="12" t="s">
        <v>454</v>
      </c>
      <c r="DV21" s="12" t="s">
        <v>152</v>
      </c>
      <c r="DW21" s="12" t="s">
        <v>324</v>
      </c>
      <c r="DX21" s="12" t="s">
        <v>455</v>
      </c>
      <c r="DY21" s="12" t="s">
        <v>358</v>
      </c>
      <c r="DZ21" s="12" t="s">
        <v>456</v>
      </c>
      <c r="EA21" s="12" t="s">
        <v>457</v>
      </c>
      <c r="EB21" s="12" t="s">
        <v>458</v>
      </c>
      <c r="EC21" s="12" t="s">
        <v>459</v>
      </c>
      <c r="ED21" s="12" t="s">
        <v>460</v>
      </c>
      <c r="EE21" s="12" t="s">
        <v>461</v>
      </c>
      <c r="EF21" s="12" t="s">
        <v>462</v>
      </c>
      <c r="EG21" s="12" t="s">
        <v>463</v>
      </c>
      <c r="EH21" s="12" t="s">
        <v>464</v>
      </c>
      <c r="EI21" s="12" t="s">
        <v>465</v>
      </c>
      <c r="EJ21" s="12" t="s">
        <v>466</v>
      </c>
      <c r="EK21" s="12" t="s">
        <v>467</v>
      </c>
      <c r="EL21" s="12" t="s">
        <v>158</v>
      </c>
      <c r="EM21" s="12" t="s">
        <v>158</v>
      </c>
      <c r="EN21" s="12" t="s">
        <v>158</v>
      </c>
    </row>
    <row r="22" customFormat="false" ht="12.75" hidden="false" customHeight="false" outlineLevel="0" collapsed="false">
      <c r="A22" s="0" t="str">
        <f aca="false">IF(B22=B21,"Duplicate","")</f>
        <v/>
      </c>
      <c r="B22" s="11" t="n">
        <v>3921102</v>
      </c>
      <c r="C22" s="12" t="s">
        <v>468</v>
      </c>
      <c r="D22" s="11"/>
      <c r="E22" s="11"/>
      <c r="F22" s="11"/>
      <c r="G22" s="11"/>
      <c r="H22" s="11" t="n">
        <v>316</v>
      </c>
      <c r="I22" s="11" t="n">
        <v>0</v>
      </c>
      <c r="J22" s="11" t="n">
        <v>0</v>
      </c>
      <c r="K22" s="11" t="n">
        <v>22</v>
      </c>
      <c r="L22" s="12" t="s">
        <v>138</v>
      </c>
      <c r="M22" s="11" t="n">
        <v>-77</v>
      </c>
      <c r="N22" s="11" t="n">
        <v>5735</v>
      </c>
      <c r="O22" s="11" t="n">
        <v>2</v>
      </c>
      <c r="P22" s="11" t="n">
        <v>1</v>
      </c>
      <c r="Q22" s="11" t="n">
        <v>-77</v>
      </c>
      <c r="R22" s="11" t="n">
        <v>2</v>
      </c>
      <c r="S22" s="11" t="n">
        <v>-77</v>
      </c>
      <c r="T22" s="11" t="n">
        <v>2</v>
      </c>
      <c r="U22" s="11" t="n">
        <v>3</v>
      </c>
      <c r="V22" s="11" t="n">
        <v>2</v>
      </c>
      <c r="W22" s="11" t="n">
        <v>1</v>
      </c>
      <c r="X22" s="11" t="n">
        <v>1</v>
      </c>
      <c r="Y22" s="11" t="n">
        <v>2</v>
      </c>
      <c r="Z22" s="12" t="s">
        <v>307</v>
      </c>
      <c r="AA22" s="11" t="n">
        <v>6</v>
      </c>
      <c r="AB22" s="12" t="s">
        <v>469</v>
      </c>
      <c r="AC22" s="11" t="n">
        <v>31</v>
      </c>
      <c r="AD22" s="11" t="n">
        <v>3921102</v>
      </c>
      <c r="AE22" s="11" t="n">
        <v>1</v>
      </c>
      <c r="AF22" s="11" t="n">
        <v>1</v>
      </c>
      <c r="AG22" s="11" t="n">
        <v>-77</v>
      </c>
      <c r="AH22" s="11" t="n">
        <v>1</v>
      </c>
      <c r="AI22" s="11" t="n">
        <v>-77</v>
      </c>
      <c r="AJ22" s="13" t="s">
        <v>142</v>
      </c>
      <c r="AK22" s="13" t="s">
        <v>470</v>
      </c>
      <c r="AL22" s="11" t="n">
        <v>2</v>
      </c>
      <c r="AM22" s="11" t="n">
        <v>4</v>
      </c>
      <c r="AN22" s="11" t="n">
        <v>4</v>
      </c>
      <c r="AO22" s="11" t="n">
        <v>2</v>
      </c>
      <c r="AP22" s="11" t="n">
        <v>2</v>
      </c>
      <c r="AQ22" s="11" t="n">
        <v>4</v>
      </c>
      <c r="AR22" s="11" t="n">
        <v>3</v>
      </c>
      <c r="AS22" s="11" t="n">
        <v>2</v>
      </c>
      <c r="AT22" s="14" t="s">
        <v>142</v>
      </c>
      <c r="AU22" s="14" t="s">
        <v>471</v>
      </c>
      <c r="AV22" s="15" t="s">
        <v>142</v>
      </c>
      <c r="AW22" s="15" t="s">
        <v>472</v>
      </c>
      <c r="AX22" s="16" t="s">
        <v>142</v>
      </c>
      <c r="AY22" s="16" t="s">
        <v>473</v>
      </c>
      <c r="AZ22" s="11" t="n">
        <v>4</v>
      </c>
      <c r="BA22" s="11" t="n">
        <v>4</v>
      </c>
      <c r="BB22" s="11" t="n">
        <v>4</v>
      </c>
      <c r="BC22" s="11" t="n">
        <v>4</v>
      </c>
      <c r="BD22" s="11" t="n">
        <v>4</v>
      </c>
      <c r="BE22" s="11" t="n">
        <v>4</v>
      </c>
      <c r="BF22" s="11" t="n">
        <v>3</v>
      </c>
      <c r="BG22" s="11" t="n">
        <v>3</v>
      </c>
      <c r="BH22" s="17" t="s">
        <v>142</v>
      </c>
      <c r="BI22" s="17" t="s">
        <v>142</v>
      </c>
      <c r="BJ22" s="18" t="s">
        <v>142</v>
      </c>
      <c r="BK22" s="18" t="s">
        <v>142</v>
      </c>
      <c r="BL22" s="19" t="s">
        <v>142</v>
      </c>
      <c r="BM22" s="19" t="s">
        <v>142</v>
      </c>
      <c r="BN22" s="11" t="n">
        <v>-77</v>
      </c>
      <c r="BO22" s="11" t="n">
        <v>-77</v>
      </c>
      <c r="BP22" s="11" t="n">
        <v>-77</v>
      </c>
      <c r="BQ22" s="11" t="n">
        <v>-77</v>
      </c>
      <c r="BR22" s="11" t="n">
        <v>-77</v>
      </c>
      <c r="BS22" s="11" t="n">
        <v>-77</v>
      </c>
      <c r="BT22" s="11" t="n">
        <v>-77</v>
      </c>
      <c r="BU22" s="11" t="n">
        <v>-77</v>
      </c>
      <c r="BV22" s="11" t="n">
        <v>2</v>
      </c>
      <c r="BW22" s="20" t="s">
        <v>142</v>
      </c>
      <c r="BX22" s="20" t="s">
        <v>142</v>
      </c>
      <c r="BY22" s="20" t="s">
        <v>142</v>
      </c>
      <c r="BZ22" s="20" t="s">
        <v>142</v>
      </c>
      <c r="CA22" s="21" t="s">
        <v>142</v>
      </c>
      <c r="CB22" s="21" t="s">
        <v>142</v>
      </c>
      <c r="CC22" s="21" t="s">
        <v>142</v>
      </c>
      <c r="CD22" s="21" t="s">
        <v>142</v>
      </c>
      <c r="CE22" s="22" t="s">
        <v>142</v>
      </c>
      <c r="CF22" s="22" t="s">
        <v>142</v>
      </c>
      <c r="CG22" s="22" t="s">
        <v>142</v>
      </c>
      <c r="CH22" s="22" t="s">
        <v>142</v>
      </c>
      <c r="CI22" s="11" t="n">
        <v>-77</v>
      </c>
      <c r="CJ22" s="11" t="n">
        <v>-77</v>
      </c>
      <c r="CK22" s="11" t="n">
        <v>-77</v>
      </c>
      <c r="CL22" s="11" t="n">
        <v>-77</v>
      </c>
      <c r="CM22" s="11" t="n">
        <v>-77</v>
      </c>
      <c r="CN22" s="11" t="n">
        <v>-77</v>
      </c>
      <c r="CO22" s="11" t="n">
        <v>-77</v>
      </c>
      <c r="CP22" s="11" t="n">
        <v>-77</v>
      </c>
      <c r="CQ22" s="12" t="s">
        <v>474</v>
      </c>
      <c r="CR22" s="12" t="s">
        <v>147</v>
      </c>
      <c r="CS22" s="11" t="n">
        <v>0</v>
      </c>
      <c r="CT22" s="11" t="n">
        <v>0</v>
      </c>
      <c r="CU22" s="12" t="s">
        <v>147</v>
      </c>
      <c r="CV22" s="11" t="n">
        <v>0</v>
      </c>
      <c r="CW22" s="11" t="n">
        <v>0</v>
      </c>
      <c r="CX22" s="11" t="n">
        <v>0</v>
      </c>
      <c r="CY22" s="11" t="n">
        <v>0</v>
      </c>
      <c r="CZ22" s="11" t="n">
        <v>0</v>
      </c>
      <c r="DA22" s="11" t="n">
        <v>0</v>
      </c>
      <c r="DB22" s="11" t="n">
        <v>0</v>
      </c>
      <c r="DC22" s="12" t="s">
        <v>147</v>
      </c>
      <c r="DD22" s="12" t="s">
        <v>147</v>
      </c>
      <c r="DE22" s="12" t="s">
        <v>142</v>
      </c>
      <c r="DF22" s="12" t="s">
        <v>142</v>
      </c>
      <c r="DG22" s="11" t="n">
        <v>0</v>
      </c>
      <c r="DH22" s="12" t="s">
        <v>142</v>
      </c>
      <c r="DI22" s="11" t="n">
        <v>0</v>
      </c>
      <c r="DJ22" s="12" t="s">
        <v>475</v>
      </c>
      <c r="DK22" s="11" t="n">
        <v>0</v>
      </c>
      <c r="DL22" s="11" t="n">
        <v>0</v>
      </c>
      <c r="DM22" s="11" t="n">
        <v>0</v>
      </c>
      <c r="DN22" s="11" t="n">
        <v>-77</v>
      </c>
      <c r="DO22" s="11" t="n">
        <v>-77</v>
      </c>
      <c r="DP22" s="12" t="s">
        <v>476</v>
      </c>
      <c r="DQ22" s="11" t="n">
        <v>1</v>
      </c>
      <c r="DR22" s="11" t="n">
        <v>0</v>
      </c>
      <c r="DS22" s="12" t="s">
        <v>477</v>
      </c>
      <c r="DT22" s="12" t="s">
        <v>468</v>
      </c>
      <c r="DU22" s="12" t="s">
        <v>478</v>
      </c>
      <c r="DV22" s="12" t="s">
        <v>152</v>
      </c>
      <c r="DW22" s="12" t="s">
        <v>218</v>
      </c>
      <c r="DX22" s="12" t="s">
        <v>358</v>
      </c>
      <c r="DY22" s="12" t="s">
        <v>479</v>
      </c>
      <c r="DZ22" s="12" t="s">
        <v>480</v>
      </c>
      <c r="EA22" s="12" t="s">
        <v>481</v>
      </c>
      <c r="EB22" s="12" t="s">
        <v>158</v>
      </c>
      <c r="EC22" s="12" t="s">
        <v>482</v>
      </c>
      <c r="ED22" s="12" t="s">
        <v>158</v>
      </c>
      <c r="EE22" s="12" t="s">
        <v>483</v>
      </c>
      <c r="EF22" s="12" t="s">
        <v>484</v>
      </c>
      <c r="EG22" s="12" t="s">
        <v>485</v>
      </c>
      <c r="EH22" s="12" t="s">
        <v>486</v>
      </c>
      <c r="EI22" s="12" t="s">
        <v>158</v>
      </c>
      <c r="EJ22" s="12" t="s">
        <v>158</v>
      </c>
      <c r="EK22" s="12" t="s">
        <v>487</v>
      </c>
      <c r="EL22" s="12" t="s">
        <v>158</v>
      </c>
      <c r="EM22" s="12" t="s">
        <v>158</v>
      </c>
      <c r="EN22" s="12" t="s">
        <v>158</v>
      </c>
    </row>
    <row r="23" customFormat="false" ht="12.75" hidden="false" customHeight="false" outlineLevel="0" collapsed="false">
      <c r="B23" s="11"/>
      <c r="C23" s="12"/>
      <c r="D23" s="11"/>
      <c r="E23" s="11"/>
      <c r="F23" s="11"/>
      <c r="G23" s="11"/>
      <c r="H23" s="11"/>
      <c r="I23" s="11"/>
      <c r="J23" s="11"/>
      <c r="K23" s="11"/>
      <c r="L23" s="12"/>
      <c r="M23" s="11"/>
      <c r="N23" s="11"/>
      <c r="O23" s="11"/>
      <c r="P23" s="11"/>
      <c r="Q23" s="11"/>
      <c r="R23" s="11"/>
      <c r="S23" s="11"/>
      <c r="T23" s="11"/>
      <c r="U23" s="11"/>
      <c r="V23" s="11"/>
      <c r="W23" s="11"/>
      <c r="X23" s="11"/>
      <c r="Y23" s="11"/>
      <c r="Z23" s="12"/>
      <c r="AA23" s="11"/>
      <c r="AB23" s="12"/>
      <c r="AC23" s="11"/>
      <c r="AD23" s="11"/>
      <c r="AE23" s="11"/>
      <c r="AF23" s="11"/>
      <c r="AG23" s="11"/>
      <c r="AH23" s="11"/>
      <c r="AI23" s="11"/>
      <c r="AJ23" s="13"/>
      <c r="AK23" s="13"/>
      <c r="AL23" s="11"/>
      <c r="AM23" s="11"/>
      <c r="AN23" s="11"/>
      <c r="AO23" s="11"/>
      <c r="AP23" s="11"/>
      <c r="AQ23" s="11"/>
      <c r="AR23" s="11"/>
      <c r="AS23" s="11"/>
      <c r="AT23" s="14"/>
      <c r="AU23" s="14"/>
      <c r="AV23" s="15"/>
      <c r="AW23" s="15"/>
      <c r="AX23" s="16"/>
      <c r="AY23" s="16"/>
      <c r="AZ23" s="11"/>
      <c r="BA23" s="11"/>
      <c r="BB23" s="11"/>
      <c r="BC23" s="11"/>
      <c r="BD23" s="11"/>
      <c r="BE23" s="11"/>
      <c r="BF23" s="11"/>
      <c r="BG23" s="11"/>
      <c r="BH23" s="17"/>
      <c r="BI23" s="17"/>
      <c r="BJ23" s="18"/>
      <c r="BK23" s="18"/>
      <c r="BL23" s="19"/>
      <c r="BM23" s="19"/>
      <c r="BN23" s="11"/>
      <c r="BO23" s="11"/>
      <c r="BP23" s="11"/>
      <c r="BQ23" s="11"/>
      <c r="BR23" s="11"/>
      <c r="BS23" s="11"/>
      <c r="BT23" s="11"/>
      <c r="BU23" s="11"/>
      <c r="BV23" s="11"/>
      <c r="BW23" s="20"/>
      <c r="BX23" s="20"/>
      <c r="BY23" s="20"/>
      <c r="BZ23" s="20"/>
      <c r="CA23" s="21"/>
      <c r="CB23" s="21"/>
      <c r="CC23" s="21"/>
      <c r="CD23" s="21"/>
      <c r="CE23" s="22"/>
      <c r="CF23" s="22"/>
      <c r="CG23" s="22"/>
      <c r="CH23" s="22"/>
      <c r="CI23" s="11"/>
      <c r="CJ23" s="11"/>
      <c r="CK23" s="11"/>
      <c r="CL23" s="11"/>
      <c r="CM23" s="11"/>
      <c r="CN23" s="11"/>
      <c r="CO23" s="11"/>
      <c r="CP23" s="11"/>
      <c r="CQ23" s="12"/>
      <c r="CR23" s="12"/>
      <c r="CS23" s="11"/>
      <c r="CT23" s="11"/>
      <c r="CU23" s="12"/>
      <c r="CV23" s="11"/>
      <c r="CW23" s="11"/>
      <c r="CX23" s="11"/>
      <c r="CY23" s="11"/>
      <c r="CZ23" s="11"/>
      <c r="DA23" s="11"/>
      <c r="DB23" s="11"/>
      <c r="DC23" s="12"/>
      <c r="DD23" s="12"/>
      <c r="DE23" s="12"/>
      <c r="DF23" s="12"/>
      <c r="DG23" s="11"/>
      <c r="DH23" s="12"/>
      <c r="DI23" s="11"/>
      <c r="DJ23" s="12"/>
      <c r="DK23" s="11"/>
      <c r="DL23" s="11"/>
      <c r="DM23" s="11"/>
      <c r="DN23" s="11"/>
      <c r="DO23" s="11"/>
      <c r="DP23" s="12"/>
      <c r="DQ23" s="11"/>
      <c r="DR23" s="11"/>
      <c r="DS23" s="12"/>
      <c r="DT23" s="12"/>
      <c r="DU23" s="12"/>
      <c r="DV23" s="12"/>
      <c r="DW23" s="12"/>
      <c r="DX23" s="12"/>
      <c r="DY23" s="12"/>
      <c r="DZ23" s="12"/>
      <c r="EA23" s="12"/>
      <c r="EB23" s="12"/>
      <c r="EC23" s="12"/>
      <c r="ED23" s="12"/>
      <c r="EE23" s="12"/>
      <c r="EF23" s="12"/>
      <c r="EG23" s="12"/>
      <c r="EH23" s="12"/>
      <c r="EI23" s="12"/>
      <c r="EJ23" s="12"/>
      <c r="EK23" s="12"/>
      <c r="EL23" s="12"/>
      <c r="EM23" s="12"/>
      <c r="EN23" s="12"/>
    </row>
    <row r="24" customFormat="false" ht="12.75" hidden="false" customHeight="false" outlineLevel="0" collapsed="false">
      <c r="B24" s="11"/>
      <c r="C24" s="12"/>
      <c r="D24" s="11"/>
      <c r="E24" s="11"/>
      <c r="F24" s="11"/>
      <c r="G24" s="11"/>
      <c r="H24" s="11"/>
      <c r="I24" s="11"/>
      <c r="J24" s="11"/>
      <c r="K24" s="11"/>
      <c r="L24" s="12"/>
      <c r="M24" s="11"/>
      <c r="N24" s="11"/>
      <c r="O24" s="11"/>
      <c r="P24" s="11"/>
      <c r="Q24" s="11"/>
      <c r="R24" s="11"/>
      <c r="S24" s="11"/>
      <c r="T24" s="11"/>
      <c r="U24" s="11"/>
      <c r="V24" s="11"/>
      <c r="W24" s="11"/>
      <c r="X24" s="11"/>
      <c r="Y24" s="11"/>
      <c r="Z24" s="12"/>
      <c r="AA24" s="11"/>
      <c r="AB24" s="12"/>
      <c r="AC24" s="11"/>
      <c r="AD24" s="11"/>
      <c r="AE24" s="11"/>
      <c r="AF24" s="11"/>
      <c r="AG24" s="11"/>
      <c r="AH24" s="11"/>
      <c r="AI24" s="11"/>
      <c r="AJ24" s="13"/>
      <c r="AK24" s="13"/>
      <c r="AL24" s="11"/>
      <c r="AM24" s="11"/>
      <c r="AN24" s="11"/>
      <c r="AO24" s="11"/>
      <c r="AP24" s="11"/>
      <c r="AQ24" s="11"/>
      <c r="AR24" s="11"/>
      <c r="AS24" s="11"/>
      <c r="AT24" s="14"/>
      <c r="AU24" s="14"/>
      <c r="AV24" s="15"/>
      <c r="AW24" s="15"/>
      <c r="AX24" s="16"/>
      <c r="AY24" s="16"/>
      <c r="AZ24" s="11"/>
      <c r="BA24" s="11"/>
      <c r="BB24" s="11"/>
      <c r="BC24" s="11"/>
      <c r="BD24" s="11"/>
      <c r="BE24" s="11"/>
      <c r="BF24" s="11"/>
      <c r="BG24" s="11"/>
      <c r="BH24" s="17"/>
      <c r="BI24" s="17"/>
      <c r="BJ24" s="18"/>
      <c r="BK24" s="18"/>
      <c r="BL24" s="19"/>
      <c r="BM24" s="19"/>
      <c r="BN24" s="11"/>
      <c r="BO24" s="11"/>
      <c r="BP24" s="11"/>
      <c r="BQ24" s="11"/>
      <c r="BR24" s="11"/>
      <c r="BS24" s="11"/>
      <c r="BT24" s="11"/>
      <c r="BU24" s="11"/>
      <c r="BV24" s="11"/>
      <c r="BW24" s="20"/>
      <c r="BX24" s="20"/>
      <c r="BY24" s="20"/>
      <c r="BZ24" s="20"/>
      <c r="CA24" s="21"/>
      <c r="CB24" s="21"/>
      <c r="CC24" s="21"/>
      <c r="CD24" s="21"/>
      <c r="CE24" s="22"/>
      <c r="CF24" s="22"/>
      <c r="CG24" s="22"/>
      <c r="CH24" s="22"/>
      <c r="CI24" s="11"/>
      <c r="CJ24" s="11"/>
      <c r="CK24" s="11"/>
      <c r="CL24" s="11"/>
      <c r="CM24" s="11"/>
      <c r="CN24" s="11"/>
      <c r="CO24" s="11"/>
      <c r="CP24" s="11"/>
      <c r="CQ24" s="12"/>
      <c r="CR24" s="12"/>
      <c r="CS24" s="11"/>
      <c r="CT24" s="11"/>
      <c r="CU24" s="12"/>
      <c r="CV24" s="11"/>
      <c r="CW24" s="11"/>
      <c r="CX24" s="11"/>
      <c r="CY24" s="11"/>
      <c r="CZ24" s="11"/>
      <c r="DA24" s="11"/>
      <c r="DB24" s="11"/>
      <c r="DC24" s="12"/>
      <c r="DD24" s="12"/>
      <c r="DE24" s="12"/>
      <c r="DF24" s="12"/>
      <c r="DG24" s="11"/>
      <c r="DH24" s="12"/>
      <c r="DI24" s="11"/>
      <c r="DJ24" s="12"/>
      <c r="DK24" s="11"/>
      <c r="DL24" s="11"/>
      <c r="DM24" s="11"/>
      <c r="DN24" s="11"/>
      <c r="DO24" s="11"/>
      <c r="DP24" s="12"/>
      <c r="DQ24" s="11"/>
      <c r="DR24" s="11"/>
      <c r="DS24" s="12"/>
      <c r="DT24" s="12"/>
      <c r="DU24" s="12"/>
      <c r="DV24" s="12"/>
      <c r="DW24" s="12"/>
      <c r="DX24" s="12"/>
      <c r="DY24" s="12"/>
      <c r="DZ24" s="12"/>
      <c r="EA24" s="12"/>
      <c r="EB24" s="12"/>
      <c r="EC24" s="12"/>
      <c r="ED24" s="12"/>
      <c r="EE24" s="12"/>
      <c r="EF24" s="12"/>
      <c r="EG24" s="12"/>
      <c r="EH24" s="12"/>
      <c r="EI24" s="12"/>
      <c r="EJ24" s="12"/>
      <c r="EK24" s="12"/>
      <c r="EL24" s="12"/>
      <c r="EM24" s="12"/>
      <c r="EN24" s="12"/>
    </row>
    <row r="25" customFormat="false" ht="12.75" hidden="false" customHeight="false" outlineLevel="0" collapsed="false">
      <c r="A25" s="0" t="str">
        <f aca="false">IF(B25=B24,"Duplicate","")</f>
        <v/>
      </c>
      <c r="B25" s="11" t="n">
        <v>3921377</v>
      </c>
      <c r="C25" s="12" t="s">
        <v>488</v>
      </c>
      <c r="D25" s="11"/>
      <c r="E25" s="11"/>
      <c r="F25" s="11"/>
      <c r="G25" s="11"/>
      <c r="H25" s="11" t="n">
        <v>16</v>
      </c>
      <c r="I25" s="11" t="n">
        <v>0</v>
      </c>
      <c r="J25" s="11" t="n">
        <v>0</v>
      </c>
      <c r="K25" s="11" t="n">
        <v>32</v>
      </c>
      <c r="L25" s="12" t="s">
        <v>306</v>
      </c>
      <c r="M25" s="11" t="n">
        <v>-77</v>
      </c>
      <c r="N25" s="11" t="n">
        <v>-1</v>
      </c>
      <c r="O25" s="11" t="n">
        <v>2</v>
      </c>
      <c r="P25" s="11" t="n">
        <v>2</v>
      </c>
      <c r="Q25" s="11" t="n">
        <v>-77</v>
      </c>
      <c r="R25" s="11" t="n">
        <v>1</v>
      </c>
      <c r="S25" s="11" t="n">
        <v>-77</v>
      </c>
      <c r="T25" s="11" t="n">
        <v>2</v>
      </c>
      <c r="U25" s="11" t="n">
        <v>1</v>
      </c>
      <c r="V25" s="11" t="n">
        <v>1</v>
      </c>
      <c r="W25" s="11" t="n">
        <v>1</v>
      </c>
      <c r="X25" s="11" t="n">
        <v>1</v>
      </c>
      <c r="Y25" s="11" t="n">
        <v>1</v>
      </c>
      <c r="Z25" s="12" t="s">
        <v>307</v>
      </c>
      <c r="AA25" s="11" t="n">
        <v>6</v>
      </c>
      <c r="AB25" s="12" t="s">
        <v>489</v>
      </c>
      <c r="AC25" s="11" t="n">
        <v>18</v>
      </c>
      <c r="AD25" s="11" t="n">
        <v>3921377</v>
      </c>
      <c r="AE25" s="11" t="n">
        <v>2</v>
      </c>
      <c r="AF25" s="11" t="n">
        <v>1</v>
      </c>
      <c r="AG25" s="11" t="n">
        <v>-77</v>
      </c>
      <c r="AH25" s="11" t="n">
        <v>1</v>
      </c>
      <c r="AI25" s="11" t="n">
        <v>-77</v>
      </c>
      <c r="AJ25" s="13" t="s">
        <v>142</v>
      </c>
      <c r="AK25" s="13" t="s">
        <v>490</v>
      </c>
      <c r="AL25" s="11" t="n">
        <v>4</v>
      </c>
      <c r="AM25" s="11" t="n">
        <v>3</v>
      </c>
      <c r="AN25" s="11" t="n">
        <v>3</v>
      </c>
      <c r="AO25" s="11" t="n">
        <v>4</v>
      </c>
      <c r="AP25" s="11" t="n">
        <v>2</v>
      </c>
      <c r="AQ25" s="11" t="n">
        <v>2</v>
      </c>
      <c r="AR25" s="11" t="n">
        <v>2</v>
      </c>
      <c r="AS25" s="11" t="n">
        <v>2</v>
      </c>
      <c r="AT25" s="14" t="s">
        <v>491</v>
      </c>
      <c r="AU25" s="14" t="s">
        <v>142</v>
      </c>
      <c r="AV25" s="15" t="s">
        <v>492</v>
      </c>
      <c r="AW25" s="15" t="s">
        <v>142</v>
      </c>
      <c r="AX25" s="16" t="s">
        <v>493</v>
      </c>
      <c r="AY25" s="16" t="s">
        <v>142</v>
      </c>
      <c r="AZ25" s="11" t="n">
        <v>2</v>
      </c>
      <c r="BA25" s="11" t="n">
        <v>2</v>
      </c>
      <c r="BB25" s="11" t="n">
        <v>2</v>
      </c>
      <c r="BC25" s="11" t="n">
        <v>2</v>
      </c>
      <c r="BD25" s="11" t="n">
        <v>2</v>
      </c>
      <c r="BE25" s="11" t="n">
        <v>2</v>
      </c>
      <c r="BF25" s="11" t="n">
        <v>2</v>
      </c>
      <c r="BG25" s="11" t="n">
        <v>2</v>
      </c>
      <c r="BH25" s="17" t="s">
        <v>142</v>
      </c>
      <c r="BI25" s="17" t="s">
        <v>142</v>
      </c>
      <c r="BJ25" s="18" t="s">
        <v>142</v>
      </c>
      <c r="BK25" s="18" t="s">
        <v>142</v>
      </c>
      <c r="BL25" s="19" t="s">
        <v>142</v>
      </c>
      <c r="BM25" s="19" t="s">
        <v>142</v>
      </c>
      <c r="BN25" s="11" t="n">
        <v>-77</v>
      </c>
      <c r="BO25" s="11" t="n">
        <v>-77</v>
      </c>
      <c r="BP25" s="11" t="n">
        <v>-77</v>
      </c>
      <c r="BQ25" s="11" t="n">
        <v>-77</v>
      </c>
      <c r="BR25" s="11" t="n">
        <v>-77</v>
      </c>
      <c r="BS25" s="11" t="n">
        <v>-77</v>
      </c>
      <c r="BT25" s="11" t="n">
        <v>-77</v>
      </c>
      <c r="BU25" s="11" t="n">
        <v>-77</v>
      </c>
      <c r="BV25" s="11" t="n">
        <v>2</v>
      </c>
      <c r="BW25" s="20" t="s">
        <v>142</v>
      </c>
      <c r="BX25" s="20" t="s">
        <v>142</v>
      </c>
      <c r="BY25" s="20" t="s">
        <v>142</v>
      </c>
      <c r="BZ25" s="20" t="s">
        <v>142</v>
      </c>
      <c r="CA25" s="21" t="s">
        <v>142</v>
      </c>
      <c r="CB25" s="21" t="s">
        <v>142</v>
      </c>
      <c r="CC25" s="21" t="s">
        <v>142</v>
      </c>
      <c r="CD25" s="21" t="s">
        <v>142</v>
      </c>
      <c r="CE25" s="22" t="s">
        <v>142</v>
      </c>
      <c r="CF25" s="22" t="s">
        <v>142</v>
      </c>
      <c r="CG25" s="22" t="s">
        <v>142</v>
      </c>
      <c r="CH25" s="22" t="s">
        <v>142</v>
      </c>
      <c r="CI25" s="11" t="n">
        <v>-77</v>
      </c>
      <c r="CJ25" s="11" t="n">
        <v>-77</v>
      </c>
      <c r="CK25" s="11" t="n">
        <v>-77</v>
      </c>
      <c r="CL25" s="11" t="n">
        <v>-77</v>
      </c>
      <c r="CM25" s="11" t="n">
        <v>-77</v>
      </c>
      <c r="CN25" s="11" t="n">
        <v>-77</v>
      </c>
      <c r="CO25" s="11" t="n">
        <v>-77</v>
      </c>
      <c r="CP25" s="11" t="n">
        <v>-77</v>
      </c>
      <c r="CQ25" s="12" t="s">
        <v>494</v>
      </c>
      <c r="CR25" s="12" t="s">
        <v>147</v>
      </c>
      <c r="CS25" s="11" t="n">
        <v>0</v>
      </c>
      <c r="CT25" s="11" t="n">
        <v>0</v>
      </c>
      <c r="CU25" s="12" t="s">
        <v>147</v>
      </c>
      <c r="CV25" s="11" t="n">
        <v>0</v>
      </c>
      <c r="CW25" s="11" t="n">
        <v>0</v>
      </c>
      <c r="CX25" s="11" t="n">
        <v>0</v>
      </c>
      <c r="CY25" s="11" t="n">
        <v>0</v>
      </c>
      <c r="CZ25" s="11" t="n">
        <v>0</v>
      </c>
      <c r="DA25" s="11" t="n">
        <v>0</v>
      </c>
      <c r="DB25" s="11" t="n">
        <v>0</v>
      </c>
      <c r="DC25" s="12" t="s">
        <v>147</v>
      </c>
      <c r="DD25" s="12" t="s">
        <v>147</v>
      </c>
      <c r="DE25" s="12" t="s">
        <v>142</v>
      </c>
      <c r="DF25" s="12" t="s">
        <v>142</v>
      </c>
      <c r="DG25" s="11" t="n">
        <v>0</v>
      </c>
      <c r="DH25" s="12" t="s">
        <v>142</v>
      </c>
      <c r="DI25" s="11" t="n">
        <v>0</v>
      </c>
      <c r="DJ25" s="12" t="s">
        <v>495</v>
      </c>
      <c r="DK25" s="11" t="n">
        <v>0</v>
      </c>
      <c r="DL25" s="11" t="n">
        <v>0</v>
      </c>
      <c r="DM25" s="11" t="n">
        <v>0</v>
      </c>
      <c r="DN25" s="11" t="n">
        <v>-77</v>
      </c>
      <c r="DO25" s="11" t="n">
        <v>-77</v>
      </c>
      <c r="DP25" s="12" t="s">
        <v>496</v>
      </c>
      <c r="DQ25" s="11" t="n">
        <v>1</v>
      </c>
      <c r="DR25" s="11" t="n">
        <v>0</v>
      </c>
      <c r="DS25" s="12" t="s">
        <v>497</v>
      </c>
      <c r="DT25" s="12" t="s">
        <v>488</v>
      </c>
      <c r="DU25" s="12" t="s">
        <v>498</v>
      </c>
      <c r="DV25" s="12" t="s">
        <v>152</v>
      </c>
      <c r="DW25" s="12" t="s">
        <v>183</v>
      </c>
      <c r="DX25" s="12" t="s">
        <v>499</v>
      </c>
      <c r="DY25" s="12" t="s">
        <v>154</v>
      </c>
      <c r="DZ25" s="12" t="s">
        <v>500</v>
      </c>
      <c r="EA25" s="12" t="s">
        <v>501</v>
      </c>
      <c r="EB25" s="12" t="s">
        <v>158</v>
      </c>
      <c r="EC25" s="12" t="s">
        <v>502</v>
      </c>
      <c r="ED25" s="12" t="s">
        <v>158</v>
      </c>
      <c r="EE25" s="12" t="s">
        <v>503</v>
      </c>
      <c r="EF25" s="12" t="s">
        <v>504</v>
      </c>
      <c r="EG25" s="12" t="s">
        <v>505</v>
      </c>
      <c r="EH25" s="12" t="s">
        <v>506</v>
      </c>
      <c r="EI25" s="12" t="s">
        <v>158</v>
      </c>
      <c r="EJ25" s="12" t="s">
        <v>158</v>
      </c>
      <c r="EK25" s="12" t="s">
        <v>507</v>
      </c>
      <c r="EL25" s="12" t="s">
        <v>158</v>
      </c>
      <c r="EM25" s="12" t="s">
        <v>158</v>
      </c>
      <c r="EN25" s="12" t="s">
        <v>158</v>
      </c>
    </row>
    <row r="26" customFormat="false" ht="12.75" hidden="false" customHeight="false" outlineLevel="0" collapsed="false">
      <c r="A26" s="0" t="str">
        <f aca="false">IF(B26=B25,"Duplicate","")</f>
        <v/>
      </c>
      <c r="B26" s="11" t="n">
        <v>3922062</v>
      </c>
      <c r="C26" s="12" t="s">
        <v>508</v>
      </c>
      <c r="D26" s="11"/>
      <c r="E26" s="11"/>
      <c r="F26" s="11"/>
      <c r="G26" s="11"/>
      <c r="H26" s="11" t="n">
        <v>190</v>
      </c>
      <c r="I26" s="11" t="n">
        <v>0</v>
      </c>
      <c r="J26" s="11" t="n">
        <v>0</v>
      </c>
      <c r="K26" s="11" t="n">
        <v>22</v>
      </c>
      <c r="L26" s="12" t="s">
        <v>138</v>
      </c>
      <c r="M26" s="11" t="n">
        <v>-77</v>
      </c>
      <c r="N26" s="11" t="n">
        <v>7128</v>
      </c>
      <c r="O26" s="11" t="n">
        <v>4</v>
      </c>
      <c r="P26" s="11" t="n">
        <v>1</v>
      </c>
      <c r="Q26" s="11" t="n">
        <v>3</v>
      </c>
      <c r="R26" s="11" t="n">
        <v>2</v>
      </c>
      <c r="S26" s="11" t="n">
        <v>4</v>
      </c>
      <c r="T26" s="11" t="n">
        <v>2</v>
      </c>
      <c r="U26" s="11" t="n">
        <v>1</v>
      </c>
      <c r="V26" s="11" t="n">
        <v>2</v>
      </c>
      <c r="W26" s="11" t="n">
        <v>2</v>
      </c>
      <c r="X26" s="11" t="n">
        <v>1</v>
      </c>
      <c r="Y26" s="11" t="n">
        <v>1</v>
      </c>
      <c r="Z26" s="12" t="s">
        <v>509</v>
      </c>
      <c r="AA26" s="11" t="n">
        <v>5</v>
      </c>
      <c r="AB26" s="12" t="s">
        <v>510</v>
      </c>
      <c r="AC26" s="11" t="n">
        <v>18</v>
      </c>
      <c r="AD26" s="11" t="n">
        <v>3922062</v>
      </c>
      <c r="AE26" s="11" t="n">
        <v>4</v>
      </c>
      <c r="AF26" s="11" t="n">
        <v>1</v>
      </c>
      <c r="AG26" s="11" t="n">
        <v>0</v>
      </c>
      <c r="AH26" s="11" t="n">
        <v>1</v>
      </c>
      <c r="AI26" s="11" t="n">
        <v>1</v>
      </c>
      <c r="AJ26" s="13" t="s">
        <v>142</v>
      </c>
      <c r="AK26" s="13" t="s">
        <v>511</v>
      </c>
      <c r="AL26" s="11" t="n">
        <v>2</v>
      </c>
      <c r="AM26" s="11" t="n">
        <v>4</v>
      </c>
      <c r="AN26" s="11" t="n">
        <v>3</v>
      </c>
      <c r="AO26" s="11" t="n">
        <v>2</v>
      </c>
      <c r="AP26" s="11" t="n">
        <v>2</v>
      </c>
      <c r="AQ26" s="11" t="n">
        <v>2</v>
      </c>
      <c r="AR26" s="11" t="n">
        <v>2</v>
      </c>
      <c r="AS26" s="11" t="n">
        <v>1</v>
      </c>
      <c r="AT26" s="14" t="s">
        <v>142</v>
      </c>
      <c r="AU26" s="14" t="s">
        <v>512</v>
      </c>
      <c r="AV26" s="15" t="s">
        <v>142</v>
      </c>
      <c r="AW26" s="15" t="s">
        <v>513</v>
      </c>
      <c r="AX26" s="16" t="s">
        <v>142</v>
      </c>
      <c r="AY26" s="16" t="s">
        <v>514</v>
      </c>
      <c r="AZ26" s="11" t="n">
        <v>3</v>
      </c>
      <c r="BA26" s="11" t="n">
        <v>4</v>
      </c>
      <c r="BB26" s="11" t="n">
        <v>4</v>
      </c>
      <c r="BC26" s="11" t="n">
        <v>2</v>
      </c>
      <c r="BD26" s="11" t="n">
        <v>2</v>
      </c>
      <c r="BE26" s="11" t="n">
        <v>2</v>
      </c>
      <c r="BF26" s="11" t="n">
        <v>4</v>
      </c>
      <c r="BG26" s="11" t="n">
        <v>2</v>
      </c>
      <c r="BH26" s="17" t="s">
        <v>142</v>
      </c>
      <c r="BI26" s="17" t="s">
        <v>515</v>
      </c>
      <c r="BJ26" s="18" t="s">
        <v>142</v>
      </c>
      <c r="BK26" s="18" t="s">
        <v>516</v>
      </c>
      <c r="BL26" s="19" t="s">
        <v>142</v>
      </c>
      <c r="BM26" s="19" t="s">
        <v>517</v>
      </c>
      <c r="BN26" s="11" t="n">
        <v>4</v>
      </c>
      <c r="BO26" s="11" t="n">
        <v>4</v>
      </c>
      <c r="BP26" s="11" t="n">
        <v>4</v>
      </c>
      <c r="BQ26" s="11" t="n">
        <v>2</v>
      </c>
      <c r="BR26" s="11" t="n">
        <v>2</v>
      </c>
      <c r="BS26" s="11" t="n">
        <v>3</v>
      </c>
      <c r="BT26" s="11" t="n">
        <v>2</v>
      </c>
      <c r="BU26" s="11" t="n">
        <v>2</v>
      </c>
      <c r="BV26" s="11" t="n">
        <v>1</v>
      </c>
      <c r="BW26" s="20" t="s">
        <v>518</v>
      </c>
      <c r="BX26" s="20" t="s">
        <v>142</v>
      </c>
      <c r="BY26" s="20" t="s">
        <v>142</v>
      </c>
      <c r="BZ26" s="20" t="s">
        <v>142</v>
      </c>
      <c r="CA26" s="21" t="s">
        <v>519</v>
      </c>
      <c r="CB26" s="21" t="s">
        <v>142</v>
      </c>
      <c r="CC26" s="21" t="s">
        <v>142</v>
      </c>
      <c r="CD26" s="21" t="s">
        <v>142</v>
      </c>
      <c r="CE26" s="22" t="s">
        <v>520</v>
      </c>
      <c r="CF26" s="22" t="s">
        <v>142</v>
      </c>
      <c r="CG26" s="22" t="s">
        <v>142</v>
      </c>
      <c r="CH26" s="22" t="s">
        <v>142</v>
      </c>
      <c r="CI26" s="11" t="n">
        <v>2</v>
      </c>
      <c r="CJ26" s="11" t="n">
        <v>4</v>
      </c>
      <c r="CK26" s="11" t="n">
        <v>4</v>
      </c>
      <c r="CL26" s="11" t="n">
        <v>2</v>
      </c>
      <c r="CM26" s="11" t="n">
        <v>2</v>
      </c>
      <c r="CN26" s="11" t="n">
        <v>2</v>
      </c>
      <c r="CO26" s="11" t="n">
        <v>3</v>
      </c>
      <c r="CP26" s="11" t="n">
        <v>2</v>
      </c>
      <c r="CQ26" s="12" t="s">
        <v>352</v>
      </c>
      <c r="CR26" s="12" t="s">
        <v>147</v>
      </c>
      <c r="CS26" s="11" t="n">
        <v>0</v>
      </c>
      <c r="CT26" s="11" t="n">
        <v>0</v>
      </c>
      <c r="CU26" s="12" t="s">
        <v>147</v>
      </c>
      <c r="CV26" s="11" t="n">
        <v>0</v>
      </c>
      <c r="CW26" s="11" t="n">
        <v>0</v>
      </c>
      <c r="CX26" s="11" t="n">
        <v>0</v>
      </c>
      <c r="CY26" s="11" t="n">
        <v>0</v>
      </c>
      <c r="CZ26" s="11" t="n">
        <v>0</v>
      </c>
      <c r="DA26" s="11" t="n">
        <v>0</v>
      </c>
      <c r="DB26" s="11" t="n">
        <v>0</v>
      </c>
      <c r="DC26" s="12" t="s">
        <v>147</v>
      </c>
      <c r="DD26" s="12" t="s">
        <v>147</v>
      </c>
      <c r="DE26" s="12" t="s">
        <v>142</v>
      </c>
      <c r="DF26" s="12" t="s">
        <v>142</v>
      </c>
      <c r="DG26" s="11" t="n">
        <v>0</v>
      </c>
      <c r="DH26" s="12" t="s">
        <v>142</v>
      </c>
      <c r="DI26" s="11" t="n">
        <v>0</v>
      </c>
      <c r="DJ26" s="12" t="s">
        <v>521</v>
      </c>
      <c r="DK26" s="11" t="n">
        <v>1</v>
      </c>
      <c r="DL26" s="11" t="n">
        <v>1</v>
      </c>
      <c r="DM26" s="11" t="n">
        <v>0</v>
      </c>
      <c r="DN26" s="11" t="n">
        <v>-77</v>
      </c>
      <c r="DO26" s="11" t="n">
        <v>-77</v>
      </c>
      <c r="DP26" s="12" t="s">
        <v>522</v>
      </c>
      <c r="DQ26" s="11" t="n">
        <v>1</v>
      </c>
      <c r="DR26" s="11" t="n">
        <v>0</v>
      </c>
      <c r="DS26" s="12" t="s">
        <v>523</v>
      </c>
      <c r="DT26" s="12" t="s">
        <v>508</v>
      </c>
      <c r="DU26" s="12" t="s">
        <v>524</v>
      </c>
      <c r="DV26" s="12" t="s">
        <v>152</v>
      </c>
      <c r="DW26" s="12" t="s">
        <v>153</v>
      </c>
      <c r="DX26" s="12" t="s">
        <v>525</v>
      </c>
      <c r="DY26" s="12" t="s">
        <v>526</v>
      </c>
      <c r="DZ26" s="12" t="s">
        <v>527</v>
      </c>
      <c r="EA26" s="12" t="s">
        <v>528</v>
      </c>
      <c r="EB26" s="12" t="s">
        <v>529</v>
      </c>
      <c r="EC26" s="12" t="s">
        <v>530</v>
      </c>
      <c r="ED26" s="12" t="s">
        <v>531</v>
      </c>
      <c r="EE26" s="12" t="s">
        <v>532</v>
      </c>
      <c r="EF26" s="12" t="s">
        <v>533</v>
      </c>
      <c r="EG26" s="12" t="s">
        <v>534</v>
      </c>
      <c r="EH26" s="12" t="s">
        <v>535</v>
      </c>
      <c r="EI26" s="12" t="s">
        <v>536</v>
      </c>
      <c r="EJ26" s="12" t="s">
        <v>537</v>
      </c>
      <c r="EK26" s="12" t="s">
        <v>538</v>
      </c>
      <c r="EL26" s="12" t="s">
        <v>539</v>
      </c>
      <c r="EM26" s="12" t="s">
        <v>540</v>
      </c>
      <c r="EN26" s="12" t="s">
        <v>158</v>
      </c>
    </row>
    <row r="27" customFormat="false" ht="12.75" hidden="false" customHeight="false" outlineLevel="0" collapsed="false">
      <c r="B27" s="11"/>
      <c r="C27" s="12"/>
      <c r="D27" s="11"/>
      <c r="E27" s="11"/>
      <c r="F27" s="11"/>
      <c r="G27" s="11"/>
      <c r="H27" s="11"/>
      <c r="I27" s="11"/>
      <c r="J27" s="11"/>
      <c r="K27" s="11"/>
      <c r="L27" s="12"/>
      <c r="M27" s="11"/>
      <c r="N27" s="11"/>
      <c r="O27" s="11"/>
      <c r="P27" s="11"/>
      <c r="Q27" s="11"/>
      <c r="R27" s="11"/>
      <c r="S27" s="11"/>
      <c r="T27" s="11"/>
      <c r="U27" s="11"/>
      <c r="V27" s="11"/>
      <c r="W27" s="11"/>
      <c r="X27" s="11"/>
      <c r="Y27" s="11"/>
      <c r="Z27" s="12"/>
      <c r="AA27" s="11"/>
      <c r="AB27" s="12"/>
      <c r="AC27" s="11"/>
      <c r="AD27" s="11"/>
      <c r="AE27" s="11"/>
      <c r="AF27" s="11"/>
      <c r="AG27" s="11"/>
      <c r="AH27" s="11"/>
      <c r="AI27" s="11"/>
      <c r="AJ27" s="13"/>
      <c r="AK27" s="13"/>
      <c r="AL27" s="11"/>
      <c r="AM27" s="11"/>
      <c r="AN27" s="11"/>
      <c r="AO27" s="11"/>
      <c r="AP27" s="11"/>
      <c r="AQ27" s="11"/>
      <c r="AR27" s="11"/>
      <c r="AS27" s="11"/>
      <c r="AT27" s="14"/>
      <c r="AU27" s="14"/>
      <c r="AV27" s="15"/>
      <c r="AW27" s="15"/>
      <c r="AX27" s="16"/>
      <c r="AY27" s="16"/>
      <c r="AZ27" s="11"/>
      <c r="BA27" s="11"/>
      <c r="BB27" s="11"/>
      <c r="BC27" s="11"/>
      <c r="BD27" s="11"/>
      <c r="BE27" s="11"/>
      <c r="BF27" s="11"/>
      <c r="BG27" s="11"/>
      <c r="BH27" s="17"/>
      <c r="BI27" s="17"/>
      <c r="BJ27" s="18"/>
      <c r="BK27" s="18"/>
      <c r="BL27" s="19"/>
      <c r="BM27" s="19"/>
      <c r="BN27" s="11"/>
      <c r="BO27" s="11"/>
      <c r="BP27" s="11"/>
      <c r="BQ27" s="11"/>
      <c r="BR27" s="11"/>
      <c r="BS27" s="11"/>
      <c r="BT27" s="11"/>
      <c r="BU27" s="11"/>
      <c r="BV27" s="11"/>
      <c r="BW27" s="20"/>
      <c r="BX27" s="20"/>
      <c r="BY27" s="20"/>
      <c r="BZ27" s="20"/>
      <c r="CA27" s="21"/>
      <c r="CB27" s="21"/>
      <c r="CC27" s="21"/>
      <c r="CD27" s="21"/>
      <c r="CE27" s="22"/>
      <c r="CF27" s="22"/>
      <c r="CG27" s="22"/>
      <c r="CH27" s="22"/>
      <c r="CI27" s="11"/>
      <c r="CJ27" s="11"/>
      <c r="CK27" s="11"/>
      <c r="CL27" s="11"/>
      <c r="CM27" s="11"/>
      <c r="CN27" s="11"/>
      <c r="CO27" s="11"/>
      <c r="CP27" s="11"/>
      <c r="CQ27" s="12"/>
      <c r="CR27" s="12"/>
      <c r="CS27" s="11"/>
      <c r="CT27" s="11"/>
      <c r="CU27" s="12"/>
      <c r="CV27" s="11"/>
      <c r="CW27" s="11"/>
      <c r="CX27" s="11"/>
      <c r="CY27" s="11"/>
      <c r="CZ27" s="11"/>
      <c r="DA27" s="11"/>
      <c r="DB27" s="11"/>
      <c r="DC27" s="12"/>
      <c r="DD27" s="12"/>
      <c r="DE27" s="12"/>
      <c r="DF27" s="12"/>
      <c r="DG27" s="11"/>
      <c r="DH27" s="12"/>
      <c r="DI27" s="11"/>
      <c r="DJ27" s="12"/>
      <c r="DK27" s="11"/>
      <c r="DL27" s="11"/>
      <c r="DM27" s="11"/>
      <c r="DN27" s="11"/>
      <c r="DO27" s="11"/>
      <c r="DP27" s="12"/>
      <c r="DQ27" s="11"/>
      <c r="DR27" s="11"/>
      <c r="DS27" s="12"/>
      <c r="DT27" s="12"/>
      <c r="DU27" s="12"/>
      <c r="DV27" s="12"/>
      <c r="DW27" s="12"/>
      <c r="DX27" s="12"/>
      <c r="DY27" s="12"/>
      <c r="DZ27" s="12"/>
      <c r="EA27" s="12"/>
      <c r="EB27" s="12"/>
      <c r="EC27" s="12"/>
      <c r="ED27" s="12"/>
      <c r="EE27" s="12"/>
      <c r="EF27" s="12"/>
      <c r="EG27" s="12"/>
      <c r="EH27" s="12"/>
      <c r="EI27" s="12"/>
      <c r="EJ27" s="12"/>
      <c r="EK27" s="12"/>
      <c r="EL27" s="12"/>
      <c r="EM27" s="12"/>
      <c r="EN27" s="12"/>
    </row>
    <row r="28" customFormat="false" ht="12.75" hidden="false" customHeight="false" outlineLevel="0" collapsed="false">
      <c r="A28" s="0" t="str">
        <f aca="false">IF(B28=B27,"Duplicate","")</f>
        <v/>
      </c>
      <c r="B28" s="11" t="n">
        <v>3923760</v>
      </c>
      <c r="C28" s="12" t="s">
        <v>541</v>
      </c>
      <c r="D28" s="11"/>
      <c r="E28" s="11"/>
      <c r="F28" s="11"/>
      <c r="G28" s="11"/>
      <c r="H28" s="11" t="n">
        <v>32</v>
      </c>
      <c r="I28" s="11" t="n">
        <v>0</v>
      </c>
      <c r="J28" s="11" t="n">
        <v>0</v>
      </c>
      <c r="K28" s="11" t="n">
        <v>32</v>
      </c>
      <c r="L28" s="12" t="s">
        <v>306</v>
      </c>
      <c r="M28" s="11" t="n">
        <v>-77</v>
      </c>
      <c r="N28" s="11" t="n">
        <v>-1</v>
      </c>
      <c r="O28" s="11" t="n">
        <v>2</v>
      </c>
      <c r="P28" s="11" t="n">
        <v>2</v>
      </c>
      <c r="Q28" s="11" t="n">
        <v>-77</v>
      </c>
      <c r="R28" s="11" t="n">
        <v>1</v>
      </c>
      <c r="S28" s="11" t="n">
        <v>-77</v>
      </c>
      <c r="T28" s="11" t="n">
        <v>1</v>
      </c>
      <c r="U28" s="11" t="n">
        <v>3</v>
      </c>
      <c r="V28" s="11" t="n">
        <v>1</v>
      </c>
      <c r="W28" s="11" t="n">
        <v>1</v>
      </c>
      <c r="X28" s="11" t="n">
        <v>1</v>
      </c>
      <c r="Y28" s="11" t="n">
        <v>2</v>
      </c>
      <c r="Z28" s="12" t="s">
        <v>542</v>
      </c>
      <c r="AA28" s="11" t="n">
        <v>6</v>
      </c>
      <c r="AB28" s="12" t="s">
        <v>543</v>
      </c>
      <c r="AC28" s="11" t="n">
        <v>12</v>
      </c>
      <c r="AD28" s="11" t="n">
        <v>3923760</v>
      </c>
      <c r="AE28" s="11" t="n">
        <v>2</v>
      </c>
      <c r="AF28" s="11" t="n">
        <v>1</v>
      </c>
      <c r="AG28" s="11" t="n">
        <v>-77</v>
      </c>
      <c r="AH28" s="11" t="n">
        <v>1</v>
      </c>
      <c r="AI28" s="11" t="n">
        <v>-77</v>
      </c>
      <c r="AJ28" s="13" t="s">
        <v>544</v>
      </c>
      <c r="AK28" s="13" t="s">
        <v>142</v>
      </c>
      <c r="AL28" s="11" t="n">
        <v>4</v>
      </c>
      <c r="AM28" s="11" t="n">
        <v>3</v>
      </c>
      <c r="AN28" s="11" t="n">
        <v>4</v>
      </c>
      <c r="AO28" s="11" t="n">
        <v>3</v>
      </c>
      <c r="AP28" s="11" t="n">
        <v>2</v>
      </c>
      <c r="AQ28" s="11" t="n">
        <v>2</v>
      </c>
      <c r="AR28" s="11" t="n">
        <v>2</v>
      </c>
      <c r="AS28" s="11" t="n">
        <v>3</v>
      </c>
      <c r="AT28" s="14" t="s">
        <v>545</v>
      </c>
      <c r="AU28" s="14" t="s">
        <v>142</v>
      </c>
      <c r="AV28" s="15" t="s">
        <v>546</v>
      </c>
      <c r="AW28" s="15" t="s">
        <v>142</v>
      </c>
      <c r="AX28" s="16" t="s">
        <v>547</v>
      </c>
      <c r="AY28" s="16" t="s">
        <v>142</v>
      </c>
      <c r="AZ28" s="11" t="n">
        <v>1</v>
      </c>
      <c r="BA28" s="11" t="n">
        <v>3</v>
      </c>
      <c r="BB28" s="11" t="n">
        <v>1</v>
      </c>
      <c r="BC28" s="11" t="n">
        <v>4</v>
      </c>
      <c r="BD28" s="11" t="n">
        <v>4</v>
      </c>
      <c r="BE28" s="11" t="n">
        <v>3</v>
      </c>
      <c r="BF28" s="11" t="n">
        <v>4</v>
      </c>
      <c r="BG28" s="11" t="n">
        <v>2</v>
      </c>
      <c r="BH28" s="17" t="s">
        <v>142</v>
      </c>
      <c r="BI28" s="17" t="s">
        <v>142</v>
      </c>
      <c r="BJ28" s="18" t="s">
        <v>142</v>
      </c>
      <c r="BK28" s="18" t="s">
        <v>142</v>
      </c>
      <c r="BL28" s="19" t="s">
        <v>142</v>
      </c>
      <c r="BM28" s="19" t="s">
        <v>142</v>
      </c>
      <c r="BN28" s="11" t="n">
        <v>-77</v>
      </c>
      <c r="BO28" s="11" t="n">
        <v>-77</v>
      </c>
      <c r="BP28" s="11" t="n">
        <v>-77</v>
      </c>
      <c r="BQ28" s="11" t="n">
        <v>-77</v>
      </c>
      <c r="BR28" s="11" t="n">
        <v>-77</v>
      </c>
      <c r="BS28" s="11" t="n">
        <v>-77</v>
      </c>
      <c r="BT28" s="11" t="n">
        <v>-77</v>
      </c>
      <c r="BU28" s="11" t="n">
        <v>-77</v>
      </c>
      <c r="BV28" s="11" t="n">
        <v>2</v>
      </c>
      <c r="BW28" s="20" t="s">
        <v>142</v>
      </c>
      <c r="BX28" s="20" t="s">
        <v>142</v>
      </c>
      <c r="BY28" s="20" t="s">
        <v>142</v>
      </c>
      <c r="BZ28" s="20" t="s">
        <v>142</v>
      </c>
      <c r="CA28" s="21" t="s">
        <v>142</v>
      </c>
      <c r="CB28" s="21" t="s">
        <v>142</v>
      </c>
      <c r="CC28" s="21" t="s">
        <v>142</v>
      </c>
      <c r="CD28" s="21" t="s">
        <v>142</v>
      </c>
      <c r="CE28" s="22" t="s">
        <v>142</v>
      </c>
      <c r="CF28" s="22" t="s">
        <v>142</v>
      </c>
      <c r="CG28" s="22" t="s">
        <v>142</v>
      </c>
      <c r="CH28" s="22" t="s">
        <v>142</v>
      </c>
      <c r="CI28" s="11" t="n">
        <v>-77</v>
      </c>
      <c r="CJ28" s="11" t="n">
        <v>-77</v>
      </c>
      <c r="CK28" s="11" t="n">
        <v>-77</v>
      </c>
      <c r="CL28" s="11" t="n">
        <v>-77</v>
      </c>
      <c r="CM28" s="11" t="n">
        <v>-77</v>
      </c>
      <c r="CN28" s="11" t="n">
        <v>-77</v>
      </c>
      <c r="CO28" s="11" t="n">
        <v>-77</v>
      </c>
      <c r="CP28" s="11" t="n">
        <v>-77</v>
      </c>
      <c r="CQ28" s="12" t="s">
        <v>494</v>
      </c>
      <c r="CR28" s="12" t="s">
        <v>147</v>
      </c>
      <c r="CS28" s="11" t="n">
        <v>0</v>
      </c>
      <c r="CT28" s="11" t="n">
        <v>0</v>
      </c>
      <c r="CU28" s="12" t="s">
        <v>147</v>
      </c>
      <c r="CV28" s="11" t="n">
        <v>0</v>
      </c>
      <c r="CW28" s="11" t="n">
        <v>0</v>
      </c>
      <c r="CX28" s="11" t="n">
        <v>0</v>
      </c>
      <c r="CY28" s="11" t="n">
        <v>0</v>
      </c>
      <c r="CZ28" s="11" t="n">
        <v>0</v>
      </c>
      <c r="DA28" s="11" t="n">
        <v>0</v>
      </c>
      <c r="DB28" s="11" t="n">
        <v>0</v>
      </c>
      <c r="DC28" s="12" t="s">
        <v>147</v>
      </c>
      <c r="DD28" s="12" t="s">
        <v>147</v>
      </c>
      <c r="DE28" s="12" t="s">
        <v>142</v>
      </c>
      <c r="DF28" s="12" t="s">
        <v>142</v>
      </c>
      <c r="DG28" s="11" t="n">
        <v>0</v>
      </c>
      <c r="DH28" s="12" t="s">
        <v>142</v>
      </c>
      <c r="DI28" s="11" t="n">
        <v>0</v>
      </c>
      <c r="DJ28" s="12" t="s">
        <v>495</v>
      </c>
      <c r="DK28" s="11" t="n">
        <v>0</v>
      </c>
      <c r="DL28" s="11" t="n">
        <v>1</v>
      </c>
      <c r="DM28" s="11" t="n">
        <v>0</v>
      </c>
      <c r="DN28" s="11" t="n">
        <v>-77</v>
      </c>
      <c r="DO28" s="11" t="n">
        <v>-77</v>
      </c>
      <c r="DP28" s="12" t="s">
        <v>548</v>
      </c>
      <c r="DQ28" s="11" t="n">
        <v>1</v>
      </c>
      <c r="DR28" s="11" t="n">
        <v>0</v>
      </c>
      <c r="DS28" s="12" t="s">
        <v>549</v>
      </c>
      <c r="DT28" s="12" t="s">
        <v>541</v>
      </c>
      <c r="DU28" s="12" t="s">
        <v>550</v>
      </c>
      <c r="DV28" s="12" t="s">
        <v>152</v>
      </c>
      <c r="DW28" s="12" t="s">
        <v>183</v>
      </c>
      <c r="DX28" s="12" t="s">
        <v>551</v>
      </c>
      <c r="DY28" s="12" t="s">
        <v>525</v>
      </c>
      <c r="DZ28" s="12" t="s">
        <v>552</v>
      </c>
      <c r="EA28" s="12" t="s">
        <v>553</v>
      </c>
      <c r="EB28" s="12" t="s">
        <v>158</v>
      </c>
      <c r="EC28" s="12" t="s">
        <v>554</v>
      </c>
      <c r="ED28" s="12" t="s">
        <v>158</v>
      </c>
      <c r="EE28" s="12" t="s">
        <v>555</v>
      </c>
      <c r="EF28" s="12" t="s">
        <v>556</v>
      </c>
      <c r="EG28" s="12" t="s">
        <v>557</v>
      </c>
      <c r="EH28" s="12" t="s">
        <v>558</v>
      </c>
      <c r="EI28" s="12" t="s">
        <v>158</v>
      </c>
      <c r="EJ28" s="12" t="s">
        <v>158</v>
      </c>
      <c r="EK28" s="12" t="s">
        <v>559</v>
      </c>
      <c r="EL28" s="12" t="s">
        <v>158</v>
      </c>
      <c r="EM28" s="12" t="s">
        <v>158</v>
      </c>
      <c r="EN28" s="12" t="s">
        <v>158</v>
      </c>
    </row>
    <row r="29" customFormat="false" ht="12.75" hidden="false" customHeight="false" outlineLevel="0" collapsed="false">
      <c r="A29" s="0" t="str">
        <f aca="false">IF(B29=B28,"Duplicate","")</f>
        <v/>
      </c>
      <c r="B29" s="11" t="n">
        <v>3925441</v>
      </c>
      <c r="C29" s="12" t="s">
        <v>560</v>
      </c>
      <c r="D29" s="11"/>
      <c r="E29" s="11"/>
      <c r="F29" s="11"/>
      <c r="G29" s="11"/>
      <c r="H29" s="11" t="n">
        <v>157</v>
      </c>
      <c r="I29" s="11" t="n">
        <v>0</v>
      </c>
      <c r="J29" s="11" t="n">
        <v>0</v>
      </c>
      <c r="K29" s="11" t="n">
        <v>22</v>
      </c>
      <c r="L29" s="12" t="s">
        <v>138</v>
      </c>
      <c r="M29" s="11" t="n">
        <v>-77</v>
      </c>
      <c r="N29" s="11" t="n">
        <v>-1</v>
      </c>
      <c r="O29" s="11" t="n">
        <v>2</v>
      </c>
      <c r="P29" s="11" t="n">
        <v>-77</v>
      </c>
      <c r="Q29" s="11" t="n">
        <v>2</v>
      </c>
      <c r="R29" s="11" t="n">
        <v>-77</v>
      </c>
      <c r="S29" s="11" t="n">
        <v>1</v>
      </c>
      <c r="T29" s="11" t="n">
        <v>2</v>
      </c>
      <c r="U29" s="11" t="n">
        <v>4</v>
      </c>
      <c r="V29" s="11" t="n">
        <v>1</v>
      </c>
      <c r="W29" s="11" t="n">
        <v>2</v>
      </c>
      <c r="X29" s="11" t="n">
        <v>1</v>
      </c>
      <c r="Y29" s="11" t="n">
        <v>2</v>
      </c>
      <c r="Z29" s="12" t="s">
        <v>561</v>
      </c>
      <c r="AA29" s="11" t="n">
        <v>7</v>
      </c>
      <c r="AB29" s="12" t="s">
        <v>509</v>
      </c>
      <c r="AC29" s="11" t="n">
        <v>21</v>
      </c>
      <c r="AD29" s="11" t="n">
        <v>3925441</v>
      </c>
      <c r="AE29" s="11" t="n">
        <v>3</v>
      </c>
      <c r="AF29" s="11" t="n">
        <v>-77</v>
      </c>
      <c r="AG29" s="11" t="n">
        <v>1</v>
      </c>
      <c r="AH29" s="11" t="n">
        <v>-77</v>
      </c>
      <c r="AI29" s="11" t="n">
        <v>1</v>
      </c>
      <c r="AJ29" s="13" t="s">
        <v>142</v>
      </c>
      <c r="AK29" s="13" t="s">
        <v>562</v>
      </c>
      <c r="AL29" s="11" t="n">
        <v>3</v>
      </c>
      <c r="AM29" s="11" t="n">
        <v>2</v>
      </c>
      <c r="AN29" s="11" t="n">
        <v>3</v>
      </c>
      <c r="AO29" s="11" t="n">
        <v>3</v>
      </c>
      <c r="AP29" s="11" t="n">
        <v>2</v>
      </c>
      <c r="AQ29" s="11" t="n">
        <v>2</v>
      </c>
      <c r="AR29" s="11" t="n">
        <v>2</v>
      </c>
      <c r="AS29" s="11" t="n">
        <v>2</v>
      </c>
      <c r="AT29" s="14" t="s">
        <v>563</v>
      </c>
      <c r="AU29" s="14" t="s">
        <v>142</v>
      </c>
      <c r="AV29" s="15" t="s">
        <v>564</v>
      </c>
      <c r="AW29" s="15" t="s">
        <v>142</v>
      </c>
      <c r="AX29" s="16" t="s">
        <v>565</v>
      </c>
      <c r="AY29" s="16" t="s">
        <v>142</v>
      </c>
      <c r="AZ29" s="11" t="n">
        <v>5</v>
      </c>
      <c r="BA29" s="11" t="n">
        <v>4</v>
      </c>
      <c r="BB29" s="11" t="n">
        <v>4</v>
      </c>
      <c r="BC29" s="11" t="n">
        <v>2</v>
      </c>
      <c r="BD29" s="11" t="n">
        <v>2</v>
      </c>
      <c r="BE29" s="11" t="n">
        <v>2</v>
      </c>
      <c r="BF29" s="11" t="n">
        <v>3</v>
      </c>
      <c r="BG29" s="11" t="n">
        <v>3</v>
      </c>
      <c r="BH29" s="17" t="s">
        <v>142</v>
      </c>
      <c r="BI29" s="17" t="s">
        <v>142</v>
      </c>
      <c r="BJ29" s="18" t="s">
        <v>142</v>
      </c>
      <c r="BK29" s="18" t="s">
        <v>142</v>
      </c>
      <c r="BL29" s="19" t="s">
        <v>142</v>
      </c>
      <c r="BM29" s="19" t="s">
        <v>142</v>
      </c>
      <c r="BN29" s="11" t="n">
        <v>-77</v>
      </c>
      <c r="BO29" s="11" t="n">
        <v>-77</v>
      </c>
      <c r="BP29" s="11" t="n">
        <v>-77</v>
      </c>
      <c r="BQ29" s="11" t="n">
        <v>-77</v>
      </c>
      <c r="BR29" s="11" t="n">
        <v>-77</v>
      </c>
      <c r="BS29" s="11" t="n">
        <v>-77</v>
      </c>
      <c r="BT29" s="11" t="n">
        <v>-77</v>
      </c>
      <c r="BU29" s="11" t="n">
        <v>-77</v>
      </c>
      <c r="BV29" s="11" t="n">
        <v>2</v>
      </c>
      <c r="BW29" s="20" t="s">
        <v>142</v>
      </c>
      <c r="BX29" s="20" t="s">
        <v>142</v>
      </c>
      <c r="BY29" s="20" t="s">
        <v>142</v>
      </c>
      <c r="BZ29" s="20" t="s">
        <v>142</v>
      </c>
      <c r="CA29" s="21" t="s">
        <v>142</v>
      </c>
      <c r="CB29" s="21" t="s">
        <v>142</v>
      </c>
      <c r="CC29" s="21" t="s">
        <v>142</v>
      </c>
      <c r="CD29" s="21" t="s">
        <v>142</v>
      </c>
      <c r="CE29" s="22" t="s">
        <v>142</v>
      </c>
      <c r="CF29" s="22" t="s">
        <v>142</v>
      </c>
      <c r="CG29" s="22" t="s">
        <v>142</v>
      </c>
      <c r="CH29" s="22" t="s">
        <v>142</v>
      </c>
      <c r="CI29" s="11" t="n">
        <v>-77</v>
      </c>
      <c r="CJ29" s="11" t="n">
        <v>-77</v>
      </c>
      <c r="CK29" s="11" t="n">
        <v>-77</v>
      </c>
      <c r="CL29" s="11" t="n">
        <v>-77</v>
      </c>
      <c r="CM29" s="11" t="n">
        <v>-77</v>
      </c>
      <c r="CN29" s="11" t="n">
        <v>-77</v>
      </c>
      <c r="CO29" s="11" t="n">
        <v>-77</v>
      </c>
      <c r="CP29" s="11" t="n">
        <v>-77</v>
      </c>
      <c r="CQ29" s="12" t="s">
        <v>213</v>
      </c>
      <c r="CR29" s="12" t="s">
        <v>147</v>
      </c>
      <c r="CS29" s="11" t="n">
        <v>0</v>
      </c>
      <c r="CT29" s="11" t="n">
        <v>0</v>
      </c>
      <c r="CU29" s="12" t="s">
        <v>147</v>
      </c>
      <c r="CV29" s="11" t="n">
        <v>0</v>
      </c>
      <c r="CW29" s="11" t="n">
        <v>0</v>
      </c>
      <c r="CX29" s="11" t="n">
        <v>0</v>
      </c>
      <c r="CY29" s="11" t="n">
        <v>0</v>
      </c>
      <c r="CZ29" s="11" t="n">
        <v>0</v>
      </c>
      <c r="DA29" s="11" t="n">
        <v>0</v>
      </c>
      <c r="DB29" s="11" t="n">
        <v>0</v>
      </c>
      <c r="DC29" s="12" t="s">
        <v>147</v>
      </c>
      <c r="DD29" s="12" t="s">
        <v>147</v>
      </c>
      <c r="DE29" s="12" t="s">
        <v>142</v>
      </c>
      <c r="DF29" s="12" t="s">
        <v>142</v>
      </c>
      <c r="DG29" s="11" t="n">
        <v>0</v>
      </c>
      <c r="DH29" s="12" t="s">
        <v>142</v>
      </c>
      <c r="DI29" s="11" t="n">
        <v>0</v>
      </c>
      <c r="DJ29" s="12" t="s">
        <v>566</v>
      </c>
      <c r="DK29" s="11" t="n">
        <v>0</v>
      </c>
      <c r="DL29" s="11" t="n">
        <v>1</v>
      </c>
      <c r="DM29" s="11" t="n">
        <v>0</v>
      </c>
      <c r="DN29" s="11" t="n">
        <v>-77</v>
      </c>
      <c r="DO29" s="11" t="n">
        <v>-77</v>
      </c>
      <c r="DP29" s="12" t="s">
        <v>567</v>
      </c>
      <c r="DQ29" s="11" t="n">
        <v>1</v>
      </c>
      <c r="DR29" s="11" t="n">
        <v>0</v>
      </c>
      <c r="DS29" s="12" t="s">
        <v>568</v>
      </c>
      <c r="DT29" s="12" t="s">
        <v>560</v>
      </c>
      <c r="DU29" s="12" t="s">
        <v>569</v>
      </c>
      <c r="DV29" s="12" t="s">
        <v>152</v>
      </c>
      <c r="DW29" s="12" t="s">
        <v>184</v>
      </c>
      <c r="DX29" s="12" t="s">
        <v>570</v>
      </c>
      <c r="DY29" s="12" t="s">
        <v>571</v>
      </c>
      <c r="DZ29" s="12" t="s">
        <v>572</v>
      </c>
      <c r="EA29" s="12" t="s">
        <v>158</v>
      </c>
      <c r="EB29" s="12" t="s">
        <v>573</v>
      </c>
      <c r="EC29" s="12" t="s">
        <v>158</v>
      </c>
      <c r="ED29" s="12" t="s">
        <v>574</v>
      </c>
      <c r="EE29" s="12" t="s">
        <v>575</v>
      </c>
      <c r="EF29" s="12" t="s">
        <v>576</v>
      </c>
      <c r="EG29" s="12" t="s">
        <v>577</v>
      </c>
      <c r="EH29" s="12" t="s">
        <v>578</v>
      </c>
      <c r="EI29" s="12" t="s">
        <v>158</v>
      </c>
      <c r="EJ29" s="12" t="s">
        <v>158</v>
      </c>
      <c r="EK29" s="12" t="s">
        <v>579</v>
      </c>
      <c r="EL29" s="12" t="s">
        <v>158</v>
      </c>
      <c r="EM29" s="12" t="s">
        <v>158</v>
      </c>
      <c r="EN29" s="12" t="s">
        <v>158</v>
      </c>
    </row>
    <row r="30" customFormat="false" ht="12.75" hidden="false" customHeight="false" outlineLevel="0" collapsed="false">
      <c r="A30" s="0" t="str">
        <f aca="false">IF(B30=B29,"Duplicate","")</f>
        <v/>
      </c>
      <c r="B30" s="11" t="n">
        <v>3932188</v>
      </c>
      <c r="C30" s="12" t="s">
        <v>580</v>
      </c>
      <c r="D30" s="11"/>
      <c r="E30" s="11"/>
      <c r="F30" s="11"/>
      <c r="G30" s="11"/>
      <c r="H30" s="11" t="n">
        <v>270</v>
      </c>
      <c r="I30" s="11" t="n">
        <v>0</v>
      </c>
      <c r="J30" s="11" t="n">
        <v>0</v>
      </c>
      <c r="K30" s="11" t="n">
        <v>22</v>
      </c>
      <c r="L30" s="12" t="s">
        <v>581</v>
      </c>
      <c r="M30" s="11" t="n">
        <v>-77</v>
      </c>
      <c r="N30" s="11" t="n">
        <v>-1</v>
      </c>
      <c r="O30" s="11" t="n">
        <v>4</v>
      </c>
      <c r="P30" s="11" t="n">
        <v>1</v>
      </c>
      <c r="Q30" s="11" t="n">
        <v>3</v>
      </c>
      <c r="R30" s="11" t="n">
        <v>4</v>
      </c>
      <c r="S30" s="11" t="n">
        <v>2</v>
      </c>
      <c r="T30" s="11" t="n">
        <v>1</v>
      </c>
      <c r="U30" s="11" t="n">
        <v>1</v>
      </c>
      <c r="V30" s="11" t="n">
        <v>1</v>
      </c>
      <c r="W30" s="11" t="n">
        <v>2</v>
      </c>
      <c r="X30" s="11" t="n">
        <v>1</v>
      </c>
      <c r="Y30" s="11" t="n">
        <v>2</v>
      </c>
      <c r="Z30" s="12" t="s">
        <v>139</v>
      </c>
      <c r="AA30" s="11" t="n">
        <v>4</v>
      </c>
      <c r="AB30" s="12" t="s">
        <v>582</v>
      </c>
      <c r="AC30" s="11" t="n">
        <v>3</v>
      </c>
      <c r="AD30" s="11" t="n">
        <v>3932188</v>
      </c>
      <c r="AE30" s="11" t="n">
        <v>1</v>
      </c>
      <c r="AF30" s="11" t="n">
        <v>1</v>
      </c>
      <c r="AG30" s="11" t="n">
        <v>1</v>
      </c>
      <c r="AH30" s="11" t="n">
        <v>1</v>
      </c>
      <c r="AI30" s="11" t="n">
        <v>1</v>
      </c>
      <c r="AJ30" s="13" t="s">
        <v>583</v>
      </c>
      <c r="AK30" s="13" t="s">
        <v>142</v>
      </c>
      <c r="AL30" s="11" t="n">
        <v>2</v>
      </c>
      <c r="AM30" s="11" t="n">
        <v>2</v>
      </c>
      <c r="AN30" s="11" t="n">
        <v>2</v>
      </c>
      <c r="AO30" s="11" t="n">
        <v>3</v>
      </c>
      <c r="AP30" s="11" t="n">
        <v>2</v>
      </c>
      <c r="AQ30" s="11" t="n">
        <v>2</v>
      </c>
      <c r="AR30" s="11" t="n">
        <v>2</v>
      </c>
      <c r="AS30" s="11" t="n">
        <v>2</v>
      </c>
      <c r="AT30" s="14" t="s">
        <v>584</v>
      </c>
      <c r="AU30" s="14" t="s">
        <v>142</v>
      </c>
      <c r="AV30" s="15" t="s">
        <v>585</v>
      </c>
      <c r="AW30" s="15" t="s">
        <v>142</v>
      </c>
      <c r="AX30" s="16" t="s">
        <v>586</v>
      </c>
      <c r="AY30" s="16" t="s">
        <v>142</v>
      </c>
      <c r="AZ30" s="11" t="n">
        <v>1</v>
      </c>
      <c r="BA30" s="11" t="n">
        <v>1</v>
      </c>
      <c r="BB30" s="11" t="n">
        <v>1</v>
      </c>
      <c r="BC30" s="11" t="n">
        <v>2</v>
      </c>
      <c r="BD30" s="11" t="n">
        <v>2</v>
      </c>
      <c r="BE30" s="11" t="n">
        <v>2</v>
      </c>
      <c r="BF30" s="11" t="n">
        <v>3</v>
      </c>
      <c r="BG30" s="11" t="n">
        <v>2</v>
      </c>
      <c r="BH30" s="17" t="s">
        <v>142</v>
      </c>
      <c r="BI30" s="17" t="s">
        <v>587</v>
      </c>
      <c r="BJ30" s="18" t="s">
        <v>142</v>
      </c>
      <c r="BK30" s="18" t="s">
        <v>588</v>
      </c>
      <c r="BL30" s="19" t="s">
        <v>142</v>
      </c>
      <c r="BM30" s="19" t="s">
        <v>589</v>
      </c>
      <c r="BN30" s="11" t="n">
        <v>5</v>
      </c>
      <c r="BO30" s="11" t="n">
        <v>5</v>
      </c>
      <c r="BP30" s="11" t="n">
        <v>5</v>
      </c>
      <c r="BQ30" s="11" t="n">
        <v>4</v>
      </c>
      <c r="BR30" s="11" t="n">
        <v>3</v>
      </c>
      <c r="BS30" s="11" t="n">
        <v>4</v>
      </c>
      <c r="BT30" s="11" t="n">
        <v>3</v>
      </c>
      <c r="BU30" s="11" t="n">
        <v>4</v>
      </c>
      <c r="BV30" s="11" t="n">
        <v>1</v>
      </c>
      <c r="BW30" s="20" t="s">
        <v>590</v>
      </c>
      <c r="BX30" s="20" t="s">
        <v>142</v>
      </c>
      <c r="BY30" s="20" t="s">
        <v>142</v>
      </c>
      <c r="BZ30" s="20" t="s">
        <v>142</v>
      </c>
      <c r="CA30" s="21" t="s">
        <v>591</v>
      </c>
      <c r="CB30" s="21" t="s">
        <v>142</v>
      </c>
      <c r="CC30" s="21" t="s">
        <v>142</v>
      </c>
      <c r="CD30" s="21" t="s">
        <v>142</v>
      </c>
      <c r="CE30" s="22" t="s">
        <v>592</v>
      </c>
      <c r="CF30" s="22" t="s">
        <v>142</v>
      </c>
      <c r="CG30" s="22" t="s">
        <v>142</v>
      </c>
      <c r="CH30" s="22" t="s">
        <v>142</v>
      </c>
      <c r="CI30" s="11" t="n">
        <v>3</v>
      </c>
      <c r="CJ30" s="11" t="n">
        <v>3</v>
      </c>
      <c r="CK30" s="11" t="n">
        <v>3</v>
      </c>
      <c r="CL30" s="11" t="n">
        <v>3</v>
      </c>
      <c r="CM30" s="11" t="n">
        <v>3</v>
      </c>
      <c r="CN30" s="11" t="n">
        <v>3</v>
      </c>
      <c r="CO30" s="11" t="n">
        <v>2</v>
      </c>
      <c r="CP30" s="11" t="n">
        <v>2</v>
      </c>
      <c r="CQ30" s="12" t="s">
        <v>593</v>
      </c>
      <c r="CR30" s="12" t="s">
        <v>147</v>
      </c>
      <c r="CS30" s="11" t="n">
        <v>0</v>
      </c>
      <c r="CT30" s="11" t="n">
        <v>0</v>
      </c>
      <c r="CU30" s="12" t="s">
        <v>147</v>
      </c>
      <c r="CV30" s="11" t="n">
        <v>0</v>
      </c>
      <c r="CW30" s="11" t="n">
        <v>0</v>
      </c>
      <c r="CX30" s="11" t="n">
        <v>0</v>
      </c>
      <c r="CY30" s="11" t="n">
        <v>0</v>
      </c>
      <c r="CZ30" s="11" t="n">
        <v>0</v>
      </c>
      <c r="DA30" s="11" t="n">
        <v>0</v>
      </c>
      <c r="DB30" s="11" t="n">
        <v>0</v>
      </c>
      <c r="DC30" s="12" t="s">
        <v>147</v>
      </c>
      <c r="DD30" s="12" t="s">
        <v>147</v>
      </c>
      <c r="DE30" s="12" t="s">
        <v>142</v>
      </c>
      <c r="DF30" s="12" t="s">
        <v>142</v>
      </c>
      <c r="DG30" s="11" t="n">
        <v>0</v>
      </c>
      <c r="DH30" s="12" t="s">
        <v>142</v>
      </c>
      <c r="DI30" s="11" t="n">
        <v>0</v>
      </c>
      <c r="DJ30" s="12" t="s">
        <v>594</v>
      </c>
      <c r="DK30" s="11" t="n">
        <v>0</v>
      </c>
      <c r="DL30" s="11" t="n">
        <v>0</v>
      </c>
      <c r="DM30" s="11" t="n">
        <v>0</v>
      </c>
      <c r="DN30" s="11" t="n">
        <v>-77</v>
      </c>
      <c r="DO30" s="11" t="n">
        <v>-77</v>
      </c>
      <c r="DP30" s="12" t="s">
        <v>595</v>
      </c>
      <c r="DQ30" s="11" t="n">
        <v>1</v>
      </c>
      <c r="DR30" s="11" t="n">
        <v>0</v>
      </c>
      <c r="DS30" s="12" t="s">
        <v>596</v>
      </c>
      <c r="DT30" s="12" t="s">
        <v>580</v>
      </c>
      <c r="DU30" s="12" t="s">
        <v>597</v>
      </c>
      <c r="DV30" s="12" t="s">
        <v>152</v>
      </c>
      <c r="DW30" s="12" t="s">
        <v>598</v>
      </c>
      <c r="DX30" s="12" t="s">
        <v>599</v>
      </c>
      <c r="DY30" s="12" t="s">
        <v>600</v>
      </c>
      <c r="DZ30" s="12" t="s">
        <v>601</v>
      </c>
      <c r="EA30" s="12" t="s">
        <v>602</v>
      </c>
      <c r="EB30" s="12" t="s">
        <v>603</v>
      </c>
      <c r="EC30" s="12" t="s">
        <v>604</v>
      </c>
      <c r="ED30" s="12" t="s">
        <v>605</v>
      </c>
      <c r="EE30" s="12" t="s">
        <v>606</v>
      </c>
      <c r="EF30" s="12" t="s">
        <v>607</v>
      </c>
      <c r="EG30" s="12" t="s">
        <v>608</v>
      </c>
      <c r="EH30" s="12" t="s">
        <v>609</v>
      </c>
      <c r="EI30" s="12" t="s">
        <v>610</v>
      </c>
      <c r="EJ30" s="12" t="s">
        <v>611</v>
      </c>
      <c r="EK30" s="12" t="s">
        <v>612</v>
      </c>
      <c r="EL30" s="12" t="s">
        <v>613</v>
      </c>
      <c r="EM30" s="12" t="s">
        <v>614</v>
      </c>
      <c r="EN30" s="12" t="s">
        <v>158</v>
      </c>
    </row>
    <row r="31" customFormat="false" ht="12.75" hidden="false" customHeight="false" outlineLevel="0" collapsed="false">
      <c r="A31" s="0" t="str">
        <f aca="false">IF(B31=B30,"Duplicate","")</f>
        <v/>
      </c>
      <c r="B31" s="11" t="n">
        <v>3937206</v>
      </c>
      <c r="C31" s="12" t="s">
        <v>615</v>
      </c>
      <c r="D31" s="11"/>
      <c r="E31" s="11"/>
      <c r="F31" s="11"/>
      <c r="G31" s="11"/>
      <c r="H31" s="11" t="n">
        <v>321</v>
      </c>
      <c r="I31" s="11" t="n">
        <v>0</v>
      </c>
      <c r="J31" s="11" t="n">
        <v>0</v>
      </c>
      <c r="K31" s="11" t="n">
        <v>22</v>
      </c>
      <c r="L31" s="12" t="s">
        <v>138</v>
      </c>
      <c r="M31" s="11" t="n">
        <v>-77</v>
      </c>
      <c r="N31" s="11" t="n">
        <v>-1</v>
      </c>
      <c r="O31" s="11" t="n">
        <v>4</v>
      </c>
      <c r="P31" s="11" t="n">
        <v>2</v>
      </c>
      <c r="Q31" s="11" t="n">
        <v>3</v>
      </c>
      <c r="R31" s="11" t="n">
        <v>1</v>
      </c>
      <c r="S31" s="11" t="n">
        <v>4</v>
      </c>
      <c r="T31" s="11" t="n">
        <v>2</v>
      </c>
      <c r="U31" s="11" t="n">
        <v>4</v>
      </c>
      <c r="V31" s="11" t="n">
        <v>2</v>
      </c>
      <c r="W31" s="11" t="n">
        <v>2</v>
      </c>
      <c r="X31" s="11" t="n">
        <v>1</v>
      </c>
      <c r="Y31" s="11" t="n">
        <v>1</v>
      </c>
      <c r="Z31" s="12" t="s">
        <v>616</v>
      </c>
      <c r="AA31" s="11" t="n">
        <v>4</v>
      </c>
      <c r="AB31" s="12" t="s">
        <v>617</v>
      </c>
      <c r="AC31" s="11" t="n">
        <v>10</v>
      </c>
      <c r="AD31" s="11" t="n">
        <v>3937206</v>
      </c>
      <c r="AE31" s="11" t="n">
        <v>4</v>
      </c>
      <c r="AF31" s="11" t="n">
        <v>1</v>
      </c>
      <c r="AG31" s="11" t="n">
        <v>1</v>
      </c>
      <c r="AH31" s="11" t="n">
        <v>1</v>
      </c>
      <c r="AI31" s="11" t="n">
        <v>1</v>
      </c>
      <c r="AJ31" s="13" t="s">
        <v>142</v>
      </c>
      <c r="AK31" s="13" t="s">
        <v>618</v>
      </c>
      <c r="AL31" s="11" t="n">
        <v>5</v>
      </c>
      <c r="AM31" s="11" t="n">
        <v>5</v>
      </c>
      <c r="AN31" s="11" t="n">
        <v>5</v>
      </c>
      <c r="AO31" s="11" t="n">
        <v>2</v>
      </c>
      <c r="AP31" s="11" t="n">
        <v>2</v>
      </c>
      <c r="AQ31" s="11" t="n">
        <v>3</v>
      </c>
      <c r="AR31" s="11" t="n">
        <v>2</v>
      </c>
      <c r="AS31" s="11" t="n">
        <v>1</v>
      </c>
      <c r="AT31" s="14" t="s">
        <v>142</v>
      </c>
      <c r="AU31" s="14" t="s">
        <v>619</v>
      </c>
      <c r="AV31" s="15" t="s">
        <v>142</v>
      </c>
      <c r="AW31" s="15" t="s">
        <v>620</v>
      </c>
      <c r="AX31" s="16" t="s">
        <v>142</v>
      </c>
      <c r="AY31" s="16" t="s">
        <v>621</v>
      </c>
      <c r="AZ31" s="11" t="n">
        <v>4</v>
      </c>
      <c r="BA31" s="11" t="n">
        <v>3</v>
      </c>
      <c r="BB31" s="11" t="n">
        <v>4</v>
      </c>
      <c r="BC31" s="11" t="n">
        <v>2</v>
      </c>
      <c r="BD31" s="11" t="n">
        <v>2</v>
      </c>
      <c r="BE31" s="11" t="n">
        <v>2</v>
      </c>
      <c r="BF31" s="11" t="n">
        <v>2</v>
      </c>
      <c r="BG31" s="11" t="n">
        <v>2</v>
      </c>
      <c r="BH31" s="17" t="s">
        <v>142</v>
      </c>
      <c r="BI31" s="17" t="s">
        <v>622</v>
      </c>
      <c r="BJ31" s="18" t="s">
        <v>142</v>
      </c>
      <c r="BK31" s="18" t="s">
        <v>623</v>
      </c>
      <c r="BL31" s="19" t="s">
        <v>142</v>
      </c>
      <c r="BM31" s="19" t="s">
        <v>624</v>
      </c>
      <c r="BN31" s="11" t="n">
        <v>5</v>
      </c>
      <c r="BO31" s="11" t="n">
        <v>5</v>
      </c>
      <c r="BP31" s="11" t="n">
        <v>5</v>
      </c>
      <c r="BQ31" s="11" t="n">
        <v>2</v>
      </c>
      <c r="BR31" s="11" t="n">
        <v>2</v>
      </c>
      <c r="BS31" s="11" t="n">
        <v>2</v>
      </c>
      <c r="BT31" s="11" t="n">
        <v>2</v>
      </c>
      <c r="BU31" s="11" t="n">
        <v>2</v>
      </c>
      <c r="BV31" s="11" t="n">
        <v>1</v>
      </c>
      <c r="BW31" s="20" t="s">
        <v>142</v>
      </c>
      <c r="BX31" s="20" t="s">
        <v>142</v>
      </c>
      <c r="BY31" s="20" t="s">
        <v>142</v>
      </c>
      <c r="BZ31" s="20" t="s">
        <v>625</v>
      </c>
      <c r="CA31" s="21" t="s">
        <v>142</v>
      </c>
      <c r="CB31" s="21" t="s">
        <v>142</v>
      </c>
      <c r="CC31" s="21" t="s">
        <v>142</v>
      </c>
      <c r="CD31" s="21" t="s">
        <v>626</v>
      </c>
      <c r="CE31" s="22" t="s">
        <v>142</v>
      </c>
      <c r="CF31" s="22" t="s">
        <v>142</v>
      </c>
      <c r="CG31" s="22" t="s">
        <v>142</v>
      </c>
      <c r="CH31" s="22" t="s">
        <v>627</v>
      </c>
      <c r="CI31" s="11" t="n">
        <v>3</v>
      </c>
      <c r="CJ31" s="11" t="n">
        <v>3</v>
      </c>
      <c r="CK31" s="11" t="n">
        <v>2</v>
      </c>
      <c r="CL31" s="11" t="n">
        <v>4</v>
      </c>
      <c r="CM31" s="11" t="n">
        <v>4</v>
      </c>
      <c r="CN31" s="11" t="n">
        <v>3</v>
      </c>
      <c r="CO31" s="11" t="n">
        <v>3</v>
      </c>
      <c r="CP31" s="11" t="n">
        <v>3</v>
      </c>
      <c r="CQ31" s="12" t="s">
        <v>474</v>
      </c>
      <c r="CR31" s="12" t="s">
        <v>147</v>
      </c>
      <c r="CS31" s="11" t="n">
        <v>0</v>
      </c>
      <c r="CT31" s="11" t="n">
        <v>0</v>
      </c>
      <c r="CU31" s="12" t="s">
        <v>147</v>
      </c>
      <c r="CV31" s="11" t="n">
        <v>0</v>
      </c>
      <c r="CW31" s="11" t="n">
        <v>0</v>
      </c>
      <c r="CX31" s="11" t="n">
        <v>0</v>
      </c>
      <c r="CY31" s="11" t="n">
        <v>0</v>
      </c>
      <c r="CZ31" s="11" t="n">
        <v>0</v>
      </c>
      <c r="DA31" s="11" t="n">
        <v>0</v>
      </c>
      <c r="DB31" s="11" t="n">
        <v>0</v>
      </c>
      <c r="DC31" s="12" t="s">
        <v>147</v>
      </c>
      <c r="DD31" s="12" t="s">
        <v>147</v>
      </c>
      <c r="DE31" s="12" t="s">
        <v>142</v>
      </c>
      <c r="DF31" s="12" t="s">
        <v>142</v>
      </c>
      <c r="DG31" s="11" t="n">
        <v>0</v>
      </c>
      <c r="DH31" s="12" t="s">
        <v>142</v>
      </c>
      <c r="DI31" s="11" t="n">
        <v>0</v>
      </c>
      <c r="DJ31" s="12" t="s">
        <v>628</v>
      </c>
      <c r="DK31" s="11" t="n">
        <v>0</v>
      </c>
      <c r="DL31" s="11" t="n">
        <v>0</v>
      </c>
      <c r="DM31" s="11" t="n">
        <v>0</v>
      </c>
      <c r="DN31" s="11" t="n">
        <v>-77</v>
      </c>
      <c r="DO31" s="11" t="n">
        <v>-77</v>
      </c>
      <c r="DP31" s="12" t="s">
        <v>629</v>
      </c>
      <c r="DQ31" s="11" t="n">
        <v>1</v>
      </c>
      <c r="DR31" s="11" t="n">
        <v>0</v>
      </c>
      <c r="DS31" s="12" t="s">
        <v>630</v>
      </c>
      <c r="DT31" s="12" t="s">
        <v>615</v>
      </c>
      <c r="DU31" s="12" t="s">
        <v>631</v>
      </c>
      <c r="DV31" s="12" t="s">
        <v>152</v>
      </c>
      <c r="DW31" s="12" t="s">
        <v>218</v>
      </c>
      <c r="DX31" s="12" t="s">
        <v>632</v>
      </c>
      <c r="DY31" s="12" t="s">
        <v>633</v>
      </c>
      <c r="DZ31" s="12" t="s">
        <v>634</v>
      </c>
      <c r="EA31" s="12" t="s">
        <v>635</v>
      </c>
      <c r="EB31" s="12" t="s">
        <v>636</v>
      </c>
      <c r="EC31" s="12" t="s">
        <v>637</v>
      </c>
      <c r="ED31" s="12" t="s">
        <v>638</v>
      </c>
      <c r="EE31" s="12" t="s">
        <v>639</v>
      </c>
      <c r="EF31" s="12" t="s">
        <v>640</v>
      </c>
      <c r="EG31" s="12" t="s">
        <v>641</v>
      </c>
      <c r="EH31" s="12" t="s">
        <v>642</v>
      </c>
      <c r="EI31" s="12" t="s">
        <v>643</v>
      </c>
      <c r="EJ31" s="12" t="s">
        <v>644</v>
      </c>
      <c r="EK31" s="12" t="s">
        <v>645</v>
      </c>
      <c r="EL31" s="12" t="s">
        <v>646</v>
      </c>
      <c r="EM31" s="12" t="s">
        <v>647</v>
      </c>
      <c r="EN31" s="12" t="s">
        <v>158</v>
      </c>
    </row>
    <row r="32" customFormat="false" ht="12.75" hidden="false" customHeight="false" outlineLevel="0" collapsed="false">
      <c r="A32" s="0" t="str">
        <f aca="false">IF(B32=B31,"Duplicate","")</f>
        <v/>
      </c>
      <c r="B32" s="11" t="n">
        <v>3942327</v>
      </c>
      <c r="C32" s="12" t="s">
        <v>648</v>
      </c>
      <c r="D32" s="11"/>
      <c r="E32" s="11"/>
      <c r="F32" s="11"/>
      <c r="G32" s="11"/>
      <c r="H32" s="11" t="n">
        <v>342</v>
      </c>
      <c r="I32" s="11" t="n">
        <v>0</v>
      </c>
      <c r="J32" s="11" t="n">
        <v>0</v>
      </c>
      <c r="K32" s="11" t="n">
        <v>22</v>
      </c>
      <c r="L32" s="12" t="s">
        <v>138</v>
      </c>
      <c r="M32" s="11" t="n">
        <v>-77</v>
      </c>
      <c r="N32" s="11" t="n">
        <v>3910</v>
      </c>
      <c r="O32" s="11" t="n">
        <v>2</v>
      </c>
      <c r="P32" s="11" t="n">
        <v>-77</v>
      </c>
      <c r="Q32" s="11" t="n">
        <v>-77</v>
      </c>
      <c r="R32" s="11" t="n">
        <v>1</v>
      </c>
      <c r="S32" s="11" t="n">
        <v>2</v>
      </c>
      <c r="T32" s="11" t="n">
        <v>2</v>
      </c>
      <c r="U32" s="11" t="n">
        <v>3</v>
      </c>
      <c r="V32" s="11" t="n">
        <v>2</v>
      </c>
      <c r="W32" s="11" t="n">
        <v>1</v>
      </c>
      <c r="X32" s="11" t="n">
        <v>1</v>
      </c>
      <c r="Y32" s="11" t="n">
        <v>1</v>
      </c>
      <c r="Z32" s="12" t="s">
        <v>649</v>
      </c>
      <c r="AA32" s="11" t="n">
        <v>5</v>
      </c>
      <c r="AB32" s="12" t="s">
        <v>650</v>
      </c>
      <c r="AC32" s="11" t="n">
        <v>6</v>
      </c>
      <c r="AD32" s="11" t="n">
        <v>3942327</v>
      </c>
      <c r="AE32" s="11" t="n">
        <v>4</v>
      </c>
      <c r="AF32" s="11" t="n">
        <v>-77</v>
      </c>
      <c r="AG32" s="11" t="n">
        <v>-77</v>
      </c>
      <c r="AH32" s="11" t="n">
        <v>1</v>
      </c>
      <c r="AI32" s="11" t="n">
        <v>1</v>
      </c>
      <c r="AJ32" s="13" t="s">
        <v>142</v>
      </c>
      <c r="AK32" s="13" t="s">
        <v>651</v>
      </c>
      <c r="AL32" s="11" t="n">
        <v>5</v>
      </c>
      <c r="AM32" s="11" t="n">
        <v>5</v>
      </c>
      <c r="AN32" s="11" t="n">
        <v>3</v>
      </c>
      <c r="AO32" s="11" t="n">
        <v>4</v>
      </c>
      <c r="AP32" s="11" t="n">
        <v>3</v>
      </c>
      <c r="AQ32" s="11" t="n">
        <v>1</v>
      </c>
      <c r="AR32" s="11" t="n">
        <v>1</v>
      </c>
      <c r="AS32" s="11" t="n">
        <v>1</v>
      </c>
      <c r="AT32" s="14" t="s">
        <v>142</v>
      </c>
      <c r="AU32" s="14" t="s">
        <v>652</v>
      </c>
      <c r="AV32" s="15" t="s">
        <v>142</v>
      </c>
      <c r="AW32" s="15" t="s">
        <v>653</v>
      </c>
      <c r="AX32" s="16" t="s">
        <v>142</v>
      </c>
      <c r="AY32" s="16" t="s">
        <v>654</v>
      </c>
      <c r="AZ32" s="11" t="n">
        <v>4</v>
      </c>
      <c r="BA32" s="11" t="n">
        <v>5</v>
      </c>
      <c r="BB32" s="11" t="n">
        <v>3</v>
      </c>
      <c r="BC32" s="11" t="n">
        <v>1</v>
      </c>
      <c r="BD32" s="11" t="n">
        <v>2</v>
      </c>
      <c r="BE32" s="11" t="n">
        <v>2</v>
      </c>
      <c r="BF32" s="11" t="n">
        <v>1</v>
      </c>
      <c r="BG32" s="11" t="n">
        <v>1</v>
      </c>
      <c r="BH32" s="17" t="s">
        <v>142</v>
      </c>
      <c r="BI32" s="17" t="s">
        <v>142</v>
      </c>
      <c r="BJ32" s="18" t="s">
        <v>142</v>
      </c>
      <c r="BK32" s="18" t="s">
        <v>142</v>
      </c>
      <c r="BL32" s="19" t="s">
        <v>142</v>
      </c>
      <c r="BM32" s="19" t="s">
        <v>142</v>
      </c>
      <c r="BN32" s="11" t="n">
        <v>-77</v>
      </c>
      <c r="BO32" s="11" t="n">
        <v>-77</v>
      </c>
      <c r="BP32" s="11" t="n">
        <v>-77</v>
      </c>
      <c r="BQ32" s="11" t="n">
        <v>-77</v>
      </c>
      <c r="BR32" s="11" t="n">
        <v>-77</v>
      </c>
      <c r="BS32" s="11" t="n">
        <v>-77</v>
      </c>
      <c r="BT32" s="11" t="n">
        <v>-77</v>
      </c>
      <c r="BU32" s="11" t="n">
        <v>-77</v>
      </c>
      <c r="BV32" s="11" t="n">
        <v>2</v>
      </c>
      <c r="BW32" s="20" t="s">
        <v>142</v>
      </c>
      <c r="BX32" s="20" t="s">
        <v>142</v>
      </c>
      <c r="BY32" s="20" t="s">
        <v>142</v>
      </c>
      <c r="BZ32" s="20" t="s">
        <v>142</v>
      </c>
      <c r="CA32" s="21" t="s">
        <v>142</v>
      </c>
      <c r="CB32" s="21" t="s">
        <v>142</v>
      </c>
      <c r="CC32" s="21" t="s">
        <v>142</v>
      </c>
      <c r="CD32" s="21" t="s">
        <v>142</v>
      </c>
      <c r="CE32" s="22" t="s">
        <v>142</v>
      </c>
      <c r="CF32" s="22" t="s">
        <v>142</v>
      </c>
      <c r="CG32" s="22" t="s">
        <v>142</v>
      </c>
      <c r="CH32" s="22" t="s">
        <v>142</v>
      </c>
      <c r="CI32" s="11" t="n">
        <v>-77</v>
      </c>
      <c r="CJ32" s="11" t="n">
        <v>-77</v>
      </c>
      <c r="CK32" s="11" t="n">
        <v>-77</v>
      </c>
      <c r="CL32" s="11" t="n">
        <v>-77</v>
      </c>
      <c r="CM32" s="11" t="n">
        <v>-77</v>
      </c>
      <c r="CN32" s="11" t="n">
        <v>-77</v>
      </c>
      <c r="CO32" s="11" t="n">
        <v>-77</v>
      </c>
      <c r="CP32" s="11" t="n">
        <v>-77</v>
      </c>
      <c r="CQ32" s="12" t="s">
        <v>283</v>
      </c>
      <c r="CR32" s="12" t="s">
        <v>147</v>
      </c>
      <c r="CS32" s="11" t="n">
        <v>0</v>
      </c>
      <c r="CT32" s="11" t="n">
        <v>0</v>
      </c>
      <c r="CU32" s="12" t="s">
        <v>147</v>
      </c>
      <c r="CV32" s="11" t="n">
        <v>0</v>
      </c>
      <c r="CW32" s="11" t="n">
        <v>0</v>
      </c>
      <c r="CX32" s="11" t="n">
        <v>0</v>
      </c>
      <c r="CY32" s="11" t="n">
        <v>0</v>
      </c>
      <c r="CZ32" s="11" t="n">
        <v>0</v>
      </c>
      <c r="DA32" s="11" t="n">
        <v>0</v>
      </c>
      <c r="DB32" s="11" t="n">
        <v>0</v>
      </c>
      <c r="DC32" s="12" t="s">
        <v>147</v>
      </c>
      <c r="DD32" s="12" t="s">
        <v>147</v>
      </c>
      <c r="DE32" s="12" t="s">
        <v>142</v>
      </c>
      <c r="DF32" s="12" t="s">
        <v>142</v>
      </c>
      <c r="DG32" s="11" t="n">
        <v>0</v>
      </c>
      <c r="DH32" s="12" t="s">
        <v>142</v>
      </c>
      <c r="DI32" s="11" t="n">
        <v>0</v>
      </c>
      <c r="DJ32" s="12" t="s">
        <v>655</v>
      </c>
      <c r="DK32" s="11" t="n">
        <v>0</v>
      </c>
      <c r="DL32" s="11" t="n">
        <v>1</v>
      </c>
      <c r="DM32" s="11" t="n">
        <v>0</v>
      </c>
      <c r="DN32" s="11" t="n">
        <v>-77</v>
      </c>
      <c r="DO32" s="11" t="n">
        <v>-77</v>
      </c>
      <c r="DP32" s="12" t="s">
        <v>656</v>
      </c>
      <c r="DQ32" s="11" t="n">
        <v>1</v>
      </c>
      <c r="DR32" s="11" t="n">
        <v>0</v>
      </c>
      <c r="DS32" s="12" t="s">
        <v>657</v>
      </c>
      <c r="DT32" s="12" t="s">
        <v>648</v>
      </c>
      <c r="DU32" s="12" t="s">
        <v>658</v>
      </c>
      <c r="DV32" s="12" t="s">
        <v>152</v>
      </c>
      <c r="DW32" s="12" t="s">
        <v>183</v>
      </c>
      <c r="DX32" s="12" t="s">
        <v>358</v>
      </c>
      <c r="DY32" s="12" t="s">
        <v>659</v>
      </c>
      <c r="DZ32" s="12" t="s">
        <v>660</v>
      </c>
      <c r="EA32" s="12" t="s">
        <v>158</v>
      </c>
      <c r="EB32" s="12" t="s">
        <v>158</v>
      </c>
      <c r="EC32" s="12" t="s">
        <v>661</v>
      </c>
      <c r="ED32" s="12" t="s">
        <v>662</v>
      </c>
      <c r="EE32" s="12" t="s">
        <v>663</v>
      </c>
      <c r="EF32" s="12" t="s">
        <v>664</v>
      </c>
      <c r="EG32" s="12" t="s">
        <v>665</v>
      </c>
      <c r="EH32" s="12" t="s">
        <v>666</v>
      </c>
      <c r="EI32" s="12" t="s">
        <v>158</v>
      </c>
      <c r="EJ32" s="12" t="s">
        <v>158</v>
      </c>
      <c r="EK32" s="12" t="s">
        <v>667</v>
      </c>
      <c r="EL32" s="12" t="s">
        <v>158</v>
      </c>
      <c r="EM32" s="12" t="s">
        <v>158</v>
      </c>
      <c r="EN32" s="12" t="s">
        <v>158</v>
      </c>
    </row>
    <row r="33" customFormat="false" ht="12.75" hidden="false" customHeight="false" outlineLevel="0" collapsed="false">
      <c r="A33" s="0" t="str">
        <f aca="false">IF(B33=B32,"Duplicate","")</f>
        <v/>
      </c>
      <c r="B33" s="11" t="n">
        <v>3945502</v>
      </c>
      <c r="C33" s="12" t="s">
        <v>668</v>
      </c>
      <c r="D33" s="11"/>
      <c r="E33" s="11"/>
      <c r="F33" s="11"/>
      <c r="G33" s="11"/>
      <c r="H33" s="11" t="n">
        <v>55</v>
      </c>
      <c r="I33" s="11" t="n">
        <v>0</v>
      </c>
      <c r="J33" s="11" t="n">
        <v>0</v>
      </c>
      <c r="K33" s="11" t="n">
        <v>22</v>
      </c>
      <c r="L33" s="12" t="s">
        <v>669</v>
      </c>
      <c r="M33" s="11" t="n">
        <v>-77</v>
      </c>
      <c r="N33" s="11" t="n">
        <v>6650</v>
      </c>
      <c r="O33" s="11" t="n">
        <v>2</v>
      </c>
      <c r="P33" s="11" t="n">
        <v>1</v>
      </c>
      <c r="Q33" s="11" t="n">
        <v>-77</v>
      </c>
      <c r="R33" s="11" t="n">
        <v>-77</v>
      </c>
      <c r="S33" s="11" t="n">
        <v>2</v>
      </c>
      <c r="T33" s="11" t="n">
        <v>2</v>
      </c>
      <c r="U33" s="11" t="n">
        <v>4</v>
      </c>
      <c r="V33" s="11" t="n">
        <v>1</v>
      </c>
      <c r="W33" s="11" t="n">
        <v>1</v>
      </c>
      <c r="X33" s="11" t="n">
        <v>1</v>
      </c>
      <c r="Y33" s="11" t="n">
        <v>1</v>
      </c>
      <c r="Z33" s="12" t="s">
        <v>670</v>
      </c>
      <c r="AA33" s="11" t="n">
        <v>6</v>
      </c>
      <c r="AB33" s="12" t="s">
        <v>671</v>
      </c>
      <c r="AC33" s="11" t="n">
        <v>20</v>
      </c>
      <c r="AD33" s="11" t="n">
        <v>3945502</v>
      </c>
      <c r="AE33" s="11" t="n">
        <v>1</v>
      </c>
      <c r="AF33" s="11" t="n">
        <v>1</v>
      </c>
      <c r="AG33" s="11" t="n">
        <v>-77</v>
      </c>
      <c r="AH33" s="11" t="n">
        <v>-77</v>
      </c>
      <c r="AI33" s="11" t="n">
        <v>0</v>
      </c>
      <c r="AJ33" s="13" t="s">
        <v>142</v>
      </c>
      <c r="AK33" s="13" t="s">
        <v>672</v>
      </c>
      <c r="AL33" s="11" t="n">
        <v>1</v>
      </c>
      <c r="AM33" s="11" t="n">
        <v>2</v>
      </c>
      <c r="AN33" s="11" t="n">
        <v>2</v>
      </c>
      <c r="AO33" s="11" t="n">
        <v>3</v>
      </c>
      <c r="AP33" s="11" t="n">
        <v>3</v>
      </c>
      <c r="AQ33" s="11" t="n">
        <v>2</v>
      </c>
      <c r="AR33" s="11" t="n">
        <v>2</v>
      </c>
      <c r="AS33" s="11" t="n">
        <v>2</v>
      </c>
      <c r="AT33" s="14" t="s">
        <v>673</v>
      </c>
      <c r="AU33" s="14" t="s">
        <v>142</v>
      </c>
      <c r="AV33" s="15" t="s">
        <v>674</v>
      </c>
      <c r="AW33" s="15" t="s">
        <v>142</v>
      </c>
      <c r="AX33" s="16" t="s">
        <v>675</v>
      </c>
      <c r="AY33" s="16" t="s">
        <v>142</v>
      </c>
      <c r="AZ33" s="11" t="n">
        <v>1</v>
      </c>
      <c r="BA33" s="11" t="n">
        <v>2</v>
      </c>
      <c r="BB33" s="11" t="n">
        <v>2</v>
      </c>
      <c r="BC33" s="11" t="n">
        <v>3</v>
      </c>
      <c r="BD33" s="11" t="n">
        <v>3</v>
      </c>
      <c r="BE33" s="11" t="n">
        <v>2</v>
      </c>
      <c r="BF33" s="11" t="n">
        <v>3</v>
      </c>
      <c r="BG33" s="11" t="n">
        <v>2</v>
      </c>
      <c r="BH33" s="17" t="s">
        <v>142</v>
      </c>
      <c r="BI33" s="17" t="s">
        <v>142</v>
      </c>
      <c r="BJ33" s="18" t="s">
        <v>142</v>
      </c>
      <c r="BK33" s="18" t="s">
        <v>142</v>
      </c>
      <c r="BL33" s="19" t="s">
        <v>142</v>
      </c>
      <c r="BM33" s="19" t="s">
        <v>142</v>
      </c>
      <c r="BN33" s="11" t="n">
        <v>-77</v>
      </c>
      <c r="BO33" s="11" t="n">
        <v>-77</v>
      </c>
      <c r="BP33" s="11" t="n">
        <v>-77</v>
      </c>
      <c r="BQ33" s="11" t="n">
        <v>-77</v>
      </c>
      <c r="BR33" s="11" t="n">
        <v>-77</v>
      </c>
      <c r="BS33" s="11" t="n">
        <v>-77</v>
      </c>
      <c r="BT33" s="11" t="n">
        <v>-77</v>
      </c>
      <c r="BU33" s="11" t="n">
        <v>-77</v>
      </c>
      <c r="BV33" s="11" t="n">
        <v>1</v>
      </c>
      <c r="BW33" s="20" t="s">
        <v>142</v>
      </c>
      <c r="BX33" s="20" t="s">
        <v>142</v>
      </c>
      <c r="BY33" s="20" t="s">
        <v>142</v>
      </c>
      <c r="BZ33" s="20" t="s">
        <v>142</v>
      </c>
      <c r="CA33" s="21" t="s">
        <v>142</v>
      </c>
      <c r="CB33" s="21" t="s">
        <v>142</v>
      </c>
      <c r="CC33" s="21" t="s">
        <v>142</v>
      </c>
      <c r="CD33" s="21" t="s">
        <v>142</v>
      </c>
      <c r="CE33" s="22" t="s">
        <v>142</v>
      </c>
      <c r="CF33" s="22" t="s">
        <v>142</v>
      </c>
      <c r="CG33" s="22" t="s">
        <v>142</v>
      </c>
      <c r="CH33" s="22" t="s">
        <v>142</v>
      </c>
      <c r="CI33" s="11" t="n">
        <v>-77</v>
      </c>
      <c r="CJ33" s="11" t="n">
        <v>-77</v>
      </c>
      <c r="CK33" s="11" t="n">
        <v>-77</v>
      </c>
      <c r="CL33" s="11" t="n">
        <v>-77</v>
      </c>
      <c r="CM33" s="11" t="n">
        <v>-77</v>
      </c>
      <c r="CN33" s="11" t="n">
        <v>-77</v>
      </c>
      <c r="CO33" s="11" t="n">
        <v>-77</v>
      </c>
      <c r="CP33" s="11" t="n">
        <v>-77</v>
      </c>
      <c r="CQ33" s="12" t="s">
        <v>676</v>
      </c>
      <c r="CR33" s="12" t="s">
        <v>147</v>
      </c>
      <c r="CS33" s="11" t="n">
        <v>0</v>
      </c>
      <c r="CT33" s="11" t="n">
        <v>0</v>
      </c>
      <c r="CU33" s="12" t="s">
        <v>147</v>
      </c>
      <c r="CV33" s="11" t="n">
        <v>0</v>
      </c>
      <c r="CW33" s="11" t="n">
        <v>0</v>
      </c>
      <c r="CX33" s="11" t="n">
        <v>0</v>
      </c>
      <c r="CY33" s="11" t="n">
        <v>0</v>
      </c>
      <c r="CZ33" s="11" t="n">
        <v>0</v>
      </c>
      <c r="DA33" s="11" t="n">
        <v>0</v>
      </c>
      <c r="DB33" s="11" t="n">
        <v>0</v>
      </c>
      <c r="DC33" s="12" t="s">
        <v>147</v>
      </c>
      <c r="DD33" s="12" t="s">
        <v>147</v>
      </c>
      <c r="DE33" s="12" t="s">
        <v>142</v>
      </c>
      <c r="DF33" s="12" t="s">
        <v>142</v>
      </c>
      <c r="DG33" s="11" t="n">
        <v>0</v>
      </c>
      <c r="DH33" s="12" t="s">
        <v>142</v>
      </c>
      <c r="DI33" s="11" t="n">
        <v>0</v>
      </c>
      <c r="DJ33" s="12" t="s">
        <v>677</v>
      </c>
      <c r="DK33" s="11" t="n">
        <v>0</v>
      </c>
      <c r="DL33" s="11" t="n">
        <v>0</v>
      </c>
      <c r="DM33" s="11" t="n">
        <v>0</v>
      </c>
      <c r="DN33" s="11" t="n">
        <v>-77</v>
      </c>
      <c r="DO33" s="11" t="n">
        <v>-77</v>
      </c>
      <c r="DP33" s="12" t="s">
        <v>678</v>
      </c>
      <c r="DQ33" s="11" t="n">
        <v>1</v>
      </c>
      <c r="DR33" s="11" t="n">
        <v>0</v>
      </c>
      <c r="DS33" s="12" t="s">
        <v>679</v>
      </c>
      <c r="DT33" s="12" t="s">
        <v>668</v>
      </c>
      <c r="DU33" s="12" t="s">
        <v>680</v>
      </c>
      <c r="DV33" s="12" t="s">
        <v>152</v>
      </c>
      <c r="DW33" s="12" t="s">
        <v>324</v>
      </c>
      <c r="DX33" s="12" t="s">
        <v>681</v>
      </c>
      <c r="DY33" s="12" t="s">
        <v>682</v>
      </c>
      <c r="DZ33" s="12" t="s">
        <v>683</v>
      </c>
      <c r="EA33" s="12" t="s">
        <v>684</v>
      </c>
      <c r="EB33" s="12" t="s">
        <v>158</v>
      </c>
      <c r="EC33" s="12" t="s">
        <v>158</v>
      </c>
      <c r="ED33" s="12" t="s">
        <v>685</v>
      </c>
      <c r="EE33" s="12" t="s">
        <v>686</v>
      </c>
      <c r="EF33" s="12" t="s">
        <v>687</v>
      </c>
      <c r="EG33" s="12" t="s">
        <v>688</v>
      </c>
      <c r="EH33" s="12" t="s">
        <v>689</v>
      </c>
      <c r="EI33" s="12" t="s">
        <v>158</v>
      </c>
      <c r="EJ33" s="12" t="s">
        <v>158</v>
      </c>
      <c r="EK33" s="12" t="s">
        <v>690</v>
      </c>
      <c r="EL33" s="12" t="s">
        <v>158</v>
      </c>
      <c r="EM33" s="12" t="s">
        <v>158</v>
      </c>
      <c r="EN33" s="12" t="s">
        <v>158</v>
      </c>
    </row>
    <row r="34" customFormat="false" ht="12.75" hidden="false" customHeight="false" outlineLevel="0" collapsed="false">
      <c r="B34" s="11"/>
      <c r="C34" s="12"/>
      <c r="D34" s="11"/>
      <c r="E34" s="11"/>
      <c r="F34" s="11"/>
      <c r="G34" s="11"/>
      <c r="H34" s="11"/>
      <c r="I34" s="11"/>
      <c r="J34" s="11"/>
      <c r="K34" s="11"/>
      <c r="L34" s="12"/>
      <c r="M34" s="11"/>
      <c r="N34" s="11"/>
      <c r="O34" s="11"/>
      <c r="P34" s="11"/>
      <c r="Q34" s="11"/>
      <c r="R34" s="11"/>
      <c r="S34" s="11"/>
      <c r="T34" s="11"/>
      <c r="U34" s="11"/>
      <c r="V34" s="11"/>
      <c r="W34" s="11"/>
      <c r="X34" s="11"/>
      <c r="Y34" s="11"/>
      <c r="Z34" s="12"/>
      <c r="AA34" s="11"/>
      <c r="AB34" s="12"/>
      <c r="AC34" s="11"/>
      <c r="AD34" s="11"/>
      <c r="AE34" s="11"/>
      <c r="AF34" s="11"/>
      <c r="AG34" s="11"/>
      <c r="AH34" s="11"/>
      <c r="AI34" s="11"/>
      <c r="AJ34" s="13"/>
      <c r="AK34" s="13"/>
      <c r="AL34" s="11"/>
      <c r="AM34" s="11"/>
      <c r="AN34" s="11"/>
      <c r="AO34" s="11"/>
      <c r="AP34" s="11"/>
      <c r="AQ34" s="11"/>
      <c r="AR34" s="11"/>
      <c r="AS34" s="11"/>
      <c r="AT34" s="14"/>
      <c r="AU34" s="14"/>
      <c r="AV34" s="15"/>
      <c r="AW34" s="15"/>
      <c r="AX34" s="16"/>
      <c r="AY34" s="16"/>
      <c r="AZ34" s="11"/>
      <c r="BA34" s="11"/>
      <c r="BB34" s="11"/>
      <c r="BC34" s="11"/>
      <c r="BD34" s="11"/>
      <c r="BE34" s="11"/>
      <c r="BF34" s="11"/>
      <c r="BG34" s="11"/>
      <c r="BH34" s="17"/>
      <c r="BI34" s="17"/>
      <c r="BJ34" s="18"/>
      <c r="BK34" s="18"/>
      <c r="BL34" s="19"/>
      <c r="BM34" s="19"/>
      <c r="BN34" s="11"/>
      <c r="BO34" s="11"/>
      <c r="BP34" s="11"/>
      <c r="BQ34" s="11"/>
      <c r="BR34" s="11"/>
      <c r="BS34" s="11"/>
      <c r="BT34" s="11"/>
      <c r="BU34" s="11"/>
      <c r="BV34" s="11"/>
      <c r="BW34" s="20"/>
      <c r="BX34" s="20"/>
      <c r="BY34" s="20"/>
      <c r="BZ34" s="20"/>
      <c r="CA34" s="21"/>
      <c r="CB34" s="21"/>
      <c r="CC34" s="21"/>
      <c r="CD34" s="21"/>
      <c r="CE34" s="22"/>
      <c r="CF34" s="22"/>
      <c r="CG34" s="22"/>
      <c r="CH34" s="22"/>
      <c r="CI34" s="11"/>
      <c r="CJ34" s="11"/>
      <c r="CK34" s="11"/>
      <c r="CL34" s="11"/>
      <c r="CM34" s="11"/>
      <c r="CN34" s="11"/>
      <c r="CO34" s="11"/>
      <c r="CP34" s="11"/>
      <c r="CQ34" s="12"/>
      <c r="CR34" s="12"/>
      <c r="CS34" s="11"/>
      <c r="CT34" s="11"/>
      <c r="CU34" s="12"/>
      <c r="CV34" s="11"/>
      <c r="CW34" s="11"/>
      <c r="CX34" s="11"/>
      <c r="CY34" s="11"/>
      <c r="CZ34" s="11"/>
      <c r="DA34" s="11"/>
      <c r="DB34" s="11"/>
      <c r="DC34" s="12"/>
      <c r="DD34" s="12"/>
      <c r="DE34" s="12"/>
      <c r="DF34" s="12"/>
      <c r="DG34" s="11"/>
      <c r="DH34" s="12"/>
      <c r="DI34" s="11"/>
      <c r="DJ34" s="12"/>
      <c r="DK34" s="11"/>
      <c r="DL34" s="11"/>
      <c r="DM34" s="11"/>
      <c r="DN34" s="11"/>
      <c r="DO34" s="11"/>
      <c r="DP34" s="12"/>
      <c r="DQ34" s="11"/>
      <c r="DR34" s="11"/>
      <c r="DS34" s="12"/>
      <c r="DT34" s="12"/>
      <c r="DU34" s="12"/>
      <c r="DV34" s="12"/>
      <c r="DW34" s="12"/>
      <c r="DX34" s="12"/>
      <c r="DY34" s="12"/>
      <c r="DZ34" s="12"/>
      <c r="EA34" s="12"/>
      <c r="EB34" s="12"/>
      <c r="EC34" s="12"/>
      <c r="ED34" s="12"/>
      <c r="EE34" s="12"/>
      <c r="EF34" s="12"/>
      <c r="EG34" s="12"/>
      <c r="EH34" s="12"/>
      <c r="EI34" s="12"/>
      <c r="EJ34" s="12"/>
      <c r="EK34" s="12"/>
      <c r="EL34" s="12"/>
      <c r="EM34" s="12"/>
      <c r="EN34" s="12"/>
    </row>
    <row r="35" customFormat="false" ht="12.75" hidden="false" customHeight="false" outlineLevel="0" collapsed="false">
      <c r="B35" s="11"/>
      <c r="C35" s="12"/>
      <c r="D35" s="11"/>
      <c r="E35" s="11"/>
      <c r="F35" s="11"/>
      <c r="G35" s="11"/>
      <c r="H35" s="11"/>
      <c r="I35" s="11"/>
      <c r="J35" s="11"/>
      <c r="K35" s="11"/>
      <c r="L35" s="12"/>
      <c r="M35" s="11"/>
      <c r="N35" s="11"/>
      <c r="O35" s="11"/>
      <c r="P35" s="11"/>
      <c r="Q35" s="11"/>
      <c r="R35" s="11"/>
      <c r="S35" s="11"/>
      <c r="T35" s="11"/>
      <c r="U35" s="11"/>
      <c r="V35" s="11"/>
      <c r="W35" s="11"/>
      <c r="X35" s="11"/>
      <c r="Y35" s="11"/>
      <c r="Z35" s="12"/>
      <c r="AA35" s="11"/>
      <c r="AB35" s="12"/>
      <c r="AC35" s="11"/>
      <c r="AD35" s="11"/>
      <c r="AE35" s="11"/>
      <c r="AF35" s="11"/>
      <c r="AG35" s="11"/>
      <c r="AH35" s="11"/>
      <c r="AI35" s="11"/>
      <c r="AJ35" s="13"/>
      <c r="AK35" s="13"/>
      <c r="AL35" s="11"/>
      <c r="AM35" s="11"/>
      <c r="AN35" s="11"/>
      <c r="AO35" s="11"/>
      <c r="AP35" s="11"/>
      <c r="AQ35" s="11"/>
      <c r="AR35" s="11"/>
      <c r="AS35" s="11"/>
      <c r="AT35" s="14"/>
      <c r="AU35" s="14"/>
      <c r="AV35" s="15"/>
      <c r="AW35" s="15"/>
      <c r="AX35" s="16"/>
      <c r="AY35" s="16"/>
      <c r="AZ35" s="11"/>
      <c r="BA35" s="11"/>
      <c r="BB35" s="11"/>
      <c r="BC35" s="11"/>
      <c r="BD35" s="11"/>
      <c r="BE35" s="11"/>
      <c r="BF35" s="11"/>
      <c r="BG35" s="11"/>
      <c r="BH35" s="17"/>
      <c r="BI35" s="17"/>
      <c r="BJ35" s="18"/>
      <c r="BK35" s="18"/>
      <c r="BL35" s="19"/>
      <c r="BM35" s="19"/>
      <c r="BN35" s="11"/>
      <c r="BO35" s="11"/>
      <c r="BP35" s="11"/>
      <c r="BQ35" s="11"/>
      <c r="BR35" s="11"/>
      <c r="BS35" s="11"/>
      <c r="BT35" s="11"/>
      <c r="BU35" s="11"/>
      <c r="BV35" s="11"/>
      <c r="BW35" s="20"/>
      <c r="BX35" s="20"/>
      <c r="BY35" s="20"/>
      <c r="BZ35" s="20"/>
      <c r="CA35" s="21"/>
      <c r="CB35" s="21"/>
      <c r="CC35" s="21"/>
      <c r="CD35" s="21"/>
      <c r="CE35" s="22"/>
      <c r="CF35" s="22"/>
      <c r="CG35" s="22"/>
      <c r="CH35" s="22"/>
      <c r="CI35" s="11"/>
      <c r="CJ35" s="11"/>
      <c r="CK35" s="11"/>
      <c r="CL35" s="11"/>
      <c r="CM35" s="11"/>
      <c r="CN35" s="11"/>
      <c r="CO35" s="11"/>
      <c r="CP35" s="11"/>
      <c r="CQ35" s="12"/>
      <c r="CR35" s="12"/>
      <c r="CS35" s="11"/>
      <c r="CT35" s="11"/>
      <c r="CU35" s="12"/>
      <c r="CV35" s="11"/>
      <c r="CW35" s="11"/>
      <c r="CX35" s="11"/>
      <c r="CY35" s="11"/>
      <c r="CZ35" s="11"/>
      <c r="DA35" s="11"/>
      <c r="DB35" s="11"/>
      <c r="DC35" s="12"/>
      <c r="DD35" s="12"/>
      <c r="DE35" s="12"/>
      <c r="DF35" s="12"/>
      <c r="DG35" s="11"/>
      <c r="DH35" s="12"/>
      <c r="DI35" s="11"/>
      <c r="DJ35" s="12"/>
      <c r="DK35" s="11"/>
      <c r="DL35" s="11"/>
      <c r="DM35" s="11"/>
      <c r="DN35" s="11"/>
      <c r="DO35" s="11"/>
      <c r="DP35" s="12"/>
      <c r="DQ35" s="11"/>
      <c r="DR35" s="11"/>
      <c r="DS35" s="12"/>
      <c r="DT35" s="12"/>
      <c r="DU35" s="12"/>
      <c r="DV35" s="12"/>
      <c r="DW35" s="12"/>
      <c r="DX35" s="12"/>
      <c r="DY35" s="12"/>
      <c r="DZ35" s="12"/>
      <c r="EA35" s="12"/>
      <c r="EB35" s="12"/>
      <c r="EC35" s="12"/>
      <c r="ED35" s="12"/>
      <c r="EE35" s="12"/>
      <c r="EF35" s="12"/>
      <c r="EG35" s="12"/>
      <c r="EH35" s="12"/>
      <c r="EI35" s="12"/>
      <c r="EJ35" s="12"/>
      <c r="EK35" s="12"/>
      <c r="EL35" s="12"/>
      <c r="EM35" s="12"/>
      <c r="EN35" s="12"/>
    </row>
    <row r="36" customFormat="false" ht="12.75" hidden="false" customHeight="false" outlineLevel="0" collapsed="false">
      <c r="A36" s="0" t="str">
        <f aca="false">IF(B36=B35,"Duplicate","")</f>
        <v/>
      </c>
      <c r="B36" s="11" t="n">
        <v>3945706</v>
      </c>
      <c r="C36" s="12" t="s">
        <v>691</v>
      </c>
      <c r="D36" s="11"/>
      <c r="E36" s="11"/>
      <c r="F36" s="11"/>
      <c r="G36" s="11"/>
      <c r="H36" s="11" t="n">
        <v>201</v>
      </c>
      <c r="I36" s="11" t="n">
        <v>0</v>
      </c>
      <c r="J36" s="11" t="n">
        <v>0</v>
      </c>
      <c r="K36" s="11" t="n">
        <v>22</v>
      </c>
      <c r="L36" s="12" t="s">
        <v>138</v>
      </c>
      <c r="M36" s="11" t="n">
        <v>-77</v>
      </c>
      <c r="N36" s="11" t="n">
        <v>-1</v>
      </c>
      <c r="O36" s="11" t="n">
        <v>4</v>
      </c>
      <c r="P36" s="11" t="n">
        <v>4</v>
      </c>
      <c r="Q36" s="11" t="n">
        <v>1</v>
      </c>
      <c r="R36" s="11" t="n">
        <v>3</v>
      </c>
      <c r="S36" s="11" t="n">
        <v>2</v>
      </c>
      <c r="T36" s="11" t="n">
        <v>1</v>
      </c>
      <c r="U36" s="11" t="n">
        <v>4</v>
      </c>
      <c r="V36" s="11" t="n">
        <v>1</v>
      </c>
      <c r="W36" s="11" t="n">
        <v>2</v>
      </c>
      <c r="X36" s="11" t="n">
        <v>1</v>
      </c>
      <c r="Y36" s="11" t="n">
        <v>2</v>
      </c>
      <c r="Z36" s="12" t="s">
        <v>692</v>
      </c>
      <c r="AA36" s="11" t="n">
        <v>6</v>
      </c>
      <c r="AB36" s="12" t="s">
        <v>693</v>
      </c>
      <c r="AC36" s="11" t="n">
        <v>14</v>
      </c>
      <c r="AD36" s="11" t="n">
        <v>3945706</v>
      </c>
      <c r="AE36" s="11" t="n">
        <v>2</v>
      </c>
      <c r="AF36" s="11" t="n">
        <v>1</v>
      </c>
      <c r="AG36" s="11" t="n">
        <v>1</v>
      </c>
      <c r="AH36" s="11" t="n">
        <v>1</v>
      </c>
      <c r="AI36" s="11" t="n">
        <v>1</v>
      </c>
      <c r="AJ36" s="13" t="s">
        <v>694</v>
      </c>
      <c r="AK36" s="13" t="s">
        <v>142</v>
      </c>
      <c r="AL36" s="11" t="n">
        <v>5</v>
      </c>
      <c r="AM36" s="11" t="n">
        <v>5</v>
      </c>
      <c r="AN36" s="11" t="n">
        <v>4</v>
      </c>
      <c r="AO36" s="11" t="n">
        <v>2</v>
      </c>
      <c r="AP36" s="11" t="n">
        <v>2</v>
      </c>
      <c r="AQ36" s="11" t="n">
        <v>2</v>
      </c>
      <c r="AR36" s="11" t="n">
        <v>3</v>
      </c>
      <c r="AS36" s="11" t="n">
        <v>2</v>
      </c>
      <c r="AT36" s="14" t="s">
        <v>695</v>
      </c>
      <c r="AU36" s="14" t="s">
        <v>142</v>
      </c>
      <c r="AV36" s="15" t="s">
        <v>696</v>
      </c>
      <c r="AW36" s="15" t="s">
        <v>142</v>
      </c>
      <c r="AX36" s="16" t="s">
        <v>697</v>
      </c>
      <c r="AY36" s="16" t="s">
        <v>142</v>
      </c>
      <c r="AZ36" s="11" t="n">
        <v>3</v>
      </c>
      <c r="BA36" s="11" t="n">
        <v>2</v>
      </c>
      <c r="BB36" s="11" t="n">
        <v>2</v>
      </c>
      <c r="BC36" s="11" t="n">
        <v>2</v>
      </c>
      <c r="BD36" s="11" t="n">
        <v>2</v>
      </c>
      <c r="BE36" s="11" t="n">
        <v>2</v>
      </c>
      <c r="BF36" s="11" t="n">
        <v>2</v>
      </c>
      <c r="BG36" s="11" t="n">
        <v>2</v>
      </c>
      <c r="BH36" s="17" t="s">
        <v>142</v>
      </c>
      <c r="BI36" s="17" t="s">
        <v>698</v>
      </c>
      <c r="BJ36" s="18" t="s">
        <v>142</v>
      </c>
      <c r="BK36" s="18" t="s">
        <v>699</v>
      </c>
      <c r="BL36" s="19" t="s">
        <v>142</v>
      </c>
      <c r="BM36" s="19" t="s">
        <v>700</v>
      </c>
      <c r="BN36" s="11" t="n">
        <v>4</v>
      </c>
      <c r="BO36" s="11" t="n">
        <v>4</v>
      </c>
      <c r="BP36" s="11" t="n">
        <v>4</v>
      </c>
      <c r="BQ36" s="11" t="n">
        <v>3</v>
      </c>
      <c r="BR36" s="11" t="n">
        <v>2</v>
      </c>
      <c r="BS36" s="11" t="n">
        <v>4</v>
      </c>
      <c r="BT36" s="11" t="n">
        <v>4</v>
      </c>
      <c r="BU36" s="11" t="n">
        <v>3</v>
      </c>
      <c r="BV36" s="11" t="n">
        <v>1</v>
      </c>
      <c r="BW36" s="20" t="s">
        <v>142</v>
      </c>
      <c r="BX36" s="20" t="s">
        <v>142</v>
      </c>
      <c r="BY36" s="20" t="s">
        <v>142</v>
      </c>
      <c r="BZ36" s="20" t="s">
        <v>701</v>
      </c>
      <c r="CA36" s="21" t="s">
        <v>142</v>
      </c>
      <c r="CB36" s="21" t="s">
        <v>142</v>
      </c>
      <c r="CC36" s="21" t="s">
        <v>142</v>
      </c>
      <c r="CD36" s="21" t="s">
        <v>702</v>
      </c>
      <c r="CE36" s="22" t="s">
        <v>142</v>
      </c>
      <c r="CF36" s="22" t="s">
        <v>142</v>
      </c>
      <c r="CG36" s="22" t="s">
        <v>142</v>
      </c>
      <c r="CH36" s="22" t="s">
        <v>703</v>
      </c>
      <c r="CI36" s="11" t="n">
        <v>2</v>
      </c>
      <c r="CJ36" s="11" t="n">
        <v>2</v>
      </c>
      <c r="CK36" s="11" t="n">
        <v>2</v>
      </c>
      <c r="CL36" s="11" t="n">
        <v>3</v>
      </c>
      <c r="CM36" s="11" t="n">
        <v>3</v>
      </c>
      <c r="CN36" s="11" t="n">
        <v>2</v>
      </c>
      <c r="CO36" s="11" t="n">
        <v>2</v>
      </c>
      <c r="CP36" s="11" t="n">
        <v>2</v>
      </c>
      <c r="CQ36" s="12" t="s">
        <v>704</v>
      </c>
      <c r="CR36" s="12" t="s">
        <v>147</v>
      </c>
      <c r="CS36" s="11" t="n">
        <v>0</v>
      </c>
      <c r="CT36" s="11" t="n">
        <v>0</v>
      </c>
      <c r="CU36" s="12" t="s">
        <v>147</v>
      </c>
      <c r="CV36" s="11" t="n">
        <v>0</v>
      </c>
      <c r="CW36" s="11" t="n">
        <v>0</v>
      </c>
      <c r="CX36" s="11" t="n">
        <v>0</v>
      </c>
      <c r="CY36" s="11" t="n">
        <v>0</v>
      </c>
      <c r="CZ36" s="11" t="n">
        <v>0</v>
      </c>
      <c r="DA36" s="11" t="n">
        <v>0</v>
      </c>
      <c r="DB36" s="11" t="n">
        <v>0</v>
      </c>
      <c r="DC36" s="12" t="s">
        <v>147</v>
      </c>
      <c r="DD36" s="12" t="s">
        <v>147</v>
      </c>
      <c r="DE36" s="12" t="s">
        <v>142</v>
      </c>
      <c r="DF36" s="12" t="s">
        <v>142</v>
      </c>
      <c r="DG36" s="11" t="n">
        <v>0</v>
      </c>
      <c r="DH36" s="12" t="s">
        <v>142</v>
      </c>
      <c r="DI36" s="11" t="n">
        <v>0</v>
      </c>
      <c r="DJ36" s="12" t="s">
        <v>705</v>
      </c>
      <c r="DK36" s="11" t="n">
        <v>1</v>
      </c>
      <c r="DL36" s="11" t="n">
        <v>0</v>
      </c>
      <c r="DM36" s="11" t="n">
        <v>0</v>
      </c>
      <c r="DN36" s="11" t="n">
        <v>-77</v>
      </c>
      <c r="DO36" s="11" t="n">
        <v>-77</v>
      </c>
      <c r="DP36" s="12" t="s">
        <v>706</v>
      </c>
      <c r="DQ36" s="11" t="n">
        <v>1</v>
      </c>
      <c r="DR36" s="11" t="n">
        <v>0</v>
      </c>
      <c r="DS36" s="12" t="s">
        <v>707</v>
      </c>
      <c r="DT36" s="12" t="s">
        <v>691</v>
      </c>
      <c r="DU36" s="12" t="s">
        <v>708</v>
      </c>
      <c r="DV36" s="12" t="s">
        <v>152</v>
      </c>
      <c r="DW36" s="12" t="s">
        <v>153</v>
      </c>
      <c r="DX36" s="12" t="s">
        <v>709</v>
      </c>
      <c r="DY36" s="12" t="s">
        <v>710</v>
      </c>
      <c r="DZ36" s="12" t="s">
        <v>711</v>
      </c>
      <c r="EA36" s="12" t="s">
        <v>712</v>
      </c>
      <c r="EB36" s="12" t="s">
        <v>713</v>
      </c>
      <c r="EC36" s="12" t="s">
        <v>714</v>
      </c>
      <c r="ED36" s="12" t="s">
        <v>715</v>
      </c>
      <c r="EE36" s="12" t="s">
        <v>716</v>
      </c>
      <c r="EF36" s="12" t="s">
        <v>717</v>
      </c>
      <c r="EG36" s="12" t="s">
        <v>718</v>
      </c>
      <c r="EH36" s="12" t="s">
        <v>719</v>
      </c>
      <c r="EI36" s="12" t="s">
        <v>720</v>
      </c>
      <c r="EJ36" s="12" t="s">
        <v>721</v>
      </c>
      <c r="EK36" s="12" t="s">
        <v>722</v>
      </c>
      <c r="EL36" s="12" t="s">
        <v>723</v>
      </c>
      <c r="EM36" s="12" t="s">
        <v>724</v>
      </c>
      <c r="EN36" s="12" t="s">
        <v>158</v>
      </c>
    </row>
    <row r="37" customFormat="false" ht="12.75" hidden="false" customHeight="false" outlineLevel="0" collapsed="false">
      <c r="A37" s="0" t="str">
        <f aca="false">IF(B37=B36,"Duplicate","")</f>
        <v/>
      </c>
      <c r="B37" s="11" t="n">
        <v>3948101</v>
      </c>
      <c r="C37" s="12" t="s">
        <v>725</v>
      </c>
      <c r="D37" s="11"/>
      <c r="E37" s="11"/>
      <c r="F37" s="11"/>
      <c r="G37" s="11"/>
      <c r="H37" s="11" t="n">
        <v>368</v>
      </c>
      <c r="I37" s="11" t="n">
        <v>0</v>
      </c>
      <c r="J37" s="11" t="n">
        <v>0</v>
      </c>
      <c r="K37" s="11" t="n">
        <v>22</v>
      </c>
      <c r="L37" s="12" t="s">
        <v>138</v>
      </c>
      <c r="M37" s="11" t="n">
        <v>-77</v>
      </c>
      <c r="N37" s="11" t="n">
        <v>-1</v>
      </c>
      <c r="O37" s="11" t="n">
        <v>4</v>
      </c>
      <c r="P37" s="11" t="n">
        <v>4</v>
      </c>
      <c r="Q37" s="11" t="n">
        <v>3</v>
      </c>
      <c r="R37" s="11" t="n">
        <v>2</v>
      </c>
      <c r="S37" s="11" t="n">
        <v>1</v>
      </c>
      <c r="T37" s="11" t="n">
        <v>1</v>
      </c>
      <c r="U37" s="11" t="n">
        <v>2</v>
      </c>
      <c r="V37" s="11" t="n">
        <v>2</v>
      </c>
      <c r="W37" s="11" t="n">
        <v>1</v>
      </c>
      <c r="X37" s="11" t="n">
        <v>1</v>
      </c>
      <c r="Y37" s="11" t="n">
        <v>1</v>
      </c>
      <c r="Z37" s="12" t="s">
        <v>726</v>
      </c>
      <c r="AA37" s="11" t="n">
        <v>8</v>
      </c>
      <c r="AB37" s="12" t="s">
        <v>727</v>
      </c>
      <c r="AC37" s="11" t="n">
        <v>29</v>
      </c>
      <c r="AD37" s="11" t="n">
        <v>3948101</v>
      </c>
      <c r="AE37" s="11" t="n">
        <v>2</v>
      </c>
      <c r="AF37" s="11" t="n">
        <v>1</v>
      </c>
      <c r="AG37" s="11" t="n">
        <v>0</v>
      </c>
      <c r="AH37" s="11" t="n">
        <v>1</v>
      </c>
      <c r="AI37" s="11" t="n">
        <v>0</v>
      </c>
      <c r="AJ37" s="13" t="s">
        <v>728</v>
      </c>
      <c r="AK37" s="13" t="s">
        <v>142</v>
      </c>
      <c r="AL37" s="11" t="n">
        <v>5</v>
      </c>
      <c r="AM37" s="11" t="n">
        <v>4</v>
      </c>
      <c r="AN37" s="11" t="n">
        <v>5</v>
      </c>
      <c r="AO37" s="11" t="n">
        <v>4</v>
      </c>
      <c r="AP37" s="11" t="n">
        <v>3</v>
      </c>
      <c r="AQ37" s="11" t="n">
        <v>2</v>
      </c>
      <c r="AR37" s="11" t="n">
        <v>4</v>
      </c>
      <c r="AS37" s="11" t="n">
        <v>1</v>
      </c>
      <c r="AT37" s="14" t="s">
        <v>142</v>
      </c>
      <c r="AU37" s="14" t="s">
        <v>729</v>
      </c>
      <c r="AV37" s="15" t="s">
        <v>142</v>
      </c>
      <c r="AW37" s="15" t="s">
        <v>730</v>
      </c>
      <c r="AX37" s="16" t="s">
        <v>142</v>
      </c>
      <c r="AY37" s="16" t="s">
        <v>731</v>
      </c>
      <c r="AZ37" s="11" t="n">
        <v>5</v>
      </c>
      <c r="BA37" s="11" t="n">
        <v>5</v>
      </c>
      <c r="BB37" s="11" t="n">
        <v>5</v>
      </c>
      <c r="BC37" s="11" t="n">
        <v>1</v>
      </c>
      <c r="BD37" s="11" t="n">
        <v>1</v>
      </c>
      <c r="BE37" s="11" t="n">
        <v>1</v>
      </c>
      <c r="BF37" s="11" t="n">
        <v>1</v>
      </c>
      <c r="BG37" s="11" t="n">
        <v>1</v>
      </c>
      <c r="BH37" s="17" t="s">
        <v>732</v>
      </c>
      <c r="BI37" s="17" t="s">
        <v>142</v>
      </c>
      <c r="BJ37" s="18" t="s">
        <v>733</v>
      </c>
      <c r="BK37" s="18" t="s">
        <v>142</v>
      </c>
      <c r="BL37" s="19" t="s">
        <v>734</v>
      </c>
      <c r="BM37" s="19" t="s">
        <v>142</v>
      </c>
      <c r="BN37" s="11" t="n">
        <v>4</v>
      </c>
      <c r="BO37" s="11" t="n">
        <v>5</v>
      </c>
      <c r="BP37" s="11" t="n">
        <v>5</v>
      </c>
      <c r="BQ37" s="11" t="n">
        <v>2</v>
      </c>
      <c r="BR37" s="11" t="n">
        <v>2</v>
      </c>
      <c r="BS37" s="11" t="n">
        <v>2</v>
      </c>
      <c r="BT37" s="11" t="n">
        <v>2</v>
      </c>
      <c r="BU37" s="11" t="n">
        <v>1</v>
      </c>
      <c r="BV37" s="11" t="n">
        <v>1</v>
      </c>
      <c r="BW37" s="20" t="s">
        <v>142</v>
      </c>
      <c r="BX37" s="20" t="s">
        <v>735</v>
      </c>
      <c r="BY37" s="20" t="s">
        <v>142</v>
      </c>
      <c r="BZ37" s="20" t="s">
        <v>142</v>
      </c>
      <c r="CA37" s="21" t="s">
        <v>142</v>
      </c>
      <c r="CB37" s="21" t="s">
        <v>736</v>
      </c>
      <c r="CC37" s="21" t="s">
        <v>142</v>
      </c>
      <c r="CD37" s="21" t="s">
        <v>142</v>
      </c>
      <c r="CE37" s="22" t="s">
        <v>142</v>
      </c>
      <c r="CF37" s="22" t="s">
        <v>737</v>
      </c>
      <c r="CG37" s="22" t="s">
        <v>142</v>
      </c>
      <c r="CH37" s="22" t="s">
        <v>142</v>
      </c>
      <c r="CI37" s="11" t="n">
        <v>2</v>
      </c>
      <c r="CJ37" s="11" t="n">
        <v>5</v>
      </c>
      <c r="CK37" s="11" t="n">
        <v>5</v>
      </c>
      <c r="CL37" s="11" t="n">
        <v>2</v>
      </c>
      <c r="CM37" s="11" t="n">
        <v>2</v>
      </c>
      <c r="CN37" s="11" t="n">
        <v>2</v>
      </c>
      <c r="CO37" s="11" t="n">
        <v>2</v>
      </c>
      <c r="CP37" s="11" t="n">
        <v>1</v>
      </c>
      <c r="CQ37" s="12" t="s">
        <v>283</v>
      </c>
      <c r="CR37" s="12" t="s">
        <v>147</v>
      </c>
      <c r="CS37" s="11" t="n">
        <v>0</v>
      </c>
      <c r="CT37" s="11" t="n">
        <v>0</v>
      </c>
      <c r="CU37" s="12" t="s">
        <v>147</v>
      </c>
      <c r="CV37" s="11" t="n">
        <v>0</v>
      </c>
      <c r="CW37" s="11" t="n">
        <v>0</v>
      </c>
      <c r="CX37" s="11" t="n">
        <v>0</v>
      </c>
      <c r="CY37" s="11" t="n">
        <v>0</v>
      </c>
      <c r="CZ37" s="11" t="n">
        <v>0</v>
      </c>
      <c r="DA37" s="11" t="n">
        <v>0</v>
      </c>
      <c r="DB37" s="11" t="n">
        <v>0</v>
      </c>
      <c r="DC37" s="12" t="s">
        <v>147</v>
      </c>
      <c r="DD37" s="12" t="s">
        <v>147</v>
      </c>
      <c r="DE37" s="12" t="s">
        <v>142</v>
      </c>
      <c r="DF37" s="12" t="s">
        <v>142</v>
      </c>
      <c r="DG37" s="11" t="n">
        <v>0</v>
      </c>
      <c r="DH37" s="12" t="s">
        <v>142</v>
      </c>
      <c r="DI37" s="11" t="n">
        <v>0</v>
      </c>
      <c r="DJ37" s="12" t="s">
        <v>738</v>
      </c>
      <c r="DK37" s="11" t="n">
        <v>1</v>
      </c>
      <c r="DL37" s="11" t="n">
        <v>0</v>
      </c>
      <c r="DM37" s="11" t="n">
        <v>0</v>
      </c>
      <c r="DN37" s="11" t="n">
        <v>-77</v>
      </c>
      <c r="DO37" s="11" t="n">
        <v>-77</v>
      </c>
      <c r="DP37" s="12" t="s">
        <v>739</v>
      </c>
      <c r="DQ37" s="11" t="n">
        <v>1</v>
      </c>
      <c r="DR37" s="11" t="n">
        <v>0</v>
      </c>
      <c r="DS37" s="12" t="s">
        <v>740</v>
      </c>
      <c r="DT37" s="12" t="s">
        <v>725</v>
      </c>
      <c r="DU37" s="12" t="s">
        <v>741</v>
      </c>
      <c r="DV37" s="12" t="s">
        <v>152</v>
      </c>
      <c r="DW37" s="12" t="s">
        <v>324</v>
      </c>
      <c r="DX37" s="12" t="s">
        <v>681</v>
      </c>
      <c r="DY37" s="12" t="s">
        <v>570</v>
      </c>
      <c r="DZ37" s="12" t="s">
        <v>742</v>
      </c>
      <c r="EA37" s="12" t="s">
        <v>743</v>
      </c>
      <c r="EB37" s="12" t="s">
        <v>744</v>
      </c>
      <c r="EC37" s="12" t="s">
        <v>745</v>
      </c>
      <c r="ED37" s="12" t="s">
        <v>746</v>
      </c>
      <c r="EE37" s="12" t="s">
        <v>747</v>
      </c>
      <c r="EF37" s="12" t="s">
        <v>748</v>
      </c>
      <c r="EG37" s="12" t="s">
        <v>749</v>
      </c>
      <c r="EH37" s="12" t="s">
        <v>750</v>
      </c>
      <c r="EI37" s="12" t="s">
        <v>751</v>
      </c>
      <c r="EJ37" s="12" t="s">
        <v>752</v>
      </c>
      <c r="EK37" s="12" t="s">
        <v>753</v>
      </c>
      <c r="EL37" s="12" t="s">
        <v>754</v>
      </c>
      <c r="EM37" s="12" t="s">
        <v>755</v>
      </c>
      <c r="EN37" s="12" t="s">
        <v>158</v>
      </c>
    </row>
    <row r="38" customFormat="false" ht="12.75" hidden="false" customHeight="false" outlineLevel="0" collapsed="false">
      <c r="A38" s="0" t="str">
        <f aca="false">IF(B38=B37,"Duplicate","")</f>
        <v/>
      </c>
      <c r="B38" s="11" t="n">
        <v>3948541</v>
      </c>
      <c r="C38" s="12" t="s">
        <v>756</v>
      </c>
      <c r="D38" s="11"/>
      <c r="E38" s="11"/>
      <c r="F38" s="11"/>
      <c r="G38" s="11"/>
      <c r="H38" s="11" t="n">
        <v>366</v>
      </c>
      <c r="I38" s="11" t="n">
        <v>0</v>
      </c>
      <c r="J38" s="11" t="n">
        <v>0</v>
      </c>
      <c r="K38" s="11" t="n">
        <v>22</v>
      </c>
      <c r="L38" s="12" t="s">
        <v>757</v>
      </c>
      <c r="M38" s="11" t="n">
        <v>-77</v>
      </c>
      <c r="N38" s="11" t="n">
        <v>-1</v>
      </c>
      <c r="O38" s="11" t="n">
        <v>2</v>
      </c>
      <c r="P38" s="11" t="n">
        <v>2</v>
      </c>
      <c r="Q38" s="11" t="n">
        <v>-77</v>
      </c>
      <c r="R38" s="11" t="n">
        <v>1</v>
      </c>
      <c r="S38" s="11" t="n">
        <v>-77</v>
      </c>
      <c r="T38" s="11" t="n">
        <v>1</v>
      </c>
      <c r="U38" s="11" t="n">
        <v>4</v>
      </c>
      <c r="V38" s="11" t="n">
        <v>2</v>
      </c>
      <c r="W38" s="11" t="n">
        <v>2</v>
      </c>
      <c r="X38" s="11" t="n">
        <v>1</v>
      </c>
      <c r="Y38" s="11" t="n">
        <v>1</v>
      </c>
      <c r="Z38" s="12" t="s">
        <v>758</v>
      </c>
      <c r="AA38" s="11" t="n">
        <v>6</v>
      </c>
      <c r="AB38" s="12" t="s">
        <v>759</v>
      </c>
      <c r="AC38" s="11" t="n">
        <v>6</v>
      </c>
      <c r="AD38" s="11" t="n">
        <v>3948541</v>
      </c>
      <c r="AE38" s="11" t="n">
        <v>1</v>
      </c>
      <c r="AF38" s="11" t="n">
        <v>0</v>
      </c>
      <c r="AG38" s="11" t="n">
        <v>-77</v>
      </c>
      <c r="AH38" s="11" t="n">
        <v>1</v>
      </c>
      <c r="AI38" s="11" t="n">
        <v>-77</v>
      </c>
      <c r="AJ38" s="13" t="s">
        <v>142</v>
      </c>
      <c r="AK38" s="13" t="s">
        <v>142</v>
      </c>
      <c r="AL38" s="11" t="n">
        <v>-77</v>
      </c>
      <c r="AM38" s="11" t="n">
        <v>-77</v>
      </c>
      <c r="AN38" s="11" t="n">
        <v>-77</v>
      </c>
      <c r="AO38" s="11" t="n">
        <v>-77</v>
      </c>
      <c r="AP38" s="11" t="n">
        <v>-77</v>
      </c>
      <c r="AQ38" s="11" t="n">
        <v>-77</v>
      </c>
      <c r="AR38" s="11" t="n">
        <v>-77</v>
      </c>
      <c r="AS38" s="11" t="n">
        <v>-77</v>
      </c>
      <c r="AT38" s="14" t="s">
        <v>142</v>
      </c>
      <c r="AU38" s="14" t="s">
        <v>142</v>
      </c>
      <c r="AV38" s="15" t="s">
        <v>142</v>
      </c>
      <c r="AW38" s="15" t="s">
        <v>142</v>
      </c>
      <c r="AX38" s="16" t="s">
        <v>142</v>
      </c>
      <c r="AY38" s="16" t="s">
        <v>142</v>
      </c>
      <c r="AZ38" s="11" t="n">
        <v>-77</v>
      </c>
      <c r="BA38" s="11" t="n">
        <v>-77</v>
      </c>
      <c r="BB38" s="11" t="n">
        <v>-77</v>
      </c>
      <c r="BC38" s="11" t="n">
        <v>-77</v>
      </c>
      <c r="BD38" s="11" t="n">
        <v>-77</v>
      </c>
      <c r="BE38" s="11" t="n">
        <v>-77</v>
      </c>
      <c r="BF38" s="11" t="n">
        <v>-77</v>
      </c>
      <c r="BG38" s="11" t="n">
        <v>-77</v>
      </c>
      <c r="BH38" s="17" t="s">
        <v>142</v>
      </c>
      <c r="BI38" s="17" t="s">
        <v>142</v>
      </c>
      <c r="BJ38" s="18" t="s">
        <v>142</v>
      </c>
      <c r="BK38" s="18" t="s">
        <v>142</v>
      </c>
      <c r="BL38" s="19" t="s">
        <v>142</v>
      </c>
      <c r="BM38" s="19" t="s">
        <v>142</v>
      </c>
      <c r="BN38" s="11" t="n">
        <v>-77</v>
      </c>
      <c r="BO38" s="11" t="n">
        <v>-77</v>
      </c>
      <c r="BP38" s="11" t="n">
        <v>-77</v>
      </c>
      <c r="BQ38" s="11" t="n">
        <v>-77</v>
      </c>
      <c r="BR38" s="11" t="n">
        <v>-77</v>
      </c>
      <c r="BS38" s="11" t="n">
        <v>-77</v>
      </c>
      <c r="BT38" s="11" t="n">
        <v>-77</v>
      </c>
      <c r="BU38" s="11" t="n">
        <v>-77</v>
      </c>
      <c r="BV38" s="11" t="n">
        <v>-77</v>
      </c>
      <c r="BW38" s="20" t="s">
        <v>142</v>
      </c>
      <c r="BX38" s="20" t="s">
        <v>142</v>
      </c>
      <c r="BY38" s="20" t="s">
        <v>142</v>
      </c>
      <c r="BZ38" s="20" t="s">
        <v>142</v>
      </c>
      <c r="CA38" s="21" t="s">
        <v>142</v>
      </c>
      <c r="CB38" s="21" t="s">
        <v>142</v>
      </c>
      <c r="CC38" s="21" t="s">
        <v>142</v>
      </c>
      <c r="CD38" s="21" t="s">
        <v>142</v>
      </c>
      <c r="CE38" s="22" t="s">
        <v>142</v>
      </c>
      <c r="CF38" s="22" t="s">
        <v>142</v>
      </c>
      <c r="CG38" s="22" t="s">
        <v>142</v>
      </c>
      <c r="CH38" s="22" t="s">
        <v>142</v>
      </c>
      <c r="CI38" s="11" t="n">
        <v>-77</v>
      </c>
      <c r="CJ38" s="11" t="n">
        <v>-77</v>
      </c>
      <c r="CK38" s="11" t="n">
        <v>-77</v>
      </c>
      <c r="CL38" s="11" t="n">
        <v>-77</v>
      </c>
      <c r="CM38" s="11" t="n">
        <v>-77</v>
      </c>
      <c r="CN38" s="11" t="n">
        <v>-77</v>
      </c>
      <c r="CO38" s="11" t="n">
        <v>-77</v>
      </c>
      <c r="CP38" s="11" t="n">
        <v>-77</v>
      </c>
      <c r="CQ38" s="12" t="s">
        <v>248</v>
      </c>
      <c r="CR38" s="12" t="s">
        <v>147</v>
      </c>
      <c r="CS38" s="11" t="n">
        <v>0</v>
      </c>
      <c r="CT38" s="11" t="n">
        <v>0</v>
      </c>
      <c r="CU38" s="12" t="s">
        <v>147</v>
      </c>
      <c r="CV38" s="11" t="n">
        <v>0</v>
      </c>
      <c r="CW38" s="11" t="n">
        <v>0</v>
      </c>
      <c r="CX38" s="11" t="n">
        <v>0</v>
      </c>
      <c r="CY38" s="11" t="n">
        <v>0</v>
      </c>
      <c r="CZ38" s="11" t="n">
        <v>0</v>
      </c>
      <c r="DA38" s="11" t="n">
        <v>0</v>
      </c>
      <c r="DB38" s="11" t="n">
        <v>0</v>
      </c>
      <c r="DC38" s="12" t="s">
        <v>147</v>
      </c>
      <c r="DD38" s="12" t="s">
        <v>147</v>
      </c>
      <c r="DE38" s="12" t="s">
        <v>142</v>
      </c>
      <c r="DF38" s="12" t="s">
        <v>142</v>
      </c>
      <c r="DG38" s="11" t="n">
        <v>0</v>
      </c>
      <c r="DH38" s="12" t="s">
        <v>142</v>
      </c>
      <c r="DI38" s="11" t="n">
        <v>0</v>
      </c>
      <c r="DJ38" s="12" t="s">
        <v>760</v>
      </c>
      <c r="DK38" s="11" t="n">
        <v>0</v>
      </c>
      <c r="DL38" s="11" t="n">
        <v>0</v>
      </c>
      <c r="DM38" s="11" t="n">
        <v>0</v>
      </c>
      <c r="DN38" s="11" t="n">
        <v>-77</v>
      </c>
      <c r="DO38" s="11" t="n">
        <v>-77</v>
      </c>
      <c r="DP38" s="12" t="s">
        <v>761</v>
      </c>
      <c r="DQ38" s="11" t="n">
        <v>1</v>
      </c>
      <c r="DR38" s="11" t="n">
        <v>0</v>
      </c>
      <c r="DS38" s="12" t="s">
        <v>762</v>
      </c>
      <c r="DT38" s="12" t="s">
        <v>756</v>
      </c>
      <c r="DU38" s="12" t="s">
        <v>763</v>
      </c>
      <c r="DV38" s="12" t="s">
        <v>152</v>
      </c>
      <c r="DW38" s="12" t="s">
        <v>764</v>
      </c>
      <c r="DX38" s="12" t="s">
        <v>765</v>
      </c>
      <c r="DY38" s="12" t="s">
        <v>766</v>
      </c>
      <c r="DZ38" s="12" t="s">
        <v>767</v>
      </c>
      <c r="EA38" s="12" t="s">
        <v>768</v>
      </c>
      <c r="EB38" s="12" t="s">
        <v>158</v>
      </c>
      <c r="EC38" s="12" t="s">
        <v>769</v>
      </c>
      <c r="ED38" s="12" t="s">
        <v>158</v>
      </c>
      <c r="EE38" s="12" t="s">
        <v>158</v>
      </c>
      <c r="EF38" s="12" t="s">
        <v>158</v>
      </c>
      <c r="EG38" s="12" t="s">
        <v>158</v>
      </c>
      <c r="EH38" s="12" t="s">
        <v>158</v>
      </c>
      <c r="EI38" s="12" t="s">
        <v>158</v>
      </c>
      <c r="EJ38" s="12" t="s">
        <v>158</v>
      </c>
      <c r="EK38" s="12" t="s">
        <v>158</v>
      </c>
      <c r="EL38" s="12" t="s">
        <v>158</v>
      </c>
      <c r="EM38" s="12" t="s">
        <v>158</v>
      </c>
      <c r="EN38" s="12" t="s">
        <v>158</v>
      </c>
    </row>
    <row r="39" customFormat="false" ht="12.75" hidden="false" customHeight="false" outlineLevel="0" collapsed="false">
      <c r="A39" s="0" t="str">
        <f aca="false">IF(B39=B38,"Duplicate","")</f>
        <v/>
      </c>
      <c r="B39" s="11" t="n">
        <v>3954881</v>
      </c>
      <c r="C39" s="12" t="s">
        <v>770</v>
      </c>
      <c r="D39" s="11"/>
      <c r="E39" s="11"/>
      <c r="F39" s="11"/>
      <c r="G39" s="11"/>
      <c r="H39" s="11" t="n">
        <v>207</v>
      </c>
      <c r="I39" s="11" t="n">
        <v>0</v>
      </c>
      <c r="J39" s="11" t="n">
        <v>0</v>
      </c>
      <c r="K39" s="11" t="n">
        <v>22</v>
      </c>
      <c r="L39" s="12" t="s">
        <v>138</v>
      </c>
      <c r="M39" s="11" t="n">
        <v>-77</v>
      </c>
      <c r="N39" s="11" t="n">
        <v>-1</v>
      </c>
      <c r="O39" s="11" t="n">
        <v>4</v>
      </c>
      <c r="P39" s="11" t="n">
        <v>4</v>
      </c>
      <c r="Q39" s="11" t="n">
        <v>2</v>
      </c>
      <c r="R39" s="11" t="n">
        <v>3</v>
      </c>
      <c r="S39" s="11" t="n">
        <v>1</v>
      </c>
      <c r="T39" s="11" t="n">
        <v>1</v>
      </c>
      <c r="U39" s="11" t="n">
        <v>3</v>
      </c>
      <c r="V39" s="11" t="n">
        <v>2</v>
      </c>
      <c r="W39" s="11" t="n">
        <v>2</v>
      </c>
      <c r="X39" s="11" t="n">
        <v>1</v>
      </c>
      <c r="Y39" s="11" t="n">
        <v>2</v>
      </c>
      <c r="Z39" s="12" t="s">
        <v>307</v>
      </c>
      <c r="AA39" s="11" t="n">
        <v>6</v>
      </c>
      <c r="AB39" s="12" t="s">
        <v>376</v>
      </c>
      <c r="AC39" s="11" t="n">
        <v>1</v>
      </c>
      <c r="AD39" s="11" t="n">
        <v>3954881</v>
      </c>
      <c r="AE39" s="11" t="n">
        <v>2</v>
      </c>
      <c r="AF39" s="11" t="n">
        <v>1</v>
      </c>
      <c r="AG39" s="11" t="n">
        <v>1</v>
      </c>
      <c r="AH39" s="11" t="n">
        <v>1</v>
      </c>
      <c r="AI39" s="11" t="n">
        <v>1</v>
      </c>
      <c r="AJ39" s="13" t="s">
        <v>771</v>
      </c>
      <c r="AK39" s="13" t="s">
        <v>142</v>
      </c>
      <c r="AL39" s="11" t="n">
        <v>3</v>
      </c>
      <c r="AM39" s="11" t="n">
        <v>3</v>
      </c>
      <c r="AN39" s="11" t="n">
        <v>3</v>
      </c>
      <c r="AO39" s="11" t="n">
        <v>2</v>
      </c>
      <c r="AP39" s="11" t="n">
        <v>2</v>
      </c>
      <c r="AQ39" s="11" t="n">
        <v>2</v>
      </c>
      <c r="AR39" s="11" t="n">
        <v>2</v>
      </c>
      <c r="AS39" s="11" t="n">
        <v>2</v>
      </c>
      <c r="AT39" s="14" t="s">
        <v>142</v>
      </c>
      <c r="AU39" s="14" t="s">
        <v>772</v>
      </c>
      <c r="AV39" s="15" t="s">
        <v>142</v>
      </c>
      <c r="AW39" s="15" t="s">
        <v>773</v>
      </c>
      <c r="AX39" s="16" t="s">
        <v>142</v>
      </c>
      <c r="AY39" s="16" t="s">
        <v>774</v>
      </c>
      <c r="AZ39" s="11" t="n">
        <v>5</v>
      </c>
      <c r="BA39" s="11" t="n">
        <v>4</v>
      </c>
      <c r="BB39" s="11" t="n">
        <v>4</v>
      </c>
      <c r="BC39" s="11" t="n">
        <v>3</v>
      </c>
      <c r="BD39" s="11" t="n">
        <v>3</v>
      </c>
      <c r="BE39" s="11" t="n">
        <v>3</v>
      </c>
      <c r="BF39" s="11" t="n">
        <v>4</v>
      </c>
      <c r="BG39" s="11" t="n">
        <v>2</v>
      </c>
      <c r="BH39" s="17" t="s">
        <v>142</v>
      </c>
      <c r="BI39" s="17" t="s">
        <v>775</v>
      </c>
      <c r="BJ39" s="18" t="s">
        <v>142</v>
      </c>
      <c r="BK39" s="18" t="s">
        <v>776</v>
      </c>
      <c r="BL39" s="19" t="s">
        <v>142</v>
      </c>
      <c r="BM39" s="19" t="s">
        <v>777</v>
      </c>
      <c r="BN39" s="11" t="n">
        <v>3</v>
      </c>
      <c r="BO39" s="11" t="n">
        <v>3</v>
      </c>
      <c r="BP39" s="11" t="n">
        <v>4</v>
      </c>
      <c r="BQ39" s="11" t="n">
        <v>4</v>
      </c>
      <c r="BR39" s="11" t="n">
        <v>4</v>
      </c>
      <c r="BS39" s="11" t="n">
        <v>4</v>
      </c>
      <c r="BT39" s="11" t="n">
        <v>5</v>
      </c>
      <c r="BU39" s="11" t="n">
        <v>3</v>
      </c>
      <c r="BV39" s="11" t="n">
        <v>1</v>
      </c>
      <c r="BW39" s="20" t="s">
        <v>142</v>
      </c>
      <c r="BX39" s="20" t="s">
        <v>142</v>
      </c>
      <c r="BY39" s="20" t="s">
        <v>778</v>
      </c>
      <c r="BZ39" s="20" t="s">
        <v>142</v>
      </c>
      <c r="CA39" s="21" t="s">
        <v>142</v>
      </c>
      <c r="CB39" s="21" t="s">
        <v>142</v>
      </c>
      <c r="CC39" s="21" t="s">
        <v>779</v>
      </c>
      <c r="CD39" s="21" t="s">
        <v>142</v>
      </c>
      <c r="CE39" s="22" t="s">
        <v>142</v>
      </c>
      <c r="CF39" s="22" t="s">
        <v>142</v>
      </c>
      <c r="CG39" s="22" t="s">
        <v>780</v>
      </c>
      <c r="CH39" s="22" t="s">
        <v>142</v>
      </c>
      <c r="CI39" s="11" t="n">
        <v>1</v>
      </c>
      <c r="CJ39" s="11" t="n">
        <v>4</v>
      </c>
      <c r="CK39" s="11" t="n">
        <v>4</v>
      </c>
      <c r="CL39" s="11" t="n">
        <v>3</v>
      </c>
      <c r="CM39" s="11" t="n">
        <v>3</v>
      </c>
      <c r="CN39" s="11" t="n">
        <v>3</v>
      </c>
      <c r="CO39" s="11" t="n">
        <v>4</v>
      </c>
      <c r="CP39" s="11" t="n">
        <v>4</v>
      </c>
      <c r="CQ39" s="12" t="s">
        <v>781</v>
      </c>
      <c r="CR39" s="12" t="s">
        <v>147</v>
      </c>
      <c r="CS39" s="11" t="n">
        <v>0</v>
      </c>
      <c r="CT39" s="11" t="n">
        <v>0</v>
      </c>
      <c r="CU39" s="12" t="s">
        <v>147</v>
      </c>
      <c r="CV39" s="11" t="n">
        <v>0</v>
      </c>
      <c r="CW39" s="11" t="n">
        <v>0</v>
      </c>
      <c r="CX39" s="11" t="n">
        <v>0</v>
      </c>
      <c r="CY39" s="11" t="n">
        <v>0</v>
      </c>
      <c r="CZ39" s="11" t="n">
        <v>0</v>
      </c>
      <c r="DA39" s="11" t="n">
        <v>0</v>
      </c>
      <c r="DB39" s="11" t="n">
        <v>0</v>
      </c>
      <c r="DC39" s="12" t="s">
        <v>147</v>
      </c>
      <c r="DD39" s="12" t="s">
        <v>147</v>
      </c>
      <c r="DE39" s="12" t="s">
        <v>142</v>
      </c>
      <c r="DF39" s="12" t="s">
        <v>142</v>
      </c>
      <c r="DG39" s="11" t="n">
        <v>0</v>
      </c>
      <c r="DH39" s="12" t="s">
        <v>142</v>
      </c>
      <c r="DI39" s="11" t="n">
        <v>0</v>
      </c>
      <c r="DJ39" s="12" t="s">
        <v>782</v>
      </c>
      <c r="DK39" s="11" t="n">
        <v>1</v>
      </c>
      <c r="DL39" s="11" t="n">
        <v>1</v>
      </c>
      <c r="DM39" s="11" t="n">
        <v>0</v>
      </c>
      <c r="DN39" s="11" t="n">
        <v>-77</v>
      </c>
      <c r="DO39" s="11" t="n">
        <v>-77</v>
      </c>
      <c r="DP39" s="12" t="s">
        <v>783</v>
      </c>
      <c r="DQ39" s="11" t="n">
        <v>1</v>
      </c>
      <c r="DR39" s="11" t="n">
        <v>0</v>
      </c>
      <c r="DS39" s="12" t="s">
        <v>784</v>
      </c>
      <c r="DT39" s="12" t="s">
        <v>770</v>
      </c>
      <c r="DU39" s="12" t="s">
        <v>785</v>
      </c>
      <c r="DV39" s="12" t="s">
        <v>152</v>
      </c>
      <c r="DW39" s="12" t="s">
        <v>786</v>
      </c>
      <c r="DX39" s="12" t="s">
        <v>787</v>
      </c>
      <c r="DY39" s="12" t="s">
        <v>788</v>
      </c>
      <c r="DZ39" s="12" t="s">
        <v>789</v>
      </c>
      <c r="EA39" s="12" t="s">
        <v>790</v>
      </c>
      <c r="EB39" s="12" t="s">
        <v>791</v>
      </c>
      <c r="EC39" s="12" t="s">
        <v>792</v>
      </c>
      <c r="ED39" s="12" t="s">
        <v>793</v>
      </c>
      <c r="EE39" s="12" t="s">
        <v>794</v>
      </c>
      <c r="EF39" s="12" t="s">
        <v>795</v>
      </c>
      <c r="EG39" s="12" t="s">
        <v>796</v>
      </c>
      <c r="EH39" s="12" t="s">
        <v>797</v>
      </c>
      <c r="EI39" s="12" t="s">
        <v>798</v>
      </c>
      <c r="EJ39" s="12" t="s">
        <v>799</v>
      </c>
      <c r="EK39" s="12" t="s">
        <v>800</v>
      </c>
      <c r="EL39" s="12" t="s">
        <v>801</v>
      </c>
      <c r="EM39" s="12" t="s">
        <v>802</v>
      </c>
      <c r="EN39" s="12" t="s">
        <v>158</v>
      </c>
    </row>
    <row r="40" customFormat="false" ht="12.75" hidden="false" customHeight="false" outlineLevel="0" collapsed="false">
      <c r="A40" s="0" t="str">
        <f aca="false">IF(B40=B39,"Duplicate","")</f>
        <v/>
      </c>
      <c r="B40" s="11" t="n">
        <v>3997055</v>
      </c>
      <c r="C40" s="12" t="s">
        <v>803</v>
      </c>
      <c r="D40" s="11"/>
      <c r="E40" s="11"/>
      <c r="F40" s="11"/>
      <c r="G40" s="11"/>
      <c r="H40" s="11" t="n">
        <v>271</v>
      </c>
      <c r="I40" s="11" t="n">
        <v>0</v>
      </c>
      <c r="J40" s="11" t="n">
        <v>0</v>
      </c>
      <c r="K40" s="11" t="n">
        <v>22</v>
      </c>
      <c r="L40" s="12" t="s">
        <v>138</v>
      </c>
      <c r="M40" s="11" t="n">
        <v>-77</v>
      </c>
      <c r="N40" s="11" t="n">
        <v>-1</v>
      </c>
      <c r="O40" s="11" t="n">
        <v>4</v>
      </c>
      <c r="P40" s="11" t="n">
        <v>2</v>
      </c>
      <c r="Q40" s="11" t="n">
        <v>3</v>
      </c>
      <c r="R40" s="11" t="n">
        <v>1</v>
      </c>
      <c r="S40" s="11" t="n">
        <v>4</v>
      </c>
      <c r="T40" s="11" t="n">
        <v>2</v>
      </c>
      <c r="U40" s="11" t="n">
        <v>4</v>
      </c>
      <c r="V40" s="11" t="n">
        <v>2</v>
      </c>
      <c r="W40" s="11" t="n">
        <v>1</v>
      </c>
      <c r="X40" s="11" t="n">
        <v>1</v>
      </c>
      <c r="Y40" s="11" t="n">
        <v>1</v>
      </c>
      <c r="Z40" s="12" t="s">
        <v>804</v>
      </c>
      <c r="AA40" s="11" t="n">
        <v>6</v>
      </c>
      <c r="AB40" s="12" t="s">
        <v>805</v>
      </c>
      <c r="AC40" s="11" t="n">
        <v>1</v>
      </c>
      <c r="AD40" s="11" t="n">
        <v>3997055</v>
      </c>
      <c r="AE40" s="11" t="n">
        <v>4</v>
      </c>
      <c r="AF40" s="11" t="n">
        <v>1</v>
      </c>
      <c r="AG40" s="11" t="n">
        <v>1</v>
      </c>
      <c r="AH40" s="11" t="n">
        <v>1</v>
      </c>
      <c r="AI40" s="11" t="n">
        <v>1</v>
      </c>
      <c r="AJ40" s="13" t="s">
        <v>142</v>
      </c>
      <c r="AK40" s="13" t="s">
        <v>806</v>
      </c>
      <c r="AL40" s="11" t="n">
        <v>4</v>
      </c>
      <c r="AM40" s="11" t="n">
        <v>5</v>
      </c>
      <c r="AN40" s="11" t="n">
        <v>5</v>
      </c>
      <c r="AO40" s="11" t="n">
        <v>2</v>
      </c>
      <c r="AP40" s="11" t="n">
        <v>2</v>
      </c>
      <c r="AQ40" s="11" t="n">
        <v>4</v>
      </c>
      <c r="AR40" s="11" t="n">
        <v>1</v>
      </c>
      <c r="AS40" s="11" t="n">
        <v>2</v>
      </c>
      <c r="AT40" s="14" t="s">
        <v>142</v>
      </c>
      <c r="AU40" s="14" t="s">
        <v>807</v>
      </c>
      <c r="AV40" s="15" t="s">
        <v>142</v>
      </c>
      <c r="AW40" s="15" t="s">
        <v>808</v>
      </c>
      <c r="AX40" s="16" t="s">
        <v>142</v>
      </c>
      <c r="AY40" s="16" t="s">
        <v>809</v>
      </c>
      <c r="AZ40" s="11" t="n">
        <v>4</v>
      </c>
      <c r="BA40" s="11" t="n">
        <v>5</v>
      </c>
      <c r="BB40" s="11" t="n">
        <v>5</v>
      </c>
      <c r="BC40" s="11" t="n">
        <v>1</v>
      </c>
      <c r="BD40" s="11" t="n">
        <v>2</v>
      </c>
      <c r="BE40" s="11" t="n">
        <v>3</v>
      </c>
      <c r="BF40" s="11" t="n">
        <v>4</v>
      </c>
      <c r="BG40" s="11" t="n">
        <v>2</v>
      </c>
      <c r="BH40" s="17" t="s">
        <v>810</v>
      </c>
      <c r="BI40" s="17" t="s">
        <v>142</v>
      </c>
      <c r="BJ40" s="18" t="s">
        <v>811</v>
      </c>
      <c r="BK40" s="18" t="s">
        <v>142</v>
      </c>
      <c r="BL40" s="19" t="s">
        <v>812</v>
      </c>
      <c r="BM40" s="19" t="s">
        <v>142</v>
      </c>
      <c r="BN40" s="11" t="n">
        <v>4</v>
      </c>
      <c r="BO40" s="11" t="n">
        <v>4</v>
      </c>
      <c r="BP40" s="11" t="n">
        <v>4</v>
      </c>
      <c r="BQ40" s="11" t="n">
        <v>2</v>
      </c>
      <c r="BR40" s="11" t="n">
        <v>1</v>
      </c>
      <c r="BS40" s="11" t="n">
        <v>4</v>
      </c>
      <c r="BT40" s="11" t="n">
        <v>4</v>
      </c>
      <c r="BU40" s="11" t="n">
        <v>5</v>
      </c>
      <c r="BV40" s="11" t="n">
        <v>1</v>
      </c>
      <c r="BW40" s="20" t="s">
        <v>142</v>
      </c>
      <c r="BX40" s="20" t="s">
        <v>142</v>
      </c>
      <c r="BY40" s="20" t="s">
        <v>142</v>
      </c>
      <c r="BZ40" s="20" t="s">
        <v>813</v>
      </c>
      <c r="CA40" s="21" t="s">
        <v>142</v>
      </c>
      <c r="CB40" s="21" t="s">
        <v>142</v>
      </c>
      <c r="CC40" s="21" t="s">
        <v>142</v>
      </c>
      <c r="CD40" s="21" t="s">
        <v>814</v>
      </c>
      <c r="CE40" s="22" t="s">
        <v>142</v>
      </c>
      <c r="CF40" s="22" t="s">
        <v>142</v>
      </c>
      <c r="CG40" s="22" t="s">
        <v>142</v>
      </c>
      <c r="CH40" s="22" t="s">
        <v>815</v>
      </c>
      <c r="CI40" s="11" t="n">
        <v>1</v>
      </c>
      <c r="CJ40" s="11" t="n">
        <v>3</v>
      </c>
      <c r="CK40" s="11" t="n">
        <v>4</v>
      </c>
      <c r="CL40" s="11" t="n">
        <v>1</v>
      </c>
      <c r="CM40" s="11" t="n">
        <v>1</v>
      </c>
      <c r="CN40" s="11" t="n">
        <v>2</v>
      </c>
      <c r="CO40" s="11" t="n">
        <v>2</v>
      </c>
      <c r="CP40" s="11" t="n">
        <v>1</v>
      </c>
      <c r="CQ40" s="12" t="s">
        <v>213</v>
      </c>
      <c r="CR40" s="12" t="s">
        <v>147</v>
      </c>
      <c r="CS40" s="11" t="n">
        <v>0</v>
      </c>
      <c r="CT40" s="11" t="n">
        <v>0</v>
      </c>
      <c r="CU40" s="12" t="s">
        <v>147</v>
      </c>
      <c r="CV40" s="11" t="n">
        <v>0</v>
      </c>
      <c r="CW40" s="11" t="n">
        <v>0</v>
      </c>
      <c r="CX40" s="11" t="n">
        <v>0</v>
      </c>
      <c r="CY40" s="11" t="n">
        <v>0</v>
      </c>
      <c r="CZ40" s="11" t="n">
        <v>0</v>
      </c>
      <c r="DA40" s="11" t="n">
        <v>0</v>
      </c>
      <c r="DB40" s="11" t="n">
        <v>0</v>
      </c>
      <c r="DC40" s="12" t="s">
        <v>147</v>
      </c>
      <c r="DD40" s="12" t="s">
        <v>147</v>
      </c>
      <c r="DE40" s="12" t="s">
        <v>142</v>
      </c>
      <c r="DF40" s="12" t="s">
        <v>142</v>
      </c>
      <c r="DG40" s="11" t="n">
        <v>0</v>
      </c>
      <c r="DH40" s="12" t="s">
        <v>142</v>
      </c>
      <c r="DI40" s="11" t="n">
        <v>0</v>
      </c>
      <c r="DJ40" s="12" t="s">
        <v>816</v>
      </c>
      <c r="DK40" s="11" t="n">
        <v>0</v>
      </c>
      <c r="DL40" s="11" t="n">
        <v>0</v>
      </c>
      <c r="DM40" s="11" t="n">
        <v>0</v>
      </c>
      <c r="DN40" s="11" t="n">
        <v>-77</v>
      </c>
      <c r="DO40" s="11" t="n">
        <v>-77</v>
      </c>
      <c r="DP40" s="12" t="s">
        <v>817</v>
      </c>
      <c r="DQ40" s="11" t="n">
        <v>1</v>
      </c>
      <c r="DR40" s="11" t="n">
        <v>0</v>
      </c>
      <c r="DS40" s="12" t="s">
        <v>818</v>
      </c>
      <c r="DT40" s="12" t="s">
        <v>803</v>
      </c>
      <c r="DU40" s="12" t="s">
        <v>819</v>
      </c>
      <c r="DV40" s="12" t="s">
        <v>152</v>
      </c>
      <c r="DW40" s="12" t="s">
        <v>153</v>
      </c>
      <c r="DX40" s="12" t="s">
        <v>820</v>
      </c>
      <c r="DY40" s="12" t="s">
        <v>821</v>
      </c>
      <c r="DZ40" s="12" t="s">
        <v>822</v>
      </c>
      <c r="EA40" s="12" t="s">
        <v>823</v>
      </c>
      <c r="EB40" s="12" t="s">
        <v>824</v>
      </c>
      <c r="EC40" s="12" t="s">
        <v>825</v>
      </c>
      <c r="ED40" s="12" t="s">
        <v>826</v>
      </c>
      <c r="EE40" s="12" t="s">
        <v>827</v>
      </c>
      <c r="EF40" s="12" t="s">
        <v>828</v>
      </c>
      <c r="EG40" s="12" t="s">
        <v>829</v>
      </c>
      <c r="EH40" s="12" t="s">
        <v>830</v>
      </c>
      <c r="EI40" s="12" t="s">
        <v>831</v>
      </c>
      <c r="EJ40" s="12" t="s">
        <v>832</v>
      </c>
      <c r="EK40" s="12" t="s">
        <v>833</v>
      </c>
      <c r="EL40" s="12" t="s">
        <v>834</v>
      </c>
      <c r="EM40" s="12" t="s">
        <v>835</v>
      </c>
      <c r="EN40" s="12" t="s">
        <v>158</v>
      </c>
    </row>
    <row r="41" customFormat="false" ht="12.75" hidden="false" customHeight="false" outlineLevel="0" collapsed="false">
      <c r="A41" s="30"/>
      <c r="B41" s="31"/>
      <c r="C41" s="32"/>
      <c r="D41" s="11"/>
      <c r="E41" s="11"/>
      <c r="F41" s="11"/>
      <c r="G41" s="11"/>
      <c r="H41" s="11"/>
      <c r="I41" s="11"/>
      <c r="J41" s="11"/>
      <c r="K41" s="11"/>
      <c r="L41" s="12"/>
      <c r="M41" s="11"/>
      <c r="N41" s="11"/>
      <c r="O41" s="11"/>
      <c r="P41" s="11"/>
      <c r="Q41" s="11"/>
      <c r="R41" s="11"/>
      <c r="S41" s="11"/>
      <c r="T41" s="11"/>
      <c r="U41" s="11"/>
      <c r="V41" s="11"/>
      <c r="W41" s="11"/>
      <c r="X41" s="11"/>
      <c r="Y41" s="11"/>
      <c r="Z41" s="12"/>
      <c r="AA41" s="11"/>
      <c r="AB41" s="12"/>
      <c r="AC41" s="11"/>
      <c r="AD41" s="11"/>
      <c r="AE41" s="11"/>
      <c r="AF41" s="11"/>
      <c r="AG41" s="11"/>
      <c r="AH41" s="11"/>
      <c r="AI41" s="11"/>
      <c r="AJ41" s="13"/>
      <c r="AK41" s="13"/>
      <c r="AL41" s="11"/>
      <c r="AM41" s="11"/>
      <c r="AN41" s="11"/>
      <c r="AO41" s="11"/>
      <c r="AP41" s="11"/>
      <c r="AQ41" s="11"/>
      <c r="AR41" s="11"/>
      <c r="AS41" s="11"/>
      <c r="AT41" s="14"/>
      <c r="AU41" s="14"/>
      <c r="AV41" s="15"/>
      <c r="AW41" s="15"/>
      <c r="AX41" s="16"/>
      <c r="AY41" s="16"/>
      <c r="AZ41" s="11"/>
      <c r="BA41" s="11"/>
      <c r="BB41" s="11"/>
      <c r="BC41" s="11"/>
      <c r="BD41" s="11"/>
      <c r="BE41" s="11"/>
      <c r="BF41" s="11"/>
      <c r="BG41" s="11"/>
      <c r="BH41" s="17"/>
      <c r="BI41" s="17"/>
      <c r="BJ41" s="18"/>
      <c r="BK41" s="18"/>
      <c r="BL41" s="19"/>
      <c r="BM41" s="19"/>
      <c r="BN41" s="11"/>
      <c r="BO41" s="11"/>
      <c r="BP41" s="11"/>
      <c r="BQ41" s="11"/>
      <c r="BR41" s="11"/>
      <c r="BS41" s="11"/>
      <c r="BT41" s="11"/>
      <c r="BU41" s="11"/>
      <c r="BV41" s="11"/>
      <c r="BW41" s="20"/>
      <c r="BX41" s="20"/>
      <c r="BY41" s="20"/>
      <c r="BZ41" s="20"/>
      <c r="CA41" s="21"/>
      <c r="CB41" s="21"/>
      <c r="CC41" s="21"/>
      <c r="CD41" s="21"/>
      <c r="CE41" s="22"/>
      <c r="CF41" s="22"/>
      <c r="CG41" s="22"/>
      <c r="CH41" s="22"/>
      <c r="CI41" s="11"/>
      <c r="CJ41" s="11"/>
      <c r="CK41" s="11"/>
      <c r="CL41" s="11"/>
      <c r="CM41" s="11"/>
      <c r="CN41" s="11"/>
      <c r="CO41" s="11"/>
      <c r="CP41" s="11"/>
      <c r="CQ41" s="12"/>
      <c r="CR41" s="12"/>
      <c r="CS41" s="11"/>
      <c r="CT41" s="11"/>
      <c r="CU41" s="12"/>
      <c r="CV41" s="11"/>
      <c r="CW41" s="11"/>
      <c r="CX41" s="11"/>
      <c r="CY41" s="11"/>
      <c r="CZ41" s="11"/>
      <c r="DA41" s="11"/>
      <c r="DB41" s="11"/>
      <c r="DC41" s="12"/>
      <c r="DD41" s="12"/>
      <c r="DE41" s="12"/>
      <c r="DF41" s="12"/>
      <c r="DG41" s="11"/>
      <c r="DH41" s="12"/>
      <c r="DI41" s="11"/>
      <c r="DJ41" s="12"/>
      <c r="DK41" s="11"/>
      <c r="DL41" s="11"/>
      <c r="DM41" s="11"/>
      <c r="DN41" s="11"/>
      <c r="DO41" s="11"/>
      <c r="DP41" s="12"/>
      <c r="DQ41" s="11"/>
      <c r="DR41" s="11"/>
      <c r="DS41" s="12"/>
      <c r="DT41" s="12"/>
      <c r="DU41" s="12"/>
      <c r="DV41" s="12"/>
      <c r="DW41" s="12"/>
      <c r="DX41" s="12"/>
      <c r="DY41" s="12"/>
      <c r="DZ41" s="12"/>
      <c r="EA41" s="12"/>
      <c r="EB41" s="12"/>
      <c r="EC41" s="12"/>
      <c r="ED41" s="12"/>
      <c r="EE41" s="12"/>
      <c r="EF41" s="12"/>
      <c r="EG41" s="12"/>
      <c r="EH41" s="12"/>
      <c r="EI41" s="12"/>
      <c r="EJ41" s="12"/>
      <c r="EK41" s="12"/>
      <c r="EL41" s="12"/>
      <c r="EM41" s="12"/>
      <c r="EN41" s="12"/>
    </row>
    <row r="42" customFormat="false" ht="12.75" hidden="false" customHeight="false" outlineLevel="0" collapsed="false">
      <c r="A42" s="30"/>
      <c r="B42" s="31"/>
      <c r="C42" s="32"/>
      <c r="D42" s="11"/>
      <c r="E42" s="11"/>
      <c r="F42" s="11"/>
      <c r="G42" s="11"/>
      <c r="H42" s="11"/>
      <c r="I42" s="11"/>
      <c r="J42" s="11"/>
      <c r="K42" s="11"/>
      <c r="L42" s="12"/>
      <c r="M42" s="11"/>
      <c r="N42" s="11"/>
      <c r="O42" s="11"/>
      <c r="P42" s="11"/>
      <c r="Q42" s="11"/>
      <c r="R42" s="11"/>
      <c r="S42" s="11"/>
      <c r="T42" s="11"/>
      <c r="U42" s="11"/>
      <c r="V42" s="11"/>
      <c r="W42" s="11"/>
      <c r="X42" s="11"/>
      <c r="Y42" s="11"/>
      <c r="Z42" s="12"/>
      <c r="AA42" s="11"/>
      <c r="AB42" s="12"/>
      <c r="AC42" s="11"/>
      <c r="AD42" s="11"/>
      <c r="AE42" s="11"/>
      <c r="AF42" s="11"/>
      <c r="AG42" s="11"/>
      <c r="AH42" s="11"/>
      <c r="AI42" s="11"/>
      <c r="AJ42" s="13"/>
      <c r="AK42" s="13"/>
      <c r="AL42" s="11"/>
      <c r="AM42" s="11"/>
      <c r="AN42" s="11"/>
      <c r="AO42" s="11"/>
      <c r="AP42" s="11"/>
      <c r="AQ42" s="11"/>
      <c r="AR42" s="11"/>
      <c r="AS42" s="11"/>
      <c r="AT42" s="14"/>
      <c r="AU42" s="14"/>
      <c r="AV42" s="15"/>
      <c r="AW42" s="15"/>
      <c r="AX42" s="16"/>
      <c r="AY42" s="16"/>
      <c r="AZ42" s="11"/>
      <c r="BA42" s="11"/>
      <c r="BB42" s="11"/>
      <c r="BC42" s="11"/>
      <c r="BD42" s="11"/>
      <c r="BE42" s="11"/>
      <c r="BF42" s="11"/>
      <c r="BG42" s="11"/>
      <c r="BH42" s="17"/>
      <c r="BI42" s="17"/>
      <c r="BJ42" s="18"/>
      <c r="BK42" s="18"/>
      <c r="BL42" s="19"/>
      <c r="BM42" s="19"/>
      <c r="BN42" s="11"/>
      <c r="BO42" s="11"/>
      <c r="BP42" s="11"/>
      <c r="BQ42" s="11"/>
      <c r="BR42" s="11"/>
      <c r="BS42" s="11"/>
      <c r="BT42" s="11"/>
      <c r="BU42" s="11"/>
      <c r="BV42" s="11"/>
      <c r="BW42" s="20"/>
      <c r="BX42" s="20"/>
      <c r="BY42" s="20"/>
      <c r="BZ42" s="20"/>
      <c r="CA42" s="21"/>
      <c r="CB42" s="21"/>
      <c r="CC42" s="21"/>
      <c r="CD42" s="21"/>
      <c r="CE42" s="22"/>
      <c r="CF42" s="22"/>
      <c r="CG42" s="22"/>
      <c r="CH42" s="22"/>
      <c r="CI42" s="11"/>
      <c r="CJ42" s="11"/>
      <c r="CK42" s="11"/>
      <c r="CL42" s="11"/>
      <c r="CM42" s="11"/>
      <c r="CN42" s="11"/>
      <c r="CO42" s="11"/>
      <c r="CP42" s="11"/>
      <c r="CQ42" s="12"/>
      <c r="CR42" s="12"/>
      <c r="CS42" s="11"/>
      <c r="CT42" s="11"/>
      <c r="CU42" s="12"/>
      <c r="CV42" s="11"/>
      <c r="CW42" s="11"/>
      <c r="CX42" s="11"/>
      <c r="CY42" s="11"/>
      <c r="CZ42" s="11"/>
      <c r="DA42" s="11"/>
      <c r="DB42" s="11"/>
      <c r="DC42" s="12"/>
      <c r="DD42" s="12"/>
      <c r="DE42" s="12"/>
      <c r="DF42" s="12"/>
      <c r="DG42" s="11"/>
      <c r="DH42" s="12"/>
      <c r="DI42" s="11"/>
      <c r="DJ42" s="12"/>
      <c r="DK42" s="11"/>
      <c r="DL42" s="11"/>
      <c r="DM42" s="11"/>
      <c r="DN42" s="11"/>
      <c r="DO42" s="11"/>
      <c r="DP42" s="12"/>
      <c r="DQ42" s="11"/>
      <c r="DR42" s="11"/>
      <c r="DS42" s="12"/>
      <c r="DT42" s="12"/>
      <c r="DU42" s="12"/>
      <c r="DV42" s="12"/>
      <c r="DW42" s="12"/>
      <c r="DX42" s="12"/>
      <c r="DY42" s="12"/>
      <c r="DZ42" s="12"/>
      <c r="EA42" s="12"/>
      <c r="EB42" s="12"/>
      <c r="EC42" s="12"/>
      <c r="ED42" s="12"/>
      <c r="EE42" s="12"/>
      <c r="EF42" s="12"/>
      <c r="EG42" s="12"/>
      <c r="EH42" s="12"/>
      <c r="EI42" s="12"/>
      <c r="EJ42" s="12"/>
      <c r="EK42" s="12"/>
      <c r="EL42" s="12"/>
      <c r="EM42" s="12"/>
      <c r="EN42" s="12"/>
    </row>
    <row r="43" customFormat="false" ht="12.75" hidden="false" customHeight="false" outlineLevel="0" collapsed="false">
      <c r="A43" s="30"/>
      <c r="B43" s="31"/>
      <c r="C43" s="32"/>
      <c r="D43" s="11"/>
      <c r="E43" s="11"/>
      <c r="F43" s="11"/>
      <c r="G43" s="11"/>
      <c r="H43" s="11"/>
      <c r="I43" s="11"/>
      <c r="J43" s="11"/>
      <c r="K43" s="11"/>
      <c r="L43" s="12"/>
      <c r="M43" s="11"/>
      <c r="N43" s="11"/>
      <c r="O43" s="11"/>
      <c r="P43" s="11"/>
      <c r="Q43" s="11"/>
      <c r="R43" s="11"/>
      <c r="S43" s="11"/>
      <c r="T43" s="11"/>
      <c r="U43" s="11"/>
      <c r="V43" s="11"/>
      <c r="W43" s="11"/>
      <c r="X43" s="11"/>
      <c r="Y43" s="11"/>
      <c r="Z43" s="12"/>
      <c r="AA43" s="11"/>
      <c r="AB43" s="12"/>
      <c r="AC43" s="11"/>
      <c r="AD43" s="11"/>
      <c r="AE43" s="11"/>
      <c r="AF43" s="11"/>
      <c r="AG43" s="11"/>
      <c r="AH43" s="11"/>
      <c r="AI43" s="11"/>
      <c r="AJ43" s="13"/>
      <c r="AK43" s="13"/>
      <c r="AL43" s="11"/>
      <c r="AM43" s="11"/>
      <c r="AN43" s="11"/>
      <c r="AO43" s="11"/>
      <c r="AP43" s="11"/>
      <c r="AQ43" s="11"/>
      <c r="AR43" s="11"/>
      <c r="AS43" s="11"/>
      <c r="AT43" s="14"/>
      <c r="AU43" s="14"/>
      <c r="AV43" s="15"/>
      <c r="AW43" s="15"/>
      <c r="AX43" s="16"/>
      <c r="AY43" s="16"/>
      <c r="AZ43" s="11"/>
      <c r="BA43" s="11"/>
      <c r="BB43" s="11"/>
      <c r="BC43" s="11"/>
      <c r="BD43" s="11"/>
      <c r="BE43" s="11"/>
      <c r="BF43" s="11"/>
      <c r="BG43" s="11"/>
      <c r="BH43" s="17"/>
      <c r="BI43" s="17"/>
      <c r="BJ43" s="18"/>
      <c r="BK43" s="18"/>
      <c r="BL43" s="19"/>
      <c r="BM43" s="19"/>
      <c r="BN43" s="11"/>
      <c r="BO43" s="11"/>
      <c r="BP43" s="11"/>
      <c r="BQ43" s="11"/>
      <c r="BR43" s="11"/>
      <c r="BS43" s="11"/>
      <c r="BT43" s="11"/>
      <c r="BU43" s="11"/>
      <c r="BV43" s="11"/>
      <c r="BW43" s="20"/>
      <c r="BX43" s="20"/>
      <c r="BY43" s="20"/>
      <c r="BZ43" s="20"/>
      <c r="CA43" s="21"/>
      <c r="CB43" s="21"/>
      <c r="CC43" s="21"/>
      <c r="CD43" s="21"/>
      <c r="CE43" s="22"/>
      <c r="CF43" s="22"/>
      <c r="CG43" s="22"/>
      <c r="CH43" s="22"/>
      <c r="CI43" s="11"/>
      <c r="CJ43" s="11"/>
      <c r="CK43" s="11"/>
      <c r="CL43" s="11"/>
      <c r="CM43" s="11"/>
      <c r="CN43" s="11"/>
      <c r="CO43" s="11"/>
      <c r="CP43" s="11"/>
      <c r="CQ43" s="12"/>
      <c r="CR43" s="12"/>
      <c r="CS43" s="11"/>
      <c r="CT43" s="11"/>
      <c r="CU43" s="12"/>
      <c r="CV43" s="11"/>
      <c r="CW43" s="11"/>
      <c r="CX43" s="11"/>
      <c r="CY43" s="11"/>
      <c r="CZ43" s="11"/>
      <c r="DA43" s="11"/>
      <c r="DB43" s="11"/>
      <c r="DC43" s="12"/>
      <c r="DD43" s="12"/>
      <c r="DE43" s="12"/>
      <c r="DF43" s="12"/>
      <c r="DG43" s="11"/>
      <c r="DH43" s="12"/>
      <c r="DI43" s="11"/>
      <c r="DJ43" s="12"/>
      <c r="DK43" s="11"/>
      <c r="DL43" s="11"/>
      <c r="DM43" s="11"/>
      <c r="DN43" s="11"/>
      <c r="DO43" s="11"/>
      <c r="DP43" s="12"/>
      <c r="DQ43" s="11"/>
      <c r="DR43" s="11"/>
      <c r="DS43" s="12"/>
      <c r="DT43" s="12"/>
      <c r="DU43" s="12"/>
      <c r="DV43" s="12"/>
      <c r="DW43" s="12"/>
      <c r="DX43" s="12"/>
      <c r="DY43" s="12"/>
      <c r="DZ43" s="12"/>
      <c r="EA43" s="12"/>
      <c r="EB43" s="12"/>
      <c r="EC43" s="12"/>
      <c r="ED43" s="12"/>
      <c r="EE43" s="12"/>
      <c r="EF43" s="12"/>
      <c r="EG43" s="12"/>
      <c r="EH43" s="12"/>
      <c r="EI43" s="12"/>
      <c r="EJ43" s="12"/>
      <c r="EK43" s="12"/>
      <c r="EL43" s="12"/>
      <c r="EM43" s="12"/>
      <c r="EN43" s="12"/>
    </row>
    <row r="44" customFormat="false" ht="12.75" hidden="false" customHeight="false" outlineLevel="0" collapsed="false">
      <c r="A44" s="0" t="str">
        <f aca="false">IF(B44=B43,"Duplicate","")</f>
        <v/>
      </c>
      <c r="B44" s="11" t="n">
        <v>3998562</v>
      </c>
      <c r="C44" s="12" t="s">
        <v>836</v>
      </c>
      <c r="D44" s="11"/>
      <c r="E44" s="11"/>
      <c r="F44" s="11"/>
      <c r="G44" s="11"/>
      <c r="H44" s="11" t="n">
        <v>154</v>
      </c>
      <c r="I44" s="11" t="n">
        <v>0</v>
      </c>
      <c r="J44" s="11" t="n">
        <v>0</v>
      </c>
      <c r="K44" s="11" t="n">
        <v>22</v>
      </c>
      <c r="L44" s="12" t="s">
        <v>138</v>
      </c>
      <c r="M44" s="11" t="n">
        <v>-77</v>
      </c>
      <c r="N44" s="11" t="n">
        <v>-1</v>
      </c>
      <c r="O44" s="11" t="n">
        <v>4</v>
      </c>
      <c r="P44" s="11" t="n">
        <v>2</v>
      </c>
      <c r="Q44" s="11" t="n">
        <v>3</v>
      </c>
      <c r="R44" s="11" t="n">
        <v>1</v>
      </c>
      <c r="S44" s="11" t="n">
        <v>4</v>
      </c>
      <c r="T44" s="11" t="n">
        <v>1</v>
      </c>
      <c r="U44" s="11" t="n">
        <v>2</v>
      </c>
      <c r="V44" s="11" t="n">
        <v>1</v>
      </c>
      <c r="W44" s="11" t="n">
        <v>1</v>
      </c>
      <c r="X44" s="11" t="n">
        <v>1</v>
      </c>
      <c r="Y44" s="11" t="n">
        <v>1</v>
      </c>
      <c r="Z44" s="12" t="s">
        <v>837</v>
      </c>
      <c r="AA44" s="11" t="n">
        <v>6</v>
      </c>
      <c r="AB44" s="12" t="s">
        <v>838</v>
      </c>
      <c r="AC44" s="11" t="n">
        <v>25</v>
      </c>
      <c r="AD44" s="11" t="n">
        <v>3998562</v>
      </c>
      <c r="AE44" s="11" t="n">
        <v>4</v>
      </c>
      <c r="AF44" s="11" t="n">
        <v>0</v>
      </c>
      <c r="AG44" s="11" t="n">
        <v>0</v>
      </c>
      <c r="AH44" s="11" t="n">
        <v>0</v>
      </c>
      <c r="AI44" s="11" t="n">
        <v>1</v>
      </c>
      <c r="AJ44" s="13" t="s">
        <v>839</v>
      </c>
      <c r="AK44" s="13" t="s">
        <v>142</v>
      </c>
      <c r="AL44" s="11" t="n">
        <v>3</v>
      </c>
      <c r="AM44" s="11" t="n">
        <v>3</v>
      </c>
      <c r="AN44" s="11" t="n">
        <v>3</v>
      </c>
      <c r="AO44" s="11" t="n">
        <v>4</v>
      </c>
      <c r="AP44" s="11" t="n">
        <v>5</v>
      </c>
      <c r="AQ44" s="11" t="n">
        <v>3</v>
      </c>
      <c r="AR44" s="11" t="n">
        <v>4</v>
      </c>
      <c r="AS44" s="11" t="n">
        <v>2</v>
      </c>
      <c r="AT44" s="14" t="s">
        <v>840</v>
      </c>
      <c r="AU44" s="14" t="s">
        <v>142</v>
      </c>
      <c r="AV44" s="15" t="s">
        <v>841</v>
      </c>
      <c r="AW44" s="15" t="s">
        <v>142</v>
      </c>
      <c r="AX44" s="16" t="s">
        <v>842</v>
      </c>
      <c r="AY44" s="16" t="s">
        <v>142</v>
      </c>
      <c r="AZ44" s="11" t="n">
        <v>3</v>
      </c>
      <c r="BA44" s="11" t="n">
        <v>4</v>
      </c>
      <c r="BB44" s="11" t="n">
        <v>4</v>
      </c>
      <c r="BC44" s="11" t="n">
        <v>2</v>
      </c>
      <c r="BD44" s="11" t="n">
        <v>2</v>
      </c>
      <c r="BE44" s="11" t="n">
        <v>2</v>
      </c>
      <c r="BF44" s="11" t="n">
        <v>2</v>
      </c>
      <c r="BG44" s="11" t="n">
        <v>2</v>
      </c>
      <c r="BH44" s="17" t="s">
        <v>843</v>
      </c>
      <c r="BI44" s="17" t="s">
        <v>142</v>
      </c>
      <c r="BJ44" s="18" t="s">
        <v>844</v>
      </c>
      <c r="BK44" s="18" t="s">
        <v>142</v>
      </c>
      <c r="BL44" s="19" t="s">
        <v>845</v>
      </c>
      <c r="BM44" s="19" t="s">
        <v>142</v>
      </c>
      <c r="BN44" s="11" t="n">
        <v>5</v>
      </c>
      <c r="BO44" s="11" t="n">
        <v>5</v>
      </c>
      <c r="BP44" s="11" t="n">
        <v>5</v>
      </c>
      <c r="BQ44" s="11" t="n">
        <v>2</v>
      </c>
      <c r="BR44" s="11" t="n">
        <v>2</v>
      </c>
      <c r="BS44" s="11" t="n">
        <v>2</v>
      </c>
      <c r="BT44" s="11" t="n">
        <v>2</v>
      </c>
      <c r="BU44" s="11" t="n">
        <v>2</v>
      </c>
      <c r="BV44" s="11" t="n">
        <v>1</v>
      </c>
      <c r="BW44" s="20" t="s">
        <v>142</v>
      </c>
      <c r="BX44" s="20" t="s">
        <v>846</v>
      </c>
      <c r="BY44" s="20" t="s">
        <v>142</v>
      </c>
      <c r="BZ44" s="20" t="s">
        <v>142</v>
      </c>
      <c r="CA44" s="21" t="s">
        <v>142</v>
      </c>
      <c r="CB44" s="21" t="s">
        <v>847</v>
      </c>
      <c r="CC44" s="21" t="s">
        <v>142</v>
      </c>
      <c r="CD44" s="21" t="s">
        <v>142</v>
      </c>
      <c r="CE44" s="22" t="s">
        <v>142</v>
      </c>
      <c r="CF44" s="22" t="s">
        <v>848</v>
      </c>
      <c r="CG44" s="22" t="s">
        <v>142</v>
      </c>
      <c r="CH44" s="22" t="s">
        <v>142</v>
      </c>
      <c r="CI44" s="11" t="n">
        <v>4</v>
      </c>
      <c r="CJ44" s="11" t="n">
        <v>3</v>
      </c>
      <c r="CK44" s="11" t="n">
        <v>3</v>
      </c>
      <c r="CL44" s="11" t="n">
        <v>2</v>
      </c>
      <c r="CM44" s="11" t="n">
        <v>2</v>
      </c>
      <c r="CN44" s="11" t="n">
        <v>2</v>
      </c>
      <c r="CO44" s="11" t="n">
        <v>2</v>
      </c>
      <c r="CP44" s="11" t="n">
        <v>2</v>
      </c>
      <c r="CQ44" s="12" t="s">
        <v>849</v>
      </c>
      <c r="CR44" s="12" t="s">
        <v>147</v>
      </c>
      <c r="CS44" s="11" t="n">
        <v>0</v>
      </c>
      <c r="CT44" s="11" t="n">
        <v>0</v>
      </c>
      <c r="CU44" s="12" t="s">
        <v>147</v>
      </c>
      <c r="CV44" s="11" t="n">
        <v>0</v>
      </c>
      <c r="CW44" s="11" t="n">
        <v>0</v>
      </c>
      <c r="CX44" s="11" t="n">
        <v>0</v>
      </c>
      <c r="CY44" s="11" t="n">
        <v>0</v>
      </c>
      <c r="CZ44" s="11" t="n">
        <v>0</v>
      </c>
      <c r="DA44" s="11" t="n">
        <v>0</v>
      </c>
      <c r="DB44" s="11" t="n">
        <v>0</v>
      </c>
      <c r="DC44" s="12" t="s">
        <v>147</v>
      </c>
      <c r="DD44" s="12" t="s">
        <v>147</v>
      </c>
      <c r="DE44" s="12" t="s">
        <v>142</v>
      </c>
      <c r="DF44" s="12" t="s">
        <v>142</v>
      </c>
      <c r="DG44" s="11" t="n">
        <v>0</v>
      </c>
      <c r="DH44" s="12" t="s">
        <v>142</v>
      </c>
      <c r="DI44" s="11" t="n">
        <v>0</v>
      </c>
      <c r="DJ44" s="12" t="s">
        <v>850</v>
      </c>
      <c r="DK44" s="11" t="n">
        <v>1</v>
      </c>
      <c r="DL44" s="11" t="n">
        <v>0</v>
      </c>
      <c r="DM44" s="11" t="n">
        <v>0</v>
      </c>
      <c r="DN44" s="11" t="n">
        <v>-77</v>
      </c>
      <c r="DO44" s="11" t="n">
        <v>-77</v>
      </c>
      <c r="DP44" s="12" t="s">
        <v>851</v>
      </c>
      <c r="DQ44" s="11" t="n">
        <v>1</v>
      </c>
      <c r="DR44" s="11" t="n">
        <v>0</v>
      </c>
      <c r="DS44" s="12" t="s">
        <v>852</v>
      </c>
      <c r="DT44" s="12" t="s">
        <v>836</v>
      </c>
      <c r="DU44" s="12" t="s">
        <v>853</v>
      </c>
      <c r="DV44" s="12" t="s">
        <v>152</v>
      </c>
      <c r="DW44" s="12" t="s">
        <v>455</v>
      </c>
      <c r="DX44" s="12" t="s">
        <v>854</v>
      </c>
      <c r="DY44" s="12" t="s">
        <v>855</v>
      </c>
      <c r="DZ44" s="12" t="s">
        <v>856</v>
      </c>
      <c r="EA44" s="12" t="s">
        <v>299</v>
      </c>
      <c r="EB44" s="12" t="s">
        <v>857</v>
      </c>
      <c r="EC44" s="12" t="s">
        <v>528</v>
      </c>
      <c r="ED44" s="12" t="s">
        <v>858</v>
      </c>
      <c r="EE44" s="12" t="s">
        <v>859</v>
      </c>
      <c r="EF44" s="12" t="s">
        <v>860</v>
      </c>
      <c r="EG44" s="12" t="s">
        <v>861</v>
      </c>
      <c r="EH44" s="12" t="s">
        <v>862</v>
      </c>
      <c r="EI44" s="12" t="s">
        <v>863</v>
      </c>
      <c r="EJ44" s="12" t="s">
        <v>864</v>
      </c>
      <c r="EK44" s="12" t="s">
        <v>865</v>
      </c>
      <c r="EL44" s="12" t="s">
        <v>866</v>
      </c>
      <c r="EM44" s="12" t="s">
        <v>867</v>
      </c>
      <c r="EN44" s="12" t="s">
        <v>158</v>
      </c>
    </row>
    <row r="45" customFormat="false" ht="12.75" hidden="false" customHeight="false" outlineLevel="0" collapsed="false">
      <c r="A45" s="0" t="str">
        <f aca="false">IF(B45=B44,"Duplicate","")</f>
        <v/>
      </c>
      <c r="B45" s="11" t="n">
        <v>4001092</v>
      </c>
      <c r="C45" s="12" t="s">
        <v>868</v>
      </c>
      <c r="D45" s="11"/>
      <c r="E45" s="11"/>
      <c r="F45" s="11"/>
      <c r="G45" s="11"/>
      <c r="H45" s="11" t="n">
        <v>341</v>
      </c>
      <c r="I45" s="11" t="n">
        <v>0</v>
      </c>
      <c r="J45" s="11" t="n">
        <v>0</v>
      </c>
      <c r="K45" s="11" t="n">
        <v>22</v>
      </c>
      <c r="L45" s="12" t="s">
        <v>138</v>
      </c>
      <c r="M45" s="11" t="n">
        <v>-77</v>
      </c>
      <c r="N45" s="11" t="n">
        <v>-1</v>
      </c>
      <c r="O45" s="11" t="n">
        <v>4</v>
      </c>
      <c r="P45" s="11" t="n">
        <v>2</v>
      </c>
      <c r="Q45" s="11" t="n">
        <v>3</v>
      </c>
      <c r="R45" s="11" t="n">
        <v>1</v>
      </c>
      <c r="S45" s="11" t="n">
        <v>4</v>
      </c>
      <c r="T45" s="11" t="n">
        <v>1</v>
      </c>
      <c r="U45" s="11" t="n">
        <v>2</v>
      </c>
      <c r="V45" s="11" t="n">
        <v>1</v>
      </c>
      <c r="W45" s="11" t="n">
        <v>2</v>
      </c>
      <c r="X45" s="11" t="n">
        <v>1</v>
      </c>
      <c r="Y45" s="11" t="n">
        <v>1</v>
      </c>
      <c r="Z45" s="12" t="s">
        <v>869</v>
      </c>
      <c r="AA45" s="11" t="n">
        <v>7</v>
      </c>
      <c r="AB45" s="12" t="s">
        <v>870</v>
      </c>
      <c r="AC45" s="11" t="n">
        <v>21</v>
      </c>
      <c r="AD45" s="11" t="n">
        <v>4001092</v>
      </c>
      <c r="AE45" s="11" t="n">
        <v>4</v>
      </c>
      <c r="AF45" s="11" t="n">
        <v>1</v>
      </c>
      <c r="AG45" s="11" t="n">
        <v>1</v>
      </c>
      <c r="AH45" s="11" t="n">
        <v>1</v>
      </c>
      <c r="AI45" s="11" t="n">
        <v>1</v>
      </c>
      <c r="AJ45" s="13" t="s">
        <v>871</v>
      </c>
      <c r="AK45" s="13" t="s">
        <v>142</v>
      </c>
      <c r="AL45" s="11" t="n">
        <v>5</v>
      </c>
      <c r="AM45" s="11" t="n">
        <v>5</v>
      </c>
      <c r="AN45" s="11" t="n">
        <v>5</v>
      </c>
      <c r="AO45" s="11" t="n">
        <v>2</v>
      </c>
      <c r="AP45" s="11" t="n">
        <v>4</v>
      </c>
      <c r="AQ45" s="11" t="n">
        <v>4</v>
      </c>
      <c r="AR45" s="11" t="n">
        <v>5</v>
      </c>
      <c r="AS45" s="11" t="n">
        <v>2</v>
      </c>
      <c r="AT45" s="14" t="s">
        <v>872</v>
      </c>
      <c r="AU45" s="14" t="s">
        <v>142</v>
      </c>
      <c r="AV45" s="15" t="s">
        <v>873</v>
      </c>
      <c r="AW45" s="15" t="s">
        <v>142</v>
      </c>
      <c r="AX45" s="16" t="s">
        <v>874</v>
      </c>
      <c r="AY45" s="16" t="s">
        <v>142</v>
      </c>
      <c r="AZ45" s="11" t="n">
        <v>1</v>
      </c>
      <c r="BA45" s="11" t="n">
        <v>2</v>
      </c>
      <c r="BB45" s="11" t="n">
        <v>2</v>
      </c>
      <c r="BC45" s="11" t="n">
        <v>4</v>
      </c>
      <c r="BD45" s="11" t="n">
        <v>4</v>
      </c>
      <c r="BE45" s="11" t="n">
        <v>5</v>
      </c>
      <c r="BF45" s="11" t="n">
        <v>5</v>
      </c>
      <c r="BG45" s="11" t="n">
        <v>2</v>
      </c>
      <c r="BH45" s="17" t="s">
        <v>142</v>
      </c>
      <c r="BI45" s="17" t="s">
        <v>875</v>
      </c>
      <c r="BJ45" s="18" t="s">
        <v>142</v>
      </c>
      <c r="BK45" s="18" t="s">
        <v>876</v>
      </c>
      <c r="BL45" s="19" t="s">
        <v>142</v>
      </c>
      <c r="BM45" s="19" t="s">
        <v>877</v>
      </c>
      <c r="BN45" s="11" t="n">
        <v>5</v>
      </c>
      <c r="BO45" s="11" t="n">
        <v>5</v>
      </c>
      <c r="BP45" s="11" t="n">
        <v>5</v>
      </c>
      <c r="BQ45" s="11" t="n">
        <v>3</v>
      </c>
      <c r="BR45" s="11" t="n">
        <v>2</v>
      </c>
      <c r="BS45" s="11" t="n">
        <v>2</v>
      </c>
      <c r="BT45" s="11" t="n">
        <v>2</v>
      </c>
      <c r="BU45" s="11" t="n">
        <v>2</v>
      </c>
      <c r="BV45" s="11" t="n">
        <v>1</v>
      </c>
      <c r="BW45" s="20" t="s">
        <v>142</v>
      </c>
      <c r="BX45" s="20" t="s">
        <v>878</v>
      </c>
      <c r="BY45" s="20" t="s">
        <v>142</v>
      </c>
      <c r="BZ45" s="20" t="s">
        <v>142</v>
      </c>
      <c r="CA45" s="21" t="s">
        <v>142</v>
      </c>
      <c r="CB45" s="21" t="s">
        <v>879</v>
      </c>
      <c r="CC45" s="21" t="s">
        <v>142</v>
      </c>
      <c r="CD45" s="21" t="s">
        <v>142</v>
      </c>
      <c r="CE45" s="22" t="s">
        <v>142</v>
      </c>
      <c r="CF45" s="22" t="s">
        <v>880</v>
      </c>
      <c r="CG45" s="22" t="s">
        <v>142</v>
      </c>
      <c r="CH45" s="22" t="s">
        <v>142</v>
      </c>
      <c r="CI45" s="11" t="n">
        <v>5</v>
      </c>
      <c r="CJ45" s="11" t="n">
        <v>5</v>
      </c>
      <c r="CK45" s="11" t="n">
        <v>4</v>
      </c>
      <c r="CL45" s="11" t="n">
        <v>4</v>
      </c>
      <c r="CM45" s="11" t="n">
        <v>4</v>
      </c>
      <c r="CN45" s="11" t="n">
        <v>4</v>
      </c>
      <c r="CO45" s="11" t="n">
        <v>4</v>
      </c>
      <c r="CP45" s="11" t="n">
        <v>2</v>
      </c>
      <c r="CQ45" s="12" t="s">
        <v>283</v>
      </c>
      <c r="CR45" s="12" t="s">
        <v>147</v>
      </c>
      <c r="CS45" s="11" t="n">
        <v>0</v>
      </c>
      <c r="CT45" s="11" t="n">
        <v>0</v>
      </c>
      <c r="CU45" s="12" t="s">
        <v>147</v>
      </c>
      <c r="CV45" s="11" t="n">
        <v>0</v>
      </c>
      <c r="CW45" s="11" t="n">
        <v>0</v>
      </c>
      <c r="CX45" s="11" t="n">
        <v>0</v>
      </c>
      <c r="CY45" s="11" t="n">
        <v>0</v>
      </c>
      <c r="CZ45" s="11" t="n">
        <v>0</v>
      </c>
      <c r="DA45" s="11" t="n">
        <v>0</v>
      </c>
      <c r="DB45" s="11" t="n">
        <v>0</v>
      </c>
      <c r="DC45" s="12" t="s">
        <v>147</v>
      </c>
      <c r="DD45" s="12" t="s">
        <v>147</v>
      </c>
      <c r="DE45" s="12" t="s">
        <v>142</v>
      </c>
      <c r="DF45" s="12" t="s">
        <v>142</v>
      </c>
      <c r="DG45" s="11" t="n">
        <v>0</v>
      </c>
      <c r="DH45" s="12" t="s">
        <v>142</v>
      </c>
      <c r="DI45" s="11" t="n">
        <v>0</v>
      </c>
      <c r="DJ45" s="12" t="s">
        <v>881</v>
      </c>
      <c r="DK45" s="11" t="n">
        <v>1</v>
      </c>
      <c r="DL45" s="11" t="n">
        <v>1</v>
      </c>
      <c r="DM45" s="11" t="n">
        <v>0</v>
      </c>
      <c r="DN45" s="11" t="n">
        <v>-77</v>
      </c>
      <c r="DO45" s="11" t="n">
        <v>-77</v>
      </c>
      <c r="DP45" s="12" t="s">
        <v>882</v>
      </c>
      <c r="DQ45" s="11" t="n">
        <v>1</v>
      </c>
      <c r="DR45" s="11" t="n">
        <v>0</v>
      </c>
      <c r="DS45" s="12" t="s">
        <v>883</v>
      </c>
      <c r="DT45" s="12" t="s">
        <v>868</v>
      </c>
      <c r="DU45" s="12" t="s">
        <v>884</v>
      </c>
      <c r="DV45" s="12" t="s">
        <v>152</v>
      </c>
      <c r="DW45" s="12" t="s">
        <v>885</v>
      </c>
      <c r="DX45" s="12" t="s">
        <v>185</v>
      </c>
      <c r="DY45" s="12" t="s">
        <v>886</v>
      </c>
      <c r="DZ45" s="12" t="s">
        <v>887</v>
      </c>
      <c r="EA45" s="12" t="s">
        <v>888</v>
      </c>
      <c r="EB45" s="12" t="s">
        <v>889</v>
      </c>
      <c r="EC45" s="12" t="s">
        <v>890</v>
      </c>
      <c r="ED45" s="12" t="s">
        <v>891</v>
      </c>
      <c r="EE45" s="12" t="s">
        <v>892</v>
      </c>
      <c r="EF45" s="12" t="s">
        <v>893</v>
      </c>
      <c r="EG45" s="12" t="s">
        <v>894</v>
      </c>
      <c r="EH45" s="12" t="s">
        <v>895</v>
      </c>
      <c r="EI45" s="12" t="s">
        <v>896</v>
      </c>
      <c r="EJ45" s="12" t="s">
        <v>897</v>
      </c>
      <c r="EK45" s="12" t="s">
        <v>898</v>
      </c>
      <c r="EL45" s="12" t="s">
        <v>899</v>
      </c>
      <c r="EM45" s="12" t="s">
        <v>900</v>
      </c>
      <c r="EN45" s="12" t="s">
        <v>158</v>
      </c>
    </row>
    <row r="46" customFormat="false" ht="12.75" hidden="false" customHeight="false" outlineLevel="0" collapsed="false">
      <c r="A46" s="0" t="str">
        <f aca="false">IF(B46=B45,"Duplicate","")</f>
        <v/>
      </c>
      <c r="B46" s="11" t="n">
        <v>4001322</v>
      </c>
      <c r="C46" s="12" t="s">
        <v>901</v>
      </c>
      <c r="D46" s="11"/>
      <c r="E46" s="11"/>
      <c r="F46" s="11"/>
      <c r="G46" s="11"/>
      <c r="H46" s="11" t="n">
        <v>275</v>
      </c>
      <c r="I46" s="11" t="n">
        <v>0</v>
      </c>
      <c r="J46" s="11" t="n">
        <v>0</v>
      </c>
      <c r="K46" s="11" t="n">
        <v>22</v>
      </c>
      <c r="L46" s="12" t="s">
        <v>138</v>
      </c>
      <c r="M46" s="11" t="n">
        <v>-77</v>
      </c>
      <c r="N46" s="11" t="n">
        <v>-1</v>
      </c>
      <c r="O46" s="11" t="n">
        <v>2</v>
      </c>
      <c r="P46" s="11" t="n">
        <v>-77</v>
      </c>
      <c r="Q46" s="11" t="n">
        <v>-77</v>
      </c>
      <c r="R46" s="11" t="n">
        <v>1</v>
      </c>
      <c r="S46" s="11" t="n">
        <v>2</v>
      </c>
      <c r="T46" s="11" t="n">
        <v>2</v>
      </c>
      <c r="U46" s="11" t="n">
        <v>4</v>
      </c>
      <c r="V46" s="11" t="n">
        <v>1</v>
      </c>
      <c r="W46" s="11" t="n">
        <v>2</v>
      </c>
      <c r="X46" s="11" t="n">
        <v>1</v>
      </c>
      <c r="Y46" s="11" t="n">
        <v>1</v>
      </c>
      <c r="Z46" s="12" t="s">
        <v>902</v>
      </c>
      <c r="AA46" s="11" t="n">
        <v>7</v>
      </c>
      <c r="AB46" s="12" t="s">
        <v>395</v>
      </c>
      <c r="AC46" s="11" t="n">
        <v>17</v>
      </c>
      <c r="AD46" s="11" t="n">
        <v>4001322</v>
      </c>
      <c r="AE46" s="11" t="n">
        <v>4</v>
      </c>
      <c r="AF46" s="11" t="n">
        <v>-77</v>
      </c>
      <c r="AG46" s="11" t="n">
        <v>-77</v>
      </c>
      <c r="AH46" s="11" t="n">
        <v>1</v>
      </c>
      <c r="AI46" s="11" t="n">
        <v>1</v>
      </c>
      <c r="AJ46" s="13" t="s">
        <v>142</v>
      </c>
      <c r="AK46" s="13" t="s">
        <v>903</v>
      </c>
      <c r="AL46" s="11" t="n">
        <v>5</v>
      </c>
      <c r="AM46" s="11" t="n">
        <v>5</v>
      </c>
      <c r="AN46" s="11" t="n">
        <v>5</v>
      </c>
      <c r="AO46" s="11" t="n">
        <v>1</v>
      </c>
      <c r="AP46" s="11" t="n">
        <v>1</v>
      </c>
      <c r="AQ46" s="11" t="n">
        <v>2</v>
      </c>
      <c r="AR46" s="11" t="n">
        <v>2</v>
      </c>
      <c r="AS46" s="11" t="n">
        <v>2</v>
      </c>
      <c r="AT46" s="14" t="s">
        <v>904</v>
      </c>
      <c r="AU46" s="14" t="s">
        <v>142</v>
      </c>
      <c r="AV46" s="15" t="s">
        <v>905</v>
      </c>
      <c r="AW46" s="15" t="s">
        <v>142</v>
      </c>
      <c r="AX46" s="16" t="s">
        <v>906</v>
      </c>
      <c r="AY46" s="16" t="s">
        <v>142</v>
      </c>
      <c r="AZ46" s="11" t="n">
        <v>1</v>
      </c>
      <c r="BA46" s="11" t="n">
        <v>4</v>
      </c>
      <c r="BB46" s="11" t="n">
        <v>4</v>
      </c>
      <c r="BC46" s="11" t="n">
        <v>1</v>
      </c>
      <c r="BD46" s="11" t="n">
        <v>1</v>
      </c>
      <c r="BE46" s="11" t="n">
        <v>1</v>
      </c>
      <c r="BF46" s="11" t="n">
        <v>1</v>
      </c>
      <c r="BG46" s="11" t="n">
        <v>1</v>
      </c>
      <c r="BH46" s="17" t="s">
        <v>142</v>
      </c>
      <c r="BI46" s="17" t="s">
        <v>142</v>
      </c>
      <c r="BJ46" s="18" t="s">
        <v>142</v>
      </c>
      <c r="BK46" s="18" t="s">
        <v>142</v>
      </c>
      <c r="BL46" s="19" t="s">
        <v>142</v>
      </c>
      <c r="BM46" s="19" t="s">
        <v>142</v>
      </c>
      <c r="BN46" s="11" t="n">
        <v>-77</v>
      </c>
      <c r="BO46" s="11" t="n">
        <v>-77</v>
      </c>
      <c r="BP46" s="11" t="n">
        <v>-77</v>
      </c>
      <c r="BQ46" s="11" t="n">
        <v>-77</v>
      </c>
      <c r="BR46" s="11" t="n">
        <v>-77</v>
      </c>
      <c r="BS46" s="11" t="n">
        <v>-77</v>
      </c>
      <c r="BT46" s="11" t="n">
        <v>-77</v>
      </c>
      <c r="BU46" s="11" t="n">
        <v>-77</v>
      </c>
      <c r="BV46" s="11" t="n">
        <v>2</v>
      </c>
      <c r="BW46" s="20" t="s">
        <v>142</v>
      </c>
      <c r="BX46" s="20" t="s">
        <v>142</v>
      </c>
      <c r="BY46" s="20" t="s">
        <v>142</v>
      </c>
      <c r="BZ46" s="20" t="s">
        <v>142</v>
      </c>
      <c r="CA46" s="21" t="s">
        <v>142</v>
      </c>
      <c r="CB46" s="21" t="s">
        <v>142</v>
      </c>
      <c r="CC46" s="21" t="s">
        <v>142</v>
      </c>
      <c r="CD46" s="21" t="s">
        <v>142</v>
      </c>
      <c r="CE46" s="22" t="s">
        <v>142</v>
      </c>
      <c r="CF46" s="22" t="s">
        <v>142</v>
      </c>
      <c r="CG46" s="22" t="s">
        <v>142</v>
      </c>
      <c r="CH46" s="22" t="s">
        <v>142</v>
      </c>
      <c r="CI46" s="11" t="n">
        <v>-77</v>
      </c>
      <c r="CJ46" s="11" t="n">
        <v>-77</v>
      </c>
      <c r="CK46" s="11" t="n">
        <v>-77</v>
      </c>
      <c r="CL46" s="11" t="n">
        <v>-77</v>
      </c>
      <c r="CM46" s="11" t="n">
        <v>-77</v>
      </c>
      <c r="CN46" s="11" t="n">
        <v>-77</v>
      </c>
      <c r="CO46" s="11" t="n">
        <v>-77</v>
      </c>
      <c r="CP46" s="11" t="n">
        <v>-77</v>
      </c>
      <c r="CQ46" s="12" t="s">
        <v>907</v>
      </c>
      <c r="CR46" s="12" t="s">
        <v>147</v>
      </c>
      <c r="CS46" s="11" t="n">
        <v>0</v>
      </c>
      <c r="CT46" s="11" t="n">
        <v>0</v>
      </c>
      <c r="CU46" s="12" t="s">
        <v>147</v>
      </c>
      <c r="CV46" s="11" t="n">
        <v>0</v>
      </c>
      <c r="CW46" s="11" t="n">
        <v>0</v>
      </c>
      <c r="CX46" s="11" t="n">
        <v>0</v>
      </c>
      <c r="CY46" s="11" t="n">
        <v>0</v>
      </c>
      <c r="CZ46" s="11" t="n">
        <v>0</v>
      </c>
      <c r="DA46" s="11" t="n">
        <v>0</v>
      </c>
      <c r="DB46" s="11" t="n">
        <v>0</v>
      </c>
      <c r="DC46" s="12" t="s">
        <v>147</v>
      </c>
      <c r="DD46" s="12" t="s">
        <v>147</v>
      </c>
      <c r="DE46" s="12" t="s">
        <v>142</v>
      </c>
      <c r="DF46" s="12" t="s">
        <v>142</v>
      </c>
      <c r="DG46" s="11" t="n">
        <v>0</v>
      </c>
      <c r="DH46" s="12" t="s">
        <v>142</v>
      </c>
      <c r="DI46" s="11" t="n">
        <v>0</v>
      </c>
      <c r="DJ46" s="12" t="s">
        <v>655</v>
      </c>
      <c r="DK46" s="11" t="n">
        <v>0</v>
      </c>
      <c r="DL46" s="11" t="n">
        <v>0</v>
      </c>
      <c r="DM46" s="11" t="n">
        <v>0</v>
      </c>
      <c r="DN46" s="11" t="n">
        <v>-77</v>
      </c>
      <c r="DO46" s="11" t="n">
        <v>-77</v>
      </c>
      <c r="DP46" s="12" t="s">
        <v>908</v>
      </c>
      <c r="DQ46" s="11" t="n">
        <v>1</v>
      </c>
      <c r="DR46" s="11" t="n">
        <v>0</v>
      </c>
      <c r="DS46" s="12" t="s">
        <v>909</v>
      </c>
      <c r="DT46" s="12" t="s">
        <v>901</v>
      </c>
      <c r="DU46" s="12" t="s">
        <v>910</v>
      </c>
      <c r="DV46" s="12" t="s">
        <v>152</v>
      </c>
      <c r="DW46" s="12" t="s">
        <v>153</v>
      </c>
      <c r="DX46" s="12" t="s">
        <v>325</v>
      </c>
      <c r="DY46" s="12" t="s">
        <v>911</v>
      </c>
      <c r="DZ46" s="12" t="s">
        <v>299</v>
      </c>
      <c r="EA46" s="12" t="s">
        <v>158</v>
      </c>
      <c r="EB46" s="12" t="s">
        <v>158</v>
      </c>
      <c r="EC46" s="12" t="s">
        <v>912</v>
      </c>
      <c r="ED46" s="12" t="s">
        <v>913</v>
      </c>
      <c r="EE46" s="12" t="s">
        <v>914</v>
      </c>
      <c r="EF46" s="12" t="s">
        <v>915</v>
      </c>
      <c r="EG46" s="12" t="s">
        <v>916</v>
      </c>
      <c r="EH46" s="12" t="s">
        <v>917</v>
      </c>
      <c r="EI46" s="12" t="s">
        <v>158</v>
      </c>
      <c r="EJ46" s="12" t="s">
        <v>158</v>
      </c>
      <c r="EK46" s="12" t="s">
        <v>918</v>
      </c>
      <c r="EL46" s="12" t="s">
        <v>158</v>
      </c>
      <c r="EM46" s="12" t="s">
        <v>158</v>
      </c>
      <c r="EN46" s="12" t="s">
        <v>158</v>
      </c>
    </row>
    <row r="47" customFormat="false" ht="12.75" hidden="false" customHeight="false" outlineLevel="0" collapsed="false">
      <c r="A47" s="0" t="str">
        <f aca="false">IF(B47=B46,"Duplicate","")</f>
        <v/>
      </c>
      <c r="B47" s="11" t="n">
        <v>4001335</v>
      </c>
      <c r="C47" s="12" t="s">
        <v>919</v>
      </c>
      <c r="D47" s="11"/>
      <c r="E47" s="11"/>
      <c r="F47" s="11"/>
      <c r="G47" s="11"/>
      <c r="H47" s="11" t="n">
        <v>191</v>
      </c>
      <c r="I47" s="11" t="n">
        <v>0</v>
      </c>
      <c r="J47" s="11" t="n">
        <v>0</v>
      </c>
      <c r="K47" s="11" t="n">
        <v>22</v>
      </c>
      <c r="L47" s="12" t="s">
        <v>138</v>
      </c>
      <c r="M47" s="11" t="n">
        <v>-77</v>
      </c>
      <c r="N47" s="11" t="n">
        <v>-1</v>
      </c>
      <c r="O47" s="11" t="n">
        <v>4</v>
      </c>
      <c r="P47" s="11" t="n">
        <v>4</v>
      </c>
      <c r="Q47" s="11" t="n">
        <v>1</v>
      </c>
      <c r="R47" s="11" t="n">
        <v>3</v>
      </c>
      <c r="S47" s="11" t="n">
        <v>2</v>
      </c>
      <c r="T47" s="11" t="n">
        <v>1</v>
      </c>
      <c r="U47" s="11" t="n">
        <v>2</v>
      </c>
      <c r="V47" s="11" t="n">
        <v>1</v>
      </c>
      <c r="W47" s="11" t="n">
        <v>1</v>
      </c>
      <c r="X47" s="11" t="n">
        <v>1</v>
      </c>
      <c r="Y47" s="11" t="n">
        <v>1</v>
      </c>
      <c r="Z47" s="12" t="s">
        <v>920</v>
      </c>
      <c r="AA47" s="11" t="n">
        <v>5</v>
      </c>
      <c r="AB47" s="12" t="s">
        <v>510</v>
      </c>
      <c r="AC47" s="11" t="n">
        <v>3</v>
      </c>
      <c r="AD47" s="11" t="n">
        <v>4001335</v>
      </c>
      <c r="AE47" s="11" t="n">
        <v>0</v>
      </c>
      <c r="AF47" s="11" t="n">
        <v>1</v>
      </c>
      <c r="AG47" s="11" t="n">
        <v>1</v>
      </c>
      <c r="AH47" s="11" t="n">
        <v>1</v>
      </c>
      <c r="AI47" s="11" t="n">
        <v>1</v>
      </c>
      <c r="AJ47" s="13" t="s">
        <v>921</v>
      </c>
      <c r="AK47" s="13" t="s">
        <v>142</v>
      </c>
      <c r="AL47" s="11" t="n">
        <v>4</v>
      </c>
      <c r="AM47" s="11" t="n">
        <v>2</v>
      </c>
      <c r="AN47" s="11" t="n">
        <v>3</v>
      </c>
      <c r="AO47" s="11" t="n">
        <v>2</v>
      </c>
      <c r="AP47" s="11" t="n">
        <v>2</v>
      </c>
      <c r="AQ47" s="11" t="n">
        <v>2</v>
      </c>
      <c r="AR47" s="11" t="n">
        <v>4</v>
      </c>
      <c r="AS47" s="11" t="n">
        <v>1</v>
      </c>
      <c r="AT47" s="14" t="s">
        <v>922</v>
      </c>
      <c r="AU47" s="14" t="s">
        <v>142</v>
      </c>
      <c r="AV47" s="15" t="s">
        <v>923</v>
      </c>
      <c r="AW47" s="15" t="s">
        <v>142</v>
      </c>
      <c r="AX47" s="16" t="s">
        <v>924</v>
      </c>
      <c r="AY47" s="16" t="s">
        <v>142</v>
      </c>
      <c r="AZ47" s="11" t="n">
        <v>1</v>
      </c>
      <c r="BA47" s="11" t="n">
        <v>4</v>
      </c>
      <c r="BB47" s="11" t="n">
        <v>4</v>
      </c>
      <c r="BC47" s="11" t="n">
        <v>4</v>
      </c>
      <c r="BD47" s="11" t="n">
        <v>3</v>
      </c>
      <c r="BE47" s="11" t="n">
        <v>2</v>
      </c>
      <c r="BF47" s="11" t="n">
        <v>4</v>
      </c>
      <c r="BG47" s="11" t="n">
        <v>2</v>
      </c>
      <c r="BH47" s="17" t="s">
        <v>925</v>
      </c>
      <c r="BI47" s="17" t="s">
        <v>142</v>
      </c>
      <c r="BJ47" s="18" t="s">
        <v>926</v>
      </c>
      <c r="BK47" s="18" t="s">
        <v>142</v>
      </c>
      <c r="BL47" s="19" t="s">
        <v>927</v>
      </c>
      <c r="BM47" s="19" t="s">
        <v>142</v>
      </c>
      <c r="BN47" s="11" t="n">
        <v>4</v>
      </c>
      <c r="BO47" s="11" t="n">
        <v>4</v>
      </c>
      <c r="BP47" s="11" t="n">
        <v>4</v>
      </c>
      <c r="BQ47" s="11" t="n">
        <v>2</v>
      </c>
      <c r="BR47" s="11" t="n">
        <v>2</v>
      </c>
      <c r="BS47" s="11" t="n">
        <v>2</v>
      </c>
      <c r="BT47" s="11" t="n">
        <v>2</v>
      </c>
      <c r="BU47" s="11" t="n">
        <v>2</v>
      </c>
      <c r="BV47" s="11" t="n">
        <v>1</v>
      </c>
      <c r="BW47" s="20" t="s">
        <v>142</v>
      </c>
      <c r="BX47" s="20" t="s">
        <v>928</v>
      </c>
      <c r="BY47" s="20" t="s">
        <v>142</v>
      </c>
      <c r="BZ47" s="20" t="s">
        <v>142</v>
      </c>
      <c r="CA47" s="21" t="s">
        <v>142</v>
      </c>
      <c r="CB47" s="21" t="s">
        <v>929</v>
      </c>
      <c r="CC47" s="21" t="s">
        <v>142</v>
      </c>
      <c r="CD47" s="21" t="s">
        <v>142</v>
      </c>
      <c r="CE47" s="22" t="s">
        <v>142</v>
      </c>
      <c r="CF47" s="22" t="s">
        <v>930</v>
      </c>
      <c r="CG47" s="22" t="s">
        <v>142</v>
      </c>
      <c r="CH47" s="22" t="s">
        <v>142</v>
      </c>
      <c r="CI47" s="11" t="n">
        <v>4</v>
      </c>
      <c r="CJ47" s="11" t="n">
        <v>5</v>
      </c>
      <c r="CK47" s="11" t="n">
        <v>5</v>
      </c>
      <c r="CL47" s="11" t="n">
        <v>3</v>
      </c>
      <c r="CM47" s="11" t="n">
        <v>2</v>
      </c>
      <c r="CN47" s="11" t="n">
        <v>2</v>
      </c>
      <c r="CO47" s="11" t="n">
        <v>2</v>
      </c>
      <c r="CP47" s="11" t="n">
        <v>2</v>
      </c>
      <c r="CQ47" s="12" t="s">
        <v>931</v>
      </c>
      <c r="CR47" s="12" t="s">
        <v>147</v>
      </c>
      <c r="CS47" s="11" t="n">
        <v>0</v>
      </c>
      <c r="CT47" s="11" t="n">
        <v>0</v>
      </c>
      <c r="CU47" s="12" t="s">
        <v>147</v>
      </c>
      <c r="CV47" s="11" t="n">
        <v>0</v>
      </c>
      <c r="CW47" s="11" t="n">
        <v>0</v>
      </c>
      <c r="CX47" s="11" t="n">
        <v>0</v>
      </c>
      <c r="CY47" s="11" t="n">
        <v>0</v>
      </c>
      <c r="CZ47" s="11" t="n">
        <v>0</v>
      </c>
      <c r="DA47" s="11" t="n">
        <v>0</v>
      </c>
      <c r="DB47" s="11" t="n">
        <v>0</v>
      </c>
      <c r="DC47" s="12" t="s">
        <v>147</v>
      </c>
      <c r="DD47" s="12" t="s">
        <v>147</v>
      </c>
      <c r="DE47" s="12" t="s">
        <v>142</v>
      </c>
      <c r="DF47" s="12" t="s">
        <v>142</v>
      </c>
      <c r="DG47" s="11" t="n">
        <v>0</v>
      </c>
      <c r="DH47" s="12" t="s">
        <v>142</v>
      </c>
      <c r="DI47" s="11" t="n">
        <v>0</v>
      </c>
      <c r="DJ47" s="12" t="s">
        <v>932</v>
      </c>
      <c r="DK47" s="11" t="n">
        <v>1</v>
      </c>
      <c r="DL47" s="11" t="n">
        <v>0</v>
      </c>
      <c r="DM47" s="11" t="n">
        <v>0</v>
      </c>
      <c r="DN47" s="11" t="n">
        <v>-77</v>
      </c>
      <c r="DO47" s="11" t="n">
        <v>-77</v>
      </c>
      <c r="DP47" s="12" t="s">
        <v>933</v>
      </c>
      <c r="DQ47" s="11" t="n">
        <v>1</v>
      </c>
      <c r="DR47" s="11" t="n">
        <v>0</v>
      </c>
      <c r="DS47" s="12" t="s">
        <v>934</v>
      </c>
      <c r="DT47" s="12" t="s">
        <v>919</v>
      </c>
      <c r="DU47" s="12" t="s">
        <v>935</v>
      </c>
      <c r="DV47" s="12" t="s">
        <v>152</v>
      </c>
      <c r="DW47" s="12" t="s">
        <v>218</v>
      </c>
      <c r="DX47" s="12" t="s">
        <v>936</v>
      </c>
      <c r="DY47" s="12" t="s">
        <v>937</v>
      </c>
      <c r="DZ47" s="12" t="s">
        <v>938</v>
      </c>
      <c r="EA47" s="12" t="s">
        <v>939</v>
      </c>
      <c r="EB47" s="12" t="s">
        <v>940</v>
      </c>
      <c r="EC47" s="12" t="s">
        <v>941</v>
      </c>
      <c r="ED47" s="12" t="s">
        <v>942</v>
      </c>
      <c r="EE47" s="12" t="s">
        <v>943</v>
      </c>
      <c r="EF47" s="12" t="s">
        <v>944</v>
      </c>
      <c r="EG47" s="12" t="s">
        <v>945</v>
      </c>
      <c r="EH47" s="12" t="s">
        <v>946</v>
      </c>
      <c r="EI47" s="12" t="s">
        <v>947</v>
      </c>
      <c r="EJ47" s="12" t="s">
        <v>948</v>
      </c>
      <c r="EK47" s="12" t="s">
        <v>949</v>
      </c>
      <c r="EL47" s="12" t="s">
        <v>950</v>
      </c>
      <c r="EM47" s="12" t="s">
        <v>951</v>
      </c>
      <c r="EN47" s="12" t="s">
        <v>158</v>
      </c>
    </row>
    <row r="48" customFormat="false" ht="12.75" hidden="false" customHeight="false" outlineLevel="0" collapsed="false">
      <c r="A48" s="0" t="str">
        <f aca="false">IF(B48=B47,"Duplicate","")</f>
        <v/>
      </c>
      <c r="B48" s="11" t="n">
        <v>4005412</v>
      </c>
      <c r="C48" s="12" t="s">
        <v>952</v>
      </c>
      <c r="D48" s="11"/>
      <c r="E48" s="11"/>
      <c r="F48" s="11"/>
      <c r="G48" s="11"/>
      <c r="H48" s="11" t="n">
        <v>277</v>
      </c>
      <c r="I48" s="11" t="n">
        <v>0</v>
      </c>
      <c r="J48" s="11" t="n">
        <v>0</v>
      </c>
      <c r="K48" s="11" t="n">
        <v>22</v>
      </c>
      <c r="L48" s="12" t="s">
        <v>138</v>
      </c>
      <c r="M48" s="11" t="n">
        <v>-77</v>
      </c>
      <c r="N48" s="11" t="n">
        <v>4862</v>
      </c>
      <c r="O48" s="11" t="n">
        <v>2</v>
      </c>
      <c r="P48" s="11" t="n">
        <v>-77</v>
      </c>
      <c r="Q48" s="11" t="n">
        <v>-77</v>
      </c>
      <c r="R48" s="11" t="n">
        <v>1</v>
      </c>
      <c r="S48" s="11" t="n">
        <v>2</v>
      </c>
      <c r="T48" s="11" t="n">
        <v>2</v>
      </c>
      <c r="U48" s="11" t="n">
        <v>1</v>
      </c>
      <c r="V48" s="11" t="n">
        <v>2</v>
      </c>
      <c r="W48" s="11" t="n">
        <v>1</v>
      </c>
      <c r="X48" s="11" t="n">
        <v>1</v>
      </c>
      <c r="Y48" s="11" t="n">
        <v>1</v>
      </c>
      <c r="Z48" s="12" t="s">
        <v>953</v>
      </c>
      <c r="AA48" s="11" t="n">
        <v>6</v>
      </c>
      <c r="AB48" s="12" t="s">
        <v>954</v>
      </c>
      <c r="AC48" s="11" t="n">
        <v>4</v>
      </c>
      <c r="AD48" s="11" t="n">
        <v>4005412</v>
      </c>
      <c r="AE48" s="11" t="n">
        <v>4</v>
      </c>
      <c r="AF48" s="11" t="n">
        <v>-77</v>
      </c>
      <c r="AG48" s="11" t="n">
        <v>-77</v>
      </c>
      <c r="AH48" s="11" t="n">
        <v>1</v>
      </c>
      <c r="AI48" s="11" t="n">
        <v>1</v>
      </c>
      <c r="AJ48" s="13" t="s">
        <v>142</v>
      </c>
      <c r="AK48" s="13" t="s">
        <v>955</v>
      </c>
      <c r="AL48" s="11" t="n">
        <v>2</v>
      </c>
      <c r="AM48" s="11" t="n">
        <v>4</v>
      </c>
      <c r="AN48" s="11" t="n">
        <v>4</v>
      </c>
      <c r="AO48" s="11" t="n">
        <v>2</v>
      </c>
      <c r="AP48" s="11" t="n">
        <v>3</v>
      </c>
      <c r="AQ48" s="11" t="n">
        <v>2</v>
      </c>
      <c r="AR48" s="11" t="n">
        <v>2</v>
      </c>
      <c r="AS48" s="11" t="n">
        <v>2</v>
      </c>
      <c r="AT48" s="14" t="s">
        <v>142</v>
      </c>
      <c r="AU48" s="14" t="s">
        <v>956</v>
      </c>
      <c r="AV48" s="15" t="s">
        <v>142</v>
      </c>
      <c r="AW48" s="15" t="s">
        <v>957</v>
      </c>
      <c r="AX48" s="16" t="s">
        <v>142</v>
      </c>
      <c r="AY48" s="16" t="s">
        <v>958</v>
      </c>
      <c r="AZ48" s="11" t="n">
        <v>2</v>
      </c>
      <c r="BA48" s="11" t="n">
        <v>3</v>
      </c>
      <c r="BB48" s="11" t="n">
        <v>3</v>
      </c>
      <c r="BC48" s="11" t="n">
        <v>2</v>
      </c>
      <c r="BD48" s="11" t="n">
        <v>2</v>
      </c>
      <c r="BE48" s="11" t="n">
        <v>2</v>
      </c>
      <c r="BF48" s="11" t="n">
        <v>2</v>
      </c>
      <c r="BG48" s="11" t="n">
        <v>2</v>
      </c>
      <c r="BH48" s="17" t="s">
        <v>142</v>
      </c>
      <c r="BI48" s="17" t="s">
        <v>142</v>
      </c>
      <c r="BJ48" s="18" t="s">
        <v>142</v>
      </c>
      <c r="BK48" s="18" t="s">
        <v>142</v>
      </c>
      <c r="BL48" s="19" t="s">
        <v>142</v>
      </c>
      <c r="BM48" s="19" t="s">
        <v>142</v>
      </c>
      <c r="BN48" s="11" t="n">
        <v>-77</v>
      </c>
      <c r="BO48" s="11" t="n">
        <v>-77</v>
      </c>
      <c r="BP48" s="11" t="n">
        <v>-77</v>
      </c>
      <c r="BQ48" s="11" t="n">
        <v>-77</v>
      </c>
      <c r="BR48" s="11" t="n">
        <v>-77</v>
      </c>
      <c r="BS48" s="11" t="n">
        <v>-77</v>
      </c>
      <c r="BT48" s="11" t="n">
        <v>-77</v>
      </c>
      <c r="BU48" s="11" t="n">
        <v>-77</v>
      </c>
      <c r="BV48" s="11" t="n">
        <v>2</v>
      </c>
      <c r="BW48" s="20" t="s">
        <v>142</v>
      </c>
      <c r="BX48" s="20" t="s">
        <v>142</v>
      </c>
      <c r="BY48" s="20" t="s">
        <v>142</v>
      </c>
      <c r="BZ48" s="20" t="s">
        <v>142</v>
      </c>
      <c r="CA48" s="21" t="s">
        <v>142</v>
      </c>
      <c r="CB48" s="21" t="s">
        <v>142</v>
      </c>
      <c r="CC48" s="21" t="s">
        <v>142</v>
      </c>
      <c r="CD48" s="21" t="s">
        <v>142</v>
      </c>
      <c r="CE48" s="22" t="s">
        <v>142</v>
      </c>
      <c r="CF48" s="22" t="s">
        <v>142</v>
      </c>
      <c r="CG48" s="22" t="s">
        <v>142</v>
      </c>
      <c r="CH48" s="22" t="s">
        <v>142</v>
      </c>
      <c r="CI48" s="11" t="n">
        <v>-77</v>
      </c>
      <c r="CJ48" s="11" t="n">
        <v>-77</v>
      </c>
      <c r="CK48" s="11" t="n">
        <v>-77</v>
      </c>
      <c r="CL48" s="11" t="n">
        <v>-77</v>
      </c>
      <c r="CM48" s="11" t="n">
        <v>-77</v>
      </c>
      <c r="CN48" s="11" t="n">
        <v>-77</v>
      </c>
      <c r="CO48" s="11" t="n">
        <v>-77</v>
      </c>
      <c r="CP48" s="11" t="n">
        <v>-77</v>
      </c>
      <c r="CQ48" s="12" t="s">
        <v>283</v>
      </c>
      <c r="CR48" s="12" t="s">
        <v>147</v>
      </c>
      <c r="CS48" s="11" t="n">
        <v>0</v>
      </c>
      <c r="CT48" s="11" t="n">
        <v>0</v>
      </c>
      <c r="CU48" s="12" t="s">
        <v>147</v>
      </c>
      <c r="CV48" s="11" t="n">
        <v>0</v>
      </c>
      <c r="CW48" s="11" t="n">
        <v>0</v>
      </c>
      <c r="CX48" s="11" t="n">
        <v>0</v>
      </c>
      <c r="CY48" s="11" t="n">
        <v>0</v>
      </c>
      <c r="CZ48" s="11" t="n">
        <v>0</v>
      </c>
      <c r="DA48" s="11" t="n">
        <v>0</v>
      </c>
      <c r="DB48" s="11" t="n">
        <v>0</v>
      </c>
      <c r="DC48" s="12" t="s">
        <v>147</v>
      </c>
      <c r="DD48" s="12" t="s">
        <v>147</v>
      </c>
      <c r="DE48" s="12" t="s">
        <v>142</v>
      </c>
      <c r="DF48" s="12" t="s">
        <v>142</v>
      </c>
      <c r="DG48" s="11" t="n">
        <v>0</v>
      </c>
      <c r="DH48" s="12" t="s">
        <v>142</v>
      </c>
      <c r="DI48" s="11" t="n">
        <v>0</v>
      </c>
      <c r="DJ48" s="12" t="s">
        <v>655</v>
      </c>
      <c r="DK48" s="11" t="n">
        <v>0</v>
      </c>
      <c r="DL48" s="11" t="n">
        <v>0</v>
      </c>
      <c r="DM48" s="11" t="n">
        <v>0</v>
      </c>
      <c r="DN48" s="11" t="n">
        <v>-77</v>
      </c>
      <c r="DO48" s="11" t="n">
        <v>-77</v>
      </c>
      <c r="DP48" s="12" t="s">
        <v>959</v>
      </c>
      <c r="DQ48" s="11" t="n">
        <v>1</v>
      </c>
      <c r="DR48" s="11" t="n">
        <v>0</v>
      </c>
      <c r="DS48" s="12" t="s">
        <v>960</v>
      </c>
      <c r="DT48" s="12" t="s">
        <v>952</v>
      </c>
      <c r="DU48" s="12" t="s">
        <v>961</v>
      </c>
      <c r="DV48" s="12" t="s">
        <v>152</v>
      </c>
      <c r="DW48" s="12" t="s">
        <v>429</v>
      </c>
      <c r="DX48" s="12" t="s">
        <v>962</v>
      </c>
      <c r="DY48" s="12" t="s">
        <v>963</v>
      </c>
      <c r="DZ48" s="12" t="s">
        <v>964</v>
      </c>
      <c r="EA48" s="12" t="s">
        <v>158</v>
      </c>
      <c r="EB48" s="12" t="s">
        <v>158</v>
      </c>
      <c r="EC48" s="12" t="s">
        <v>965</v>
      </c>
      <c r="ED48" s="12" t="s">
        <v>966</v>
      </c>
      <c r="EE48" s="12" t="s">
        <v>967</v>
      </c>
      <c r="EF48" s="12" t="s">
        <v>968</v>
      </c>
      <c r="EG48" s="12" t="s">
        <v>862</v>
      </c>
      <c r="EH48" s="12" t="s">
        <v>969</v>
      </c>
      <c r="EI48" s="12" t="s">
        <v>158</v>
      </c>
      <c r="EJ48" s="12" t="s">
        <v>158</v>
      </c>
      <c r="EK48" s="12" t="s">
        <v>970</v>
      </c>
      <c r="EL48" s="12" t="s">
        <v>158</v>
      </c>
      <c r="EM48" s="12" t="s">
        <v>158</v>
      </c>
      <c r="EN48" s="12" t="s">
        <v>158</v>
      </c>
    </row>
    <row r="49" customFormat="false" ht="12.75" hidden="false" customHeight="false" outlineLevel="0" collapsed="false">
      <c r="B49" s="11"/>
      <c r="C49" s="12"/>
      <c r="D49" s="11"/>
      <c r="E49" s="11"/>
      <c r="F49" s="11"/>
      <c r="G49" s="11"/>
      <c r="H49" s="11"/>
      <c r="I49" s="11"/>
      <c r="J49" s="11"/>
      <c r="K49" s="11"/>
      <c r="L49" s="12"/>
      <c r="M49" s="11"/>
      <c r="N49" s="11"/>
      <c r="O49" s="11"/>
      <c r="P49" s="11"/>
      <c r="Q49" s="11"/>
      <c r="R49" s="11"/>
      <c r="S49" s="11"/>
      <c r="T49" s="11"/>
      <c r="U49" s="11"/>
      <c r="V49" s="11"/>
      <c r="W49" s="11"/>
      <c r="X49" s="11"/>
      <c r="Y49" s="11"/>
      <c r="Z49" s="12"/>
      <c r="AA49" s="11"/>
      <c r="AB49" s="12"/>
      <c r="AC49" s="11"/>
      <c r="AD49" s="11"/>
      <c r="AE49" s="11"/>
      <c r="AF49" s="11"/>
      <c r="AG49" s="11"/>
      <c r="AH49" s="11"/>
      <c r="AI49" s="11"/>
      <c r="AJ49" s="13"/>
      <c r="AK49" s="13"/>
      <c r="AL49" s="11"/>
      <c r="AM49" s="11"/>
      <c r="AN49" s="11"/>
      <c r="AO49" s="11"/>
      <c r="AP49" s="11"/>
      <c r="AQ49" s="11"/>
      <c r="AR49" s="11"/>
      <c r="AS49" s="11"/>
      <c r="AT49" s="14"/>
      <c r="AU49" s="14"/>
      <c r="AV49" s="15"/>
      <c r="AW49" s="15"/>
      <c r="AX49" s="16"/>
      <c r="AY49" s="16"/>
      <c r="AZ49" s="11"/>
      <c r="BA49" s="11"/>
      <c r="BB49" s="11"/>
      <c r="BC49" s="11"/>
      <c r="BD49" s="11"/>
      <c r="BE49" s="11"/>
      <c r="BF49" s="11"/>
      <c r="BG49" s="11"/>
      <c r="BH49" s="17"/>
      <c r="BI49" s="17"/>
      <c r="BJ49" s="18"/>
      <c r="BK49" s="18"/>
      <c r="BL49" s="19"/>
      <c r="BM49" s="19"/>
      <c r="BN49" s="11"/>
      <c r="BO49" s="11"/>
      <c r="BP49" s="11"/>
      <c r="BQ49" s="11"/>
      <c r="BR49" s="11"/>
      <c r="BS49" s="11"/>
      <c r="BT49" s="11"/>
      <c r="BU49" s="11"/>
      <c r="BV49" s="11"/>
      <c r="BW49" s="20"/>
      <c r="BX49" s="20"/>
      <c r="BY49" s="20"/>
      <c r="BZ49" s="20"/>
      <c r="CA49" s="21"/>
      <c r="CB49" s="21"/>
      <c r="CC49" s="21"/>
      <c r="CD49" s="21"/>
      <c r="CE49" s="22"/>
      <c r="CF49" s="22"/>
      <c r="CG49" s="22"/>
      <c r="CH49" s="22"/>
      <c r="CI49" s="11"/>
      <c r="CJ49" s="11"/>
      <c r="CK49" s="11"/>
      <c r="CL49" s="11"/>
      <c r="CM49" s="11"/>
      <c r="CN49" s="11"/>
      <c r="CO49" s="11"/>
      <c r="CP49" s="11"/>
      <c r="CQ49" s="12"/>
      <c r="CR49" s="12"/>
      <c r="CS49" s="11"/>
      <c r="CT49" s="11"/>
      <c r="CU49" s="12"/>
      <c r="CV49" s="11"/>
      <c r="CW49" s="11"/>
      <c r="CX49" s="11"/>
      <c r="CY49" s="11"/>
      <c r="CZ49" s="11"/>
      <c r="DA49" s="11"/>
      <c r="DB49" s="11"/>
      <c r="DC49" s="12"/>
      <c r="DD49" s="12"/>
      <c r="DE49" s="12"/>
      <c r="DF49" s="12"/>
      <c r="DG49" s="11"/>
      <c r="DH49" s="12"/>
      <c r="DI49" s="11"/>
      <c r="DJ49" s="12"/>
      <c r="DK49" s="11"/>
      <c r="DL49" s="11"/>
      <c r="DM49" s="11"/>
      <c r="DN49" s="11"/>
      <c r="DO49" s="11"/>
      <c r="DP49" s="12"/>
      <c r="DQ49" s="11"/>
      <c r="DR49" s="11"/>
      <c r="DS49" s="12"/>
      <c r="DT49" s="12"/>
      <c r="DU49" s="12"/>
      <c r="DV49" s="12"/>
      <c r="DW49" s="12"/>
      <c r="DX49" s="12"/>
      <c r="DY49" s="12"/>
      <c r="DZ49" s="12"/>
      <c r="EA49" s="12"/>
      <c r="EB49" s="12"/>
      <c r="EC49" s="12"/>
      <c r="ED49" s="12"/>
      <c r="EE49" s="12"/>
      <c r="EF49" s="12"/>
      <c r="EG49" s="12"/>
      <c r="EH49" s="12"/>
      <c r="EI49" s="12"/>
      <c r="EJ49" s="12"/>
      <c r="EK49" s="12"/>
      <c r="EL49" s="12"/>
      <c r="EM49" s="12"/>
      <c r="EN49" s="12"/>
    </row>
    <row r="50" customFormat="false" ht="12.75" hidden="false" customHeight="false" outlineLevel="0" collapsed="false">
      <c r="A50" s="0" t="str">
        <f aca="false">IF(B50=B49,"Duplicate","")</f>
        <v/>
      </c>
      <c r="B50" s="11" t="n">
        <v>4005441</v>
      </c>
      <c r="C50" s="12" t="s">
        <v>971</v>
      </c>
      <c r="D50" s="11"/>
      <c r="E50" s="11"/>
      <c r="F50" s="11"/>
      <c r="G50" s="11"/>
      <c r="H50" s="11" t="n">
        <v>351</v>
      </c>
      <c r="I50" s="11" t="n">
        <v>0</v>
      </c>
      <c r="J50" s="11" t="n">
        <v>0</v>
      </c>
      <c r="K50" s="11" t="n">
        <v>22</v>
      </c>
      <c r="L50" s="12" t="s">
        <v>138</v>
      </c>
      <c r="M50" s="11" t="n">
        <v>-77</v>
      </c>
      <c r="N50" s="11" t="n">
        <v>6284</v>
      </c>
      <c r="O50" s="11" t="n">
        <v>4</v>
      </c>
      <c r="P50" s="11" t="n">
        <v>2</v>
      </c>
      <c r="Q50" s="11" t="n">
        <v>3</v>
      </c>
      <c r="R50" s="11" t="n">
        <v>1</v>
      </c>
      <c r="S50" s="11" t="n">
        <v>4</v>
      </c>
      <c r="T50" s="11" t="n">
        <v>1</v>
      </c>
      <c r="U50" s="11" t="n">
        <v>3</v>
      </c>
      <c r="V50" s="11" t="n">
        <v>1</v>
      </c>
      <c r="W50" s="11" t="n">
        <v>1</v>
      </c>
      <c r="X50" s="11" t="n">
        <v>1</v>
      </c>
      <c r="Y50" s="11" t="n">
        <v>1</v>
      </c>
      <c r="Z50" s="12" t="s">
        <v>307</v>
      </c>
      <c r="AA50" s="11" t="n">
        <v>8</v>
      </c>
      <c r="AB50" s="12" t="s">
        <v>376</v>
      </c>
      <c r="AC50" s="11" t="n">
        <v>7</v>
      </c>
      <c r="AD50" s="11" t="n">
        <v>4005441</v>
      </c>
      <c r="AE50" s="11" t="n">
        <v>4</v>
      </c>
      <c r="AF50" s="11" t="n">
        <v>1</v>
      </c>
      <c r="AG50" s="11" t="n">
        <v>1</v>
      </c>
      <c r="AH50" s="11" t="n">
        <v>1</v>
      </c>
      <c r="AI50" s="11" t="n">
        <v>1</v>
      </c>
      <c r="AJ50" s="13" t="s">
        <v>972</v>
      </c>
      <c r="AK50" s="13" t="s">
        <v>142</v>
      </c>
      <c r="AL50" s="11" t="n">
        <v>5</v>
      </c>
      <c r="AM50" s="11" t="n">
        <v>5</v>
      </c>
      <c r="AN50" s="11" t="n">
        <v>5</v>
      </c>
      <c r="AO50" s="11" t="n">
        <v>2</v>
      </c>
      <c r="AP50" s="11" t="n">
        <v>2</v>
      </c>
      <c r="AQ50" s="11" t="n">
        <v>3</v>
      </c>
      <c r="AR50" s="11" t="n">
        <v>2</v>
      </c>
      <c r="AS50" s="11" t="n">
        <v>2</v>
      </c>
      <c r="AT50" s="14" t="s">
        <v>973</v>
      </c>
      <c r="AU50" s="14" t="s">
        <v>142</v>
      </c>
      <c r="AV50" s="15" t="s">
        <v>974</v>
      </c>
      <c r="AW50" s="15" t="s">
        <v>142</v>
      </c>
      <c r="AX50" s="16" t="s">
        <v>975</v>
      </c>
      <c r="AY50" s="16" t="s">
        <v>142</v>
      </c>
      <c r="AZ50" s="11" t="n">
        <v>3</v>
      </c>
      <c r="BA50" s="11" t="n">
        <v>4</v>
      </c>
      <c r="BB50" s="11" t="n">
        <v>4</v>
      </c>
      <c r="BC50" s="11" t="n">
        <v>3</v>
      </c>
      <c r="BD50" s="11" t="n">
        <v>3</v>
      </c>
      <c r="BE50" s="11" t="n">
        <v>2</v>
      </c>
      <c r="BF50" s="11" t="n">
        <v>2</v>
      </c>
      <c r="BG50" s="11" t="n">
        <v>2</v>
      </c>
      <c r="BH50" s="17" t="s">
        <v>976</v>
      </c>
      <c r="BI50" s="17" t="s">
        <v>142</v>
      </c>
      <c r="BJ50" s="18" t="s">
        <v>977</v>
      </c>
      <c r="BK50" s="18" t="s">
        <v>142</v>
      </c>
      <c r="BL50" s="19" t="s">
        <v>978</v>
      </c>
      <c r="BM50" s="19" t="s">
        <v>142</v>
      </c>
      <c r="BN50" s="11" t="n">
        <v>5</v>
      </c>
      <c r="BO50" s="11" t="n">
        <v>5</v>
      </c>
      <c r="BP50" s="11" t="n">
        <v>5</v>
      </c>
      <c r="BQ50" s="11" t="n">
        <v>2</v>
      </c>
      <c r="BR50" s="11" t="n">
        <v>2</v>
      </c>
      <c r="BS50" s="11" t="n">
        <v>2</v>
      </c>
      <c r="BT50" s="11" t="n">
        <v>2</v>
      </c>
      <c r="BU50" s="11" t="n">
        <v>4</v>
      </c>
      <c r="BV50" s="11" t="n">
        <v>1</v>
      </c>
      <c r="BW50" s="20" t="s">
        <v>142</v>
      </c>
      <c r="BX50" s="20" t="s">
        <v>142</v>
      </c>
      <c r="BY50" s="20" t="s">
        <v>979</v>
      </c>
      <c r="BZ50" s="20" t="s">
        <v>142</v>
      </c>
      <c r="CA50" s="21" t="s">
        <v>142</v>
      </c>
      <c r="CB50" s="21" t="s">
        <v>142</v>
      </c>
      <c r="CC50" s="21" t="s">
        <v>980</v>
      </c>
      <c r="CD50" s="21" t="s">
        <v>142</v>
      </c>
      <c r="CE50" s="22" t="s">
        <v>142</v>
      </c>
      <c r="CF50" s="22" t="s">
        <v>142</v>
      </c>
      <c r="CG50" s="22" t="s">
        <v>981</v>
      </c>
      <c r="CH50" s="22" t="s">
        <v>142</v>
      </c>
      <c r="CI50" s="11" t="n">
        <v>3</v>
      </c>
      <c r="CJ50" s="11" t="n">
        <v>3</v>
      </c>
      <c r="CK50" s="11" t="n">
        <v>3</v>
      </c>
      <c r="CL50" s="11" t="n">
        <v>2</v>
      </c>
      <c r="CM50" s="11" t="n">
        <v>2</v>
      </c>
      <c r="CN50" s="11" t="n">
        <v>2</v>
      </c>
      <c r="CO50" s="11" t="n">
        <v>2</v>
      </c>
      <c r="CP50" s="11" t="n">
        <v>4</v>
      </c>
      <c r="CQ50" s="12" t="s">
        <v>982</v>
      </c>
      <c r="CR50" s="12" t="s">
        <v>147</v>
      </c>
      <c r="CS50" s="11" t="n">
        <v>0</v>
      </c>
      <c r="CT50" s="11" t="n">
        <v>0</v>
      </c>
      <c r="CU50" s="12" t="s">
        <v>147</v>
      </c>
      <c r="CV50" s="11" t="n">
        <v>0</v>
      </c>
      <c r="CW50" s="11" t="n">
        <v>0</v>
      </c>
      <c r="CX50" s="11" t="n">
        <v>0</v>
      </c>
      <c r="CY50" s="11" t="n">
        <v>0</v>
      </c>
      <c r="CZ50" s="11" t="n">
        <v>0</v>
      </c>
      <c r="DA50" s="11" t="n">
        <v>0</v>
      </c>
      <c r="DB50" s="11" t="n">
        <v>0</v>
      </c>
      <c r="DC50" s="12" t="s">
        <v>147</v>
      </c>
      <c r="DD50" s="12" t="s">
        <v>147</v>
      </c>
      <c r="DE50" s="12" t="s">
        <v>142</v>
      </c>
      <c r="DF50" s="12" t="s">
        <v>142</v>
      </c>
      <c r="DG50" s="11" t="n">
        <v>0</v>
      </c>
      <c r="DH50" s="12" t="s">
        <v>142</v>
      </c>
      <c r="DI50" s="11" t="n">
        <v>0</v>
      </c>
      <c r="DJ50" s="12" t="s">
        <v>983</v>
      </c>
      <c r="DK50" s="11" t="n">
        <v>1</v>
      </c>
      <c r="DL50" s="11" t="n">
        <v>0</v>
      </c>
      <c r="DM50" s="11" t="n">
        <v>0</v>
      </c>
      <c r="DN50" s="11" t="n">
        <v>-77</v>
      </c>
      <c r="DO50" s="11" t="n">
        <v>-77</v>
      </c>
      <c r="DP50" s="12" t="s">
        <v>984</v>
      </c>
      <c r="DQ50" s="11" t="n">
        <v>1</v>
      </c>
      <c r="DR50" s="11" t="n">
        <v>0</v>
      </c>
      <c r="DS50" s="12" t="s">
        <v>985</v>
      </c>
      <c r="DT50" s="12" t="s">
        <v>971</v>
      </c>
      <c r="DU50" s="12" t="s">
        <v>986</v>
      </c>
      <c r="DV50" s="12" t="s">
        <v>152</v>
      </c>
      <c r="DW50" s="12" t="s">
        <v>183</v>
      </c>
      <c r="DX50" s="12" t="s">
        <v>764</v>
      </c>
      <c r="DY50" s="12" t="s">
        <v>987</v>
      </c>
      <c r="DZ50" s="12" t="s">
        <v>988</v>
      </c>
      <c r="EA50" s="12" t="s">
        <v>989</v>
      </c>
      <c r="EB50" s="12" t="s">
        <v>990</v>
      </c>
      <c r="EC50" s="12" t="s">
        <v>991</v>
      </c>
      <c r="ED50" s="12" t="s">
        <v>992</v>
      </c>
      <c r="EE50" s="12" t="s">
        <v>993</v>
      </c>
      <c r="EF50" s="12" t="s">
        <v>994</v>
      </c>
      <c r="EG50" s="12" t="s">
        <v>995</v>
      </c>
      <c r="EH50" s="12" t="s">
        <v>996</v>
      </c>
      <c r="EI50" s="12" t="s">
        <v>997</v>
      </c>
      <c r="EJ50" s="12" t="s">
        <v>998</v>
      </c>
      <c r="EK50" s="12" t="s">
        <v>999</v>
      </c>
      <c r="EL50" s="12" t="s">
        <v>1000</v>
      </c>
      <c r="EM50" s="12" t="s">
        <v>1001</v>
      </c>
      <c r="EN50" s="12" t="s">
        <v>158</v>
      </c>
    </row>
    <row r="51" customFormat="false" ht="12.75" hidden="false" customHeight="false" outlineLevel="0" collapsed="false">
      <c r="A51" s="0" t="str">
        <f aca="false">IF(B51=B50,"Duplicate","")</f>
        <v/>
      </c>
      <c r="B51" s="11" t="n">
        <v>4011833</v>
      </c>
      <c r="C51" s="12" t="s">
        <v>1002</v>
      </c>
      <c r="D51" s="11"/>
      <c r="E51" s="11"/>
      <c r="F51" s="11"/>
      <c r="G51" s="11"/>
      <c r="H51" s="11" t="n">
        <v>373</v>
      </c>
      <c r="I51" s="11" t="n">
        <v>0</v>
      </c>
      <c r="J51" s="11" t="n">
        <v>0</v>
      </c>
      <c r="K51" s="11" t="n">
        <v>22</v>
      </c>
      <c r="L51" s="12" t="s">
        <v>138</v>
      </c>
      <c r="M51" s="11" t="n">
        <v>-77</v>
      </c>
      <c r="N51" s="11" t="n">
        <v>-1</v>
      </c>
      <c r="O51" s="11" t="n">
        <v>4</v>
      </c>
      <c r="P51" s="11" t="n">
        <v>2</v>
      </c>
      <c r="Q51" s="11" t="n">
        <v>3</v>
      </c>
      <c r="R51" s="11" t="n">
        <v>1</v>
      </c>
      <c r="S51" s="11" t="n">
        <v>4</v>
      </c>
      <c r="T51" s="11" t="n">
        <v>2</v>
      </c>
      <c r="U51" s="11" t="n">
        <v>4</v>
      </c>
      <c r="V51" s="11" t="n">
        <v>1</v>
      </c>
      <c r="W51" s="11" t="n">
        <v>2</v>
      </c>
      <c r="X51" s="11" t="n">
        <v>1</v>
      </c>
      <c r="Y51" s="11" t="n">
        <v>1</v>
      </c>
      <c r="Z51" s="12" t="s">
        <v>509</v>
      </c>
      <c r="AA51" s="11" t="n">
        <v>9</v>
      </c>
      <c r="AB51" s="12" t="s">
        <v>726</v>
      </c>
      <c r="AC51" s="11" t="n">
        <v>6</v>
      </c>
      <c r="AD51" s="11" t="n">
        <v>4011833</v>
      </c>
      <c r="AE51" s="11" t="n">
        <v>4</v>
      </c>
      <c r="AF51" s="11" t="n">
        <v>1</v>
      </c>
      <c r="AG51" s="11" t="n">
        <v>1</v>
      </c>
      <c r="AH51" s="11" t="n">
        <v>1</v>
      </c>
      <c r="AI51" s="11" t="n">
        <v>1</v>
      </c>
      <c r="AJ51" s="13" t="s">
        <v>142</v>
      </c>
      <c r="AK51" s="13" t="s">
        <v>1003</v>
      </c>
      <c r="AL51" s="11" t="n">
        <v>3</v>
      </c>
      <c r="AM51" s="11" t="n">
        <v>3</v>
      </c>
      <c r="AN51" s="11" t="n">
        <v>4</v>
      </c>
      <c r="AO51" s="11" t="n">
        <v>2</v>
      </c>
      <c r="AP51" s="11" t="n">
        <v>3</v>
      </c>
      <c r="AQ51" s="11" t="n">
        <v>3</v>
      </c>
      <c r="AR51" s="11" t="n">
        <v>4</v>
      </c>
      <c r="AS51" s="11" t="n">
        <v>1</v>
      </c>
      <c r="AT51" s="14" t="s">
        <v>1004</v>
      </c>
      <c r="AU51" s="14" t="s">
        <v>142</v>
      </c>
      <c r="AV51" s="15" t="s">
        <v>1005</v>
      </c>
      <c r="AW51" s="15" t="s">
        <v>142</v>
      </c>
      <c r="AX51" s="16" t="s">
        <v>1006</v>
      </c>
      <c r="AY51" s="16" t="s">
        <v>142</v>
      </c>
      <c r="AZ51" s="11" t="n">
        <v>1</v>
      </c>
      <c r="BA51" s="11" t="n">
        <v>1</v>
      </c>
      <c r="BB51" s="11" t="n">
        <v>1</v>
      </c>
      <c r="BC51" s="11" t="n">
        <v>3</v>
      </c>
      <c r="BD51" s="11" t="n">
        <v>2</v>
      </c>
      <c r="BE51" s="11" t="n">
        <v>3</v>
      </c>
      <c r="BF51" s="11" t="n">
        <v>3</v>
      </c>
      <c r="BG51" s="11" t="n">
        <v>4</v>
      </c>
      <c r="BH51" s="17" t="s">
        <v>142</v>
      </c>
      <c r="BI51" s="17" t="s">
        <v>1007</v>
      </c>
      <c r="BJ51" s="18" t="s">
        <v>142</v>
      </c>
      <c r="BK51" s="18" t="s">
        <v>1008</v>
      </c>
      <c r="BL51" s="19" t="s">
        <v>142</v>
      </c>
      <c r="BM51" s="19" t="s">
        <v>1009</v>
      </c>
      <c r="BN51" s="11" t="n">
        <v>5</v>
      </c>
      <c r="BO51" s="11" t="n">
        <v>4</v>
      </c>
      <c r="BP51" s="11" t="n">
        <v>4</v>
      </c>
      <c r="BQ51" s="11" t="n">
        <v>4</v>
      </c>
      <c r="BR51" s="11" t="n">
        <v>2</v>
      </c>
      <c r="BS51" s="11" t="n">
        <v>3</v>
      </c>
      <c r="BT51" s="11" t="n">
        <v>3</v>
      </c>
      <c r="BU51" s="11" t="n">
        <v>3</v>
      </c>
      <c r="BV51" s="11" t="n">
        <v>1</v>
      </c>
      <c r="BW51" s="20" t="s">
        <v>142</v>
      </c>
      <c r="BX51" s="20" t="s">
        <v>142</v>
      </c>
      <c r="BY51" s="20" t="s">
        <v>142</v>
      </c>
      <c r="BZ51" s="20" t="s">
        <v>1010</v>
      </c>
      <c r="CA51" s="21" t="s">
        <v>142</v>
      </c>
      <c r="CB51" s="21" t="s">
        <v>142</v>
      </c>
      <c r="CC51" s="21" t="s">
        <v>142</v>
      </c>
      <c r="CD51" s="21" t="s">
        <v>1011</v>
      </c>
      <c r="CE51" s="22" t="s">
        <v>142</v>
      </c>
      <c r="CF51" s="22" t="s">
        <v>142</v>
      </c>
      <c r="CG51" s="22" t="s">
        <v>142</v>
      </c>
      <c r="CH51" s="22" t="s">
        <v>1012</v>
      </c>
      <c r="CI51" s="11" t="n">
        <v>2</v>
      </c>
      <c r="CJ51" s="11" t="n">
        <v>3</v>
      </c>
      <c r="CK51" s="11" t="n">
        <v>3</v>
      </c>
      <c r="CL51" s="11" t="n">
        <v>2</v>
      </c>
      <c r="CM51" s="11" t="n">
        <v>2</v>
      </c>
      <c r="CN51" s="11" t="n">
        <v>3</v>
      </c>
      <c r="CO51" s="11" t="n">
        <v>3</v>
      </c>
      <c r="CP51" s="11" t="n">
        <v>2</v>
      </c>
      <c r="CQ51" s="12" t="s">
        <v>248</v>
      </c>
      <c r="CR51" s="12" t="s">
        <v>147</v>
      </c>
      <c r="CS51" s="11" t="n">
        <v>0</v>
      </c>
      <c r="CT51" s="11" t="n">
        <v>0</v>
      </c>
      <c r="CU51" s="12" t="s">
        <v>147</v>
      </c>
      <c r="CV51" s="11" t="n">
        <v>0</v>
      </c>
      <c r="CW51" s="11" t="n">
        <v>0</v>
      </c>
      <c r="CX51" s="11" t="n">
        <v>0</v>
      </c>
      <c r="CY51" s="11" t="n">
        <v>0</v>
      </c>
      <c r="CZ51" s="11" t="n">
        <v>0</v>
      </c>
      <c r="DA51" s="11" t="n">
        <v>0</v>
      </c>
      <c r="DB51" s="11" t="n">
        <v>0</v>
      </c>
      <c r="DC51" s="12" t="s">
        <v>147</v>
      </c>
      <c r="DD51" s="12" t="s">
        <v>147</v>
      </c>
      <c r="DE51" s="12" t="s">
        <v>142</v>
      </c>
      <c r="DF51" s="12" t="s">
        <v>142</v>
      </c>
      <c r="DG51" s="11" t="n">
        <v>0</v>
      </c>
      <c r="DH51" s="12" t="s">
        <v>142</v>
      </c>
      <c r="DI51" s="11" t="n">
        <v>0</v>
      </c>
      <c r="DJ51" s="12" t="s">
        <v>1013</v>
      </c>
      <c r="DK51" s="11" t="n">
        <v>0</v>
      </c>
      <c r="DL51" s="11" t="n">
        <v>0</v>
      </c>
      <c r="DM51" s="11" t="n">
        <v>0</v>
      </c>
      <c r="DN51" s="11" t="n">
        <v>-77</v>
      </c>
      <c r="DO51" s="11" t="n">
        <v>-77</v>
      </c>
      <c r="DP51" s="12" t="s">
        <v>1014</v>
      </c>
      <c r="DQ51" s="11" t="n">
        <v>1</v>
      </c>
      <c r="DR51" s="11" t="n">
        <v>0</v>
      </c>
      <c r="DS51" s="12" t="s">
        <v>1015</v>
      </c>
      <c r="DT51" s="12" t="s">
        <v>1002</v>
      </c>
      <c r="DU51" s="12" t="s">
        <v>1016</v>
      </c>
      <c r="DV51" s="12" t="s">
        <v>152</v>
      </c>
      <c r="DW51" s="12" t="s">
        <v>1017</v>
      </c>
      <c r="DX51" s="12" t="s">
        <v>1018</v>
      </c>
      <c r="DY51" s="12" t="s">
        <v>1019</v>
      </c>
      <c r="DZ51" s="12" t="s">
        <v>1020</v>
      </c>
      <c r="EA51" s="12" t="s">
        <v>1021</v>
      </c>
      <c r="EB51" s="12" t="s">
        <v>1022</v>
      </c>
      <c r="EC51" s="12" t="s">
        <v>1023</v>
      </c>
      <c r="ED51" s="12" t="s">
        <v>1024</v>
      </c>
      <c r="EE51" s="12" t="s">
        <v>1025</v>
      </c>
      <c r="EF51" s="12" t="s">
        <v>1026</v>
      </c>
      <c r="EG51" s="12" t="s">
        <v>1027</v>
      </c>
      <c r="EH51" s="12" t="s">
        <v>1028</v>
      </c>
      <c r="EI51" s="12" t="s">
        <v>1029</v>
      </c>
      <c r="EJ51" s="12" t="s">
        <v>1030</v>
      </c>
      <c r="EK51" s="12" t="s">
        <v>1031</v>
      </c>
      <c r="EL51" s="12" t="s">
        <v>1032</v>
      </c>
      <c r="EM51" s="12" t="s">
        <v>1033</v>
      </c>
      <c r="EN51" s="12" t="s">
        <v>158</v>
      </c>
    </row>
    <row r="52" customFormat="false" ht="12.75" hidden="false" customHeight="false" outlineLevel="0" collapsed="false">
      <c r="A52" s="0" t="str">
        <f aca="false">IF(B52=B51,"Duplicate","")</f>
        <v/>
      </c>
      <c r="B52" s="11" t="n">
        <v>4012065</v>
      </c>
      <c r="C52" s="12" t="s">
        <v>1034</v>
      </c>
      <c r="D52" s="11"/>
      <c r="E52" s="11"/>
      <c r="F52" s="11"/>
      <c r="G52" s="11"/>
      <c r="H52" s="11" t="n">
        <v>263</v>
      </c>
      <c r="I52" s="11" t="n">
        <v>0</v>
      </c>
      <c r="J52" s="11" t="n">
        <v>0</v>
      </c>
      <c r="K52" s="11" t="n">
        <v>22</v>
      </c>
      <c r="L52" s="12" t="s">
        <v>138</v>
      </c>
      <c r="M52" s="11" t="n">
        <v>-77</v>
      </c>
      <c r="N52" s="11" t="n">
        <v>-1</v>
      </c>
      <c r="O52" s="11" t="n">
        <v>4</v>
      </c>
      <c r="P52" s="11" t="n">
        <v>2</v>
      </c>
      <c r="Q52" s="11" t="n">
        <v>4</v>
      </c>
      <c r="R52" s="11" t="n">
        <v>1</v>
      </c>
      <c r="S52" s="11" t="n">
        <v>3</v>
      </c>
      <c r="T52" s="11" t="n">
        <v>2</v>
      </c>
      <c r="U52" s="11" t="n">
        <v>3</v>
      </c>
      <c r="V52" s="11" t="n">
        <v>1</v>
      </c>
      <c r="W52" s="11" t="n">
        <v>2</v>
      </c>
      <c r="X52" s="11" t="n">
        <v>1</v>
      </c>
      <c r="Y52" s="11" t="n">
        <v>1</v>
      </c>
      <c r="Z52" s="12" t="s">
        <v>1035</v>
      </c>
      <c r="AA52" s="11" t="n">
        <v>6</v>
      </c>
      <c r="AB52" s="12" t="s">
        <v>1036</v>
      </c>
      <c r="AC52" s="11" t="n">
        <v>18</v>
      </c>
      <c r="AD52" s="11" t="n">
        <v>4012065</v>
      </c>
      <c r="AE52" s="11" t="n">
        <v>3</v>
      </c>
      <c r="AF52" s="11" t="n">
        <v>1</v>
      </c>
      <c r="AG52" s="11" t="n">
        <v>0</v>
      </c>
      <c r="AH52" s="11" t="n">
        <v>0</v>
      </c>
      <c r="AI52" s="11" t="n">
        <v>0</v>
      </c>
      <c r="AJ52" s="13" t="s">
        <v>142</v>
      </c>
      <c r="AK52" s="13" t="s">
        <v>1037</v>
      </c>
      <c r="AL52" s="11" t="n">
        <v>5</v>
      </c>
      <c r="AM52" s="11" t="n">
        <v>4</v>
      </c>
      <c r="AN52" s="11" t="n">
        <v>4</v>
      </c>
      <c r="AO52" s="11" t="n">
        <v>4</v>
      </c>
      <c r="AP52" s="11" t="n">
        <v>4</v>
      </c>
      <c r="AQ52" s="11" t="n">
        <v>4</v>
      </c>
      <c r="AR52" s="11" t="n">
        <v>4</v>
      </c>
      <c r="AS52" s="11" t="n">
        <v>3</v>
      </c>
      <c r="AT52" s="14" t="s">
        <v>1038</v>
      </c>
      <c r="AU52" s="14" t="s">
        <v>142</v>
      </c>
      <c r="AV52" s="15" t="s">
        <v>1039</v>
      </c>
      <c r="AW52" s="15" t="s">
        <v>142</v>
      </c>
      <c r="AX52" s="16" t="s">
        <v>1040</v>
      </c>
      <c r="AY52" s="16" t="s">
        <v>142</v>
      </c>
      <c r="AZ52" s="11" t="n">
        <v>4</v>
      </c>
      <c r="BA52" s="11" t="n">
        <v>4</v>
      </c>
      <c r="BB52" s="11" t="n">
        <v>4</v>
      </c>
      <c r="BC52" s="11" t="n">
        <v>4</v>
      </c>
      <c r="BD52" s="11" t="n">
        <v>4</v>
      </c>
      <c r="BE52" s="11" t="n">
        <v>4</v>
      </c>
      <c r="BF52" s="11" t="n">
        <v>4</v>
      </c>
      <c r="BG52" s="11" t="n">
        <v>4</v>
      </c>
      <c r="BH52" s="17" t="s">
        <v>142</v>
      </c>
      <c r="BI52" s="17" t="s">
        <v>1041</v>
      </c>
      <c r="BJ52" s="18" t="s">
        <v>142</v>
      </c>
      <c r="BK52" s="18" t="s">
        <v>1042</v>
      </c>
      <c r="BL52" s="19" t="s">
        <v>142</v>
      </c>
      <c r="BM52" s="19" t="s">
        <v>1043</v>
      </c>
      <c r="BN52" s="11" t="n">
        <v>4</v>
      </c>
      <c r="BO52" s="11" t="n">
        <v>4</v>
      </c>
      <c r="BP52" s="11" t="n">
        <v>4</v>
      </c>
      <c r="BQ52" s="11" t="n">
        <v>4</v>
      </c>
      <c r="BR52" s="11" t="n">
        <v>4</v>
      </c>
      <c r="BS52" s="11" t="n">
        <v>4</v>
      </c>
      <c r="BT52" s="11" t="n">
        <v>4</v>
      </c>
      <c r="BU52" s="11" t="n">
        <v>4</v>
      </c>
      <c r="BV52" s="11" t="n">
        <v>1</v>
      </c>
      <c r="BW52" s="20" t="s">
        <v>142</v>
      </c>
      <c r="BX52" s="20" t="s">
        <v>142</v>
      </c>
      <c r="BY52" s="20" t="s">
        <v>1044</v>
      </c>
      <c r="BZ52" s="20" t="s">
        <v>142</v>
      </c>
      <c r="CA52" s="21" t="s">
        <v>142</v>
      </c>
      <c r="CB52" s="21" t="s">
        <v>142</v>
      </c>
      <c r="CC52" s="21" t="s">
        <v>1045</v>
      </c>
      <c r="CD52" s="21" t="s">
        <v>142</v>
      </c>
      <c r="CE52" s="22" t="s">
        <v>142</v>
      </c>
      <c r="CF52" s="22" t="s">
        <v>142</v>
      </c>
      <c r="CG52" s="22" t="s">
        <v>1046</v>
      </c>
      <c r="CH52" s="22" t="s">
        <v>142</v>
      </c>
      <c r="CI52" s="11" t="n">
        <v>4</v>
      </c>
      <c r="CJ52" s="11" t="n">
        <v>4</v>
      </c>
      <c r="CK52" s="11" t="n">
        <v>4</v>
      </c>
      <c r="CL52" s="11" t="n">
        <v>4</v>
      </c>
      <c r="CM52" s="11" t="n">
        <v>4</v>
      </c>
      <c r="CN52" s="11" t="n">
        <v>4</v>
      </c>
      <c r="CO52" s="11" t="n">
        <v>4</v>
      </c>
      <c r="CP52" s="11" t="n">
        <v>4</v>
      </c>
      <c r="CQ52" s="12" t="s">
        <v>450</v>
      </c>
      <c r="CR52" s="12" t="s">
        <v>147</v>
      </c>
      <c r="CS52" s="11" t="n">
        <v>0</v>
      </c>
      <c r="CT52" s="11" t="n">
        <v>0</v>
      </c>
      <c r="CU52" s="12" t="s">
        <v>147</v>
      </c>
      <c r="CV52" s="11" t="n">
        <v>0</v>
      </c>
      <c r="CW52" s="11" t="n">
        <v>0</v>
      </c>
      <c r="CX52" s="11" t="n">
        <v>0</v>
      </c>
      <c r="CY52" s="11" t="n">
        <v>0</v>
      </c>
      <c r="CZ52" s="11" t="n">
        <v>0</v>
      </c>
      <c r="DA52" s="11" t="n">
        <v>0</v>
      </c>
      <c r="DB52" s="11" t="n">
        <v>0</v>
      </c>
      <c r="DC52" s="12" t="s">
        <v>147</v>
      </c>
      <c r="DD52" s="12" t="s">
        <v>147</v>
      </c>
      <c r="DE52" s="12" t="s">
        <v>142</v>
      </c>
      <c r="DF52" s="12" t="s">
        <v>142</v>
      </c>
      <c r="DG52" s="11" t="n">
        <v>0</v>
      </c>
      <c r="DH52" s="12" t="s">
        <v>142</v>
      </c>
      <c r="DI52" s="11" t="n">
        <v>0</v>
      </c>
      <c r="DJ52" s="12" t="s">
        <v>1047</v>
      </c>
      <c r="DK52" s="11" t="n">
        <v>0</v>
      </c>
      <c r="DL52" s="11" t="n">
        <v>0</v>
      </c>
      <c r="DM52" s="11" t="n">
        <v>0</v>
      </c>
      <c r="DN52" s="11" t="n">
        <v>-77</v>
      </c>
      <c r="DO52" s="11" t="n">
        <v>-77</v>
      </c>
      <c r="DP52" s="12" t="s">
        <v>1048</v>
      </c>
      <c r="DQ52" s="11" t="n">
        <v>1</v>
      </c>
      <c r="DR52" s="11" t="n">
        <v>0</v>
      </c>
      <c r="DS52" s="12" t="s">
        <v>1049</v>
      </c>
      <c r="DT52" s="12" t="s">
        <v>1034</v>
      </c>
      <c r="DU52" s="12" t="s">
        <v>1050</v>
      </c>
      <c r="DV52" s="12" t="s">
        <v>152</v>
      </c>
      <c r="DW52" s="12" t="s">
        <v>1051</v>
      </c>
      <c r="DX52" s="12" t="s">
        <v>1052</v>
      </c>
      <c r="DY52" s="12" t="s">
        <v>1053</v>
      </c>
      <c r="DZ52" s="12" t="s">
        <v>1054</v>
      </c>
      <c r="EA52" s="12" t="s">
        <v>1055</v>
      </c>
      <c r="EB52" s="12" t="s">
        <v>1056</v>
      </c>
      <c r="EC52" s="12" t="s">
        <v>1057</v>
      </c>
      <c r="ED52" s="12" t="s">
        <v>1058</v>
      </c>
      <c r="EE52" s="12" t="s">
        <v>1059</v>
      </c>
      <c r="EF52" s="12" t="s">
        <v>1060</v>
      </c>
      <c r="EG52" s="12" t="s">
        <v>1061</v>
      </c>
      <c r="EH52" s="12" t="s">
        <v>1062</v>
      </c>
      <c r="EI52" s="12" t="s">
        <v>1063</v>
      </c>
      <c r="EJ52" s="12" t="s">
        <v>1064</v>
      </c>
      <c r="EK52" s="12" t="s">
        <v>1065</v>
      </c>
      <c r="EL52" s="12" t="s">
        <v>1066</v>
      </c>
      <c r="EM52" s="12" t="s">
        <v>1067</v>
      </c>
      <c r="EN52" s="12" t="s">
        <v>158</v>
      </c>
    </row>
    <row r="53" customFormat="false" ht="12.75" hidden="false" customHeight="false" outlineLevel="0" collapsed="false">
      <c r="A53" s="0" t="str">
        <f aca="false">IF(B53=B52,"Duplicate","")</f>
        <v/>
      </c>
      <c r="B53" s="11" t="n">
        <v>4012447</v>
      </c>
      <c r="C53" s="12" t="s">
        <v>1068</v>
      </c>
      <c r="D53" s="11"/>
      <c r="E53" s="11"/>
      <c r="F53" s="11"/>
      <c r="G53" s="11"/>
      <c r="H53" s="11" t="n">
        <v>282</v>
      </c>
      <c r="I53" s="11" t="n">
        <v>0</v>
      </c>
      <c r="J53" s="11" t="n">
        <v>0</v>
      </c>
      <c r="K53" s="11" t="n">
        <v>22</v>
      </c>
      <c r="L53" s="12" t="s">
        <v>138</v>
      </c>
      <c r="M53" s="11" t="n">
        <v>-77</v>
      </c>
      <c r="N53" s="11" t="n">
        <v>-1</v>
      </c>
      <c r="O53" s="11" t="n">
        <v>4</v>
      </c>
      <c r="P53" s="11" t="n">
        <v>4</v>
      </c>
      <c r="Q53" s="11" t="n">
        <v>1</v>
      </c>
      <c r="R53" s="11" t="n">
        <v>3</v>
      </c>
      <c r="S53" s="11" t="n">
        <v>2</v>
      </c>
      <c r="T53" s="11" t="n">
        <v>2</v>
      </c>
      <c r="U53" s="11" t="n">
        <v>1</v>
      </c>
      <c r="V53" s="11" t="n">
        <v>2</v>
      </c>
      <c r="W53" s="11" t="n">
        <v>2</v>
      </c>
      <c r="X53" s="11" t="n">
        <v>1</v>
      </c>
      <c r="Y53" s="11" t="n">
        <v>1</v>
      </c>
      <c r="Z53" s="12" t="s">
        <v>395</v>
      </c>
      <c r="AA53" s="11" t="n">
        <v>4</v>
      </c>
      <c r="AB53" s="12" t="s">
        <v>650</v>
      </c>
      <c r="AC53" s="11" t="n">
        <v>16</v>
      </c>
      <c r="AD53" s="11" t="n">
        <v>4012447</v>
      </c>
      <c r="AE53" s="11" t="n">
        <v>2</v>
      </c>
      <c r="AF53" s="11" t="n">
        <v>1</v>
      </c>
      <c r="AG53" s="11" t="n">
        <v>0</v>
      </c>
      <c r="AH53" s="11" t="n">
        <v>1</v>
      </c>
      <c r="AI53" s="11" t="n">
        <v>1</v>
      </c>
      <c r="AJ53" s="13" t="s">
        <v>142</v>
      </c>
      <c r="AK53" s="13" t="s">
        <v>1069</v>
      </c>
      <c r="AL53" s="11" t="n">
        <v>5</v>
      </c>
      <c r="AM53" s="11" t="n">
        <v>5</v>
      </c>
      <c r="AN53" s="11" t="n">
        <v>4</v>
      </c>
      <c r="AO53" s="11" t="n">
        <v>3</v>
      </c>
      <c r="AP53" s="11" t="n">
        <v>4</v>
      </c>
      <c r="AQ53" s="11" t="n">
        <v>2</v>
      </c>
      <c r="AR53" s="11" t="n">
        <v>4</v>
      </c>
      <c r="AS53" s="11" t="n">
        <v>2</v>
      </c>
      <c r="AT53" s="14" t="s">
        <v>142</v>
      </c>
      <c r="AU53" s="14" t="s">
        <v>1070</v>
      </c>
      <c r="AV53" s="15" t="s">
        <v>142</v>
      </c>
      <c r="AW53" s="15" t="s">
        <v>1071</v>
      </c>
      <c r="AX53" s="16" t="s">
        <v>142</v>
      </c>
      <c r="AY53" s="16" t="s">
        <v>1072</v>
      </c>
      <c r="AZ53" s="11" t="n">
        <v>1</v>
      </c>
      <c r="BA53" s="11" t="n">
        <v>4</v>
      </c>
      <c r="BB53" s="11" t="n">
        <v>3</v>
      </c>
      <c r="BC53" s="11" t="n">
        <v>2</v>
      </c>
      <c r="BD53" s="11" t="n">
        <v>4</v>
      </c>
      <c r="BE53" s="11" t="n">
        <v>1</v>
      </c>
      <c r="BF53" s="11" t="n">
        <v>1</v>
      </c>
      <c r="BG53" s="11" t="n">
        <v>1</v>
      </c>
      <c r="BH53" s="17" t="s">
        <v>142</v>
      </c>
      <c r="BI53" s="17" t="s">
        <v>1073</v>
      </c>
      <c r="BJ53" s="18" t="s">
        <v>142</v>
      </c>
      <c r="BK53" s="18" t="s">
        <v>1074</v>
      </c>
      <c r="BL53" s="19" t="s">
        <v>142</v>
      </c>
      <c r="BM53" s="19" t="s">
        <v>1075</v>
      </c>
      <c r="BN53" s="11" t="n">
        <v>5</v>
      </c>
      <c r="BO53" s="11" t="n">
        <v>5</v>
      </c>
      <c r="BP53" s="11" t="n">
        <v>5</v>
      </c>
      <c r="BQ53" s="11" t="n">
        <v>4</v>
      </c>
      <c r="BR53" s="11" t="n">
        <v>4</v>
      </c>
      <c r="BS53" s="11" t="n">
        <v>5</v>
      </c>
      <c r="BT53" s="11" t="n">
        <v>5</v>
      </c>
      <c r="BU53" s="11" t="n">
        <v>2</v>
      </c>
      <c r="BV53" s="11" t="n">
        <v>1</v>
      </c>
      <c r="BW53" s="20" t="s">
        <v>1076</v>
      </c>
      <c r="BX53" s="20" t="s">
        <v>142</v>
      </c>
      <c r="BY53" s="20" t="s">
        <v>142</v>
      </c>
      <c r="BZ53" s="20" t="s">
        <v>142</v>
      </c>
      <c r="CA53" s="21" t="s">
        <v>1077</v>
      </c>
      <c r="CB53" s="21" t="s">
        <v>142</v>
      </c>
      <c r="CC53" s="21" t="s">
        <v>142</v>
      </c>
      <c r="CD53" s="21" t="s">
        <v>142</v>
      </c>
      <c r="CE53" s="22" t="s">
        <v>1078</v>
      </c>
      <c r="CF53" s="22" t="s">
        <v>142</v>
      </c>
      <c r="CG53" s="22" t="s">
        <v>142</v>
      </c>
      <c r="CH53" s="22" t="s">
        <v>142</v>
      </c>
      <c r="CI53" s="11" t="n">
        <v>2</v>
      </c>
      <c r="CJ53" s="11" t="n">
        <v>5</v>
      </c>
      <c r="CK53" s="11" t="n">
        <v>4</v>
      </c>
      <c r="CL53" s="11" t="n">
        <v>3</v>
      </c>
      <c r="CM53" s="11" t="n">
        <v>4</v>
      </c>
      <c r="CN53" s="11" t="n">
        <v>4</v>
      </c>
      <c r="CO53" s="11" t="n">
        <v>3</v>
      </c>
      <c r="CP53" s="11" t="n">
        <v>1</v>
      </c>
      <c r="CQ53" s="12" t="s">
        <v>1079</v>
      </c>
      <c r="CR53" s="12" t="s">
        <v>147</v>
      </c>
      <c r="CS53" s="11" t="n">
        <v>0</v>
      </c>
      <c r="CT53" s="11" t="n">
        <v>0</v>
      </c>
      <c r="CU53" s="12" t="s">
        <v>147</v>
      </c>
      <c r="CV53" s="11" t="n">
        <v>0</v>
      </c>
      <c r="CW53" s="11" t="n">
        <v>0</v>
      </c>
      <c r="CX53" s="11" t="n">
        <v>0</v>
      </c>
      <c r="CY53" s="11" t="n">
        <v>0</v>
      </c>
      <c r="CZ53" s="11" t="n">
        <v>0</v>
      </c>
      <c r="DA53" s="11" t="n">
        <v>0</v>
      </c>
      <c r="DB53" s="11" t="n">
        <v>0</v>
      </c>
      <c r="DC53" s="12" t="s">
        <v>147</v>
      </c>
      <c r="DD53" s="12" t="s">
        <v>147</v>
      </c>
      <c r="DE53" s="12" t="s">
        <v>142</v>
      </c>
      <c r="DF53" s="12" t="s">
        <v>142</v>
      </c>
      <c r="DG53" s="11" t="n">
        <v>0</v>
      </c>
      <c r="DH53" s="12" t="s">
        <v>142</v>
      </c>
      <c r="DI53" s="11" t="n">
        <v>0</v>
      </c>
      <c r="DJ53" s="12" t="s">
        <v>1080</v>
      </c>
      <c r="DK53" s="11" t="n">
        <v>0</v>
      </c>
      <c r="DL53" s="11" t="n">
        <v>0</v>
      </c>
      <c r="DM53" s="11" t="n">
        <v>0</v>
      </c>
      <c r="DN53" s="11" t="n">
        <v>-77</v>
      </c>
      <c r="DO53" s="11" t="n">
        <v>-77</v>
      </c>
      <c r="DP53" s="12" t="s">
        <v>1081</v>
      </c>
      <c r="DQ53" s="11" t="n">
        <v>1</v>
      </c>
      <c r="DR53" s="11" t="n">
        <v>0</v>
      </c>
      <c r="DS53" s="12" t="s">
        <v>1082</v>
      </c>
      <c r="DT53" s="12" t="s">
        <v>1068</v>
      </c>
      <c r="DU53" s="12" t="s">
        <v>1083</v>
      </c>
      <c r="DV53" s="12" t="s">
        <v>152</v>
      </c>
      <c r="DW53" s="12" t="s">
        <v>153</v>
      </c>
      <c r="DX53" s="12" t="s">
        <v>1084</v>
      </c>
      <c r="DY53" s="12" t="s">
        <v>1085</v>
      </c>
      <c r="DZ53" s="12" t="s">
        <v>1086</v>
      </c>
      <c r="EA53" s="12" t="s">
        <v>1087</v>
      </c>
      <c r="EB53" s="12" t="s">
        <v>1088</v>
      </c>
      <c r="EC53" s="12" t="s">
        <v>1089</v>
      </c>
      <c r="ED53" s="12" t="s">
        <v>1090</v>
      </c>
      <c r="EE53" s="12" t="s">
        <v>1091</v>
      </c>
      <c r="EF53" s="12" t="s">
        <v>1092</v>
      </c>
      <c r="EG53" s="12" t="s">
        <v>1093</v>
      </c>
      <c r="EH53" s="12" t="s">
        <v>1094</v>
      </c>
      <c r="EI53" s="12" t="s">
        <v>1095</v>
      </c>
      <c r="EJ53" s="12" t="s">
        <v>1096</v>
      </c>
      <c r="EK53" s="12" t="s">
        <v>1097</v>
      </c>
      <c r="EL53" s="12" t="s">
        <v>1098</v>
      </c>
      <c r="EM53" s="12" t="s">
        <v>1099</v>
      </c>
      <c r="EN53" s="12" t="s">
        <v>158</v>
      </c>
    </row>
    <row r="54" customFormat="false" ht="12.75" hidden="false" customHeight="false" outlineLevel="0" collapsed="false">
      <c r="B54" s="11"/>
      <c r="C54" s="12"/>
      <c r="D54" s="11"/>
      <c r="E54" s="11"/>
      <c r="F54" s="11"/>
      <c r="G54" s="11"/>
      <c r="H54" s="11"/>
      <c r="I54" s="11"/>
      <c r="J54" s="11"/>
      <c r="K54" s="11"/>
      <c r="L54" s="12"/>
      <c r="M54" s="11"/>
      <c r="N54" s="11"/>
      <c r="O54" s="11"/>
      <c r="P54" s="11"/>
      <c r="Q54" s="11"/>
      <c r="R54" s="11"/>
      <c r="S54" s="11"/>
      <c r="T54" s="11"/>
      <c r="U54" s="11"/>
      <c r="V54" s="11"/>
      <c r="W54" s="11"/>
      <c r="X54" s="11"/>
      <c r="Y54" s="11"/>
      <c r="Z54" s="12"/>
      <c r="AA54" s="11"/>
      <c r="AB54" s="12"/>
      <c r="AC54" s="11"/>
      <c r="AD54" s="11"/>
      <c r="AE54" s="11"/>
      <c r="AF54" s="11"/>
      <c r="AG54" s="11"/>
      <c r="AH54" s="11"/>
      <c r="AI54" s="11"/>
      <c r="AJ54" s="13"/>
      <c r="AK54" s="13"/>
      <c r="AL54" s="11"/>
      <c r="AM54" s="11"/>
      <c r="AN54" s="11"/>
      <c r="AO54" s="11"/>
      <c r="AP54" s="11"/>
      <c r="AQ54" s="11"/>
      <c r="AR54" s="11"/>
      <c r="AS54" s="11"/>
      <c r="AT54" s="14"/>
      <c r="AU54" s="14"/>
      <c r="AV54" s="15"/>
      <c r="AW54" s="15"/>
      <c r="AX54" s="16"/>
      <c r="AY54" s="16"/>
      <c r="AZ54" s="11"/>
      <c r="BA54" s="11"/>
      <c r="BB54" s="11"/>
      <c r="BC54" s="11"/>
      <c r="BD54" s="11"/>
      <c r="BE54" s="11"/>
      <c r="BF54" s="11"/>
      <c r="BG54" s="11"/>
      <c r="BH54" s="17"/>
      <c r="BI54" s="17"/>
      <c r="BJ54" s="18"/>
      <c r="BK54" s="18"/>
      <c r="BL54" s="19"/>
      <c r="BM54" s="19"/>
      <c r="BN54" s="11"/>
      <c r="BO54" s="11"/>
      <c r="BP54" s="11"/>
      <c r="BQ54" s="11"/>
      <c r="BR54" s="11"/>
      <c r="BS54" s="11"/>
      <c r="BT54" s="11"/>
      <c r="BU54" s="11"/>
      <c r="BV54" s="11"/>
      <c r="BW54" s="20"/>
      <c r="BX54" s="20"/>
      <c r="BY54" s="20"/>
      <c r="BZ54" s="20"/>
      <c r="CA54" s="21"/>
      <c r="CB54" s="21"/>
      <c r="CC54" s="21"/>
      <c r="CD54" s="21"/>
      <c r="CE54" s="22"/>
      <c r="CF54" s="22"/>
      <c r="CG54" s="22"/>
      <c r="CH54" s="22"/>
      <c r="CI54" s="11"/>
      <c r="CJ54" s="11"/>
      <c r="CK54" s="11"/>
      <c r="CL54" s="11"/>
      <c r="CM54" s="11"/>
      <c r="CN54" s="11"/>
      <c r="CO54" s="11"/>
      <c r="CP54" s="11"/>
      <c r="CQ54" s="12"/>
      <c r="CR54" s="12"/>
      <c r="CS54" s="11"/>
      <c r="CT54" s="11"/>
      <c r="CU54" s="12"/>
      <c r="CV54" s="11"/>
      <c r="CW54" s="11"/>
      <c r="CX54" s="11"/>
      <c r="CY54" s="11"/>
      <c r="CZ54" s="11"/>
      <c r="DA54" s="11"/>
      <c r="DB54" s="11"/>
      <c r="DC54" s="12"/>
      <c r="DD54" s="12"/>
      <c r="DE54" s="12"/>
      <c r="DF54" s="12"/>
      <c r="DG54" s="11"/>
      <c r="DH54" s="12"/>
      <c r="DI54" s="11"/>
      <c r="DJ54" s="12"/>
      <c r="DK54" s="11"/>
      <c r="DL54" s="11"/>
      <c r="DM54" s="11"/>
      <c r="DN54" s="11"/>
      <c r="DO54" s="11"/>
      <c r="DP54" s="12"/>
      <c r="DQ54" s="11"/>
      <c r="DR54" s="11"/>
      <c r="DS54" s="12"/>
      <c r="DT54" s="12"/>
      <c r="DU54" s="12"/>
      <c r="DV54" s="12"/>
      <c r="DW54" s="12"/>
      <c r="DX54" s="12"/>
      <c r="DY54" s="12"/>
      <c r="DZ54" s="12"/>
      <c r="EA54" s="12"/>
      <c r="EB54" s="12"/>
      <c r="EC54" s="12"/>
      <c r="ED54" s="12"/>
      <c r="EE54" s="12"/>
      <c r="EF54" s="12"/>
      <c r="EG54" s="12"/>
      <c r="EH54" s="12"/>
      <c r="EI54" s="12"/>
      <c r="EJ54" s="12"/>
      <c r="EK54" s="12"/>
      <c r="EL54" s="12"/>
      <c r="EM54" s="12"/>
      <c r="EN54" s="12"/>
    </row>
    <row r="55" customFormat="false" ht="12.75" hidden="false" customHeight="false" outlineLevel="0" collapsed="false">
      <c r="A55" s="0" t="str">
        <f aca="false">IF(B55=B54,"Duplicate","")</f>
        <v/>
      </c>
      <c r="B55" s="11" t="n">
        <v>4020549</v>
      </c>
      <c r="C55" s="12" t="s">
        <v>1100</v>
      </c>
      <c r="D55" s="11"/>
      <c r="E55" s="11"/>
      <c r="F55" s="11"/>
      <c r="G55" s="11"/>
      <c r="H55" s="11" t="n">
        <v>143</v>
      </c>
      <c r="I55" s="11" t="n">
        <v>0</v>
      </c>
      <c r="J55" s="11" t="n">
        <v>0</v>
      </c>
      <c r="K55" s="11" t="n">
        <v>22</v>
      </c>
      <c r="L55" s="12" t="s">
        <v>138</v>
      </c>
      <c r="M55" s="11" t="n">
        <v>-77</v>
      </c>
      <c r="N55" s="11" t="n">
        <v>-1</v>
      </c>
      <c r="O55" s="11" t="n">
        <v>4</v>
      </c>
      <c r="P55" s="11" t="n">
        <v>2</v>
      </c>
      <c r="Q55" s="11" t="n">
        <v>3</v>
      </c>
      <c r="R55" s="11" t="n">
        <v>1</v>
      </c>
      <c r="S55" s="11" t="n">
        <v>4</v>
      </c>
      <c r="T55" s="11" t="n">
        <v>1</v>
      </c>
      <c r="U55" s="11" t="n">
        <v>2</v>
      </c>
      <c r="V55" s="11" t="n">
        <v>1</v>
      </c>
      <c r="W55" s="11" t="n">
        <v>1</v>
      </c>
      <c r="X55" s="11" t="n">
        <v>1</v>
      </c>
      <c r="Y55" s="11" t="n">
        <v>1</v>
      </c>
      <c r="Z55" s="12" t="s">
        <v>1101</v>
      </c>
      <c r="AA55" s="11" t="n">
        <v>7</v>
      </c>
      <c r="AB55" s="12" t="s">
        <v>1102</v>
      </c>
      <c r="AC55" s="11" t="n">
        <v>5</v>
      </c>
      <c r="AD55" s="11" t="n">
        <v>4020549</v>
      </c>
      <c r="AE55" s="11" t="n">
        <v>4</v>
      </c>
      <c r="AF55" s="11" t="n">
        <v>1</v>
      </c>
      <c r="AG55" s="11" t="n">
        <v>1</v>
      </c>
      <c r="AH55" s="11" t="n">
        <v>-99</v>
      </c>
      <c r="AI55" s="11" t="n">
        <v>0</v>
      </c>
      <c r="AJ55" s="13" t="s">
        <v>1103</v>
      </c>
      <c r="AK55" s="13" t="s">
        <v>142</v>
      </c>
      <c r="AL55" s="11" t="n">
        <v>4</v>
      </c>
      <c r="AM55" s="11" t="n">
        <v>4</v>
      </c>
      <c r="AN55" s="11" t="n">
        <v>4</v>
      </c>
      <c r="AO55" s="11" t="n">
        <v>4</v>
      </c>
      <c r="AP55" s="11" t="n">
        <v>5</v>
      </c>
      <c r="AQ55" s="11" t="n">
        <v>3</v>
      </c>
      <c r="AR55" s="11" t="n">
        <v>4</v>
      </c>
      <c r="AS55" s="11" t="n">
        <v>3</v>
      </c>
      <c r="AT55" s="14" t="s">
        <v>1104</v>
      </c>
      <c r="AU55" s="14" t="s">
        <v>142</v>
      </c>
      <c r="AV55" s="15" t="s">
        <v>1105</v>
      </c>
      <c r="AW55" s="15" t="s">
        <v>142</v>
      </c>
      <c r="AX55" s="16" t="s">
        <v>1106</v>
      </c>
      <c r="AY55" s="16" t="s">
        <v>142</v>
      </c>
      <c r="AZ55" s="11" t="n">
        <v>1</v>
      </c>
      <c r="BA55" s="11" t="n">
        <v>4</v>
      </c>
      <c r="BB55" s="11" t="n">
        <v>3</v>
      </c>
      <c r="BC55" s="11" t="n">
        <v>2</v>
      </c>
      <c r="BD55" s="11" t="n">
        <v>2</v>
      </c>
      <c r="BE55" s="11" t="n">
        <v>2</v>
      </c>
      <c r="BF55" s="11" t="n">
        <v>2</v>
      </c>
      <c r="BG55" s="11" t="n">
        <v>1</v>
      </c>
      <c r="BH55" s="17" t="s">
        <v>1107</v>
      </c>
      <c r="BI55" s="17" t="s">
        <v>142</v>
      </c>
      <c r="BJ55" s="18" t="s">
        <v>1108</v>
      </c>
      <c r="BK55" s="18" t="s">
        <v>142</v>
      </c>
      <c r="BL55" s="19" t="s">
        <v>1109</v>
      </c>
      <c r="BM55" s="19" t="s">
        <v>142</v>
      </c>
      <c r="BN55" s="11" t="n">
        <v>3</v>
      </c>
      <c r="BO55" s="11" t="n">
        <v>2</v>
      </c>
      <c r="BP55" s="11" t="n">
        <v>3</v>
      </c>
      <c r="BQ55" s="11" t="n">
        <v>2</v>
      </c>
      <c r="BR55" s="11" t="n">
        <v>4</v>
      </c>
      <c r="BS55" s="11" t="n">
        <v>4</v>
      </c>
      <c r="BT55" s="11" t="n">
        <v>5</v>
      </c>
      <c r="BU55" s="11" t="n">
        <v>4</v>
      </c>
      <c r="BV55" s="11" t="n">
        <v>1</v>
      </c>
      <c r="BW55" s="20" t="s">
        <v>142</v>
      </c>
      <c r="BX55" s="20" t="s">
        <v>1110</v>
      </c>
      <c r="BY55" s="20" t="s">
        <v>142</v>
      </c>
      <c r="BZ55" s="20" t="s">
        <v>142</v>
      </c>
      <c r="CA55" s="21" t="s">
        <v>142</v>
      </c>
      <c r="CB55" s="21" t="s">
        <v>1111</v>
      </c>
      <c r="CC55" s="21" t="s">
        <v>142</v>
      </c>
      <c r="CD55" s="21" t="s">
        <v>142</v>
      </c>
      <c r="CE55" s="22" t="s">
        <v>142</v>
      </c>
      <c r="CF55" s="22" t="s">
        <v>1112</v>
      </c>
      <c r="CG55" s="22" t="s">
        <v>142</v>
      </c>
      <c r="CH55" s="22" t="s">
        <v>142</v>
      </c>
      <c r="CI55" s="11" t="n">
        <v>3</v>
      </c>
      <c r="CJ55" s="11" t="n">
        <v>2</v>
      </c>
      <c r="CK55" s="11" t="n">
        <v>2</v>
      </c>
      <c r="CL55" s="11" t="n">
        <v>4</v>
      </c>
      <c r="CM55" s="11" t="n">
        <v>4</v>
      </c>
      <c r="CN55" s="11" t="n">
        <v>3</v>
      </c>
      <c r="CO55" s="11" t="n">
        <v>2</v>
      </c>
      <c r="CP55" s="11" t="n">
        <v>2</v>
      </c>
      <c r="CQ55" s="12" t="s">
        <v>1113</v>
      </c>
      <c r="CR55" s="12" t="s">
        <v>147</v>
      </c>
      <c r="CS55" s="11" t="n">
        <v>0</v>
      </c>
      <c r="CT55" s="11" t="n">
        <v>0</v>
      </c>
      <c r="CU55" s="12" t="s">
        <v>147</v>
      </c>
      <c r="CV55" s="11" t="n">
        <v>0</v>
      </c>
      <c r="CW55" s="11" t="n">
        <v>0</v>
      </c>
      <c r="CX55" s="11" t="n">
        <v>0</v>
      </c>
      <c r="CY55" s="11" t="n">
        <v>0</v>
      </c>
      <c r="CZ55" s="11" t="n">
        <v>0</v>
      </c>
      <c r="DA55" s="11" t="n">
        <v>0</v>
      </c>
      <c r="DB55" s="11" t="n">
        <v>0</v>
      </c>
      <c r="DC55" s="12" t="s">
        <v>147</v>
      </c>
      <c r="DD55" s="12" t="s">
        <v>147</v>
      </c>
      <c r="DE55" s="12" t="s">
        <v>142</v>
      </c>
      <c r="DF55" s="12" t="s">
        <v>142</v>
      </c>
      <c r="DG55" s="11" t="n">
        <v>0</v>
      </c>
      <c r="DH55" s="12" t="s">
        <v>142</v>
      </c>
      <c r="DI55" s="11" t="n">
        <v>0</v>
      </c>
      <c r="DJ55" s="12" t="s">
        <v>284</v>
      </c>
      <c r="DK55" s="11" t="n">
        <v>0</v>
      </c>
      <c r="DL55" s="11" t="n">
        <v>1</v>
      </c>
      <c r="DM55" s="11" t="n">
        <v>0</v>
      </c>
      <c r="DN55" s="11" t="n">
        <v>-77</v>
      </c>
      <c r="DO55" s="11" t="n">
        <v>-77</v>
      </c>
      <c r="DP55" s="12" t="s">
        <v>1114</v>
      </c>
      <c r="DQ55" s="11" t="n">
        <v>1</v>
      </c>
      <c r="DR55" s="11" t="n">
        <v>0</v>
      </c>
      <c r="DS55" s="12" t="s">
        <v>1115</v>
      </c>
      <c r="DT55" s="12" t="s">
        <v>1100</v>
      </c>
      <c r="DU55" s="12" t="s">
        <v>1116</v>
      </c>
      <c r="DV55" s="12" t="s">
        <v>152</v>
      </c>
      <c r="DW55" s="12" t="s">
        <v>499</v>
      </c>
      <c r="DX55" s="12" t="s">
        <v>1117</v>
      </c>
      <c r="DY55" s="12" t="s">
        <v>1118</v>
      </c>
      <c r="DZ55" s="12" t="s">
        <v>1119</v>
      </c>
      <c r="EA55" s="12" t="s">
        <v>1120</v>
      </c>
      <c r="EB55" s="12" t="s">
        <v>1121</v>
      </c>
      <c r="EC55" s="12" t="s">
        <v>1122</v>
      </c>
      <c r="ED55" s="12" t="s">
        <v>1123</v>
      </c>
      <c r="EE55" s="12" t="s">
        <v>1124</v>
      </c>
      <c r="EF55" s="12" t="s">
        <v>1125</v>
      </c>
      <c r="EG55" s="12" t="s">
        <v>1126</v>
      </c>
      <c r="EH55" s="12" t="s">
        <v>1127</v>
      </c>
      <c r="EI55" s="12" t="s">
        <v>1128</v>
      </c>
      <c r="EJ55" s="12" t="s">
        <v>1129</v>
      </c>
      <c r="EK55" s="12" t="s">
        <v>1130</v>
      </c>
      <c r="EL55" s="12" t="s">
        <v>1131</v>
      </c>
      <c r="EM55" s="12" t="s">
        <v>1132</v>
      </c>
      <c r="EN55" s="12" t="s">
        <v>158</v>
      </c>
    </row>
    <row r="56" customFormat="false" ht="12.75" hidden="false" customHeight="false" outlineLevel="0" collapsed="false">
      <c r="A56" s="0" t="str">
        <f aca="false">IF(B56=B55,"Duplicate","")</f>
        <v/>
      </c>
      <c r="B56" s="11" t="n">
        <v>4020934</v>
      </c>
      <c r="C56" s="12" t="s">
        <v>1133</v>
      </c>
      <c r="D56" s="11"/>
      <c r="E56" s="11"/>
      <c r="F56" s="11"/>
      <c r="G56" s="11"/>
      <c r="H56" s="11" t="n">
        <v>200</v>
      </c>
      <c r="I56" s="11" t="n">
        <v>0</v>
      </c>
      <c r="J56" s="11" t="n">
        <v>0</v>
      </c>
      <c r="K56" s="11" t="n">
        <v>22</v>
      </c>
      <c r="L56" s="12" t="s">
        <v>138</v>
      </c>
      <c r="M56" s="11" t="n">
        <v>-77</v>
      </c>
      <c r="N56" s="11" t="n">
        <v>-1</v>
      </c>
      <c r="O56" s="11" t="n">
        <v>4</v>
      </c>
      <c r="P56" s="11" t="n">
        <v>3</v>
      </c>
      <c r="Q56" s="11" t="n">
        <v>4</v>
      </c>
      <c r="R56" s="11" t="n">
        <v>2</v>
      </c>
      <c r="S56" s="11" t="n">
        <v>1</v>
      </c>
      <c r="T56" s="11" t="n">
        <v>2</v>
      </c>
      <c r="U56" s="11" t="n">
        <v>3</v>
      </c>
      <c r="V56" s="11" t="n">
        <v>2</v>
      </c>
      <c r="W56" s="11" t="n">
        <v>1</v>
      </c>
      <c r="X56" s="11" t="n">
        <v>1</v>
      </c>
      <c r="Y56" s="11" t="n">
        <v>2</v>
      </c>
      <c r="Z56" s="12" t="s">
        <v>1134</v>
      </c>
      <c r="AA56" s="11" t="n">
        <v>5</v>
      </c>
      <c r="AB56" s="12" t="s">
        <v>1036</v>
      </c>
      <c r="AC56" s="11" t="n">
        <v>17</v>
      </c>
      <c r="AD56" s="11" t="n">
        <v>4020934</v>
      </c>
      <c r="AE56" s="11" t="n">
        <v>3</v>
      </c>
      <c r="AF56" s="11" t="n">
        <v>1</v>
      </c>
      <c r="AG56" s="11" t="n">
        <v>1</v>
      </c>
      <c r="AH56" s="11" t="n">
        <v>1</v>
      </c>
      <c r="AI56" s="11" t="n">
        <v>1</v>
      </c>
      <c r="AJ56" s="13" t="s">
        <v>142</v>
      </c>
      <c r="AK56" s="13" t="s">
        <v>1135</v>
      </c>
      <c r="AL56" s="11" t="n">
        <v>3</v>
      </c>
      <c r="AM56" s="11" t="n">
        <v>3</v>
      </c>
      <c r="AN56" s="11" t="n">
        <v>3</v>
      </c>
      <c r="AO56" s="11" t="n">
        <v>2</v>
      </c>
      <c r="AP56" s="11" t="n">
        <v>2</v>
      </c>
      <c r="AQ56" s="11" t="n">
        <v>2</v>
      </c>
      <c r="AR56" s="11" t="n">
        <v>2</v>
      </c>
      <c r="AS56" s="11" t="n">
        <v>2</v>
      </c>
      <c r="AT56" s="14" t="s">
        <v>142</v>
      </c>
      <c r="AU56" s="14" t="s">
        <v>1136</v>
      </c>
      <c r="AV56" s="15" t="s">
        <v>142</v>
      </c>
      <c r="AW56" s="15" t="s">
        <v>1137</v>
      </c>
      <c r="AX56" s="16" t="s">
        <v>142</v>
      </c>
      <c r="AY56" s="16" t="s">
        <v>1138</v>
      </c>
      <c r="AZ56" s="11" t="n">
        <v>4</v>
      </c>
      <c r="BA56" s="11" t="n">
        <v>4</v>
      </c>
      <c r="BB56" s="11" t="n">
        <v>4</v>
      </c>
      <c r="BC56" s="11" t="n">
        <v>2</v>
      </c>
      <c r="BD56" s="11" t="n">
        <v>2</v>
      </c>
      <c r="BE56" s="11" t="n">
        <v>2</v>
      </c>
      <c r="BF56" s="11" t="n">
        <v>2</v>
      </c>
      <c r="BG56" s="11" t="n">
        <v>2</v>
      </c>
      <c r="BH56" s="17" t="s">
        <v>1139</v>
      </c>
      <c r="BI56" s="17" t="s">
        <v>142</v>
      </c>
      <c r="BJ56" s="18" t="s">
        <v>1140</v>
      </c>
      <c r="BK56" s="18" t="s">
        <v>142</v>
      </c>
      <c r="BL56" s="19" t="s">
        <v>1141</v>
      </c>
      <c r="BM56" s="19" t="s">
        <v>142</v>
      </c>
      <c r="BN56" s="11" t="n">
        <v>1</v>
      </c>
      <c r="BO56" s="11" t="n">
        <v>1</v>
      </c>
      <c r="BP56" s="11" t="n">
        <v>1</v>
      </c>
      <c r="BQ56" s="11" t="n">
        <v>2</v>
      </c>
      <c r="BR56" s="11" t="n">
        <v>2</v>
      </c>
      <c r="BS56" s="11" t="n">
        <v>2</v>
      </c>
      <c r="BT56" s="11" t="n">
        <v>2</v>
      </c>
      <c r="BU56" s="11" t="n">
        <v>2</v>
      </c>
      <c r="BV56" s="11" t="n">
        <v>1</v>
      </c>
      <c r="BW56" s="20" t="s">
        <v>142</v>
      </c>
      <c r="BX56" s="20" t="s">
        <v>142</v>
      </c>
      <c r="BY56" s="20" t="s">
        <v>1142</v>
      </c>
      <c r="BZ56" s="20" t="s">
        <v>142</v>
      </c>
      <c r="CA56" s="21" t="s">
        <v>142</v>
      </c>
      <c r="CB56" s="21" t="s">
        <v>142</v>
      </c>
      <c r="CC56" s="21" t="s">
        <v>1143</v>
      </c>
      <c r="CD56" s="21" t="s">
        <v>142</v>
      </c>
      <c r="CE56" s="22" t="s">
        <v>142</v>
      </c>
      <c r="CF56" s="22" t="s">
        <v>142</v>
      </c>
      <c r="CG56" s="22" t="s">
        <v>1144</v>
      </c>
      <c r="CH56" s="22" t="s">
        <v>142</v>
      </c>
      <c r="CI56" s="11" t="n">
        <v>4</v>
      </c>
      <c r="CJ56" s="11" t="n">
        <v>4</v>
      </c>
      <c r="CK56" s="11" t="n">
        <v>4</v>
      </c>
      <c r="CL56" s="11" t="n">
        <v>2</v>
      </c>
      <c r="CM56" s="11" t="n">
        <v>2</v>
      </c>
      <c r="CN56" s="11" t="n">
        <v>2</v>
      </c>
      <c r="CO56" s="11" t="n">
        <v>2</v>
      </c>
      <c r="CP56" s="11" t="n">
        <v>2</v>
      </c>
      <c r="CQ56" s="12" t="s">
        <v>781</v>
      </c>
      <c r="CR56" s="12" t="s">
        <v>147</v>
      </c>
      <c r="CS56" s="11" t="n">
        <v>0</v>
      </c>
      <c r="CT56" s="11" t="n">
        <v>0</v>
      </c>
      <c r="CU56" s="12" t="s">
        <v>147</v>
      </c>
      <c r="CV56" s="11" t="n">
        <v>0</v>
      </c>
      <c r="CW56" s="11" t="n">
        <v>0</v>
      </c>
      <c r="CX56" s="11" t="n">
        <v>0</v>
      </c>
      <c r="CY56" s="11" t="n">
        <v>0</v>
      </c>
      <c r="CZ56" s="11" t="n">
        <v>0</v>
      </c>
      <c r="DA56" s="11" t="n">
        <v>0</v>
      </c>
      <c r="DB56" s="11" t="n">
        <v>0</v>
      </c>
      <c r="DC56" s="12" t="s">
        <v>147</v>
      </c>
      <c r="DD56" s="12" t="s">
        <v>147</v>
      </c>
      <c r="DE56" s="12" t="s">
        <v>142</v>
      </c>
      <c r="DF56" s="12" t="s">
        <v>142</v>
      </c>
      <c r="DG56" s="11" t="n">
        <v>0</v>
      </c>
      <c r="DH56" s="12" t="s">
        <v>142</v>
      </c>
      <c r="DI56" s="11" t="n">
        <v>0</v>
      </c>
      <c r="DJ56" s="12" t="s">
        <v>1145</v>
      </c>
      <c r="DK56" s="11" t="n">
        <v>1</v>
      </c>
      <c r="DL56" s="11" t="n">
        <v>1</v>
      </c>
      <c r="DM56" s="11" t="n">
        <v>0</v>
      </c>
      <c r="DN56" s="11" t="n">
        <v>-77</v>
      </c>
      <c r="DO56" s="11" t="n">
        <v>-77</v>
      </c>
      <c r="DP56" s="12" t="s">
        <v>1146</v>
      </c>
      <c r="DQ56" s="11" t="n">
        <v>1</v>
      </c>
      <c r="DR56" s="11" t="n">
        <v>0</v>
      </c>
      <c r="DS56" s="12" t="s">
        <v>1147</v>
      </c>
      <c r="DT56" s="12" t="s">
        <v>1133</v>
      </c>
      <c r="DU56" s="12" t="s">
        <v>1148</v>
      </c>
      <c r="DV56" s="12" t="s">
        <v>152</v>
      </c>
      <c r="DW56" s="12" t="s">
        <v>153</v>
      </c>
      <c r="DX56" s="12" t="s">
        <v>937</v>
      </c>
      <c r="DY56" s="12" t="s">
        <v>359</v>
      </c>
      <c r="DZ56" s="12" t="s">
        <v>1149</v>
      </c>
      <c r="EA56" s="12" t="s">
        <v>1150</v>
      </c>
      <c r="EB56" s="12" t="s">
        <v>1151</v>
      </c>
      <c r="EC56" s="12" t="s">
        <v>1152</v>
      </c>
      <c r="ED56" s="12" t="s">
        <v>528</v>
      </c>
      <c r="EE56" s="12" t="s">
        <v>1153</v>
      </c>
      <c r="EF56" s="12" t="s">
        <v>1154</v>
      </c>
      <c r="EG56" s="12" t="s">
        <v>1155</v>
      </c>
      <c r="EH56" s="12" t="s">
        <v>1156</v>
      </c>
      <c r="EI56" s="12" t="s">
        <v>1157</v>
      </c>
      <c r="EJ56" s="12" t="s">
        <v>1158</v>
      </c>
      <c r="EK56" s="12" t="s">
        <v>1159</v>
      </c>
      <c r="EL56" s="12" t="s">
        <v>1160</v>
      </c>
      <c r="EM56" s="12" t="s">
        <v>1161</v>
      </c>
      <c r="EN56" s="12" t="s">
        <v>158</v>
      </c>
    </row>
    <row r="57" customFormat="false" ht="12.75" hidden="false" customHeight="false" outlineLevel="0" collapsed="false">
      <c r="A57" s="0" t="str">
        <f aca="false">IF(B57=B56,"Duplicate","")</f>
        <v/>
      </c>
      <c r="B57" s="11" t="n">
        <v>4022178</v>
      </c>
      <c r="C57" s="12" t="s">
        <v>1162</v>
      </c>
      <c r="D57" s="11"/>
      <c r="E57" s="11"/>
      <c r="F57" s="11"/>
      <c r="G57" s="11"/>
      <c r="H57" s="11" t="n">
        <v>293</v>
      </c>
      <c r="I57" s="11" t="n">
        <v>0</v>
      </c>
      <c r="J57" s="11" t="n">
        <v>0</v>
      </c>
      <c r="K57" s="11" t="n">
        <v>22</v>
      </c>
      <c r="L57" s="12" t="s">
        <v>138</v>
      </c>
      <c r="M57" s="11" t="n">
        <v>-77</v>
      </c>
      <c r="N57" s="11" t="n">
        <v>-1</v>
      </c>
      <c r="O57" s="11" t="n">
        <v>4</v>
      </c>
      <c r="P57" s="11" t="n">
        <v>2</v>
      </c>
      <c r="Q57" s="11" t="n">
        <v>3</v>
      </c>
      <c r="R57" s="11" t="n">
        <v>1</v>
      </c>
      <c r="S57" s="11" t="n">
        <v>4</v>
      </c>
      <c r="T57" s="11" t="n">
        <v>2</v>
      </c>
      <c r="U57" s="11" t="n">
        <v>3</v>
      </c>
      <c r="V57" s="11" t="n">
        <v>1</v>
      </c>
      <c r="W57" s="11" t="n">
        <v>2</v>
      </c>
      <c r="X57" s="11" t="n">
        <v>1</v>
      </c>
      <c r="Y57" s="11" t="n">
        <v>1</v>
      </c>
      <c r="Z57" s="12" t="s">
        <v>1163</v>
      </c>
      <c r="AA57" s="11" t="n">
        <v>7</v>
      </c>
      <c r="AB57" s="12" t="s">
        <v>650</v>
      </c>
      <c r="AC57" s="11" t="n">
        <v>23</v>
      </c>
      <c r="AD57" s="11" t="n">
        <v>4022178</v>
      </c>
      <c r="AE57" s="11" t="n">
        <v>4</v>
      </c>
      <c r="AF57" s="11" t="n">
        <v>1</v>
      </c>
      <c r="AG57" s="11" t="n">
        <v>1</v>
      </c>
      <c r="AH57" s="11" t="n">
        <v>1</v>
      </c>
      <c r="AI57" s="11" t="n">
        <v>0</v>
      </c>
      <c r="AJ57" s="13" t="s">
        <v>142</v>
      </c>
      <c r="AK57" s="13" t="s">
        <v>1164</v>
      </c>
      <c r="AL57" s="11" t="n">
        <v>5</v>
      </c>
      <c r="AM57" s="11" t="n">
        <v>3</v>
      </c>
      <c r="AN57" s="11" t="n">
        <v>4</v>
      </c>
      <c r="AO57" s="11" t="n">
        <v>3</v>
      </c>
      <c r="AP57" s="11" t="n">
        <v>4</v>
      </c>
      <c r="AQ57" s="11" t="n">
        <v>2</v>
      </c>
      <c r="AR57" s="11" t="n">
        <v>3</v>
      </c>
      <c r="AS57" s="11" t="n">
        <v>2</v>
      </c>
      <c r="AT57" s="14" t="s">
        <v>1165</v>
      </c>
      <c r="AU57" s="14" t="s">
        <v>142</v>
      </c>
      <c r="AV57" s="15" t="s">
        <v>1166</v>
      </c>
      <c r="AW57" s="15" t="s">
        <v>142</v>
      </c>
      <c r="AX57" s="16" t="s">
        <v>1167</v>
      </c>
      <c r="AY57" s="16" t="s">
        <v>142</v>
      </c>
      <c r="AZ57" s="11" t="n">
        <v>5</v>
      </c>
      <c r="BA57" s="11" t="n">
        <v>4</v>
      </c>
      <c r="BB57" s="11" t="n">
        <v>3</v>
      </c>
      <c r="BC57" s="11" t="n">
        <v>2</v>
      </c>
      <c r="BD57" s="11" t="n">
        <v>2</v>
      </c>
      <c r="BE57" s="11" t="n">
        <v>2</v>
      </c>
      <c r="BF57" s="11" t="n">
        <v>2</v>
      </c>
      <c r="BG57" s="11" t="n">
        <v>2</v>
      </c>
      <c r="BH57" s="17" t="s">
        <v>142</v>
      </c>
      <c r="BI57" s="17" t="s">
        <v>1168</v>
      </c>
      <c r="BJ57" s="18" t="s">
        <v>142</v>
      </c>
      <c r="BK57" s="18" t="s">
        <v>1169</v>
      </c>
      <c r="BL57" s="19" t="s">
        <v>142</v>
      </c>
      <c r="BM57" s="19" t="s">
        <v>1170</v>
      </c>
      <c r="BN57" s="11" t="n">
        <v>5</v>
      </c>
      <c r="BO57" s="11" t="n">
        <v>4</v>
      </c>
      <c r="BP57" s="11" t="n">
        <v>2</v>
      </c>
      <c r="BQ57" s="11" t="n">
        <v>2</v>
      </c>
      <c r="BR57" s="11" t="n">
        <v>4</v>
      </c>
      <c r="BS57" s="11" t="n">
        <v>2</v>
      </c>
      <c r="BT57" s="11" t="n">
        <v>4</v>
      </c>
      <c r="BU57" s="11" t="n">
        <v>2</v>
      </c>
      <c r="BV57" s="11" t="n">
        <v>1</v>
      </c>
      <c r="BW57" s="20" t="s">
        <v>142</v>
      </c>
      <c r="BX57" s="20" t="s">
        <v>142</v>
      </c>
      <c r="BY57" s="20" t="s">
        <v>1171</v>
      </c>
      <c r="BZ57" s="20" t="s">
        <v>142</v>
      </c>
      <c r="CA57" s="21" t="s">
        <v>142</v>
      </c>
      <c r="CB57" s="21" t="s">
        <v>142</v>
      </c>
      <c r="CC57" s="21" t="s">
        <v>1172</v>
      </c>
      <c r="CD57" s="21" t="s">
        <v>142</v>
      </c>
      <c r="CE57" s="22" t="s">
        <v>142</v>
      </c>
      <c r="CF57" s="22" t="s">
        <v>142</v>
      </c>
      <c r="CG57" s="22" t="s">
        <v>1173</v>
      </c>
      <c r="CH57" s="22" t="s">
        <v>142</v>
      </c>
      <c r="CI57" s="11" t="n">
        <v>4</v>
      </c>
      <c r="CJ57" s="11" t="n">
        <v>4</v>
      </c>
      <c r="CK57" s="11" t="n">
        <v>2</v>
      </c>
      <c r="CL57" s="11" t="n">
        <v>2</v>
      </c>
      <c r="CM57" s="11" t="n">
        <v>2</v>
      </c>
      <c r="CN57" s="11" t="n">
        <v>2</v>
      </c>
      <c r="CO57" s="11" t="n">
        <v>2</v>
      </c>
      <c r="CP57" s="11" t="n">
        <v>2</v>
      </c>
      <c r="CQ57" s="12" t="s">
        <v>248</v>
      </c>
      <c r="CR57" s="12" t="s">
        <v>147</v>
      </c>
      <c r="CS57" s="11" t="n">
        <v>0</v>
      </c>
      <c r="CT57" s="11" t="n">
        <v>0</v>
      </c>
      <c r="CU57" s="12" t="s">
        <v>147</v>
      </c>
      <c r="CV57" s="11" t="n">
        <v>0</v>
      </c>
      <c r="CW57" s="11" t="n">
        <v>0</v>
      </c>
      <c r="CX57" s="11" t="n">
        <v>0</v>
      </c>
      <c r="CY57" s="11" t="n">
        <v>0</v>
      </c>
      <c r="CZ57" s="11" t="n">
        <v>0</v>
      </c>
      <c r="DA57" s="11" t="n">
        <v>0</v>
      </c>
      <c r="DB57" s="11" t="n">
        <v>0</v>
      </c>
      <c r="DC57" s="12" t="s">
        <v>147</v>
      </c>
      <c r="DD57" s="12" t="s">
        <v>147</v>
      </c>
      <c r="DE57" s="12" t="s">
        <v>142</v>
      </c>
      <c r="DF57" s="12" t="s">
        <v>142</v>
      </c>
      <c r="DG57" s="11" t="n">
        <v>0</v>
      </c>
      <c r="DH57" s="12" t="s">
        <v>142</v>
      </c>
      <c r="DI57" s="11" t="n">
        <v>0</v>
      </c>
      <c r="DJ57" s="12" t="s">
        <v>1174</v>
      </c>
      <c r="DK57" s="11" t="n">
        <v>1</v>
      </c>
      <c r="DL57" s="11" t="n">
        <v>0</v>
      </c>
      <c r="DM57" s="11" t="n">
        <v>0</v>
      </c>
      <c r="DN57" s="11" t="n">
        <v>-77</v>
      </c>
      <c r="DO57" s="11" t="n">
        <v>-77</v>
      </c>
      <c r="DP57" s="12" t="s">
        <v>1175</v>
      </c>
      <c r="DQ57" s="11" t="n">
        <v>1</v>
      </c>
      <c r="DR57" s="11" t="n">
        <v>0</v>
      </c>
      <c r="DS57" s="12" t="s">
        <v>1176</v>
      </c>
      <c r="DT57" s="12" t="s">
        <v>1162</v>
      </c>
      <c r="DU57" s="12" t="s">
        <v>1177</v>
      </c>
      <c r="DV57" s="12" t="s">
        <v>152</v>
      </c>
      <c r="DW57" s="12" t="s">
        <v>1178</v>
      </c>
      <c r="DX57" s="12" t="s">
        <v>1179</v>
      </c>
      <c r="DY57" s="12" t="s">
        <v>1180</v>
      </c>
      <c r="DZ57" s="12" t="s">
        <v>1181</v>
      </c>
      <c r="EA57" s="12" t="s">
        <v>1182</v>
      </c>
      <c r="EB57" s="12" t="s">
        <v>1183</v>
      </c>
      <c r="EC57" s="12" t="s">
        <v>1184</v>
      </c>
      <c r="ED57" s="12" t="s">
        <v>1185</v>
      </c>
      <c r="EE57" s="12" t="s">
        <v>257</v>
      </c>
      <c r="EF57" s="12" t="s">
        <v>1186</v>
      </c>
      <c r="EG57" s="12" t="s">
        <v>1187</v>
      </c>
      <c r="EH57" s="12" t="s">
        <v>1188</v>
      </c>
      <c r="EI57" s="12" t="s">
        <v>1189</v>
      </c>
      <c r="EJ57" s="12" t="s">
        <v>1190</v>
      </c>
      <c r="EK57" s="12" t="s">
        <v>1191</v>
      </c>
      <c r="EL57" s="12" t="s">
        <v>1192</v>
      </c>
      <c r="EM57" s="12" t="s">
        <v>1193</v>
      </c>
      <c r="EN57" s="12" t="s">
        <v>158</v>
      </c>
    </row>
    <row r="58" customFormat="false" ht="12.75" hidden="false" customHeight="false" outlineLevel="0" collapsed="false">
      <c r="A58" s="0" t="str">
        <f aca="false">IF(B58=B57,"Duplicate","")</f>
        <v/>
      </c>
      <c r="B58" s="11" t="n">
        <v>4023795</v>
      </c>
      <c r="C58" s="12" t="s">
        <v>1194</v>
      </c>
      <c r="D58" s="11"/>
      <c r="E58" s="11"/>
      <c r="F58" s="11"/>
      <c r="G58" s="11"/>
      <c r="H58" s="11" t="n">
        <v>152</v>
      </c>
      <c r="I58" s="11" t="n">
        <v>0</v>
      </c>
      <c r="J58" s="11" t="n">
        <v>0</v>
      </c>
      <c r="K58" s="11" t="n">
        <v>22</v>
      </c>
      <c r="L58" s="12" t="s">
        <v>138</v>
      </c>
      <c r="M58" s="11" t="n">
        <v>-77</v>
      </c>
      <c r="N58" s="11" t="n">
        <v>8241</v>
      </c>
      <c r="O58" s="11" t="n">
        <v>4</v>
      </c>
      <c r="P58" s="11" t="n">
        <v>2</v>
      </c>
      <c r="Q58" s="11" t="n">
        <v>3</v>
      </c>
      <c r="R58" s="11" t="n">
        <v>1</v>
      </c>
      <c r="S58" s="11" t="n">
        <v>4</v>
      </c>
      <c r="T58" s="11" t="n">
        <v>1</v>
      </c>
      <c r="U58" s="11" t="n">
        <v>2</v>
      </c>
      <c r="V58" s="11" t="n">
        <v>2</v>
      </c>
      <c r="W58" s="11" t="n">
        <v>2</v>
      </c>
      <c r="X58" s="11" t="n">
        <v>1</v>
      </c>
      <c r="Y58" s="11" t="n">
        <v>2</v>
      </c>
      <c r="Z58" s="12" t="s">
        <v>308</v>
      </c>
      <c r="AA58" s="11" t="n">
        <v>6</v>
      </c>
      <c r="AB58" s="12" t="s">
        <v>307</v>
      </c>
      <c r="AC58" s="11" t="n">
        <v>19</v>
      </c>
      <c r="AD58" s="11" t="n">
        <v>4023795</v>
      </c>
      <c r="AE58" s="11" t="n">
        <v>4</v>
      </c>
      <c r="AF58" s="11" t="n">
        <v>1</v>
      </c>
      <c r="AG58" s="11" t="n">
        <v>1</v>
      </c>
      <c r="AH58" s="11" t="n">
        <v>1</v>
      </c>
      <c r="AI58" s="11" t="n">
        <v>1</v>
      </c>
      <c r="AJ58" s="13" t="s">
        <v>1195</v>
      </c>
      <c r="AK58" s="13" t="s">
        <v>142</v>
      </c>
      <c r="AL58" s="11" t="n">
        <v>5</v>
      </c>
      <c r="AM58" s="11" t="n">
        <v>5</v>
      </c>
      <c r="AN58" s="11" t="n">
        <v>5</v>
      </c>
      <c r="AO58" s="11" t="n">
        <v>4</v>
      </c>
      <c r="AP58" s="11" t="n">
        <v>4</v>
      </c>
      <c r="AQ58" s="11" t="n">
        <v>4</v>
      </c>
      <c r="AR58" s="11" t="n">
        <v>4</v>
      </c>
      <c r="AS58" s="11" t="n">
        <v>2</v>
      </c>
      <c r="AT58" s="14" t="s">
        <v>142</v>
      </c>
      <c r="AU58" s="14" t="s">
        <v>1196</v>
      </c>
      <c r="AV58" s="15" t="s">
        <v>142</v>
      </c>
      <c r="AW58" s="15" t="s">
        <v>1197</v>
      </c>
      <c r="AX58" s="16" t="s">
        <v>142</v>
      </c>
      <c r="AY58" s="16" t="s">
        <v>1198</v>
      </c>
      <c r="AZ58" s="11" t="n">
        <v>2</v>
      </c>
      <c r="BA58" s="11" t="n">
        <v>3</v>
      </c>
      <c r="BB58" s="11" t="n">
        <v>2</v>
      </c>
      <c r="BC58" s="11" t="n">
        <v>2</v>
      </c>
      <c r="BD58" s="11" t="n">
        <v>2</v>
      </c>
      <c r="BE58" s="11" t="n">
        <v>2</v>
      </c>
      <c r="BF58" s="11" t="n">
        <v>2</v>
      </c>
      <c r="BG58" s="11" t="n">
        <v>1</v>
      </c>
      <c r="BH58" s="17" t="s">
        <v>142</v>
      </c>
      <c r="BI58" s="17" t="s">
        <v>1199</v>
      </c>
      <c r="BJ58" s="18" t="s">
        <v>142</v>
      </c>
      <c r="BK58" s="18" t="s">
        <v>1200</v>
      </c>
      <c r="BL58" s="19" t="s">
        <v>142</v>
      </c>
      <c r="BM58" s="19" t="s">
        <v>1201</v>
      </c>
      <c r="BN58" s="11" t="n">
        <v>4</v>
      </c>
      <c r="BO58" s="11" t="n">
        <v>4</v>
      </c>
      <c r="BP58" s="11" t="n">
        <v>4</v>
      </c>
      <c r="BQ58" s="11" t="n">
        <v>2</v>
      </c>
      <c r="BR58" s="11" t="n">
        <v>2</v>
      </c>
      <c r="BS58" s="11" t="n">
        <v>4</v>
      </c>
      <c r="BT58" s="11" t="n">
        <v>2</v>
      </c>
      <c r="BU58" s="11" t="n">
        <v>4</v>
      </c>
      <c r="BV58" s="11" t="n">
        <v>1</v>
      </c>
      <c r="BW58" s="20" t="s">
        <v>142</v>
      </c>
      <c r="BX58" s="20" t="s">
        <v>1202</v>
      </c>
      <c r="BY58" s="20" t="s">
        <v>142</v>
      </c>
      <c r="BZ58" s="20" t="s">
        <v>142</v>
      </c>
      <c r="CA58" s="21" t="s">
        <v>142</v>
      </c>
      <c r="CB58" s="21" t="s">
        <v>1203</v>
      </c>
      <c r="CC58" s="21" t="s">
        <v>142</v>
      </c>
      <c r="CD58" s="21" t="s">
        <v>142</v>
      </c>
      <c r="CE58" s="22" t="s">
        <v>142</v>
      </c>
      <c r="CF58" s="22" t="s">
        <v>1204</v>
      </c>
      <c r="CG58" s="22" t="s">
        <v>142</v>
      </c>
      <c r="CH58" s="22" t="s">
        <v>142</v>
      </c>
      <c r="CI58" s="11" t="n">
        <v>2</v>
      </c>
      <c r="CJ58" s="11" t="n">
        <v>3</v>
      </c>
      <c r="CK58" s="11" t="n">
        <v>2</v>
      </c>
      <c r="CL58" s="11" t="n">
        <v>2</v>
      </c>
      <c r="CM58" s="11" t="n">
        <v>2</v>
      </c>
      <c r="CN58" s="11" t="n">
        <v>3</v>
      </c>
      <c r="CO58" s="11" t="n">
        <v>2</v>
      </c>
      <c r="CP58" s="11" t="n">
        <v>2</v>
      </c>
      <c r="CQ58" s="12" t="s">
        <v>1205</v>
      </c>
      <c r="CR58" s="12" t="s">
        <v>147</v>
      </c>
      <c r="CS58" s="11" t="n">
        <v>0</v>
      </c>
      <c r="CT58" s="11" t="n">
        <v>0</v>
      </c>
      <c r="CU58" s="12" t="s">
        <v>147</v>
      </c>
      <c r="CV58" s="11" t="n">
        <v>0</v>
      </c>
      <c r="CW58" s="11" t="n">
        <v>0</v>
      </c>
      <c r="CX58" s="11" t="n">
        <v>0</v>
      </c>
      <c r="CY58" s="11" t="n">
        <v>0</v>
      </c>
      <c r="CZ58" s="11" t="n">
        <v>0</v>
      </c>
      <c r="DA58" s="11" t="n">
        <v>0</v>
      </c>
      <c r="DB58" s="11" t="n">
        <v>0</v>
      </c>
      <c r="DC58" s="12" t="s">
        <v>147</v>
      </c>
      <c r="DD58" s="12" t="s">
        <v>147</v>
      </c>
      <c r="DE58" s="12" t="s">
        <v>142</v>
      </c>
      <c r="DF58" s="12" t="s">
        <v>142</v>
      </c>
      <c r="DG58" s="11" t="n">
        <v>0</v>
      </c>
      <c r="DH58" s="12" t="s">
        <v>142</v>
      </c>
      <c r="DI58" s="11" t="n">
        <v>0</v>
      </c>
      <c r="DJ58" s="12" t="s">
        <v>1206</v>
      </c>
      <c r="DK58" s="11" t="n">
        <v>1</v>
      </c>
      <c r="DL58" s="11" t="n">
        <v>0</v>
      </c>
      <c r="DM58" s="11" t="n">
        <v>0</v>
      </c>
      <c r="DN58" s="11" t="n">
        <v>-77</v>
      </c>
      <c r="DO58" s="11" t="n">
        <v>-77</v>
      </c>
      <c r="DP58" s="12" t="s">
        <v>1207</v>
      </c>
      <c r="DQ58" s="11" t="n">
        <v>1</v>
      </c>
      <c r="DR58" s="11" t="n">
        <v>0</v>
      </c>
      <c r="DS58" s="12" t="s">
        <v>1208</v>
      </c>
      <c r="DT58" s="12" t="s">
        <v>1194</v>
      </c>
      <c r="DU58" s="12" t="s">
        <v>1209</v>
      </c>
      <c r="DV58" s="12" t="s">
        <v>152</v>
      </c>
      <c r="DW58" s="12" t="s">
        <v>1210</v>
      </c>
      <c r="DX58" s="12" t="s">
        <v>1211</v>
      </c>
      <c r="DY58" s="12" t="s">
        <v>1212</v>
      </c>
      <c r="DZ58" s="12" t="s">
        <v>1213</v>
      </c>
      <c r="EA58" s="12" t="s">
        <v>1214</v>
      </c>
      <c r="EB58" s="12" t="s">
        <v>1215</v>
      </c>
      <c r="EC58" s="12" t="s">
        <v>1216</v>
      </c>
      <c r="ED58" s="12" t="s">
        <v>1217</v>
      </c>
      <c r="EE58" s="12" t="s">
        <v>1218</v>
      </c>
      <c r="EF58" s="12" t="s">
        <v>1219</v>
      </c>
      <c r="EG58" s="12" t="s">
        <v>1220</v>
      </c>
      <c r="EH58" s="12" t="s">
        <v>1221</v>
      </c>
      <c r="EI58" s="12" t="s">
        <v>1222</v>
      </c>
      <c r="EJ58" s="12" t="s">
        <v>1223</v>
      </c>
      <c r="EK58" s="12" t="s">
        <v>1224</v>
      </c>
      <c r="EL58" s="12" t="s">
        <v>1225</v>
      </c>
      <c r="EM58" s="12" t="s">
        <v>1226</v>
      </c>
      <c r="EN58" s="12" t="s">
        <v>158</v>
      </c>
    </row>
    <row r="59" customFormat="false" ht="12.75" hidden="false" customHeight="false" outlineLevel="0" collapsed="false">
      <c r="A59" s="0" t="str">
        <f aca="false">IF(B59=B58,"Duplicate","")</f>
        <v/>
      </c>
      <c r="B59" s="11" t="n">
        <v>4025793</v>
      </c>
      <c r="C59" s="12" t="s">
        <v>1227</v>
      </c>
      <c r="D59" s="11"/>
      <c r="E59" s="11"/>
      <c r="F59" s="11"/>
      <c r="G59" s="11"/>
      <c r="H59" s="11" t="n">
        <v>333</v>
      </c>
      <c r="I59" s="11" t="n">
        <v>0</v>
      </c>
      <c r="J59" s="11" t="n">
        <v>0</v>
      </c>
      <c r="K59" s="11" t="n">
        <v>22</v>
      </c>
      <c r="L59" s="12" t="s">
        <v>138</v>
      </c>
      <c r="M59" s="11" t="n">
        <v>-77</v>
      </c>
      <c r="N59" s="11" t="n">
        <v>3167</v>
      </c>
      <c r="O59" s="11" t="n">
        <v>2</v>
      </c>
      <c r="P59" s="11" t="n">
        <v>2</v>
      </c>
      <c r="Q59" s="11" t="n">
        <v>-77</v>
      </c>
      <c r="R59" s="11" t="n">
        <v>-77</v>
      </c>
      <c r="S59" s="11" t="n">
        <v>1</v>
      </c>
      <c r="T59" s="11" t="n">
        <v>1</v>
      </c>
      <c r="U59" s="11" t="n">
        <v>1</v>
      </c>
      <c r="V59" s="11" t="n">
        <v>1</v>
      </c>
      <c r="W59" s="11" t="n">
        <v>2</v>
      </c>
      <c r="X59" s="11" t="n">
        <v>1</v>
      </c>
      <c r="Y59" s="11" t="n">
        <v>1</v>
      </c>
      <c r="Z59" s="12" t="s">
        <v>726</v>
      </c>
      <c r="AA59" s="11" t="n">
        <v>10</v>
      </c>
      <c r="AB59" s="12" t="s">
        <v>1228</v>
      </c>
      <c r="AC59" s="11" t="n">
        <v>26</v>
      </c>
      <c r="AD59" s="11" t="n">
        <v>4025793</v>
      </c>
      <c r="AE59" s="11" t="n">
        <v>2</v>
      </c>
      <c r="AF59" s="11" t="n">
        <v>1</v>
      </c>
      <c r="AG59" s="11" t="n">
        <v>-77</v>
      </c>
      <c r="AH59" s="11" t="n">
        <v>-77</v>
      </c>
      <c r="AI59" s="11" t="n">
        <v>0</v>
      </c>
      <c r="AJ59" s="13" t="s">
        <v>1229</v>
      </c>
      <c r="AK59" s="13" t="s">
        <v>142</v>
      </c>
      <c r="AL59" s="11" t="n">
        <v>5</v>
      </c>
      <c r="AM59" s="11" t="n">
        <v>4</v>
      </c>
      <c r="AN59" s="11" t="n">
        <v>4</v>
      </c>
      <c r="AO59" s="11" t="n">
        <v>1</v>
      </c>
      <c r="AP59" s="11" t="n">
        <v>1</v>
      </c>
      <c r="AQ59" s="11" t="n">
        <v>1</v>
      </c>
      <c r="AR59" s="11" t="n">
        <v>1</v>
      </c>
      <c r="AS59" s="11" t="n">
        <v>5</v>
      </c>
      <c r="AT59" s="14" t="s">
        <v>1230</v>
      </c>
      <c r="AU59" s="14" t="s">
        <v>142</v>
      </c>
      <c r="AV59" s="15" t="s">
        <v>1231</v>
      </c>
      <c r="AW59" s="15" t="s">
        <v>142</v>
      </c>
      <c r="AX59" s="16" t="s">
        <v>1232</v>
      </c>
      <c r="AY59" s="16" t="s">
        <v>142</v>
      </c>
      <c r="AZ59" s="11" t="n">
        <v>5</v>
      </c>
      <c r="BA59" s="11" t="n">
        <v>5</v>
      </c>
      <c r="BB59" s="11" t="n">
        <v>5</v>
      </c>
      <c r="BC59" s="11" t="n">
        <v>1</v>
      </c>
      <c r="BD59" s="11" t="n">
        <v>1</v>
      </c>
      <c r="BE59" s="11" t="n">
        <v>1</v>
      </c>
      <c r="BF59" s="11" t="n">
        <v>1</v>
      </c>
      <c r="BG59" s="11" t="n">
        <v>4</v>
      </c>
      <c r="BH59" s="17" t="s">
        <v>142</v>
      </c>
      <c r="BI59" s="17" t="s">
        <v>142</v>
      </c>
      <c r="BJ59" s="18" t="s">
        <v>142</v>
      </c>
      <c r="BK59" s="18" t="s">
        <v>142</v>
      </c>
      <c r="BL59" s="19" t="s">
        <v>142</v>
      </c>
      <c r="BM59" s="19" t="s">
        <v>142</v>
      </c>
      <c r="BN59" s="11" t="n">
        <v>-77</v>
      </c>
      <c r="BO59" s="11" t="n">
        <v>-77</v>
      </c>
      <c r="BP59" s="11" t="n">
        <v>-77</v>
      </c>
      <c r="BQ59" s="11" t="n">
        <v>-77</v>
      </c>
      <c r="BR59" s="11" t="n">
        <v>-77</v>
      </c>
      <c r="BS59" s="11" t="n">
        <v>-77</v>
      </c>
      <c r="BT59" s="11" t="n">
        <v>-77</v>
      </c>
      <c r="BU59" s="11" t="n">
        <v>-77</v>
      </c>
      <c r="BV59" s="11" t="n">
        <v>2</v>
      </c>
      <c r="BW59" s="20" t="s">
        <v>142</v>
      </c>
      <c r="BX59" s="20" t="s">
        <v>142</v>
      </c>
      <c r="BY59" s="20" t="s">
        <v>142</v>
      </c>
      <c r="BZ59" s="20" t="s">
        <v>142</v>
      </c>
      <c r="CA59" s="21" t="s">
        <v>142</v>
      </c>
      <c r="CB59" s="21" t="s">
        <v>142</v>
      </c>
      <c r="CC59" s="21" t="s">
        <v>142</v>
      </c>
      <c r="CD59" s="21" t="s">
        <v>142</v>
      </c>
      <c r="CE59" s="22" t="s">
        <v>142</v>
      </c>
      <c r="CF59" s="22" t="s">
        <v>142</v>
      </c>
      <c r="CG59" s="22" t="s">
        <v>142</v>
      </c>
      <c r="CH59" s="22" t="s">
        <v>142</v>
      </c>
      <c r="CI59" s="11" t="n">
        <v>-77</v>
      </c>
      <c r="CJ59" s="11" t="n">
        <v>-77</v>
      </c>
      <c r="CK59" s="11" t="n">
        <v>-77</v>
      </c>
      <c r="CL59" s="11" t="n">
        <v>-77</v>
      </c>
      <c r="CM59" s="11" t="n">
        <v>-77</v>
      </c>
      <c r="CN59" s="11" t="n">
        <v>-77</v>
      </c>
      <c r="CO59" s="11" t="n">
        <v>-77</v>
      </c>
      <c r="CP59" s="11" t="n">
        <v>-77</v>
      </c>
      <c r="CQ59" s="12" t="s">
        <v>248</v>
      </c>
      <c r="CR59" s="12" t="s">
        <v>147</v>
      </c>
      <c r="CS59" s="11" t="n">
        <v>0</v>
      </c>
      <c r="CT59" s="11" t="n">
        <v>0</v>
      </c>
      <c r="CU59" s="12" t="s">
        <v>147</v>
      </c>
      <c r="CV59" s="11" t="n">
        <v>0</v>
      </c>
      <c r="CW59" s="11" t="n">
        <v>0</v>
      </c>
      <c r="CX59" s="11" t="n">
        <v>0</v>
      </c>
      <c r="CY59" s="11" t="n">
        <v>0</v>
      </c>
      <c r="CZ59" s="11" t="n">
        <v>0</v>
      </c>
      <c r="DA59" s="11" t="n">
        <v>0</v>
      </c>
      <c r="DB59" s="11" t="n">
        <v>0</v>
      </c>
      <c r="DC59" s="12" t="s">
        <v>147</v>
      </c>
      <c r="DD59" s="12" t="s">
        <v>147</v>
      </c>
      <c r="DE59" s="12" t="s">
        <v>142</v>
      </c>
      <c r="DF59" s="12" t="s">
        <v>142</v>
      </c>
      <c r="DG59" s="11" t="n">
        <v>0</v>
      </c>
      <c r="DH59" s="12" t="s">
        <v>142</v>
      </c>
      <c r="DI59" s="11" t="n">
        <v>0</v>
      </c>
      <c r="DJ59" s="12" t="s">
        <v>1233</v>
      </c>
      <c r="DK59" s="11" t="n">
        <v>1</v>
      </c>
      <c r="DL59" s="11" t="n">
        <v>1</v>
      </c>
      <c r="DM59" s="11" t="n">
        <v>0</v>
      </c>
      <c r="DN59" s="11" t="n">
        <v>-77</v>
      </c>
      <c r="DO59" s="11" t="n">
        <v>-77</v>
      </c>
      <c r="DP59" s="12" t="s">
        <v>1234</v>
      </c>
      <c r="DQ59" s="11" t="n">
        <v>1</v>
      </c>
      <c r="DR59" s="11" t="n">
        <v>0</v>
      </c>
      <c r="DS59" s="12" t="s">
        <v>1235</v>
      </c>
      <c r="DT59" s="12" t="s">
        <v>1227</v>
      </c>
      <c r="DU59" s="12" t="s">
        <v>1236</v>
      </c>
      <c r="DV59" s="12" t="s">
        <v>152</v>
      </c>
      <c r="DW59" s="12" t="s">
        <v>153</v>
      </c>
      <c r="DX59" s="12" t="s">
        <v>219</v>
      </c>
      <c r="DY59" s="12" t="s">
        <v>1237</v>
      </c>
      <c r="DZ59" s="12" t="s">
        <v>1238</v>
      </c>
      <c r="EA59" s="12" t="s">
        <v>1239</v>
      </c>
      <c r="EB59" s="12" t="s">
        <v>158</v>
      </c>
      <c r="EC59" s="12" t="s">
        <v>158</v>
      </c>
      <c r="ED59" s="12" t="s">
        <v>1240</v>
      </c>
      <c r="EE59" s="12" t="s">
        <v>1241</v>
      </c>
      <c r="EF59" s="12" t="s">
        <v>1242</v>
      </c>
      <c r="EG59" s="12" t="s">
        <v>1243</v>
      </c>
      <c r="EH59" s="12" t="s">
        <v>1244</v>
      </c>
      <c r="EI59" s="12" t="s">
        <v>158</v>
      </c>
      <c r="EJ59" s="12" t="s">
        <v>158</v>
      </c>
      <c r="EK59" s="12" t="s">
        <v>457</v>
      </c>
      <c r="EL59" s="12" t="s">
        <v>158</v>
      </c>
      <c r="EM59" s="12" t="s">
        <v>158</v>
      </c>
      <c r="EN59" s="12" t="s">
        <v>158</v>
      </c>
    </row>
    <row r="60" customFormat="false" ht="12.75" hidden="false" customHeight="false" outlineLevel="0" collapsed="false">
      <c r="A60" s="0" t="str">
        <f aca="false">IF(B60=B59,"Duplicate","")</f>
        <v/>
      </c>
      <c r="B60" s="11" t="n">
        <v>4029252</v>
      </c>
      <c r="C60" s="12" t="s">
        <v>1245</v>
      </c>
      <c r="D60" s="11"/>
      <c r="E60" s="11"/>
      <c r="F60" s="11"/>
      <c r="G60" s="11"/>
      <c r="H60" s="11" t="n">
        <v>335</v>
      </c>
      <c r="I60" s="11" t="n">
        <v>0</v>
      </c>
      <c r="J60" s="11" t="n">
        <v>0</v>
      </c>
      <c r="K60" s="11" t="n">
        <v>22</v>
      </c>
      <c r="L60" s="12" t="s">
        <v>138</v>
      </c>
      <c r="M60" s="11" t="n">
        <v>-77</v>
      </c>
      <c r="N60" s="11" t="n">
        <v>-1</v>
      </c>
      <c r="O60" s="11" t="n">
        <v>4</v>
      </c>
      <c r="P60" s="11" t="n">
        <v>2</v>
      </c>
      <c r="Q60" s="11" t="n">
        <v>3</v>
      </c>
      <c r="R60" s="11" t="n">
        <v>1</v>
      </c>
      <c r="S60" s="11" t="n">
        <v>4</v>
      </c>
      <c r="T60" s="11" t="n">
        <v>1</v>
      </c>
      <c r="U60" s="11" t="n">
        <v>2</v>
      </c>
      <c r="V60" s="11" t="n">
        <v>2</v>
      </c>
      <c r="W60" s="11" t="n">
        <v>1</v>
      </c>
      <c r="X60" s="11" t="n">
        <v>1</v>
      </c>
      <c r="Y60" s="11" t="n">
        <v>1</v>
      </c>
      <c r="Z60" s="12" t="s">
        <v>953</v>
      </c>
      <c r="AA60" s="11" t="n">
        <v>3</v>
      </c>
      <c r="AB60" s="12" t="s">
        <v>1246</v>
      </c>
      <c r="AC60" s="11" t="n">
        <v>17</v>
      </c>
      <c r="AD60" s="11" t="n">
        <v>4029252</v>
      </c>
      <c r="AE60" s="11" t="n">
        <v>4</v>
      </c>
      <c r="AF60" s="11" t="n">
        <v>1</v>
      </c>
      <c r="AG60" s="11" t="n">
        <v>1</v>
      </c>
      <c r="AH60" s="11" t="n">
        <v>1</v>
      </c>
      <c r="AI60" s="11" t="n">
        <v>0</v>
      </c>
      <c r="AJ60" s="13" t="s">
        <v>1247</v>
      </c>
      <c r="AK60" s="13" t="s">
        <v>142</v>
      </c>
      <c r="AL60" s="11" t="n">
        <v>5</v>
      </c>
      <c r="AM60" s="11" t="n">
        <v>5</v>
      </c>
      <c r="AN60" s="11" t="n">
        <v>4</v>
      </c>
      <c r="AO60" s="11" t="n">
        <v>4</v>
      </c>
      <c r="AP60" s="11" t="n">
        <v>3</v>
      </c>
      <c r="AQ60" s="11" t="n">
        <v>4</v>
      </c>
      <c r="AR60" s="11" t="n">
        <v>4</v>
      </c>
      <c r="AS60" s="11" t="n">
        <v>2</v>
      </c>
      <c r="AT60" s="14" t="s">
        <v>142</v>
      </c>
      <c r="AU60" s="14" t="s">
        <v>1248</v>
      </c>
      <c r="AV60" s="15" t="s">
        <v>142</v>
      </c>
      <c r="AW60" s="15" t="s">
        <v>1249</v>
      </c>
      <c r="AX60" s="16" t="s">
        <v>142</v>
      </c>
      <c r="AY60" s="16" t="s">
        <v>1250</v>
      </c>
      <c r="AZ60" s="11" t="n">
        <v>1</v>
      </c>
      <c r="BA60" s="11" t="n">
        <v>2</v>
      </c>
      <c r="BB60" s="11" t="n">
        <v>3</v>
      </c>
      <c r="BC60" s="11" t="n">
        <v>2</v>
      </c>
      <c r="BD60" s="11" t="n">
        <v>2</v>
      </c>
      <c r="BE60" s="11" t="n">
        <v>2</v>
      </c>
      <c r="BF60" s="11" t="n">
        <v>2</v>
      </c>
      <c r="BG60" s="11" t="n">
        <v>1</v>
      </c>
      <c r="BH60" s="17" t="s">
        <v>1251</v>
      </c>
      <c r="BI60" s="17" t="s">
        <v>142</v>
      </c>
      <c r="BJ60" s="18" t="s">
        <v>1252</v>
      </c>
      <c r="BK60" s="18" t="s">
        <v>142</v>
      </c>
      <c r="BL60" s="19" t="s">
        <v>1253</v>
      </c>
      <c r="BM60" s="19" t="s">
        <v>142</v>
      </c>
      <c r="BN60" s="11" t="n">
        <v>4</v>
      </c>
      <c r="BO60" s="11" t="n">
        <v>4</v>
      </c>
      <c r="BP60" s="11" t="n">
        <v>3</v>
      </c>
      <c r="BQ60" s="11" t="n">
        <v>4</v>
      </c>
      <c r="BR60" s="11" t="n">
        <v>4</v>
      </c>
      <c r="BS60" s="11" t="n">
        <v>4</v>
      </c>
      <c r="BT60" s="11" t="n">
        <v>4</v>
      </c>
      <c r="BU60" s="11" t="n">
        <v>5</v>
      </c>
      <c r="BV60" s="11" t="n">
        <v>1</v>
      </c>
      <c r="BW60" s="20" t="s">
        <v>142</v>
      </c>
      <c r="BX60" s="20" t="s">
        <v>1254</v>
      </c>
      <c r="BY60" s="20" t="s">
        <v>142</v>
      </c>
      <c r="BZ60" s="20" t="s">
        <v>142</v>
      </c>
      <c r="CA60" s="21" t="s">
        <v>142</v>
      </c>
      <c r="CB60" s="21" t="s">
        <v>1255</v>
      </c>
      <c r="CC60" s="21" t="s">
        <v>142</v>
      </c>
      <c r="CD60" s="21" t="s">
        <v>142</v>
      </c>
      <c r="CE60" s="22" t="s">
        <v>142</v>
      </c>
      <c r="CF60" s="22" t="s">
        <v>1256</v>
      </c>
      <c r="CG60" s="22" t="s">
        <v>142</v>
      </c>
      <c r="CH60" s="22" t="s">
        <v>142</v>
      </c>
      <c r="CI60" s="11" t="n">
        <v>3</v>
      </c>
      <c r="CJ60" s="11" t="n">
        <v>4</v>
      </c>
      <c r="CK60" s="11" t="n">
        <v>3</v>
      </c>
      <c r="CL60" s="11" t="n">
        <v>3</v>
      </c>
      <c r="CM60" s="11" t="n">
        <v>2</v>
      </c>
      <c r="CN60" s="11" t="n">
        <v>3</v>
      </c>
      <c r="CO60" s="11" t="n">
        <v>2</v>
      </c>
      <c r="CP60" s="11" t="n">
        <v>2</v>
      </c>
      <c r="CQ60" s="12" t="s">
        <v>1257</v>
      </c>
      <c r="CR60" s="12" t="s">
        <v>147</v>
      </c>
      <c r="CS60" s="11" t="n">
        <v>0</v>
      </c>
      <c r="CT60" s="11" t="n">
        <v>0</v>
      </c>
      <c r="CU60" s="12" t="s">
        <v>147</v>
      </c>
      <c r="CV60" s="11" t="n">
        <v>0</v>
      </c>
      <c r="CW60" s="11" t="n">
        <v>0</v>
      </c>
      <c r="CX60" s="11" t="n">
        <v>0</v>
      </c>
      <c r="CY60" s="11" t="n">
        <v>0</v>
      </c>
      <c r="CZ60" s="11" t="n">
        <v>0</v>
      </c>
      <c r="DA60" s="11" t="n">
        <v>0</v>
      </c>
      <c r="DB60" s="11" t="n">
        <v>0</v>
      </c>
      <c r="DC60" s="12" t="s">
        <v>147</v>
      </c>
      <c r="DD60" s="12" t="s">
        <v>147</v>
      </c>
      <c r="DE60" s="12" t="s">
        <v>142</v>
      </c>
      <c r="DF60" s="12" t="s">
        <v>142</v>
      </c>
      <c r="DG60" s="11" t="n">
        <v>0</v>
      </c>
      <c r="DH60" s="12" t="s">
        <v>142</v>
      </c>
      <c r="DI60" s="11" t="n">
        <v>0</v>
      </c>
      <c r="DJ60" s="12" t="s">
        <v>1258</v>
      </c>
      <c r="DK60" s="11" t="n">
        <v>0</v>
      </c>
      <c r="DL60" s="11" t="n">
        <v>1</v>
      </c>
      <c r="DM60" s="11" t="n">
        <v>0</v>
      </c>
      <c r="DN60" s="11" t="n">
        <v>-77</v>
      </c>
      <c r="DO60" s="11" t="n">
        <v>-77</v>
      </c>
      <c r="DP60" s="12" t="s">
        <v>1259</v>
      </c>
      <c r="DQ60" s="11" t="n">
        <v>1</v>
      </c>
      <c r="DR60" s="11" t="n">
        <v>0</v>
      </c>
      <c r="DS60" s="12" t="s">
        <v>1260</v>
      </c>
      <c r="DT60" s="12" t="s">
        <v>1245</v>
      </c>
      <c r="DU60" s="12" t="s">
        <v>1261</v>
      </c>
      <c r="DV60" s="12" t="s">
        <v>152</v>
      </c>
      <c r="DW60" s="12" t="s">
        <v>153</v>
      </c>
      <c r="DX60" s="12" t="s">
        <v>1262</v>
      </c>
      <c r="DY60" s="12" t="s">
        <v>1263</v>
      </c>
      <c r="DZ60" s="12" t="s">
        <v>1264</v>
      </c>
      <c r="EA60" s="12" t="s">
        <v>1265</v>
      </c>
      <c r="EB60" s="12" t="s">
        <v>1266</v>
      </c>
      <c r="EC60" s="12" t="s">
        <v>1267</v>
      </c>
      <c r="ED60" s="12" t="s">
        <v>1268</v>
      </c>
      <c r="EE60" s="12" t="s">
        <v>1269</v>
      </c>
      <c r="EF60" s="12" t="s">
        <v>1270</v>
      </c>
      <c r="EG60" s="12" t="s">
        <v>1271</v>
      </c>
      <c r="EH60" s="12" t="s">
        <v>1272</v>
      </c>
      <c r="EI60" s="12" t="s">
        <v>1273</v>
      </c>
      <c r="EJ60" s="12" t="s">
        <v>1274</v>
      </c>
      <c r="EK60" s="12" t="s">
        <v>1275</v>
      </c>
      <c r="EL60" s="12" t="s">
        <v>1276</v>
      </c>
      <c r="EM60" s="12" t="s">
        <v>1277</v>
      </c>
      <c r="EN60" s="12" t="s">
        <v>158</v>
      </c>
    </row>
    <row r="61" customFormat="false" ht="12.75" hidden="false" customHeight="false" outlineLevel="0" collapsed="false">
      <c r="A61" s="0" t="str">
        <f aca="false">IF(B61=B60,"Duplicate","")</f>
        <v/>
      </c>
      <c r="B61" s="11" t="n">
        <v>4032443</v>
      </c>
      <c r="C61" s="12" t="s">
        <v>1278</v>
      </c>
      <c r="D61" s="11"/>
      <c r="E61" s="11"/>
      <c r="F61" s="11"/>
      <c r="G61" s="11"/>
      <c r="H61" s="11" t="n">
        <v>187</v>
      </c>
      <c r="I61" s="11" t="n">
        <v>0</v>
      </c>
      <c r="J61" s="11" t="n">
        <v>0</v>
      </c>
      <c r="K61" s="11" t="n">
        <v>22</v>
      </c>
      <c r="L61" s="12" t="s">
        <v>138</v>
      </c>
      <c r="M61" s="11" t="n">
        <v>-77</v>
      </c>
      <c r="N61" s="11" t="n">
        <v>-1</v>
      </c>
      <c r="O61" s="11" t="n">
        <v>4</v>
      </c>
      <c r="P61" s="11" t="n">
        <v>2</v>
      </c>
      <c r="Q61" s="11" t="n">
        <v>1</v>
      </c>
      <c r="R61" s="11" t="n">
        <v>3</v>
      </c>
      <c r="S61" s="11" t="n">
        <v>4</v>
      </c>
      <c r="T61" s="11" t="n">
        <v>1</v>
      </c>
      <c r="U61" s="11" t="n">
        <v>3</v>
      </c>
      <c r="V61" s="11" t="n">
        <v>1</v>
      </c>
      <c r="W61" s="11" t="n">
        <v>2</v>
      </c>
      <c r="X61" s="11" t="n">
        <v>1</v>
      </c>
      <c r="Y61" s="11" t="n">
        <v>1</v>
      </c>
      <c r="Z61" s="12" t="s">
        <v>1279</v>
      </c>
      <c r="AA61" s="11" t="n">
        <v>9</v>
      </c>
      <c r="AB61" s="12" t="s">
        <v>307</v>
      </c>
      <c r="AC61" s="11" t="n">
        <v>29</v>
      </c>
      <c r="AD61" s="11" t="n">
        <v>4032443</v>
      </c>
      <c r="AE61" s="11" t="n">
        <v>4</v>
      </c>
      <c r="AF61" s="11" t="n">
        <v>1</v>
      </c>
      <c r="AG61" s="11" t="n">
        <v>1</v>
      </c>
      <c r="AH61" s="11" t="n">
        <v>1</v>
      </c>
      <c r="AI61" s="11" t="n">
        <v>0</v>
      </c>
      <c r="AJ61" s="13" t="s">
        <v>1280</v>
      </c>
      <c r="AK61" s="13" t="s">
        <v>142</v>
      </c>
      <c r="AL61" s="11" t="n">
        <v>4</v>
      </c>
      <c r="AM61" s="11" t="n">
        <v>4</v>
      </c>
      <c r="AN61" s="11" t="n">
        <v>4</v>
      </c>
      <c r="AO61" s="11" t="n">
        <v>2</v>
      </c>
      <c r="AP61" s="11" t="n">
        <v>2</v>
      </c>
      <c r="AQ61" s="11" t="n">
        <v>2</v>
      </c>
      <c r="AR61" s="11" t="n">
        <v>3</v>
      </c>
      <c r="AS61" s="11" t="n">
        <v>1</v>
      </c>
      <c r="AT61" s="14" t="s">
        <v>1281</v>
      </c>
      <c r="AU61" s="14" t="s">
        <v>142</v>
      </c>
      <c r="AV61" s="15" t="s">
        <v>1282</v>
      </c>
      <c r="AW61" s="15" t="s">
        <v>142</v>
      </c>
      <c r="AX61" s="16" t="s">
        <v>1283</v>
      </c>
      <c r="AY61" s="16" t="s">
        <v>142</v>
      </c>
      <c r="AZ61" s="11" t="n">
        <v>1</v>
      </c>
      <c r="BA61" s="11" t="n">
        <v>2</v>
      </c>
      <c r="BB61" s="11" t="n">
        <v>3</v>
      </c>
      <c r="BC61" s="11" t="n">
        <v>2</v>
      </c>
      <c r="BD61" s="11" t="n">
        <v>3</v>
      </c>
      <c r="BE61" s="11" t="n">
        <v>3</v>
      </c>
      <c r="BF61" s="11" t="n">
        <v>4</v>
      </c>
      <c r="BG61" s="11" t="n">
        <v>2</v>
      </c>
      <c r="BH61" s="17" t="s">
        <v>142</v>
      </c>
      <c r="BI61" s="17" t="s">
        <v>1284</v>
      </c>
      <c r="BJ61" s="18" t="s">
        <v>142</v>
      </c>
      <c r="BK61" s="18" t="s">
        <v>1285</v>
      </c>
      <c r="BL61" s="19" t="s">
        <v>142</v>
      </c>
      <c r="BM61" s="19" t="s">
        <v>1286</v>
      </c>
      <c r="BN61" s="11" t="n">
        <v>4</v>
      </c>
      <c r="BO61" s="11" t="n">
        <v>4</v>
      </c>
      <c r="BP61" s="11" t="n">
        <v>4</v>
      </c>
      <c r="BQ61" s="11" t="n">
        <v>4</v>
      </c>
      <c r="BR61" s="11" t="n">
        <v>3</v>
      </c>
      <c r="BS61" s="11" t="n">
        <v>4</v>
      </c>
      <c r="BT61" s="11" t="n">
        <v>4</v>
      </c>
      <c r="BU61" s="11" t="n">
        <v>3</v>
      </c>
      <c r="BV61" s="11" t="n">
        <v>1</v>
      </c>
      <c r="BW61" s="20" t="s">
        <v>142</v>
      </c>
      <c r="BX61" s="20" t="s">
        <v>142</v>
      </c>
      <c r="BY61" s="20" t="s">
        <v>1287</v>
      </c>
      <c r="BZ61" s="20" t="s">
        <v>142</v>
      </c>
      <c r="CA61" s="21" t="s">
        <v>142</v>
      </c>
      <c r="CB61" s="21" t="s">
        <v>142</v>
      </c>
      <c r="CC61" s="21" t="s">
        <v>1288</v>
      </c>
      <c r="CD61" s="21" t="s">
        <v>142</v>
      </c>
      <c r="CE61" s="22" t="s">
        <v>142</v>
      </c>
      <c r="CF61" s="22" t="s">
        <v>142</v>
      </c>
      <c r="CG61" s="22" t="s">
        <v>1289</v>
      </c>
      <c r="CH61" s="22" t="s">
        <v>142</v>
      </c>
      <c r="CI61" s="11" t="n">
        <v>4</v>
      </c>
      <c r="CJ61" s="11" t="n">
        <v>3</v>
      </c>
      <c r="CK61" s="11" t="n">
        <v>2</v>
      </c>
      <c r="CL61" s="11" t="n">
        <v>2</v>
      </c>
      <c r="CM61" s="11" t="n">
        <v>2</v>
      </c>
      <c r="CN61" s="11" t="n">
        <v>1</v>
      </c>
      <c r="CO61" s="11" t="n">
        <v>2</v>
      </c>
      <c r="CP61" s="11" t="n">
        <v>2</v>
      </c>
      <c r="CQ61" s="12" t="s">
        <v>1290</v>
      </c>
      <c r="CR61" s="12" t="s">
        <v>1291</v>
      </c>
      <c r="CS61" s="11" t="n">
        <v>0</v>
      </c>
      <c r="CT61" s="11" t="n">
        <v>0</v>
      </c>
      <c r="CU61" s="12" t="s">
        <v>147</v>
      </c>
      <c r="CV61" s="11" t="n">
        <v>0</v>
      </c>
      <c r="CW61" s="11" t="n">
        <v>0</v>
      </c>
      <c r="CX61" s="11" t="n">
        <v>0</v>
      </c>
      <c r="CY61" s="11" t="n">
        <v>0</v>
      </c>
      <c r="CZ61" s="11" t="n">
        <v>0</v>
      </c>
      <c r="DA61" s="11" t="n">
        <v>0</v>
      </c>
      <c r="DB61" s="11" t="n">
        <v>0</v>
      </c>
      <c r="DC61" s="12" t="s">
        <v>147</v>
      </c>
      <c r="DD61" s="12" t="s">
        <v>147</v>
      </c>
      <c r="DE61" s="12" t="s">
        <v>142</v>
      </c>
      <c r="DF61" s="12" t="s">
        <v>142</v>
      </c>
      <c r="DG61" s="11" t="n">
        <v>0</v>
      </c>
      <c r="DH61" s="12" t="s">
        <v>142</v>
      </c>
      <c r="DI61" s="11" t="n">
        <v>0</v>
      </c>
      <c r="DJ61" s="12" t="s">
        <v>1292</v>
      </c>
      <c r="DK61" s="11" t="n">
        <v>1</v>
      </c>
      <c r="DL61" s="11" t="n">
        <v>0</v>
      </c>
      <c r="DM61" s="11" t="n">
        <v>0</v>
      </c>
      <c r="DN61" s="11" t="n">
        <v>-77</v>
      </c>
      <c r="DO61" s="11" t="n">
        <v>-77</v>
      </c>
      <c r="DP61" s="12" t="s">
        <v>1293</v>
      </c>
      <c r="DQ61" s="11" t="n">
        <v>1</v>
      </c>
      <c r="DR61" s="11" t="n">
        <v>0</v>
      </c>
      <c r="DS61" s="12" t="s">
        <v>1294</v>
      </c>
      <c r="DT61" s="12" t="s">
        <v>1278</v>
      </c>
      <c r="DU61" s="12" t="s">
        <v>1295</v>
      </c>
      <c r="DV61" s="12" t="s">
        <v>152</v>
      </c>
      <c r="DW61" s="12" t="s">
        <v>218</v>
      </c>
      <c r="DX61" s="12" t="s">
        <v>1296</v>
      </c>
      <c r="DY61" s="12" t="s">
        <v>358</v>
      </c>
      <c r="DZ61" s="12" t="s">
        <v>1297</v>
      </c>
      <c r="EA61" s="12" t="s">
        <v>1298</v>
      </c>
      <c r="EB61" s="12" t="s">
        <v>1299</v>
      </c>
      <c r="EC61" s="12" t="s">
        <v>1300</v>
      </c>
      <c r="ED61" s="12" t="s">
        <v>1301</v>
      </c>
      <c r="EE61" s="12" t="s">
        <v>1302</v>
      </c>
      <c r="EF61" s="12" t="s">
        <v>1303</v>
      </c>
      <c r="EG61" s="12" t="s">
        <v>1304</v>
      </c>
      <c r="EH61" s="12" t="s">
        <v>1305</v>
      </c>
      <c r="EI61" s="12" t="s">
        <v>1306</v>
      </c>
      <c r="EJ61" s="12" t="s">
        <v>1307</v>
      </c>
      <c r="EK61" s="12" t="s">
        <v>1308</v>
      </c>
      <c r="EL61" s="12" t="s">
        <v>1309</v>
      </c>
      <c r="EM61" s="12" t="s">
        <v>1310</v>
      </c>
      <c r="EN61" s="12" t="s">
        <v>158</v>
      </c>
    </row>
    <row r="62" customFormat="false" ht="12.75" hidden="false" customHeight="false" outlineLevel="0" collapsed="false">
      <c r="A62" s="0" t="str">
        <f aca="false">IF(B62=B61,"Duplicate","")</f>
        <v/>
      </c>
      <c r="B62" s="11" t="n">
        <v>4037817</v>
      </c>
      <c r="C62" s="12" t="s">
        <v>1311</v>
      </c>
      <c r="D62" s="11"/>
      <c r="E62" s="11"/>
      <c r="F62" s="11"/>
      <c r="G62" s="11"/>
      <c r="H62" s="11" t="n">
        <v>305</v>
      </c>
      <c r="I62" s="11" t="n">
        <v>0</v>
      </c>
      <c r="J62" s="11" t="n">
        <v>0</v>
      </c>
      <c r="K62" s="11" t="n">
        <v>22</v>
      </c>
      <c r="L62" s="12" t="s">
        <v>138</v>
      </c>
      <c r="M62" s="11" t="n">
        <v>-77</v>
      </c>
      <c r="N62" s="11" t="n">
        <v>-1</v>
      </c>
      <c r="O62" s="11" t="n">
        <v>4</v>
      </c>
      <c r="P62" s="11" t="n">
        <v>2</v>
      </c>
      <c r="Q62" s="11" t="n">
        <v>4</v>
      </c>
      <c r="R62" s="11" t="n">
        <v>3</v>
      </c>
      <c r="S62" s="11" t="n">
        <v>1</v>
      </c>
      <c r="T62" s="11" t="n">
        <v>1</v>
      </c>
      <c r="U62" s="11" t="n">
        <v>1</v>
      </c>
      <c r="V62" s="11" t="n">
        <v>1</v>
      </c>
      <c r="W62" s="11" t="n">
        <v>1</v>
      </c>
      <c r="X62" s="11" t="n">
        <v>1</v>
      </c>
      <c r="Y62" s="11" t="n">
        <v>1</v>
      </c>
      <c r="Z62" s="12" t="s">
        <v>166</v>
      </c>
      <c r="AA62" s="11" t="n">
        <v>5</v>
      </c>
      <c r="AB62" s="12" t="s">
        <v>376</v>
      </c>
      <c r="AC62" s="11" t="n">
        <v>23</v>
      </c>
      <c r="AD62" s="11" t="n">
        <v>4037817</v>
      </c>
      <c r="AE62" s="11" t="n">
        <v>3</v>
      </c>
      <c r="AF62" s="11" t="n">
        <v>1</v>
      </c>
      <c r="AG62" s="11" t="n">
        <v>1</v>
      </c>
      <c r="AH62" s="11" t="n">
        <v>1</v>
      </c>
      <c r="AI62" s="11" t="n">
        <v>0</v>
      </c>
      <c r="AJ62" s="13" t="s">
        <v>1312</v>
      </c>
      <c r="AK62" s="13" t="s">
        <v>142</v>
      </c>
      <c r="AL62" s="11" t="n">
        <v>2</v>
      </c>
      <c r="AM62" s="11" t="n">
        <v>2</v>
      </c>
      <c r="AN62" s="11" t="n">
        <v>3</v>
      </c>
      <c r="AO62" s="11" t="n">
        <v>3</v>
      </c>
      <c r="AP62" s="11" t="n">
        <v>4</v>
      </c>
      <c r="AQ62" s="11" t="n">
        <v>4</v>
      </c>
      <c r="AR62" s="11" t="n">
        <v>3</v>
      </c>
      <c r="AS62" s="11" t="n">
        <v>2</v>
      </c>
      <c r="AT62" s="14" t="s">
        <v>1313</v>
      </c>
      <c r="AU62" s="14" t="s">
        <v>142</v>
      </c>
      <c r="AV62" s="15" t="s">
        <v>1314</v>
      </c>
      <c r="AW62" s="15" t="s">
        <v>142</v>
      </c>
      <c r="AX62" s="16" t="s">
        <v>1315</v>
      </c>
      <c r="AY62" s="16" t="s">
        <v>142</v>
      </c>
      <c r="AZ62" s="11" t="n">
        <v>1</v>
      </c>
      <c r="BA62" s="11" t="n">
        <v>2</v>
      </c>
      <c r="BB62" s="11" t="n">
        <v>2</v>
      </c>
      <c r="BC62" s="11" t="n">
        <v>4</v>
      </c>
      <c r="BD62" s="11" t="n">
        <v>4</v>
      </c>
      <c r="BE62" s="11" t="n">
        <v>4</v>
      </c>
      <c r="BF62" s="11" t="n">
        <v>4</v>
      </c>
      <c r="BG62" s="11" t="n">
        <v>4</v>
      </c>
      <c r="BH62" s="17" t="s">
        <v>1316</v>
      </c>
      <c r="BI62" s="17" t="s">
        <v>142</v>
      </c>
      <c r="BJ62" s="18" t="s">
        <v>1317</v>
      </c>
      <c r="BK62" s="18" t="s">
        <v>142</v>
      </c>
      <c r="BL62" s="19" t="s">
        <v>1318</v>
      </c>
      <c r="BM62" s="19" t="s">
        <v>142</v>
      </c>
      <c r="BN62" s="11" t="n">
        <v>4</v>
      </c>
      <c r="BO62" s="11" t="n">
        <v>3</v>
      </c>
      <c r="BP62" s="11" t="n">
        <v>4</v>
      </c>
      <c r="BQ62" s="11" t="n">
        <v>4</v>
      </c>
      <c r="BR62" s="11" t="n">
        <v>4</v>
      </c>
      <c r="BS62" s="11" t="n">
        <v>4</v>
      </c>
      <c r="BT62" s="11" t="n">
        <v>4</v>
      </c>
      <c r="BU62" s="11" t="n">
        <v>4</v>
      </c>
      <c r="BV62" s="11" t="n">
        <v>1</v>
      </c>
      <c r="BW62" s="20" t="s">
        <v>1319</v>
      </c>
      <c r="BX62" s="20" t="s">
        <v>142</v>
      </c>
      <c r="BY62" s="20" t="s">
        <v>142</v>
      </c>
      <c r="BZ62" s="20" t="s">
        <v>142</v>
      </c>
      <c r="CA62" s="21" t="s">
        <v>1320</v>
      </c>
      <c r="CB62" s="21" t="s">
        <v>142</v>
      </c>
      <c r="CC62" s="21" t="s">
        <v>142</v>
      </c>
      <c r="CD62" s="21" t="s">
        <v>142</v>
      </c>
      <c r="CE62" s="22" t="s">
        <v>1321</v>
      </c>
      <c r="CF62" s="22" t="s">
        <v>142</v>
      </c>
      <c r="CG62" s="22" t="s">
        <v>142</v>
      </c>
      <c r="CH62" s="22" t="s">
        <v>142</v>
      </c>
      <c r="CI62" s="11" t="n">
        <v>3</v>
      </c>
      <c r="CJ62" s="11" t="n">
        <v>4</v>
      </c>
      <c r="CK62" s="11" t="n">
        <v>4</v>
      </c>
      <c r="CL62" s="11" t="n">
        <v>5</v>
      </c>
      <c r="CM62" s="11" t="n">
        <v>4</v>
      </c>
      <c r="CN62" s="11" t="n">
        <v>4</v>
      </c>
      <c r="CO62" s="11" t="n">
        <v>4</v>
      </c>
      <c r="CP62" s="11" t="n">
        <v>4</v>
      </c>
      <c r="CQ62" s="12" t="s">
        <v>1322</v>
      </c>
      <c r="CR62" s="12" t="s">
        <v>147</v>
      </c>
      <c r="CS62" s="11" t="n">
        <v>0</v>
      </c>
      <c r="CT62" s="11" t="n">
        <v>0</v>
      </c>
      <c r="CU62" s="12" t="s">
        <v>147</v>
      </c>
      <c r="CV62" s="11" t="n">
        <v>0</v>
      </c>
      <c r="CW62" s="11" t="n">
        <v>0</v>
      </c>
      <c r="CX62" s="11" t="n">
        <v>0</v>
      </c>
      <c r="CY62" s="11" t="n">
        <v>0</v>
      </c>
      <c r="CZ62" s="11" t="n">
        <v>0</v>
      </c>
      <c r="DA62" s="11" t="n">
        <v>0</v>
      </c>
      <c r="DB62" s="11" t="n">
        <v>0</v>
      </c>
      <c r="DC62" s="12" t="s">
        <v>147</v>
      </c>
      <c r="DD62" s="12" t="s">
        <v>147</v>
      </c>
      <c r="DE62" s="12" t="s">
        <v>142</v>
      </c>
      <c r="DF62" s="12" t="s">
        <v>142</v>
      </c>
      <c r="DG62" s="11" t="n">
        <v>0</v>
      </c>
      <c r="DH62" s="12" t="s">
        <v>142</v>
      </c>
      <c r="DI62" s="11" t="n">
        <v>0</v>
      </c>
      <c r="DJ62" s="12" t="s">
        <v>1323</v>
      </c>
      <c r="DK62" s="11" t="n">
        <v>1</v>
      </c>
      <c r="DL62" s="11" t="n">
        <v>0</v>
      </c>
      <c r="DM62" s="11" t="n">
        <v>0</v>
      </c>
      <c r="DN62" s="11" t="n">
        <v>-77</v>
      </c>
      <c r="DO62" s="11" t="n">
        <v>-77</v>
      </c>
      <c r="DP62" s="12" t="s">
        <v>1324</v>
      </c>
      <c r="DQ62" s="11" t="n">
        <v>1</v>
      </c>
      <c r="DR62" s="11" t="n">
        <v>0</v>
      </c>
      <c r="DS62" s="12" t="s">
        <v>1325</v>
      </c>
      <c r="DT62" s="12" t="s">
        <v>1311</v>
      </c>
      <c r="DU62" s="12" t="s">
        <v>1326</v>
      </c>
      <c r="DV62" s="12" t="s">
        <v>152</v>
      </c>
      <c r="DW62" s="12" t="s">
        <v>153</v>
      </c>
      <c r="DX62" s="12" t="s">
        <v>1327</v>
      </c>
      <c r="DY62" s="12" t="s">
        <v>1328</v>
      </c>
      <c r="DZ62" s="12" t="s">
        <v>1329</v>
      </c>
      <c r="EA62" s="12" t="s">
        <v>1330</v>
      </c>
      <c r="EB62" s="12" t="s">
        <v>1331</v>
      </c>
      <c r="EC62" s="12" t="s">
        <v>1332</v>
      </c>
      <c r="ED62" s="12" t="s">
        <v>1333</v>
      </c>
      <c r="EE62" s="12" t="s">
        <v>1334</v>
      </c>
      <c r="EF62" s="12" t="s">
        <v>1335</v>
      </c>
      <c r="EG62" s="12" t="s">
        <v>1336</v>
      </c>
      <c r="EH62" s="12" t="s">
        <v>1337</v>
      </c>
      <c r="EI62" s="12" t="s">
        <v>1338</v>
      </c>
      <c r="EJ62" s="12" t="s">
        <v>1339</v>
      </c>
      <c r="EK62" s="12" t="s">
        <v>1340</v>
      </c>
      <c r="EL62" s="12" t="s">
        <v>1341</v>
      </c>
      <c r="EM62" s="12" t="s">
        <v>1342</v>
      </c>
      <c r="EN62" s="12" t="s">
        <v>158</v>
      </c>
    </row>
    <row r="63" customFormat="false" ht="12.75" hidden="false" customHeight="false" outlineLevel="0" collapsed="false">
      <c r="A63" s="0" t="str">
        <f aca="false">IF(B63=B62,"Duplicate","")</f>
        <v/>
      </c>
      <c r="B63" s="11" t="n">
        <v>4040804</v>
      </c>
      <c r="C63" s="12" t="s">
        <v>1343</v>
      </c>
      <c r="D63" s="11"/>
      <c r="E63" s="11"/>
      <c r="F63" s="11"/>
      <c r="G63" s="11"/>
      <c r="H63" s="11" t="n">
        <v>12</v>
      </c>
      <c r="I63" s="11" t="n">
        <v>0</v>
      </c>
      <c r="J63" s="11" t="n">
        <v>0</v>
      </c>
      <c r="K63" s="11" t="n">
        <v>32</v>
      </c>
      <c r="L63" s="12" t="s">
        <v>306</v>
      </c>
      <c r="M63" s="11" t="n">
        <v>-77</v>
      </c>
      <c r="N63" s="11" t="n">
        <v>-1</v>
      </c>
      <c r="O63" s="11" t="n">
        <v>4</v>
      </c>
      <c r="P63" s="11" t="n">
        <v>2</v>
      </c>
      <c r="Q63" s="11" t="n">
        <v>4</v>
      </c>
      <c r="R63" s="11" t="n">
        <v>1</v>
      </c>
      <c r="S63" s="11" t="n">
        <v>3</v>
      </c>
      <c r="T63" s="11" t="n">
        <v>1</v>
      </c>
      <c r="U63" s="11" t="n">
        <v>2</v>
      </c>
      <c r="V63" s="11" t="n">
        <v>2</v>
      </c>
      <c r="W63" s="11" t="n">
        <v>2</v>
      </c>
      <c r="X63" s="11" t="n">
        <v>1</v>
      </c>
      <c r="Y63" s="11" t="n">
        <v>1</v>
      </c>
      <c r="Z63" s="12" t="s">
        <v>804</v>
      </c>
      <c r="AA63" s="11" t="n">
        <v>6</v>
      </c>
      <c r="AB63" s="12" t="s">
        <v>1344</v>
      </c>
      <c r="AC63" s="11" t="n">
        <v>19</v>
      </c>
      <c r="AD63" s="11" t="n">
        <v>4040804</v>
      </c>
      <c r="AE63" s="11" t="n">
        <v>3</v>
      </c>
      <c r="AF63" s="11" t="n">
        <v>0</v>
      </c>
      <c r="AG63" s="11" t="n">
        <v>0</v>
      </c>
      <c r="AH63" s="11" t="n">
        <v>1</v>
      </c>
      <c r="AI63" s="11" t="n">
        <v>0</v>
      </c>
      <c r="AJ63" s="13" t="s">
        <v>1345</v>
      </c>
      <c r="AK63" s="13" t="s">
        <v>142</v>
      </c>
      <c r="AL63" s="11" t="n">
        <v>4</v>
      </c>
      <c r="AM63" s="11" t="n">
        <v>4</v>
      </c>
      <c r="AN63" s="11" t="n">
        <v>4</v>
      </c>
      <c r="AO63" s="11" t="n">
        <v>4</v>
      </c>
      <c r="AP63" s="11" t="n">
        <v>4</v>
      </c>
      <c r="AQ63" s="11" t="n">
        <v>3</v>
      </c>
      <c r="AR63" s="11" t="n">
        <v>4</v>
      </c>
      <c r="AS63" s="11" t="n">
        <v>2</v>
      </c>
      <c r="AT63" s="14" t="s">
        <v>142</v>
      </c>
      <c r="AU63" s="14" t="s">
        <v>1346</v>
      </c>
      <c r="AV63" s="15" t="s">
        <v>142</v>
      </c>
      <c r="AW63" s="15" t="s">
        <v>1347</v>
      </c>
      <c r="AX63" s="16" t="s">
        <v>142</v>
      </c>
      <c r="AY63" s="16" t="s">
        <v>1348</v>
      </c>
      <c r="AZ63" s="11" t="n">
        <v>4</v>
      </c>
      <c r="BA63" s="11" t="n">
        <v>5</v>
      </c>
      <c r="BB63" s="11" t="n">
        <v>5</v>
      </c>
      <c r="BC63" s="11" t="n">
        <v>2</v>
      </c>
      <c r="BD63" s="11" t="n">
        <v>2</v>
      </c>
      <c r="BE63" s="11" t="n">
        <v>2</v>
      </c>
      <c r="BF63" s="11" t="n">
        <v>1</v>
      </c>
      <c r="BG63" s="11" t="n">
        <v>1</v>
      </c>
      <c r="BH63" s="17" t="s">
        <v>142</v>
      </c>
      <c r="BI63" s="17" t="s">
        <v>1349</v>
      </c>
      <c r="BJ63" s="18" t="s">
        <v>142</v>
      </c>
      <c r="BK63" s="18" t="s">
        <v>1350</v>
      </c>
      <c r="BL63" s="19" t="s">
        <v>142</v>
      </c>
      <c r="BM63" s="19" t="s">
        <v>1351</v>
      </c>
      <c r="BN63" s="11" t="n">
        <v>2</v>
      </c>
      <c r="BO63" s="11" t="n">
        <v>1</v>
      </c>
      <c r="BP63" s="11" t="n">
        <v>2</v>
      </c>
      <c r="BQ63" s="11" t="n">
        <v>1</v>
      </c>
      <c r="BR63" s="11" t="n">
        <v>2</v>
      </c>
      <c r="BS63" s="11" t="n">
        <v>1</v>
      </c>
      <c r="BT63" s="11" t="n">
        <v>2</v>
      </c>
      <c r="BU63" s="11" t="n">
        <v>1</v>
      </c>
      <c r="BV63" s="11" t="n">
        <v>1</v>
      </c>
      <c r="BW63" s="20" t="s">
        <v>142</v>
      </c>
      <c r="BX63" s="20" t="s">
        <v>1352</v>
      </c>
      <c r="BY63" s="20" t="s">
        <v>142</v>
      </c>
      <c r="BZ63" s="20" t="s">
        <v>142</v>
      </c>
      <c r="CA63" s="21" t="s">
        <v>142</v>
      </c>
      <c r="CB63" s="21" t="s">
        <v>1353</v>
      </c>
      <c r="CC63" s="21" t="s">
        <v>142</v>
      </c>
      <c r="CD63" s="21" t="s">
        <v>142</v>
      </c>
      <c r="CE63" s="22" t="s">
        <v>142</v>
      </c>
      <c r="CF63" s="22" t="s">
        <v>1354</v>
      </c>
      <c r="CG63" s="22" t="s">
        <v>142</v>
      </c>
      <c r="CH63" s="22" t="s">
        <v>142</v>
      </c>
      <c r="CI63" s="11" t="n">
        <v>5</v>
      </c>
      <c r="CJ63" s="11" t="n">
        <v>4</v>
      </c>
      <c r="CK63" s="11" t="n">
        <v>5</v>
      </c>
      <c r="CL63" s="11" t="n">
        <v>3</v>
      </c>
      <c r="CM63" s="11" t="n">
        <v>3</v>
      </c>
      <c r="CN63" s="11" t="n">
        <v>3</v>
      </c>
      <c r="CO63" s="11" t="n">
        <v>3</v>
      </c>
      <c r="CP63" s="11" t="n">
        <v>2</v>
      </c>
      <c r="CQ63" s="12" t="s">
        <v>849</v>
      </c>
      <c r="CR63" s="12" t="s">
        <v>147</v>
      </c>
      <c r="CS63" s="11" t="n">
        <v>0</v>
      </c>
      <c r="CT63" s="11" t="n">
        <v>0</v>
      </c>
      <c r="CU63" s="12" t="s">
        <v>147</v>
      </c>
      <c r="CV63" s="11" t="n">
        <v>0</v>
      </c>
      <c r="CW63" s="11" t="n">
        <v>0</v>
      </c>
      <c r="CX63" s="11" t="n">
        <v>0</v>
      </c>
      <c r="CY63" s="11" t="n">
        <v>0</v>
      </c>
      <c r="CZ63" s="11" t="n">
        <v>0</v>
      </c>
      <c r="DA63" s="11" t="n">
        <v>0</v>
      </c>
      <c r="DB63" s="11" t="n">
        <v>0</v>
      </c>
      <c r="DC63" s="12" t="s">
        <v>147</v>
      </c>
      <c r="DD63" s="12" t="s">
        <v>147</v>
      </c>
      <c r="DE63" s="12" t="s">
        <v>142</v>
      </c>
      <c r="DF63" s="12" t="s">
        <v>142</v>
      </c>
      <c r="DG63" s="11" t="n">
        <v>0</v>
      </c>
      <c r="DH63" s="12" t="s">
        <v>142</v>
      </c>
      <c r="DI63" s="11" t="n">
        <v>0</v>
      </c>
      <c r="DJ63" s="12" t="s">
        <v>1355</v>
      </c>
      <c r="DK63" s="11" t="n">
        <v>0</v>
      </c>
      <c r="DL63" s="11" t="n">
        <v>0</v>
      </c>
      <c r="DM63" s="11" t="n">
        <v>0</v>
      </c>
      <c r="DN63" s="11" t="n">
        <v>-77</v>
      </c>
      <c r="DO63" s="11" t="n">
        <v>-77</v>
      </c>
      <c r="DP63" s="12" t="s">
        <v>1356</v>
      </c>
      <c r="DQ63" s="11" t="n">
        <v>1</v>
      </c>
      <c r="DR63" s="11" t="n">
        <v>0</v>
      </c>
      <c r="DS63" s="12" t="s">
        <v>1357</v>
      </c>
      <c r="DT63" s="12" t="s">
        <v>1343</v>
      </c>
      <c r="DU63" s="12" t="s">
        <v>1358</v>
      </c>
      <c r="DV63" s="12" t="s">
        <v>152</v>
      </c>
      <c r="DW63" s="12" t="s">
        <v>183</v>
      </c>
      <c r="DX63" s="12" t="s">
        <v>1359</v>
      </c>
      <c r="DY63" s="12" t="s">
        <v>1360</v>
      </c>
      <c r="DZ63" s="12" t="s">
        <v>1361</v>
      </c>
      <c r="EA63" s="12" t="s">
        <v>1362</v>
      </c>
      <c r="EB63" s="12" t="s">
        <v>1363</v>
      </c>
      <c r="EC63" s="12" t="s">
        <v>1364</v>
      </c>
      <c r="ED63" s="12" t="s">
        <v>1365</v>
      </c>
      <c r="EE63" s="12" t="s">
        <v>1366</v>
      </c>
      <c r="EF63" s="12" t="s">
        <v>1367</v>
      </c>
      <c r="EG63" s="12" t="s">
        <v>1368</v>
      </c>
      <c r="EH63" s="12" t="s">
        <v>1369</v>
      </c>
      <c r="EI63" s="12" t="s">
        <v>1370</v>
      </c>
      <c r="EJ63" s="12" t="s">
        <v>1371</v>
      </c>
      <c r="EK63" s="12" t="s">
        <v>1372</v>
      </c>
      <c r="EL63" s="12" t="s">
        <v>1373</v>
      </c>
      <c r="EM63" s="12" t="s">
        <v>1374</v>
      </c>
      <c r="EN63" s="12" t="s">
        <v>158</v>
      </c>
    </row>
    <row r="64" customFormat="false" ht="12.75" hidden="false" customHeight="false" outlineLevel="0" collapsed="false">
      <c r="A64" s="0" t="str">
        <f aca="false">IF(B64=B63,"Duplicate","")</f>
        <v/>
      </c>
      <c r="B64" s="11" t="n">
        <v>4045744</v>
      </c>
      <c r="C64" s="12" t="s">
        <v>1375</v>
      </c>
      <c r="D64" s="11"/>
      <c r="E64" s="11"/>
      <c r="F64" s="11"/>
      <c r="G64" s="11"/>
      <c r="H64" s="11" t="n">
        <v>356</v>
      </c>
      <c r="I64" s="11" t="n">
        <v>0</v>
      </c>
      <c r="J64" s="11" t="n">
        <v>0</v>
      </c>
      <c r="K64" s="11" t="n">
        <v>22</v>
      </c>
      <c r="L64" s="12" t="s">
        <v>581</v>
      </c>
      <c r="M64" s="11" t="n">
        <v>-77</v>
      </c>
      <c r="N64" s="11" t="n">
        <v>8008</v>
      </c>
      <c r="O64" s="11" t="n">
        <v>4</v>
      </c>
      <c r="P64" s="11" t="n">
        <v>2</v>
      </c>
      <c r="Q64" s="11" t="n">
        <v>3</v>
      </c>
      <c r="R64" s="11" t="n">
        <v>1</v>
      </c>
      <c r="S64" s="11" t="n">
        <v>4</v>
      </c>
      <c r="T64" s="11" t="n">
        <v>1</v>
      </c>
      <c r="U64" s="11" t="n">
        <v>2</v>
      </c>
      <c r="V64" s="11" t="n">
        <v>2</v>
      </c>
      <c r="W64" s="11" t="n">
        <v>1</v>
      </c>
      <c r="X64" s="11" t="n">
        <v>1</v>
      </c>
      <c r="Y64" s="11" t="n">
        <v>1</v>
      </c>
      <c r="Z64" s="12" t="s">
        <v>1376</v>
      </c>
      <c r="AA64" s="11" t="n">
        <v>4</v>
      </c>
      <c r="AB64" s="12" t="s">
        <v>376</v>
      </c>
      <c r="AC64" s="11" t="n">
        <v>13</v>
      </c>
      <c r="AD64" s="11" t="n">
        <v>4045744</v>
      </c>
      <c r="AE64" s="11" t="n">
        <v>4</v>
      </c>
      <c r="AF64" s="11" t="n">
        <v>1</v>
      </c>
      <c r="AG64" s="11" t="n">
        <v>1</v>
      </c>
      <c r="AH64" s="11" t="n">
        <v>1</v>
      </c>
      <c r="AI64" s="11" t="n">
        <v>0</v>
      </c>
      <c r="AJ64" s="13" t="s">
        <v>1377</v>
      </c>
      <c r="AK64" s="13" t="s">
        <v>142</v>
      </c>
      <c r="AL64" s="11" t="n">
        <v>4</v>
      </c>
      <c r="AM64" s="11" t="n">
        <v>3</v>
      </c>
      <c r="AN64" s="11" t="n">
        <v>4</v>
      </c>
      <c r="AO64" s="11" t="n">
        <v>4</v>
      </c>
      <c r="AP64" s="11" t="n">
        <v>4</v>
      </c>
      <c r="AQ64" s="11" t="n">
        <v>5</v>
      </c>
      <c r="AR64" s="11" t="n">
        <v>5</v>
      </c>
      <c r="AS64" s="11" t="n">
        <v>3</v>
      </c>
      <c r="AT64" s="14" t="s">
        <v>142</v>
      </c>
      <c r="AU64" s="14" t="s">
        <v>1378</v>
      </c>
      <c r="AV64" s="15" t="s">
        <v>142</v>
      </c>
      <c r="AW64" s="15" t="s">
        <v>1379</v>
      </c>
      <c r="AX64" s="16" t="s">
        <v>142</v>
      </c>
      <c r="AY64" s="16" t="s">
        <v>1380</v>
      </c>
      <c r="AZ64" s="11" t="n">
        <v>1</v>
      </c>
      <c r="BA64" s="11" t="n">
        <v>1</v>
      </c>
      <c r="BB64" s="11" t="n">
        <v>1</v>
      </c>
      <c r="BC64" s="11" t="n">
        <v>3</v>
      </c>
      <c r="BD64" s="11" t="n">
        <v>2</v>
      </c>
      <c r="BE64" s="11" t="n">
        <v>1</v>
      </c>
      <c r="BF64" s="11" t="n">
        <v>2</v>
      </c>
      <c r="BG64" s="11" t="n">
        <v>2</v>
      </c>
      <c r="BH64" s="17" t="s">
        <v>1381</v>
      </c>
      <c r="BI64" s="17" t="s">
        <v>142</v>
      </c>
      <c r="BJ64" s="18" t="s">
        <v>1382</v>
      </c>
      <c r="BK64" s="18" t="s">
        <v>142</v>
      </c>
      <c r="BL64" s="19" t="s">
        <v>1383</v>
      </c>
      <c r="BM64" s="19" t="s">
        <v>142</v>
      </c>
      <c r="BN64" s="11" t="n">
        <v>4</v>
      </c>
      <c r="BO64" s="11" t="n">
        <v>4</v>
      </c>
      <c r="BP64" s="11" t="n">
        <v>4</v>
      </c>
      <c r="BQ64" s="11" t="n">
        <v>4</v>
      </c>
      <c r="BR64" s="11" t="n">
        <v>3</v>
      </c>
      <c r="BS64" s="11" t="n">
        <v>2</v>
      </c>
      <c r="BT64" s="11" t="n">
        <v>3</v>
      </c>
      <c r="BU64" s="11" t="n">
        <v>4</v>
      </c>
      <c r="BV64" s="11" t="n">
        <v>1</v>
      </c>
      <c r="BW64" s="20" t="s">
        <v>142</v>
      </c>
      <c r="BX64" s="20" t="s">
        <v>1384</v>
      </c>
      <c r="BY64" s="20" t="s">
        <v>142</v>
      </c>
      <c r="BZ64" s="20" t="s">
        <v>142</v>
      </c>
      <c r="CA64" s="21" t="s">
        <v>142</v>
      </c>
      <c r="CB64" s="21" t="s">
        <v>1385</v>
      </c>
      <c r="CC64" s="21" t="s">
        <v>142</v>
      </c>
      <c r="CD64" s="21" t="s">
        <v>142</v>
      </c>
      <c r="CE64" s="22" t="s">
        <v>142</v>
      </c>
      <c r="CF64" s="22" t="s">
        <v>1386</v>
      </c>
      <c r="CG64" s="22" t="s">
        <v>142</v>
      </c>
      <c r="CH64" s="22" t="s">
        <v>142</v>
      </c>
      <c r="CI64" s="11" t="n">
        <v>3</v>
      </c>
      <c r="CJ64" s="11" t="n">
        <v>4</v>
      </c>
      <c r="CK64" s="11" t="n">
        <v>5</v>
      </c>
      <c r="CL64" s="11" t="n">
        <v>4</v>
      </c>
      <c r="CM64" s="11" t="n">
        <v>0</v>
      </c>
      <c r="CN64" s="11" t="n">
        <v>3</v>
      </c>
      <c r="CO64" s="11" t="n">
        <v>4</v>
      </c>
      <c r="CP64" s="11" t="n">
        <v>2</v>
      </c>
      <c r="CQ64" s="12" t="s">
        <v>1387</v>
      </c>
      <c r="CR64" s="12" t="s">
        <v>147</v>
      </c>
      <c r="CS64" s="11" t="n">
        <v>0</v>
      </c>
      <c r="CT64" s="11" t="n">
        <v>0</v>
      </c>
      <c r="CU64" s="12" t="s">
        <v>147</v>
      </c>
      <c r="CV64" s="11" t="n">
        <v>0</v>
      </c>
      <c r="CW64" s="11" t="n">
        <v>0</v>
      </c>
      <c r="CX64" s="11" t="n">
        <v>0</v>
      </c>
      <c r="CY64" s="11" t="n">
        <v>0</v>
      </c>
      <c r="CZ64" s="11" t="n">
        <v>0</v>
      </c>
      <c r="DA64" s="11" t="n">
        <v>0</v>
      </c>
      <c r="DB64" s="11" t="n">
        <v>0</v>
      </c>
      <c r="DC64" s="12" t="s">
        <v>147</v>
      </c>
      <c r="DD64" s="12" t="s">
        <v>147</v>
      </c>
      <c r="DE64" s="12" t="s">
        <v>142</v>
      </c>
      <c r="DF64" s="12" t="s">
        <v>142</v>
      </c>
      <c r="DG64" s="11" t="n">
        <v>0</v>
      </c>
      <c r="DH64" s="12" t="s">
        <v>142</v>
      </c>
      <c r="DI64" s="11" t="n">
        <v>0</v>
      </c>
      <c r="DJ64" s="12" t="s">
        <v>1388</v>
      </c>
      <c r="DK64" s="11" t="n">
        <v>1</v>
      </c>
      <c r="DL64" s="11" t="n">
        <v>0</v>
      </c>
      <c r="DM64" s="11" t="n">
        <v>0</v>
      </c>
      <c r="DN64" s="11" t="n">
        <v>-77</v>
      </c>
      <c r="DO64" s="11" t="n">
        <v>-77</v>
      </c>
      <c r="DP64" s="12" t="s">
        <v>1389</v>
      </c>
      <c r="DQ64" s="11" t="n">
        <v>1</v>
      </c>
      <c r="DR64" s="11" t="n">
        <v>0</v>
      </c>
      <c r="DS64" s="12" t="s">
        <v>1390</v>
      </c>
      <c r="DT64" s="12" t="s">
        <v>1375</v>
      </c>
      <c r="DU64" s="12" t="s">
        <v>1391</v>
      </c>
      <c r="DV64" s="12" t="s">
        <v>152</v>
      </c>
      <c r="DW64" s="12" t="s">
        <v>153</v>
      </c>
      <c r="DX64" s="12" t="s">
        <v>1392</v>
      </c>
      <c r="DY64" s="12" t="s">
        <v>1393</v>
      </c>
      <c r="DZ64" s="12" t="s">
        <v>1394</v>
      </c>
      <c r="EA64" s="12" t="s">
        <v>1395</v>
      </c>
      <c r="EB64" s="12" t="s">
        <v>1396</v>
      </c>
      <c r="EC64" s="12" t="s">
        <v>1397</v>
      </c>
      <c r="ED64" s="12" t="s">
        <v>1398</v>
      </c>
      <c r="EE64" s="12" t="s">
        <v>1399</v>
      </c>
      <c r="EF64" s="12" t="s">
        <v>1400</v>
      </c>
      <c r="EG64" s="12" t="s">
        <v>1401</v>
      </c>
      <c r="EH64" s="12" t="s">
        <v>1402</v>
      </c>
      <c r="EI64" s="12" t="s">
        <v>1403</v>
      </c>
      <c r="EJ64" s="12" t="s">
        <v>1404</v>
      </c>
      <c r="EK64" s="12" t="s">
        <v>1405</v>
      </c>
      <c r="EL64" s="12" t="s">
        <v>1406</v>
      </c>
      <c r="EM64" s="12" t="s">
        <v>1407</v>
      </c>
      <c r="EN64" s="12" t="s">
        <v>158</v>
      </c>
    </row>
    <row r="65" customFormat="false" ht="12.75" hidden="false" customHeight="false" outlineLevel="0" collapsed="false">
      <c r="A65" s="0" t="str">
        <f aca="false">IF(B65=B64,"Duplicate","")</f>
        <v/>
      </c>
      <c r="B65" s="11" t="n">
        <v>4046170</v>
      </c>
      <c r="C65" s="12" t="s">
        <v>1408</v>
      </c>
      <c r="D65" s="11"/>
      <c r="E65" s="11"/>
      <c r="F65" s="11"/>
      <c r="G65" s="11"/>
      <c r="H65" s="11" t="n">
        <v>64</v>
      </c>
      <c r="I65" s="11" t="n">
        <v>0</v>
      </c>
      <c r="J65" s="11" t="n">
        <v>0</v>
      </c>
      <c r="K65" s="11" t="n">
        <v>31</v>
      </c>
      <c r="L65" s="12" t="s">
        <v>306</v>
      </c>
      <c r="M65" s="11" t="n">
        <v>-77</v>
      </c>
      <c r="N65" s="11" t="n">
        <v>2422</v>
      </c>
      <c r="O65" s="11" t="n">
        <v>2</v>
      </c>
      <c r="P65" s="11" t="n">
        <v>-77</v>
      </c>
      <c r="Q65" s="11" t="n">
        <v>-77</v>
      </c>
      <c r="R65" s="11" t="n">
        <v>2</v>
      </c>
      <c r="S65" s="11" t="n">
        <v>1</v>
      </c>
      <c r="T65" s="11" t="n">
        <v>1</v>
      </c>
      <c r="U65" s="11" t="n">
        <v>1</v>
      </c>
      <c r="V65" s="11" t="n">
        <v>1</v>
      </c>
      <c r="W65" s="11" t="n">
        <v>2</v>
      </c>
      <c r="X65" s="11" t="n">
        <v>1</v>
      </c>
      <c r="Y65" s="11" t="n">
        <v>1</v>
      </c>
      <c r="Z65" s="12" t="s">
        <v>1409</v>
      </c>
      <c r="AA65" s="11" t="n">
        <v>6</v>
      </c>
      <c r="AB65" s="12" t="s">
        <v>1410</v>
      </c>
      <c r="AC65" s="11" t="n">
        <v>22</v>
      </c>
      <c r="AD65" s="11" t="n">
        <v>4046170</v>
      </c>
      <c r="AE65" s="11" t="n">
        <v>1</v>
      </c>
      <c r="AF65" s="11" t="n">
        <v>-77</v>
      </c>
      <c r="AG65" s="11" t="n">
        <v>-77</v>
      </c>
      <c r="AH65" s="11" t="n">
        <v>1</v>
      </c>
      <c r="AI65" s="11" t="n">
        <v>1</v>
      </c>
      <c r="AJ65" s="13" t="s">
        <v>1411</v>
      </c>
      <c r="AK65" s="13" t="s">
        <v>142</v>
      </c>
      <c r="AL65" s="11" t="n">
        <v>2</v>
      </c>
      <c r="AM65" s="11" t="n">
        <v>3</v>
      </c>
      <c r="AN65" s="11" t="n">
        <v>3</v>
      </c>
      <c r="AO65" s="11" t="n">
        <v>4</v>
      </c>
      <c r="AP65" s="11" t="n">
        <v>2</v>
      </c>
      <c r="AQ65" s="11" t="n">
        <v>2</v>
      </c>
      <c r="AR65" s="11" t="n">
        <v>4</v>
      </c>
      <c r="AS65" s="11" t="n">
        <v>2</v>
      </c>
      <c r="AT65" s="14" t="s">
        <v>1412</v>
      </c>
      <c r="AU65" s="14" t="s">
        <v>142</v>
      </c>
      <c r="AV65" s="15" t="s">
        <v>1413</v>
      </c>
      <c r="AW65" s="15" t="s">
        <v>142</v>
      </c>
      <c r="AX65" s="16" t="s">
        <v>1414</v>
      </c>
      <c r="AY65" s="16" t="s">
        <v>142</v>
      </c>
      <c r="AZ65" s="11" t="n">
        <v>4</v>
      </c>
      <c r="BA65" s="11" t="n">
        <v>5</v>
      </c>
      <c r="BB65" s="11" t="n">
        <v>4</v>
      </c>
      <c r="BC65" s="11" t="n">
        <v>2</v>
      </c>
      <c r="BD65" s="11" t="n">
        <v>3</v>
      </c>
      <c r="BE65" s="11" t="n">
        <v>2</v>
      </c>
      <c r="BF65" s="11" t="n">
        <v>2</v>
      </c>
      <c r="BG65" s="11" t="n">
        <v>2</v>
      </c>
      <c r="BH65" s="17" t="s">
        <v>142</v>
      </c>
      <c r="BI65" s="17" t="s">
        <v>142</v>
      </c>
      <c r="BJ65" s="18" t="s">
        <v>142</v>
      </c>
      <c r="BK65" s="18" t="s">
        <v>142</v>
      </c>
      <c r="BL65" s="19" t="s">
        <v>142</v>
      </c>
      <c r="BM65" s="19" t="s">
        <v>142</v>
      </c>
      <c r="BN65" s="11" t="n">
        <v>-77</v>
      </c>
      <c r="BO65" s="11" t="n">
        <v>-77</v>
      </c>
      <c r="BP65" s="11" t="n">
        <v>-77</v>
      </c>
      <c r="BQ65" s="11" t="n">
        <v>-77</v>
      </c>
      <c r="BR65" s="11" t="n">
        <v>-77</v>
      </c>
      <c r="BS65" s="11" t="n">
        <v>-77</v>
      </c>
      <c r="BT65" s="11" t="n">
        <v>-77</v>
      </c>
      <c r="BU65" s="11" t="n">
        <v>-77</v>
      </c>
      <c r="BV65" s="11" t="n">
        <v>2</v>
      </c>
      <c r="BW65" s="20" t="s">
        <v>142</v>
      </c>
      <c r="BX65" s="20" t="s">
        <v>142</v>
      </c>
      <c r="BY65" s="20" t="s">
        <v>142</v>
      </c>
      <c r="BZ65" s="20" t="s">
        <v>142</v>
      </c>
      <c r="CA65" s="21" t="s">
        <v>142</v>
      </c>
      <c r="CB65" s="21" t="s">
        <v>142</v>
      </c>
      <c r="CC65" s="21" t="s">
        <v>142</v>
      </c>
      <c r="CD65" s="21" t="s">
        <v>142</v>
      </c>
      <c r="CE65" s="22" t="s">
        <v>142</v>
      </c>
      <c r="CF65" s="22" t="s">
        <v>142</v>
      </c>
      <c r="CG65" s="22" t="s">
        <v>142</v>
      </c>
      <c r="CH65" s="22" t="s">
        <v>142</v>
      </c>
      <c r="CI65" s="11" t="n">
        <v>-77</v>
      </c>
      <c r="CJ65" s="11" t="n">
        <v>-77</v>
      </c>
      <c r="CK65" s="11" t="n">
        <v>-77</v>
      </c>
      <c r="CL65" s="11" t="n">
        <v>-77</v>
      </c>
      <c r="CM65" s="11" t="n">
        <v>-77</v>
      </c>
      <c r="CN65" s="11" t="n">
        <v>-77</v>
      </c>
      <c r="CO65" s="11" t="n">
        <v>-77</v>
      </c>
      <c r="CP65" s="11" t="n">
        <v>-77</v>
      </c>
      <c r="CQ65" s="12" t="s">
        <v>849</v>
      </c>
      <c r="CR65" s="12" t="s">
        <v>147</v>
      </c>
      <c r="CS65" s="11" t="n">
        <v>0</v>
      </c>
      <c r="CT65" s="11" t="n">
        <v>0</v>
      </c>
      <c r="CU65" s="12" t="s">
        <v>147</v>
      </c>
      <c r="CV65" s="11" t="n">
        <v>0</v>
      </c>
      <c r="CW65" s="11" t="n">
        <v>0</v>
      </c>
      <c r="CX65" s="11" t="n">
        <v>0</v>
      </c>
      <c r="CY65" s="11" t="n">
        <v>0</v>
      </c>
      <c r="CZ65" s="11" t="n">
        <v>0</v>
      </c>
      <c r="DA65" s="11" t="n">
        <v>0</v>
      </c>
      <c r="DB65" s="11" t="n">
        <v>0</v>
      </c>
      <c r="DC65" s="12" t="s">
        <v>147</v>
      </c>
      <c r="DD65" s="12" t="s">
        <v>147</v>
      </c>
      <c r="DE65" s="12" t="s">
        <v>142</v>
      </c>
      <c r="DF65" s="12" t="s">
        <v>142</v>
      </c>
      <c r="DG65" s="11" t="n">
        <v>0</v>
      </c>
      <c r="DH65" s="12" t="s">
        <v>142</v>
      </c>
      <c r="DI65" s="11" t="n">
        <v>0</v>
      </c>
      <c r="DJ65" s="12" t="s">
        <v>1415</v>
      </c>
      <c r="DK65" s="11" t="n">
        <v>0</v>
      </c>
      <c r="DL65" s="11" t="n">
        <v>0</v>
      </c>
      <c r="DM65" s="11" t="n">
        <v>0</v>
      </c>
      <c r="DN65" s="11" t="n">
        <v>-77</v>
      </c>
      <c r="DO65" s="11" t="n">
        <v>-77</v>
      </c>
      <c r="DP65" s="12" t="s">
        <v>1416</v>
      </c>
      <c r="DQ65" s="11" t="n">
        <v>1</v>
      </c>
      <c r="DR65" s="11" t="n">
        <v>0</v>
      </c>
      <c r="DS65" s="12" t="s">
        <v>1417</v>
      </c>
      <c r="DT65" s="12" t="s">
        <v>1408</v>
      </c>
      <c r="DU65" s="12" t="s">
        <v>1418</v>
      </c>
      <c r="DV65" s="12" t="s">
        <v>152</v>
      </c>
      <c r="DW65" s="12" t="s">
        <v>183</v>
      </c>
      <c r="DX65" s="12" t="s">
        <v>1419</v>
      </c>
      <c r="DY65" s="12" t="s">
        <v>1420</v>
      </c>
      <c r="DZ65" s="12" t="s">
        <v>1421</v>
      </c>
      <c r="EA65" s="12" t="s">
        <v>158</v>
      </c>
      <c r="EB65" s="12" t="s">
        <v>158</v>
      </c>
      <c r="EC65" s="12" t="s">
        <v>1422</v>
      </c>
      <c r="ED65" s="12" t="s">
        <v>1423</v>
      </c>
      <c r="EE65" s="12" t="s">
        <v>1424</v>
      </c>
      <c r="EF65" s="12" t="s">
        <v>1425</v>
      </c>
      <c r="EG65" s="12" t="s">
        <v>1426</v>
      </c>
      <c r="EH65" s="12" t="s">
        <v>1427</v>
      </c>
      <c r="EI65" s="12" t="s">
        <v>158</v>
      </c>
      <c r="EJ65" s="12" t="s">
        <v>158</v>
      </c>
      <c r="EK65" s="12" t="s">
        <v>1428</v>
      </c>
      <c r="EL65" s="12" t="s">
        <v>158</v>
      </c>
      <c r="EM65" s="12" t="s">
        <v>158</v>
      </c>
      <c r="EN65" s="12" t="s">
        <v>158</v>
      </c>
    </row>
    <row r="66" customFormat="false" ht="12.75" hidden="false" customHeight="false" outlineLevel="0" collapsed="false">
      <c r="A66" s="0" t="str">
        <f aca="false">IF(B66=B65,"Duplicate","")</f>
        <v/>
      </c>
      <c r="B66" s="11" t="n">
        <v>4051437</v>
      </c>
      <c r="C66" s="12" t="s">
        <v>1429</v>
      </c>
      <c r="D66" s="11"/>
      <c r="E66" s="11"/>
      <c r="F66" s="11"/>
      <c r="G66" s="11"/>
      <c r="H66" s="11" t="n">
        <v>331</v>
      </c>
      <c r="I66" s="11" t="n">
        <v>0</v>
      </c>
      <c r="J66" s="11" t="n">
        <v>0</v>
      </c>
      <c r="K66" s="11" t="n">
        <v>22</v>
      </c>
      <c r="L66" s="12" t="s">
        <v>138</v>
      </c>
      <c r="M66" s="11" t="n">
        <v>-77</v>
      </c>
      <c r="N66" s="11" t="n">
        <v>5977</v>
      </c>
      <c r="O66" s="11" t="n">
        <v>4</v>
      </c>
      <c r="P66" s="11" t="n">
        <v>1</v>
      </c>
      <c r="Q66" s="11" t="n">
        <v>3</v>
      </c>
      <c r="R66" s="11" t="n">
        <v>4</v>
      </c>
      <c r="S66" s="11" t="n">
        <v>2</v>
      </c>
      <c r="T66" s="11" t="n">
        <v>1</v>
      </c>
      <c r="U66" s="11" t="n">
        <v>2</v>
      </c>
      <c r="V66" s="11" t="n">
        <v>1</v>
      </c>
      <c r="W66" s="11" t="n">
        <v>1</v>
      </c>
      <c r="X66" s="11" t="n">
        <v>1</v>
      </c>
      <c r="Y66" s="11" t="n">
        <v>1</v>
      </c>
      <c r="Z66" s="12" t="s">
        <v>1430</v>
      </c>
      <c r="AA66" s="11" t="n">
        <v>9</v>
      </c>
      <c r="AB66" s="12" t="s">
        <v>542</v>
      </c>
      <c r="AC66" s="11" t="n">
        <v>8</v>
      </c>
      <c r="AD66" s="11" t="n">
        <v>4051437</v>
      </c>
      <c r="AE66" s="11" t="n">
        <v>1</v>
      </c>
      <c r="AF66" s="11" t="n">
        <v>1</v>
      </c>
      <c r="AG66" s="11" t="n">
        <v>0</v>
      </c>
      <c r="AH66" s="11" t="n">
        <v>1</v>
      </c>
      <c r="AI66" s="11" t="n">
        <v>1</v>
      </c>
      <c r="AJ66" s="13" t="s">
        <v>1431</v>
      </c>
      <c r="AK66" s="13" t="s">
        <v>142</v>
      </c>
      <c r="AL66" s="11" t="n">
        <v>3</v>
      </c>
      <c r="AM66" s="11" t="n">
        <v>3</v>
      </c>
      <c r="AN66" s="11" t="n">
        <v>4</v>
      </c>
      <c r="AO66" s="11" t="n">
        <v>4</v>
      </c>
      <c r="AP66" s="11" t="n">
        <v>4</v>
      </c>
      <c r="AQ66" s="11" t="n">
        <v>4</v>
      </c>
      <c r="AR66" s="11" t="n">
        <v>4</v>
      </c>
      <c r="AS66" s="11" t="n">
        <v>4</v>
      </c>
      <c r="AT66" s="14" t="s">
        <v>1432</v>
      </c>
      <c r="AU66" s="14" t="s">
        <v>142</v>
      </c>
      <c r="AV66" s="15" t="s">
        <v>1433</v>
      </c>
      <c r="AW66" s="15" t="s">
        <v>142</v>
      </c>
      <c r="AX66" s="16" t="s">
        <v>1434</v>
      </c>
      <c r="AY66" s="16" t="s">
        <v>142</v>
      </c>
      <c r="AZ66" s="11" t="n">
        <v>2</v>
      </c>
      <c r="BA66" s="11" t="n">
        <v>2</v>
      </c>
      <c r="BB66" s="11" t="n">
        <v>2</v>
      </c>
      <c r="BC66" s="11" t="n">
        <v>2</v>
      </c>
      <c r="BD66" s="11" t="n">
        <v>2</v>
      </c>
      <c r="BE66" s="11" t="n">
        <v>2</v>
      </c>
      <c r="BF66" s="11" t="n">
        <v>2</v>
      </c>
      <c r="BG66" s="11" t="n">
        <v>2</v>
      </c>
      <c r="BH66" s="17" t="s">
        <v>1435</v>
      </c>
      <c r="BI66" s="17" t="s">
        <v>142</v>
      </c>
      <c r="BJ66" s="18" t="s">
        <v>1436</v>
      </c>
      <c r="BK66" s="18" t="s">
        <v>142</v>
      </c>
      <c r="BL66" s="19" t="s">
        <v>1437</v>
      </c>
      <c r="BM66" s="19" t="s">
        <v>142</v>
      </c>
      <c r="BN66" s="11" t="n">
        <v>5</v>
      </c>
      <c r="BO66" s="11" t="n">
        <v>4</v>
      </c>
      <c r="BP66" s="11" t="n">
        <v>4</v>
      </c>
      <c r="BQ66" s="11" t="n">
        <v>2</v>
      </c>
      <c r="BR66" s="11" t="n">
        <v>2</v>
      </c>
      <c r="BS66" s="11" t="n">
        <v>2</v>
      </c>
      <c r="BT66" s="11" t="n">
        <v>2</v>
      </c>
      <c r="BU66" s="11" t="n">
        <v>2</v>
      </c>
      <c r="BV66" s="11" t="n">
        <v>1</v>
      </c>
      <c r="BW66" s="20" t="s">
        <v>142</v>
      </c>
      <c r="BX66" s="20" t="s">
        <v>1438</v>
      </c>
      <c r="BY66" s="20" t="s">
        <v>142</v>
      </c>
      <c r="BZ66" s="20" t="s">
        <v>142</v>
      </c>
      <c r="CA66" s="21" t="s">
        <v>142</v>
      </c>
      <c r="CB66" s="21" t="s">
        <v>1439</v>
      </c>
      <c r="CC66" s="21" t="s">
        <v>142</v>
      </c>
      <c r="CD66" s="21" t="s">
        <v>142</v>
      </c>
      <c r="CE66" s="22" t="s">
        <v>142</v>
      </c>
      <c r="CF66" s="22" t="s">
        <v>1440</v>
      </c>
      <c r="CG66" s="22" t="s">
        <v>142</v>
      </c>
      <c r="CH66" s="22" t="s">
        <v>142</v>
      </c>
      <c r="CI66" s="11" t="n">
        <v>4</v>
      </c>
      <c r="CJ66" s="11" t="n">
        <v>4</v>
      </c>
      <c r="CK66" s="11" t="n">
        <v>4</v>
      </c>
      <c r="CL66" s="11" t="n">
        <v>4</v>
      </c>
      <c r="CM66" s="11" t="n">
        <v>4</v>
      </c>
      <c r="CN66" s="11" t="n">
        <v>4</v>
      </c>
      <c r="CO66" s="11" t="n">
        <v>4</v>
      </c>
      <c r="CP66" s="11" t="n">
        <v>4</v>
      </c>
      <c r="CQ66" s="12" t="s">
        <v>1441</v>
      </c>
      <c r="CR66" s="12" t="s">
        <v>147</v>
      </c>
      <c r="CS66" s="11" t="n">
        <v>0</v>
      </c>
      <c r="CT66" s="11" t="n">
        <v>0</v>
      </c>
      <c r="CU66" s="12" t="s">
        <v>147</v>
      </c>
      <c r="CV66" s="11" t="n">
        <v>0</v>
      </c>
      <c r="CW66" s="11" t="n">
        <v>0</v>
      </c>
      <c r="CX66" s="11" t="n">
        <v>0</v>
      </c>
      <c r="CY66" s="11" t="n">
        <v>0</v>
      </c>
      <c r="CZ66" s="11" t="n">
        <v>0</v>
      </c>
      <c r="DA66" s="11" t="n">
        <v>0</v>
      </c>
      <c r="DB66" s="11" t="n">
        <v>0</v>
      </c>
      <c r="DC66" s="12" t="s">
        <v>147</v>
      </c>
      <c r="DD66" s="12" t="s">
        <v>147</v>
      </c>
      <c r="DE66" s="12" t="s">
        <v>142</v>
      </c>
      <c r="DF66" s="12" t="s">
        <v>142</v>
      </c>
      <c r="DG66" s="11" t="n">
        <v>0</v>
      </c>
      <c r="DH66" s="12" t="s">
        <v>142</v>
      </c>
      <c r="DI66" s="11" t="n">
        <v>0</v>
      </c>
      <c r="DJ66" s="12" t="s">
        <v>1442</v>
      </c>
      <c r="DK66" s="11" t="n">
        <v>0</v>
      </c>
      <c r="DL66" s="11" t="n">
        <v>0</v>
      </c>
      <c r="DM66" s="11" t="n">
        <v>0</v>
      </c>
      <c r="DN66" s="11" t="n">
        <v>-77</v>
      </c>
      <c r="DO66" s="11" t="n">
        <v>-77</v>
      </c>
      <c r="DP66" s="12" t="s">
        <v>1443</v>
      </c>
      <c r="DQ66" s="11" t="n">
        <v>1</v>
      </c>
      <c r="DR66" s="11" t="n">
        <v>0</v>
      </c>
      <c r="DS66" s="12" t="s">
        <v>1444</v>
      </c>
      <c r="DT66" s="12" t="s">
        <v>1429</v>
      </c>
      <c r="DU66" s="12" t="s">
        <v>1445</v>
      </c>
      <c r="DV66" s="12" t="s">
        <v>152</v>
      </c>
      <c r="DW66" s="12" t="s">
        <v>1359</v>
      </c>
      <c r="DX66" s="12" t="s">
        <v>1360</v>
      </c>
      <c r="DY66" s="12" t="s">
        <v>1446</v>
      </c>
      <c r="DZ66" s="12" t="s">
        <v>1447</v>
      </c>
      <c r="EA66" s="12" t="s">
        <v>1448</v>
      </c>
      <c r="EB66" s="12" t="s">
        <v>1449</v>
      </c>
      <c r="EC66" s="12" t="s">
        <v>1450</v>
      </c>
      <c r="ED66" s="12" t="s">
        <v>1451</v>
      </c>
      <c r="EE66" s="12" t="s">
        <v>1452</v>
      </c>
      <c r="EF66" s="12" t="s">
        <v>1453</v>
      </c>
      <c r="EG66" s="12" t="s">
        <v>1454</v>
      </c>
      <c r="EH66" s="12" t="s">
        <v>1455</v>
      </c>
      <c r="EI66" s="12" t="s">
        <v>1456</v>
      </c>
      <c r="EJ66" s="12" t="s">
        <v>1457</v>
      </c>
      <c r="EK66" s="12" t="s">
        <v>1458</v>
      </c>
      <c r="EL66" s="12" t="s">
        <v>1459</v>
      </c>
      <c r="EM66" s="12" t="s">
        <v>1460</v>
      </c>
      <c r="EN66" s="12" t="s">
        <v>158</v>
      </c>
    </row>
    <row r="67" customFormat="false" ht="12.75" hidden="false" customHeight="false" outlineLevel="0" collapsed="false">
      <c r="A67" s="0" t="str">
        <f aca="false">IF(B67=B66,"Duplicate","")</f>
        <v/>
      </c>
      <c r="B67" s="11" t="n">
        <v>4052106</v>
      </c>
      <c r="C67" s="12" t="s">
        <v>1461</v>
      </c>
      <c r="D67" s="11"/>
      <c r="E67" s="11"/>
      <c r="F67" s="11"/>
      <c r="G67" s="11"/>
      <c r="H67" s="11" t="n">
        <v>320</v>
      </c>
      <c r="I67" s="11" t="n">
        <v>0</v>
      </c>
      <c r="J67" s="11" t="n">
        <v>0</v>
      </c>
      <c r="K67" s="11" t="n">
        <v>22</v>
      </c>
      <c r="L67" s="12" t="s">
        <v>138</v>
      </c>
      <c r="M67" s="11" t="n">
        <v>-77</v>
      </c>
      <c r="N67" s="11" t="n">
        <v>-1</v>
      </c>
      <c r="O67" s="11" t="n">
        <v>4</v>
      </c>
      <c r="P67" s="11" t="n">
        <v>2</v>
      </c>
      <c r="Q67" s="11" t="n">
        <v>3</v>
      </c>
      <c r="R67" s="11" t="n">
        <v>1</v>
      </c>
      <c r="S67" s="11" t="n">
        <v>4</v>
      </c>
      <c r="T67" s="11" t="n">
        <v>1</v>
      </c>
      <c r="U67" s="11" t="n">
        <v>1</v>
      </c>
      <c r="V67" s="11" t="n">
        <v>2</v>
      </c>
      <c r="W67" s="11" t="n">
        <v>1</v>
      </c>
      <c r="X67" s="11" t="n">
        <v>1</v>
      </c>
      <c r="Y67" s="11" t="n">
        <v>1</v>
      </c>
      <c r="Z67" s="12" t="s">
        <v>1462</v>
      </c>
      <c r="AA67" s="11" t="n">
        <v>7</v>
      </c>
      <c r="AB67" s="12" t="s">
        <v>1463</v>
      </c>
      <c r="AC67" s="11" t="n">
        <v>1</v>
      </c>
      <c r="AD67" s="11" t="n">
        <v>4052106</v>
      </c>
      <c r="AE67" s="11" t="n">
        <v>4</v>
      </c>
      <c r="AF67" s="11" t="n">
        <v>1</v>
      </c>
      <c r="AG67" s="11" t="n">
        <v>1</v>
      </c>
      <c r="AH67" s="11" t="n">
        <v>1</v>
      </c>
      <c r="AI67" s="11" t="n">
        <v>1</v>
      </c>
      <c r="AJ67" s="13" t="s">
        <v>1464</v>
      </c>
      <c r="AK67" s="13" t="s">
        <v>142</v>
      </c>
      <c r="AL67" s="11" t="n">
        <v>5</v>
      </c>
      <c r="AM67" s="11" t="n">
        <v>5</v>
      </c>
      <c r="AN67" s="11" t="n">
        <v>5</v>
      </c>
      <c r="AO67" s="11" t="n">
        <v>2</v>
      </c>
      <c r="AP67" s="11" t="n">
        <v>2</v>
      </c>
      <c r="AQ67" s="11" t="n">
        <v>2</v>
      </c>
      <c r="AR67" s="11" t="n">
        <v>2</v>
      </c>
      <c r="AS67" s="11" t="n">
        <v>1</v>
      </c>
      <c r="AT67" s="14" t="s">
        <v>142</v>
      </c>
      <c r="AU67" s="14" t="s">
        <v>1465</v>
      </c>
      <c r="AV67" s="15" t="s">
        <v>142</v>
      </c>
      <c r="AW67" s="15" t="s">
        <v>1466</v>
      </c>
      <c r="AX67" s="16" t="s">
        <v>142</v>
      </c>
      <c r="AY67" s="16" t="s">
        <v>1467</v>
      </c>
      <c r="AZ67" s="11" t="n">
        <v>4</v>
      </c>
      <c r="BA67" s="11" t="n">
        <v>4</v>
      </c>
      <c r="BB67" s="11" t="n">
        <v>4</v>
      </c>
      <c r="BC67" s="11" t="n">
        <v>1</v>
      </c>
      <c r="BD67" s="11" t="n">
        <v>1</v>
      </c>
      <c r="BE67" s="11" t="n">
        <v>1</v>
      </c>
      <c r="BF67" s="11" t="n">
        <v>1</v>
      </c>
      <c r="BG67" s="11" t="n">
        <v>1</v>
      </c>
      <c r="BH67" s="17" t="s">
        <v>1468</v>
      </c>
      <c r="BI67" s="17" t="s">
        <v>142</v>
      </c>
      <c r="BJ67" s="18" t="s">
        <v>1469</v>
      </c>
      <c r="BK67" s="18" t="s">
        <v>142</v>
      </c>
      <c r="BL67" s="19" t="s">
        <v>1470</v>
      </c>
      <c r="BM67" s="19" t="s">
        <v>142</v>
      </c>
      <c r="BN67" s="11" t="n">
        <v>5</v>
      </c>
      <c r="BO67" s="11" t="n">
        <v>5</v>
      </c>
      <c r="BP67" s="11" t="n">
        <v>5</v>
      </c>
      <c r="BQ67" s="11" t="n">
        <v>2</v>
      </c>
      <c r="BR67" s="11" t="n">
        <v>1</v>
      </c>
      <c r="BS67" s="11" t="n">
        <v>1</v>
      </c>
      <c r="BT67" s="11" t="n">
        <v>1</v>
      </c>
      <c r="BU67" s="11" t="n">
        <v>3</v>
      </c>
      <c r="BV67" s="11" t="n">
        <v>1</v>
      </c>
      <c r="BW67" s="20" t="s">
        <v>1471</v>
      </c>
      <c r="BX67" s="20" t="s">
        <v>142</v>
      </c>
      <c r="BY67" s="20" t="s">
        <v>142</v>
      </c>
      <c r="BZ67" s="20" t="s">
        <v>142</v>
      </c>
      <c r="CA67" s="21" t="s">
        <v>1472</v>
      </c>
      <c r="CB67" s="21" t="s">
        <v>142</v>
      </c>
      <c r="CC67" s="21" t="s">
        <v>142</v>
      </c>
      <c r="CD67" s="21" t="s">
        <v>142</v>
      </c>
      <c r="CE67" s="22" t="s">
        <v>1473</v>
      </c>
      <c r="CF67" s="22" t="s">
        <v>142</v>
      </c>
      <c r="CG67" s="22" t="s">
        <v>142</v>
      </c>
      <c r="CH67" s="22" t="s">
        <v>142</v>
      </c>
      <c r="CI67" s="11" t="n">
        <v>4</v>
      </c>
      <c r="CJ67" s="11" t="n">
        <v>2</v>
      </c>
      <c r="CK67" s="11" t="n">
        <v>3</v>
      </c>
      <c r="CL67" s="11" t="n">
        <v>2</v>
      </c>
      <c r="CM67" s="11" t="n">
        <v>1</v>
      </c>
      <c r="CN67" s="11" t="n">
        <v>1</v>
      </c>
      <c r="CO67" s="11" t="n">
        <v>1</v>
      </c>
      <c r="CP67" s="11" t="n">
        <v>1</v>
      </c>
      <c r="CQ67" s="12" t="s">
        <v>907</v>
      </c>
      <c r="CR67" s="12" t="s">
        <v>147</v>
      </c>
      <c r="CS67" s="11" t="n">
        <v>0</v>
      </c>
      <c r="CT67" s="11" t="n">
        <v>0</v>
      </c>
      <c r="CU67" s="12" t="s">
        <v>147</v>
      </c>
      <c r="CV67" s="11" t="n">
        <v>0</v>
      </c>
      <c r="CW67" s="11" t="n">
        <v>0</v>
      </c>
      <c r="CX67" s="11" t="n">
        <v>0</v>
      </c>
      <c r="CY67" s="11" t="n">
        <v>0</v>
      </c>
      <c r="CZ67" s="11" t="n">
        <v>0</v>
      </c>
      <c r="DA67" s="11" t="n">
        <v>0</v>
      </c>
      <c r="DB67" s="11" t="n">
        <v>0</v>
      </c>
      <c r="DC67" s="12" t="s">
        <v>147</v>
      </c>
      <c r="DD67" s="12" t="s">
        <v>147</v>
      </c>
      <c r="DE67" s="12" t="s">
        <v>142</v>
      </c>
      <c r="DF67" s="12" t="s">
        <v>142</v>
      </c>
      <c r="DG67" s="11" t="n">
        <v>0</v>
      </c>
      <c r="DH67" s="12" t="s">
        <v>142</v>
      </c>
      <c r="DI67" s="11" t="n">
        <v>0</v>
      </c>
      <c r="DJ67" s="12" t="s">
        <v>1474</v>
      </c>
      <c r="DK67" s="11" t="n">
        <v>1</v>
      </c>
      <c r="DL67" s="11" t="n">
        <v>1</v>
      </c>
      <c r="DM67" s="11" t="n">
        <v>0</v>
      </c>
      <c r="DN67" s="11" t="n">
        <v>-77</v>
      </c>
      <c r="DO67" s="11" t="n">
        <v>-77</v>
      </c>
      <c r="DP67" s="12" t="s">
        <v>1475</v>
      </c>
      <c r="DQ67" s="11" t="n">
        <v>1</v>
      </c>
      <c r="DR67" s="11" t="n">
        <v>0</v>
      </c>
      <c r="DS67" s="12" t="s">
        <v>1476</v>
      </c>
      <c r="DT67" s="12" t="s">
        <v>1461</v>
      </c>
      <c r="DU67" s="12" t="s">
        <v>1477</v>
      </c>
      <c r="DV67" s="12" t="s">
        <v>152</v>
      </c>
      <c r="DW67" s="12" t="s">
        <v>1478</v>
      </c>
      <c r="DX67" s="12" t="s">
        <v>1296</v>
      </c>
      <c r="DY67" s="12" t="s">
        <v>288</v>
      </c>
      <c r="DZ67" s="12" t="s">
        <v>1479</v>
      </c>
      <c r="EA67" s="12" t="s">
        <v>1480</v>
      </c>
      <c r="EB67" s="12" t="s">
        <v>1481</v>
      </c>
      <c r="EC67" s="12" t="s">
        <v>1482</v>
      </c>
      <c r="ED67" s="12" t="s">
        <v>1483</v>
      </c>
      <c r="EE67" s="12" t="s">
        <v>1484</v>
      </c>
      <c r="EF67" s="12" t="s">
        <v>1485</v>
      </c>
      <c r="EG67" s="12" t="s">
        <v>1486</v>
      </c>
      <c r="EH67" s="12" t="s">
        <v>1487</v>
      </c>
      <c r="EI67" s="12" t="s">
        <v>1488</v>
      </c>
      <c r="EJ67" s="12" t="s">
        <v>1489</v>
      </c>
      <c r="EK67" s="12" t="s">
        <v>1490</v>
      </c>
      <c r="EL67" s="12" t="s">
        <v>1491</v>
      </c>
      <c r="EM67" s="12" t="s">
        <v>1492</v>
      </c>
      <c r="EN67" s="12" t="s">
        <v>158</v>
      </c>
    </row>
    <row r="68" customFormat="false" ht="12.75" hidden="false" customHeight="false" outlineLevel="0" collapsed="false">
      <c r="A68" s="0" t="str">
        <f aca="false">IF(B68=B67,"Duplicate","")</f>
        <v/>
      </c>
      <c r="B68" s="11" t="n">
        <v>4062235</v>
      </c>
      <c r="C68" s="12" t="s">
        <v>1493</v>
      </c>
      <c r="D68" s="11"/>
      <c r="E68" s="11"/>
      <c r="F68" s="11"/>
      <c r="G68" s="11"/>
      <c r="H68" s="11" t="n">
        <v>294</v>
      </c>
      <c r="I68" s="11" t="n">
        <v>0</v>
      </c>
      <c r="J68" s="11" t="n">
        <v>0</v>
      </c>
      <c r="K68" s="11" t="n">
        <v>22</v>
      </c>
      <c r="L68" s="12" t="s">
        <v>138</v>
      </c>
      <c r="M68" s="11" t="n">
        <v>-77</v>
      </c>
      <c r="N68" s="11" t="n">
        <v>10796</v>
      </c>
      <c r="O68" s="11" t="n">
        <v>4</v>
      </c>
      <c r="P68" s="11" t="n">
        <v>2</v>
      </c>
      <c r="Q68" s="11" t="n">
        <v>3</v>
      </c>
      <c r="R68" s="11" t="n">
        <v>1</v>
      </c>
      <c r="S68" s="11" t="n">
        <v>4</v>
      </c>
      <c r="T68" s="11" t="n">
        <v>1</v>
      </c>
      <c r="U68" s="11" t="n">
        <v>4</v>
      </c>
      <c r="V68" s="11" t="n">
        <v>1</v>
      </c>
      <c r="W68" s="11" t="n">
        <v>1</v>
      </c>
      <c r="X68" s="11" t="n">
        <v>1</v>
      </c>
      <c r="Y68" s="11" t="n">
        <v>1</v>
      </c>
      <c r="Z68" s="12" t="s">
        <v>1494</v>
      </c>
      <c r="AA68" s="11" t="n">
        <v>9</v>
      </c>
      <c r="AB68" s="12" t="s">
        <v>509</v>
      </c>
      <c r="AC68" s="11" t="n">
        <v>27</v>
      </c>
      <c r="AD68" s="11" t="n">
        <v>4062235</v>
      </c>
      <c r="AE68" s="11" t="n">
        <v>4</v>
      </c>
      <c r="AF68" s="11" t="n">
        <v>1</v>
      </c>
      <c r="AG68" s="11" t="n">
        <v>1</v>
      </c>
      <c r="AH68" s="11" t="n">
        <v>1</v>
      </c>
      <c r="AI68" s="11" t="n">
        <v>1</v>
      </c>
      <c r="AJ68" s="13" t="s">
        <v>1495</v>
      </c>
      <c r="AK68" s="13" t="s">
        <v>142</v>
      </c>
      <c r="AL68" s="11" t="n">
        <v>5</v>
      </c>
      <c r="AM68" s="11" t="n">
        <v>5</v>
      </c>
      <c r="AN68" s="11" t="n">
        <v>5</v>
      </c>
      <c r="AO68" s="11" t="n">
        <v>4</v>
      </c>
      <c r="AP68" s="11" t="n">
        <v>3</v>
      </c>
      <c r="AQ68" s="11" t="n">
        <v>3</v>
      </c>
      <c r="AR68" s="11" t="n">
        <v>2</v>
      </c>
      <c r="AS68" s="11" t="n">
        <v>1</v>
      </c>
      <c r="AT68" s="14" t="s">
        <v>1496</v>
      </c>
      <c r="AU68" s="14" t="s">
        <v>142</v>
      </c>
      <c r="AV68" s="15" t="s">
        <v>1497</v>
      </c>
      <c r="AW68" s="15" t="s">
        <v>142</v>
      </c>
      <c r="AX68" s="16" t="s">
        <v>1498</v>
      </c>
      <c r="AY68" s="16" t="s">
        <v>142</v>
      </c>
      <c r="AZ68" s="11" t="n">
        <v>3</v>
      </c>
      <c r="BA68" s="11" t="n">
        <v>5</v>
      </c>
      <c r="BB68" s="11" t="n">
        <v>5</v>
      </c>
      <c r="BC68" s="11" t="n">
        <v>2</v>
      </c>
      <c r="BD68" s="11" t="n">
        <v>2</v>
      </c>
      <c r="BE68" s="11" t="n">
        <v>2</v>
      </c>
      <c r="BF68" s="11" t="n">
        <v>2</v>
      </c>
      <c r="BG68" s="11" t="n">
        <v>1</v>
      </c>
      <c r="BH68" s="17" t="s">
        <v>1499</v>
      </c>
      <c r="BI68" s="17" t="s">
        <v>142</v>
      </c>
      <c r="BJ68" s="18" t="s">
        <v>1500</v>
      </c>
      <c r="BK68" s="18" t="s">
        <v>142</v>
      </c>
      <c r="BL68" s="19" t="s">
        <v>1501</v>
      </c>
      <c r="BM68" s="19" t="s">
        <v>142</v>
      </c>
      <c r="BN68" s="11" t="n">
        <v>5</v>
      </c>
      <c r="BO68" s="11" t="n">
        <v>5</v>
      </c>
      <c r="BP68" s="11" t="n">
        <v>5</v>
      </c>
      <c r="BQ68" s="11" t="n">
        <v>3</v>
      </c>
      <c r="BR68" s="11" t="n">
        <v>4</v>
      </c>
      <c r="BS68" s="11" t="n">
        <v>3</v>
      </c>
      <c r="BT68" s="11" t="n">
        <v>2</v>
      </c>
      <c r="BU68" s="11" t="n">
        <v>2</v>
      </c>
      <c r="BV68" s="11" t="n">
        <v>1</v>
      </c>
      <c r="BW68" s="20" t="s">
        <v>142</v>
      </c>
      <c r="BX68" s="20" t="s">
        <v>142</v>
      </c>
      <c r="BY68" s="20" t="s">
        <v>142</v>
      </c>
      <c r="BZ68" s="20" t="s">
        <v>1502</v>
      </c>
      <c r="CA68" s="21" t="s">
        <v>142</v>
      </c>
      <c r="CB68" s="21" t="s">
        <v>142</v>
      </c>
      <c r="CC68" s="21" t="s">
        <v>142</v>
      </c>
      <c r="CD68" s="21" t="s">
        <v>1503</v>
      </c>
      <c r="CE68" s="22" t="s">
        <v>142</v>
      </c>
      <c r="CF68" s="22" t="s">
        <v>142</v>
      </c>
      <c r="CG68" s="22" t="s">
        <v>142</v>
      </c>
      <c r="CH68" s="22" t="s">
        <v>1504</v>
      </c>
      <c r="CI68" s="11" t="n">
        <v>5</v>
      </c>
      <c r="CJ68" s="11" t="n">
        <v>4</v>
      </c>
      <c r="CK68" s="11" t="n">
        <v>3</v>
      </c>
      <c r="CL68" s="11" t="n">
        <v>2</v>
      </c>
      <c r="CM68" s="11" t="n">
        <v>2</v>
      </c>
      <c r="CN68" s="11" t="n">
        <v>2</v>
      </c>
      <c r="CO68" s="11" t="n">
        <v>2</v>
      </c>
      <c r="CP68" s="11" t="n">
        <v>1</v>
      </c>
      <c r="CQ68" s="12" t="s">
        <v>474</v>
      </c>
      <c r="CR68" s="12" t="s">
        <v>1291</v>
      </c>
      <c r="CS68" s="11" t="n">
        <v>0</v>
      </c>
      <c r="CT68" s="11" t="n">
        <v>0</v>
      </c>
      <c r="CU68" s="12" t="s">
        <v>147</v>
      </c>
      <c r="CV68" s="11" t="n">
        <v>0</v>
      </c>
      <c r="CW68" s="11" t="n">
        <v>0</v>
      </c>
      <c r="CX68" s="11" t="n">
        <v>0</v>
      </c>
      <c r="CY68" s="11" t="n">
        <v>0</v>
      </c>
      <c r="CZ68" s="11" t="n">
        <v>0</v>
      </c>
      <c r="DA68" s="11" t="n">
        <v>0</v>
      </c>
      <c r="DB68" s="11" t="n">
        <v>0</v>
      </c>
      <c r="DC68" s="12" t="s">
        <v>147</v>
      </c>
      <c r="DD68" s="12" t="s">
        <v>147</v>
      </c>
      <c r="DE68" s="12" t="s">
        <v>142</v>
      </c>
      <c r="DF68" s="12" t="s">
        <v>142</v>
      </c>
      <c r="DG68" s="11" t="n">
        <v>0</v>
      </c>
      <c r="DH68" s="12" t="s">
        <v>142</v>
      </c>
      <c r="DI68" s="11" t="n">
        <v>0</v>
      </c>
      <c r="DJ68" s="12" t="s">
        <v>1505</v>
      </c>
      <c r="DK68" s="11" t="n">
        <v>0</v>
      </c>
      <c r="DL68" s="11" t="n">
        <v>1</v>
      </c>
      <c r="DM68" s="11" t="n">
        <v>0</v>
      </c>
      <c r="DN68" s="11" t="n">
        <v>-77</v>
      </c>
      <c r="DO68" s="11" t="n">
        <v>-77</v>
      </c>
      <c r="DP68" s="12" t="s">
        <v>1506</v>
      </c>
      <c r="DQ68" s="11" t="n">
        <v>1</v>
      </c>
      <c r="DR68" s="11" t="n">
        <v>0</v>
      </c>
      <c r="DS68" s="12" t="s">
        <v>1507</v>
      </c>
      <c r="DT68" s="12" t="s">
        <v>1493</v>
      </c>
      <c r="DU68" s="12" t="s">
        <v>1508</v>
      </c>
      <c r="DV68" s="12" t="s">
        <v>152</v>
      </c>
      <c r="DW68" s="12" t="s">
        <v>218</v>
      </c>
      <c r="DX68" s="12" t="s">
        <v>765</v>
      </c>
      <c r="DY68" s="12" t="s">
        <v>1509</v>
      </c>
      <c r="DZ68" s="12" t="s">
        <v>1510</v>
      </c>
      <c r="EA68" s="12" t="s">
        <v>1511</v>
      </c>
      <c r="EB68" s="12" t="s">
        <v>1512</v>
      </c>
      <c r="EC68" s="12" t="s">
        <v>1513</v>
      </c>
      <c r="ED68" s="12" t="s">
        <v>1514</v>
      </c>
      <c r="EE68" s="12" t="s">
        <v>255</v>
      </c>
      <c r="EF68" s="12" t="s">
        <v>1515</v>
      </c>
      <c r="EG68" s="12" t="s">
        <v>1516</v>
      </c>
      <c r="EH68" s="12" t="s">
        <v>1517</v>
      </c>
      <c r="EI68" s="12" t="s">
        <v>1518</v>
      </c>
      <c r="EJ68" s="12" t="s">
        <v>1519</v>
      </c>
      <c r="EK68" s="12" t="s">
        <v>1520</v>
      </c>
      <c r="EL68" s="12" t="s">
        <v>1521</v>
      </c>
      <c r="EM68" s="12" t="s">
        <v>1522</v>
      </c>
      <c r="EN68" s="12" t="s">
        <v>158</v>
      </c>
    </row>
    <row r="69" customFormat="false" ht="12.75" hidden="false" customHeight="false" outlineLevel="0" collapsed="false">
      <c r="A69" s="0" t="str">
        <f aca="false">IF(B69=B68,"Duplicate","")</f>
        <v/>
      </c>
      <c r="B69" s="11" t="n">
        <v>4065012</v>
      </c>
      <c r="C69" s="12" t="s">
        <v>1523</v>
      </c>
      <c r="D69" s="11"/>
      <c r="E69" s="11"/>
      <c r="F69" s="11"/>
      <c r="G69" s="11"/>
      <c r="H69" s="11" t="n">
        <v>280</v>
      </c>
      <c r="I69" s="11" t="n">
        <v>0</v>
      </c>
      <c r="J69" s="11" t="n">
        <v>0</v>
      </c>
      <c r="K69" s="11" t="n">
        <v>22</v>
      </c>
      <c r="L69" s="12" t="s">
        <v>138</v>
      </c>
      <c r="M69" s="11" t="n">
        <v>-77</v>
      </c>
      <c r="N69" s="11" t="n">
        <v>-1</v>
      </c>
      <c r="O69" s="11" t="n">
        <v>4</v>
      </c>
      <c r="P69" s="11" t="n">
        <v>4</v>
      </c>
      <c r="Q69" s="11" t="n">
        <v>2</v>
      </c>
      <c r="R69" s="11" t="n">
        <v>3</v>
      </c>
      <c r="S69" s="11" t="n">
        <v>1</v>
      </c>
      <c r="T69" s="11" t="n">
        <v>1</v>
      </c>
      <c r="U69" s="11" t="n">
        <v>4</v>
      </c>
      <c r="V69" s="11" t="n">
        <v>1</v>
      </c>
      <c r="W69" s="11" t="n">
        <v>1</v>
      </c>
      <c r="X69" s="11" t="n">
        <v>1</v>
      </c>
      <c r="Y69" s="11" t="n">
        <v>1</v>
      </c>
      <c r="Z69" s="12" t="s">
        <v>1524</v>
      </c>
      <c r="AA69" s="11" t="n">
        <v>5</v>
      </c>
      <c r="AB69" s="12" t="s">
        <v>1525</v>
      </c>
      <c r="AC69" s="11" t="n">
        <v>24</v>
      </c>
      <c r="AD69" s="11" t="n">
        <v>4065012</v>
      </c>
      <c r="AE69" s="11" t="n">
        <v>2</v>
      </c>
      <c r="AF69" s="11" t="n">
        <v>1</v>
      </c>
      <c r="AG69" s="11" t="n">
        <v>1</v>
      </c>
      <c r="AH69" s="11" t="n">
        <v>1</v>
      </c>
      <c r="AI69" s="11" t="n">
        <v>1</v>
      </c>
      <c r="AJ69" s="13" t="s">
        <v>1526</v>
      </c>
      <c r="AK69" s="13" t="s">
        <v>142</v>
      </c>
      <c r="AL69" s="11" t="n">
        <v>4</v>
      </c>
      <c r="AM69" s="11" t="n">
        <v>4</v>
      </c>
      <c r="AN69" s="11" t="n">
        <v>3</v>
      </c>
      <c r="AO69" s="11" t="n">
        <v>2</v>
      </c>
      <c r="AP69" s="11" t="n">
        <v>2</v>
      </c>
      <c r="AQ69" s="11" t="n">
        <v>3</v>
      </c>
      <c r="AR69" s="11" t="n">
        <v>2</v>
      </c>
      <c r="AS69" s="11" t="n">
        <v>3</v>
      </c>
      <c r="AT69" s="14" t="s">
        <v>1527</v>
      </c>
      <c r="AU69" s="14" t="s">
        <v>142</v>
      </c>
      <c r="AV69" s="15" t="s">
        <v>1528</v>
      </c>
      <c r="AW69" s="15" t="s">
        <v>142</v>
      </c>
      <c r="AX69" s="16" t="s">
        <v>1529</v>
      </c>
      <c r="AY69" s="16" t="s">
        <v>142</v>
      </c>
      <c r="AZ69" s="11" t="n">
        <v>5</v>
      </c>
      <c r="BA69" s="11" t="n">
        <v>5</v>
      </c>
      <c r="BB69" s="11" t="n">
        <v>5</v>
      </c>
      <c r="BC69" s="11" t="n">
        <v>2</v>
      </c>
      <c r="BD69" s="11" t="n">
        <v>2</v>
      </c>
      <c r="BE69" s="11" t="n">
        <v>2</v>
      </c>
      <c r="BF69" s="11" t="n">
        <v>3</v>
      </c>
      <c r="BG69" s="11" t="n">
        <v>3</v>
      </c>
      <c r="BH69" s="17" t="s">
        <v>1530</v>
      </c>
      <c r="BI69" s="17" t="s">
        <v>142</v>
      </c>
      <c r="BJ69" s="18" t="s">
        <v>1531</v>
      </c>
      <c r="BK69" s="18" t="s">
        <v>142</v>
      </c>
      <c r="BL69" s="19" t="s">
        <v>1532</v>
      </c>
      <c r="BM69" s="19" t="s">
        <v>142</v>
      </c>
      <c r="BN69" s="11" t="n">
        <v>4</v>
      </c>
      <c r="BO69" s="11" t="n">
        <v>4</v>
      </c>
      <c r="BP69" s="11" t="n">
        <v>3</v>
      </c>
      <c r="BQ69" s="11" t="n">
        <v>4</v>
      </c>
      <c r="BR69" s="11" t="n">
        <v>4</v>
      </c>
      <c r="BS69" s="11" t="n">
        <v>4</v>
      </c>
      <c r="BT69" s="11" t="n">
        <v>4</v>
      </c>
      <c r="BU69" s="11" t="n">
        <v>0</v>
      </c>
      <c r="BV69" s="11" t="n">
        <v>1</v>
      </c>
      <c r="BW69" s="20" t="s">
        <v>142</v>
      </c>
      <c r="BX69" s="20" t="s">
        <v>142</v>
      </c>
      <c r="BY69" s="20" t="s">
        <v>142</v>
      </c>
      <c r="BZ69" s="20" t="s">
        <v>1533</v>
      </c>
      <c r="CA69" s="21" t="s">
        <v>142</v>
      </c>
      <c r="CB69" s="21" t="s">
        <v>142</v>
      </c>
      <c r="CC69" s="21" t="s">
        <v>142</v>
      </c>
      <c r="CD69" s="21" t="s">
        <v>1534</v>
      </c>
      <c r="CE69" s="22" t="s">
        <v>142</v>
      </c>
      <c r="CF69" s="22" t="s">
        <v>142</v>
      </c>
      <c r="CG69" s="22" t="s">
        <v>142</v>
      </c>
      <c r="CH69" s="22" t="s">
        <v>1535</v>
      </c>
      <c r="CI69" s="11" t="n">
        <v>5</v>
      </c>
      <c r="CJ69" s="11" t="n">
        <v>5</v>
      </c>
      <c r="CK69" s="11" t="n">
        <v>5</v>
      </c>
      <c r="CL69" s="11" t="n">
        <v>2</v>
      </c>
      <c r="CM69" s="11" t="n">
        <v>2</v>
      </c>
      <c r="CN69" s="11" t="n">
        <v>2</v>
      </c>
      <c r="CO69" s="11" t="n">
        <v>2</v>
      </c>
      <c r="CP69" s="11" t="n">
        <v>2</v>
      </c>
      <c r="CQ69" s="12" t="s">
        <v>474</v>
      </c>
      <c r="CR69" s="12" t="s">
        <v>147</v>
      </c>
      <c r="CS69" s="11" t="n">
        <v>0</v>
      </c>
      <c r="CT69" s="11" t="n">
        <v>0</v>
      </c>
      <c r="CU69" s="12" t="s">
        <v>147</v>
      </c>
      <c r="CV69" s="11" t="n">
        <v>0</v>
      </c>
      <c r="CW69" s="11" t="n">
        <v>0</v>
      </c>
      <c r="CX69" s="11" t="n">
        <v>0</v>
      </c>
      <c r="CY69" s="11" t="n">
        <v>0</v>
      </c>
      <c r="CZ69" s="11" t="n">
        <v>0</v>
      </c>
      <c r="DA69" s="11" t="n">
        <v>0</v>
      </c>
      <c r="DB69" s="11" t="n">
        <v>0</v>
      </c>
      <c r="DC69" s="12" t="s">
        <v>147</v>
      </c>
      <c r="DD69" s="12" t="s">
        <v>147</v>
      </c>
      <c r="DE69" s="12" t="s">
        <v>142</v>
      </c>
      <c r="DF69" s="12" t="s">
        <v>142</v>
      </c>
      <c r="DG69" s="11" t="n">
        <v>0</v>
      </c>
      <c r="DH69" s="12" t="s">
        <v>142</v>
      </c>
      <c r="DI69" s="11" t="n">
        <v>0</v>
      </c>
      <c r="DJ69" s="12" t="s">
        <v>1536</v>
      </c>
      <c r="DK69" s="11" t="n">
        <v>0</v>
      </c>
      <c r="DL69" s="11" t="n">
        <v>0</v>
      </c>
      <c r="DM69" s="11" t="n">
        <v>0</v>
      </c>
      <c r="DN69" s="11" t="n">
        <v>-77</v>
      </c>
      <c r="DO69" s="11" t="n">
        <v>-77</v>
      </c>
      <c r="DP69" s="12" t="s">
        <v>1537</v>
      </c>
      <c r="DQ69" s="11" t="n">
        <v>1</v>
      </c>
      <c r="DR69" s="11" t="n">
        <v>0</v>
      </c>
      <c r="DS69" s="12" t="s">
        <v>1538</v>
      </c>
      <c r="DT69" s="12" t="s">
        <v>1523</v>
      </c>
      <c r="DU69" s="12" t="s">
        <v>1539</v>
      </c>
      <c r="DV69" s="12" t="s">
        <v>152</v>
      </c>
      <c r="DW69" s="12" t="s">
        <v>681</v>
      </c>
      <c r="DX69" s="12" t="s">
        <v>1540</v>
      </c>
      <c r="DY69" s="12" t="s">
        <v>1541</v>
      </c>
      <c r="DZ69" s="12" t="s">
        <v>1542</v>
      </c>
      <c r="EA69" s="12" t="s">
        <v>1543</v>
      </c>
      <c r="EB69" s="12" t="s">
        <v>1544</v>
      </c>
      <c r="EC69" s="12" t="s">
        <v>1545</v>
      </c>
      <c r="ED69" s="12" t="s">
        <v>1546</v>
      </c>
      <c r="EE69" s="12" t="s">
        <v>1547</v>
      </c>
      <c r="EF69" s="12" t="s">
        <v>1548</v>
      </c>
      <c r="EG69" s="12" t="s">
        <v>1549</v>
      </c>
      <c r="EH69" s="12" t="s">
        <v>1550</v>
      </c>
      <c r="EI69" s="12" t="s">
        <v>1551</v>
      </c>
      <c r="EJ69" s="12" t="s">
        <v>1552</v>
      </c>
      <c r="EK69" s="12" t="s">
        <v>1553</v>
      </c>
      <c r="EL69" s="12" t="s">
        <v>1554</v>
      </c>
      <c r="EM69" s="12" t="s">
        <v>1555</v>
      </c>
      <c r="EN69" s="12" t="s">
        <v>158</v>
      </c>
    </row>
    <row r="70" customFormat="false" ht="12.75" hidden="false" customHeight="false" outlineLevel="0" collapsed="false">
      <c r="B70" s="11"/>
      <c r="C70" s="12"/>
      <c r="D70" s="11"/>
      <c r="E70" s="11"/>
      <c r="F70" s="11"/>
      <c r="G70" s="11"/>
      <c r="H70" s="11"/>
      <c r="I70" s="11"/>
      <c r="J70" s="11"/>
      <c r="K70" s="11"/>
      <c r="L70" s="12"/>
      <c r="M70" s="11"/>
      <c r="N70" s="11"/>
      <c r="O70" s="11"/>
      <c r="P70" s="11"/>
      <c r="Q70" s="11"/>
      <c r="R70" s="11"/>
      <c r="S70" s="11"/>
      <c r="T70" s="11"/>
      <c r="U70" s="11"/>
      <c r="V70" s="11"/>
      <c r="W70" s="11"/>
      <c r="X70" s="11"/>
      <c r="Y70" s="11"/>
      <c r="Z70" s="12"/>
      <c r="AA70" s="11"/>
      <c r="AB70" s="12"/>
      <c r="AC70" s="11"/>
      <c r="AD70" s="11"/>
      <c r="AE70" s="11"/>
      <c r="AF70" s="11"/>
      <c r="AG70" s="11"/>
      <c r="AH70" s="11"/>
      <c r="AI70" s="11"/>
      <c r="AJ70" s="13"/>
      <c r="AK70" s="13"/>
      <c r="AL70" s="11"/>
      <c r="AM70" s="11"/>
      <c r="AN70" s="11"/>
      <c r="AO70" s="11"/>
      <c r="AP70" s="11"/>
      <c r="AQ70" s="11"/>
      <c r="AR70" s="11"/>
      <c r="AS70" s="11"/>
      <c r="AT70" s="14"/>
      <c r="AU70" s="14"/>
      <c r="AV70" s="15"/>
      <c r="AW70" s="15"/>
      <c r="AX70" s="16"/>
      <c r="AY70" s="16"/>
      <c r="AZ70" s="11"/>
      <c r="BA70" s="11"/>
      <c r="BB70" s="11"/>
      <c r="BC70" s="11"/>
      <c r="BD70" s="11"/>
      <c r="BE70" s="11"/>
      <c r="BF70" s="11"/>
      <c r="BG70" s="11"/>
      <c r="BH70" s="17"/>
      <c r="BI70" s="17"/>
      <c r="BJ70" s="18"/>
      <c r="BK70" s="18"/>
      <c r="BL70" s="19"/>
      <c r="BM70" s="19"/>
      <c r="BN70" s="11"/>
      <c r="BO70" s="11"/>
      <c r="BP70" s="11"/>
      <c r="BQ70" s="11"/>
      <c r="BR70" s="11"/>
      <c r="BS70" s="11"/>
      <c r="BT70" s="11"/>
      <c r="BU70" s="11"/>
      <c r="BV70" s="11"/>
      <c r="BW70" s="20"/>
      <c r="BX70" s="20"/>
      <c r="BY70" s="20"/>
      <c r="BZ70" s="20"/>
      <c r="CA70" s="21"/>
      <c r="CB70" s="21"/>
      <c r="CC70" s="21"/>
      <c r="CD70" s="21"/>
      <c r="CE70" s="22"/>
      <c r="CF70" s="22"/>
      <c r="CG70" s="22"/>
      <c r="CH70" s="22"/>
      <c r="CI70" s="11"/>
      <c r="CJ70" s="11"/>
      <c r="CK70" s="11"/>
      <c r="CL70" s="11"/>
      <c r="CM70" s="11"/>
      <c r="CN70" s="11"/>
      <c r="CO70" s="11"/>
      <c r="CP70" s="11"/>
      <c r="CQ70" s="12"/>
      <c r="CR70" s="12"/>
      <c r="CS70" s="11"/>
      <c r="CT70" s="11"/>
      <c r="CU70" s="12"/>
      <c r="CV70" s="11"/>
      <c r="CW70" s="11"/>
      <c r="CX70" s="11"/>
      <c r="CY70" s="11"/>
      <c r="CZ70" s="11"/>
      <c r="DA70" s="11"/>
      <c r="DB70" s="11"/>
      <c r="DC70" s="12"/>
      <c r="DD70" s="12"/>
      <c r="DE70" s="12"/>
      <c r="DF70" s="12"/>
      <c r="DG70" s="11"/>
      <c r="DH70" s="12"/>
      <c r="DI70" s="11"/>
      <c r="DJ70" s="12"/>
      <c r="DK70" s="11"/>
      <c r="DL70" s="11"/>
      <c r="DM70" s="11"/>
      <c r="DN70" s="11"/>
      <c r="DO70" s="11"/>
      <c r="DP70" s="12"/>
      <c r="DQ70" s="11"/>
      <c r="DR70" s="11"/>
      <c r="DS70" s="12"/>
      <c r="DT70" s="12"/>
      <c r="DU70" s="12"/>
      <c r="DV70" s="12"/>
      <c r="DW70" s="12"/>
      <c r="DX70" s="12"/>
      <c r="DY70" s="12"/>
      <c r="DZ70" s="12"/>
      <c r="EA70" s="12"/>
      <c r="EB70" s="12"/>
      <c r="EC70" s="12"/>
      <c r="ED70" s="12"/>
      <c r="EE70" s="12"/>
      <c r="EF70" s="12"/>
      <c r="EG70" s="12"/>
      <c r="EH70" s="12"/>
      <c r="EI70" s="12"/>
      <c r="EJ70" s="12"/>
      <c r="EK70" s="12"/>
      <c r="EL70" s="12"/>
      <c r="EM70" s="12"/>
      <c r="EN70" s="12"/>
    </row>
    <row r="71" customFormat="false" ht="12.75" hidden="false" customHeight="false" outlineLevel="0" collapsed="false">
      <c r="B71" s="11"/>
      <c r="C71" s="12"/>
      <c r="D71" s="11"/>
      <c r="E71" s="11"/>
      <c r="F71" s="11"/>
      <c r="G71" s="11"/>
      <c r="H71" s="11"/>
      <c r="I71" s="11"/>
      <c r="J71" s="11"/>
      <c r="K71" s="11"/>
      <c r="L71" s="12"/>
      <c r="M71" s="11"/>
      <c r="N71" s="11"/>
      <c r="O71" s="11"/>
      <c r="P71" s="11"/>
      <c r="Q71" s="11"/>
      <c r="R71" s="11"/>
      <c r="S71" s="11"/>
      <c r="T71" s="11"/>
      <c r="U71" s="11"/>
      <c r="V71" s="11"/>
      <c r="W71" s="11"/>
      <c r="X71" s="11"/>
      <c r="Y71" s="11"/>
      <c r="Z71" s="12"/>
      <c r="AA71" s="11"/>
      <c r="AB71" s="12"/>
      <c r="AC71" s="11"/>
      <c r="AD71" s="11"/>
      <c r="AE71" s="11"/>
      <c r="AF71" s="11"/>
      <c r="AG71" s="11"/>
      <c r="AH71" s="11"/>
      <c r="AI71" s="11"/>
      <c r="AJ71" s="13"/>
      <c r="AK71" s="13"/>
      <c r="AL71" s="11"/>
      <c r="AM71" s="11"/>
      <c r="AN71" s="11"/>
      <c r="AO71" s="11"/>
      <c r="AP71" s="11"/>
      <c r="AQ71" s="11"/>
      <c r="AR71" s="11"/>
      <c r="AS71" s="11"/>
      <c r="AT71" s="14"/>
      <c r="AU71" s="14"/>
      <c r="AV71" s="15"/>
      <c r="AW71" s="15"/>
      <c r="AX71" s="16"/>
      <c r="AY71" s="16"/>
      <c r="AZ71" s="11"/>
      <c r="BA71" s="11"/>
      <c r="BB71" s="11"/>
      <c r="BC71" s="11"/>
      <c r="BD71" s="11"/>
      <c r="BE71" s="11"/>
      <c r="BF71" s="11"/>
      <c r="BG71" s="11"/>
      <c r="BH71" s="17"/>
      <c r="BI71" s="17"/>
      <c r="BJ71" s="18"/>
      <c r="BK71" s="18"/>
      <c r="BL71" s="19"/>
      <c r="BM71" s="19"/>
      <c r="BN71" s="11"/>
      <c r="BO71" s="11"/>
      <c r="BP71" s="11"/>
      <c r="BQ71" s="11"/>
      <c r="BR71" s="11"/>
      <c r="BS71" s="11"/>
      <c r="BT71" s="11"/>
      <c r="BU71" s="11"/>
      <c r="BV71" s="11"/>
      <c r="BW71" s="20"/>
      <c r="BX71" s="20"/>
      <c r="BY71" s="20"/>
      <c r="BZ71" s="20"/>
      <c r="CA71" s="21"/>
      <c r="CB71" s="21"/>
      <c r="CC71" s="21"/>
      <c r="CD71" s="21"/>
      <c r="CE71" s="22"/>
      <c r="CF71" s="22"/>
      <c r="CG71" s="22"/>
      <c r="CH71" s="22"/>
      <c r="CI71" s="11"/>
      <c r="CJ71" s="11"/>
      <c r="CK71" s="11"/>
      <c r="CL71" s="11"/>
      <c r="CM71" s="11"/>
      <c r="CN71" s="11"/>
      <c r="CO71" s="11"/>
      <c r="CP71" s="11"/>
      <c r="CQ71" s="12"/>
      <c r="CR71" s="12"/>
      <c r="CS71" s="11"/>
      <c r="CT71" s="11"/>
      <c r="CU71" s="12"/>
      <c r="CV71" s="11"/>
      <c r="CW71" s="11"/>
      <c r="CX71" s="11"/>
      <c r="CY71" s="11"/>
      <c r="CZ71" s="11"/>
      <c r="DA71" s="11"/>
      <c r="DB71" s="11"/>
      <c r="DC71" s="12"/>
      <c r="DD71" s="12"/>
      <c r="DE71" s="12"/>
      <c r="DF71" s="12"/>
      <c r="DG71" s="11"/>
      <c r="DH71" s="12"/>
      <c r="DI71" s="11"/>
      <c r="DJ71" s="12"/>
      <c r="DK71" s="11"/>
      <c r="DL71" s="11"/>
      <c r="DM71" s="11"/>
      <c r="DN71" s="11"/>
      <c r="DO71" s="11"/>
      <c r="DP71" s="12"/>
      <c r="DQ71" s="11"/>
      <c r="DR71" s="11"/>
      <c r="DS71" s="12"/>
      <c r="DT71" s="12"/>
      <c r="DU71" s="12"/>
      <c r="DV71" s="12"/>
      <c r="DW71" s="12"/>
      <c r="DX71" s="12"/>
      <c r="DY71" s="12"/>
      <c r="DZ71" s="12"/>
      <c r="EA71" s="12"/>
      <c r="EB71" s="12"/>
      <c r="EC71" s="12"/>
      <c r="ED71" s="12"/>
      <c r="EE71" s="12"/>
      <c r="EF71" s="12"/>
      <c r="EG71" s="12"/>
      <c r="EH71" s="12"/>
      <c r="EI71" s="12"/>
      <c r="EJ71" s="12"/>
      <c r="EK71" s="12"/>
      <c r="EL71" s="12"/>
      <c r="EM71" s="12"/>
      <c r="EN71" s="12"/>
    </row>
    <row r="72" customFormat="false" ht="12.75" hidden="false" customHeight="false" outlineLevel="0" collapsed="false">
      <c r="A72" s="0" t="str">
        <f aca="false">IF(B72=B71,"Duplicate","")</f>
        <v/>
      </c>
      <c r="B72" s="11" t="n">
        <v>4065384</v>
      </c>
      <c r="C72" s="12" t="s">
        <v>1556</v>
      </c>
      <c r="D72" s="11"/>
      <c r="E72" s="11"/>
      <c r="F72" s="11"/>
      <c r="G72" s="11"/>
      <c r="H72" s="11" t="n">
        <v>92</v>
      </c>
      <c r="I72" s="11" t="n">
        <v>0</v>
      </c>
      <c r="J72" s="11" t="n">
        <v>0</v>
      </c>
      <c r="K72" s="11" t="n">
        <v>31</v>
      </c>
      <c r="L72" s="12" t="s">
        <v>306</v>
      </c>
      <c r="M72" s="11" t="n">
        <v>-77</v>
      </c>
      <c r="N72" s="11" t="n">
        <v>6056</v>
      </c>
      <c r="O72" s="11" t="n">
        <v>2</v>
      </c>
      <c r="P72" s="11" t="n">
        <v>-77</v>
      </c>
      <c r="Q72" s="11" t="n">
        <v>1</v>
      </c>
      <c r="R72" s="11" t="n">
        <v>-77</v>
      </c>
      <c r="S72" s="11" t="n">
        <v>2</v>
      </c>
      <c r="T72" s="11" t="n">
        <v>2</v>
      </c>
      <c r="U72" s="11" t="n">
        <v>3</v>
      </c>
      <c r="V72" s="11" t="n">
        <v>1</v>
      </c>
      <c r="W72" s="11" t="n">
        <v>1</v>
      </c>
      <c r="X72" s="11" t="n">
        <v>1</v>
      </c>
      <c r="Y72" s="11" t="n">
        <v>1</v>
      </c>
      <c r="Z72" s="12" t="s">
        <v>1557</v>
      </c>
      <c r="AA72" s="11" t="n">
        <v>8</v>
      </c>
      <c r="AB72" s="12" t="s">
        <v>1558</v>
      </c>
      <c r="AC72" s="11" t="n">
        <v>7</v>
      </c>
      <c r="AD72" s="11" t="n">
        <v>4065384</v>
      </c>
      <c r="AE72" s="11" t="n">
        <v>4</v>
      </c>
      <c r="AF72" s="11" t="n">
        <v>-77</v>
      </c>
      <c r="AG72" s="11" t="n">
        <v>1</v>
      </c>
      <c r="AH72" s="11" t="n">
        <v>-77</v>
      </c>
      <c r="AI72" s="11" t="n">
        <v>1</v>
      </c>
      <c r="AJ72" s="13" t="s">
        <v>142</v>
      </c>
      <c r="AK72" s="13" t="s">
        <v>1559</v>
      </c>
      <c r="AL72" s="11" t="n">
        <v>4</v>
      </c>
      <c r="AM72" s="11" t="n">
        <v>4</v>
      </c>
      <c r="AN72" s="11" t="n">
        <v>4</v>
      </c>
      <c r="AO72" s="11" t="n">
        <v>4</v>
      </c>
      <c r="AP72" s="11" t="n">
        <v>4</v>
      </c>
      <c r="AQ72" s="11" t="n">
        <v>4</v>
      </c>
      <c r="AR72" s="11" t="n">
        <v>5</v>
      </c>
      <c r="AS72" s="11" t="n">
        <v>2</v>
      </c>
      <c r="AT72" s="14" t="s">
        <v>1560</v>
      </c>
      <c r="AU72" s="14" t="s">
        <v>142</v>
      </c>
      <c r="AV72" s="15" t="s">
        <v>1561</v>
      </c>
      <c r="AW72" s="15" t="s">
        <v>142</v>
      </c>
      <c r="AX72" s="16" t="s">
        <v>1562</v>
      </c>
      <c r="AY72" s="16" t="s">
        <v>142</v>
      </c>
      <c r="AZ72" s="11" t="n">
        <v>3</v>
      </c>
      <c r="BA72" s="11" t="n">
        <v>3</v>
      </c>
      <c r="BB72" s="11" t="n">
        <v>3</v>
      </c>
      <c r="BC72" s="11" t="n">
        <v>2</v>
      </c>
      <c r="BD72" s="11" t="n">
        <v>2</v>
      </c>
      <c r="BE72" s="11" t="n">
        <v>4</v>
      </c>
      <c r="BF72" s="11" t="n">
        <v>2</v>
      </c>
      <c r="BG72" s="11" t="n">
        <v>2</v>
      </c>
      <c r="BH72" s="17" t="s">
        <v>142</v>
      </c>
      <c r="BI72" s="17" t="s">
        <v>142</v>
      </c>
      <c r="BJ72" s="18" t="s">
        <v>142</v>
      </c>
      <c r="BK72" s="18" t="s">
        <v>142</v>
      </c>
      <c r="BL72" s="19" t="s">
        <v>142</v>
      </c>
      <c r="BM72" s="19" t="s">
        <v>142</v>
      </c>
      <c r="BN72" s="11" t="n">
        <v>-77</v>
      </c>
      <c r="BO72" s="11" t="n">
        <v>-77</v>
      </c>
      <c r="BP72" s="11" t="n">
        <v>-77</v>
      </c>
      <c r="BQ72" s="11" t="n">
        <v>-77</v>
      </c>
      <c r="BR72" s="11" t="n">
        <v>-77</v>
      </c>
      <c r="BS72" s="11" t="n">
        <v>-77</v>
      </c>
      <c r="BT72" s="11" t="n">
        <v>-77</v>
      </c>
      <c r="BU72" s="11" t="n">
        <v>-77</v>
      </c>
      <c r="BV72" s="11" t="n">
        <v>2</v>
      </c>
      <c r="BW72" s="20" t="s">
        <v>142</v>
      </c>
      <c r="BX72" s="20" t="s">
        <v>142</v>
      </c>
      <c r="BY72" s="20" t="s">
        <v>142</v>
      </c>
      <c r="BZ72" s="20" t="s">
        <v>142</v>
      </c>
      <c r="CA72" s="21" t="s">
        <v>142</v>
      </c>
      <c r="CB72" s="21" t="s">
        <v>142</v>
      </c>
      <c r="CC72" s="21" t="s">
        <v>142</v>
      </c>
      <c r="CD72" s="21" t="s">
        <v>142</v>
      </c>
      <c r="CE72" s="22" t="s">
        <v>142</v>
      </c>
      <c r="CF72" s="22" t="s">
        <v>142</v>
      </c>
      <c r="CG72" s="22" t="s">
        <v>142</v>
      </c>
      <c r="CH72" s="22" t="s">
        <v>142</v>
      </c>
      <c r="CI72" s="11" t="n">
        <v>-77</v>
      </c>
      <c r="CJ72" s="11" t="n">
        <v>-77</v>
      </c>
      <c r="CK72" s="11" t="n">
        <v>-77</v>
      </c>
      <c r="CL72" s="11" t="n">
        <v>-77</v>
      </c>
      <c r="CM72" s="11" t="n">
        <v>-77</v>
      </c>
      <c r="CN72" s="11" t="n">
        <v>-77</v>
      </c>
      <c r="CO72" s="11" t="n">
        <v>-77</v>
      </c>
      <c r="CP72" s="11" t="n">
        <v>-77</v>
      </c>
      <c r="CQ72" s="12" t="s">
        <v>319</v>
      </c>
      <c r="CR72" s="12" t="s">
        <v>147</v>
      </c>
      <c r="CS72" s="11" t="n">
        <v>0</v>
      </c>
      <c r="CT72" s="11" t="n">
        <v>0</v>
      </c>
      <c r="CU72" s="12" t="s">
        <v>147</v>
      </c>
      <c r="CV72" s="11" t="n">
        <v>0</v>
      </c>
      <c r="CW72" s="11" t="n">
        <v>0</v>
      </c>
      <c r="CX72" s="11" t="n">
        <v>0</v>
      </c>
      <c r="CY72" s="11" t="n">
        <v>0</v>
      </c>
      <c r="CZ72" s="11" t="n">
        <v>0</v>
      </c>
      <c r="DA72" s="11" t="n">
        <v>0</v>
      </c>
      <c r="DB72" s="11" t="n">
        <v>0</v>
      </c>
      <c r="DC72" s="12" t="s">
        <v>147</v>
      </c>
      <c r="DD72" s="12" t="s">
        <v>147</v>
      </c>
      <c r="DE72" s="12" t="s">
        <v>142</v>
      </c>
      <c r="DF72" s="12" t="s">
        <v>142</v>
      </c>
      <c r="DG72" s="11" t="n">
        <v>0</v>
      </c>
      <c r="DH72" s="12" t="s">
        <v>142</v>
      </c>
      <c r="DI72" s="11" t="n">
        <v>0</v>
      </c>
      <c r="DJ72" s="12" t="s">
        <v>1563</v>
      </c>
      <c r="DK72" s="11" t="n">
        <v>1</v>
      </c>
      <c r="DL72" s="11" t="n">
        <v>0</v>
      </c>
      <c r="DM72" s="11" t="n">
        <v>0</v>
      </c>
      <c r="DN72" s="11" t="n">
        <v>-77</v>
      </c>
      <c r="DO72" s="11" t="n">
        <v>-77</v>
      </c>
      <c r="DP72" s="12" t="s">
        <v>1564</v>
      </c>
      <c r="DQ72" s="11" t="n">
        <v>1</v>
      </c>
      <c r="DR72" s="11" t="n">
        <v>0</v>
      </c>
      <c r="DS72" s="12" t="s">
        <v>1565</v>
      </c>
      <c r="DT72" s="12" t="s">
        <v>1556</v>
      </c>
      <c r="DU72" s="12" t="s">
        <v>1566</v>
      </c>
      <c r="DV72" s="12" t="s">
        <v>152</v>
      </c>
      <c r="DW72" s="12" t="s">
        <v>406</v>
      </c>
      <c r="DX72" s="12" t="s">
        <v>357</v>
      </c>
      <c r="DY72" s="12" t="s">
        <v>1118</v>
      </c>
      <c r="DZ72" s="12" t="s">
        <v>1567</v>
      </c>
      <c r="EA72" s="12" t="s">
        <v>158</v>
      </c>
      <c r="EB72" s="12" t="s">
        <v>1568</v>
      </c>
      <c r="EC72" s="12" t="s">
        <v>158</v>
      </c>
      <c r="ED72" s="12" t="s">
        <v>1569</v>
      </c>
      <c r="EE72" s="12" t="s">
        <v>1570</v>
      </c>
      <c r="EF72" s="12" t="s">
        <v>1571</v>
      </c>
      <c r="EG72" s="12" t="s">
        <v>1572</v>
      </c>
      <c r="EH72" s="12" t="s">
        <v>1573</v>
      </c>
      <c r="EI72" s="12" t="s">
        <v>158</v>
      </c>
      <c r="EJ72" s="12" t="s">
        <v>158</v>
      </c>
      <c r="EK72" s="12" t="s">
        <v>1574</v>
      </c>
      <c r="EL72" s="12" t="s">
        <v>158</v>
      </c>
      <c r="EM72" s="12" t="s">
        <v>158</v>
      </c>
      <c r="EN72" s="12" t="s">
        <v>158</v>
      </c>
    </row>
    <row r="73" customFormat="false" ht="12.75" hidden="false" customHeight="false" outlineLevel="0" collapsed="false">
      <c r="A73" s="0" t="str">
        <f aca="false">IF(B73=B72,"Duplicate","")</f>
        <v/>
      </c>
      <c r="B73" s="11" t="n">
        <v>4077741</v>
      </c>
      <c r="C73" s="12" t="s">
        <v>1575</v>
      </c>
      <c r="D73" s="11"/>
      <c r="E73" s="11"/>
      <c r="F73" s="11"/>
      <c r="G73" s="11"/>
      <c r="H73" s="11" t="n">
        <v>350</v>
      </c>
      <c r="I73" s="11" t="n">
        <v>0</v>
      </c>
      <c r="J73" s="11" t="n">
        <v>0</v>
      </c>
      <c r="K73" s="11" t="n">
        <v>22</v>
      </c>
      <c r="L73" s="12" t="s">
        <v>138</v>
      </c>
      <c r="M73" s="11" t="n">
        <v>-77</v>
      </c>
      <c r="N73" s="11" t="n">
        <v>-1</v>
      </c>
      <c r="O73" s="11" t="n">
        <v>4</v>
      </c>
      <c r="P73" s="11" t="n">
        <v>3</v>
      </c>
      <c r="Q73" s="11" t="n">
        <v>2</v>
      </c>
      <c r="R73" s="11" t="n">
        <v>4</v>
      </c>
      <c r="S73" s="11" t="n">
        <v>1</v>
      </c>
      <c r="T73" s="11" t="n">
        <v>1</v>
      </c>
      <c r="U73" s="11" t="n">
        <v>2</v>
      </c>
      <c r="V73" s="11" t="n">
        <v>1</v>
      </c>
      <c r="W73" s="11" t="n">
        <v>2</v>
      </c>
      <c r="X73" s="11" t="n">
        <v>1</v>
      </c>
      <c r="Y73" s="11" t="n">
        <v>1</v>
      </c>
      <c r="Z73" s="12" t="s">
        <v>1576</v>
      </c>
      <c r="AA73" s="11" t="n">
        <v>5</v>
      </c>
      <c r="AB73" s="12" t="s">
        <v>1577</v>
      </c>
      <c r="AC73" s="11" t="n">
        <v>28</v>
      </c>
      <c r="AD73" s="11" t="n">
        <v>4077741</v>
      </c>
      <c r="AE73" s="11" t="n">
        <v>1</v>
      </c>
      <c r="AF73" s="11" t="n">
        <v>1</v>
      </c>
      <c r="AG73" s="11" t="n">
        <v>1</v>
      </c>
      <c r="AH73" s="11" t="n">
        <v>1</v>
      </c>
      <c r="AI73" s="11" t="n">
        <v>1</v>
      </c>
      <c r="AJ73" s="13" t="s">
        <v>1578</v>
      </c>
      <c r="AK73" s="13" t="s">
        <v>142</v>
      </c>
      <c r="AL73" s="11" t="n">
        <v>2</v>
      </c>
      <c r="AM73" s="11" t="n">
        <v>3</v>
      </c>
      <c r="AN73" s="11" t="n">
        <v>3</v>
      </c>
      <c r="AO73" s="11" t="n">
        <v>2</v>
      </c>
      <c r="AP73" s="11" t="n">
        <v>2</v>
      </c>
      <c r="AQ73" s="11" t="n">
        <v>4</v>
      </c>
      <c r="AR73" s="11" t="n">
        <v>3</v>
      </c>
      <c r="AS73" s="11" t="n">
        <v>2</v>
      </c>
      <c r="AT73" s="14" t="s">
        <v>1579</v>
      </c>
      <c r="AU73" s="14" t="s">
        <v>142</v>
      </c>
      <c r="AV73" s="15" t="s">
        <v>1580</v>
      </c>
      <c r="AW73" s="15" t="s">
        <v>142</v>
      </c>
      <c r="AX73" s="16" t="s">
        <v>1581</v>
      </c>
      <c r="AY73" s="16" t="s">
        <v>142</v>
      </c>
      <c r="AZ73" s="11" t="n">
        <v>4</v>
      </c>
      <c r="BA73" s="11" t="n">
        <v>4</v>
      </c>
      <c r="BB73" s="11" t="n">
        <v>4</v>
      </c>
      <c r="BC73" s="11" t="n">
        <v>4</v>
      </c>
      <c r="BD73" s="11" t="n">
        <v>4</v>
      </c>
      <c r="BE73" s="11" t="n">
        <v>4</v>
      </c>
      <c r="BF73" s="11" t="n">
        <v>4</v>
      </c>
      <c r="BG73" s="11" t="n">
        <v>4</v>
      </c>
      <c r="BH73" s="17" t="s">
        <v>142</v>
      </c>
      <c r="BI73" s="17" t="s">
        <v>1582</v>
      </c>
      <c r="BJ73" s="18" t="s">
        <v>142</v>
      </c>
      <c r="BK73" s="18" t="s">
        <v>1583</v>
      </c>
      <c r="BL73" s="19" t="s">
        <v>142</v>
      </c>
      <c r="BM73" s="19" t="s">
        <v>1584</v>
      </c>
      <c r="BN73" s="11" t="n">
        <v>2</v>
      </c>
      <c r="BO73" s="11" t="n">
        <v>2</v>
      </c>
      <c r="BP73" s="11" t="n">
        <v>2</v>
      </c>
      <c r="BQ73" s="11" t="n">
        <v>5</v>
      </c>
      <c r="BR73" s="11" t="n">
        <v>4</v>
      </c>
      <c r="BS73" s="11" t="n">
        <v>4</v>
      </c>
      <c r="BT73" s="11" t="n">
        <v>5</v>
      </c>
      <c r="BU73" s="11" t="n">
        <v>2</v>
      </c>
      <c r="BV73" s="11" t="n">
        <v>1</v>
      </c>
      <c r="BW73" s="20" t="s">
        <v>142</v>
      </c>
      <c r="BX73" s="20" t="s">
        <v>1585</v>
      </c>
      <c r="BY73" s="20" t="s">
        <v>142</v>
      </c>
      <c r="BZ73" s="20" t="s">
        <v>142</v>
      </c>
      <c r="CA73" s="21" t="s">
        <v>142</v>
      </c>
      <c r="CB73" s="21" t="s">
        <v>1586</v>
      </c>
      <c r="CC73" s="21" t="s">
        <v>142</v>
      </c>
      <c r="CD73" s="21" t="s">
        <v>142</v>
      </c>
      <c r="CE73" s="22" t="s">
        <v>142</v>
      </c>
      <c r="CF73" s="22" t="s">
        <v>1587</v>
      </c>
      <c r="CG73" s="22" t="s">
        <v>142</v>
      </c>
      <c r="CH73" s="22" t="s">
        <v>142</v>
      </c>
      <c r="CI73" s="11" t="n">
        <v>4</v>
      </c>
      <c r="CJ73" s="11" t="n">
        <v>4</v>
      </c>
      <c r="CK73" s="11" t="n">
        <v>4</v>
      </c>
      <c r="CL73" s="11" t="n">
        <v>4</v>
      </c>
      <c r="CM73" s="11" t="n">
        <v>4</v>
      </c>
      <c r="CN73" s="11" t="n">
        <v>2</v>
      </c>
      <c r="CO73" s="11" t="n">
        <v>3</v>
      </c>
      <c r="CP73" s="11" t="n">
        <v>1</v>
      </c>
      <c r="CQ73" s="12" t="s">
        <v>907</v>
      </c>
      <c r="CR73" s="12" t="s">
        <v>147</v>
      </c>
      <c r="CS73" s="11" t="n">
        <v>0</v>
      </c>
      <c r="CT73" s="11" t="n">
        <v>0</v>
      </c>
      <c r="CU73" s="12" t="s">
        <v>147</v>
      </c>
      <c r="CV73" s="11" t="n">
        <v>0</v>
      </c>
      <c r="CW73" s="11" t="n">
        <v>0</v>
      </c>
      <c r="CX73" s="11" t="n">
        <v>0</v>
      </c>
      <c r="CY73" s="11" t="n">
        <v>0</v>
      </c>
      <c r="CZ73" s="11" t="n">
        <v>0</v>
      </c>
      <c r="DA73" s="11" t="n">
        <v>0</v>
      </c>
      <c r="DB73" s="11" t="n">
        <v>0</v>
      </c>
      <c r="DC73" s="12" t="s">
        <v>147</v>
      </c>
      <c r="DD73" s="12" t="s">
        <v>147</v>
      </c>
      <c r="DE73" s="12" t="s">
        <v>142</v>
      </c>
      <c r="DF73" s="12" t="s">
        <v>142</v>
      </c>
      <c r="DG73" s="11" t="n">
        <v>0</v>
      </c>
      <c r="DH73" s="12" t="s">
        <v>142</v>
      </c>
      <c r="DI73" s="11" t="n">
        <v>0</v>
      </c>
      <c r="DJ73" s="12" t="s">
        <v>1588</v>
      </c>
      <c r="DK73" s="11" t="n">
        <v>0</v>
      </c>
      <c r="DL73" s="11" t="n">
        <v>1</v>
      </c>
      <c r="DM73" s="11" t="n">
        <v>0</v>
      </c>
      <c r="DN73" s="11" t="n">
        <v>-77</v>
      </c>
      <c r="DO73" s="11" t="n">
        <v>-77</v>
      </c>
      <c r="DP73" s="12" t="s">
        <v>1589</v>
      </c>
      <c r="DQ73" s="11" t="n">
        <v>1</v>
      </c>
      <c r="DR73" s="11" t="n">
        <v>0</v>
      </c>
      <c r="DS73" s="12" t="s">
        <v>1590</v>
      </c>
      <c r="DT73" s="12" t="s">
        <v>1575</v>
      </c>
      <c r="DU73" s="12" t="s">
        <v>1591</v>
      </c>
      <c r="DV73" s="12" t="s">
        <v>152</v>
      </c>
      <c r="DW73" s="12" t="s">
        <v>153</v>
      </c>
      <c r="DX73" s="12" t="s">
        <v>1592</v>
      </c>
      <c r="DY73" s="12" t="s">
        <v>1360</v>
      </c>
      <c r="DZ73" s="12" t="s">
        <v>1593</v>
      </c>
      <c r="EA73" s="12" t="s">
        <v>1594</v>
      </c>
      <c r="EB73" s="12" t="s">
        <v>1595</v>
      </c>
      <c r="EC73" s="12" t="s">
        <v>1596</v>
      </c>
      <c r="ED73" s="12" t="s">
        <v>1597</v>
      </c>
      <c r="EE73" s="12" t="s">
        <v>1598</v>
      </c>
      <c r="EF73" s="12" t="s">
        <v>1599</v>
      </c>
      <c r="EG73" s="12" t="s">
        <v>1600</v>
      </c>
      <c r="EH73" s="12" t="s">
        <v>1601</v>
      </c>
      <c r="EI73" s="12" t="s">
        <v>1602</v>
      </c>
      <c r="EJ73" s="12" t="s">
        <v>1603</v>
      </c>
      <c r="EK73" s="12" t="s">
        <v>1604</v>
      </c>
      <c r="EL73" s="12" t="s">
        <v>1605</v>
      </c>
      <c r="EM73" s="12" t="s">
        <v>1606</v>
      </c>
      <c r="EN73" s="12" t="s">
        <v>158</v>
      </c>
    </row>
    <row r="74" customFormat="false" ht="12.75" hidden="false" customHeight="false" outlineLevel="0" collapsed="false">
      <c r="A74" s="0" t="str">
        <f aca="false">IF(B74=B73,"Duplicate","")</f>
        <v/>
      </c>
      <c r="B74" s="11" t="n">
        <v>4077848</v>
      </c>
      <c r="C74" s="12" t="s">
        <v>1607</v>
      </c>
      <c r="D74" s="11"/>
      <c r="E74" s="11"/>
      <c r="F74" s="11"/>
      <c r="G74" s="11"/>
      <c r="H74" s="11" t="n">
        <v>360</v>
      </c>
      <c r="I74" s="11" t="n">
        <v>0</v>
      </c>
      <c r="J74" s="11" t="n">
        <v>0</v>
      </c>
      <c r="K74" s="11" t="n">
        <v>22</v>
      </c>
      <c r="L74" s="12" t="s">
        <v>1608</v>
      </c>
      <c r="M74" s="11" t="n">
        <v>-77</v>
      </c>
      <c r="N74" s="11" t="n">
        <v>-1</v>
      </c>
      <c r="O74" s="11" t="n">
        <v>2</v>
      </c>
      <c r="P74" s="11" t="n">
        <v>-77</v>
      </c>
      <c r="Q74" s="11" t="n">
        <v>2</v>
      </c>
      <c r="R74" s="11" t="n">
        <v>1</v>
      </c>
      <c r="S74" s="11" t="n">
        <v>-77</v>
      </c>
      <c r="T74" s="11" t="n">
        <v>1</v>
      </c>
      <c r="U74" s="11" t="n">
        <v>3</v>
      </c>
      <c r="V74" s="11" t="n">
        <v>1</v>
      </c>
      <c r="W74" s="11" t="n">
        <v>2</v>
      </c>
      <c r="X74" s="11" t="n">
        <v>1</v>
      </c>
      <c r="Y74" s="11" t="n">
        <v>1</v>
      </c>
      <c r="Z74" s="12" t="s">
        <v>1609</v>
      </c>
      <c r="AA74" s="11" t="n">
        <v>6</v>
      </c>
      <c r="AB74" s="12" t="s">
        <v>1610</v>
      </c>
      <c r="AC74" s="11" t="n">
        <v>7</v>
      </c>
      <c r="AD74" s="11" t="n">
        <v>4077848</v>
      </c>
      <c r="AE74" s="11" t="n">
        <v>3</v>
      </c>
      <c r="AF74" s="11" t="n">
        <v>-77</v>
      </c>
      <c r="AG74" s="11" t="n">
        <v>1</v>
      </c>
      <c r="AH74" s="11" t="n">
        <v>1</v>
      </c>
      <c r="AI74" s="11" t="n">
        <v>-77</v>
      </c>
      <c r="AJ74" s="13" t="s">
        <v>1611</v>
      </c>
      <c r="AK74" s="13" t="s">
        <v>142</v>
      </c>
      <c r="AL74" s="11" t="n">
        <v>4</v>
      </c>
      <c r="AM74" s="11" t="n">
        <v>4</v>
      </c>
      <c r="AN74" s="11" t="n">
        <v>4</v>
      </c>
      <c r="AO74" s="11" t="n">
        <v>3</v>
      </c>
      <c r="AP74" s="11" t="n">
        <v>4</v>
      </c>
      <c r="AQ74" s="11" t="n">
        <v>3</v>
      </c>
      <c r="AR74" s="11" t="n">
        <v>5</v>
      </c>
      <c r="AS74" s="11" t="n">
        <v>1</v>
      </c>
      <c r="AT74" s="14" t="s">
        <v>1612</v>
      </c>
      <c r="AU74" s="14" t="s">
        <v>142</v>
      </c>
      <c r="AV74" s="15" t="s">
        <v>1613</v>
      </c>
      <c r="AW74" s="15" t="s">
        <v>142</v>
      </c>
      <c r="AX74" s="16" t="s">
        <v>1614</v>
      </c>
      <c r="AY74" s="16" t="s">
        <v>142</v>
      </c>
      <c r="AZ74" s="11" t="n">
        <v>5</v>
      </c>
      <c r="BA74" s="11" t="n">
        <v>5</v>
      </c>
      <c r="BB74" s="11" t="n">
        <v>5</v>
      </c>
      <c r="BC74" s="11" t="n">
        <v>2</v>
      </c>
      <c r="BD74" s="11" t="n">
        <v>2</v>
      </c>
      <c r="BE74" s="11" t="n">
        <v>2</v>
      </c>
      <c r="BF74" s="11" t="n">
        <v>2</v>
      </c>
      <c r="BG74" s="11" t="n">
        <v>1</v>
      </c>
      <c r="BH74" s="17" t="s">
        <v>142</v>
      </c>
      <c r="BI74" s="17" t="s">
        <v>142</v>
      </c>
      <c r="BJ74" s="18" t="s">
        <v>142</v>
      </c>
      <c r="BK74" s="18" t="s">
        <v>142</v>
      </c>
      <c r="BL74" s="19" t="s">
        <v>142</v>
      </c>
      <c r="BM74" s="19" t="s">
        <v>142</v>
      </c>
      <c r="BN74" s="11" t="n">
        <v>-77</v>
      </c>
      <c r="BO74" s="11" t="n">
        <v>-77</v>
      </c>
      <c r="BP74" s="11" t="n">
        <v>-77</v>
      </c>
      <c r="BQ74" s="11" t="n">
        <v>-77</v>
      </c>
      <c r="BR74" s="11" t="n">
        <v>-77</v>
      </c>
      <c r="BS74" s="11" t="n">
        <v>-77</v>
      </c>
      <c r="BT74" s="11" t="n">
        <v>-77</v>
      </c>
      <c r="BU74" s="11" t="n">
        <v>-77</v>
      </c>
      <c r="BV74" s="11" t="n">
        <v>2</v>
      </c>
      <c r="BW74" s="20" t="s">
        <v>142</v>
      </c>
      <c r="BX74" s="20" t="s">
        <v>142</v>
      </c>
      <c r="BY74" s="20" t="s">
        <v>142</v>
      </c>
      <c r="BZ74" s="20" t="s">
        <v>142</v>
      </c>
      <c r="CA74" s="21" t="s">
        <v>142</v>
      </c>
      <c r="CB74" s="21" t="s">
        <v>142</v>
      </c>
      <c r="CC74" s="21" t="s">
        <v>142</v>
      </c>
      <c r="CD74" s="21" t="s">
        <v>142</v>
      </c>
      <c r="CE74" s="22" t="s">
        <v>142</v>
      </c>
      <c r="CF74" s="22" t="s">
        <v>142</v>
      </c>
      <c r="CG74" s="22" t="s">
        <v>142</v>
      </c>
      <c r="CH74" s="22" t="s">
        <v>142</v>
      </c>
      <c r="CI74" s="11" t="n">
        <v>-77</v>
      </c>
      <c r="CJ74" s="11" t="n">
        <v>-77</v>
      </c>
      <c r="CK74" s="11" t="n">
        <v>-77</v>
      </c>
      <c r="CL74" s="11" t="n">
        <v>-77</v>
      </c>
      <c r="CM74" s="11" t="n">
        <v>-77</v>
      </c>
      <c r="CN74" s="11" t="n">
        <v>-77</v>
      </c>
      <c r="CO74" s="11" t="n">
        <v>-77</v>
      </c>
      <c r="CP74" s="11" t="n">
        <v>-77</v>
      </c>
      <c r="CQ74" s="12" t="s">
        <v>907</v>
      </c>
      <c r="CR74" s="12" t="s">
        <v>147</v>
      </c>
      <c r="CS74" s="11" t="n">
        <v>0</v>
      </c>
      <c r="CT74" s="11" t="n">
        <v>0</v>
      </c>
      <c r="CU74" s="12" t="s">
        <v>147</v>
      </c>
      <c r="CV74" s="11" t="n">
        <v>0</v>
      </c>
      <c r="CW74" s="11" t="n">
        <v>0</v>
      </c>
      <c r="CX74" s="11" t="n">
        <v>0</v>
      </c>
      <c r="CY74" s="11" t="n">
        <v>0</v>
      </c>
      <c r="CZ74" s="11" t="n">
        <v>0</v>
      </c>
      <c r="DA74" s="11" t="n">
        <v>0</v>
      </c>
      <c r="DB74" s="11" t="n">
        <v>0</v>
      </c>
      <c r="DC74" s="12" t="s">
        <v>147</v>
      </c>
      <c r="DD74" s="12" t="s">
        <v>147</v>
      </c>
      <c r="DE74" s="12" t="s">
        <v>142</v>
      </c>
      <c r="DF74" s="12" t="s">
        <v>142</v>
      </c>
      <c r="DG74" s="11" t="n">
        <v>0</v>
      </c>
      <c r="DH74" s="12" t="s">
        <v>142</v>
      </c>
      <c r="DI74" s="11" t="n">
        <v>0</v>
      </c>
      <c r="DJ74" s="12" t="s">
        <v>1615</v>
      </c>
      <c r="DK74" s="11" t="n">
        <v>1</v>
      </c>
      <c r="DL74" s="11" t="n">
        <v>0</v>
      </c>
      <c r="DM74" s="11" t="n">
        <v>0</v>
      </c>
      <c r="DN74" s="11" t="n">
        <v>-77</v>
      </c>
      <c r="DO74" s="11" t="n">
        <v>-77</v>
      </c>
      <c r="DP74" s="12" t="s">
        <v>1616</v>
      </c>
      <c r="DQ74" s="11" t="n">
        <v>1</v>
      </c>
      <c r="DR74" s="11" t="n">
        <v>0</v>
      </c>
      <c r="DS74" s="12" t="s">
        <v>1617</v>
      </c>
      <c r="DT74" s="12" t="s">
        <v>1607</v>
      </c>
      <c r="DU74" s="12" t="s">
        <v>1618</v>
      </c>
      <c r="DV74" s="12" t="s">
        <v>152</v>
      </c>
      <c r="DW74" s="12" t="s">
        <v>183</v>
      </c>
      <c r="DX74" s="12" t="s">
        <v>570</v>
      </c>
      <c r="DY74" s="12" t="s">
        <v>1619</v>
      </c>
      <c r="DZ74" s="12" t="s">
        <v>1620</v>
      </c>
      <c r="EA74" s="12" t="s">
        <v>158</v>
      </c>
      <c r="EB74" s="12" t="s">
        <v>1621</v>
      </c>
      <c r="EC74" s="12" t="s">
        <v>1622</v>
      </c>
      <c r="ED74" s="12" t="s">
        <v>158</v>
      </c>
      <c r="EE74" s="12" t="s">
        <v>1623</v>
      </c>
      <c r="EF74" s="12" t="s">
        <v>1624</v>
      </c>
      <c r="EG74" s="12" t="s">
        <v>1625</v>
      </c>
      <c r="EH74" s="12" t="s">
        <v>1626</v>
      </c>
      <c r="EI74" s="12" t="s">
        <v>158</v>
      </c>
      <c r="EJ74" s="12" t="s">
        <v>158</v>
      </c>
      <c r="EK74" s="12" t="s">
        <v>1627</v>
      </c>
      <c r="EL74" s="12" t="s">
        <v>158</v>
      </c>
      <c r="EM74" s="12" t="s">
        <v>158</v>
      </c>
      <c r="EN74" s="12" t="s">
        <v>158</v>
      </c>
    </row>
    <row r="75" customFormat="false" ht="12.75" hidden="false" customHeight="false" outlineLevel="0" collapsed="false">
      <c r="B75" s="11"/>
      <c r="C75" s="12"/>
      <c r="D75" s="11"/>
      <c r="E75" s="11"/>
      <c r="F75" s="11"/>
      <c r="G75" s="11"/>
      <c r="H75" s="11"/>
      <c r="I75" s="11"/>
      <c r="J75" s="11"/>
      <c r="K75" s="11"/>
      <c r="L75" s="12"/>
      <c r="M75" s="11"/>
      <c r="N75" s="11"/>
      <c r="O75" s="11"/>
      <c r="P75" s="11"/>
      <c r="Q75" s="11"/>
      <c r="R75" s="11"/>
      <c r="S75" s="11"/>
      <c r="T75" s="11"/>
      <c r="U75" s="11"/>
      <c r="V75" s="11"/>
      <c r="W75" s="11"/>
      <c r="X75" s="11"/>
      <c r="Y75" s="11"/>
      <c r="Z75" s="12"/>
      <c r="AA75" s="11"/>
      <c r="AB75" s="12"/>
      <c r="AC75" s="11"/>
      <c r="AD75" s="11"/>
      <c r="AE75" s="11"/>
      <c r="AF75" s="11"/>
      <c r="AG75" s="11"/>
      <c r="AH75" s="11"/>
      <c r="AI75" s="11"/>
      <c r="AJ75" s="13"/>
      <c r="AK75" s="13"/>
      <c r="AL75" s="11"/>
      <c r="AM75" s="11"/>
      <c r="AN75" s="11"/>
      <c r="AO75" s="11"/>
      <c r="AP75" s="11"/>
      <c r="AQ75" s="11"/>
      <c r="AR75" s="11"/>
      <c r="AS75" s="11"/>
      <c r="AT75" s="14"/>
      <c r="AU75" s="14"/>
      <c r="AV75" s="15"/>
      <c r="AW75" s="15"/>
      <c r="AX75" s="16"/>
      <c r="AY75" s="16"/>
      <c r="AZ75" s="11"/>
      <c r="BA75" s="11"/>
      <c r="BB75" s="11"/>
      <c r="BC75" s="11"/>
      <c r="BD75" s="11"/>
      <c r="BE75" s="11"/>
      <c r="BF75" s="11"/>
      <c r="BG75" s="11"/>
      <c r="BH75" s="17"/>
      <c r="BI75" s="17"/>
      <c r="BJ75" s="18"/>
      <c r="BK75" s="18"/>
      <c r="BL75" s="19"/>
      <c r="BM75" s="19"/>
      <c r="BN75" s="11"/>
      <c r="BO75" s="11"/>
      <c r="BP75" s="11"/>
      <c r="BQ75" s="11"/>
      <c r="BR75" s="11"/>
      <c r="BS75" s="11"/>
      <c r="BT75" s="11"/>
      <c r="BU75" s="11"/>
      <c r="BV75" s="11"/>
      <c r="BW75" s="20"/>
      <c r="BX75" s="20"/>
      <c r="BY75" s="20"/>
      <c r="BZ75" s="20"/>
      <c r="CA75" s="21"/>
      <c r="CB75" s="21"/>
      <c r="CC75" s="21"/>
      <c r="CD75" s="21"/>
      <c r="CE75" s="22"/>
      <c r="CF75" s="22"/>
      <c r="CG75" s="22"/>
      <c r="CH75" s="22"/>
      <c r="CI75" s="11"/>
      <c r="CJ75" s="11"/>
      <c r="CK75" s="11"/>
      <c r="CL75" s="11"/>
      <c r="CM75" s="11"/>
      <c r="CN75" s="11"/>
      <c r="CO75" s="11"/>
      <c r="CP75" s="11"/>
      <c r="CQ75" s="12"/>
      <c r="CR75" s="12"/>
      <c r="CS75" s="11"/>
      <c r="CT75" s="11"/>
      <c r="CU75" s="12"/>
      <c r="CV75" s="11"/>
      <c r="CW75" s="11"/>
      <c r="CX75" s="11"/>
      <c r="CY75" s="11"/>
      <c r="CZ75" s="11"/>
      <c r="DA75" s="11"/>
      <c r="DB75" s="11"/>
      <c r="DC75" s="12"/>
      <c r="DD75" s="12"/>
      <c r="DE75" s="12"/>
      <c r="DF75" s="12"/>
      <c r="DG75" s="11"/>
      <c r="DH75" s="12"/>
      <c r="DI75" s="11"/>
      <c r="DJ75" s="12"/>
      <c r="DK75" s="11"/>
      <c r="DL75" s="11"/>
      <c r="DM75" s="11"/>
      <c r="DN75" s="11"/>
      <c r="DO75" s="11"/>
      <c r="DP75" s="12"/>
      <c r="DQ75" s="11"/>
      <c r="DR75" s="11"/>
      <c r="DS75" s="12"/>
      <c r="DT75" s="12"/>
      <c r="DU75" s="12"/>
      <c r="DV75" s="12"/>
      <c r="DW75" s="12"/>
      <c r="DX75" s="12"/>
      <c r="DY75" s="12"/>
      <c r="DZ75" s="12"/>
      <c r="EA75" s="12"/>
      <c r="EB75" s="12"/>
      <c r="EC75" s="12"/>
      <c r="ED75" s="12"/>
      <c r="EE75" s="12"/>
      <c r="EF75" s="12"/>
      <c r="EG75" s="12"/>
      <c r="EH75" s="12"/>
      <c r="EI75" s="12"/>
      <c r="EJ75" s="12"/>
      <c r="EK75" s="12"/>
      <c r="EL75" s="12"/>
      <c r="EM75" s="12"/>
      <c r="EN75" s="12"/>
    </row>
    <row r="76" customFormat="false" ht="12.75" hidden="false" customHeight="false" outlineLevel="0" collapsed="false">
      <c r="A76" s="0" t="str">
        <f aca="false">IF(B76=B75,"Duplicate","")</f>
        <v/>
      </c>
      <c r="B76" s="11" t="n">
        <v>4080152</v>
      </c>
      <c r="C76" s="12" t="s">
        <v>1628</v>
      </c>
      <c r="D76" s="11"/>
      <c r="E76" s="11"/>
      <c r="F76" s="11"/>
      <c r="G76" s="11"/>
      <c r="H76" s="11" t="n">
        <v>367</v>
      </c>
      <c r="I76" s="11" t="n">
        <v>0</v>
      </c>
      <c r="J76" s="11" t="n">
        <v>0</v>
      </c>
      <c r="K76" s="11" t="n">
        <v>22</v>
      </c>
      <c r="L76" s="12" t="s">
        <v>138</v>
      </c>
      <c r="M76" s="11" t="n">
        <v>-77</v>
      </c>
      <c r="N76" s="11" t="n">
        <v>-1</v>
      </c>
      <c r="O76" s="11" t="n">
        <v>4</v>
      </c>
      <c r="P76" s="11" t="n">
        <v>4</v>
      </c>
      <c r="Q76" s="11" t="n">
        <v>2</v>
      </c>
      <c r="R76" s="11" t="n">
        <v>3</v>
      </c>
      <c r="S76" s="11" t="n">
        <v>1</v>
      </c>
      <c r="T76" s="11" t="n">
        <v>2</v>
      </c>
      <c r="U76" s="11" t="n">
        <v>3</v>
      </c>
      <c r="V76" s="11" t="n">
        <v>1</v>
      </c>
      <c r="W76" s="11" t="n">
        <v>1</v>
      </c>
      <c r="X76" s="11" t="n">
        <v>1</v>
      </c>
      <c r="Y76" s="11" t="n">
        <v>1</v>
      </c>
      <c r="Z76" s="12" t="s">
        <v>307</v>
      </c>
      <c r="AA76" s="11" t="n">
        <v>6</v>
      </c>
      <c r="AB76" s="12" t="s">
        <v>1629</v>
      </c>
      <c r="AC76" s="11" t="n">
        <v>4</v>
      </c>
      <c r="AD76" s="11" t="n">
        <v>4080152</v>
      </c>
      <c r="AE76" s="11" t="n">
        <v>2</v>
      </c>
      <c r="AF76" s="11" t="n">
        <v>1</v>
      </c>
      <c r="AG76" s="11" t="n">
        <v>1</v>
      </c>
      <c r="AH76" s="11" t="n">
        <v>1</v>
      </c>
      <c r="AI76" s="11" t="n">
        <v>1</v>
      </c>
      <c r="AJ76" s="13" t="s">
        <v>142</v>
      </c>
      <c r="AK76" s="13" t="s">
        <v>1630</v>
      </c>
      <c r="AL76" s="11" t="n">
        <v>2</v>
      </c>
      <c r="AM76" s="11" t="n">
        <v>4</v>
      </c>
      <c r="AN76" s="11" t="n">
        <v>2</v>
      </c>
      <c r="AO76" s="11" t="n">
        <v>2</v>
      </c>
      <c r="AP76" s="11" t="n">
        <v>1</v>
      </c>
      <c r="AQ76" s="11" t="n">
        <v>2</v>
      </c>
      <c r="AR76" s="11" t="n">
        <v>3</v>
      </c>
      <c r="AS76" s="11" t="n">
        <v>2</v>
      </c>
      <c r="AT76" s="14" t="s">
        <v>1631</v>
      </c>
      <c r="AU76" s="14" t="s">
        <v>142</v>
      </c>
      <c r="AV76" s="15" t="s">
        <v>1632</v>
      </c>
      <c r="AW76" s="15" t="s">
        <v>142</v>
      </c>
      <c r="AX76" s="16" t="s">
        <v>1633</v>
      </c>
      <c r="AY76" s="16" t="s">
        <v>142</v>
      </c>
      <c r="AZ76" s="11" t="n">
        <v>3</v>
      </c>
      <c r="BA76" s="11" t="n">
        <v>5</v>
      </c>
      <c r="BB76" s="11" t="n">
        <v>2</v>
      </c>
      <c r="BC76" s="11" t="n">
        <v>1</v>
      </c>
      <c r="BD76" s="11" t="n">
        <v>1</v>
      </c>
      <c r="BE76" s="11" t="n">
        <v>1</v>
      </c>
      <c r="BF76" s="11" t="n">
        <v>2</v>
      </c>
      <c r="BG76" s="11" t="n">
        <v>1</v>
      </c>
      <c r="BH76" s="17" t="s">
        <v>1634</v>
      </c>
      <c r="BI76" s="17" t="s">
        <v>142</v>
      </c>
      <c r="BJ76" s="18" t="s">
        <v>1635</v>
      </c>
      <c r="BK76" s="18" t="s">
        <v>142</v>
      </c>
      <c r="BL76" s="19" t="s">
        <v>1636</v>
      </c>
      <c r="BM76" s="19" t="s">
        <v>142</v>
      </c>
      <c r="BN76" s="11" t="n">
        <v>4</v>
      </c>
      <c r="BO76" s="11" t="n">
        <v>5</v>
      </c>
      <c r="BP76" s="11" t="n">
        <v>4</v>
      </c>
      <c r="BQ76" s="11" t="n">
        <v>2</v>
      </c>
      <c r="BR76" s="11" t="n">
        <v>1</v>
      </c>
      <c r="BS76" s="11" t="n">
        <v>3</v>
      </c>
      <c r="BT76" s="11" t="n">
        <v>2</v>
      </c>
      <c r="BU76" s="11" t="n">
        <v>1</v>
      </c>
      <c r="BV76" s="11" t="n">
        <v>1</v>
      </c>
      <c r="BW76" s="20" t="s">
        <v>142</v>
      </c>
      <c r="BX76" s="20" t="s">
        <v>142</v>
      </c>
      <c r="BY76" s="20" t="s">
        <v>1637</v>
      </c>
      <c r="BZ76" s="20" t="s">
        <v>142</v>
      </c>
      <c r="CA76" s="21" t="s">
        <v>142</v>
      </c>
      <c r="CB76" s="21" t="s">
        <v>142</v>
      </c>
      <c r="CC76" s="21" t="s">
        <v>1638</v>
      </c>
      <c r="CD76" s="21" t="s">
        <v>142</v>
      </c>
      <c r="CE76" s="22" t="s">
        <v>142</v>
      </c>
      <c r="CF76" s="22" t="s">
        <v>142</v>
      </c>
      <c r="CG76" s="22" t="s">
        <v>1639</v>
      </c>
      <c r="CH76" s="22" t="s">
        <v>142</v>
      </c>
      <c r="CI76" s="11" t="n">
        <v>1</v>
      </c>
      <c r="CJ76" s="11" t="n">
        <v>3</v>
      </c>
      <c r="CK76" s="11" t="n">
        <v>1</v>
      </c>
      <c r="CL76" s="11" t="n">
        <v>1</v>
      </c>
      <c r="CM76" s="11" t="n">
        <v>1</v>
      </c>
      <c r="CN76" s="11" t="n">
        <v>2</v>
      </c>
      <c r="CO76" s="11" t="n">
        <v>1</v>
      </c>
      <c r="CP76" s="11" t="n">
        <v>1</v>
      </c>
      <c r="CQ76" s="12" t="s">
        <v>1640</v>
      </c>
      <c r="CR76" s="12" t="s">
        <v>147</v>
      </c>
      <c r="CS76" s="11" t="n">
        <v>0</v>
      </c>
      <c r="CT76" s="11" t="n">
        <v>0</v>
      </c>
      <c r="CU76" s="12" t="s">
        <v>147</v>
      </c>
      <c r="CV76" s="11" t="n">
        <v>0</v>
      </c>
      <c r="CW76" s="11" t="n">
        <v>0</v>
      </c>
      <c r="CX76" s="11" t="n">
        <v>0</v>
      </c>
      <c r="CY76" s="11" t="n">
        <v>0</v>
      </c>
      <c r="CZ76" s="11" t="n">
        <v>0</v>
      </c>
      <c r="DA76" s="11" t="n">
        <v>0</v>
      </c>
      <c r="DB76" s="11" t="n">
        <v>0</v>
      </c>
      <c r="DC76" s="12" t="s">
        <v>147</v>
      </c>
      <c r="DD76" s="12" t="s">
        <v>147</v>
      </c>
      <c r="DE76" s="12" t="s">
        <v>142</v>
      </c>
      <c r="DF76" s="12" t="s">
        <v>142</v>
      </c>
      <c r="DG76" s="11" t="n">
        <v>0</v>
      </c>
      <c r="DH76" s="12" t="s">
        <v>142</v>
      </c>
      <c r="DI76" s="11" t="n">
        <v>0</v>
      </c>
      <c r="DJ76" s="12" t="s">
        <v>1536</v>
      </c>
      <c r="DK76" s="11" t="n">
        <v>0</v>
      </c>
      <c r="DL76" s="11" t="n">
        <v>1</v>
      </c>
      <c r="DM76" s="11" t="n">
        <v>0</v>
      </c>
      <c r="DN76" s="11" t="n">
        <v>-77</v>
      </c>
      <c r="DO76" s="11" t="n">
        <v>-77</v>
      </c>
      <c r="DP76" s="12" t="s">
        <v>1641</v>
      </c>
      <c r="DQ76" s="11" t="n">
        <v>1</v>
      </c>
      <c r="DR76" s="11" t="n">
        <v>0</v>
      </c>
      <c r="DS76" s="12" t="s">
        <v>1642</v>
      </c>
      <c r="DT76" s="12" t="s">
        <v>1628</v>
      </c>
      <c r="DU76" s="12" t="s">
        <v>1643</v>
      </c>
      <c r="DV76" s="12" t="s">
        <v>152</v>
      </c>
      <c r="DW76" s="12" t="s">
        <v>324</v>
      </c>
      <c r="DX76" s="12" t="s">
        <v>1644</v>
      </c>
      <c r="DY76" s="12" t="s">
        <v>1645</v>
      </c>
      <c r="DZ76" s="12" t="s">
        <v>1646</v>
      </c>
      <c r="EA76" s="12" t="s">
        <v>1647</v>
      </c>
      <c r="EB76" s="12" t="s">
        <v>1648</v>
      </c>
      <c r="EC76" s="12" t="s">
        <v>1649</v>
      </c>
      <c r="ED76" s="12" t="s">
        <v>1650</v>
      </c>
      <c r="EE76" s="12" t="s">
        <v>1651</v>
      </c>
      <c r="EF76" s="12" t="s">
        <v>1652</v>
      </c>
      <c r="EG76" s="12" t="s">
        <v>1653</v>
      </c>
      <c r="EH76" s="12" t="s">
        <v>1654</v>
      </c>
      <c r="EI76" s="12" t="s">
        <v>1655</v>
      </c>
      <c r="EJ76" s="12" t="s">
        <v>1656</v>
      </c>
      <c r="EK76" s="12" t="s">
        <v>1657</v>
      </c>
      <c r="EL76" s="12" t="s">
        <v>1658</v>
      </c>
      <c r="EM76" s="12" t="s">
        <v>1659</v>
      </c>
      <c r="EN76" s="12" t="s">
        <v>158</v>
      </c>
    </row>
    <row r="77" customFormat="false" ht="12.75" hidden="false" customHeight="false" outlineLevel="0" collapsed="false">
      <c r="A77" s="30"/>
      <c r="B77" s="31"/>
      <c r="C77" s="32"/>
      <c r="D77" s="11"/>
      <c r="E77" s="11"/>
      <c r="F77" s="11"/>
      <c r="G77" s="11"/>
      <c r="H77" s="11"/>
      <c r="I77" s="11"/>
      <c r="J77" s="11"/>
      <c r="K77" s="11"/>
      <c r="L77" s="12"/>
      <c r="M77" s="11"/>
      <c r="N77" s="11"/>
      <c r="O77" s="11"/>
      <c r="P77" s="11"/>
      <c r="Q77" s="11"/>
      <c r="R77" s="11"/>
      <c r="S77" s="11"/>
      <c r="T77" s="11"/>
      <c r="U77" s="11"/>
      <c r="V77" s="11"/>
      <c r="W77" s="11"/>
      <c r="X77" s="11"/>
      <c r="Y77" s="11"/>
      <c r="Z77" s="12"/>
      <c r="AA77" s="11"/>
      <c r="AB77" s="12"/>
      <c r="AC77" s="11"/>
      <c r="AD77" s="11"/>
      <c r="AE77" s="11"/>
      <c r="AF77" s="11"/>
      <c r="AG77" s="11"/>
      <c r="AH77" s="11"/>
      <c r="AI77" s="11"/>
      <c r="AJ77" s="13"/>
      <c r="AK77" s="13"/>
      <c r="AL77" s="11"/>
      <c r="AM77" s="11"/>
      <c r="AN77" s="11"/>
      <c r="AO77" s="11"/>
      <c r="AP77" s="11"/>
      <c r="AQ77" s="11"/>
      <c r="AR77" s="11"/>
      <c r="AS77" s="11"/>
      <c r="AT77" s="14"/>
      <c r="AU77" s="14"/>
      <c r="AV77" s="15"/>
      <c r="AW77" s="15"/>
      <c r="AX77" s="16"/>
      <c r="AY77" s="16"/>
      <c r="AZ77" s="11"/>
      <c r="BA77" s="11"/>
      <c r="BB77" s="11"/>
      <c r="BC77" s="11"/>
      <c r="BD77" s="11"/>
      <c r="BE77" s="11"/>
      <c r="BF77" s="11"/>
      <c r="BG77" s="11"/>
      <c r="BH77" s="17"/>
      <c r="BI77" s="17"/>
      <c r="BJ77" s="18"/>
      <c r="BK77" s="18"/>
      <c r="BL77" s="19"/>
      <c r="BM77" s="19"/>
      <c r="BN77" s="11"/>
      <c r="BO77" s="11"/>
      <c r="BP77" s="11"/>
      <c r="BQ77" s="11"/>
      <c r="BR77" s="11"/>
      <c r="BS77" s="11"/>
      <c r="BT77" s="11"/>
      <c r="BU77" s="11"/>
      <c r="BV77" s="11"/>
      <c r="BW77" s="20"/>
      <c r="BX77" s="20"/>
      <c r="BY77" s="20"/>
      <c r="BZ77" s="20"/>
      <c r="CA77" s="21"/>
      <c r="CB77" s="21"/>
      <c r="CC77" s="21"/>
      <c r="CD77" s="21"/>
      <c r="CE77" s="22"/>
      <c r="CF77" s="22"/>
      <c r="CG77" s="22"/>
      <c r="CH77" s="22"/>
      <c r="CI77" s="11"/>
      <c r="CJ77" s="11"/>
      <c r="CK77" s="11"/>
      <c r="CL77" s="11"/>
      <c r="CM77" s="11"/>
      <c r="CN77" s="11"/>
      <c r="CO77" s="11"/>
      <c r="CP77" s="11"/>
      <c r="CQ77" s="12"/>
      <c r="CR77" s="12"/>
      <c r="CS77" s="11"/>
      <c r="CT77" s="11"/>
      <c r="CU77" s="12"/>
      <c r="CV77" s="11"/>
      <c r="CW77" s="11"/>
      <c r="CX77" s="11"/>
      <c r="CY77" s="11"/>
      <c r="CZ77" s="11"/>
      <c r="DA77" s="11"/>
      <c r="DB77" s="11"/>
      <c r="DC77" s="12"/>
      <c r="DD77" s="12"/>
      <c r="DE77" s="12"/>
      <c r="DF77" s="12"/>
      <c r="DG77" s="11"/>
      <c r="DH77" s="12"/>
      <c r="DI77" s="11"/>
      <c r="DJ77" s="12"/>
      <c r="DK77" s="11"/>
      <c r="DL77" s="11"/>
      <c r="DM77" s="11"/>
      <c r="DN77" s="11"/>
      <c r="DO77" s="11"/>
      <c r="DP77" s="12"/>
      <c r="DQ77" s="11"/>
      <c r="DR77" s="11"/>
      <c r="DS77" s="12"/>
      <c r="DT77" s="12"/>
      <c r="DU77" s="12"/>
      <c r="DV77" s="12"/>
      <c r="DW77" s="12"/>
      <c r="DX77" s="12"/>
      <c r="DY77" s="12"/>
      <c r="DZ77" s="12"/>
      <c r="EA77" s="12"/>
      <c r="EB77" s="12"/>
      <c r="EC77" s="12"/>
      <c r="ED77" s="12"/>
      <c r="EE77" s="12"/>
      <c r="EF77" s="12"/>
      <c r="EG77" s="12"/>
      <c r="EH77" s="12"/>
      <c r="EI77" s="12"/>
      <c r="EJ77" s="12"/>
      <c r="EK77" s="12"/>
      <c r="EL77" s="12"/>
      <c r="EM77" s="12"/>
      <c r="EN77" s="12"/>
    </row>
    <row r="78" customFormat="false" ht="12.75" hidden="false" customHeight="false" outlineLevel="0" collapsed="false">
      <c r="A78" s="30"/>
      <c r="B78" s="31"/>
      <c r="C78" s="31"/>
      <c r="D78" s="11"/>
      <c r="E78" s="11"/>
      <c r="F78" s="11"/>
      <c r="G78" s="11"/>
      <c r="H78" s="11"/>
      <c r="I78" s="11"/>
      <c r="J78" s="11"/>
      <c r="K78" s="11"/>
      <c r="L78" s="12"/>
      <c r="M78" s="11"/>
      <c r="N78" s="11"/>
      <c r="O78" s="11"/>
      <c r="P78" s="11"/>
      <c r="Q78" s="11"/>
      <c r="R78" s="11"/>
      <c r="S78" s="11"/>
      <c r="T78" s="11"/>
      <c r="U78" s="11"/>
      <c r="V78" s="11"/>
      <c r="W78" s="11"/>
      <c r="X78" s="11"/>
      <c r="Y78" s="11"/>
      <c r="Z78" s="12"/>
      <c r="AA78" s="11"/>
      <c r="AB78" s="12"/>
      <c r="AC78" s="11"/>
      <c r="AD78" s="11"/>
      <c r="AE78" s="11"/>
      <c r="AF78" s="11"/>
      <c r="AG78" s="11"/>
      <c r="AH78" s="11"/>
      <c r="AI78" s="11"/>
      <c r="AJ78" s="23"/>
      <c r="AK78" s="23"/>
      <c r="AL78" s="11"/>
      <c r="AM78" s="11"/>
      <c r="AN78" s="11"/>
      <c r="AO78" s="11"/>
      <c r="AP78" s="11"/>
      <c r="AQ78" s="11"/>
      <c r="AR78" s="11"/>
      <c r="AS78" s="11"/>
      <c r="AT78" s="24"/>
      <c r="AU78" s="24"/>
      <c r="AV78" s="25"/>
      <c r="AW78" s="15"/>
      <c r="AX78" s="16"/>
      <c r="AY78" s="26"/>
      <c r="AZ78" s="11"/>
      <c r="BA78" s="11"/>
      <c r="BB78" s="11"/>
      <c r="BC78" s="11"/>
      <c r="BD78" s="11"/>
      <c r="BE78" s="11"/>
      <c r="BF78" s="11"/>
      <c r="BG78" s="12"/>
      <c r="BH78" s="17"/>
      <c r="BI78" s="17"/>
      <c r="BJ78" s="18"/>
      <c r="BK78" s="18"/>
      <c r="BL78" s="19"/>
      <c r="BM78" s="27"/>
      <c r="BN78" s="11"/>
      <c r="BO78" s="11"/>
      <c r="BP78" s="11"/>
      <c r="BQ78" s="11"/>
      <c r="BR78" s="11"/>
      <c r="BS78" s="11"/>
      <c r="BT78" s="11"/>
      <c r="BU78" s="12"/>
      <c r="BV78" s="12"/>
      <c r="BW78" s="20"/>
      <c r="BX78" s="20"/>
      <c r="BY78" s="20"/>
      <c r="BZ78" s="20"/>
      <c r="CA78" s="28"/>
      <c r="CB78" s="28"/>
      <c r="CC78" s="28"/>
      <c r="CD78" s="28"/>
      <c r="CE78" s="29"/>
      <c r="CF78" s="29"/>
      <c r="CG78" s="29"/>
      <c r="CH78" s="29"/>
      <c r="CI78" s="11"/>
      <c r="CJ78" s="12"/>
      <c r="CK78" s="12"/>
      <c r="CL78" s="12"/>
      <c r="CM78" s="12"/>
      <c r="CN78" s="12"/>
      <c r="CO78" s="12"/>
      <c r="CP78" s="12"/>
      <c r="CQ78" s="12"/>
      <c r="CR78" s="12"/>
      <c r="CS78" s="12"/>
      <c r="CT78" s="12"/>
      <c r="CU78" s="12"/>
      <c r="CV78" s="11"/>
      <c r="CW78" s="11"/>
      <c r="CX78" s="11"/>
      <c r="CY78" s="11"/>
      <c r="CZ78" s="11"/>
      <c r="DA78" s="11"/>
      <c r="DB78" s="11"/>
      <c r="DC78" s="11"/>
      <c r="DD78" s="12"/>
      <c r="DE78" s="12"/>
      <c r="DF78" s="11"/>
      <c r="DG78" s="11"/>
      <c r="DH78" s="12"/>
      <c r="DI78" s="11"/>
      <c r="DJ78" s="11"/>
      <c r="DK78" s="11"/>
      <c r="DL78" s="11"/>
      <c r="DM78" s="11"/>
      <c r="DN78" s="11"/>
      <c r="DO78" s="11"/>
      <c r="DP78" s="12"/>
      <c r="DQ78" s="12"/>
      <c r="DR78" s="12"/>
      <c r="DS78" s="12"/>
      <c r="DT78" s="11"/>
      <c r="DU78" s="12"/>
      <c r="DV78" s="11"/>
      <c r="DW78" s="12"/>
      <c r="DX78" s="11"/>
      <c r="DY78" s="11"/>
      <c r="DZ78" s="11"/>
      <c r="EA78" s="11"/>
      <c r="EB78" s="11"/>
      <c r="EC78" s="12"/>
      <c r="ED78" s="11"/>
      <c r="EE78" s="11"/>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row>
    <row r="79" customFormat="false" ht="12.75" hidden="false" customHeight="false" outlineLevel="0" collapsed="false">
      <c r="B79" s="11"/>
      <c r="C79" s="12"/>
      <c r="D79" s="11"/>
      <c r="E79" s="11"/>
      <c r="F79" s="11"/>
      <c r="G79" s="11"/>
      <c r="H79" s="11"/>
      <c r="I79" s="11"/>
      <c r="J79" s="11"/>
      <c r="K79" s="11"/>
      <c r="L79" s="12"/>
      <c r="M79" s="11"/>
      <c r="N79" s="11"/>
      <c r="O79" s="11"/>
      <c r="P79" s="11"/>
      <c r="Q79" s="11"/>
      <c r="R79" s="11"/>
      <c r="S79" s="11"/>
      <c r="T79" s="11"/>
      <c r="U79" s="11"/>
      <c r="V79" s="11"/>
      <c r="W79" s="11"/>
      <c r="X79" s="11"/>
      <c r="Y79" s="11"/>
      <c r="Z79" s="12"/>
      <c r="AA79" s="11"/>
      <c r="AB79" s="12"/>
      <c r="AC79" s="11"/>
      <c r="AD79" s="11"/>
      <c r="AE79" s="11"/>
      <c r="AF79" s="11"/>
      <c r="AG79" s="11"/>
      <c r="AH79" s="11"/>
      <c r="AI79" s="11"/>
      <c r="AJ79" s="13"/>
      <c r="AK79" s="13"/>
      <c r="AL79" s="11"/>
      <c r="AM79" s="11"/>
      <c r="AN79" s="11"/>
      <c r="AO79" s="11"/>
      <c r="AP79" s="11"/>
      <c r="AQ79" s="11"/>
      <c r="AR79" s="11"/>
      <c r="AS79" s="11"/>
      <c r="AT79" s="14"/>
      <c r="AU79" s="14"/>
      <c r="AV79" s="15"/>
      <c r="AW79" s="15"/>
      <c r="AX79" s="16"/>
      <c r="AY79" s="16"/>
      <c r="AZ79" s="11"/>
      <c r="BA79" s="11"/>
      <c r="BB79" s="11"/>
      <c r="BC79" s="11"/>
      <c r="BD79" s="11"/>
      <c r="BE79" s="11"/>
      <c r="BF79" s="11"/>
      <c r="BG79" s="11"/>
      <c r="BH79" s="17"/>
      <c r="BI79" s="17"/>
      <c r="BJ79" s="18"/>
      <c r="BK79" s="18"/>
      <c r="BL79" s="19"/>
      <c r="BM79" s="19"/>
      <c r="BN79" s="11"/>
      <c r="BO79" s="11"/>
      <c r="BP79" s="11"/>
      <c r="BQ79" s="11"/>
      <c r="BR79" s="11"/>
      <c r="BS79" s="11"/>
      <c r="BT79" s="11"/>
      <c r="BU79" s="11"/>
      <c r="BV79" s="11"/>
      <c r="BW79" s="20"/>
      <c r="BX79" s="20"/>
      <c r="BY79" s="20"/>
      <c r="BZ79" s="20"/>
      <c r="CA79" s="21"/>
      <c r="CB79" s="21"/>
      <c r="CC79" s="21"/>
      <c r="CD79" s="21"/>
      <c r="CE79" s="22"/>
      <c r="CF79" s="22"/>
      <c r="CG79" s="22"/>
      <c r="CH79" s="22"/>
      <c r="CI79" s="11"/>
      <c r="CJ79" s="11"/>
      <c r="CK79" s="11"/>
      <c r="CL79" s="11"/>
      <c r="CM79" s="11"/>
      <c r="CN79" s="11"/>
      <c r="CO79" s="11"/>
      <c r="CP79" s="11"/>
      <c r="CQ79" s="12"/>
      <c r="CR79" s="12"/>
      <c r="CS79" s="11"/>
      <c r="CT79" s="11"/>
      <c r="CU79" s="12"/>
      <c r="CV79" s="11"/>
      <c r="CW79" s="11"/>
      <c r="CX79" s="11"/>
      <c r="CY79" s="11"/>
      <c r="CZ79" s="11"/>
      <c r="DA79" s="11"/>
      <c r="DB79" s="11"/>
      <c r="DC79" s="12"/>
      <c r="DD79" s="12"/>
      <c r="DE79" s="12"/>
      <c r="DF79" s="12"/>
      <c r="DG79" s="11"/>
      <c r="DH79" s="12"/>
      <c r="DI79" s="11"/>
      <c r="DJ79" s="12"/>
      <c r="DK79" s="11"/>
      <c r="DL79" s="11"/>
      <c r="DM79" s="11"/>
      <c r="DN79" s="11"/>
      <c r="DO79" s="11"/>
      <c r="DP79" s="12"/>
      <c r="DQ79" s="11"/>
      <c r="DR79" s="11"/>
      <c r="DS79" s="12"/>
      <c r="DT79" s="12"/>
      <c r="DU79" s="12"/>
      <c r="DV79" s="12"/>
      <c r="DW79" s="12"/>
      <c r="DX79" s="12"/>
      <c r="DY79" s="12"/>
      <c r="DZ79" s="12"/>
      <c r="EA79" s="12"/>
      <c r="EB79" s="12"/>
      <c r="EC79" s="12"/>
      <c r="ED79" s="12"/>
      <c r="EE79" s="12"/>
      <c r="EF79" s="12"/>
      <c r="EG79" s="12"/>
      <c r="EH79" s="12"/>
      <c r="EI79" s="12"/>
      <c r="EJ79" s="12"/>
      <c r="EK79" s="12"/>
      <c r="EL79" s="12"/>
      <c r="EM79" s="12"/>
      <c r="EN79" s="12"/>
    </row>
    <row r="80" customFormat="false" ht="12.75" hidden="false" customHeight="false" outlineLevel="0" collapsed="false">
      <c r="B80" s="11"/>
      <c r="C80" s="12"/>
      <c r="D80" s="11"/>
      <c r="E80" s="11"/>
      <c r="F80" s="11"/>
      <c r="G80" s="11"/>
      <c r="H80" s="11"/>
      <c r="I80" s="11"/>
      <c r="J80" s="11"/>
      <c r="K80" s="11"/>
      <c r="L80" s="12"/>
      <c r="M80" s="11"/>
      <c r="N80" s="11"/>
      <c r="O80" s="11"/>
      <c r="P80" s="11"/>
      <c r="Q80" s="11"/>
      <c r="R80" s="11"/>
      <c r="S80" s="11"/>
      <c r="T80" s="11"/>
      <c r="U80" s="11"/>
      <c r="V80" s="11"/>
      <c r="W80" s="11"/>
      <c r="X80" s="11"/>
      <c r="Y80" s="11"/>
      <c r="Z80" s="12"/>
      <c r="AA80" s="11"/>
      <c r="AB80" s="12"/>
      <c r="AC80" s="11"/>
      <c r="AD80" s="11"/>
      <c r="AE80" s="11"/>
      <c r="AF80" s="11"/>
      <c r="AG80" s="11"/>
      <c r="AH80" s="11"/>
      <c r="AI80" s="11"/>
      <c r="AJ80" s="13"/>
      <c r="AK80" s="13"/>
      <c r="AL80" s="11"/>
      <c r="AM80" s="11"/>
      <c r="AN80" s="11"/>
      <c r="AO80" s="11"/>
      <c r="AP80" s="11"/>
      <c r="AQ80" s="11"/>
      <c r="AR80" s="11"/>
      <c r="AS80" s="11"/>
      <c r="AT80" s="14"/>
      <c r="AU80" s="14"/>
      <c r="AV80" s="15"/>
      <c r="AW80" s="15"/>
      <c r="AX80" s="16"/>
      <c r="AY80" s="16"/>
      <c r="AZ80" s="11"/>
      <c r="BA80" s="11"/>
      <c r="BB80" s="11"/>
      <c r="BC80" s="11"/>
      <c r="BD80" s="11"/>
      <c r="BE80" s="11"/>
      <c r="BF80" s="11"/>
      <c r="BG80" s="11"/>
      <c r="BH80" s="17"/>
      <c r="BI80" s="17"/>
      <c r="BJ80" s="18"/>
      <c r="BK80" s="18"/>
      <c r="BL80" s="19"/>
      <c r="BM80" s="19"/>
      <c r="BN80" s="11"/>
      <c r="BO80" s="11"/>
      <c r="BP80" s="11"/>
      <c r="BQ80" s="11"/>
      <c r="BR80" s="11"/>
      <c r="BS80" s="11"/>
      <c r="BT80" s="11"/>
      <c r="BU80" s="11"/>
      <c r="BV80" s="11"/>
      <c r="BW80" s="20"/>
      <c r="BX80" s="20"/>
      <c r="BY80" s="20"/>
      <c r="BZ80" s="20"/>
      <c r="CA80" s="21"/>
      <c r="CB80" s="21"/>
      <c r="CC80" s="21"/>
      <c r="CD80" s="21"/>
      <c r="CE80" s="22"/>
      <c r="CF80" s="22"/>
      <c r="CG80" s="22"/>
      <c r="CH80" s="22"/>
      <c r="CI80" s="11"/>
      <c r="CJ80" s="11"/>
      <c r="CK80" s="11"/>
      <c r="CL80" s="11"/>
      <c r="CM80" s="11"/>
      <c r="CN80" s="11"/>
      <c r="CO80" s="11"/>
      <c r="CP80" s="11"/>
      <c r="CQ80" s="12"/>
      <c r="CR80" s="12"/>
      <c r="CS80" s="11"/>
      <c r="CT80" s="11"/>
      <c r="CU80" s="12"/>
      <c r="CV80" s="11"/>
      <c r="CW80" s="11"/>
      <c r="CX80" s="11"/>
      <c r="CY80" s="11"/>
      <c r="CZ80" s="11"/>
      <c r="DA80" s="11"/>
      <c r="DB80" s="11"/>
      <c r="DC80" s="12"/>
      <c r="DD80" s="12"/>
      <c r="DE80" s="12"/>
      <c r="DF80" s="12"/>
      <c r="DG80" s="11"/>
      <c r="DH80" s="12"/>
      <c r="DI80" s="11"/>
      <c r="DJ80" s="12"/>
      <c r="DK80" s="11"/>
      <c r="DL80" s="11"/>
      <c r="DM80" s="11"/>
      <c r="DN80" s="11"/>
      <c r="DO80" s="11"/>
      <c r="DP80" s="12"/>
      <c r="DQ80" s="11"/>
      <c r="DR80" s="11"/>
      <c r="DS80" s="12"/>
      <c r="DT80" s="12"/>
      <c r="DU80" s="12"/>
      <c r="DV80" s="12"/>
      <c r="DW80" s="12"/>
      <c r="DX80" s="12"/>
      <c r="DY80" s="12"/>
      <c r="DZ80" s="12"/>
      <c r="EA80" s="12"/>
      <c r="EB80" s="12"/>
      <c r="EC80" s="12"/>
      <c r="ED80" s="12"/>
      <c r="EE80" s="12"/>
      <c r="EF80" s="12"/>
      <c r="EG80" s="12"/>
      <c r="EH80" s="12"/>
      <c r="EI80" s="12"/>
      <c r="EJ80" s="12"/>
      <c r="EK80" s="12"/>
      <c r="EL80" s="12"/>
      <c r="EM80" s="12"/>
      <c r="EN80" s="12"/>
    </row>
    <row r="81" customFormat="false" ht="12.75" hidden="false" customHeight="false" outlineLevel="0" collapsed="false">
      <c r="A81" s="0" t="str">
        <f aca="false">IF(B81=B80,"Duplicate","")</f>
        <v/>
      </c>
      <c r="B81" s="11" t="n">
        <v>4081753</v>
      </c>
      <c r="C81" s="12" t="s">
        <v>1660</v>
      </c>
      <c r="D81" s="11"/>
      <c r="E81" s="11"/>
      <c r="F81" s="11"/>
      <c r="G81" s="11"/>
      <c r="H81" s="11" t="n">
        <v>117</v>
      </c>
      <c r="I81" s="11" t="n">
        <v>0</v>
      </c>
      <c r="J81" s="11" t="n">
        <v>0</v>
      </c>
      <c r="K81" s="11" t="n">
        <v>22</v>
      </c>
      <c r="L81" s="12" t="s">
        <v>1661</v>
      </c>
      <c r="M81" s="11" t="n">
        <v>-77</v>
      </c>
      <c r="N81" s="11" t="n">
        <v>8653</v>
      </c>
      <c r="O81" s="11" t="n">
        <v>4</v>
      </c>
      <c r="P81" s="11" t="n">
        <v>3</v>
      </c>
      <c r="Q81" s="11" t="n">
        <v>2</v>
      </c>
      <c r="R81" s="11" t="n">
        <v>1</v>
      </c>
      <c r="S81" s="11" t="n">
        <v>4</v>
      </c>
      <c r="T81" s="11" t="n">
        <v>2</v>
      </c>
      <c r="U81" s="11" t="n">
        <v>4</v>
      </c>
      <c r="V81" s="11" t="n">
        <v>2</v>
      </c>
      <c r="W81" s="11" t="n">
        <v>2</v>
      </c>
      <c r="X81" s="11" t="n">
        <v>1</v>
      </c>
      <c r="Y81" s="11" t="n">
        <v>1</v>
      </c>
      <c r="Z81" s="12" t="s">
        <v>838</v>
      </c>
      <c r="AA81" s="11" t="n">
        <v>5</v>
      </c>
      <c r="AB81" s="12" t="s">
        <v>1662</v>
      </c>
      <c r="AC81" s="11" t="n">
        <v>1</v>
      </c>
      <c r="AD81" s="11" t="n">
        <v>4081753</v>
      </c>
      <c r="AE81" s="11" t="n">
        <v>4</v>
      </c>
      <c r="AF81" s="11" t="n">
        <v>1</v>
      </c>
      <c r="AG81" s="11" t="n">
        <v>1</v>
      </c>
      <c r="AH81" s="11" t="n">
        <v>1</v>
      </c>
      <c r="AI81" s="11" t="n">
        <v>-99</v>
      </c>
      <c r="AJ81" s="13" t="s">
        <v>142</v>
      </c>
      <c r="AK81" s="13" t="s">
        <v>1663</v>
      </c>
      <c r="AL81" s="11" t="n">
        <v>5</v>
      </c>
      <c r="AM81" s="11" t="n">
        <v>5</v>
      </c>
      <c r="AN81" s="11" t="n">
        <v>5</v>
      </c>
      <c r="AO81" s="11" t="n">
        <v>4</v>
      </c>
      <c r="AP81" s="11" t="n">
        <v>4</v>
      </c>
      <c r="AQ81" s="11" t="n">
        <v>2</v>
      </c>
      <c r="AR81" s="11" t="n">
        <v>1</v>
      </c>
      <c r="AS81" s="11" t="n">
        <v>2</v>
      </c>
      <c r="AT81" s="14" t="s">
        <v>142</v>
      </c>
      <c r="AU81" s="14" t="s">
        <v>1664</v>
      </c>
      <c r="AV81" s="15" t="s">
        <v>142</v>
      </c>
      <c r="AW81" s="15" t="s">
        <v>1665</v>
      </c>
      <c r="AX81" s="16" t="s">
        <v>142</v>
      </c>
      <c r="AY81" s="16" t="s">
        <v>1666</v>
      </c>
      <c r="AZ81" s="11" t="n">
        <v>5</v>
      </c>
      <c r="BA81" s="11" t="n">
        <v>5</v>
      </c>
      <c r="BB81" s="11" t="n">
        <v>5</v>
      </c>
      <c r="BC81" s="11" t="n">
        <v>3</v>
      </c>
      <c r="BD81" s="11" t="n">
        <v>3</v>
      </c>
      <c r="BE81" s="11" t="n">
        <v>2</v>
      </c>
      <c r="BF81" s="11" t="n">
        <v>3</v>
      </c>
      <c r="BG81" s="11" t="n">
        <v>2</v>
      </c>
      <c r="BH81" s="17" t="s">
        <v>142</v>
      </c>
      <c r="BI81" s="17" t="s">
        <v>1667</v>
      </c>
      <c r="BJ81" s="18" t="s">
        <v>142</v>
      </c>
      <c r="BK81" s="18" t="s">
        <v>1668</v>
      </c>
      <c r="BL81" s="19" t="s">
        <v>142</v>
      </c>
      <c r="BM81" s="19" t="s">
        <v>1669</v>
      </c>
      <c r="BN81" s="11" t="n">
        <v>1</v>
      </c>
      <c r="BO81" s="11" t="n">
        <v>4</v>
      </c>
      <c r="BP81" s="11" t="n">
        <v>2</v>
      </c>
      <c r="BQ81" s="11" t="n">
        <v>4</v>
      </c>
      <c r="BR81" s="11" t="n">
        <v>4</v>
      </c>
      <c r="BS81" s="11" t="n">
        <v>2</v>
      </c>
      <c r="BT81" s="11" t="n">
        <v>2</v>
      </c>
      <c r="BU81" s="11" t="n">
        <v>2</v>
      </c>
      <c r="BV81" s="11" t="n">
        <v>1</v>
      </c>
      <c r="BW81" s="20" t="s">
        <v>142</v>
      </c>
      <c r="BX81" s="20" t="s">
        <v>142</v>
      </c>
      <c r="BY81" s="20" t="s">
        <v>142</v>
      </c>
      <c r="BZ81" s="20" t="s">
        <v>142</v>
      </c>
      <c r="CA81" s="21" t="s">
        <v>142</v>
      </c>
      <c r="CB81" s="21" t="s">
        <v>142</v>
      </c>
      <c r="CC81" s="21" t="s">
        <v>142</v>
      </c>
      <c r="CD81" s="21" t="s">
        <v>142</v>
      </c>
      <c r="CE81" s="22" t="s">
        <v>142</v>
      </c>
      <c r="CF81" s="22" t="s">
        <v>142</v>
      </c>
      <c r="CG81" s="22" t="s">
        <v>142</v>
      </c>
      <c r="CH81" s="22" t="s">
        <v>142</v>
      </c>
      <c r="CI81" s="11" t="n">
        <v>-77</v>
      </c>
      <c r="CJ81" s="11" t="n">
        <v>-77</v>
      </c>
      <c r="CK81" s="11" t="n">
        <v>-77</v>
      </c>
      <c r="CL81" s="11" t="n">
        <v>-77</v>
      </c>
      <c r="CM81" s="11" t="n">
        <v>-77</v>
      </c>
      <c r="CN81" s="11" t="n">
        <v>-77</v>
      </c>
      <c r="CO81" s="11" t="n">
        <v>-77</v>
      </c>
      <c r="CP81" s="11" t="n">
        <v>-77</v>
      </c>
      <c r="CQ81" s="12" t="s">
        <v>1670</v>
      </c>
      <c r="CR81" s="12" t="s">
        <v>147</v>
      </c>
      <c r="CS81" s="11" t="n">
        <v>0</v>
      </c>
      <c r="CT81" s="11" t="n">
        <v>0</v>
      </c>
      <c r="CU81" s="12" t="s">
        <v>147</v>
      </c>
      <c r="CV81" s="11" t="n">
        <v>0</v>
      </c>
      <c r="CW81" s="11" t="n">
        <v>0</v>
      </c>
      <c r="CX81" s="11" t="n">
        <v>0</v>
      </c>
      <c r="CY81" s="11" t="n">
        <v>0</v>
      </c>
      <c r="CZ81" s="11" t="n">
        <v>0</v>
      </c>
      <c r="DA81" s="11" t="n">
        <v>0</v>
      </c>
      <c r="DB81" s="11" t="n">
        <v>0</v>
      </c>
      <c r="DC81" s="12" t="s">
        <v>147</v>
      </c>
      <c r="DD81" s="12" t="s">
        <v>147</v>
      </c>
      <c r="DE81" s="12" t="s">
        <v>142</v>
      </c>
      <c r="DF81" s="12" t="s">
        <v>142</v>
      </c>
      <c r="DG81" s="11" t="n">
        <v>0</v>
      </c>
      <c r="DH81" s="12" t="s">
        <v>142</v>
      </c>
      <c r="DI81" s="11" t="n">
        <v>0</v>
      </c>
      <c r="DJ81" s="12" t="s">
        <v>1671</v>
      </c>
      <c r="DK81" s="11" t="n">
        <v>0</v>
      </c>
      <c r="DL81" s="11" t="n">
        <v>1</v>
      </c>
      <c r="DM81" s="11" t="n">
        <v>0</v>
      </c>
      <c r="DN81" s="11" t="n">
        <v>-77</v>
      </c>
      <c r="DO81" s="11" t="n">
        <v>-77</v>
      </c>
      <c r="DP81" s="12" t="s">
        <v>1672</v>
      </c>
      <c r="DQ81" s="11" t="n">
        <v>1</v>
      </c>
      <c r="DR81" s="11" t="n">
        <v>0</v>
      </c>
      <c r="DS81" s="12" t="s">
        <v>1673</v>
      </c>
      <c r="DT81" s="12" t="s">
        <v>1660</v>
      </c>
      <c r="DU81" s="12" t="s">
        <v>1674</v>
      </c>
      <c r="DV81" s="12" t="s">
        <v>152</v>
      </c>
      <c r="DW81" s="12" t="s">
        <v>598</v>
      </c>
      <c r="DX81" s="12" t="s">
        <v>659</v>
      </c>
      <c r="DY81" s="12" t="s">
        <v>571</v>
      </c>
      <c r="DZ81" s="12" t="s">
        <v>1675</v>
      </c>
      <c r="EA81" s="12" t="s">
        <v>1676</v>
      </c>
      <c r="EB81" s="12" t="s">
        <v>1677</v>
      </c>
      <c r="EC81" s="12" t="s">
        <v>1678</v>
      </c>
      <c r="ED81" s="12" t="s">
        <v>1679</v>
      </c>
      <c r="EE81" s="12" t="s">
        <v>1680</v>
      </c>
      <c r="EF81" s="12" t="s">
        <v>1681</v>
      </c>
      <c r="EG81" s="12" t="s">
        <v>1682</v>
      </c>
      <c r="EH81" s="12" t="s">
        <v>1683</v>
      </c>
      <c r="EI81" s="12" t="s">
        <v>1684</v>
      </c>
      <c r="EJ81" s="12" t="s">
        <v>1685</v>
      </c>
      <c r="EK81" s="12" t="s">
        <v>1686</v>
      </c>
      <c r="EL81" s="12" t="s">
        <v>158</v>
      </c>
      <c r="EM81" s="12" t="s">
        <v>158</v>
      </c>
      <c r="EN81" s="12" t="s">
        <v>158</v>
      </c>
    </row>
    <row r="82" customFormat="false" ht="12.75" hidden="false" customHeight="false" outlineLevel="0" collapsed="false">
      <c r="B82" s="11"/>
      <c r="C82" s="12"/>
      <c r="D82" s="11"/>
      <c r="E82" s="11"/>
      <c r="F82" s="11"/>
      <c r="G82" s="11"/>
      <c r="H82" s="11"/>
      <c r="I82" s="11"/>
      <c r="J82" s="11"/>
      <c r="K82" s="11"/>
      <c r="L82" s="12"/>
      <c r="M82" s="11"/>
      <c r="N82" s="11"/>
      <c r="O82" s="11"/>
      <c r="P82" s="11"/>
      <c r="Q82" s="11"/>
      <c r="R82" s="11"/>
      <c r="S82" s="11"/>
      <c r="T82" s="11"/>
      <c r="U82" s="11"/>
      <c r="V82" s="11"/>
      <c r="W82" s="11"/>
      <c r="X82" s="11"/>
      <c r="Y82" s="11"/>
      <c r="Z82" s="12"/>
      <c r="AA82" s="11"/>
      <c r="AB82" s="12"/>
      <c r="AC82" s="11"/>
      <c r="AD82" s="11"/>
      <c r="AE82" s="11"/>
      <c r="AF82" s="11"/>
      <c r="AG82" s="11"/>
      <c r="AH82" s="11"/>
      <c r="AI82" s="11"/>
      <c r="AJ82" s="13"/>
      <c r="AK82" s="13"/>
      <c r="AL82" s="11"/>
      <c r="AM82" s="11"/>
      <c r="AN82" s="11"/>
      <c r="AO82" s="11"/>
      <c r="AP82" s="11"/>
      <c r="AQ82" s="11"/>
      <c r="AR82" s="11"/>
      <c r="AS82" s="11"/>
      <c r="AT82" s="14"/>
      <c r="AU82" s="14"/>
      <c r="AV82" s="15"/>
      <c r="AW82" s="15"/>
      <c r="AX82" s="16"/>
      <c r="AY82" s="16"/>
      <c r="AZ82" s="11"/>
      <c r="BA82" s="11"/>
      <c r="BB82" s="11"/>
      <c r="BC82" s="11"/>
      <c r="BD82" s="11"/>
      <c r="BE82" s="11"/>
      <c r="BF82" s="11"/>
      <c r="BG82" s="11"/>
      <c r="BH82" s="17"/>
      <c r="BI82" s="17"/>
      <c r="BJ82" s="18"/>
      <c r="BK82" s="18"/>
      <c r="BL82" s="19"/>
      <c r="BM82" s="19"/>
      <c r="BN82" s="11"/>
      <c r="BO82" s="11"/>
      <c r="BP82" s="11"/>
      <c r="BQ82" s="11"/>
      <c r="BR82" s="11"/>
      <c r="BS82" s="11"/>
      <c r="BT82" s="11"/>
      <c r="BU82" s="11"/>
      <c r="BV82" s="11"/>
      <c r="BW82" s="20"/>
      <c r="BX82" s="20"/>
      <c r="BY82" s="20"/>
      <c r="BZ82" s="20"/>
      <c r="CA82" s="21"/>
      <c r="CB82" s="21"/>
      <c r="CC82" s="21"/>
      <c r="CD82" s="21"/>
      <c r="CE82" s="22"/>
      <c r="CF82" s="22"/>
      <c r="CG82" s="22"/>
      <c r="CH82" s="22"/>
      <c r="CI82" s="11"/>
      <c r="CJ82" s="11"/>
      <c r="CK82" s="11"/>
      <c r="CL82" s="11"/>
      <c r="CM82" s="11"/>
      <c r="CN82" s="11"/>
      <c r="CO82" s="11"/>
      <c r="CP82" s="11"/>
      <c r="CQ82" s="12"/>
      <c r="CR82" s="12"/>
      <c r="CS82" s="11"/>
      <c r="CT82" s="11"/>
      <c r="CU82" s="12"/>
      <c r="CV82" s="11"/>
      <c r="CW82" s="11"/>
      <c r="CX82" s="11"/>
      <c r="CY82" s="11"/>
      <c r="CZ82" s="11"/>
      <c r="DA82" s="11"/>
      <c r="DB82" s="11"/>
      <c r="DC82" s="12"/>
      <c r="DD82" s="12"/>
      <c r="DE82" s="12"/>
      <c r="DF82" s="12"/>
      <c r="DG82" s="11"/>
      <c r="DH82" s="12"/>
      <c r="DI82" s="11"/>
      <c r="DJ82" s="12"/>
      <c r="DK82" s="11"/>
      <c r="DL82" s="11"/>
      <c r="DM82" s="11"/>
      <c r="DN82" s="11"/>
      <c r="DO82" s="11"/>
      <c r="DP82" s="12"/>
      <c r="DQ82" s="11"/>
      <c r="DR82" s="11"/>
      <c r="DS82" s="12"/>
      <c r="DT82" s="12"/>
      <c r="DU82" s="12"/>
      <c r="DV82" s="12"/>
      <c r="DW82" s="12"/>
      <c r="DX82" s="12"/>
      <c r="DY82" s="12"/>
      <c r="DZ82" s="12"/>
      <c r="EA82" s="12"/>
      <c r="EB82" s="12"/>
      <c r="EC82" s="12"/>
      <c r="ED82" s="12"/>
      <c r="EE82" s="12"/>
      <c r="EF82" s="12"/>
      <c r="EG82" s="12"/>
      <c r="EH82" s="12"/>
      <c r="EI82" s="12"/>
      <c r="EJ82" s="12"/>
      <c r="EK82" s="12"/>
      <c r="EL82" s="12"/>
      <c r="EM82" s="12"/>
      <c r="EN82" s="12"/>
    </row>
    <row r="83" customFormat="false" ht="12.75" hidden="false" customHeight="false" outlineLevel="0" collapsed="false">
      <c r="A83" s="0" t="str">
        <f aca="false">IF(B83=B82,"Duplicate","")</f>
        <v/>
      </c>
      <c r="B83" s="11" t="n">
        <v>4082299</v>
      </c>
      <c r="C83" s="12" t="s">
        <v>1687</v>
      </c>
      <c r="D83" s="11"/>
      <c r="E83" s="11"/>
      <c r="F83" s="11"/>
      <c r="G83" s="11"/>
      <c r="H83" s="11" t="n">
        <v>250</v>
      </c>
      <c r="I83" s="11" t="n">
        <v>0</v>
      </c>
      <c r="J83" s="11" t="n">
        <v>0</v>
      </c>
      <c r="K83" s="11" t="n">
        <v>22</v>
      </c>
      <c r="L83" s="12" t="s">
        <v>138</v>
      </c>
      <c r="M83" s="11" t="n">
        <v>-77</v>
      </c>
      <c r="N83" s="11" t="n">
        <v>-1</v>
      </c>
      <c r="O83" s="11" t="n">
        <v>4</v>
      </c>
      <c r="P83" s="11" t="n">
        <v>3</v>
      </c>
      <c r="Q83" s="11" t="n">
        <v>4</v>
      </c>
      <c r="R83" s="11" t="n">
        <v>1</v>
      </c>
      <c r="S83" s="11" t="n">
        <v>2</v>
      </c>
      <c r="T83" s="11" t="n">
        <v>2</v>
      </c>
      <c r="U83" s="11" t="n">
        <v>2</v>
      </c>
      <c r="V83" s="11" t="n">
        <v>2</v>
      </c>
      <c r="W83" s="11" t="n">
        <v>2</v>
      </c>
      <c r="X83" s="11" t="n">
        <v>1</v>
      </c>
      <c r="Y83" s="11" t="n">
        <v>1</v>
      </c>
      <c r="Z83" s="12" t="s">
        <v>307</v>
      </c>
      <c r="AA83" s="11" t="n">
        <v>6</v>
      </c>
      <c r="AB83" s="12" t="s">
        <v>376</v>
      </c>
      <c r="AC83" s="11" t="n">
        <v>26</v>
      </c>
      <c r="AD83" s="11" t="n">
        <v>4082299</v>
      </c>
      <c r="AE83" s="11" t="n">
        <v>3</v>
      </c>
      <c r="AF83" s="11" t="n">
        <v>-99</v>
      </c>
      <c r="AG83" s="11" t="n">
        <v>0</v>
      </c>
      <c r="AH83" s="11" t="n">
        <v>1</v>
      </c>
      <c r="AI83" s="11" t="n">
        <v>-99</v>
      </c>
      <c r="AJ83" s="13" t="s">
        <v>142</v>
      </c>
      <c r="AK83" s="13" t="s">
        <v>1688</v>
      </c>
      <c r="AL83" s="11" t="n">
        <v>5</v>
      </c>
      <c r="AM83" s="11" t="n">
        <v>4</v>
      </c>
      <c r="AN83" s="11" t="n">
        <v>3</v>
      </c>
      <c r="AO83" s="11" t="n">
        <v>2</v>
      </c>
      <c r="AP83" s="11" t="n">
        <v>2</v>
      </c>
      <c r="AQ83" s="11" t="n">
        <v>3</v>
      </c>
      <c r="AR83" s="11" t="n">
        <v>2</v>
      </c>
      <c r="AS83" s="11" t="n">
        <v>1</v>
      </c>
      <c r="AT83" s="14" t="s">
        <v>142</v>
      </c>
      <c r="AU83" s="14" t="s">
        <v>142</v>
      </c>
      <c r="AV83" s="15" t="s">
        <v>142</v>
      </c>
      <c r="AW83" s="15" t="s">
        <v>142</v>
      </c>
      <c r="AX83" s="16" t="s">
        <v>142</v>
      </c>
      <c r="AY83" s="16" t="s">
        <v>142</v>
      </c>
      <c r="AZ83" s="11" t="n">
        <v>-77</v>
      </c>
      <c r="BA83" s="11" t="n">
        <v>-77</v>
      </c>
      <c r="BB83" s="11" t="n">
        <v>-77</v>
      </c>
      <c r="BC83" s="11" t="n">
        <v>-77</v>
      </c>
      <c r="BD83" s="11" t="n">
        <v>-77</v>
      </c>
      <c r="BE83" s="11" t="n">
        <v>-77</v>
      </c>
      <c r="BF83" s="11" t="n">
        <v>-77</v>
      </c>
      <c r="BG83" s="11" t="n">
        <v>-77</v>
      </c>
      <c r="BH83" s="17" t="s">
        <v>142</v>
      </c>
      <c r="BI83" s="17" t="s">
        <v>142</v>
      </c>
      <c r="BJ83" s="18" t="s">
        <v>142</v>
      </c>
      <c r="BK83" s="18" t="s">
        <v>142</v>
      </c>
      <c r="BL83" s="19" t="s">
        <v>142</v>
      </c>
      <c r="BM83" s="19" t="s">
        <v>142</v>
      </c>
      <c r="BN83" s="11" t="n">
        <v>-77</v>
      </c>
      <c r="BO83" s="11" t="n">
        <v>-77</v>
      </c>
      <c r="BP83" s="11" t="n">
        <v>-77</v>
      </c>
      <c r="BQ83" s="11" t="n">
        <v>-77</v>
      </c>
      <c r="BR83" s="11" t="n">
        <v>-77</v>
      </c>
      <c r="BS83" s="11" t="n">
        <v>-77</v>
      </c>
      <c r="BT83" s="11" t="n">
        <v>-77</v>
      </c>
      <c r="BU83" s="11" t="n">
        <v>-77</v>
      </c>
      <c r="BV83" s="11" t="n">
        <v>1</v>
      </c>
      <c r="BW83" s="20" t="s">
        <v>142</v>
      </c>
      <c r="BX83" s="20" t="s">
        <v>1689</v>
      </c>
      <c r="BY83" s="20" t="s">
        <v>142</v>
      </c>
      <c r="BZ83" s="20" t="s">
        <v>142</v>
      </c>
      <c r="CA83" s="21" t="s">
        <v>142</v>
      </c>
      <c r="CB83" s="21" t="s">
        <v>1690</v>
      </c>
      <c r="CC83" s="21" t="s">
        <v>142</v>
      </c>
      <c r="CD83" s="21" t="s">
        <v>142</v>
      </c>
      <c r="CE83" s="22" t="s">
        <v>142</v>
      </c>
      <c r="CF83" s="22" t="s">
        <v>1691</v>
      </c>
      <c r="CG83" s="22" t="s">
        <v>142</v>
      </c>
      <c r="CH83" s="22" t="s">
        <v>142</v>
      </c>
      <c r="CI83" s="11" t="n">
        <v>5</v>
      </c>
      <c r="CJ83" s="11" t="n">
        <v>3</v>
      </c>
      <c r="CK83" s="11" t="n">
        <v>4</v>
      </c>
      <c r="CL83" s="11" t="n">
        <v>2</v>
      </c>
      <c r="CM83" s="11" t="n">
        <v>4</v>
      </c>
      <c r="CN83" s="11" t="n">
        <v>2</v>
      </c>
      <c r="CO83" s="11" t="n">
        <v>2</v>
      </c>
      <c r="CP83" s="11" t="n">
        <v>2</v>
      </c>
      <c r="CQ83" s="12" t="s">
        <v>450</v>
      </c>
      <c r="CR83" s="12" t="s">
        <v>147</v>
      </c>
      <c r="CS83" s="11" t="n">
        <v>0</v>
      </c>
      <c r="CT83" s="11" t="n">
        <v>0</v>
      </c>
      <c r="CU83" s="12" t="s">
        <v>147</v>
      </c>
      <c r="CV83" s="11" t="n">
        <v>0</v>
      </c>
      <c r="CW83" s="11" t="n">
        <v>0</v>
      </c>
      <c r="CX83" s="11" t="n">
        <v>0</v>
      </c>
      <c r="CY83" s="11" t="n">
        <v>0</v>
      </c>
      <c r="CZ83" s="11" t="n">
        <v>0</v>
      </c>
      <c r="DA83" s="11" t="n">
        <v>0</v>
      </c>
      <c r="DB83" s="11" t="n">
        <v>0</v>
      </c>
      <c r="DC83" s="12" t="s">
        <v>147</v>
      </c>
      <c r="DD83" s="12" t="s">
        <v>147</v>
      </c>
      <c r="DE83" s="12" t="s">
        <v>142</v>
      </c>
      <c r="DF83" s="12" t="s">
        <v>142</v>
      </c>
      <c r="DG83" s="11" t="n">
        <v>0</v>
      </c>
      <c r="DH83" s="12" t="s">
        <v>142</v>
      </c>
      <c r="DI83" s="11" t="n">
        <v>0</v>
      </c>
      <c r="DJ83" s="12" t="s">
        <v>1692</v>
      </c>
      <c r="DK83" s="11" t="n">
        <v>1</v>
      </c>
      <c r="DL83" s="11" t="n">
        <v>1</v>
      </c>
      <c r="DM83" s="11" t="n">
        <v>0</v>
      </c>
      <c r="DN83" s="11" t="n">
        <v>-77</v>
      </c>
      <c r="DO83" s="11" t="n">
        <v>-77</v>
      </c>
      <c r="DP83" s="12" t="s">
        <v>1693</v>
      </c>
      <c r="DQ83" s="11" t="n">
        <v>1</v>
      </c>
      <c r="DR83" s="11" t="n">
        <v>0</v>
      </c>
      <c r="DS83" s="12" t="s">
        <v>1694</v>
      </c>
      <c r="DT83" s="12" t="s">
        <v>1687</v>
      </c>
      <c r="DU83" s="12" t="s">
        <v>1695</v>
      </c>
      <c r="DV83" s="12" t="s">
        <v>152</v>
      </c>
      <c r="DW83" s="12" t="s">
        <v>153</v>
      </c>
      <c r="DX83" s="12" t="s">
        <v>1696</v>
      </c>
      <c r="DY83" s="12" t="s">
        <v>1697</v>
      </c>
      <c r="DZ83" s="12" t="s">
        <v>1698</v>
      </c>
      <c r="EA83" s="12" t="s">
        <v>1699</v>
      </c>
      <c r="EB83" s="12" t="s">
        <v>1700</v>
      </c>
      <c r="EC83" s="12" t="s">
        <v>1701</v>
      </c>
      <c r="ED83" s="12" t="s">
        <v>1702</v>
      </c>
      <c r="EE83" s="12" t="s">
        <v>1703</v>
      </c>
      <c r="EF83" s="12" t="s">
        <v>1704</v>
      </c>
      <c r="EG83" s="12" t="s">
        <v>158</v>
      </c>
      <c r="EH83" s="12" t="s">
        <v>158</v>
      </c>
      <c r="EI83" s="12" t="s">
        <v>158</v>
      </c>
      <c r="EJ83" s="12" t="s">
        <v>158</v>
      </c>
      <c r="EK83" s="12" t="s">
        <v>1705</v>
      </c>
      <c r="EL83" s="12" t="s">
        <v>1706</v>
      </c>
      <c r="EM83" s="12" t="s">
        <v>1707</v>
      </c>
      <c r="EN83" s="12" t="s">
        <v>158</v>
      </c>
    </row>
    <row r="84" customFormat="false" ht="12.75" hidden="false" customHeight="false" outlineLevel="0" collapsed="false">
      <c r="A84" s="0" t="str">
        <f aca="false">IF(B84=B83,"Duplicate","")</f>
        <v/>
      </c>
      <c r="B84" s="11" t="n">
        <v>4090113</v>
      </c>
      <c r="C84" s="12" t="s">
        <v>1708</v>
      </c>
      <c r="D84" s="11"/>
      <c r="E84" s="11"/>
      <c r="F84" s="11"/>
      <c r="G84" s="11"/>
      <c r="H84" s="11" t="n">
        <v>145</v>
      </c>
      <c r="I84" s="11" t="n">
        <v>0</v>
      </c>
      <c r="J84" s="11" t="n">
        <v>0</v>
      </c>
      <c r="K84" s="11" t="n">
        <v>22</v>
      </c>
      <c r="L84" s="12" t="s">
        <v>138</v>
      </c>
      <c r="M84" s="11" t="n">
        <v>-77</v>
      </c>
      <c r="N84" s="11" t="n">
        <v>-1</v>
      </c>
      <c r="O84" s="11" t="n">
        <v>4</v>
      </c>
      <c r="P84" s="11" t="n">
        <v>2</v>
      </c>
      <c r="Q84" s="11" t="n">
        <v>3</v>
      </c>
      <c r="R84" s="11" t="n">
        <v>1</v>
      </c>
      <c r="S84" s="11" t="n">
        <v>4</v>
      </c>
      <c r="T84" s="11" t="n">
        <v>2</v>
      </c>
      <c r="U84" s="11" t="n">
        <v>1</v>
      </c>
      <c r="V84" s="11" t="n">
        <v>1</v>
      </c>
      <c r="W84" s="11" t="n">
        <v>1</v>
      </c>
      <c r="X84" s="11" t="n">
        <v>1</v>
      </c>
      <c r="Y84" s="11" t="n">
        <v>1</v>
      </c>
      <c r="Z84" s="12" t="s">
        <v>1709</v>
      </c>
      <c r="AA84" s="11" t="n">
        <v>8</v>
      </c>
      <c r="AB84" s="12" t="s">
        <v>140</v>
      </c>
      <c r="AC84" s="11" t="n">
        <v>30</v>
      </c>
      <c r="AD84" s="11" t="n">
        <v>4090113</v>
      </c>
      <c r="AE84" s="11" t="n">
        <v>4</v>
      </c>
      <c r="AF84" s="11" t="n">
        <v>1</v>
      </c>
      <c r="AG84" s="11" t="n">
        <v>0</v>
      </c>
      <c r="AH84" s="11" t="n">
        <v>1</v>
      </c>
      <c r="AI84" s="11" t="n">
        <v>0</v>
      </c>
      <c r="AJ84" s="13" t="s">
        <v>142</v>
      </c>
      <c r="AK84" s="13" t="s">
        <v>1710</v>
      </c>
      <c r="AL84" s="11" t="n">
        <v>3</v>
      </c>
      <c r="AM84" s="11" t="n">
        <v>3</v>
      </c>
      <c r="AN84" s="11" t="n">
        <v>3</v>
      </c>
      <c r="AO84" s="11" t="n">
        <v>2</v>
      </c>
      <c r="AP84" s="11" t="n">
        <v>2</v>
      </c>
      <c r="AQ84" s="11" t="n">
        <v>2</v>
      </c>
      <c r="AR84" s="11" t="n">
        <v>2</v>
      </c>
      <c r="AS84" s="11" t="n">
        <v>2</v>
      </c>
      <c r="AT84" s="14" t="s">
        <v>1711</v>
      </c>
      <c r="AU84" s="14" t="s">
        <v>142</v>
      </c>
      <c r="AV84" s="15" t="s">
        <v>1712</v>
      </c>
      <c r="AW84" s="15" t="s">
        <v>142</v>
      </c>
      <c r="AX84" s="16" t="s">
        <v>1713</v>
      </c>
      <c r="AY84" s="16" t="s">
        <v>142</v>
      </c>
      <c r="AZ84" s="11" t="n">
        <v>1</v>
      </c>
      <c r="BA84" s="11" t="n">
        <v>1</v>
      </c>
      <c r="BB84" s="11" t="n">
        <v>1</v>
      </c>
      <c r="BC84" s="11" t="n">
        <v>4</v>
      </c>
      <c r="BD84" s="11" t="n">
        <v>4</v>
      </c>
      <c r="BE84" s="11" t="n">
        <v>2</v>
      </c>
      <c r="BF84" s="11" t="n">
        <v>2</v>
      </c>
      <c r="BG84" s="11" t="n">
        <v>2</v>
      </c>
      <c r="BH84" s="17" t="s">
        <v>1714</v>
      </c>
      <c r="BI84" s="17" t="s">
        <v>142</v>
      </c>
      <c r="BJ84" s="18" t="s">
        <v>1715</v>
      </c>
      <c r="BK84" s="18" t="s">
        <v>142</v>
      </c>
      <c r="BL84" s="19" t="s">
        <v>1716</v>
      </c>
      <c r="BM84" s="19" t="s">
        <v>142</v>
      </c>
      <c r="BN84" s="11" t="n">
        <v>4</v>
      </c>
      <c r="BO84" s="11" t="n">
        <v>4</v>
      </c>
      <c r="BP84" s="11" t="n">
        <v>4</v>
      </c>
      <c r="BQ84" s="11" t="n">
        <v>3</v>
      </c>
      <c r="BR84" s="11" t="n">
        <v>3</v>
      </c>
      <c r="BS84" s="11" t="n">
        <v>4</v>
      </c>
      <c r="BT84" s="11" t="n">
        <v>4</v>
      </c>
      <c r="BU84" s="11" t="n">
        <v>2</v>
      </c>
      <c r="BV84" s="11" t="n">
        <v>1</v>
      </c>
      <c r="BW84" s="20" t="s">
        <v>1717</v>
      </c>
      <c r="BX84" s="20" t="s">
        <v>142</v>
      </c>
      <c r="BY84" s="20" t="s">
        <v>142</v>
      </c>
      <c r="BZ84" s="20" t="s">
        <v>142</v>
      </c>
      <c r="CA84" s="21" t="s">
        <v>1718</v>
      </c>
      <c r="CB84" s="21" t="s">
        <v>142</v>
      </c>
      <c r="CC84" s="21" t="s">
        <v>142</v>
      </c>
      <c r="CD84" s="21" t="s">
        <v>142</v>
      </c>
      <c r="CE84" s="22" t="s">
        <v>1719</v>
      </c>
      <c r="CF84" s="22" t="s">
        <v>142</v>
      </c>
      <c r="CG84" s="22" t="s">
        <v>142</v>
      </c>
      <c r="CH84" s="22" t="s">
        <v>142</v>
      </c>
      <c r="CI84" s="11" t="n">
        <v>2</v>
      </c>
      <c r="CJ84" s="11" t="n">
        <v>2</v>
      </c>
      <c r="CK84" s="11" t="n">
        <v>3</v>
      </c>
      <c r="CL84" s="11" t="n">
        <v>3</v>
      </c>
      <c r="CM84" s="11" t="n">
        <v>3</v>
      </c>
      <c r="CN84" s="11" t="n">
        <v>3</v>
      </c>
      <c r="CO84" s="11" t="n">
        <v>2</v>
      </c>
      <c r="CP84" s="11" t="n">
        <v>2</v>
      </c>
      <c r="CQ84" s="12" t="s">
        <v>450</v>
      </c>
      <c r="CR84" s="12" t="s">
        <v>147</v>
      </c>
      <c r="CS84" s="11" t="n">
        <v>0</v>
      </c>
      <c r="CT84" s="11" t="n">
        <v>0</v>
      </c>
      <c r="CU84" s="12" t="s">
        <v>147</v>
      </c>
      <c r="CV84" s="11" t="n">
        <v>0</v>
      </c>
      <c r="CW84" s="11" t="n">
        <v>0</v>
      </c>
      <c r="CX84" s="11" t="n">
        <v>0</v>
      </c>
      <c r="CY84" s="11" t="n">
        <v>0</v>
      </c>
      <c r="CZ84" s="11" t="n">
        <v>0</v>
      </c>
      <c r="DA84" s="11" t="n">
        <v>0</v>
      </c>
      <c r="DB84" s="11" t="n">
        <v>0</v>
      </c>
      <c r="DC84" s="12" t="s">
        <v>147</v>
      </c>
      <c r="DD84" s="12" t="s">
        <v>147</v>
      </c>
      <c r="DE84" s="12" t="s">
        <v>142</v>
      </c>
      <c r="DF84" s="12" t="s">
        <v>142</v>
      </c>
      <c r="DG84" s="11" t="n">
        <v>0</v>
      </c>
      <c r="DH84" s="12" t="s">
        <v>142</v>
      </c>
      <c r="DI84" s="11" t="n">
        <v>0</v>
      </c>
      <c r="DJ84" s="12" t="s">
        <v>1720</v>
      </c>
      <c r="DK84" s="11" t="n">
        <v>0</v>
      </c>
      <c r="DL84" s="11" t="n">
        <v>1</v>
      </c>
      <c r="DM84" s="11" t="n">
        <v>0</v>
      </c>
      <c r="DN84" s="11" t="n">
        <v>-77</v>
      </c>
      <c r="DO84" s="11" t="n">
        <v>-77</v>
      </c>
      <c r="DP84" s="12" t="s">
        <v>1721</v>
      </c>
      <c r="DQ84" s="11" t="n">
        <v>1</v>
      </c>
      <c r="DR84" s="11" t="n">
        <v>0</v>
      </c>
      <c r="DS84" s="12" t="s">
        <v>1722</v>
      </c>
      <c r="DT84" s="12" t="s">
        <v>1708</v>
      </c>
      <c r="DU84" s="12" t="s">
        <v>1723</v>
      </c>
      <c r="DV84" s="12" t="s">
        <v>152</v>
      </c>
      <c r="DW84" s="12" t="s">
        <v>218</v>
      </c>
      <c r="DX84" s="12" t="s">
        <v>1724</v>
      </c>
      <c r="DY84" s="12" t="s">
        <v>1725</v>
      </c>
      <c r="DZ84" s="12" t="s">
        <v>1726</v>
      </c>
      <c r="EA84" s="12" t="s">
        <v>1727</v>
      </c>
      <c r="EB84" s="12" t="s">
        <v>1728</v>
      </c>
      <c r="EC84" s="12" t="s">
        <v>1729</v>
      </c>
      <c r="ED84" s="12" t="s">
        <v>1730</v>
      </c>
      <c r="EE84" s="12" t="s">
        <v>1731</v>
      </c>
      <c r="EF84" s="12" t="s">
        <v>1732</v>
      </c>
      <c r="EG84" s="12" t="s">
        <v>1733</v>
      </c>
      <c r="EH84" s="12" t="s">
        <v>1734</v>
      </c>
      <c r="EI84" s="12" t="s">
        <v>1735</v>
      </c>
      <c r="EJ84" s="12" t="s">
        <v>1736</v>
      </c>
      <c r="EK84" s="12" t="s">
        <v>1737</v>
      </c>
      <c r="EL84" s="12" t="s">
        <v>1738</v>
      </c>
      <c r="EM84" s="12" t="s">
        <v>1739</v>
      </c>
      <c r="EN84" s="12" t="s">
        <v>158</v>
      </c>
    </row>
    <row r="85" customFormat="false" ht="12.75" hidden="false" customHeight="false" outlineLevel="0" collapsed="false">
      <c r="A85" s="0" t="str">
        <f aca="false">IF(B85=B84,"Duplicate","")</f>
        <v/>
      </c>
      <c r="B85" s="11" t="n">
        <v>4090498</v>
      </c>
      <c r="C85" s="12" t="s">
        <v>1740</v>
      </c>
      <c r="D85" s="11"/>
      <c r="E85" s="11"/>
      <c r="F85" s="11"/>
      <c r="G85" s="11"/>
      <c r="H85" s="11" t="n">
        <v>214</v>
      </c>
      <c r="I85" s="11" t="n">
        <v>0</v>
      </c>
      <c r="J85" s="11" t="n">
        <v>0</v>
      </c>
      <c r="K85" s="11" t="n">
        <v>22</v>
      </c>
      <c r="L85" s="12" t="s">
        <v>138</v>
      </c>
      <c r="M85" s="11" t="n">
        <v>-77</v>
      </c>
      <c r="N85" s="11" t="n">
        <v>-1</v>
      </c>
      <c r="O85" s="11" t="n">
        <v>4</v>
      </c>
      <c r="P85" s="11" t="n">
        <v>4</v>
      </c>
      <c r="Q85" s="11" t="n">
        <v>2</v>
      </c>
      <c r="R85" s="11" t="n">
        <v>1</v>
      </c>
      <c r="S85" s="11" t="n">
        <v>3</v>
      </c>
      <c r="T85" s="11" t="n">
        <v>2</v>
      </c>
      <c r="U85" s="11" t="n">
        <v>3</v>
      </c>
      <c r="V85" s="11" t="n">
        <v>2</v>
      </c>
      <c r="W85" s="11" t="n">
        <v>2</v>
      </c>
      <c r="X85" s="11" t="n">
        <v>1</v>
      </c>
      <c r="Y85" s="11" t="n">
        <v>1</v>
      </c>
      <c r="Z85" s="12" t="s">
        <v>726</v>
      </c>
      <c r="AA85" s="11" t="n">
        <v>6</v>
      </c>
      <c r="AB85" s="12" t="s">
        <v>1462</v>
      </c>
      <c r="AC85" s="11" t="n">
        <v>11</v>
      </c>
      <c r="AD85" s="11" t="n">
        <v>4090498</v>
      </c>
      <c r="AE85" s="11" t="n">
        <v>2</v>
      </c>
      <c r="AF85" s="11" t="n">
        <v>1</v>
      </c>
      <c r="AG85" s="11" t="n">
        <v>1</v>
      </c>
      <c r="AH85" s="11" t="n">
        <v>1</v>
      </c>
      <c r="AI85" s="11" t="n">
        <v>1</v>
      </c>
      <c r="AJ85" s="13" t="s">
        <v>142</v>
      </c>
      <c r="AK85" s="13" t="s">
        <v>1741</v>
      </c>
      <c r="AL85" s="11" t="n">
        <v>3</v>
      </c>
      <c r="AM85" s="11" t="n">
        <v>3</v>
      </c>
      <c r="AN85" s="11" t="n">
        <v>3</v>
      </c>
      <c r="AO85" s="11" t="n">
        <v>3</v>
      </c>
      <c r="AP85" s="11" t="n">
        <v>4</v>
      </c>
      <c r="AQ85" s="11" t="n">
        <v>3</v>
      </c>
      <c r="AR85" s="11" t="n">
        <v>4</v>
      </c>
      <c r="AS85" s="11" t="n">
        <v>2</v>
      </c>
      <c r="AT85" s="14" t="s">
        <v>142</v>
      </c>
      <c r="AU85" s="14" t="s">
        <v>1742</v>
      </c>
      <c r="AV85" s="15" t="s">
        <v>142</v>
      </c>
      <c r="AW85" s="15" t="s">
        <v>1743</v>
      </c>
      <c r="AX85" s="16" t="s">
        <v>142</v>
      </c>
      <c r="AY85" s="16" t="s">
        <v>1744</v>
      </c>
      <c r="AZ85" s="11" t="n">
        <v>4</v>
      </c>
      <c r="BA85" s="11" t="n">
        <v>4</v>
      </c>
      <c r="BB85" s="11" t="n">
        <v>5</v>
      </c>
      <c r="BC85" s="11" t="n">
        <v>3</v>
      </c>
      <c r="BD85" s="11" t="n">
        <v>3</v>
      </c>
      <c r="BE85" s="11" t="n">
        <v>3</v>
      </c>
      <c r="BF85" s="11" t="n">
        <v>2</v>
      </c>
      <c r="BG85" s="11" t="n">
        <v>3</v>
      </c>
      <c r="BH85" s="17" t="s">
        <v>142</v>
      </c>
      <c r="BI85" s="17" t="s">
        <v>1745</v>
      </c>
      <c r="BJ85" s="18" t="s">
        <v>142</v>
      </c>
      <c r="BK85" s="18" t="s">
        <v>1746</v>
      </c>
      <c r="BL85" s="19" t="s">
        <v>142</v>
      </c>
      <c r="BM85" s="19" t="s">
        <v>1747</v>
      </c>
      <c r="BN85" s="11" t="n">
        <v>2</v>
      </c>
      <c r="BO85" s="11" t="n">
        <v>3</v>
      </c>
      <c r="BP85" s="11" t="n">
        <v>3</v>
      </c>
      <c r="BQ85" s="11" t="n">
        <v>4</v>
      </c>
      <c r="BR85" s="11" t="n">
        <v>4</v>
      </c>
      <c r="BS85" s="11" t="n">
        <v>4</v>
      </c>
      <c r="BT85" s="11" t="n">
        <v>4</v>
      </c>
      <c r="BU85" s="11" t="n">
        <v>3</v>
      </c>
      <c r="BV85" s="11" t="n">
        <v>-77</v>
      </c>
      <c r="BW85" s="20" t="s">
        <v>142</v>
      </c>
      <c r="BX85" s="20" t="s">
        <v>142</v>
      </c>
      <c r="BY85" s="20" t="s">
        <v>1748</v>
      </c>
      <c r="BZ85" s="20" t="s">
        <v>142</v>
      </c>
      <c r="CA85" s="21" t="s">
        <v>142</v>
      </c>
      <c r="CB85" s="21" t="s">
        <v>142</v>
      </c>
      <c r="CC85" s="21" t="s">
        <v>1749</v>
      </c>
      <c r="CD85" s="21" t="s">
        <v>142</v>
      </c>
      <c r="CE85" s="22" t="s">
        <v>142</v>
      </c>
      <c r="CF85" s="22" t="s">
        <v>142</v>
      </c>
      <c r="CG85" s="22" t="s">
        <v>1750</v>
      </c>
      <c r="CH85" s="22" t="s">
        <v>142</v>
      </c>
      <c r="CI85" s="11" t="n">
        <v>2</v>
      </c>
      <c r="CJ85" s="11" t="n">
        <v>3</v>
      </c>
      <c r="CK85" s="11" t="n">
        <v>3</v>
      </c>
      <c r="CL85" s="11" t="n">
        <v>4</v>
      </c>
      <c r="CM85" s="11" t="n">
        <v>4</v>
      </c>
      <c r="CN85" s="11" t="n">
        <v>4</v>
      </c>
      <c r="CO85" s="11" t="n">
        <v>4</v>
      </c>
      <c r="CP85" s="11" t="n">
        <v>4</v>
      </c>
      <c r="CQ85" s="12" t="s">
        <v>1751</v>
      </c>
      <c r="CR85" s="12" t="s">
        <v>147</v>
      </c>
      <c r="CS85" s="11" t="n">
        <v>0</v>
      </c>
      <c r="CT85" s="11" t="n">
        <v>0</v>
      </c>
      <c r="CU85" s="12" t="s">
        <v>147</v>
      </c>
      <c r="CV85" s="11" t="n">
        <v>0</v>
      </c>
      <c r="CW85" s="11" t="n">
        <v>0</v>
      </c>
      <c r="CX85" s="11" t="n">
        <v>0</v>
      </c>
      <c r="CY85" s="11" t="n">
        <v>0</v>
      </c>
      <c r="CZ85" s="11" t="n">
        <v>0</v>
      </c>
      <c r="DA85" s="11" t="n">
        <v>0</v>
      </c>
      <c r="DB85" s="11" t="n">
        <v>0</v>
      </c>
      <c r="DC85" s="12" t="s">
        <v>147</v>
      </c>
      <c r="DD85" s="12" t="s">
        <v>147</v>
      </c>
      <c r="DE85" s="12" t="s">
        <v>142</v>
      </c>
      <c r="DF85" s="12" t="s">
        <v>142</v>
      </c>
      <c r="DG85" s="11" t="n">
        <v>0</v>
      </c>
      <c r="DH85" s="12" t="s">
        <v>142</v>
      </c>
      <c r="DI85" s="11" t="n">
        <v>0</v>
      </c>
      <c r="DJ85" s="12" t="s">
        <v>1752</v>
      </c>
      <c r="DK85" s="11" t="n">
        <v>0</v>
      </c>
      <c r="DL85" s="11" t="n">
        <v>1</v>
      </c>
      <c r="DM85" s="11" t="n">
        <v>0</v>
      </c>
      <c r="DN85" s="11" t="n">
        <v>-77</v>
      </c>
      <c r="DO85" s="11" t="n">
        <v>-77</v>
      </c>
      <c r="DP85" s="12" t="s">
        <v>1753</v>
      </c>
      <c r="DQ85" s="11" t="n">
        <v>1</v>
      </c>
      <c r="DR85" s="11" t="n">
        <v>0</v>
      </c>
      <c r="DS85" s="12" t="s">
        <v>1754</v>
      </c>
      <c r="DT85" s="12" t="s">
        <v>1740</v>
      </c>
      <c r="DU85" s="12" t="s">
        <v>1755</v>
      </c>
      <c r="DV85" s="12" t="s">
        <v>152</v>
      </c>
      <c r="DW85" s="12" t="s">
        <v>357</v>
      </c>
      <c r="DX85" s="12" t="s">
        <v>1756</v>
      </c>
      <c r="DY85" s="12" t="s">
        <v>1645</v>
      </c>
      <c r="DZ85" s="12" t="s">
        <v>1757</v>
      </c>
      <c r="EA85" s="12" t="s">
        <v>1758</v>
      </c>
      <c r="EB85" s="12" t="s">
        <v>1759</v>
      </c>
      <c r="EC85" s="12" t="s">
        <v>1760</v>
      </c>
      <c r="ED85" s="12" t="s">
        <v>1761</v>
      </c>
      <c r="EE85" s="12" t="s">
        <v>1762</v>
      </c>
      <c r="EF85" s="12" t="s">
        <v>1763</v>
      </c>
      <c r="EG85" s="12" t="s">
        <v>1764</v>
      </c>
      <c r="EH85" s="12" t="s">
        <v>1765</v>
      </c>
      <c r="EI85" s="12" t="s">
        <v>1766</v>
      </c>
      <c r="EJ85" s="12" t="s">
        <v>1767</v>
      </c>
      <c r="EK85" s="12" t="s">
        <v>1768</v>
      </c>
      <c r="EL85" s="12" t="s">
        <v>1769</v>
      </c>
      <c r="EM85" s="12" t="s">
        <v>1770</v>
      </c>
      <c r="EN85" s="12" t="s">
        <v>158</v>
      </c>
    </row>
    <row r="86" customFormat="false" ht="12.75" hidden="false" customHeight="false" outlineLevel="0" collapsed="false">
      <c r="A86" s="0" t="str">
        <f aca="false">IF(B86=B85,"Duplicate","")</f>
        <v/>
      </c>
      <c r="B86" s="11" t="n">
        <v>4090980</v>
      </c>
      <c r="C86" s="12" t="s">
        <v>1771</v>
      </c>
      <c r="D86" s="11"/>
      <c r="E86" s="11"/>
      <c r="F86" s="11"/>
      <c r="G86" s="11"/>
      <c r="H86" s="11" t="n">
        <v>338</v>
      </c>
      <c r="I86" s="11" t="n">
        <v>0</v>
      </c>
      <c r="J86" s="11" t="n">
        <v>0</v>
      </c>
      <c r="K86" s="11" t="n">
        <v>22</v>
      </c>
      <c r="L86" s="12" t="s">
        <v>138</v>
      </c>
      <c r="M86" s="11" t="n">
        <v>-77</v>
      </c>
      <c r="N86" s="11" t="n">
        <v>-1</v>
      </c>
      <c r="O86" s="11" t="n">
        <v>2</v>
      </c>
      <c r="P86" s="11" t="n">
        <v>2</v>
      </c>
      <c r="Q86" s="11" t="n">
        <v>-77</v>
      </c>
      <c r="R86" s="11" t="n">
        <v>-77</v>
      </c>
      <c r="S86" s="11" t="n">
        <v>1</v>
      </c>
      <c r="T86" s="11" t="n">
        <v>2</v>
      </c>
      <c r="U86" s="11" t="n">
        <v>1</v>
      </c>
      <c r="V86" s="11" t="n">
        <v>2</v>
      </c>
      <c r="W86" s="11" t="n">
        <v>2</v>
      </c>
      <c r="X86" s="11" t="n">
        <v>1</v>
      </c>
      <c r="Y86" s="11" t="n">
        <v>1</v>
      </c>
      <c r="Z86" s="12" t="s">
        <v>308</v>
      </c>
      <c r="AA86" s="11" t="n">
        <v>6</v>
      </c>
      <c r="AB86" s="12" t="s">
        <v>1772</v>
      </c>
      <c r="AC86" s="11" t="n">
        <v>8</v>
      </c>
      <c r="AD86" s="11" t="n">
        <v>4090980</v>
      </c>
      <c r="AE86" s="11" t="n">
        <v>2</v>
      </c>
      <c r="AF86" s="11" t="n">
        <v>1</v>
      </c>
      <c r="AG86" s="11" t="n">
        <v>-77</v>
      </c>
      <c r="AH86" s="11" t="n">
        <v>-77</v>
      </c>
      <c r="AI86" s="11" t="n">
        <v>1</v>
      </c>
      <c r="AJ86" s="13" t="s">
        <v>142</v>
      </c>
      <c r="AK86" s="13" t="s">
        <v>1773</v>
      </c>
      <c r="AL86" s="11" t="n">
        <v>4</v>
      </c>
      <c r="AM86" s="11" t="n">
        <v>3</v>
      </c>
      <c r="AN86" s="11" t="n">
        <v>3</v>
      </c>
      <c r="AO86" s="11" t="n">
        <v>1</v>
      </c>
      <c r="AP86" s="11" t="n">
        <v>2</v>
      </c>
      <c r="AQ86" s="11" t="n">
        <v>2</v>
      </c>
      <c r="AR86" s="11" t="n">
        <v>2</v>
      </c>
      <c r="AS86" s="11" t="n">
        <v>2</v>
      </c>
      <c r="AT86" s="14" t="s">
        <v>142</v>
      </c>
      <c r="AU86" s="14" t="s">
        <v>1774</v>
      </c>
      <c r="AV86" s="15" t="s">
        <v>142</v>
      </c>
      <c r="AW86" s="15" t="s">
        <v>1775</v>
      </c>
      <c r="AX86" s="16" t="s">
        <v>142</v>
      </c>
      <c r="AY86" s="16" t="s">
        <v>1776</v>
      </c>
      <c r="AZ86" s="11" t="n">
        <v>2</v>
      </c>
      <c r="BA86" s="11" t="n">
        <v>1</v>
      </c>
      <c r="BB86" s="11" t="n">
        <v>2</v>
      </c>
      <c r="BC86" s="11" t="n">
        <v>2</v>
      </c>
      <c r="BD86" s="11" t="n">
        <v>2</v>
      </c>
      <c r="BE86" s="11" t="n">
        <v>2</v>
      </c>
      <c r="BF86" s="11" t="n">
        <v>2</v>
      </c>
      <c r="BG86" s="11" t="n">
        <v>2</v>
      </c>
      <c r="BH86" s="17" t="s">
        <v>142</v>
      </c>
      <c r="BI86" s="17" t="s">
        <v>142</v>
      </c>
      <c r="BJ86" s="18" t="s">
        <v>142</v>
      </c>
      <c r="BK86" s="18" t="s">
        <v>142</v>
      </c>
      <c r="BL86" s="19" t="s">
        <v>142</v>
      </c>
      <c r="BM86" s="19" t="s">
        <v>142</v>
      </c>
      <c r="BN86" s="11" t="n">
        <v>-77</v>
      </c>
      <c r="BO86" s="11" t="n">
        <v>-77</v>
      </c>
      <c r="BP86" s="11" t="n">
        <v>-77</v>
      </c>
      <c r="BQ86" s="11" t="n">
        <v>-77</v>
      </c>
      <c r="BR86" s="11" t="n">
        <v>-77</v>
      </c>
      <c r="BS86" s="11" t="n">
        <v>-77</v>
      </c>
      <c r="BT86" s="11" t="n">
        <v>-77</v>
      </c>
      <c r="BU86" s="11" t="n">
        <v>-77</v>
      </c>
      <c r="BV86" s="11" t="n">
        <v>2</v>
      </c>
      <c r="BW86" s="20" t="s">
        <v>142</v>
      </c>
      <c r="BX86" s="20" t="s">
        <v>142</v>
      </c>
      <c r="BY86" s="20" t="s">
        <v>142</v>
      </c>
      <c r="BZ86" s="20" t="s">
        <v>142</v>
      </c>
      <c r="CA86" s="21" t="s">
        <v>142</v>
      </c>
      <c r="CB86" s="21" t="s">
        <v>142</v>
      </c>
      <c r="CC86" s="21" t="s">
        <v>142</v>
      </c>
      <c r="CD86" s="21" t="s">
        <v>142</v>
      </c>
      <c r="CE86" s="22" t="s">
        <v>142</v>
      </c>
      <c r="CF86" s="22" t="s">
        <v>142</v>
      </c>
      <c r="CG86" s="22" t="s">
        <v>142</v>
      </c>
      <c r="CH86" s="22" t="s">
        <v>142</v>
      </c>
      <c r="CI86" s="11" t="n">
        <v>-77</v>
      </c>
      <c r="CJ86" s="11" t="n">
        <v>-77</v>
      </c>
      <c r="CK86" s="11" t="n">
        <v>-77</v>
      </c>
      <c r="CL86" s="11" t="n">
        <v>-77</v>
      </c>
      <c r="CM86" s="11" t="n">
        <v>-77</v>
      </c>
      <c r="CN86" s="11" t="n">
        <v>-77</v>
      </c>
      <c r="CO86" s="11" t="n">
        <v>-77</v>
      </c>
      <c r="CP86" s="11" t="n">
        <v>-77</v>
      </c>
      <c r="CQ86" s="12" t="s">
        <v>1777</v>
      </c>
      <c r="CR86" s="12" t="s">
        <v>147</v>
      </c>
      <c r="CS86" s="11" t="n">
        <v>0</v>
      </c>
      <c r="CT86" s="11" t="n">
        <v>0</v>
      </c>
      <c r="CU86" s="12" t="s">
        <v>147</v>
      </c>
      <c r="CV86" s="11" t="n">
        <v>0</v>
      </c>
      <c r="CW86" s="11" t="n">
        <v>0</v>
      </c>
      <c r="CX86" s="11" t="n">
        <v>0</v>
      </c>
      <c r="CY86" s="11" t="n">
        <v>0</v>
      </c>
      <c r="CZ86" s="11" t="n">
        <v>0</v>
      </c>
      <c r="DA86" s="11" t="n">
        <v>0</v>
      </c>
      <c r="DB86" s="11" t="n">
        <v>0</v>
      </c>
      <c r="DC86" s="12" t="s">
        <v>147</v>
      </c>
      <c r="DD86" s="12" t="s">
        <v>147</v>
      </c>
      <c r="DE86" s="12" t="s">
        <v>142</v>
      </c>
      <c r="DF86" s="12" t="s">
        <v>142</v>
      </c>
      <c r="DG86" s="11" t="n">
        <v>0</v>
      </c>
      <c r="DH86" s="12" t="s">
        <v>142</v>
      </c>
      <c r="DI86" s="11" t="n">
        <v>0</v>
      </c>
      <c r="DJ86" s="12" t="s">
        <v>1778</v>
      </c>
      <c r="DK86" s="11" t="n">
        <v>0</v>
      </c>
      <c r="DL86" s="11" t="n">
        <v>1</v>
      </c>
      <c r="DM86" s="11" t="n">
        <v>0</v>
      </c>
      <c r="DN86" s="11" t="n">
        <v>-77</v>
      </c>
      <c r="DO86" s="11" t="n">
        <v>-77</v>
      </c>
      <c r="DP86" s="12" t="s">
        <v>1779</v>
      </c>
      <c r="DQ86" s="11" t="n">
        <v>1</v>
      </c>
      <c r="DR86" s="11" t="n">
        <v>0</v>
      </c>
      <c r="DS86" s="12" t="s">
        <v>1780</v>
      </c>
      <c r="DT86" s="12" t="s">
        <v>1771</v>
      </c>
      <c r="DU86" s="12" t="s">
        <v>1781</v>
      </c>
      <c r="DV86" s="12" t="s">
        <v>152</v>
      </c>
      <c r="DW86" s="12" t="s">
        <v>183</v>
      </c>
      <c r="DX86" s="12" t="s">
        <v>1782</v>
      </c>
      <c r="DY86" s="12" t="s">
        <v>1783</v>
      </c>
      <c r="DZ86" s="12" t="s">
        <v>1784</v>
      </c>
      <c r="EA86" s="12" t="s">
        <v>1785</v>
      </c>
      <c r="EB86" s="12" t="s">
        <v>158</v>
      </c>
      <c r="EC86" s="12" t="s">
        <v>158</v>
      </c>
      <c r="ED86" s="12" t="s">
        <v>1786</v>
      </c>
      <c r="EE86" s="12" t="s">
        <v>1787</v>
      </c>
      <c r="EF86" s="12" t="s">
        <v>1788</v>
      </c>
      <c r="EG86" s="12" t="s">
        <v>1789</v>
      </c>
      <c r="EH86" s="12" t="s">
        <v>1790</v>
      </c>
      <c r="EI86" s="12" t="s">
        <v>158</v>
      </c>
      <c r="EJ86" s="12" t="s">
        <v>158</v>
      </c>
      <c r="EK86" s="12" t="s">
        <v>992</v>
      </c>
      <c r="EL86" s="12" t="s">
        <v>158</v>
      </c>
      <c r="EM86" s="12" t="s">
        <v>158</v>
      </c>
      <c r="EN86" s="12" t="s">
        <v>158</v>
      </c>
    </row>
    <row r="87" customFormat="false" ht="12.75" hidden="false" customHeight="false" outlineLevel="0" collapsed="false">
      <c r="B87" s="11"/>
      <c r="C87" s="12"/>
      <c r="D87" s="11"/>
      <c r="E87" s="11"/>
      <c r="F87" s="11"/>
      <c r="G87" s="11"/>
      <c r="H87" s="11"/>
      <c r="I87" s="11"/>
      <c r="J87" s="11"/>
      <c r="K87" s="11"/>
      <c r="L87" s="12"/>
      <c r="M87" s="11"/>
      <c r="N87" s="11"/>
      <c r="O87" s="11"/>
      <c r="P87" s="11"/>
      <c r="Q87" s="11"/>
      <c r="R87" s="11"/>
      <c r="S87" s="11"/>
      <c r="T87" s="11"/>
      <c r="U87" s="11"/>
      <c r="V87" s="11"/>
      <c r="W87" s="11"/>
      <c r="X87" s="11"/>
      <c r="Y87" s="11"/>
      <c r="Z87" s="12"/>
      <c r="AA87" s="11"/>
      <c r="AB87" s="12"/>
      <c r="AC87" s="11"/>
      <c r="AD87" s="11"/>
      <c r="AE87" s="11"/>
      <c r="AF87" s="11"/>
      <c r="AG87" s="11"/>
      <c r="AH87" s="11"/>
      <c r="AI87" s="11"/>
      <c r="AJ87" s="13"/>
      <c r="AK87" s="13"/>
      <c r="AL87" s="11"/>
      <c r="AM87" s="11"/>
      <c r="AN87" s="11"/>
      <c r="AO87" s="11"/>
      <c r="AP87" s="11"/>
      <c r="AQ87" s="11"/>
      <c r="AR87" s="11"/>
      <c r="AS87" s="11"/>
      <c r="AT87" s="14"/>
      <c r="AU87" s="14"/>
      <c r="AV87" s="15"/>
      <c r="AW87" s="15"/>
      <c r="AX87" s="16"/>
      <c r="AY87" s="16"/>
      <c r="AZ87" s="11"/>
      <c r="BA87" s="11"/>
      <c r="BB87" s="11"/>
      <c r="BC87" s="11"/>
      <c r="BD87" s="11"/>
      <c r="BE87" s="11"/>
      <c r="BF87" s="11"/>
      <c r="BG87" s="11"/>
      <c r="BH87" s="17"/>
      <c r="BI87" s="17"/>
      <c r="BJ87" s="18"/>
      <c r="BK87" s="18"/>
      <c r="BL87" s="19"/>
      <c r="BM87" s="19"/>
      <c r="BN87" s="11"/>
      <c r="BO87" s="11"/>
      <c r="BP87" s="11"/>
      <c r="BQ87" s="11"/>
      <c r="BR87" s="11"/>
      <c r="BS87" s="11"/>
      <c r="BT87" s="11"/>
      <c r="BU87" s="11"/>
      <c r="BV87" s="11"/>
      <c r="BW87" s="20"/>
      <c r="BX87" s="20"/>
      <c r="BY87" s="20"/>
      <c r="BZ87" s="20"/>
      <c r="CA87" s="21"/>
      <c r="CB87" s="21"/>
      <c r="CC87" s="21"/>
      <c r="CD87" s="21"/>
      <c r="CE87" s="22"/>
      <c r="CF87" s="22"/>
      <c r="CG87" s="22"/>
      <c r="CH87" s="22"/>
      <c r="CI87" s="11"/>
      <c r="CJ87" s="11"/>
      <c r="CK87" s="11"/>
      <c r="CL87" s="11"/>
      <c r="CM87" s="11"/>
      <c r="CN87" s="11"/>
      <c r="CO87" s="11"/>
      <c r="CP87" s="11"/>
      <c r="CQ87" s="12"/>
      <c r="CR87" s="12"/>
      <c r="CS87" s="11"/>
      <c r="CT87" s="11"/>
      <c r="CU87" s="12"/>
      <c r="CV87" s="11"/>
      <c r="CW87" s="11"/>
      <c r="CX87" s="11"/>
      <c r="CY87" s="11"/>
      <c r="CZ87" s="11"/>
      <c r="DA87" s="11"/>
      <c r="DB87" s="11"/>
      <c r="DC87" s="12"/>
      <c r="DD87" s="12"/>
      <c r="DE87" s="12"/>
      <c r="DF87" s="12"/>
      <c r="DG87" s="11"/>
      <c r="DH87" s="12"/>
      <c r="DI87" s="11"/>
      <c r="DJ87" s="12"/>
      <c r="DK87" s="11"/>
      <c r="DL87" s="11"/>
      <c r="DM87" s="11"/>
      <c r="DN87" s="11"/>
      <c r="DO87" s="11"/>
      <c r="DP87" s="12"/>
      <c r="DQ87" s="11"/>
      <c r="DR87" s="11"/>
      <c r="DS87" s="12"/>
      <c r="DT87" s="12"/>
      <c r="DU87" s="12"/>
      <c r="DV87" s="12"/>
      <c r="DW87" s="12"/>
      <c r="DX87" s="12"/>
      <c r="DY87" s="12"/>
      <c r="DZ87" s="12"/>
      <c r="EA87" s="12"/>
      <c r="EB87" s="12"/>
      <c r="EC87" s="12"/>
      <c r="ED87" s="12"/>
      <c r="EE87" s="12"/>
      <c r="EF87" s="12"/>
      <c r="EG87" s="12"/>
      <c r="EH87" s="12"/>
      <c r="EI87" s="12"/>
      <c r="EJ87" s="12"/>
      <c r="EK87" s="12"/>
      <c r="EL87" s="12"/>
      <c r="EM87" s="12"/>
      <c r="EN87" s="12"/>
    </row>
    <row r="88" customFormat="false" ht="12.75" hidden="false" customHeight="false" outlineLevel="0" collapsed="false">
      <c r="A88" s="0" t="str">
        <f aca="false">IF(B88=B87,"Duplicate","")</f>
        <v/>
      </c>
      <c r="B88" s="11" t="n">
        <v>4091837</v>
      </c>
      <c r="C88" s="12" t="s">
        <v>1791</v>
      </c>
      <c r="D88" s="11"/>
      <c r="E88" s="11"/>
      <c r="F88" s="11"/>
      <c r="G88" s="11"/>
      <c r="H88" s="11" t="n">
        <v>148</v>
      </c>
      <c r="I88" s="11" t="n">
        <v>0</v>
      </c>
      <c r="J88" s="11" t="n">
        <v>0</v>
      </c>
      <c r="K88" s="11" t="n">
        <v>22</v>
      </c>
      <c r="L88" s="12" t="s">
        <v>138</v>
      </c>
      <c r="M88" s="11" t="n">
        <v>-77</v>
      </c>
      <c r="N88" s="11" t="n">
        <v>-1</v>
      </c>
      <c r="O88" s="11" t="n">
        <v>3</v>
      </c>
      <c r="P88" s="11" t="n">
        <v>3</v>
      </c>
      <c r="Q88" s="11" t="n">
        <v>-77</v>
      </c>
      <c r="R88" s="11" t="n">
        <v>2</v>
      </c>
      <c r="S88" s="11" t="n">
        <v>1</v>
      </c>
      <c r="T88" s="11" t="n">
        <v>2</v>
      </c>
      <c r="U88" s="11" t="n">
        <v>2</v>
      </c>
      <c r="V88" s="11" t="n">
        <v>2</v>
      </c>
      <c r="W88" s="11" t="n">
        <v>2</v>
      </c>
      <c r="X88" s="11" t="n">
        <v>1</v>
      </c>
      <c r="Y88" s="11" t="n">
        <v>1</v>
      </c>
      <c r="Z88" s="12" t="s">
        <v>1792</v>
      </c>
      <c r="AA88" s="11" t="n">
        <v>5</v>
      </c>
      <c r="AB88" s="12" t="s">
        <v>1793</v>
      </c>
      <c r="AC88" s="11" t="n">
        <v>19</v>
      </c>
      <c r="AD88" s="11" t="n">
        <v>4091837</v>
      </c>
      <c r="AE88" s="11" t="n">
        <v>2</v>
      </c>
      <c r="AF88" s="11" t="n">
        <v>1</v>
      </c>
      <c r="AG88" s="11" t="n">
        <v>-77</v>
      </c>
      <c r="AH88" s="11" t="n">
        <v>1</v>
      </c>
      <c r="AI88" s="11" t="n">
        <v>1</v>
      </c>
      <c r="AJ88" s="13" t="s">
        <v>142</v>
      </c>
      <c r="AK88" s="13" t="s">
        <v>1794</v>
      </c>
      <c r="AL88" s="11" t="n">
        <v>3</v>
      </c>
      <c r="AM88" s="11" t="n">
        <v>5</v>
      </c>
      <c r="AN88" s="11" t="n">
        <v>3</v>
      </c>
      <c r="AO88" s="11" t="n">
        <v>4</v>
      </c>
      <c r="AP88" s="11" t="n">
        <v>4</v>
      </c>
      <c r="AQ88" s="11" t="n">
        <v>3</v>
      </c>
      <c r="AR88" s="11" t="n">
        <v>4</v>
      </c>
      <c r="AS88" s="11" t="n">
        <v>3</v>
      </c>
      <c r="AT88" s="14" t="s">
        <v>142</v>
      </c>
      <c r="AU88" s="14" t="s">
        <v>1795</v>
      </c>
      <c r="AV88" s="15" t="s">
        <v>142</v>
      </c>
      <c r="AW88" s="15" t="s">
        <v>1796</v>
      </c>
      <c r="AX88" s="16" t="s">
        <v>142</v>
      </c>
      <c r="AY88" s="16" t="s">
        <v>1797</v>
      </c>
      <c r="AZ88" s="11" t="n">
        <v>4</v>
      </c>
      <c r="BA88" s="11" t="n">
        <v>4</v>
      </c>
      <c r="BB88" s="11" t="n">
        <v>5</v>
      </c>
      <c r="BC88" s="11" t="n">
        <v>4</v>
      </c>
      <c r="BD88" s="11" t="n">
        <v>3</v>
      </c>
      <c r="BE88" s="11" t="n">
        <v>4</v>
      </c>
      <c r="BF88" s="11" t="n">
        <v>4</v>
      </c>
      <c r="BG88" s="11" t="n">
        <v>3</v>
      </c>
      <c r="BH88" s="17" t="s">
        <v>142</v>
      </c>
      <c r="BI88" s="17" t="s">
        <v>1798</v>
      </c>
      <c r="BJ88" s="18" t="s">
        <v>142</v>
      </c>
      <c r="BK88" s="18" t="s">
        <v>1799</v>
      </c>
      <c r="BL88" s="19" t="s">
        <v>142</v>
      </c>
      <c r="BM88" s="19" t="s">
        <v>1800</v>
      </c>
      <c r="BN88" s="11" t="n">
        <v>2</v>
      </c>
      <c r="BO88" s="11" t="n">
        <v>3</v>
      </c>
      <c r="BP88" s="11" t="n">
        <v>2</v>
      </c>
      <c r="BQ88" s="11" t="n">
        <v>4</v>
      </c>
      <c r="BR88" s="11" t="n">
        <v>3</v>
      </c>
      <c r="BS88" s="11" t="n">
        <v>4</v>
      </c>
      <c r="BT88" s="11" t="n">
        <v>3</v>
      </c>
      <c r="BU88" s="11" t="n">
        <v>4</v>
      </c>
      <c r="BV88" s="11" t="n">
        <v>2</v>
      </c>
      <c r="BW88" s="20" t="s">
        <v>142</v>
      </c>
      <c r="BX88" s="20" t="s">
        <v>142</v>
      </c>
      <c r="BY88" s="20" t="s">
        <v>142</v>
      </c>
      <c r="BZ88" s="20" t="s">
        <v>142</v>
      </c>
      <c r="CA88" s="21" t="s">
        <v>142</v>
      </c>
      <c r="CB88" s="21" t="s">
        <v>142</v>
      </c>
      <c r="CC88" s="21" t="s">
        <v>142</v>
      </c>
      <c r="CD88" s="21" t="s">
        <v>142</v>
      </c>
      <c r="CE88" s="22" t="s">
        <v>142</v>
      </c>
      <c r="CF88" s="22" t="s">
        <v>142</v>
      </c>
      <c r="CG88" s="22" t="s">
        <v>142</v>
      </c>
      <c r="CH88" s="22" t="s">
        <v>142</v>
      </c>
      <c r="CI88" s="11" t="n">
        <v>-77</v>
      </c>
      <c r="CJ88" s="11" t="n">
        <v>-77</v>
      </c>
      <c r="CK88" s="11" t="n">
        <v>-77</v>
      </c>
      <c r="CL88" s="11" t="n">
        <v>-77</v>
      </c>
      <c r="CM88" s="11" t="n">
        <v>-77</v>
      </c>
      <c r="CN88" s="11" t="n">
        <v>-77</v>
      </c>
      <c r="CO88" s="11" t="n">
        <v>-77</v>
      </c>
      <c r="CP88" s="11" t="n">
        <v>-77</v>
      </c>
      <c r="CQ88" s="12" t="s">
        <v>1801</v>
      </c>
      <c r="CR88" s="12" t="s">
        <v>147</v>
      </c>
      <c r="CS88" s="11" t="n">
        <v>0</v>
      </c>
      <c r="CT88" s="11" t="n">
        <v>0</v>
      </c>
      <c r="CU88" s="12" t="s">
        <v>147</v>
      </c>
      <c r="CV88" s="11" t="n">
        <v>0</v>
      </c>
      <c r="CW88" s="11" t="n">
        <v>0</v>
      </c>
      <c r="CX88" s="11" t="n">
        <v>0</v>
      </c>
      <c r="CY88" s="11" t="n">
        <v>0</v>
      </c>
      <c r="CZ88" s="11" t="n">
        <v>0</v>
      </c>
      <c r="DA88" s="11" t="n">
        <v>0</v>
      </c>
      <c r="DB88" s="11" t="n">
        <v>0</v>
      </c>
      <c r="DC88" s="12" t="s">
        <v>147</v>
      </c>
      <c r="DD88" s="12" t="s">
        <v>147</v>
      </c>
      <c r="DE88" s="12" t="s">
        <v>142</v>
      </c>
      <c r="DF88" s="12" t="s">
        <v>142</v>
      </c>
      <c r="DG88" s="11" t="n">
        <v>0</v>
      </c>
      <c r="DH88" s="12" t="s">
        <v>142</v>
      </c>
      <c r="DI88" s="11" t="n">
        <v>0</v>
      </c>
      <c r="DJ88" s="12" t="s">
        <v>1802</v>
      </c>
      <c r="DK88" s="11" t="n">
        <v>1</v>
      </c>
      <c r="DL88" s="11" t="n">
        <v>0</v>
      </c>
      <c r="DM88" s="11" t="n">
        <v>0</v>
      </c>
      <c r="DN88" s="11" t="n">
        <v>-77</v>
      </c>
      <c r="DO88" s="11" t="n">
        <v>-77</v>
      </c>
      <c r="DP88" s="12" t="s">
        <v>1803</v>
      </c>
      <c r="DQ88" s="11" t="n">
        <v>1</v>
      </c>
      <c r="DR88" s="11" t="n">
        <v>0</v>
      </c>
      <c r="DS88" s="12" t="s">
        <v>1804</v>
      </c>
      <c r="DT88" s="12" t="s">
        <v>1791</v>
      </c>
      <c r="DU88" s="12" t="s">
        <v>1805</v>
      </c>
      <c r="DV88" s="12" t="s">
        <v>152</v>
      </c>
      <c r="DW88" s="12" t="s">
        <v>1478</v>
      </c>
      <c r="DX88" s="12" t="s">
        <v>184</v>
      </c>
      <c r="DY88" s="12" t="s">
        <v>1806</v>
      </c>
      <c r="DZ88" s="12" t="s">
        <v>1807</v>
      </c>
      <c r="EA88" s="12" t="s">
        <v>1808</v>
      </c>
      <c r="EB88" s="12" t="s">
        <v>158</v>
      </c>
      <c r="EC88" s="12" t="s">
        <v>1809</v>
      </c>
      <c r="ED88" s="12" t="s">
        <v>1810</v>
      </c>
      <c r="EE88" s="12" t="s">
        <v>1811</v>
      </c>
      <c r="EF88" s="12" t="s">
        <v>1428</v>
      </c>
      <c r="EG88" s="12" t="s">
        <v>1812</v>
      </c>
      <c r="EH88" s="12" t="s">
        <v>1813</v>
      </c>
      <c r="EI88" s="12" t="s">
        <v>1814</v>
      </c>
      <c r="EJ88" s="12" t="s">
        <v>1815</v>
      </c>
      <c r="EK88" s="12" t="s">
        <v>1816</v>
      </c>
      <c r="EL88" s="12" t="s">
        <v>158</v>
      </c>
      <c r="EM88" s="12" t="s">
        <v>158</v>
      </c>
      <c r="EN88" s="12" t="s">
        <v>158</v>
      </c>
    </row>
    <row r="89" customFormat="false" ht="12.75" hidden="false" customHeight="false" outlineLevel="0" collapsed="false">
      <c r="A89" s="0" t="str">
        <f aca="false">IF(B89=B88,"Duplicate","")</f>
        <v/>
      </c>
      <c r="B89" s="11" t="n">
        <v>4091963</v>
      </c>
      <c r="C89" s="12" t="s">
        <v>1817</v>
      </c>
      <c r="D89" s="11"/>
      <c r="E89" s="11"/>
      <c r="F89" s="11"/>
      <c r="G89" s="11"/>
      <c r="H89" s="11" t="n">
        <v>264</v>
      </c>
      <c r="I89" s="11" t="n">
        <v>0</v>
      </c>
      <c r="J89" s="11" t="n">
        <v>0</v>
      </c>
      <c r="K89" s="11" t="n">
        <v>22</v>
      </c>
      <c r="L89" s="12" t="s">
        <v>138</v>
      </c>
      <c r="M89" s="11" t="n">
        <v>-77</v>
      </c>
      <c r="N89" s="11" t="n">
        <v>3601</v>
      </c>
      <c r="O89" s="11" t="n">
        <v>2</v>
      </c>
      <c r="P89" s="11" t="n">
        <v>-77</v>
      </c>
      <c r="Q89" s="11" t="n">
        <v>-77</v>
      </c>
      <c r="R89" s="11" t="n">
        <v>2</v>
      </c>
      <c r="S89" s="11" t="n">
        <v>1</v>
      </c>
      <c r="T89" s="11" t="n">
        <v>1</v>
      </c>
      <c r="U89" s="11" t="n">
        <v>2</v>
      </c>
      <c r="V89" s="11" t="n">
        <v>1</v>
      </c>
      <c r="W89" s="11" t="n">
        <v>1</v>
      </c>
      <c r="X89" s="11" t="n">
        <v>1</v>
      </c>
      <c r="Y89" s="11" t="n">
        <v>1</v>
      </c>
      <c r="Z89" s="12" t="s">
        <v>1818</v>
      </c>
      <c r="AA89" s="11" t="n">
        <v>4</v>
      </c>
      <c r="AB89" s="12" t="s">
        <v>1819</v>
      </c>
      <c r="AC89" s="11" t="n">
        <v>19</v>
      </c>
      <c r="AD89" s="11" t="n">
        <v>4091963</v>
      </c>
      <c r="AE89" s="11" t="n">
        <v>1</v>
      </c>
      <c r="AF89" s="11" t="n">
        <v>-77</v>
      </c>
      <c r="AG89" s="11" t="n">
        <v>-77</v>
      </c>
      <c r="AH89" s="11" t="n">
        <v>1</v>
      </c>
      <c r="AI89" s="11" t="n">
        <v>1</v>
      </c>
      <c r="AJ89" s="13" t="s">
        <v>1820</v>
      </c>
      <c r="AK89" s="13" t="s">
        <v>142</v>
      </c>
      <c r="AL89" s="11" t="n">
        <v>4</v>
      </c>
      <c r="AM89" s="11" t="n">
        <v>3</v>
      </c>
      <c r="AN89" s="11" t="n">
        <v>3</v>
      </c>
      <c r="AO89" s="11" t="n">
        <v>2</v>
      </c>
      <c r="AP89" s="11" t="n">
        <v>2</v>
      </c>
      <c r="AQ89" s="11" t="n">
        <v>4</v>
      </c>
      <c r="AR89" s="11" t="n">
        <v>4</v>
      </c>
      <c r="AS89" s="11" t="n">
        <v>2</v>
      </c>
      <c r="AT89" s="14" t="s">
        <v>1821</v>
      </c>
      <c r="AU89" s="14" t="s">
        <v>142</v>
      </c>
      <c r="AV89" s="15" t="s">
        <v>1822</v>
      </c>
      <c r="AW89" s="15" t="s">
        <v>142</v>
      </c>
      <c r="AX89" s="16" t="s">
        <v>1823</v>
      </c>
      <c r="AY89" s="16" t="s">
        <v>142</v>
      </c>
      <c r="AZ89" s="11" t="n">
        <v>5</v>
      </c>
      <c r="BA89" s="11" t="n">
        <v>4</v>
      </c>
      <c r="BB89" s="11" t="n">
        <v>4</v>
      </c>
      <c r="BC89" s="11" t="n">
        <v>2</v>
      </c>
      <c r="BD89" s="11" t="n">
        <v>2</v>
      </c>
      <c r="BE89" s="11" t="n">
        <v>4</v>
      </c>
      <c r="BF89" s="11" t="n">
        <v>2</v>
      </c>
      <c r="BG89" s="11" t="n">
        <v>3</v>
      </c>
      <c r="BH89" s="17" t="s">
        <v>142</v>
      </c>
      <c r="BI89" s="17" t="s">
        <v>142</v>
      </c>
      <c r="BJ89" s="18" t="s">
        <v>142</v>
      </c>
      <c r="BK89" s="18" t="s">
        <v>142</v>
      </c>
      <c r="BL89" s="19" t="s">
        <v>142</v>
      </c>
      <c r="BM89" s="19" t="s">
        <v>142</v>
      </c>
      <c r="BN89" s="11" t="n">
        <v>-77</v>
      </c>
      <c r="BO89" s="11" t="n">
        <v>-77</v>
      </c>
      <c r="BP89" s="11" t="n">
        <v>-77</v>
      </c>
      <c r="BQ89" s="11" t="n">
        <v>-77</v>
      </c>
      <c r="BR89" s="11" t="n">
        <v>-77</v>
      </c>
      <c r="BS89" s="11" t="n">
        <v>-77</v>
      </c>
      <c r="BT89" s="11" t="n">
        <v>-77</v>
      </c>
      <c r="BU89" s="11" t="n">
        <v>-77</v>
      </c>
      <c r="BV89" s="11" t="n">
        <v>2</v>
      </c>
      <c r="BW89" s="20" t="s">
        <v>142</v>
      </c>
      <c r="BX89" s="20" t="s">
        <v>142</v>
      </c>
      <c r="BY89" s="20" t="s">
        <v>142</v>
      </c>
      <c r="BZ89" s="20" t="s">
        <v>142</v>
      </c>
      <c r="CA89" s="21" t="s">
        <v>142</v>
      </c>
      <c r="CB89" s="21" t="s">
        <v>142</v>
      </c>
      <c r="CC89" s="21" t="s">
        <v>142</v>
      </c>
      <c r="CD89" s="21" t="s">
        <v>142</v>
      </c>
      <c r="CE89" s="22" t="s">
        <v>142</v>
      </c>
      <c r="CF89" s="22" t="s">
        <v>142</v>
      </c>
      <c r="CG89" s="22" t="s">
        <v>142</v>
      </c>
      <c r="CH89" s="22" t="s">
        <v>142</v>
      </c>
      <c r="CI89" s="11" t="n">
        <v>-77</v>
      </c>
      <c r="CJ89" s="11" t="n">
        <v>-77</v>
      </c>
      <c r="CK89" s="11" t="n">
        <v>-77</v>
      </c>
      <c r="CL89" s="11" t="n">
        <v>-77</v>
      </c>
      <c r="CM89" s="11" t="n">
        <v>-77</v>
      </c>
      <c r="CN89" s="11" t="n">
        <v>-77</v>
      </c>
      <c r="CO89" s="11" t="n">
        <v>-77</v>
      </c>
      <c r="CP89" s="11" t="n">
        <v>-77</v>
      </c>
      <c r="CQ89" s="12" t="s">
        <v>1257</v>
      </c>
      <c r="CR89" s="12" t="s">
        <v>147</v>
      </c>
      <c r="CS89" s="11" t="n">
        <v>0</v>
      </c>
      <c r="CT89" s="11" t="n">
        <v>0</v>
      </c>
      <c r="CU89" s="12" t="s">
        <v>147</v>
      </c>
      <c r="CV89" s="11" t="n">
        <v>0</v>
      </c>
      <c r="CW89" s="11" t="n">
        <v>0</v>
      </c>
      <c r="CX89" s="11" t="n">
        <v>0</v>
      </c>
      <c r="CY89" s="11" t="n">
        <v>0</v>
      </c>
      <c r="CZ89" s="11" t="n">
        <v>0</v>
      </c>
      <c r="DA89" s="11" t="n">
        <v>0</v>
      </c>
      <c r="DB89" s="11" t="n">
        <v>0</v>
      </c>
      <c r="DC89" s="12" t="s">
        <v>147</v>
      </c>
      <c r="DD89" s="12" t="s">
        <v>147</v>
      </c>
      <c r="DE89" s="12" t="s">
        <v>142</v>
      </c>
      <c r="DF89" s="12" t="s">
        <v>142</v>
      </c>
      <c r="DG89" s="11" t="n">
        <v>0</v>
      </c>
      <c r="DH89" s="12" t="s">
        <v>142</v>
      </c>
      <c r="DI89" s="11" t="n">
        <v>0</v>
      </c>
      <c r="DJ89" s="12" t="s">
        <v>1824</v>
      </c>
      <c r="DK89" s="11" t="n">
        <v>0</v>
      </c>
      <c r="DL89" s="11" t="n">
        <v>1</v>
      </c>
      <c r="DM89" s="11" t="n">
        <v>0</v>
      </c>
      <c r="DN89" s="11" t="n">
        <v>-77</v>
      </c>
      <c r="DO89" s="11" t="n">
        <v>-77</v>
      </c>
      <c r="DP89" s="12" t="s">
        <v>1825</v>
      </c>
      <c r="DQ89" s="11" t="n">
        <v>1</v>
      </c>
      <c r="DR89" s="11" t="n">
        <v>0</v>
      </c>
      <c r="DS89" s="12" t="s">
        <v>1826</v>
      </c>
      <c r="DT89" s="12" t="s">
        <v>1817</v>
      </c>
      <c r="DU89" s="12" t="s">
        <v>1827</v>
      </c>
      <c r="DV89" s="12" t="s">
        <v>152</v>
      </c>
      <c r="DW89" s="12" t="s">
        <v>1828</v>
      </c>
      <c r="DX89" s="12" t="s">
        <v>1829</v>
      </c>
      <c r="DY89" s="12" t="s">
        <v>1830</v>
      </c>
      <c r="DZ89" s="12" t="s">
        <v>1831</v>
      </c>
      <c r="EA89" s="12" t="s">
        <v>158</v>
      </c>
      <c r="EB89" s="12" t="s">
        <v>158</v>
      </c>
      <c r="EC89" s="12" t="s">
        <v>1832</v>
      </c>
      <c r="ED89" s="12" t="s">
        <v>1833</v>
      </c>
      <c r="EE89" s="12" t="s">
        <v>1834</v>
      </c>
      <c r="EF89" s="12" t="s">
        <v>1835</v>
      </c>
      <c r="EG89" s="12" t="s">
        <v>1836</v>
      </c>
      <c r="EH89" s="12" t="s">
        <v>1837</v>
      </c>
      <c r="EI89" s="12" t="s">
        <v>158</v>
      </c>
      <c r="EJ89" s="12" t="s">
        <v>158</v>
      </c>
      <c r="EK89" s="12" t="s">
        <v>1838</v>
      </c>
      <c r="EL89" s="12" t="s">
        <v>158</v>
      </c>
      <c r="EM89" s="12" t="s">
        <v>158</v>
      </c>
      <c r="EN89" s="12" t="s">
        <v>158</v>
      </c>
    </row>
    <row r="90" customFormat="false" ht="12.75" hidden="false" customHeight="false" outlineLevel="0" collapsed="false">
      <c r="A90" s="0" t="str">
        <f aca="false">IF(B90=B89,"Duplicate","")</f>
        <v/>
      </c>
      <c r="B90" s="11" t="n">
        <v>4092360</v>
      </c>
      <c r="C90" s="12" t="s">
        <v>1839</v>
      </c>
      <c r="D90" s="11"/>
      <c r="E90" s="11"/>
      <c r="F90" s="11"/>
      <c r="G90" s="11"/>
      <c r="H90" s="11" t="n">
        <v>202</v>
      </c>
      <c r="I90" s="11" t="n">
        <v>0</v>
      </c>
      <c r="J90" s="11" t="n">
        <v>0</v>
      </c>
      <c r="K90" s="11" t="n">
        <v>22</v>
      </c>
      <c r="L90" s="12" t="s">
        <v>138</v>
      </c>
      <c r="M90" s="11" t="n">
        <v>-77</v>
      </c>
      <c r="N90" s="11" t="n">
        <v>-1</v>
      </c>
      <c r="O90" s="11" t="n">
        <v>4</v>
      </c>
      <c r="P90" s="11" t="n">
        <v>3</v>
      </c>
      <c r="Q90" s="11" t="n">
        <v>2</v>
      </c>
      <c r="R90" s="11" t="n">
        <v>4</v>
      </c>
      <c r="S90" s="11" t="n">
        <v>1</v>
      </c>
      <c r="T90" s="11" t="n">
        <v>2</v>
      </c>
      <c r="U90" s="11" t="n">
        <v>2</v>
      </c>
      <c r="V90" s="11" t="n">
        <v>1</v>
      </c>
      <c r="W90" s="11" t="n">
        <v>1</v>
      </c>
      <c r="X90" s="11" t="n">
        <v>1</v>
      </c>
      <c r="Y90" s="11" t="n">
        <v>1</v>
      </c>
      <c r="Z90" s="12" t="s">
        <v>1840</v>
      </c>
      <c r="AA90" s="11" t="n">
        <v>9</v>
      </c>
      <c r="AB90" s="12" t="s">
        <v>509</v>
      </c>
      <c r="AC90" s="11" t="n">
        <v>18</v>
      </c>
      <c r="AD90" s="11" t="n">
        <v>4092360</v>
      </c>
      <c r="AE90" s="11" t="n">
        <v>1</v>
      </c>
      <c r="AF90" s="11" t="n">
        <v>1</v>
      </c>
      <c r="AG90" s="11" t="n">
        <v>-99</v>
      </c>
      <c r="AH90" s="11" t="n">
        <v>1</v>
      </c>
      <c r="AI90" s="11" t="n">
        <v>-99</v>
      </c>
      <c r="AJ90" s="13" t="s">
        <v>142</v>
      </c>
      <c r="AK90" s="13" t="s">
        <v>1841</v>
      </c>
      <c r="AL90" s="11" t="n">
        <v>2</v>
      </c>
      <c r="AM90" s="11" t="n">
        <v>2</v>
      </c>
      <c r="AN90" s="11" t="n">
        <v>3</v>
      </c>
      <c r="AO90" s="11" t="n">
        <v>3</v>
      </c>
      <c r="AP90" s="11" t="n">
        <v>3</v>
      </c>
      <c r="AQ90" s="11" t="n">
        <v>2</v>
      </c>
      <c r="AR90" s="11" t="n">
        <v>2</v>
      </c>
      <c r="AS90" s="11" t="n">
        <v>1</v>
      </c>
      <c r="AT90" s="14" t="s">
        <v>1842</v>
      </c>
      <c r="AU90" s="14" t="s">
        <v>142</v>
      </c>
      <c r="AV90" s="15" t="s">
        <v>1843</v>
      </c>
      <c r="AW90" s="15" t="s">
        <v>142</v>
      </c>
      <c r="AX90" s="16" t="s">
        <v>1844</v>
      </c>
      <c r="AY90" s="16" t="s">
        <v>142</v>
      </c>
      <c r="AZ90" s="11" t="n">
        <v>2</v>
      </c>
      <c r="BA90" s="11" t="n">
        <v>3</v>
      </c>
      <c r="BB90" s="11" t="n">
        <v>1</v>
      </c>
      <c r="BC90" s="11" t="n">
        <v>2</v>
      </c>
      <c r="BD90" s="11" t="n">
        <v>2</v>
      </c>
      <c r="BE90" s="11" t="n">
        <v>2</v>
      </c>
      <c r="BF90" s="11" t="n">
        <v>3</v>
      </c>
      <c r="BG90" s="11" t="n">
        <v>1</v>
      </c>
      <c r="BH90" s="17" t="s">
        <v>1845</v>
      </c>
      <c r="BI90" s="17" t="s">
        <v>142</v>
      </c>
      <c r="BJ90" s="18" t="s">
        <v>1846</v>
      </c>
      <c r="BK90" s="18" t="s">
        <v>142</v>
      </c>
      <c r="BL90" s="19" t="s">
        <v>1847</v>
      </c>
      <c r="BM90" s="19" t="s">
        <v>142</v>
      </c>
      <c r="BN90" s="11" t="n">
        <v>2</v>
      </c>
      <c r="BO90" s="11" t="n">
        <v>4</v>
      </c>
      <c r="BP90" s="11" t="n">
        <v>3</v>
      </c>
      <c r="BQ90" s="11" t="n">
        <v>3</v>
      </c>
      <c r="BR90" s="11" t="n">
        <v>3</v>
      </c>
      <c r="BS90" s="11" t="n">
        <v>3</v>
      </c>
      <c r="BT90" s="11" t="n">
        <v>3</v>
      </c>
      <c r="BU90" s="11" t="n">
        <v>3</v>
      </c>
      <c r="BV90" s="11" t="n">
        <v>1</v>
      </c>
      <c r="BW90" s="20" t="s">
        <v>142</v>
      </c>
      <c r="BX90" s="20" t="s">
        <v>1848</v>
      </c>
      <c r="BY90" s="20" t="s">
        <v>142</v>
      </c>
      <c r="BZ90" s="20" t="s">
        <v>142</v>
      </c>
      <c r="CA90" s="21" t="s">
        <v>142</v>
      </c>
      <c r="CB90" s="21" t="s">
        <v>1849</v>
      </c>
      <c r="CC90" s="21" t="s">
        <v>142</v>
      </c>
      <c r="CD90" s="21" t="s">
        <v>142</v>
      </c>
      <c r="CE90" s="22" t="s">
        <v>142</v>
      </c>
      <c r="CF90" s="22" t="s">
        <v>1850</v>
      </c>
      <c r="CG90" s="22" t="s">
        <v>142</v>
      </c>
      <c r="CH90" s="22" t="s">
        <v>142</v>
      </c>
      <c r="CI90" s="11" t="n">
        <v>2</v>
      </c>
      <c r="CJ90" s="11" t="n">
        <v>2</v>
      </c>
      <c r="CK90" s="11" t="n">
        <v>2</v>
      </c>
      <c r="CL90" s="11" t="n">
        <v>3</v>
      </c>
      <c r="CM90" s="11" t="n">
        <v>2</v>
      </c>
      <c r="CN90" s="11" t="n">
        <v>2</v>
      </c>
      <c r="CO90" s="11" t="n">
        <v>3</v>
      </c>
      <c r="CP90" s="11" t="n">
        <v>3</v>
      </c>
      <c r="CQ90" s="12" t="s">
        <v>450</v>
      </c>
      <c r="CR90" s="12" t="s">
        <v>147</v>
      </c>
      <c r="CS90" s="11" t="n">
        <v>0</v>
      </c>
      <c r="CT90" s="11" t="n">
        <v>0</v>
      </c>
      <c r="CU90" s="12" t="s">
        <v>147</v>
      </c>
      <c r="CV90" s="11" t="n">
        <v>0</v>
      </c>
      <c r="CW90" s="11" t="n">
        <v>0</v>
      </c>
      <c r="CX90" s="11" t="n">
        <v>0</v>
      </c>
      <c r="CY90" s="11" t="n">
        <v>0</v>
      </c>
      <c r="CZ90" s="11" t="n">
        <v>0</v>
      </c>
      <c r="DA90" s="11" t="n">
        <v>0</v>
      </c>
      <c r="DB90" s="11" t="n">
        <v>0</v>
      </c>
      <c r="DC90" s="12" t="s">
        <v>147</v>
      </c>
      <c r="DD90" s="12" t="s">
        <v>147</v>
      </c>
      <c r="DE90" s="12" t="s">
        <v>142</v>
      </c>
      <c r="DF90" s="12" t="s">
        <v>142</v>
      </c>
      <c r="DG90" s="11" t="n">
        <v>0</v>
      </c>
      <c r="DH90" s="12" t="s">
        <v>142</v>
      </c>
      <c r="DI90" s="11" t="n">
        <v>0</v>
      </c>
      <c r="DJ90" s="12" t="s">
        <v>1851</v>
      </c>
      <c r="DK90" s="11" t="n">
        <v>0</v>
      </c>
      <c r="DL90" s="11" t="n">
        <v>0</v>
      </c>
      <c r="DM90" s="11" t="n">
        <v>0</v>
      </c>
      <c r="DN90" s="11" t="n">
        <v>-77</v>
      </c>
      <c r="DO90" s="11" t="n">
        <v>-77</v>
      </c>
      <c r="DP90" s="12" t="s">
        <v>1852</v>
      </c>
      <c r="DQ90" s="11" t="n">
        <v>1</v>
      </c>
      <c r="DR90" s="11" t="n">
        <v>0</v>
      </c>
      <c r="DS90" s="12" t="s">
        <v>1853</v>
      </c>
      <c r="DT90" s="12" t="s">
        <v>1839</v>
      </c>
      <c r="DU90" s="12" t="s">
        <v>1854</v>
      </c>
      <c r="DV90" s="12" t="s">
        <v>152</v>
      </c>
      <c r="DW90" s="12" t="s">
        <v>153</v>
      </c>
      <c r="DX90" s="12" t="s">
        <v>551</v>
      </c>
      <c r="DY90" s="12" t="s">
        <v>1360</v>
      </c>
      <c r="DZ90" s="12" t="s">
        <v>1855</v>
      </c>
      <c r="EA90" s="12" t="s">
        <v>1856</v>
      </c>
      <c r="EB90" s="12" t="s">
        <v>1857</v>
      </c>
      <c r="EC90" s="12" t="s">
        <v>1858</v>
      </c>
      <c r="ED90" s="12" t="s">
        <v>1392</v>
      </c>
      <c r="EE90" s="12" t="s">
        <v>1859</v>
      </c>
      <c r="EF90" s="12" t="s">
        <v>1860</v>
      </c>
      <c r="EG90" s="12" t="s">
        <v>1861</v>
      </c>
      <c r="EH90" s="12" t="s">
        <v>1862</v>
      </c>
      <c r="EI90" s="12" t="s">
        <v>1863</v>
      </c>
      <c r="EJ90" s="12" t="s">
        <v>1864</v>
      </c>
      <c r="EK90" s="12" t="s">
        <v>1865</v>
      </c>
      <c r="EL90" s="12" t="s">
        <v>1866</v>
      </c>
      <c r="EM90" s="12" t="s">
        <v>1867</v>
      </c>
      <c r="EN90" s="12" t="s">
        <v>158</v>
      </c>
    </row>
    <row r="91" customFormat="false" ht="12.75" hidden="false" customHeight="false" outlineLevel="0" collapsed="false">
      <c r="A91" s="0" t="str">
        <f aca="false">IF(B91=B90,"Duplicate","")</f>
        <v/>
      </c>
      <c r="B91" s="11" t="n">
        <v>4093149</v>
      </c>
      <c r="C91" s="12" t="s">
        <v>1868</v>
      </c>
      <c r="D91" s="11"/>
      <c r="E91" s="11"/>
      <c r="F91" s="11"/>
      <c r="G91" s="11"/>
      <c r="H91" s="11" t="n">
        <v>308</v>
      </c>
      <c r="I91" s="11" t="n">
        <v>0</v>
      </c>
      <c r="J91" s="11" t="n">
        <v>0</v>
      </c>
      <c r="K91" s="11" t="n">
        <v>22</v>
      </c>
      <c r="L91" s="12" t="s">
        <v>138</v>
      </c>
      <c r="M91" s="11" t="n">
        <v>-77</v>
      </c>
      <c r="N91" s="11" t="n">
        <v>-1</v>
      </c>
      <c r="O91" s="11" t="n">
        <v>4</v>
      </c>
      <c r="P91" s="11" t="n">
        <v>1</v>
      </c>
      <c r="Q91" s="11" t="n">
        <v>3</v>
      </c>
      <c r="R91" s="11" t="n">
        <v>4</v>
      </c>
      <c r="S91" s="11" t="n">
        <v>2</v>
      </c>
      <c r="T91" s="11" t="n">
        <v>1</v>
      </c>
      <c r="U91" s="11" t="n">
        <v>2</v>
      </c>
      <c r="V91" s="11" t="n">
        <v>1</v>
      </c>
      <c r="W91" s="11" t="n">
        <v>1</v>
      </c>
      <c r="X91" s="11" t="n">
        <v>1</v>
      </c>
      <c r="Y91" s="11" t="n">
        <v>1</v>
      </c>
      <c r="Z91" s="12" t="s">
        <v>1869</v>
      </c>
      <c r="AA91" s="11" t="n">
        <v>6</v>
      </c>
      <c r="AB91" s="12" t="s">
        <v>1557</v>
      </c>
      <c r="AC91" s="11" t="n">
        <v>21</v>
      </c>
      <c r="AD91" s="11" t="n">
        <v>4093149</v>
      </c>
      <c r="AE91" s="11" t="n">
        <v>1</v>
      </c>
      <c r="AF91" s="11" t="n">
        <v>1</v>
      </c>
      <c r="AG91" s="11" t="n">
        <v>0</v>
      </c>
      <c r="AH91" s="11" t="n">
        <v>1</v>
      </c>
      <c r="AI91" s="11" t="n">
        <v>-99</v>
      </c>
      <c r="AJ91" s="13" t="s">
        <v>1870</v>
      </c>
      <c r="AK91" s="13" t="s">
        <v>142</v>
      </c>
      <c r="AL91" s="11" t="n">
        <v>2</v>
      </c>
      <c r="AM91" s="11" t="n">
        <v>2</v>
      </c>
      <c r="AN91" s="11" t="n">
        <v>2</v>
      </c>
      <c r="AO91" s="11" t="n">
        <v>4</v>
      </c>
      <c r="AP91" s="11" t="n">
        <v>4</v>
      </c>
      <c r="AQ91" s="11" t="n">
        <v>3</v>
      </c>
      <c r="AR91" s="11" t="n">
        <v>2</v>
      </c>
      <c r="AS91" s="11" t="n">
        <v>3</v>
      </c>
      <c r="AT91" s="14" t="s">
        <v>1871</v>
      </c>
      <c r="AU91" s="14" t="s">
        <v>142</v>
      </c>
      <c r="AV91" s="15" t="s">
        <v>1872</v>
      </c>
      <c r="AW91" s="15" t="s">
        <v>142</v>
      </c>
      <c r="AX91" s="16" t="s">
        <v>1873</v>
      </c>
      <c r="AY91" s="16" t="s">
        <v>142</v>
      </c>
      <c r="AZ91" s="11" t="n">
        <v>3</v>
      </c>
      <c r="BA91" s="11" t="n">
        <v>3</v>
      </c>
      <c r="BB91" s="11" t="n">
        <v>4</v>
      </c>
      <c r="BC91" s="11" t="n">
        <v>4</v>
      </c>
      <c r="BD91" s="11" t="n">
        <v>4</v>
      </c>
      <c r="BE91" s="11" t="n">
        <v>4</v>
      </c>
      <c r="BF91" s="11" t="n">
        <v>4</v>
      </c>
      <c r="BG91" s="11" t="n">
        <v>2</v>
      </c>
      <c r="BH91" s="17" t="s">
        <v>1874</v>
      </c>
      <c r="BI91" s="17" t="s">
        <v>142</v>
      </c>
      <c r="BJ91" s="18" t="s">
        <v>1875</v>
      </c>
      <c r="BK91" s="18" t="s">
        <v>142</v>
      </c>
      <c r="BL91" s="19" t="s">
        <v>1876</v>
      </c>
      <c r="BM91" s="19" t="s">
        <v>142</v>
      </c>
      <c r="BN91" s="11" t="n">
        <v>5</v>
      </c>
      <c r="BO91" s="11" t="n">
        <v>5</v>
      </c>
      <c r="BP91" s="11" t="n">
        <v>5</v>
      </c>
      <c r="BQ91" s="11" t="n">
        <v>3</v>
      </c>
      <c r="BR91" s="11" t="n">
        <v>3</v>
      </c>
      <c r="BS91" s="11" t="n">
        <v>2</v>
      </c>
      <c r="BT91" s="11" t="n">
        <v>4</v>
      </c>
      <c r="BU91" s="11" t="n">
        <v>2</v>
      </c>
      <c r="BV91" s="11" t="n">
        <v>1</v>
      </c>
      <c r="BW91" s="20" t="s">
        <v>142</v>
      </c>
      <c r="BX91" s="20" t="s">
        <v>1877</v>
      </c>
      <c r="BY91" s="20" t="s">
        <v>142</v>
      </c>
      <c r="BZ91" s="20" t="s">
        <v>142</v>
      </c>
      <c r="CA91" s="21" t="s">
        <v>142</v>
      </c>
      <c r="CB91" s="21" t="s">
        <v>1878</v>
      </c>
      <c r="CC91" s="21" t="s">
        <v>142</v>
      </c>
      <c r="CD91" s="21" t="s">
        <v>142</v>
      </c>
      <c r="CE91" s="22" t="s">
        <v>142</v>
      </c>
      <c r="CF91" s="22" t="s">
        <v>1879</v>
      </c>
      <c r="CG91" s="22" t="s">
        <v>142</v>
      </c>
      <c r="CH91" s="22" t="s">
        <v>142</v>
      </c>
      <c r="CI91" s="11" t="n">
        <v>5</v>
      </c>
      <c r="CJ91" s="11" t="n">
        <v>5</v>
      </c>
      <c r="CK91" s="11" t="n">
        <v>5</v>
      </c>
      <c r="CL91" s="11" t="n">
        <v>2</v>
      </c>
      <c r="CM91" s="11" t="n">
        <v>2</v>
      </c>
      <c r="CN91" s="11" t="n">
        <v>2</v>
      </c>
      <c r="CO91" s="11" t="n">
        <v>2</v>
      </c>
      <c r="CP91" s="11" t="n">
        <v>2</v>
      </c>
      <c r="CQ91" s="12" t="s">
        <v>213</v>
      </c>
      <c r="CR91" s="12" t="s">
        <v>147</v>
      </c>
      <c r="CS91" s="11" t="n">
        <v>0</v>
      </c>
      <c r="CT91" s="11" t="n">
        <v>0</v>
      </c>
      <c r="CU91" s="12" t="s">
        <v>147</v>
      </c>
      <c r="CV91" s="11" t="n">
        <v>0</v>
      </c>
      <c r="CW91" s="11" t="n">
        <v>0</v>
      </c>
      <c r="CX91" s="11" t="n">
        <v>0</v>
      </c>
      <c r="CY91" s="11" t="n">
        <v>0</v>
      </c>
      <c r="CZ91" s="11" t="n">
        <v>0</v>
      </c>
      <c r="DA91" s="11" t="n">
        <v>0</v>
      </c>
      <c r="DB91" s="11" t="n">
        <v>0</v>
      </c>
      <c r="DC91" s="12" t="s">
        <v>147</v>
      </c>
      <c r="DD91" s="12" t="s">
        <v>147</v>
      </c>
      <c r="DE91" s="12" t="s">
        <v>142</v>
      </c>
      <c r="DF91" s="12" t="s">
        <v>142</v>
      </c>
      <c r="DG91" s="11" t="n">
        <v>0</v>
      </c>
      <c r="DH91" s="12" t="s">
        <v>142</v>
      </c>
      <c r="DI91" s="11" t="n">
        <v>0</v>
      </c>
      <c r="DJ91" s="12" t="s">
        <v>1442</v>
      </c>
      <c r="DK91" s="11" t="n">
        <v>1</v>
      </c>
      <c r="DL91" s="11" t="n">
        <v>1</v>
      </c>
      <c r="DM91" s="11" t="n">
        <v>0</v>
      </c>
      <c r="DN91" s="11" t="n">
        <v>-77</v>
      </c>
      <c r="DO91" s="11" t="n">
        <v>-77</v>
      </c>
      <c r="DP91" s="12" t="s">
        <v>1880</v>
      </c>
      <c r="DQ91" s="11" t="n">
        <v>1</v>
      </c>
      <c r="DR91" s="11" t="n">
        <v>0</v>
      </c>
      <c r="DS91" s="12" t="s">
        <v>1881</v>
      </c>
      <c r="DT91" s="12" t="s">
        <v>1868</v>
      </c>
      <c r="DU91" s="12" t="s">
        <v>1882</v>
      </c>
      <c r="DV91" s="12" t="s">
        <v>152</v>
      </c>
      <c r="DW91" s="12" t="s">
        <v>324</v>
      </c>
      <c r="DX91" s="12" t="s">
        <v>570</v>
      </c>
      <c r="DY91" s="12" t="s">
        <v>1883</v>
      </c>
      <c r="DZ91" s="12" t="s">
        <v>1884</v>
      </c>
      <c r="EA91" s="12" t="s">
        <v>1885</v>
      </c>
      <c r="EB91" s="12" t="s">
        <v>1886</v>
      </c>
      <c r="EC91" s="12" t="s">
        <v>1887</v>
      </c>
      <c r="ED91" s="12" t="s">
        <v>1888</v>
      </c>
      <c r="EE91" s="12" t="s">
        <v>1889</v>
      </c>
      <c r="EF91" s="12" t="s">
        <v>1890</v>
      </c>
      <c r="EG91" s="12" t="s">
        <v>1891</v>
      </c>
      <c r="EH91" s="12" t="s">
        <v>1892</v>
      </c>
      <c r="EI91" s="12" t="s">
        <v>1893</v>
      </c>
      <c r="EJ91" s="12" t="s">
        <v>1894</v>
      </c>
      <c r="EK91" s="12" t="s">
        <v>1895</v>
      </c>
      <c r="EL91" s="12" t="s">
        <v>1896</v>
      </c>
      <c r="EM91" s="12" t="s">
        <v>1897</v>
      </c>
      <c r="EN91" s="12" t="s">
        <v>158</v>
      </c>
    </row>
    <row r="92" customFormat="false" ht="12.75" hidden="false" customHeight="false" outlineLevel="0" collapsed="false">
      <c r="A92" s="0" t="str">
        <f aca="false">IF(B92=B91,"Duplicate","")</f>
        <v/>
      </c>
      <c r="B92" s="11" t="n">
        <v>4093178</v>
      </c>
      <c r="C92" s="12" t="s">
        <v>1898</v>
      </c>
      <c r="D92" s="11"/>
      <c r="E92" s="11"/>
      <c r="F92" s="11"/>
      <c r="G92" s="11"/>
      <c r="H92" s="11" t="n">
        <v>371</v>
      </c>
      <c r="I92" s="11" t="n">
        <v>0</v>
      </c>
      <c r="J92" s="11" t="n">
        <v>0</v>
      </c>
      <c r="K92" s="11" t="n">
        <v>22</v>
      </c>
      <c r="L92" s="12" t="s">
        <v>138</v>
      </c>
      <c r="M92" s="11" t="n">
        <v>-77</v>
      </c>
      <c r="N92" s="11" t="n">
        <v>-1</v>
      </c>
      <c r="O92" s="11" t="n">
        <v>4</v>
      </c>
      <c r="P92" s="11" t="n">
        <v>2</v>
      </c>
      <c r="Q92" s="11" t="n">
        <v>3</v>
      </c>
      <c r="R92" s="11" t="n">
        <v>1</v>
      </c>
      <c r="S92" s="11" t="n">
        <v>4</v>
      </c>
      <c r="T92" s="11" t="n">
        <v>2</v>
      </c>
      <c r="U92" s="11" t="n">
        <v>3</v>
      </c>
      <c r="V92" s="11" t="n">
        <v>2</v>
      </c>
      <c r="W92" s="11" t="n">
        <v>2</v>
      </c>
      <c r="X92" s="11" t="n">
        <v>1</v>
      </c>
      <c r="Y92" s="11" t="n">
        <v>1</v>
      </c>
      <c r="Z92" s="12" t="s">
        <v>1899</v>
      </c>
      <c r="AA92" s="11" t="n">
        <v>6</v>
      </c>
      <c r="AB92" s="12" t="s">
        <v>1900</v>
      </c>
      <c r="AC92" s="11" t="n">
        <v>21</v>
      </c>
      <c r="AD92" s="11" t="n">
        <v>4093178</v>
      </c>
      <c r="AE92" s="11" t="n">
        <v>4</v>
      </c>
      <c r="AF92" s="11" t="n">
        <v>1</v>
      </c>
      <c r="AG92" s="11" t="n">
        <v>1</v>
      </c>
      <c r="AH92" s="11" t="n">
        <v>1</v>
      </c>
      <c r="AI92" s="11" t="n">
        <v>1</v>
      </c>
      <c r="AJ92" s="13" t="s">
        <v>142</v>
      </c>
      <c r="AK92" s="13" t="s">
        <v>1901</v>
      </c>
      <c r="AL92" s="11" t="n">
        <v>5</v>
      </c>
      <c r="AM92" s="11" t="n">
        <v>5</v>
      </c>
      <c r="AN92" s="11" t="n">
        <v>4</v>
      </c>
      <c r="AO92" s="11" t="n">
        <v>2</v>
      </c>
      <c r="AP92" s="11" t="n">
        <v>1</v>
      </c>
      <c r="AQ92" s="11" t="n">
        <v>1</v>
      </c>
      <c r="AR92" s="11" t="n">
        <v>2</v>
      </c>
      <c r="AS92" s="11" t="n">
        <v>2</v>
      </c>
      <c r="AT92" s="14" t="s">
        <v>142</v>
      </c>
      <c r="AU92" s="14" t="s">
        <v>1902</v>
      </c>
      <c r="AV92" s="15" t="s">
        <v>142</v>
      </c>
      <c r="AW92" s="15" t="s">
        <v>1903</v>
      </c>
      <c r="AX92" s="16" t="s">
        <v>142</v>
      </c>
      <c r="AY92" s="16" t="s">
        <v>1904</v>
      </c>
      <c r="AZ92" s="11" t="n">
        <v>1</v>
      </c>
      <c r="BA92" s="11" t="n">
        <v>2</v>
      </c>
      <c r="BB92" s="11" t="n">
        <v>4</v>
      </c>
      <c r="BC92" s="11" t="n">
        <v>1</v>
      </c>
      <c r="BD92" s="11" t="n">
        <v>1</v>
      </c>
      <c r="BE92" s="11" t="n">
        <v>1</v>
      </c>
      <c r="BF92" s="11" t="n">
        <v>1</v>
      </c>
      <c r="BG92" s="11" t="n">
        <v>1</v>
      </c>
      <c r="BH92" s="17" t="s">
        <v>142</v>
      </c>
      <c r="BI92" s="17" t="s">
        <v>1905</v>
      </c>
      <c r="BJ92" s="18" t="s">
        <v>142</v>
      </c>
      <c r="BK92" s="18" t="s">
        <v>1906</v>
      </c>
      <c r="BL92" s="19" t="s">
        <v>142</v>
      </c>
      <c r="BM92" s="19" t="s">
        <v>1907</v>
      </c>
      <c r="BN92" s="11" t="n">
        <v>2</v>
      </c>
      <c r="BO92" s="11" t="n">
        <v>3</v>
      </c>
      <c r="BP92" s="11" t="n">
        <v>4</v>
      </c>
      <c r="BQ92" s="11" t="n">
        <v>2</v>
      </c>
      <c r="BR92" s="11" t="n">
        <v>2</v>
      </c>
      <c r="BS92" s="11" t="n">
        <v>2</v>
      </c>
      <c r="BT92" s="11" t="n">
        <v>2</v>
      </c>
      <c r="BU92" s="11" t="n">
        <v>2</v>
      </c>
      <c r="BV92" s="11" t="n">
        <v>1</v>
      </c>
      <c r="BW92" s="20" t="s">
        <v>142</v>
      </c>
      <c r="BX92" s="20" t="s">
        <v>142</v>
      </c>
      <c r="BY92" s="20" t="s">
        <v>1908</v>
      </c>
      <c r="BZ92" s="20" t="s">
        <v>142</v>
      </c>
      <c r="CA92" s="21" t="s">
        <v>142</v>
      </c>
      <c r="CB92" s="21" t="s">
        <v>142</v>
      </c>
      <c r="CC92" s="21" t="s">
        <v>1909</v>
      </c>
      <c r="CD92" s="21" t="s">
        <v>142</v>
      </c>
      <c r="CE92" s="22" t="s">
        <v>142</v>
      </c>
      <c r="CF92" s="22" t="s">
        <v>142</v>
      </c>
      <c r="CG92" s="22" t="s">
        <v>1910</v>
      </c>
      <c r="CH92" s="22" t="s">
        <v>142</v>
      </c>
      <c r="CI92" s="11" t="n">
        <v>1</v>
      </c>
      <c r="CJ92" s="11" t="n">
        <v>2</v>
      </c>
      <c r="CK92" s="11" t="n">
        <v>3</v>
      </c>
      <c r="CL92" s="11" t="n">
        <v>1</v>
      </c>
      <c r="CM92" s="11" t="n">
        <v>1</v>
      </c>
      <c r="CN92" s="11" t="n">
        <v>1</v>
      </c>
      <c r="CO92" s="11" t="n">
        <v>1</v>
      </c>
      <c r="CP92" s="11" t="n">
        <v>1</v>
      </c>
      <c r="CQ92" s="12" t="s">
        <v>1911</v>
      </c>
      <c r="CR92" s="12" t="s">
        <v>147</v>
      </c>
      <c r="CS92" s="11" t="n">
        <v>0</v>
      </c>
      <c r="CT92" s="11" t="n">
        <v>0</v>
      </c>
      <c r="CU92" s="12" t="s">
        <v>147</v>
      </c>
      <c r="CV92" s="11" t="n">
        <v>0</v>
      </c>
      <c r="CW92" s="11" t="n">
        <v>0</v>
      </c>
      <c r="CX92" s="11" t="n">
        <v>0</v>
      </c>
      <c r="CY92" s="11" t="n">
        <v>0</v>
      </c>
      <c r="CZ92" s="11" t="n">
        <v>0</v>
      </c>
      <c r="DA92" s="11" t="n">
        <v>0</v>
      </c>
      <c r="DB92" s="11" t="n">
        <v>0</v>
      </c>
      <c r="DC92" s="12" t="s">
        <v>147</v>
      </c>
      <c r="DD92" s="12" t="s">
        <v>147</v>
      </c>
      <c r="DE92" s="12" t="s">
        <v>142</v>
      </c>
      <c r="DF92" s="12" t="s">
        <v>142</v>
      </c>
      <c r="DG92" s="11" t="n">
        <v>0</v>
      </c>
      <c r="DH92" s="12" t="s">
        <v>142</v>
      </c>
      <c r="DI92" s="11" t="n">
        <v>0</v>
      </c>
      <c r="DJ92" s="12" t="s">
        <v>1912</v>
      </c>
      <c r="DK92" s="11" t="n">
        <v>0</v>
      </c>
      <c r="DL92" s="11" t="n">
        <v>0</v>
      </c>
      <c r="DM92" s="11" t="n">
        <v>0</v>
      </c>
      <c r="DN92" s="11" t="n">
        <v>-77</v>
      </c>
      <c r="DO92" s="11" t="n">
        <v>-77</v>
      </c>
      <c r="DP92" s="12" t="s">
        <v>1913</v>
      </c>
      <c r="DQ92" s="11" t="n">
        <v>1</v>
      </c>
      <c r="DR92" s="11" t="n">
        <v>0</v>
      </c>
      <c r="DS92" s="12" t="s">
        <v>1914</v>
      </c>
      <c r="DT92" s="12" t="s">
        <v>1898</v>
      </c>
      <c r="DU92" s="12" t="s">
        <v>1915</v>
      </c>
      <c r="DV92" s="12" t="s">
        <v>152</v>
      </c>
      <c r="DW92" s="12" t="s">
        <v>1916</v>
      </c>
      <c r="DX92" s="12" t="s">
        <v>1917</v>
      </c>
      <c r="DY92" s="12" t="s">
        <v>1918</v>
      </c>
      <c r="DZ92" s="12" t="s">
        <v>1919</v>
      </c>
      <c r="EA92" s="12" t="s">
        <v>1181</v>
      </c>
      <c r="EB92" s="12" t="s">
        <v>1920</v>
      </c>
      <c r="EC92" s="12" t="s">
        <v>1921</v>
      </c>
      <c r="ED92" s="12" t="s">
        <v>1735</v>
      </c>
      <c r="EE92" s="12" t="s">
        <v>1922</v>
      </c>
      <c r="EF92" s="12" t="s">
        <v>1923</v>
      </c>
      <c r="EG92" s="12" t="s">
        <v>1924</v>
      </c>
      <c r="EH92" s="12" t="s">
        <v>1925</v>
      </c>
      <c r="EI92" s="12" t="s">
        <v>1926</v>
      </c>
      <c r="EJ92" s="12" t="s">
        <v>1927</v>
      </c>
      <c r="EK92" s="12" t="s">
        <v>1928</v>
      </c>
      <c r="EL92" s="12" t="s">
        <v>1929</v>
      </c>
      <c r="EM92" s="12" t="s">
        <v>1930</v>
      </c>
      <c r="EN92" s="12" t="s">
        <v>158</v>
      </c>
    </row>
    <row r="93" customFormat="false" ht="12.75" hidden="false" customHeight="false" outlineLevel="0" collapsed="false">
      <c r="A93" s="0" t="str">
        <f aca="false">IF(B93=B92,"Duplicate","")</f>
        <v/>
      </c>
      <c r="B93" s="11" t="n">
        <v>4094261</v>
      </c>
      <c r="C93" s="12" t="s">
        <v>1931</v>
      </c>
      <c r="D93" s="11"/>
      <c r="E93" s="11"/>
      <c r="F93" s="11"/>
      <c r="G93" s="11"/>
      <c r="H93" s="11" t="n">
        <v>36</v>
      </c>
      <c r="I93" s="11" t="n">
        <v>0</v>
      </c>
      <c r="J93" s="11" t="n">
        <v>0</v>
      </c>
      <c r="K93" s="11" t="n">
        <v>31</v>
      </c>
      <c r="L93" s="12" t="s">
        <v>306</v>
      </c>
      <c r="M93" s="11" t="n">
        <v>-77</v>
      </c>
      <c r="N93" s="11" t="n">
        <v>2464</v>
      </c>
      <c r="O93" s="11" t="n">
        <v>2</v>
      </c>
      <c r="P93" s="11" t="n">
        <v>2</v>
      </c>
      <c r="Q93" s="11" t="n">
        <v>-77</v>
      </c>
      <c r="R93" s="11" t="n">
        <v>1</v>
      </c>
      <c r="S93" s="11" t="n">
        <v>-77</v>
      </c>
      <c r="T93" s="11" t="n">
        <v>2</v>
      </c>
      <c r="U93" s="11" t="n">
        <v>4</v>
      </c>
      <c r="V93" s="11" t="n">
        <v>2</v>
      </c>
      <c r="W93" s="11" t="n">
        <v>1</v>
      </c>
      <c r="X93" s="11" t="n">
        <v>1</v>
      </c>
      <c r="Y93" s="11" t="n">
        <v>2</v>
      </c>
      <c r="Z93" s="12" t="s">
        <v>489</v>
      </c>
      <c r="AA93" s="11" t="n">
        <v>6</v>
      </c>
      <c r="AB93" s="12" t="s">
        <v>1932</v>
      </c>
      <c r="AC93" s="11" t="n">
        <v>25</v>
      </c>
      <c r="AD93" s="11" t="n">
        <v>4094261</v>
      </c>
      <c r="AE93" s="11" t="n">
        <v>2</v>
      </c>
      <c r="AF93" s="11" t="n">
        <v>1</v>
      </c>
      <c r="AG93" s="11" t="n">
        <v>-77</v>
      </c>
      <c r="AH93" s="11" t="n">
        <v>1</v>
      </c>
      <c r="AI93" s="11" t="n">
        <v>-77</v>
      </c>
      <c r="AJ93" s="13" t="s">
        <v>142</v>
      </c>
      <c r="AK93" s="13" t="s">
        <v>1933</v>
      </c>
      <c r="AL93" s="11" t="n">
        <v>5</v>
      </c>
      <c r="AM93" s="11" t="n">
        <v>4</v>
      </c>
      <c r="AN93" s="11" t="n">
        <v>3</v>
      </c>
      <c r="AO93" s="11" t="n">
        <v>2</v>
      </c>
      <c r="AP93" s="11" t="n">
        <v>2</v>
      </c>
      <c r="AQ93" s="11" t="n">
        <v>3</v>
      </c>
      <c r="AR93" s="11" t="n">
        <v>3</v>
      </c>
      <c r="AS93" s="11" t="n">
        <v>2</v>
      </c>
      <c r="AT93" s="14" t="s">
        <v>142</v>
      </c>
      <c r="AU93" s="14" t="s">
        <v>1934</v>
      </c>
      <c r="AV93" s="15" t="s">
        <v>142</v>
      </c>
      <c r="AW93" s="15" t="s">
        <v>1935</v>
      </c>
      <c r="AX93" s="16" t="s">
        <v>142</v>
      </c>
      <c r="AY93" s="16" t="s">
        <v>1936</v>
      </c>
      <c r="AZ93" s="11" t="n">
        <v>1</v>
      </c>
      <c r="BA93" s="11" t="n">
        <v>3</v>
      </c>
      <c r="BB93" s="11" t="n">
        <v>2</v>
      </c>
      <c r="BC93" s="11" t="n">
        <v>2</v>
      </c>
      <c r="BD93" s="11" t="n">
        <v>2</v>
      </c>
      <c r="BE93" s="11" t="n">
        <v>3</v>
      </c>
      <c r="BF93" s="11" t="n">
        <v>3</v>
      </c>
      <c r="BG93" s="11" t="n">
        <v>2</v>
      </c>
      <c r="BH93" s="17" t="s">
        <v>142</v>
      </c>
      <c r="BI93" s="17" t="s">
        <v>142</v>
      </c>
      <c r="BJ93" s="18" t="s">
        <v>142</v>
      </c>
      <c r="BK93" s="18" t="s">
        <v>142</v>
      </c>
      <c r="BL93" s="19" t="s">
        <v>142</v>
      </c>
      <c r="BM93" s="19" t="s">
        <v>142</v>
      </c>
      <c r="BN93" s="11" t="n">
        <v>-77</v>
      </c>
      <c r="BO93" s="11" t="n">
        <v>-77</v>
      </c>
      <c r="BP93" s="11" t="n">
        <v>-77</v>
      </c>
      <c r="BQ93" s="11" t="n">
        <v>-77</v>
      </c>
      <c r="BR93" s="11" t="n">
        <v>-77</v>
      </c>
      <c r="BS93" s="11" t="n">
        <v>-77</v>
      </c>
      <c r="BT93" s="11" t="n">
        <v>-77</v>
      </c>
      <c r="BU93" s="11" t="n">
        <v>-77</v>
      </c>
      <c r="BV93" s="11" t="n">
        <v>2</v>
      </c>
      <c r="BW93" s="20" t="s">
        <v>142</v>
      </c>
      <c r="BX93" s="20" t="s">
        <v>142</v>
      </c>
      <c r="BY93" s="20" t="s">
        <v>142</v>
      </c>
      <c r="BZ93" s="20" t="s">
        <v>142</v>
      </c>
      <c r="CA93" s="21" t="s">
        <v>142</v>
      </c>
      <c r="CB93" s="21" t="s">
        <v>142</v>
      </c>
      <c r="CC93" s="21" t="s">
        <v>142</v>
      </c>
      <c r="CD93" s="21" t="s">
        <v>142</v>
      </c>
      <c r="CE93" s="22" t="s">
        <v>142</v>
      </c>
      <c r="CF93" s="22" t="s">
        <v>142</v>
      </c>
      <c r="CG93" s="22" t="s">
        <v>142</v>
      </c>
      <c r="CH93" s="22" t="s">
        <v>142</v>
      </c>
      <c r="CI93" s="11" t="n">
        <v>-77</v>
      </c>
      <c r="CJ93" s="11" t="n">
        <v>-77</v>
      </c>
      <c r="CK93" s="11" t="n">
        <v>-77</v>
      </c>
      <c r="CL93" s="11" t="n">
        <v>-77</v>
      </c>
      <c r="CM93" s="11" t="n">
        <v>-77</v>
      </c>
      <c r="CN93" s="11" t="n">
        <v>-77</v>
      </c>
      <c r="CO93" s="11" t="n">
        <v>-77</v>
      </c>
      <c r="CP93" s="11" t="n">
        <v>-77</v>
      </c>
      <c r="CQ93" s="12" t="s">
        <v>849</v>
      </c>
      <c r="CR93" s="12" t="s">
        <v>1937</v>
      </c>
      <c r="CS93" s="11" t="n">
        <v>0</v>
      </c>
      <c r="CT93" s="11" t="n">
        <v>0</v>
      </c>
      <c r="CU93" s="12" t="s">
        <v>147</v>
      </c>
      <c r="CV93" s="11" t="n">
        <v>0</v>
      </c>
      <c r="CW93" s="11" t="n">
        <v>0</v>
      </c>
      <c r="CX93" s="11" t="n">
        <v>0</v>
      </c>
      <c r="CY93" s="11" t="n">
        <v>0</v>
      </c>
      <c r="CZ93" s="11" t="n">
        <v>0</v>
      </c>
      <c r="DA93" s="11" t="n">
        <v>0</v>
      </c>
      <c r="DB93" s="11" t="n">
        <v>0</v>
      </c>
      <c r="DC93" s="12" t="s">
        <v>147</v>
      </c>
      <c r="DD93" s="12" t="s">
        <v>147</v>
      </c>
      <c r="DE93" s="12" t="s">
        <v>142</v>
      </c>
      <c r="DF93" s="12" t="s">
        <v>142</v>
      </c>
      <c r="DG93" s="11" t="n">
        <v>0</v>
      </c>
      <c r="DH93" s="12" t="s">
        <v>142</v>
      </c>
      <c r="DI93" s="11" t="n">
        <v>0</v>
      </c>
      <c r="DJ93" s="12" t="s">
        <v>495</v>
      </c>
      <c r="DK93" s="11" t="n">
        <v>1</v>
      </c>
      <c r="DL93" s="11" t="n">
        <v>0</v>
      </c>
      <c r="DM93" s="11" t="n">
        <v>0</v>
      </c>
      <c r="DN93" s="11" t="n">
        <v>-77</v>
      </c>
      <c r="DO93" s="11" t="n">
        <v>-77</v>
      </c>
      <c r="DP93" s="12" t="s">
        <v>1938</v>
      </c>
      <c r="DQ93" s="11" t="n">
        <v>1</v>
      </c>
      <c r="DR93" s="11" t="n">
        <v>0</v>
      </c>
      <c r="DS93" s="12" t="s">
        <v>1939</v>
      </c>
      <c r="DT93" s="12" t="s">
        <v>1931</v>
      </c>
      <c r="DU93" s="12" t="s">
        <v>1940</v>
      </c>
      <c r="DV93" s="12" t="s">
        <v>152</v>
      </c>
      <c r="DW93" s="12" t="s">
        <v>1941</v>
      </c>
      <c r="DX93" s="12" t="s">
        <v>1942</v>
      </c>
      <c r="DY93" s="12" t="s">
        <v>1943</v>
      </c>
      <c r="DZ93" s="12" t="s">
        <v>1944</v>
      </c>
      <c r="EA93" s="12" t="s">
        <v>1242</v>
      </c>
      <c r="EB93" s="12" t="s">
        <v>158</v>
      </c>
      <c r="EC93" s="12" t="s">
        <v>1945</v>
      </c>
      <c r="ED93" s="12" t="s">
        <v>158</v>
      </c>
      <c r="EE93" s="12" t="s">
        <v>1328</v>
      </c>
      <c r="EF93" s="12" t="s">
        <v>1946</v>
      </c>
      <c r="EG93" s="12" t="s">
        <v>1947</v>
      </c>
      <c r="EH93" s="12" t="s">
        <v>1948</v>
      </c>
      <c r="EI93" s="12" t="s">
        <v>158</v>
      </c>
      <c r="EJ93" s="12" t="s">
        <v>158</v>
      </c>
      <c r="EK93" s="12" t="s">
        <v>1949</v>
      </c>
      <c r="EL93" s="12" t="s">
        <v>158</v>
      </c>
      <c r="EM93" s="12" t="s">
        <v>158</v>
      </c>
      <c r="EN93" s="12" t="s">
        <v>158</v>
      </c>
    </row>
    <row r="94" customFormat="false" ht="12.75" hidden="false" customHeight="false" outlineLevel="0" collapsed="false">
      <c r="B94" s="11"/>
      <c r="C94" s="12"/>
      <c r="D94" s="11"/>
      <c r="E94" s="11"/>
      <c r="F94" s="11"/>
      <c r="G94" s="11"/>
      <c r="H94" s="11"/>
      <c r="I94" s="11"/>
      <c r="J94" s="11"/>
      <c r="K94" s="11"/>
      <c r="L94" s="12"/>
      <c r="M94" s="11"/>
      <c r="N94" s="11"/>
      <c r="O94" s="11"/>
      <c r="P94" s="11"/>
      <c r="Q94" s="11"/>
      <c r="R94" s="11"/>
      <c r="S94" s="11"/>
      <c r="T94" s="11"/>
      <c r="U94" s="11"/>
      <c r="V94" s="11"/>
      <c r="W94" s="11"/>
      <c r="X94" s="11"/>
      <c r="Y94" s="11"/>
      <c r="Z94" s="12"/>
      <c r="AA94" s="11"/>
      <c r="AB94" s="12"/>
      <c r="AC94" s="11"/>
      <c r="AD94" s="11"/>
      <c r="AE94" s="11"/>
      <c r="AF94" s="11"/>
      <c r="AG94" s="11"/>
      <c r="AH94" s="11"/>
      <c r="AI94" s="11"/>
      <c r="AJ94" s="13"/>
      <c r="AK94" s="13"/>
      <c r="AL94" s="11"/>
      <c r="AM94" s="11"/>
      <c r="AN94" s="11"/>
      <c r="AO94" s="11"/>
      <c r="AP94" s="11"/>
      <c r="AQ94" s="11"/>
      <c r="AR94" s="11"/>
      <c r="AS94" s="11"/>
      <c r="AT94" s="14"/>
      <c r="AU94" s="14"/>
      <c r="AV94" s="15"/>
      <c r="AW94" s="15"/>
      <c r="AX94" s="16"/>
      <c r="AY94" s="16"/>
      <c r="AZ94" s="11"/>
      <c r="BA94" s="11"/>
      <c r="BB94" s="11"/>
      <c r="BC94" s="11"/>
      <c r="BD94" s="11"/>
      <c r="BE94" s="11"/>
      <c r="BF94" s="11"/>
      <c r="BG94" s="11"/>
      <c r="BH94" s="17"/>
      <c r="BI94" s="17"/>
      <c r="BJ94" s="18"/>
      <c r="BK94" s="18"/>
      <c r="BL94" s="19"/>
      <c r="BM94" s="19"/>
      <c r="BN94" s="11"/>
      <c r="BO94" s="11"/>
      <c r="BP94" s="11"/>
      <c r="BQ94" s="11"/>
      <c r="BR94" s="11"/>
      <c r="BS94" s="11"/>
      <c r="BT94" s="11"/>
      <c r="BU94" s="11"/>
      <c r="BV94" s="11"/>
      <c r="BW94" s="20"/>
      <c r="BX94" s="20"/>
      <c r="BY94" s="20"/>
      <c r="BZ94" s="20"/>
      <c r="CA94" s="21"/>
      <c r="CB94" s="21"/>
      <c r="CC94" s="21"/>
      <c r="CD94" s="21"/>
      <c r="CE94" s="22"/>
      <c r="CF94" s="22"/>
      <c r="CG94" s="22"/>
      <c r="CH94" s="22"/>
      <c r="CI94" s="11"/>
      <c r="CJ94" s="11"/>
      <c r="CK94" s="11"/>
      <c r="CL94" s="11"/>
      <c r="CM94" s="11"/>
      <c r="CN94" s="11"/>
      <c r="CO94" s="11"/>
      <c r="CP94" s="11"/>
      <c r="CQ94" s="12"/>
      <c r="CR94" s="12"/>
      <c r="CS94" s="11"/>
      <c r="CT94" s="11"/>
      <c r="CU94" s="12"/>
      <c r="CV94" s="11"/>
      <c r="CW94" s="11"/>
      <c r="CX94" s="11"/>
      <c r="CY94" s="11"/>
      <c r="CZ94" s="11"/>
      <c r="DA94" s="11"/>
      <c r="DB94" s="11"/>
      <c r="DC94" s="12"/>
      <c r="DD94" s="12"/>
      <c r="DE94" s="12"/>
      <c r="DF94" s="12"/>
      <c r="DG94" s="11"/>
      <c r="DH94" s="12"/>
      <c r="DI94" s="11"/>
      <c r="DJ94" s="12"/>
      <c r="DK94" s="11"/>
      <c r="DL94" s="11"/>
      <c r="DM94" s="11"/>
      <c r="DN94" s="11"/>
      <c r="DO94" s="11"/>
      <c r="DP94" s="12"/>
      <c r="DQ94" s="11"/>
      <c r="DR94" s="11"/>
      <c r="DS94" s="12"/>
      <c r="DT94" s="12"/>
      <c r="DU94" s="12"/>
      <c r="DV94" s="12"/>
      <c r="DW94" s="12"/>
      <c r="DX94" s="12"/>
      <c r="DY94" s="12"/>
      <c r="DZ94" s="12"/>
      <c r="EA94" s="12"/>
      <c r="EB94" s="12"/>
      <c r="EC94" s="12"/>
      <c r="ED94" s="12"/>
      <c r="EE94" s="12"/>
      <c r="EF94" s="12"/>
      <c r="EG94" s="12"/>
      <c r="EH94" s="12"/>
      <c r="EI94" s="12"/>
      <c r="EJ94" s="12"/>
      <c r="EK94" s="12"/>
      <c r="EL94" s="12"/>
      <c r="EM94" s="12"/>
      <c r="EN94" s="12"/>
    </row>
    <row r="95" customFormat="false" ht="12.75" hidden="false" customHeight="false" outlineLevel="0" collapsed="false">
      <c r="B95" s="11"/>
      <c r="C95" s="12"/>
      <c r="D95" s="11"/>
      <c r="E95" s="11"/>
      <c r="F95" s="11"/>
      <c r="G95" s="11"/>
      <c r="H95" s="11"/>
      <c r="I95" s="11"/>
      <c r="J95" s="11"/>
      <c r="K95" s="11"/>
      <c r="L95" s="12"/>
      <c r="M95" s="11"/>
      <c r="N95" s="11"/>
      <c r="O95" s="11"/>
      <c r="P95" s="11"/>
      <c r="Q95" s="11"/>
      <c r="R95" s="11"/>
      <c r="S95" s="11"/>
      <c r="T95" s="11"/>
      <c r="U95" s="11"/>
      <c r="V95" s="11"/>
      <c r="W95" s="11"/>
      <c r="X95" s="11"/>
      <c r="Y95" s="11"/>
      <c r="Z95" s="12"/>
      <c r="AA95" s="11"/>
      <c r="AB95" s="12"/>
      <c r="AC95" s="11"/>
      <c r="AD95" s="11"/>
      <c r="AE95" s="11"/>
      <c r="AF95" s="11"/>
      <c r="AG95" s="11"/>
      <c r="AH95" s="11"/>
      <c r="AI95" s="11"/>
      <c r="AJ95" s="13"/>
      <c r="AK95" s="13"/>
      <c r="AL95" s="11"/>
      <c r="AM95" s="11"/>
      <c r="AN95" s="11"/>
      <c r="AO95" s="11"/>
      <c r="AP95" s="11"/>
      <c r="AQ95" s="11"/>
      <c r="AR95" s="11"/>
      <c r="AS95" s="11"/>
      <c r="AT95" s="14"/>
      <c r="AU95" s="14"/>
      <c r="AV95" s="15"/>
      <c r="AW95" s="15"/>
      <c r="AX95" s="16"/>
      <c r="AY95" s="16"/>
      <c r="AZ95" s="11"/>
      <c r="BA95" s="11"/>
      <c r="BB95" s="11"/>
      <c r="BC95" s="11"/>
      <c r="BD95" s="11"/>
      <c r="BE95" s="11"/>
      <c r="BF95" s="11"/>
      <c r="BG95" s="11"/>
      <c r="BH95" s="17"/>
      <c r="BI95" s="17"/>
      <c r="BJ95" s="18"/>
      <c r="BK95" s="18"/>
      <c r="BL95" s="19"/>
      <c r="BM95" s="19"/>
      <c r="BN95" s="11"/>
      <c r="BO95" s="11"/>
      <c r="BP95" s="11"/>
      <c r="BQ95" s="11"/>
      <c r="BR95" s="11"/>
      <c r="BS95" s="11"/>
      <c r="BT95" s="11"/>
      <c r="BU95" s="11"/>
      <c r="BV95" s="11"/>
      <c r="BW95" s="20"/>
      <c r="BX95" s="20"/>
      <c r="BY95" s="20"/>
      <c r="BZ95" s="20"/>
      <c r="CA95" s="21"/>
      <c r="CB95" s="21"/>
      <c r="CC95" s="21"/>
      <c r="CD95" s="21"/>
      <c r="CE95" s="22"/>
      <c r="CF95" s="22"/>
      <c r="CG95" s="22"/>
      <c r="CH95" s="22"/>
      <c r="CI95" s="11"/>
      <c r="CJ95" s="11"/>
      <c r="CK95" s="11"/>
      <c r="CL95" s="11"/>
      <c r="CM95" s="11"/>
      <c r="CN95" s="11"/>
      <c r="CO95" s="11"/>
      <c r="CP95" s="11"/>
      <c r="CQ95" s="12"/>
      <c r="CR95" s="12"/>
      <c r="CS95" s="11"/>
      <c r="CT95" s="11"/>
      <c r="CU95" s="12"/>
      <c r="CV95" s="11"/>
      <c r="CW95" s="11"/>
      <c r="CX95" s="11"/>
      <c r="CY95" s="11"/>
      <c r="CZ95" s="11"/>
      <c r="DA95" s="11"/>
      <c r="DB95" s="11"/>
      <c r="DC95" s="12"/>
      <c r="DD95" s="12"/>
      <c r="DE95" s="12"/>
      <c r="DF95" s="12"/>
      <c r="DG95" s="11"/>
      <c r="DH95" s="12"/>
      <c r="DI95" s="11"/>
      <c r="DJ95" s="12"/>
      <c r="DK95" s="11"/>
      <c r="DL95" s="11"/>
      <c r="DM95" s="11"/>
      <c r="DN95" s="11"/>
      <c r="DO95" s="11"/>
      <c r="DP95" s="12"/>
      <c r="DQ95" s="11"/>
      <c r="DR95" s="11"/>
      <c r="DS95" s="12"/>
      <c r="DT95" s="12"/>
      <c r="DU95" s="12"/>
      <c r="DV95" s="12"/>
      <c r="DW95" s="12"/>
      <c r="DX95" s="12"/>
      <c r="DY95" s="12"/>
      <c r="DZ95" s="12"/>
      <c r="EA95" s="12"/>
      <c r="EB95" s="12"/>
      <c r="EC95" s="12"/>
      <c r="ED95" s="12"/>
      <c r="EE95" s="12"/>
      <c r="EF95" s="12"/>
      <c r="EG95" s="12"/>
      <c r="EH95" s="12"/>
      <c r="EI95" s="12"/>
      <c r="EJ95" s="12"/>
      <c r="EK95" s="12"/>
      <c r="EL95" s="12"/>
      <c r="EM95" s="12"/>
      <c r="EN95" s="12"/>
    </row>
    <row r="96" customFormat="false" ht="12.75" hidden="false" customHeight="false" outlineLevel="0" collapsed="false">
      <c r="B96" s="11"/>
      <c r="C96" s="12"/>
      <c r="D96" s="11"/>
      <c r="E96" s="11"/>
      <c r="F96" s="11"/>
      <c r="G96" s="11"/>
      <c r="H96" s="11"/>
      <c r="I96" s="11"/>
      <c r="J96" s="11"/>
      <c r="K96" s="11"/>
      <c r="L96" s="12"/>
      <c r="M96" s="11"/>
      <c r="N96" s="11"/>
      <c r="O96" s="11"/>
      <c r="P96" s="11"/>
      <c r="Q96" s="11"/>
      <c r="R96" s="11"/>
      <c r="S96" s="11"/>
      <c r="T96" s="11"/>
      <c r="U96" s="11"/>
      <c r="V96" s="11"/>
      <c r="W96" s="11"/>
      <c r="X96" s="11"/>
      <c r="Y96" s="11"/>
      <c r="Z96" s="12"/>
      <c r="AA96" s="11"/>
      <c r="AB96" s="12"/>
      <c r="AC96" s="11"/>
      <c r="AD96" s="11"/>
      <c r="AE96" s="11"/>
      <c r="AF96" s="11"/>
      <c r="AG96" s="11"/>
      <c r="AH96" s="11"/>
      <c r="AI96" s="11"/>
      <c r="AJ96" s="13"/>
      <c r="AK96" s="13"/>
      <c r="AL96" s="11"/>
      <c r="AM96" s="11"/>
      <c r="AN96" s="11"/>
      <c r="AO96" s="11"/>
      <c r="AP96" s="11"/>
      <c r="AQ96" s="11"/>
      <c r="AR96" s="11"/>
      <c r="AS96" s="11"/>
      <c r="AT96" s="14"/>
      <c r="AU96" s="14"/>
      <c r="AV96" s="15"/>
      <c r="AW96" s="15"/>
      <c r="AX96" s="16"/>
      <c r="AY96" s="16"/>
      <c r="AZ96" s="11"/>
      <c r="BA96" s="11"/>
      <c r="BB96" s="11"/>
      <c r="BC96" s="11"/>
      <c r="BD96" s="11"/>
      <c r="BE96" s="11"/>
      <c r="BF96" s="11"/>
      <c r="BG96" s="11"/>
      <c r="BH96" s="17"/>
      <c r="BI96" s="17"/>
      <c r="BJ96" s="18"/>
      <c r="BK96" s="18"/>
      <c r="BL96" s="19"/>
      <c r="BM96" s="19"/>
      <c r="BN96" s="11"/>
      <c r="BO96" s="11"/>
      <c r="BP96" s="11"/>
      <c r="BQ96" s="11"/>
      <c r="BR96" s="11"/>
      <c r="BS96" s="11"/>
      <c r="BT96" s="11"/>
      <c r="BU96" s="11"/>
      <c r="BV96" s="11"/>
      <c r="BW96" s="20"/>
      <c r="BX96" s="20"/>
      <c r="BY96" s="20"/>
      <c r="BZ96" s="20"/>
      <c r="CA96" s="21"/>
      <c r="CB96" s="21"/>
      <c r="CC96" s="21"/>
      <c r="CD96" s="21"/>
      <c r="CE96" s="22"/>
      <c r="CF96" s="22"/>
      <c r="CG96" s="22"/>
      <c r="CH96" s="22"/>
      <c r="CI96" s="11"/>
      <c r="CJ96" s="11"/>
      <c r="CK96" s="11"/>
      <c r="CL96" s="11"/>
      <c r="CM96" s="11"/>
      <c r="CN96" s="11"/>
      <c r="CO96" s="11"/>
      <c r="CP96" s="11"/>
      <c r="CQ96" s="12"/>
      <c r="CR96" s="12"/>
      <c r="CS96" s="11"/>
      <c r="CT96" s="11"/>
      <c r="CU96" s="12"/>
      <c r="CV96" s="11"/>
      <c r="CW96" s="11"/>
      <c r="CX96" s="11"/>
      <c r="CY96" s="11"/>
      <c r="CZ96" s="11"/>
      <c r="DA96" s="11"/>
      <c r="DB96" s="11"/>
      <c r="DC96" s="12"/>
      <c r="DD96" s="12"/>
      <c r="DE96" s="12"/>
      <c r="DF96" s="12"/>
      <c r="DG96" s="11"/>
      <c r="DH96" s="12"/>
      <c r="DI96" s="11"/>
      <c r="DJ96" s="12"/>
      <c r="DK96" s="11"/>
      <c r="DL96" s="11"/>
      <c r="DM96" s="11"/>
      <c r="DN96" s="11"/>
      <c r="DO96" s="11"/>
      <c r="DP96" s="12"/>
      <c r="DQ96" s="11"/>
      <c r="DR96" s="11"/>
      <c r="DS96" s="12"/>
      <c r="DT96" s="12"/>
      <c r="DU96" s="12"/>
      <c r="DV96" s="12"/>
      <c r="DW96" s="12"/>
      <c r="DX96" s="12"/>
      <c r="DY96" s="12"/>
      <c r="DZ96" s="12"/>
      <c r="EA96" s="12"/>
      <c r="EB96" s="12"/>
      <c r="EC96" s="12"/>
      <c r="ED96" s="12"/>
      <c r="EE96" s="12"/>
      <c r="EF96" s="12"/>
      <c r="EG96" s="12"/>
      <c r="EH96" s="12"/>
      <c r="EI96" s="12"/>
      <c r="EJ96" s="12"/>
      <c r="EK96" s="12"/>
      <c r="EL96" s="12"/>
      <c r="EM96" s="12"/>
      <c r="EN96" s="12"/>
    </row>
    <row r="97" customFormat="false" ht="12.75" hidden="false" customHeight="false" outlineLevel="0" collapsed="false">
      <c r="A97" s="0" t="str">
        <f aca="false">IF(B97=B96,"Duplicate","")</f>
        <v/>
      </c>
      <c r="B97" s="11" t="n">
        <v>4096489</v>
      </c>
      <c r="C97" s="12" t="s">
        <v>1950</v>
      </c>
      <c r="D97" s="11"/>
      <c r="E97" s="11"/>
      <c r="F97" s="11"/>
      <c r="G97" s="11"/>
      <c r="H97" s="11" t="n">
        <v>128</v>
      </c>
      <c r="I97" s="11" t="n">
        <v>0</v>
      </c>
      <c r="J97" s="11" t="n">
        <v>0</v>
      </c>
      <c r="K97" s="11" t="n">
        <v>22</v>
      </c>
      <c r="L97" s="12" t="s">
        <v>138</v>
      </c>
      <c r="M97" s="11" t="n">
        <v>-77</v>
      </c>
      <c r="N97" s="11" t="n">
        <v>-1</v>
      </c>
      <c r="O97" s="11" t="n">
        <v>4</v>
      </c>
      <c r="P97" s="11" t="n">
        <v>2</v>
      </c>
      <c r="Q97" s="11" t="n">
        <v>3</v>
      </c>
      <c r="R97" s="11" t="n">
        <v>1</v>
      </c>
      <c r="S97" s="11" t="n">
        <v>4</v>
      </c>
      <c r="T97" s="11" t="n">
        <v>1</v>
      </c>
      <c r="U97" s="11" t="n">
        <v>3</v>
      </c>
      <c r="V97" s="11" t="n">
        <v>1</v>
      </c>
      <c r="W97" s="11" t="n">
        <v>1</v>
      </c>
      <c r="X97" s="11" t="n">
        <v>1</v>
      </c>
      <c r="Y97" s="11" t="n">
        <v>1</v>
      </c>
      <c r="Z97" s="12" t="s">
        <v>395</v>
      </c>
      <c r="AA97" s="11" t="n">
        <v>5</v>
      </c>
      <c r="AB97" s="12" t="s">
        <v>1709</v>
      </c>
      <c r="AC97" s="11" t="n">
        <v>24</v>
      </c>
      <c r="AD97" s="11" t="n">
        <v>4096489</v>
      </c>
      <c r="AE97" s="11" t="n">
        <v>4</v>
      </c>
      <c r="AF97" s="11" t="n">
        <v>1</v>
      </c>
      <c r="AG97" s="11" t="n">
        <v>1</v>
      </c>
      <c r="AH97" s="11" t="n">
        <v>-99</v>
      </c>
      <c r="AI97" s="11" t="n">
        <v>0</v>
      </c>
      <c r="AJ97" s="13" t="s">
        <v>1951</v>
      </c>
      <c r="AK97" s="13" t="s">
        <v>142</v>
      </c>
      <c r="AL97" s="11" t="n">
        <v>4</v>
      </c>
      <c r="AM97" s="11" t="n">
        <v>4</v>
      </c>
      <c r="AN97" s="11" t="n">
        <v>4</v>
      </c>
      <c r="AO97" s="11" t="n">
        <v>5</v>
      </c>
      <c r="AP97" s="11" t="n">
        <v>4</v>
      </c>
      <c r="AQ97" s="11" t="n">
        <v>5</v>
      </c>
      <c r="AR97" s="11" t="n">
        <v>5</v>
      </c>
      <c r="AS97" s="11" t="n">
        <v>3</v>
      </c>
      <c r="AT97" s="14" t="s">
        <v>1952</v>
      </c>
      <c r="AU97" s="14" t="s">
        <v>142</v>
      </c>
      <c r="AV97" s="15" t="s">
        <v>1953</v>
      </c>
      <c r="AW97" s="15" t="s">
        <v>142</v>
      </c>
      <c r="AX97" s="16" t="s">
        <v>1954</v>
      </c>
      <c r="AY97" s="16" t="s">
        <v>142</v>
      </c>
      <c r="AZ97" s="11" t="n">
        <v>2</v>
      </c>
      <c r="BA97" s="11" t="n">
        <v>4</v>
      </c>
      <c r="BB97" s="11" t="n">
        <v>4</v>
      </c>
      <c r="BC97" s="11" t="n">
        <v>2</v>
      </c>
      <c r="BD97" s="11" t="n">
        <v>2</v>
      </c>
      <c r="BE97" s="11" t="n">
        <v>3</v>
      </c>
      <c r="BF97" s="11" t="n">
        <v>2</v>
      </c>
      <c r="BG97" s="11" t="n">
        <v>2</v>
      </c>
      <c r="BH97" s="17" t="s">
        <v>1955</v>
      </c>
      <c r="BI97" s="17" t="s">
        <v>142</v>
      </c>
      <c r="BJ97" s="18" t="s">
        <v>1956</v>
      </c>
      <c r="BK97" s="18" t="s">
        <v>142</v>
      </c>
      <c r="BL97" s="19" t="s">
        <v>1957</v>
      </c>
      <c r="BM97" s="19" t="s">
        <v>142</v>
      </c>
      <c r="BN97" s="11" t="n">
        <v>5</v>
      </c>
      <c r="BO97" s="11" t="n">
        <v>5</v>
      </c>
      <c r="BP97" s="11" t="n">
        <v>5</v>
      </c>
      <c r="BQ97" s="11" t="n">
        <v>2</v>
      </c>
      <c r="BR97" s="11" t="n">
        <v>2</v>
      </c>
      <c r="BS97" s="11" t="n">
        <v>2</v>
      </c>
      <c r="BT97" s="11" t="n">
        <v>2</v>
      </c>
      <c r="BU97" s="11" t="n">
        <v>2</v>
      </c>
      <c r="BV97" s="11" t="n">
        <v>1</v>
      </c>
      <c r="BW97" s="20" t="s">
        <v>142</v>
      </c>
      <c r="BX97" s="20" t="s">
        <v>142</v>
      </c>
      <c r="BY97" s="20" t="s">
        <v>1958</v>
      </c>
      <c r="BZ97" s="20" t="s">
        <v>142</v>
      </c>
      <c r="CA97" s="21" t="s">
        <v>142</v>
      </c>
      <c r="CB97" s="21" t="s">
        <v>142</v>
      </c>
      <c r="CC97" s="21" t="s">
        <v>1959</v>
      </c>
      <c r="CD97" s="21" t="s">
        <v>142</v>
      </c>
      <c r="CE97" s="22" t="s">
        <v>142</v>
      </c>
      <c r="CF97" s="22" t="s">
        <v>142</v>
      </c>
      <c r="CG97" s="22" t="s">
        <v>1960</v>
      </c>
      <c r="CH97" s="22" t="s">
        <v>142</v>
      </c>
      <c r="CI97" s="11" t="n">
        <v>3</v>
      </c>
      <c r="CJ97" s="11" t="n">
        <v>4</v>
      </c>
      <c r="CK97" s="11" t="n">
        <v>4</v>
      </c>
      <c r="CL97" s="11" t="n">
        <v>2</v>
      </c>
      <c r="CM97" s="11" t="n">
        <v>2</v>
      </c>
      <c r="CN97" s="11" t="n">
        <v>2</v>
      </c>
      <c r="CO97" s="11" t="n">
        <v>2</v>
      </c>
      <c r="CP97" s="11" t="n">
        <v>2</v>
      </c>
      <c r="CQ97" s="12" t="s">
        <v>1961</v>
      </c>
      <c r="CR97" s="12" t="s">
        <v>147</v>
      </c>
      <c r="CS97" s="11" t="n">
        <v>0</v>
      </c>
      <c r="CT97" s="11" t="n">
        <v>0</v>
      </c>
      <c r="CU97" s="12" t="s">
        <v>147</v>
      </c>
      <c r="CV97" s="11" t="n">
        <v>0</v>
      </c>
      <c r="CW97" s="11" t="n">
        <v>0</v>
      </c>
      <c r="CX97" s="11" t="n">
        <v>0</v>
      </c>
      <c r="CY97" s="11" t="n">
        <v>0</v>
      </c>
      <c r="CZ97" s="11" t="n">
        <v>0</v>
      </c>
      <c r="DA97" s="11" t="n">
        <v>0</v>
      </c>
      <c r="DB97" s="11" t="n">
        <v>0</v>
      </c>
      <c r="DC97" s="12" t="s">
        <v>147</v>
      </c>
      <c r="DD97" s="12" t="s">
        <v>147</v>
      </c>
      <c r="DE97" s="12" t="s">
        <v>142</v>
      </c>
      <c r="DF97" s="12" t="s">
        <v>142</v>
      </c>
      <c r="DG97" s="11" t="n">
        <v>0</v>
      </c>
      <c r="DH97" s="12" t="s">
        <v>142</v>
      </c>
      <c r="DI97" s="11" t="n">
        <v>0</v>
      </c>
      <c r="DJ97" s="12" t="s">
        <v>1962</v>
      </c>
      <c r="DK97" s="11" t="n">
        <v>1</v>
      </c>
      <c r="DL97" s="11" t="n">
        <v>1</v>
      </c>
      <c r="DM97" s="11" t="n">
        <v>0</v>
      </c>
      <c r="DN97" s="11" t="n">
        <v>-77</v>
      </c>
      <c r="DO97" s="11" t="n">
        <v>-77</v>
      </c>
      <c r="DP97" s="12" t="s">
        <v>1963</v>
      </c>
      <c r="DQ97" s="11" t="n">
        <v>1</v>
      </c>
      <c r="DR97" s="11" t="n">
        <v>0</v>
      </c>
      <c r="DS97" s="12" t="s">
        <v>1964</v>
      </c>
      <c r="DT97" s="12" t="s">
        <v>1950</v>
      </c>
      <c r="DU97" s="12" t="s">
        <v>1965</v>
      </c>
      <c r="DV97" s="12" t="s">
        <v>152</v>
      </c>
      <c r="DW97" s="12" t="s">
        <v>183</v>
      </c>
      <c r="DX97" s="12" t="s">
        <v>429</v>
      </c>
      <c r="DY97" s="12" t="s">
        <v>1540</v>
      </c>
      <c r="DZ97" s="12" t="s">
        <v>1966</v>
      </c>
      <c r="EA97" s="12" t="s">
        <v>1967</v>
      </c>
      <c r="EB97" s="12" t="s">
        <v>1968</v>
      </c>
      <c r="EC97" s="12" t="s">
        <v>1969</v>
      </c>
      <c r="ED97" s="12" t="s">
        <v>1970</v>
      </c>
      <c r="EE97" s="12" t="s">
        <v>1971</v>
      </c>
      <c r="EF97" s="12" t="s">
        <v>1972</v>
      </c>
      <c r="EG97" s="12" t="s">
        <v>1973</v>
      </c>
      <c r="EH97" s="12" t="s">
        <v>1974</v>
      </c>
      <c r="EI97" s="12" t="s">
        <v>1975</v>
      </c>
      <c r="EJ97" s="12" t="s">
        <v>1976</v>
      </c>
      <c r="EK97" s="12" t="s">
        <v>1977</v>
      </c>
      <c r="EL97" s="12" t="s">
        <v>1978</v>
      </c>
      <c r="EM97" s="12" t="s">
        <v>1979</v>
      </c>
      <c r="EN97" s="12" t="s">
        <v>158</v>
      </c>
    </row>
    <row r="98" customFormat="false" ht="12.75" hidden="false" customHeight="false" outlineLevel="0" collapsed="false">
      <c r="A98" s="0" t="str">
        <f aca="false">IF(B98=B97,"Duplicate","")</f>
        <v/>
      </c>
      <c r="B98" s="11" t="n">
        <v>4096719</v>
      </c>
      <c r="C98" s="12" t="s">
        <v>1980</v>
      </c>
      <c r="D98" s="11"/>
      <c r="E98" s="11"/>
      <c r="F98" s="11"/>
      <c r="G98" s="11"/>
      <c r="H98" s="11" t="n">
        <v>197</v>
      </c>
      <c r="I98" s="11" t="n">
        <v>0</v>
      </c>
      <c r="J98" s="11" t="n">
        <v>0</v>
      </c>
      <c r="K98" s="11" t="n">
        <v>22</v>
      </c>
      <c r="L98" s="12" t="s">
        <v>581</v>
      </c>
      <c r="M98" s="11" t="n">
        <v>-77</v>
      </c>
      <c r="N98" s="11" t="n">
        <v>-1</v>
      </c>
      <c r="O98" s="11" t="n">
        <v>4</v>
      </c>
      <c r="P98" s="11" t="n">
        <v>2</v>
      </c>
      <c r="Q98" s="11" t="n">
        <v>3</v>
      </c>
      <c r="R98" s="11" t="n">
        <v>1</v>
      </c>
      <c r="S98" s="11" t="n">
        <v>4</v>
      </c>
      <c r="T98" s="11" t="n">
        <v>2</v>
      </c>
      <c r="U98" s="11" t="n">
        <v>3</v>
      </c>
      <c r="V98" s="11" t="n">
        <v>2</v>
      </c>
      <c r="W98" s="11" t="n">
        <v>1</v>
      </c>
      <c r="X98" s="11" t="n">
        <v>1</v>
      </c>
      <c r="Y98" s="11" t="n">
        <v>1</v>
      </c>
      <c r="Z98" s="12" t="s">
        <v>1981</v>
      </c>
      <c r="AA98" s="11" t="n">
        <v>6</v>
      </c>
      <c r="AB98" s="12" t="s">
        <v>1982</v>
      </c>
      <c r="AC98" s="11" t="n">
        <v>2</v>
      </c>
      <c r="AD98" s="11" t="n">
        <v>4096719</v>
      </c>
      <c r="AE98" s="11" t="n">
        <v>4</v>
      </c>
      <c r="AF98" s="11" t="n">
        <v>1</v>
      </c>
      <c r="AG98" s="11" t="n">
        <v>1</v>
      </c>
      <c r="AH98" s="11" t="n">
        <v>1</v>
      </c>
      <c r="AI98" s="11" t="n">
        <v>1</v>
      </c>
      <c r="AJ98" s="13" t="s">
        <v>142</v>
      </c>
      <c r="AK98" s="13" t="s">
        <v>1983</v>
      </c>
      <c r="AL98" s="11" t="n">
        <v>5</v>
      </c>
      <c r="AM98" s="11" t="n">
        <v>5</v>
      </c>
      <c r="AN98" s="11" t="n">
        <v>5</v>
      </c>
      <c r="AO98" s="11" t="n">
        <v>2</v>
      </c>
      <c r="AP98" s="11" t="n">
        <v>2</v>
      </c>
      <c r="AQ98" s="11" t="n">
        <v>1</v>
      </c>
      <c r="AR98" s="11" t="n">
        <v>3</v>
      </c>
      <c r="AS98" s="11" t="n">
        <v>2</v>
      </c>
      <c r="AT98" s="14" t="s">
        <v>142</v>
      </c>
      <c r="AU98" s="14" t="s">
        <v>1984</v>
      </c>
      <c r="AV98" s="15" t="s">
        <v>142</v>
      </c>
      <c r="AW98" s="15" t="s">
        <v>1985</v>
      </c>
      <c r="AX98" s="16" t="s">
        <v>142</v>
      </c>
      <c r="AY98" s="16" t="s">
        <v>1986</v>
      </c>
      <c r="AZ98" s="11" t="n">
        <v>5</v>
      </c>
      <c r="BA98" s="11" t="n">
        <v>5</v>
      </c>
      <c r="BB98" s="11" t="n">
        <v>5</v>
      </c>
      <c r="BC98" s="11" t="n">
        <v>1</v>
      </c>
      <c r="BD98" s="11" t="n">
        <v>1</v>
      </c>
      <c r="BE98" s="11" t="n">
        <v>1</v>
      </c>
      <c r="BF98" s="11" t="n">
        <v>1</v>
      </c>
      <c r="BG98" s="11" t="n">
        <v>1</v>
      </c>
      <c r="BH98" s="17" t="s">
        <v>1987</v>
      </c>
      <c r="BI98" s="17" t="s">
        <v>142</v>
      </c>
      <c r="BJ98" s="18" t="s">
        <v>1988</v>
      </c>
      <c r="BK98" s="18" t="s">
        <v>142</v>
      </c>
      <c r="BL98" s="19" t="s">
        <v>1989</v>
      </c>
      <c r="BM98" s="19" t="s">
        <v>142</v>
      </c>
      <c r="BN98" s="11" t="n">
        <v>4</v>
      </c>
      <c r="BO98" s="11" t="n">
        <v>5</v>
      </c>
      <c r="BP98" s="11" t="n">
        <v>5</v>
      </c>
      <c r="BQ98" s="11" t="n">
        <v>2</v>
      </c>
      <c r="BR98" s="11" t="n">
        <v>2</v>
      </c>
      <c r="BS98" s="11" t="n">
        <v>3</v>
      </c>
      <c r="BT98" s="11" t="n">
        <v>3</v>
      </c>
      <c r="BU98" s="11" t="n">
        <v>2</v>
      </c>
      <c r="BV98" s="11" t="n">
        <v>1</v>
      </c>
      <c r="BW98" s="20" t="s">
        <v>142</v>
      </c>
      <c r="BX98" s="20" t="s">
        <v>142</v>
      </c>
      <c r="BY98" s="20" t="s">
        <v>1990</v>
      </c>
      <c r="BZ98" s="20" t="s">
        <v>142</v>
      </c>
      <c r="CA98" s="21" t="s">
        <v>142</v>
      </c>
      <c r="CB98" s="21" t="s">
        <v>142</v>
      </c>
      <c r="CC98" s="21" t="s">
        <v>1991</v>
      </c>
      <c r="CD98" s="21" t="s">
        <v>142</v>
      </c>
      <c r="CE98" s="22" t="s">
        <v>142</v>
      </c>
      <c r="CF98" s="22" t="s">
        <v>142</v>
      </c>
      <c r="CG98" s="22" t="s">
        <v>1992</v>
      </c>
      <c r="CH98" s="22" t="s">
        <v>142</v>
      </c>
      <c r="CI98" s="11" t="n">
        <v>5</v>
      </c>
      <c r="CJ98" s="11" t="n">
        <v>5</v>
      </c>
      <c r="CK98" s="11" t="n">
        <v>5</v>
      </c>
      <c r="CL98" s="11" t="n">
        <v>1</v>
      </c>
      <c r="CM98" s="11" t="n">
        <v>1</v>
      </c>
      <c r="CN98" s="11" t="n">
        <v>1</v>
      </c>
      <c r="CO98" s="11" t="n">
        <v>1</v>
      </c>
      <c r="CP98" s="11" t="n">
        <v>1</v>
      </c>
      <c r="CQ98" s="12" t="s">
        <v>781</v>
      </c>
      <c r="CR98" s="12" t="s">
        <v>147</v>
      </c>
      <c r="CS98" s="11" t="n">
        <v>0</v>
      </c>
      <c r="CT98" s="11" t="n">
        <v>0</v>
      </c>
      <c r="CU98" s="12" t="s">
        <v>147</v>
      </c>
      <c r="CV98" s="11" t="n">
        <v>0</v>
      </c>
      <c r="CW98" s="11" t="n">
        <v>0</v>
      </c>
      <c r="CX98" s="11" t="n">
        <v>0</v>
      </c>
      <c r="CY98" s="11" t="n">
        <v>0</v>
      </c>
      <c r="CZ98" s="11" t="n">
        <v>0</v>
      </c>
      <c r="DA98" s="11" t="n">
        <v>0</v>
      </c>
      <c r="DB98" s="11" t="n">
        <v>0</v>
      </c>
      <c r="DC98" s="12" t="s">
        <v>147</v>
      </c>
      <c r="DD98" s="12" t="s">
        <v>147</v>
      </c>
      <c r="DE98" s="12" t="s">
        <v>142</v>
      </c>
      <c r="DF98" s="12" t="s">
        <v>142</v>
      </c>
      <c r="DG98" s="11" t="n">
        <v>0</v>
      </c>
      <c r="DH98" s="12" t="s">
        <v>142</v>
      </c>
      <c r="DI98" s="11" t="n">
        <v>0</v>
      </c>
      <c r="DJ98" s="12" t="s">
        <v>1993</v>
      </c>
      <c r="DK98" s="11" t="n">
        <v>0</v>
      </c>
      <c r="DL98" s="11" t="n">
        <v>1</v>
      </c>
      <c r="DM98" s="11" t="n">
        <v>0</v>
      </c>
      <c r="DN98" s="11" t="n">
        <v>-77</v>
      </c>
      <c r="DO98" s="11" t="n">
        <v>-77</v>
      </c>
      <c r="DP98" s="12" t="s">
        <v>1994</v>
      </c>
      <c r="DQ98" s="11" t="n">
        <v>1</v>
      </c>
      <c r="DR98" s="11" t="n">
        <v>0</v>
      </c>
      <c r="DS98" s="12" t="s">
        <v>1995</v>
      </c>
      <c r="DT98" s="12" t="s">
        <v>1980</v>
      </c>
      <c r="DU98" s="12" t="s">
        <v>1996</v>
      </c>
      <c r="DV98" s="12" t="s">
        <v>152</v>
      </c>
      <c r="DW98" s="12" t="s">
        <v>218</v>
      </c>
      <c r="DX98" s="12" t="s">
        <v>1117</v>
      </c>
      <c r="DY98" s="12" t="s">
        <v>1997</v>
      </c>
      <c r="DZ98" s="12" t="s">
        <v>1998</v>
      </c>
      <c r="EA98" s="12" t="s">
        <v>1999</v>
      </c>
      <c r="EB98" s="12" t="s">
        <v>2000</v>
      </c>
      <c r="EC98" s="12" t="s">
        <v>2001</v>
      </c>
      <c r="ED98" s="12" t="s">
        <v>2002</v>
      </c>
      <c r="EE98" s="12" t="s">
        <v>2003</v>
      </c>
      <c r="EF98" s="12" t="s">
        <v>2004</v>
      </c>
      <c r="EG98" s="12" t="s">
        <v>2005</v>
      </c>
      <c r="EH98" s="12" t="s">
        <v>2006</v>
      </c>
      <c r="EI98" s="12" t="s">
        <v>2007</v>
      </c>
      <c r="EJ98" s="12" t="s">
        <v>2008</v>
      </c>
      <c r="EK98" s="12" t="s">
        <v>2009</v>
      </c>
      <c r="EL98" s="12" t="s">
        <v>2010</v>
      </c>
      <c r="EM98" s="12" t="s">
        <v>2011</v>
      </c>
      <c r="EN98" s="12" t="s">
        <v>158</v>
      </c>
    </row>
    <row r="99" customFormat="false" ht="12.75" hidden="false" customHeight="false" outlineLevel="0" collapsed="false">
      <c r="B99" s="11"/>
      <c r="C99" s="12"/>
      <c r="D99" s="11"/>
      <c r="E99" s="11"/>
      <c r="F99" s="11"/>
      <c r="G99" s="11"/>
      <c r="H99" s="11"/>
      <c r="I99" s="11"/>
      <c r="J99" s="11"/>
      <c r="K99" s="11"/>
      <c r="L99" s="12"/>
      <c r="M99" s="11"/>
      <c r="N99" s="11"/>
      <c r="O99" s="11"/>
      <c r="P99" s="11"/>
      <c r="Q99" s="11"/>
      <c r="R99" s="11"/>
      <c r="S99" s="11"/>
      <c r="T99" s="11"/>
      <c r="U99" s="11"/>
      <c r="V99" s="11"/>
      <c r="W99" s="11"/>
      <c r="X99" s="11"/>
      <c r="Y99" s="11"/>
      <c r="Z99" s="12"/>
      <c r="AA99" s="11"/>
      <c r="AB99" s="12"/>
      <c r="AC99" s="11"/>
      <c r="AD99" s="11"/>
      <c r="AE99" s="11"/>
      <c r="AF99" s="11"/>
      <c r="AG99" s="11"/>
      <c r="AH99" s="11"/>
      <c r="AI99" s="11"/>
      <c r="AJ99" s="13"/>
      <c r="AK99" s="13"/>
      <c r="AL99" s="11"/>
      <c r="AM99" s="11"/>
      <c r="AN99" s="11"/>
      <c r="AO99" s="11"/>
      <c r="AP99" s="11"/>
      <c r="AQ99" s="11"/>
      <c r="AR99" s="11"/>
      <c r="AS99" s="11"/>
      <c r="AT99" s="14"/>
      <c r="AU99" s="14"/>
      <c r="AV99" s="15"/>
      <c r="AW99" s="15"/>
      <c r="AX99" s="16"/>
      <c r="AY99" s="16"/>
      <c r="AZ99" s="11"/>
      <c r="BA99" s="11"/>
      <c r="BB99" s="11"/>
      <c r="BC99" s="11"/>
      <c r="BD99" s="11"/>
      <c r="BE99" s="11"/>
      <c r="BF99" s="11"/>
      <c r="BG99" s="11"/>
      <c r="BH99" s="17"/>
      <c r="BI99" s="17"/>
      <c r="BJ99" s="18"/>
      <c r="BK99" s="18"/>
      <c r="BL99" s="19"/>
      <c r="BM99" s="19"/>
      <c r="BN99" s="11"/>
      <c r="BO99" s="11"/>
      <c r="BP99" s="11"/>
      <c r="BQ99" s="11"/>
      <c r="BR99" s="11"/>
      <c r="BS99" s="11"/>
      <c r="BT99" s="11"/>
      <c r="BU99" s="11"/>
      <c r="BV99" s="11"/>
      <c r="BW99" s="20"/>
      <c r="BX99" s="20"/>
      <c r="BY99" s="20"/>
      <c r="BZ99" s="20"/>
      <c r="CA99" s="21"/>
      <c r="CB99" s="21"/>
      <c r="CC99" s="21"/>
      <c r="CD99" s="21"/>
      <c r="CE99" s="22"/>
      <c r="CF99" s="22"/>
      <c r="CG99" s="22"/>
      <c r="CH99" s="22"/>
      <c r="CI99" s="11"/>
      <c r="CJ99" s="11"/>
      <c r="CK99" s="11"/>
      <c r="CL99" s="11"/>
      <c r="CM99" s="11"/>
      <c r="CN99" s="11"/>
      <c r="CO99" s="11"/>
      <c r="CP99" s="11"/>
      <c r="CQ99" s="12"/>
      <c r="CR99" s="12"/>
      <c r="CS99" s="11"/>
      <c r="CT99" s="11"/>
      <c r="CU99" s="12"/>
      <c r="CV99" s="11"/>
      <c r="CW99" s="11"/>
      <c r="CX99" s="11"/>
      <c r="CY99" s="11"/>
      <c r="CZ99" s="11"/>
      <c r="DA99" s="11"/>
      <c r="DB99" s="11"/>
      <c r="DC99" s="12"/>
      <c r="DD99" s="12"/>
      <c r="DE99" s="12"/>
      <c r="DF99" s="12"/>
      <c r="DG99" s="11"/>
      <c r="DH99" s="12"/>
      <c r="DI99" s="11"/>
      <c r="DJ99" s="12"/>
      <c r="DK99" s="11"/>
      <c r="DL99" s="11"/>
      <c r="DM99" s="11"/>
      <c r="DN99" s="11"/>
      <c r="DO99" s="11"/>
      <c r="DP99" s="12"/>
      <c r="DQ99" s="11"/>
      <c r="DR99" s="11"/>
      <c r="DS99" s="12"/>
      <c r="DT99" s="12"/>
      <c r="DU99" s="12"/>
      <c r="DV99" s="12"/>
      <c r="DW99" s="12"/>
      <c r="DX99" s="12"/>
      <c r="DY99" s="12"/>
      <c r="DZ99" s="12"/>
      <c r="EA99" s="12"/>
      <c r="EB99" s="12"/>
      <c r="EC99" s="12"/>
      <c r="ED99" s="12"/>
      <c r="EE99" s="12"/>
      <c r="EF99" s="12"/>
      <c r="EG99" s="12"/>
      <c r="EH99" s="12"/>
      <c r="EI99" s="12"/>
      <c r="EJ99" s="12"/>
      <c r="EK99" s="12"/>
      <c r="EL99" s="12"/>
      <c r="EM99" s="12"/>
      <c r="EN99" s="12"/>
    </row>
    <row r="100" customFormat="false" ht="12.75" hidden="false" customHeight="false" outlineLevel="0" collapsed="false">
      <c r="A100" s="0" t="str">
        <f aca="false">IF(B100=B99,"Duplicate","")</f>
        <v/>
      </c>
      <c r="B100" s="11" t="n">
        <v>4096887</v>
      </c>
      <c r="C100" s="12" t="s">
        <v>2012</v>
      </c>
      <c r="D100" s="11"/>
      <c r="E100" s="11"/>
      <c r="F100" s="11"/>
      <c r="G100" s="11"/>
      <c r="H100" s="11" t="n">
        <v>322</v>
      </c>
      <c r="I100" s="11" t="n">
        <v>0</v>
      </c>
      <c r="J100" s="11" t="n">
        <v>0</v>
      </c>
      <c r="K100" s="11" t="n">
        <v>22</v>
      </c>
      <c r="L100" s="12" t="s">
        <v>581</v>
      </c>
      <c r="M100" s="11" t="n">
        <v>-77</v>
      </c>
      <c r="N100" s="11" t="n">
        <v>4210</v>
      </c>
      <c r="O100" s="11" t="n">
        <v>4</v>
      </c>
      <c r="P100" s="11" t="n">
        <v>3</v>
      </c>
      <c r="Q100" s="11" t="n">
        <v>2</v>
      </c>
      <c r="R100" s="11" t="n">
        <v>4</v>
      </c>
      <c r="S100" s="11" t="n">
        <v>1</v>
      </c>
      <c r="T100" s="11" t="n">
        <v>1</v>
      </c>
      <c r="U100" s="11" t="n">
        <v>3</v>
      </c>
      <c r="V100" s="11" t="n">
        <v>1</v>
      </c>
      <c r="W100" s="11" t="n">
        <v>1</v>
      </c>
      <c r="X100" s="11" t="n">
        <v>1</v>
      </c>
      <c r="Y100" s="11" t="n">
        <v>1</v>
      </c>
      <c r="Z100" s="12" t="s">
        <v>307</v>
      </c>
      <c r="AA100" s="11" t="n">
        <v>5</v>
      </c>
      <c r="AB100" s="12" t="s">
        <v>2013</v>
      </c>
      <c r="AC100" s="11" t="n">
        <v>1</v>
      </c>
      <c r="AD100" s="11" t="n">
        <v>4096887</v>
      </c>
      <c r="AE100" s="11" t="n">
        <v>1</v>
      </c>
      <c r="AF100" s="11" t="n">
        <v>1</v>
      </c>
      <c r="AG100" s="11" t="n">
        <v>0</v>
      </c>
      <c r="AH100" s="11" t="n">
        <v>1</v>
      </c>
      <c r="AI100" s="11" t="n">
        <v>0</v>
      </c>
      <c r="AJ100" s="13" t="s">
        <v>2014</v>
      </c>
      <c r="AK100" s="13" t="s">
        <v>142</v>
      </c>
      <c r="AL100" s="11" t="n">
        <v>-77</v>
      </c>
      <c r="AM100" s="11" t="n">
        <v>-77</v>
      </c>
      <c r="AN100" s="11" t="n">
        <v>-77</v>
      </c>
      <c r="AO100" s="11" t="n">
        <v>-77</v>
      </c>
      <c r="AP100" s="11" t="n">
        <v>-77</v>
      </c>
      <c r="AQ100" s="11" t="n">
        <v>-77</v>
      </c>
      <c r="AR100" s="11" t="n">
        <v>-77</v>
      </c>
      <c r="AS100" s="11" t="n">
        <v>-77</v>
      </c>
      <c r="AT100" s="14" t="s">
        <v>2015</v>
      </c>
      <c r="AU100" s="14" t="s">
        <v>142</v>
      </c>
      <c r="AV100" s="15" t="s">
        <v>2016</v>
      </c>
      <c r="AW100" s="15" t="s">
        <v>142</v>
      </c>
      <c r="AX100" s="16" t="s">
        <v>2017</v>
      </c>
      <c r="AY100" s="16" t="s">
        <v>142</v>
      </c>
      <c r="AZ100" s="11" t="n">
        <v>4</v>
      </c>
      <c r="BA100" s="11" t="n">
        <v>3</v>
      </c>
      <c r="BB100" s="11" t="n">
        <v>3</v>
      </c>
      <c r="BC100" s="11" t="n">
        <v>4</v>
      </c>
      <c r="BD100" s="11" t="n">
        <v>4</v>
      </c>
      <c r="BE100" s="11" t="n">
        <v>3</v>
      </c>
      <c r="BF100" s="11" t="n">
        <v>4</v>
      </c>
      <c r="BG100" s="11" t="n">
        <v>3</v>
      </c>
      <c r="BH100" s="17" t="s">
        <v>2018</v>
      </c>
      <c r="BI100" s="17" t="s">
        <v>142</v>
      </c>
      <c r="BJ100" s="18" t="s">
        <v>2019</v>
      </c>
      <c r="BK100" s="18" t="s">
        <v>142</v>
      </c>
      <c r="BL100" s="19" t="s">
        <v>2020</v>
      </c>
      <c r="BM100" s="19" t="s">
        <v>142</v>
      </c>
      <c r="BN100" s="11" t="n">
        <v>5</v>
      </c>
      <c r="BO100" s="11" t="n">
        <v>5</v>
      </c>
      <c r="BP100" s="11" t="n">
        <v>5</v>
      </c>
      <c r="BQ100" s="11" t="n">
        <v>2</v>
      </c>
      <c r="BR100" s="11" t="n">
        <v>2</v>
      </c>
      <c r="BS100" s="11" t="n">
        <v>2</v>
      </c>
      <c r="BT100" s="11" t="n">
        <v>2</v>
      </c>
      <c r="BU100" s="11" t="n">
        <v>2</v>
      </c>
      <c r="BV100" s="11" t="n">
        <v>1</v>
      </c>
      <c r="BW100" s="20" t="s">
        <v>142</v>
      </c>
      <c r="BX100" s="20" t="s">
        <v>142</v>
      </c>
      <c r="BY100" s="20" t="s">
        <v>2021</v>
      </c>
      <c r="BZ100" s="20" t="s">
        <v>142</v>
      </c>
      <c r="CA100" s="21" t="s">
        <v>142</v>
      </c>
      <c r="CB100" s="21" t="s">
        <v>142</v>
      </c>
      <c r="CC100" s="21" t="s">
        <v>2022</v>
      </c>
      <c r="CD100" s="21" t="s">
        <v>142</v>
      </c>
      <c r="CE100" s="22" t="s">
        <v>142</v>
      </c>
      <c r="CF100" s="22" t="s">
        <v>142</v>
      </c>
      <c r="CG100" s="22" t="s">
        <v>2023</v>
      </c>
      <c r="CH100" s="22" t="s">
        <v>142</v>
      </c>
      <c r="CI100" s="11" t="n">
        <v>5</v>
      </c>
      <c r="CJ100" s="11" t="n">
        <v>5</v>
      </c>
      <c r="CK100" s="11" t="n">
        <v>5</v>
      </c>
      <c r="CL100" s="11" t="n">
        <v>2</v>
      </c>
      <c r="CM100" s="11" t="n">
        <v>4</v>
      </c>
      <c r="CN100" s="11" t="n">
        <v>2</v>
      </c>
      <c r="CO100" s="11" t="n">
        <v>4</v>
      </c>
      <c r="CP100" s="11" t="n">
        <v>4</v>
      </c>
      <c r="CQ100" s="12" t="s">
        <v>248</v>
      </c>
      <c r="CR100" s="12" t="s">
        <v>147</v>
      </c>
      <c r="CS100" s="11" t="n">
        <v>0</v>
      </c>
      <c r="CT100" s="11" t="n">
        <v>0</v>
      </c>
      <c r="CU100" s="12" t="s">
        <v>147</v>
      </c>
      <c r="CV100" s="11" t="n">
        <v>0</v>
      </c>
      <c r="CW100" s="11" t="n">
        <v>0</v>
      </c>
      <c r="CX100" s="11" t="n">
        <v>0</v>
      </c>
      <c r="CY100" s="11" t="n">
        <v>0</v>
      </c>
      <c r="CZ100" s="11" t="n">
        <v>0</v>
      </c>
      <c r="DA100" s="11" t="n">
        <v>0</v>
      </c>
      <c r="DB100" s="11" t="n">
        <v>0</v>
      </c>
      <c r="DC100" s="12" t="s">
        <v>147</v>
      </c>
      <c r="DD100" s="12" t="s">
        <v>147</v>
      </c>
      <c r="DE100" s="12" t="s">
        <v>142</v>
      </c>
      <c r="DF100" s="12" t="s">
        <v>142</v>
      </c>
      <c r="DG100" s="11" t="n">
        <v>0</v>
      </c>
      <c r="DH100" s="12" t="s">
        <v>142</v>
      </c>
      <c r="DI100" s="11" t="n">
        <v>0</v>
      </c>
      <c r="DJ100" s="12" t="s">
        <v>2024</v>
      </c>
      <c r="DK100" s="11" t="n">
        <v>0</v>
      </c>
      <c r="DL100" s="11" t="n">
        <v>1</v>
      </c>
      <c r="DM100" s="11" t="n">
        <v>0</v>
      </c>
      <c r="DN100" s="11" t="n">
        <v>-77</v>
      </c>
      <c r="DO100" s="11" t="n">
        <v>-77</v>
      </c>
      <c r="DP100" s="12" t="s">
        <v>2025</v>
      </c>
      <c r="DQ100" s="11" t="n">
        <v>1</v>
      </c>
      <c r="DR100" s="11" t="n">
        <v>0</v>
      </c>
      <c r="DS100" s="12" t="s">
        <v>2026</v>
      </c>
      <c r="DT100" s="12" t="s">
        <v>2012</v>
      </c>
      <c r="DU100" s="12" t="s">
        <v>2027</v>
      </c>
      <c r="DV100" s="12" t="s">
        <v>152</v>
      </c>
      <c r="DW100" s="12" t="s">
        <v>183</v>
      </c>
      <c r="DX100" s="12" t="s">
        <v>1359</v>
      </c>
      <c r="DY100" s="12" t="s">
        <v>2028</v>
      </c>
      <c r="DZ100" s="12" t="s">
        <v>2029</v>
      </c>
      <c r="EA100" s="12" t="s">
        <v>2030</v>
      </c>
      <c r="EB100" s="12" t="s">
        <v>2031</v>
      </c>
      <c r="EC100" s="12" t="s">
        <v>2032</v>
      </c>
      <c r="ED100" s="12" t="s">
        <v>2033</v>
      </c>
      <c r="EE100" s="12" t="s">
        <v>2034</v>
      </c>
      <c r="EF100" s="12" t="s">
        <v>158</v>
      </c>
      <c r="EG100" s="12" t="s">
        <v>2035</v>
      </c>
      <c r="EH100" s="12" t="s">
        <v>2036</v>
      </c>
      <c r="EI100" s="12" t="s">
        <v>2037</v>
      </c>
      <c r="EJ100" s="12" t="s">
        <v>2038</v>
      </c>
      <c r="EK100" s="12" t="s">
        <v>2039</v>
      </c>
      <c r="EL100" s="12" t="s">
        <v>2040</v>
      </c>
      <c r="EM100" s="12" t="s">
        <v>2041</v>
      </c>
      <c r="EN100" s="12" t="s">
        <v>158</v>
      </c>
    </row>
    <row r="101" customFormat="false" ht="12.75" hidden="false" customHeight="false" outlineLevel="0" collapsed="false">
      <c r="B101" s="11"/>
      <c r="C101" s="12"/>
      <c r="D101" s="11"/>
      <c r="E101" s="11"/>
      <c r="F101" s="11"/>
      <c r="G101" s="11"/>
      <c r="H101" s="11"/>
      <c r="I101" s="11"/>
      <c r="J101" s="11"/>
      <c r="K101" s="11"/>
      <c r="L101" s="12"/>
      <c r="M101" s="11"/>
      <c r="N101" s="11"/>
      <c r="O101" s="11"/>
      <c r="P101" s="11"/>
      <c r="Q101" s="11"/>
      <c r="R101" s="11"/>
      <c r="S101" s="11"/>
      <c r="T101" s="11"/>
      <c r="U101" s="11"/>
      <c r="V101" s="11"/>
      <c r="W101" s="11"/>
      <c r="X101" s="11"/>
      <c r="Y101" s="11"/>
      <c r="Z101" s="12"/>
      <c r="AA101" s="11"/>
      <c r="AB101" s="12"/>
      <c r="AC101" s="11"/>
      <c r="AD101" s="11"/>
      <c r="AE101" s="11"/>
      <c r="AF101" s="11"/>
      <c r="AG101" s="11"/>
      <c r="AH101" s="11"/>
      <c r="AI101" s="11"/>
      <c r="AJ101" s="13"/>
      <c r="AK101" s="13"/>
      <c r="AL101" s="11"/>
      <c r="AM101" s="11"/>
      <c r="AN101" s="11"/>
      <c r="AO101" s="11"/>
      <c r="AP101" s="11"/>
      <c r="AQ101" s="11"/>
      <c r="AR101" s="11"/>
      <c r="AS101" s="11"/>
      <c r="AT101" s="14"/>
      <c r="AU101" s="14"/>
      <c r="AV101" s="15"/>
      <c r="AW101" s="15"/>
      <c r="AX101" s="16"/>
      <c r="AY101" s="16"/>
      <c r="AZ101" s="11"/>
      <c r="BA101" s="11"/>
      <c r="BB101" s="11"/>
      <c r="BC101" s="11"/>
      <c r="BD101" s="11"/>
      <c r="BE101" s="11"/>
      <c r="BF101" s="11"/>
      <c r="BG101" s="11"/>
      <c r="BH101" s="17"/>
      <c r="BI101" s="17"/>
      <c r="BJ101" s="18"/>
      <c r="BK101" s="18"/>
      <c r="BL101" s="19"/>
      <c r="BM101" s="19"/>
      <c r="BN101" s="11"/>
      <c r="BO101" s="11"/>
      <c r="BP101" s="11"/>
      <c r="BQ101" s="11"/>
      <c r="BR101" s="11"/>
      <c r="BS101" s="11"/>
      <c r="BT101" s="11"/>
      <c r="BU101" s="11"/>
      <c r="BV101" s="11"/>
      <c r="BW101" s="20"/>
      <c r="BX101" s="20"/>
      <c r="BY101" s="20"/>
      <c r="BZ101" s="20"/>
      <c r="CA101" s="21"/>
      <c r="CB101" s="21"/>
      <c r="CC101" s="21"/>
      <c r="CD101" s="21"/>
      <c r="CE101" s="22"/>
      <c r="CF101" s="22"/>
      <c r="CG101" s="22"/>
      <c r="CH101" s="22"/>
      <c r="CI101" s="11"/>
      <c r="CJ101" s="11"/>
      <c r="CK101" s="11"/>
      <c r="CL101" s="11"/>
      <c r="CM101" s="11"/>
      <c r="CN101" s="11"/>
      <c r="CO101" s="11"/>
      <c r="CP101" s="11"/>
      <c r="CQ101" s="12"/>
      <c r="CR101" s="12"/>
      <c r="CS101" s="11"/>
      <c r="CT101" s="11"/>
      <c r="CU101" s="12"/>
      <c r="CV101" s="11"/>
      <c r="CW101" s="11"/>
      <c r="CX101" s="11"/>
      <c r="CY101" s="11"/>
      <c r="CZ101" s="11"/>
      <c r="DA101" s="11"/>
      <c r="DB101" s="11"/>
      <c r="DC101" s="12"/>
      <c r="DD101" s="12"/>
      <c r="DE101" s="12"/>
      <c r="DF101" s="12"/>
      <c r="DG101" s="11"/>
      <c r="DH101" s="12"/>
      <c r="DI101" s="11"/>
      <c r="DJ101" s="12"/>
      <c r="DK101" s="11"/>
      <c r="DL101" s="11"/>
      <c r="DM101" s="11"/>
      <c r="DN101" s="11"/>
      <c r="DO101" s="11"/>
      <c r="DP101" s="12"/>
      <c r="DQ101" s="11"/>
      <c r="DR101" s="11"/>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row>
    <row r="102" customFormat="false" ht="12.75" hidden="false" customHeight="false" outlineLevel="0" collapsed="false">
      <c r="B102" s="11"/>
      <c r="C102" s="12"/>
      <c r="D102" s="11"/>
      <c r="E102" s="11"/>
      <c r="F102" s="11"/>
      <c r="G102" s="11"/>
      <c r="H102" s="11"/>
      <c r="I102" s="11"/>
      <c r="J102" s="11"/>
      <c r="K102" s="11"/>
      <c r="L102" s="12"/>
      <c r="M102" s="11"/>
      <c r="N102" s="11"/>
      <c r="O102" s="11"/>
      <c r="P102" s="11"/>
      <c r="Q102" s="11"/>
      <c r="R102" s="11"/>
      <c r="S102" s="11"/>
      <c r="T102" s="11"/>
      <c r="U102" s="11"/>
      <c r="V102" s="11"/>
      <c r="W102" s="11"/>
      <c r="X102" s="11"/>
      <c r="Y102" s="11"/>
      <c r="Z102" s="12"/>
      <c r="AA102" s="11"/>
      <c r="AB102" s="12"/>
      <c r="AC102" s="11"/>
      <c r="AD102" s="11"/>
      <c r="AE102" s="11"/>
      <c r="AF102" s="11"/>
      <c r="AG102" s="11"/>
      <c r="AH102" s="11"/>
      <c r="AI102" s="11"/>
      <c r="AJ102" s="13"/>
      <c r="AK102" s="13"/>
      <c r="AL102" s="11"/>
      <c r="AM102" s="11"/>
      <c r="AN102" s="11"/>
      <c r="AO102" s="11"/>
      <c r="AP102" s="11"/>
      <c r="AQ102" s="11"/>
      <c r="AR102" s="11"/>
      <c r="AS102" s="11"/>
      <c r="AT102" s="14"/>
      <c r="AU102" s="14"/>
      <c r="AV102" s="15"/>
      <c r="AW102" s="15"/>
      <c r="AX102" s="16"/>
      <c r="AY102" s="16"/>
      <c r="AZ102" s="11"/>
      <c r="BA102" s="11"/>
      <c r="BB102" s="11"/>
      <c r="BC102" s="11"/>
      <c r="BD102" s="11"/>
      <c r="BE102" s="11"/>
      <c r="BF102" s="11"/>
      <c r="BG102" s="11"/>
      <c r="BH102" s="17"/>
      <c r="BI102" s="17"/>
      <c r="BJ102" s="18"/>
      <c r="BK102" s="18"/>
      <c r="BL102" s="19"/>
      <c r="BM102" s="19"/>
      <c r="BN102" s="11"/>
      <c r="BO102" s="11"/>
      <c r="BP102" s="11"/>
      <c r="BQ102" s="11"/>
      <c r="BR102" s="11"/>
      <c r="BS102" s="11"/>
      <c r="BT102" s="11"/>
      <c r="BU102" s="11"/>
      <c r="BV102" s="11"/>
      <c r="BW102" s="20"/>
      <c r="BX102" s="20"/>
      <c r="BY102" s="20"/>
      <c r="BZ102" s="20"/>
      <c r="CA102" s="21"/>
      <c r="CB102" s="21"/>
      <c r="CC102" s="21"/>
      <c r="CD102" s="21"/>
      <c r="CE102" s="22"/>
      <c r="CF102" s="22"/>
      <c r="CG102" s="22"/>
      <c r="CH102" s="22"/>
      <c r="CI102" s="11"/>
      <c r="CJ102" s="11"/>
      <c r="CK102" s="11"/>
      <c r="CL102" s="11"/>
      <c r="CM102" s="11"/>
      <c r="CN102" s="11"/>
      <c r="CO102" s="11"/>
      <c r="CP102" s="11"/>
      <c r="CQ102" s="12"/>
      <c r="CR102" s="12"/>
      <c r="CS102" s="11"/>
      <c r="CT102" s="11"/>
      <c r="CU102" s="12"/>
      <c r="CV102" s="11"/>
      <c r="CW102" s="11"/>
      <c r="CX102" s="11"/>
      <c r="CY102" s="11"/>
      <c r="CZ102" s="11"/>
      <c r="DA102" s="11"/>
      <c r="DB102" s="11"/>
      <c r="DC102" s="12"/>
      <c r="DD102" s="12"/>
      <c r="DE102" s="12"/>
      <c r="DF102" s="12"/>
      <c r="DG102" s="11"/>
      <c r="DH102" s="12"/>
      <c r="DI102" s="11"/>
      <c r="DJ102" s="12"/>
      <c r="DK102" s="11"/>
      <c r="DL102" s="11"/>
      <c r="DM102" s="11"/>
      <c r="DN102" s="11"/>
      <c r="DO102" s="11"/>
      <c r="DP102" s="12"/>
      <c r="DQ102" s="11"/>
      <c r="DR102" s="11"/>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row>
    <row r="103" customFormat="false" ht="12.75" hidden="false" customHeight="false" outlineLevel="0" collapsed="false">
      <c r="A103" s="0" t="str">
        <f aca="false">IF(B103=B102,"Duplicate","")</f>
        <v/>
      </c>
      <c r="B103" s="11" t="n">
        <v>4101206</v>
      </c>
      <c r="C103" s="12" t="s">
        <v>2042</v>
      </c>
      <c r="D103" s="11"/>
      <c r="E103" s="11"/>
      <c r="F103" s="11"/>
      <c r="G103" s="11"/>
      <c r="H103" s="11" t="n">
        <v>70</v>
      </c>
      <c r="I103" s="11" t="n">
        <v>0</v>
      </c>
      <c r="J103" s="11" t="n">
        <v>0</v>
      </c>
      <c r="K103" s="11" t="n">
        <v>32</v>
      </c>
      <c r="L103" s="12" t="s">
        <v>306</v>
      </c>
      <c r="M103" s="11" t="n">
        <v>-77</v>
      </c>
      <c r="N103" s="11" t="n">
        <v>-1</v>
      </c>
      <c r="O103" s="11" t="n">
        <v>2</v>
      </c>
      <c r="P103" s="11" t="n">
        <v>-77</v>
      </c>
      <c r="Q103" s="11" t="n">
        <v>1</v>
      </c>
      <c r="R103" s="11" t="n">
        <v>-77</v>
      </c>
      <c r="S103" s="11" t="n">
        <v>2</v>
      </c>
      <c r="T103" s="11" t="n">
        <v>1</v>
      </c>
      <c r="U103" s="11" t="n">
        <v>2</v>
      </c>
      <c r="V103" s="11" t="n">
        <v>1</v>
      </c>
      <c r="W103" s="11" t="n">
        <v>1</v>
      </c>
      <c r="X103" s="11" t="n">
        <v>1</v>
      </c>
      <c r="Y103" s="11" t="n">
        <v>1</v>
      </c>
      <c r="Z103" s="12" t="s">
        <v>2043</v>
      </c>
      <c r="AA103" s="11" t="n">
        <v>9</v>
      </c>
      <c r="AB103" s="12" t="s">
        <v>1246</v>
      </c>
      <c r="AC103" s="11" t="n">
        <v>7</v>
      </c>
      <c r="AD103" s="11" t="n">
        <v>4101206</v>
      </c>
      <c r="AE103" s="11" t="n">
        <v>4</v>
      </c>
      <c r="AF103" s="11" t="n">
        <v>-77</v>
      </c>
      <c r="AG103" s="11" t="n">
        <v>0</v>
      </c>
      <c r="AH103" s="11" t="n">
        <v>-77</v>
      </c>
      <c r="AI103" s="11" t="n">
        <v>1</v>
      </c>
      <c r="AJ103" s="13" t="s">
        <v>2044</v>
      </c>
      <c r="AK103" s="13" t="s">
        <v>142</v>
      </c>
      <c r="AL103" s="11" t="n">
        <v>4</v>
      </c>
      <c r="AM103" s="11" t="n">
        <v>4</v>
      </c>
      <c r="AN103" s="11" t="n">
        <v>4</v>
      </c>
      <c r="AO103" s="11" t="n">
        <v>4</v>
      </c>
      <c r="AP103" s="11" t="n">
        <v>3</v>
      </c>
      <c r="AQ103" s="11" t="n">
        <v>4</v>
      </c>
      <c r="AR103" s="11" t="n">
        <v>3</v>
      </c>
      <c r="AS103" s="11" t="n">
        <v>2</v>
      </c>
      <c r="AT103" s="14" t="s">
        <v>2045</v>
      </c>
      <c r="AU103" s="14" t="s">
        <v>142</v>
      </c>
      <c r="AV103" s="15" t="s">
        <v>2046</v>
      </c>
      <c r="AW103" s="15" t="s">
        <v>142</v>
      </c>
      <c r="AX103" s="16" t="s">
        <v>2047</v>
      </c>
      <c r="AY103" s="16" t="s">
        <v>142</v>
      </c>
      <c r="AZ103" s="11" t="n">
        <v>4</v>
      </c>
      <c r="BA103" s="11" t="n">
        <v>4</v>
      </c>
      <c r="BB103" s="11" t="n">
        <v>4</v>
      </c>
      <c r="BC103" s="11" t="n">
        <v>3</v>
      </c>
      <c r="BD103" s="11" t="n">
        <v>2</v>
      </c>
      <c r="BE103" s="11" t="n">
        <v>2</v>
      </c>
      <c r="BF103" s="11" t="n">
        <v>2</v>
      </c>
      <c r="BG103" s="11" t="n">
        <v>2</v>
      </c>
      <c r="BH103" s="17" t="s">
        <v>142</v>
      </c>
      <c r="BI103" s="17" t="s">
        <v>142</v>
      </c>
      <c r="BJ103" s="18" t="s">
        <v>142</v>
      </c>
      <c r="BK103" s="18" t="s">
        <v>142</v>
      </c>
      <c r="BL103" s="19" t="s">
        <v>142</v>
      </c>
      <c r="BM103" s="19" t="s">
        <v>142</v>
      </c>
      <c r="BN103" s="11" t="n">
        <v>-77</v>
      </c>
      <c r="BO103" s="11" t="n">
        <v>-77</v>
      </c>
      <c r="BP103" s="11" t="n">
        <v>-77</v>
      </c>
      <c r="BQ103" s="11" t="n">
        <v>-77</v>
      </c>
      <c r="BR103" s="11" t="n">
        <v>-77</v>
      </c>
      <c r="BS103" s="11" t="n">
        <v>-77</v>
      </c>
      <c r="BT103" s="11" t="n">
        <v>-77</v>
      </c>
      <c r="BU103" s="11" t="n">
        <v>-77</v>
      </c>
      <c r="BV103" s="11" t="n">
        <v>2</v>
      </c>
      <c r="BW103" s="20" t="s">
        <v>142</v>
      </c>
      <c r="BX103" s="20" t="s">
        <v>142</v>
      </c>
      <c r="BY103" s="20" t="s">
        <v>142</v>
      </c>
      <c r="BZ103" s="20" t="s">
        <v>142</v>
      </c>
      <c r="CA103" s="21" t="s">
        <v>142</v>
      </c>
      <c r="CB103" s="21" t="s">
        <v>142</v>
      </c>
      <c r="CC103" s="21" t="s">
        <v>142</v>
      </c>
      <c r="CD103" s="21" t="s">
        <v>142</v>
      </c>
      <c r="CE103" s="22" t="s">
        <v>142</v>
      </c>
      <c r="CF103" s="22" t="s">
        <v>142</v>
      </c>
      <c r="CG103" s="22" t="s">
        <v>142</v>
      </c>
      <c r="CH103" s="22" t="s">
        <v>142</v>
      </c>
      <c r="CI103" s="11" t="n">
        <v>-77</v>
      </c>
      <c r="CJ103" s="11" t="n">
        <v>-77</v>
      </c>
      <c r="CK103" s="11" t="n">
        <v>-77</v>
      </c>
      <c r="CL103" s="11" t="n">
        <v>-77</v>
      </c>
      <c r="CM103" s="11" t="n">
        <v>-77</v>
      </c>
      <c r="CN103" s="11" t="n">
        <v>-77</v>
      </c>
      <c r="CO103" s="11" t="n">
        <v>-77</v>
      </c>
      <c r="CP103" s="11" t="n">
        <v>-77</v>
      </c>
      <c r="CQ103" s="12" t="s">
        <v>849</v>
      </c>
      <c r="CR103" s="12" t="s">
        <v>147</v>
      </c>
      <c r="CS103" s="11" t="n">
        <v>0</v>
      </c>
      <c r="CT103" s="11" t="n">
        <v>0</v>
      </c>
      <c r="CU103" s="12" t="s">
        <v>147</v>
      </c>
      <c r="CV103" s="11" t="n">
        <v>0</v>
      </c>
      <c r="CW103" s="11" t="n">
        <v>0</v>
      </c>
      <c r="CX103" s="11" t="n">
        <v>0</v>
      </c>
      <c r="CY103" s="11" t="n">
        <v>0</v>
      </c>
      <c r="CZ103" s="11" t="n">
        <v>0</v>
      </c>
      <c r="DA103" s="11" t="n">
        <v>0</v>
      </c>
      <c r="DB103" s="11" t="n">
        <v>0</v>
      </c>
      <c r="DC103" s="12" t="s">
        <v>147</v>
      </c>
      <c r="DD103" s="12" t="s">
        <v>147</v>
      </c>
      <c r="DE103" s="12" t="s">
        <v>142</v>
      </c>
      <c r="DF103" s="12" t="s">
        <v>142</v>
      </c>
      <c r="DG103" s="11" t="n">
        <v>0</v>
      </c>
      <c r="DH103" s="12" t="s">
        <v>142</v>
      </c>
      <c r="DI103" s="11" t="n">
        <v>0</v>
      </c>
      <c r="DJ103" s="12" t="s">
        <v>1563</v>
      </c>
      <c r="DK103" s="11" t="n">
        <v>1</v>
      </c>
      <c r="DL103" s="11" t="n">
        <v>1</v>
      </c>
      <c r="DM103" s="11" t="n">
        <v>0</v>
      </c>
      <c r="DN103" s="11" t="n">
        <v>-77</v>
      </c>
      <c r="DO103" s="11" t="n">
        <v>-77</v>
      </c>
      <c r="DP103" s="12" t="s">
        <v>2048</v>
      </c>
      <c r="DQ103" s="11" t="n">
        <v>1</v>
      </c>
      <c r="DR103" s="11" t="n">
        <v>0</v>
      </c>
      <c r="DS103" s="12" t="s">
        <v>2049</v>
      </c>
      <c r="DT103" s="12" t="s">
        <v>2042</v>
      </c>
      <c r="DU103" s="12" t="s">
        <v>2050</v>
      </c>
      <c r="DV103" s="12" t="s">
        <v>152</v>
      </c>
      <c r="DW103" s="12" t="s">
        <v>153</v>
      </c>
      <c r="DX103" s="12" t="s">
        <v>1883</v>
      </c>
      <c r="DY103" s="12" t="s">
        <v>1240</v>
      </c>
      <c r="DZ103" s="12" t="s">
        <v>2051</v>
      </c>
      <c r="EA103" s="12" t="s">
        <v>158</v>
      </c>
      <c r="EB103" s="12" t="s">
        <v>2052</v>
      </c>
      <c r="EC103" s="12" t="s">
        <v>158</v>
      </c>
      <c r="ED103" s="12" t="s">
        <v>2053</v>
      </c>
      <c r="EE103" s="12" t="s">
        <v>1397</v>
      </c>
      <c r="EF103" s="12" t="s">
        <v>483</v>
      </c>
      <c r="EG103" s="12" t="s">
        <v>2054</v>
      </c>
      <c r="EH103" s="12" t="s">
        <v>2055</v>
      </c>
      <c r="EI103" s="12" t="s">
        <v>158</v>
      </c>
      <c r="EJ103" s="12" t="s">
        <v>158</v>
      </c>
      <c r="EK103" s="12" t="s">
        <v>2056</v>
      </c>
      <c r="EL103" s="12" t="s">
        <v>158</v>
      </c>
      <c r="EM103" s="12" t="s">
        <v>158</v>
      </c>
      <c r="EN103" s="12" t="s">
        <v>158</v>
      </c>
    </row>
    <row r="104" customFormat="false" ht="12.75" hidden="false" customHeight="false" outlineLevel="0" collapsed="false">
      <c r="A104" s="0" t="str">
        <f aca="false">IF(B104=B103,"Duplicate","")</f>
        <v/>
      </c>
      <c r="B104" s="11" t="n">
        <v>4103987</v>
      </c>
      <c r="C104" s="12" t="s">
        <v>2057</v>
      </c>
      <c r="D104" s="11"/>
      <c r="E104" s="11"/>
      <c r="F104" s="11"/>
      <c r="G104" s="11"/>
      <c r="H104" s="11" t="n">
        <v>180</v>
      </c>
      <c r="I104" s="11" t="n">
        <v>0</v>
      </c>
      <c r="J104" s="11" t="n">
        <v>0</v>
      </c>
      <c r="K104" s="11" t="n">
        <v>22</v>
      </c>
      <c r="L104" s="12" t="s">
        <v>138</v>
      </c>
      <c r="M104" s="11" t="n">
        <v>-77</v>
      </c>
      <c r="N104" s="11" t="n">
        <v>6183</v>
      </c>
      <c r="O104" s="11" t="n">
        <v>4</v>
      </c>
      <c r="P104" s="11" t="n">
        <v>3</v>
      </c>
      <c r="Q104" s="11" t="n">
        <v>1</v>
      </c>
      <c r="R104" s="11" t="n">
        <v>4</v>
      </c>
      <c r="S104" s="11" t="n">
        <v>2</v>
      </c>
      <c r="T104" s="11" t="n">
        <v>1</v>
      </c>
      <c r="U104" s="11" t="n">
        <v>2</v>
      </c>
      <c r="V104" s="11" t="n">
        <v>1</v>
      </c>
      <c r="W104" s="11" t="n">
        <v>1</v>
      </c>
      <c r="X104" s="11" t="n">
        <v>1</v>
      </c>
      <c r="Y104" s="11" t="n">
        <v>1</v>
      </c>
      <c r="Z104" s="12" t="s">
        <v>2058</v>
      </c>
      <c r="AA104" s="11" t="n">
        <v>6</v>
      </c>
      <c r="AB104" s="12" t="s">
        <v>2059</v>
      </c>
      <c r="AC104" s="11" t="n">
        <v>23</v>
      </c>
      <c r="AD104" s="11" t="n">
        <v>4103987</v>
      </c>
      <c r="AE104" s="11" t="n">
        <v>1</v>
      </c>
      <c r="AF104" s="11" t="n">
        <v>1</v>
      </c>
      <c r="AG104" s="11" t="n">
        <v>0</v>
      </c>
      <c r="AH104" s="11" t="n">
        <v>1</v>
      </c>
      <c r="AI104" s="11" t="n">
        <v>1</v>
      </c>
      <c r="AJ104" s="13" t="s">
        <v>2060</v>
      </c>
      <c r="AK104" s="13" t="s">
        <v>142</v>
      </c>
      <c r="AL104" s="11" t="n">
        <v>3</v>
      </c>
      <c r="AM104" s="11" t="n">
        <v>4</v>
      </c>
      <c r="AN104" s="11" t="n">
        <v>4</v>
      </c>
      <c r="AO104" s="11" t="n">
        <v>2</v>
      </c>
      <c r="AP104" s="11" t="n">
        <v>2</v>
      </c>
      <c r="AQ104" s="11" t="n">
        <v>3</v>
      </c>
      <c r="AR104" s="11" t="n">
        <v>2</v>
      </c>
      <c r="AS104" s="11" t="n">
        <v>2</v>
      </c>
      <c r="AT104" s="14" t="s">
        <v>2061</v>
      </c>
      <c r="AU104" s="14" t="s">
        <v>142</v>
      </c>
      <c r="AV104" s="15" t="s">
        <v>2062</v>
      </c>
      <c r="AW104" s="15" t="s">
        <v>142</v>
      </c>
      <c r="AX104" s="16" t="s">
        <v>2063</v>
      </c>
      <c r="AY104" s="16" t="s">
        <v>142</v>
      </c>
      <c r="AZ104" s="11" t="n">
        <v>3</v>
      </c>
      <c r="BA104" s="11" t="n">
        <v>3</v>
      </c>
      <c r="BB104" s="11" t="n">
        <v>3</v>
      </c>
      <c r="BC104" s="11" t="n">
        <v>2</v>
      </c>
      <c r="BD104" s="11" t="n">
        <v>2</v>
      </c>
      <c r="BE104" s="11" t="n">
        <v>2</v>
      </c>
      <c r="BF104" s="11" t="n">
        <v>2</v>
      </c>
      <c r="BG104" s="11" t="n">
        <v>2</v>
      </c>
      <c r="BH104" s="17" t="s">
        <v>2064</v>
      </c>
      <c r="BI104" s="17" t="s">
        <v>142</v>
      </c>
      <c r="BJ104" s="18" t="s">
        <v>2065</v>
      </c>
      <c r="BK104" s="18" t="s">
        <v>142</v>
      </c>
      <c r="BL104" s="19" t="s">
        <v>2066</v>
      </c>
      <c r="BM104" s="19" t="s">
        <v>142</v>
      </c>
      <c r="BN104" s="11" t="n">
        <v>2</v>
      </c>
      <c r="BO104" s="11" t="n">
        <v>2</v>
      </c>
      <c r="BP104" s="11" t="n">
        <v>2</v>
      </c>
      <c r="BQ104" s="11" t="n">
        <v>2</v>
      </c>
      <c r="BR104" s="11" t="n">
        <v>2</v>
      </c>
      <c r="BS104" s="11" t="n">
        <v>2</v>
      </c>
      <c r="BT104" s="11" t="n">
        <v>2</v>
      </c>
      <c r="BU104" s="11" t="n">
        <v>2</v>
      </c>
      <c r="BV104" s="11" t="n">
        <v>1</v>
      </c>
      <c r="BW104" s="20" t="s">
        <v>142</v>
      </c>
      <c r="BX104" s="20" t="s">
        <v>2067</v>
      </c>
      <c r="BY104" s="20" t="s">
        <v>142</v>
      </c>
      <c r="BZ104" s="20" t="s">
        <v>142</v>
      </c>
      <c r="CA104" s="21" t="s">
        <v>142</v>
      </c>
      <c r="CB104" s="21" t="s">
        <v>2068</v>
      </c>
      <c r="CC104" s="21" t="s">
        <v>142</v>
      </c>
      <c r="CD104" s="21" t="s">
        <v>142</v>
      </c>
      <c r="CE104" s="22" t="s">
        <v>142</v>
      </c>
      <c r="CF104" s="22" t="s">
        <v>2069</v>
      </c>
      <c r="CG104" s="22" t="s">
        <v>142</v>
      </c>
      <c r="CH104" s="22" t="s">
        <v>142</v>
      </c>
      <c r="CI104" s="11" t="n">
        <v>3</v>
      </c>
      <c r="CJ104" s="11" t="n">
        <v>2</v>
      </c>
      <c r="CK104" s="11" t="n">
        <v>2</v>
      </c>
      <c r="CL104" s="11" t="n">
        <v>2</v>
      </c>
      <c r="CM104" s="11" t="n">
        <v>2</v>
      </c>
      <c r="CN104" s="11" t="n">
        <v>2</v>
      </c>
      <c r="CO104" s="11" t="n">
        <v>2</v>
      </c>
      <c r="CP104" s="11" t="n">
        <v>2</v>
      </c>
      <c r="CQ104" s="12" t="s">
        <v>2070</v>
      </c>
      <c r="CR104" s="12" t="s">
        <v>147</v>
      </c>
      <c r="CS104" s="11" t="n">
        <v>0</v>
      </c>
      <c r="CT104" s="11" t="n">
        <v>0</v>
      </c>
      <c r="CU104" s="12" t="s">
        <v>147</v>
      </c>
      <c r="CV104" s="11" t="n">
        <v>0</v>
      </c>
      <c r="CW104" s="11" t="n">
        <v>0</v>
      </c>
      <c r="CX104" s="11" t="n">
        <v>0</v>
      </c>
      <c r="CY104" s="11" t="n">
        <v>0</v>
      </c>
      <c r="CZ104" s="11" t="n">
        <v>0</v>
      </c>
      <c r="DA104" s="11" t="n">
        <v>0</v>
      </c>
      <c r="DB104" s="11" t="n">
        <v>0</v>
      </c>
      <c r="DC104" s="12" t="s">
        <v>147</v>
      </c>
      <c r="DD104" s="12" t="s">
        <v>147</v>
      </c>
      <c r="DE104" s="12" t="s">
        <v>142</v>
      </c>
      <c r="DF104" s="12" t="s">
        <v>142</v>
      </c>
      <c r="DG104" s="11" t="n">
        <v>0</v>
      </c>
      <c r="DH104" s="12" t="s">
        <v>142</v>
      </c>
      <c r="DI104" s="11" t="n">
        <v>0</v>
      </c>
      <c r="DJ104" s="12" t="s">
        <v>2071</v>
      </c>
      <c r="DK104" s="11" t="n">
        <v>1</v>
      </c>
      <c r="DL104" s="11" t="n">
        <v>0</v>
      </c>
      <c r="DM104" s="11" t="n">
        <v>0</v>
      </c>
      <c r="DN104" s="11" t="n">
        <v>-77</v>
      </c>
      <c r="DO104" s="11" t="n">
        <v>-77</v>
      </c>
      <c r="DP104" s="12" t="s">
        <v>2072</v>
      </c>
      <c r="DQ104" s="11" t="n">
        <v>1</v>
      </c>
      <c r="DR104" s="11" t="n">
        <v>0</v>
      </c>
      <c r="DS104" s="12" t="s">
        <v>2073</v>
      </c>
      <c r="DT104" s="12" t="s">
        <v>2057</v>
      </c>
      <c r="DU104" s="12" t="s">
        <v>2074</v>
      </c>
      <c r="DV104" s="12" t="s">
        <v>152</v>
      </c>
      <c r="DW104" s="12" t="s">
        <v>153</v>
      </c>
      <c r="DX104" s="12" t="s">
        <v>1237</v>
      </c>
      <c r="DY104" s="12" t="s">
        <v>2075</v>
      </c>
      <c r="DZ104" s="12" t="s">
        <v>2076</v>
      </c>
      <c r="EA104" s="12" t="s">
        <v>2077</v>
      </c>
      <c r="EB104" s="12" t="s">
        <v>2078</v>
      </c>
      <c r="EC104" s="12" t="s">
        <v>2079</v>
      </c>
      <c r="ED104" s="12" t="s">
        <v>2080</v>
      </c>
      <c r="EE104" s="12" t="s">
        <v>2081</v>
      </c>
      <c r="EF104" s="12" t="s">
        <v>2082</v>
      </c>
      <c r="EG104" s="12" t="s">
        <v>2083</v>
      </c>
      <c r="EH104" s="12" t="s">
        <v>2084</v>
      </c>
      <c r="EI104" s="12" t="s">
        <v>2085</v>
      </c>
      <c r="EJ104" s="12" t="s">
        <v>2086</v>
      </c>
      <c r="EK104" s="12" t="s">
        <v>2087</v>
      </c>
      <c r="EL104" s="12" t="s">
        <v>2088</v>
      </c>
      <c r="EM104" s="12" t="s">
        <v>2089</v>
      </c>
      <c r="EN104" s="12" t="s">
        <v>158</v>
      </c>
    </row>
    <row r="105" customFormat="false" ht="12.75" hidden="false" customHeight="false" outlineLevel="0" collapsed="false">
      <c r="A105" s="0" t="str">
        <f aca="false">IF(B105=B104,"Duplicate","")</f>
        <v/>
      </c>
      <c r="B105" s="11" t="n">
        <v>4106816</v>
      </c>
      <c r="C105" s="12" t="s">
        <v>2090</v>
      </c>
      <c r="D105" s="11"/>
      <c r="E105" s="11"/>
      <c r="F105" s="11"/>
      <c r="G105" s="11"/>
      <c r="H105" s="11" t="n">
        <v>218</v>
      </c>
      <c r="I105" s="11" t="n">
        <v>0</v>
      </c>
      <c r="J105" s="11" t="n">
        <v>0</v>
      </c>
      <c r="K105" s="11" t="n">
        <v>22</v>
      </c>
      <c r="L105" s="12" t="s">
        <v>138</v>
      </c>
      <c r="M105" s="11" t="n">
        <v>-77</v>
      </c>
      <c r="N105" s="11" t="n">
        <v>12780</v>
      </c>
      <c r="O105" s="11" t="n">
        <v>4</v>
      </c>
      <c r="P105" s="11" t="n">
        <v>2</v>
      </c>
      <c r="Q105" s="11" t="n">
        <v>3</v>
      </c>
      <c r="R105" s="11" t="n">
        <v>1</v>
      </c>
      <c r="S105" s="11" t="n">
        <v>4</v>
      </c>
      <c r="T105" s="11" t="n">
        <v>2</v>
      </c>
      <c r="U105" s="11" t="n">
        <v>1</v>
      </c>
      <c r="V105" s="11" t="n">
        <v>2</v>
      </c>
      <c r="W105" s="11" t="n">
        <v>2</v>
      </c>
      <c r="X105" s="11" t="n">
        <v>1</v>
      </c>
      <c r="Y105" s="11" t="n">
        <v>1</v>
      </c>
      <c r="Z105" s="12" t="s">
        <v>307</v>
      </c>
      <c r="AA105" s="11" t="n">
        <v>6</v>
      </c>
      <c r="AB105" s="12" t="s">
        <v>2091</v>
      </c>
      <c r="AC105" s="11" t="n">
        <v>28</v>
      </c>
      <c r="AD105" s="11" t="n">
        <v>4106816</v>
      </c>
      <c r="AE105" s="11" t="n">
        <v>4</v>
      </c>
      <c r="AF105" s="11" t="n">
        <v>1</v>
      </c>
      <c r="AG105" s="11" t="n">
        <v>0</v>
      </c>
      <c r="AH105" s="11" t="n">
        <v>1</v>
      </c>
      <c r="AI105" s="11" t="n">
        <v>1</v>
      </c>
      <c r="AJ105" s="13" t="s">
        <v>142</v>
      </c>
      <c r="AK105" s="13" t="s">
        <v>2092</v>
      </c>
      <c r="AL105" s="11" t="n">
        <v>5</v>
      </c>
      <c r="AM105" s="11" t="n">
        <v>5</v>
      </c>
      <c r="AN105" s="11" t="n">
        <v>3</v>
      </c>
      <c r="AO105" s="11" t="n">
        <v>4</v>
      </c>
      <c r="AP105" s="11" t="n">
        <v>3</v>
      </c>
      <c r="AQ105" s="11" t="n">
        <v>3</v>
      </c>
      <c r="AR105" s="11" t="n">
        <v>3</v>
      </c>
      <c r="AS105" s="11" t="n">
        <v>2</v>
      </c>
      <c r="AT105" s="14" t="s">
        <v>142</v>
      </c>
      <c r="AU105" s="14" t="s">
        <v>2093</v>
      </c>
      <c r="AV105" s="15" t="s">
        <v>142</v>
      </c>
      <c r="AW105" s="15" t="s">
        <v>2094</v>
      </c>
      <c r="AX105" s="16" t="s">
        <v>142</v>
      </c>
      <c r="AY105" s="16" t="s">
        <v>2095</v>
      </c>
      <c r="AZ105" s="11" t="n">
        <v>1</v>
      </c>
      <c r="BA105" s="11" t="n">
        <v>1</v>
      </c>
      <c r="BB105" s="11" t="n">
        <v>1</v>
      </c>
      <c r="BC105" s="11" t="n">
        <v>4</v>
      </c>
      <c r="BD105" s="11" t="n">
        <v>4</v>
      </c>
      <c r="BE105" s="11" t="n">
        <v>0</v>
      </c>
      <c r="BF105" s="11" t="n">
        <v>5</v>
      </c>
      <c r="BG105" s="11" t="n">
        <v>2</v>
      </c>
      <c r="BH105" s="17" t="s">
        <v>142</v>
      </c>
      <c r="BI105" s="17" t="s">
        <v>2096</v>
      </c>
      <c r="BJ105" s="18" t="s">
        <v>142</v>
      </c>
      <c r="BK105" s="18" t="s">
        <v>2097</v>
      </c>
      <c r="BL105" s="19" t="s">
        <v>142</v>
      </c>
      <c r="BM105" s="19" t="s">
        <v>2098</v>
      </c>
      <c r="BN105" s="11" t="n">
        <v>3</v>
      </c>
      <c r="BO105" s="11" t="n">
        <v>2</v>
      </c>
      <c r="BP105" s="11" t="n">
        <v>2</v>
      </c>
      <c r="BQ105" s="11" t="n">
        <v>4</v>
      </c>
      <c r="BR105" s="11" t="n">
        <v>5</v>
      </c>
      <c r="BS105" s="11" t="n">
        <v>5</v>
      </c>
      <c r="BT105" s="11" t="n">
        <v>5</v>
      </c>
      <c r="BU105" s="11" t="n">
        <v>3</v>
      </c>
      <c r="BV105" s="11" t="n">
        <v>1</v>
      </c>
      <c r="BW105" s="20" t="s">
        <v>2099</v>
      </c>
      <c r="BX105" s="20" t="s">
        <v>142</v>
      </c>
      <c r="BY105" s="20" t="s">
        <v>142</v>
      </c>
      <c r="BZ105" s="20" t="s">
        <v>142</v>
      </c>
      <c r="CA105" s="21" t="s">
        <v>2100</v>
      </c>
      <c r="CB105" s="21" t="s">
        <v>142</v>
      </c>
      <c r="CC105" s="21" t="s">
        <v>142</v>
      </c>
      <c r="CD105" s="21" t="s">
        <v>142</v>
      </c>
      <c r="CE105" s="22" t="s">
        <v>2101</v>
      </c>
      <c r="CF105" s="22" t="s">
        <v>142</v>
      </c>
      <c r="CG105" s="22" t="s">
        <v>142</v>
      </c>
      <c r="CH105" s="22" t="s">
        <v>142</v>
      </c>
      <c r="CI105" s="11" t="n">
        <v>2</v>
      </c>
      <c r="CJ105" s="11" t="n">
        <v>2</v>
      </c>
      <c r="CK105" s="11" t="n">
        <v>2</v>
      </c>
      <c r="CL105" s="11" t="n">
        <v>5</v>
      </c>
      <c r="CM105" s="11" t="n">
        <v>5</v>
      </c>
      <c r="CN105" s="11" t="n">
        <v>5</v>
      </c>
      <c r="CO105" s="11" t="n">
        <v>0</v>
      </c>
      <c r="CP105" s="11" t="n">
        <v>2</v>
      </c>
      <c r="CQ105" s="12" t="s">
        <v>781</v>
      </c>
      <c r="CR105" s="12" t="s">
        <v>147</v>
      </c>
      <c r="CS105" s="11" t="n">
        <v>0</v>
      </c>
      <c r="CT105" s="11" t="n">
        <v>0</v>
      </c>
      <c r="CU105" s="12" t="s">
        <v>147</v>
      </c>
      <c r="CV105" s="11" t="n">
        <v>0</v>
      </c>
      <c r="CW105" s="11" t="n">
        <v>0</v>
      </c>
      <c r="CX105" s="11" t="n">
        <v>0</v>
      </c>
      <c r="CY105" s="11" t="n">
        <v>0</v>
      </c>
      <c r="CZ105" s="11" t="n">
        <v>0</v>
      </c>
      <c r="DA105" s="11" t="n">
        <v>0</v>
      </c>
      <c r="DB105" s="11" t="n">
        <v>0</v>
      </c>
      <c r="DC105" s="12" t="s">
        <v>147</v>
      </c>
      <c r="DD105" s="12" t="s">
        <v>147</v>
      </c>
      <c r="DE105" s="12" t="s">
        <v>142</v>
      </c>
      <c r="DF105" s="12" t="s">
        <v>142</v>
      </c>
      <c r="DG105" s="11" t="n">
        <v>0</v>
      </c>
      <c r="DH105" s="12" t="s">
        <v>142</v>
      </c>
      <c r="DI105" s="11" t="n">
        <v>0</v>
      </c>
      <c r="DJ105" s="12" t="s">
        <v>2102</v>
      </c>
      <c r="DK105" s="11" t="n">
        <v>0</v>
      </c>
      <c r="DL105" s="11" t="n">
        <v>1</v>
      </c>
      <c r="DM105" s="11" t="n">
        <v>0</v>
      </c>
      <c r="DN105" s="11" t="n">
        <v>-77</v>
      </c>
      <c r="DO105" s="11" t="n">
        <v>-77</v>
      </c>
      <c r="DP105" s="12" t="s">
        <v>2103</v>
      </c>
      <c r="DQ105" s="11" t="n">
        <v>1</v>
      </c>
      <c r="DR105" s="11" t="n">
        <v>0</v>
      </c>
      <c r="DS105" s="12" t="s">
        <v>2104</v>
      </c>
      <c r="DT105" s="12" t="s">
        <v>2090</v>
      </c>
      <c r="DU105" s="12" t="s">
        <v>2105</v>
      </c>
      <c r="DV105" s="12" t="s">
        <v>152</v>
      </c>
      <c r="DW105" s="12" t="s">
        <v>2106</v>
      </c>
      <c r="DX105" s="12" t="s">
        <v>2107</v>
      </c>
      <c r="DY105" s="12" t="s">
        <v>2108</v>
      </c>
      <c r="DZ105" s="12" t="s">
        <v>2109</v>
      </c>
      <c r="EA105" s="12" t="s">
        <v>2110</v>
      </c>
      <c r="EB105" s="12" t="s">
        <v>2111</v>
      </c>
      <c r="EC105" s="12" t="s">
        <v>2112</v>
      </c>
      <c r="ED105" s="12" t="s">
        <v>2113</v>
      </c>
      <c r="EE105" s="12" t="s">
        <v>2114</v>
      </c>
      <c r="EF105" s="12" t="s">
        <v>2115</v>
      </c>
      <c r="EG105" s="12" t="s">
        <v>2116</v>
      </c>
      <c r="EH105" s="12" t="s">
        <v>2117</v>
      </c>
      <c r="EI105" s="12" t="s">
        <v>2118</v>
      </c>
      <c r="EJ105" s="12" t="s">
        <v>2119</v>
      </c>
      <c r="EK105" s="12" t="s">
        <v>2120</v>
      </c>
      <c r="EL105" s="12" t="s">
        <v>2121</v>
      </c>
      <c r="EM105" s="12" t="s">
        <v>2122</v>
      </c>
      <c r="EN105" s="12" t="s">
        <v>158</v>
      </c>
    </row>
    <row r="106" customFormat="false" ht="12.75" hidden="false" customHeight="false" outlineLevel="0" collapsed="false">
      <c r="A106" s="0" t="str">
        <f aca="false">IF(B106=B105,"Duplicate","")</f>
        <v/>
      </c>
      <c r="B106" s="11" t="n">
        <v>4107035</v>
      </c>
      <c r="C106" s="12" t="s">
        <v>2123</v>
      </c>
      <c r="D106" s="11"/>
      <c r="E106" s="11"/>
      <c r="F106" s="11"/>
      <c r="G106" s="11"/>
      <c r="H106" s="11" t="n">
        <v>244</v>
      </c>
      <c r="I106" s="11" t="n">
        <v>0</v>
      </c>
      <c r="J106" s="11" t="n">
        <v>0</v>
      </c>
      <c r="K106" s="11" t="n">
        <v>22</v>
      </c>
      <c r="L106" s="12" t="s">
        <v>138</v>
      </c>
      <c r="M106" s="11" t="n">
        <v>-77</v>
      </c>
      <c r="N106" s="11" t="n">
        <v>-1</v>
      </c>
      <c r="O106" s="11" t="n">
        <v>3</v>
      </c>
      <c r="P106" s="11" t="n">
        <v>1</v>
      </c>
      <c r="Q106" s="11" t="n">
        <v>3</v>
      </c>
      <c r="R106" s="11" t="n">
        <v>2</v>
      </c>
      <c r="S106" s="11" t="n">
        <v>-77</v>
      </c>
      <c r="T106" s="11" t="n">
        <v>1</v>
      </c>
      <c r="U106" s="11" t="n">
        <v>4</v>
      </c>
      <c r="V106" s="11" t="n">
        <v>2</v>
      </c>
      <c r="W106" s="11" t="n">
        <v>1</v>
      </c>
      <c r="X106" s="11" t="n">
        <v>1</v>
      </c>
      <c r="Y106" s="11" t="n">
        <v>1</v>
      </c>
      <c r="Z106" s="12" t="s">
        <v>2124</v>
      </c>
      <c r="AA106" s="11" t="n">
        <v>6</v>
      </c>
      <c r="AB106" s="12" t="s">
        <v>307</v>
      </c>
      <c r="AC106" s="11" t="n">
        <v>27</v>
      </c>
      <c r="AD106" s="11" t="n">
        <v>4107035</v>
      </c>
      <c r="AE106" s="11" t="n">
        <v>3</v>
      </c>
      <c r="AF106" s="11" t="n">
        <v>-66</v>
      </c>
      <c r="AG106" s="11" t="n">
        <v>1</v>
      </c>
      <c r="AH106" s="11" t="n">
        <v>0</v>
      </c>
      <c r="AI106" s="11" t="n">
        <v>-77</v>
      </c>
      <c r="AJ106" s="13" t="s">
        <v>142</v>
      </c>
      <c r="AK106" s="13" t="s">
        <v>142</v>
      </c>
      <c r="AL106" s="11" t="n">
        <v>-77</v>
      </c>
      <c r="AM106" s="11" t="n">
        <v>-77</v>
      </c>
      <c r="AN106" s="11" t="n">
        <v>-77</v>
      </c>
      <c r="AO106" s="11" t="n">
        <v>-77</v>
      </c>
      <c r="AP106" s="11" t="n">
        <v>-77</v>
      </c>
      <c r="AQ106" s="11" t="n">
        <v>-77</v>
      </c>
      <c r="AR106" s="11" t="n">
        <v>-77</v>
      </c>
      <c r="AS106" s="11" t="n">
        <v>-77</v>
      </c>
      <c r="AT106" s="14" t="s">
        <v>142</v>
      </c>
      <c r="AU106" s="14" t="s">
        <v>2125</v>
      </c>
      <c r="AV106" s="15" t="s">
        <v>142</v>
      </c>
      <c r="AW106" s="15" t="s">
        <v>2126</v>
      </c>
      <c r="AX106" s="16" t="s">
        <v>142</v>
      </c>
      <c r="AY106" s="16" t="s">
        <v>2127</v>
      </c>
      <c r="AZ106" s="11" t="n">
        <v>5</v>
      </c>
      <c r="BA106" s="11" t="n">
        <v>5</v>
      </c>
      <c r="BB106" s="11" t="n">
        <v>5</v>
      </c>
      <c r="BC106" s="11" t="n">
        <v>3</v>
      </c>
      <c r="BD106" s="11" t="n">
        <v>2</v>
      </c>
      <c r="BE106" s="11" t="n">
        <v>2</v>
      </c>
      <c r="BF106" s="11" t="n">
        <v>4</v>
      </c>
      <c r="BG106" s="11" t="n">
        <v>2</v>
      </c>
      <c r="BH106" s="17" t="s">
        <v>2128</v>
      </c>
      <c r="BI106" s="17" t="s">
        <v>142</v>
      </c>
      <c r="BJ106" s="18" t="s">
        <v>2129</v>
      </c>
      <c r="BK106" s="18" t="s">
        <v>142</v>
      </c>
      <c r="BL106" s="19" t="s">
        <v>2130</v>
      </c>
      <c r="BM106" s="19" t="s">
        <v>142</v>
      </c>
      <c r="BN106" s="11" t="n">
        <v>4</v>
      </c>
      <c r="BO106" s="11" t="n">
        <v>5</v>
      </c>
      <c r="BP106" s="11" t="n">
        <v>5</v>
      </c>
      <c r="BQ106" s="11" t="n">
        <v>2</v>
      </c>
      <c r="BR106" s="11" t="n">
        <v>2</v>
      </c>
      <c r="BS106" s="11" t="n">
        <v>2</v>
      </c>
      <c r="BT106" s="11" t="n">
        <v>2</v>
      </c>
      <c r="BU106" s="11" t="n">
        <v>4</v>
      </c>
      <c r="BV106" s="11" t="n">
        <v>2</v>
      </c>
      <c r="BW106" s="20" t="s">
        <v>142</v>
      </c>
      <c r="BX106" s="20" t="s">
        <v>142</v>
      </c>
      <c r="BY106" s="20" t="s">
        <v>142</v>
      </c>
      <c r="BZ106" s="20" t="s">
        <v>142</v>
      </c>
      <c r="CA106" s="21" t="s">
        <v>142</v>
      </c>
      <c r="CB106" s="21" t="s">
        <v>142</v>
      </c>
      <c r="CC106" s="21" t="s">
        <v>142</v>
      </c>
      <c r="CD106" s="21" t="s">
        <v>142</v>
      </c>
      <c r="CE106" s="22" t="s">
        <v>142</v>
      </c>
      <c r="CF106" s="22" t="s">
        <v>142</v>
      </c>
      <c r="CG106" s="22" t="s">
        <v>142</v>
      </c>
      <c r="CH106" s="22" t="s">
        <v>142</v>
      </c>
      <c r="CI106" s="11" t="n">
        <v>-77</v>
      </c>
      <c r="CJ106" s="11" t="n">
        <v>-77</v>
      </c>
      <c r="CK106" s="11" t="n">
        <v>-77</v>
      </c>
      <c r="CL106" s="11" t="n">
        <v>-77</v>
      </c>
      <c r="CM106" s="11" t="n">
        <v>-77</v>
      </c>
      <c r="CN106" s="11" t="n">
        <v>-77</v>
      </c>
      <c r="CO106" s="11" t="n">
        <v>-77</v>
      </c>
      <c r="CP106" s="11" t="n">
        <v>-77</v>
      </c>
      <c r="CQ106" s="12" t="s">
        <v>1751</v>
      </c>
      <c r="CR106" s="12" t="s">
        <v>147</v>
      </c>
      <c r="CS106" s="11" t="n">
        <v>0</v>
      </c>
      <c r="CT106" s="11" t="n">
        <v>0</v>
      </c>
      <c r="CU106" s="12" t="s">
        <v>147</v>
      </c>
      <c r="CV106" s="11" t="n">
        <v>0</v>
      </c>
      <c r="CW106" s="11" t="n">
        <v>0</v>
      </c>
      <c r="CX106" s="11" t="n">
        <v>0</v>
      </c>
      <c r="CY106" s="11" t="n">
        <v>0</v>
      </c>
      <c r="CZ106" s="11" t="n">
        <v>0</v>
      </c>
      <c r="DA106" s="11" t="n">
        <v>0</v>
      </c>
      <c r="DB106" s="11" t="n">
        <v>0</v>
      </c>
      <c r="DC106" s="12" t="s">
        <v>147</v>
      </c>
      <c r="DD106" s="12" t="s">
        <v>147</v>
      </c>
      <c r="DE106" s="12" t="s">
        <v>142</v>
      </c>
      <c r="DF106" s="12" t="s">
        <v>142</v>
      </c>
      <c r="DG106" s="11" t="n">
        <v>0</v>
      </c>
      <c r="DH106" s="12" t="s">
        <v>142</v>
      </c>
      <c r="DI106" s="11" t="n">
        <v>0</v>
      </c>
      <c r="DJ106" s="12" t="s">
        <v>2131</v>
      </c>
      <c r="DK106" s="11" t="n">
        <v>0</v>
      </c>
      <c r="DL106" s="11" t="n">
        <v>1</v>
      </c>
      <c r="DM106" s="11" t="n">
        <v>0</v>
      </c>
      <c r="DN106" s="11" t="n">
        <v>-77</v>
      </c>
      <c r="DO106" s="11" t="n">
        <v>-77</v>
      </c>
      <c r="DP106" s="12" t="s">
        <v>2132</v>
      </c>
      <c r="DQ106" s="11" t="n">
        <v>1</v>
      </c>
      <c r="DR106" s="11" t="n">
        <v>0</v>
      </c>
      <c r="DS106" s="12" t="s">
        <v>2133</v>
      </c>
      <c r="DT106" s="12" t="s">
        <v>2123</v>
      </c>
      <c r="DU106" s="12" t="s">
        <v>2134</v>
      </c>
      <c r="DV106" s="12" t="s">
        <v>152</v>
      </c>
      <c r="DW106" s="12" t="s">
        <v>2135</v>
      </c>
      <c r="DX106" s="12" t="s">
        <v>2136</v>
      </c>
      <c r="DY106" s="12" t="s">
        <v>2137</v>
      </c>
      <c r="DZ106" s="12" t="s">
        <v>2138</v>
      </c>
      <c r="EA106" s="12" t="s">
        <v>2139</v>
      </c>
      <c r="EB106" s="12" t="s">
        <v>2140</v>
      </c>
      <c r="EC106" s="12" t="s">
        <v>2141</v>
      </c>
      <c r="ED106" s="12" t="s">
        <v>158</v>
      </c>
      <c r="EE106" s="12" t="s">
        <v>158</v>
      </c>
      <c r="EF106" s="12" t="s">
        <v>158</v>
      </c>
      <c r="EG106" s="12" t="s">
        <v>2142</v>
      </c>
      <c r="EH106" s="12" t="s">
        <v>2143</v>
      </c>
      <c r="EI106" s="12" t="s">
        <v>2144</v>
      </c>
      <c r="EJ106" s="12" t="s">
        <v>2145</v>
      </c>
      <c r="EK106" s="12" t="s">
        <v>2146</v>
      </c>
      <c r="EL106" s="12" t="s">
        <v>158</v>
      </c>
      <c r="EM106" s="12" t="s">
        <v>158</v>
      </c>
      <c r="EN106" s="12" t="s">
        <v>158</v>
      </c>
    </row>
    <row r="107" customFormat="false" ht="12.75" hidden="false" customHeight="false" outlineLevel="0" collapsed="false">
      <c r="A107" s="0" t="str">
        <f aca="false">IF(B107=B106,"Duplicate","")</f>
        <v/>
      </c>
      <c r="B107" s="11" t="n">
        <v>4107242</v>
      </c>
      <c r="C107" s="12" t="s">
        <v>2147</v>
      </c>
      <c r="D107" s="11"/>
      <c r="E107" s="11"/>
      <c r="F107" s="11"/>
      <c r="G107" s="11"/>
      <c r="H107" s="11" t="n">
        <v>146</v>
      </c>
      <c r="I107" s="11" t="n">
        <v>0</v>
      </c>
      <c r="J107" s="11" t="n">
        <v>0</v>
      </c>
      <c r="K107" s="11" t="n">
        <v>22</v>
      </c>
      <c r="L107" s="12" t="s">
        <v>138</v>
      </c>
      <c r="M107" s="11" t="n">
        <v>-77</v>
      </c>
      <c r="N107" s="11" t="n">
        <v>-1</v>
      </c>
      <c r="O107" s="11" t="n">
        <v>4</v>
      </c>
      <c r="P107" s="11" t="n">
        <v>1</v>
      </c>
      <c r="Q107" s="11" t="n">
        <v>2</v>
      </c>
      <c r="R107" s="11" t="n">
        <v>4</v>
      </c>
      <c r="S107" s="11" t="n">
        <v>3</v>
      </c>
      <c r="T107" s="11" t="n">
        <v>1</v>
      </c>
      <c r="U107" s="11" t="n">
        <v>4</v>
      </c>
      <c r="V107" s="11" t="n">
        <v>2</v>
      </c>
      <c r="W107" s="11" t="n">
        <v>2</v>
      </c>
      <c r="X107" s="11" t="n">
        <v>1</v>
      </c>
      <c r="Y107" s="11" t="n">
        <v>1</v>
      </c>
      <c r="Z107" s="12" t="s">
        <v>2148</v>
      </c>
      <c r="AA107" s="11" t="n">
        <v>7</v>
      </c>
      <c r="AB107" s="12" t="s">
        <v>509</v>
      </c>
      <c r="AC107" s="11" t="n">
        <v>11</v>
      </c>
      <c r="AD107" s="11" t="n">
        <v>4107242</v>
      </c>
      <c r="AE107" s="11" t="n">
        <v>1</v>
      </c>
      <c r="AF107" s="11" t="n">
        <v>1</v>
      </c>
      <c r="AG107" s="11" t="n">
        <v>1</v>
      </c>
      <c r="AH107" s="11" t="n">
        <v>-99</v>
      </c>
      <c r="AI107" s="11" t="n">
        <v>1</v>
      </c>
      <c r="AJ107" s="13" t="s">
        <v>2149</v>
      </c>
      <c r="AK107" s="13" t="s">
        <v>142</v>
      </c>
      <c r="AL107" s="11" t="n">
        <v>2</v>
      </c>
      <c r="AM107" s="11" t="n">
        <v>2</v>
      </c>
      <c r="AN107" s="11" t="n">
        <v>3</v>
      </c>
      <c r="AO107" s="11" t="n">
        <v>2</v>
      </c>
      <c r="AP107" s="11" t="n">
        <v>3</v>
      </c>
      <c r="AQ107" s="11" t="n">
        <v>2</v>
      </c>
      <c r="AR107" s="11" t="n">
        <v>3</v>
      </c>
      <c r="AS107" s="11" t="n">
        <v>2</v>
      </c>
      <c r="AT107" s="14" t="s">
        <v>142</v>
      </c>
      <c r="AU107" s="14" t="s">
        <v>2150</v>
      </c>
      <c r="AV107" s="15" t="s">
        <v>142</v>
      </c>
      <c r="AW107" s="15" t="s">
        <v>2151</v>
      </c>
      <c r="AX107" s="16" t="s">
        <v>142</v>
      </c>
      <c r="AY107" s="16" t="s">
        <v>2152</v>
      </c>
      <c r="AZ107" s="11" t="n">
        <v>4</v>
      </c>
      <c r="BA107" s="11" t="n">
        <v>4</v>
      </c>
      <c r="BB107" s="11" t="n">
        <v>4</v>
      </c>
      <c r="BC107" s="11" t="n">
        <v>4</v>
      </c>
      <c r="BD107" s="11" t="n">
        <v>4</v>
      </c>
      <c r="BE107" s="11" t="n">
        <v>2</v>
      </c>
      <c r="BF107" s="11" t="n">
        <v>3</v>
      </c>
      <c r="BG107" s="11" t="n">
        <v>2</v>
      </c>
      <c r="BH107" s="17" t="s">
        <v>142</v>
      </c>
      <c r="BI107" s="17" t="s">
        <v>2153</v>
      </c>
      <c r="BJ107" s="18" t="s">
        <v>142</v>
      </c>
      <c r="BK107" s="18" t="s">
        <v>2154</v>
      </c>
      <c r="BL107" s="19" t="s">
        <v>142</v>
      </c>
      <c r="BM107" s="19" t="s">
        <v>2155</v>
      </c>
      <c r="BN107" s="11" t="n">
        <v>1</v>
      </c>
      <c r="BO107" s="11" t="n">
        <v>3</v>
      </c>
      <c r="BP107" s="11" t="n">
        <v>4</v>
      </c>
      <c r="BQ107" s="11" t="n">
        <v>2</v>
      </c>
      <c r="BR107" s="11" t="n">
        <v>3</v>
      </c>
      <c r="BS107" s="11" t="n">
        <v>2</v>
      </c>
      <c r="BT107" s="11" t="n">
        <v>3</v>
      </c>
      <c r="BU107" s="11" t="n">
        <v>2</v>
      </c>
      <c r="BV107" s="11" t="n">
        <v>1</v>
      </c>
      <c r="BW107" s="20" t="s">
        <v>142</v>
      </c>
      <c r="BX107" s="20" t="s">
        <v>142</v>
      </c>
      <c r="BY107" s="20" t="s">
        <v>142</v>
      </c>
      <c r="BZ107" s="20" t="s">
        <v>2156</v>
      </c>
      <c r="CA107" s="21" t="s">
        <v>142</v>
      </c>
      <c r="CB107" s="21" t="s">
        <v>142</v>
      </c>
      <c r="CC107" s="21" t="s">
        <v>142</v>
      </c>
      <c r="CD107" s="21" t="s">
        <v>2157</v>
      </c>
      <c r="CE107" s="22" t="s">
        <v>142</v>
      </c>
      <c r="CF107" s="22" t="s">
        <v>142</v>
      </c>
      <c r="CG107" s="22" t="s">
        <v>142</v>
      </c>
      <c r="CH107" s="22" t="s">
        <v>2158</v>
      </c>
      <c r="CI107" s="11" t="n">
        <v>4</v>
      </c>
      <c r="CJ107" s="11" t="n">
        <v>4</v>
      </c>
      <c r="CK107" s="11" t="n">
        <v>4</v>
      </c>
      <c r="CL107" s="11" t="n">
        <v>2</v>
      </c>
      <c r="CM107" s="11" t="n">
        <v>2</v>
      </c>
      <c r="CN107" s="11" t="n">
        <v>3</v>
      </c>
      <c r="CO107" s="11" t="n">
        <v>2</v>
      </c>
      <c r="CP107" s="11" t="n">
        <v>2</v>
      </c>
      <c r="CQ107" s="12" t="s">
        <v>2159</v>
      </c>
      <c r="CR107" s="12" t="s">
        <v>147</v>
      </c>
      <c r="CS107" s="11" t="n">
        <v>0</v>
      </c>
      <c r="CT107" s="11" t="n">
        <v>0</v>
      </c>
      <c r="CU107" s="12" t="s">
        <v>147</v>
      </c>
      <c r="CV107" s="11" t="n">
        <v>0</v>
      </c>
      <c r="CW107" s="11" t="n">
        <v>0</v>
      </c>
      <c r="CX107" s="11" t="n">
        <v>0</v>
      </c>
      <c r="CY107" s="11" t="n">
        <v>0</v>
      </c>
      <c r="CZ107" s="11" t="n">
        <v>0</v>
      </c>
      <c r="DA107" s="11" t="n">
        <v>0</v>
      </c>
      <c r="DB107" s="11" t="n">
        <v>0</v>
      </c>
      <c r="DC107" s="12" t="s">
        <v>147</v>
      </c>
      <c r="DD107" s="12" t="s">
        <v>147</v>
      </c>
      <c r="DE107" s="12" t="s">
        <v>142</v>
      </c>
      <c r="DF107" s="12" t="s">
        <v>142</v>
      </c>
      <c r="DG107" s="11" t="n">
        <v>0</v>
      </c>
      <c r="DH107" s="12" t="s">
        <v>142</v>
      </c>
      <c r="DI107" s="11" t="n">
        <v>0</v>
      </c>
      <c r="DJ107" s="12" t="s">
        <v>2160</v>
      </c>
      <c r="DK107" s="11" t="n">
        <v>1</v>
      </c>
      <c r="DL107" s="11" t="n">
        <v>0</v>
      </c>
      <c r="DM107" s="11" t="n">
        <v>0</v>
      </c>
      <c r="DN107" s="11" t="n">
        <v>-77</v>
      </c>
      <c r="DO107" s="11" t="n">
        <v>-77</v>
      </c>
      <c r="DP107" s="12" t="s">
        <v>2161</v>
      </c>
      <c r="DQ107" s="11" t="n">
        <v>1</v>
      </c>
      <c r="DR107" s="11" t="n">
        <v>0</v>
      </c>
      <c r="DS107" s="12" t="s">
        <v>2162</v>
      </c>
      <c r="DT107" s="12" t="s">
        <v>2147</v>
      </c>
      <c r="DU107" s="12" t="s">
        <v>2163</v>
      </c>
      <c r="DV107" s="12" t="s">
        <v>152</v>
      </c>
      <c r="DW107" s="12" t="s">
        <v>357</v>
      </c>
      <c r="DX107" s="12" t="s">
        <v>1296</v>
      </c>
      <c r="DY107" s="12" t="s">
        <v>2164</v>
      </c>
      <c r="DZ107" s="12" t="s">
        <v>2165</v>
      </c>
      <c r="EA107" s="12" t="s">
        <v>2166</v>
      </c>
      <c r="EB107" s="12" t="s">
        <v>2167</v>
      </c>
      <c r="EC107" s="12" t="s">
        <v>2168</v>
      </c>
      <c r="ED107" s="12" t="s">
        <v>2169</v>
      </c>
      <c r="EE107" s="12" t="s">
        <v>2170</v>
      </c>
      <c r="EF107" s="12" t="s">
        <v>2171</v>
      </c>
      <c r="EG107" s="12" t="s">
        <v>2172</v>
      </c>
      <c r="EH107" s="12" t="s">
        <v>2173</v>
      </c>
      <c r="EI107" s="12" t="s">
        <v>2174</v>
      </c>
      <c r="EJ107" s="12" t="s">
        <v>2175</v>
      </c>
      <c r="EK107" s="12" t="s">
        <v>2176</v>
      </c>
      <c r="EL107" s="12" t="s">
        <v>2177</v>
      </c>
      <c r="EM107" s="12" t="s">
        <v>2178</v>
      </c>
      <c r="EN107" s="12" t="s">
        <v>158</v>
      </c>
    </row>
    <row r="108" customFormat="false" ht="12.75" hidden="false" customHeight="false" outlineLevel="0" collapsed="false">
      <c r="A108" s="0" t="str">
        <f aca="false">IF(B108=B107,"Duplicate","")</f>
        <v/>
      </c>
      <c r="B108" s="11" t="n">
        <v>4107608</v>
      </c>
      <c r="C108" s="12" t="s">
        <v>2179</v>
      </c>
      <c r="D108" s="11"/>
      <c r="E108" s="11"/>
      <c r="F108" s="11"/>
      <c r="G108" s="11"/>
      <c r="H108" s="11" t="n">
        <v>79</v>
      </c>
      <c r="I108" s="11" t="n">
        <v>0</v>
      </c>
      <c r="J108" s="11" t="n">
        <v>0</v>
      </c>
      <c r="K108" s="11" t="n">
        <v>31</v>
      </c>
      <c r="L108" s="12" t="s">
        <v>306</v>
      </c>
      <c r="M108" s="11" t="n">
        <v>-77</v>
      </c>
      <c r="N108" s="11" t="n">
        <v>3517</v>
      </c>
      <c r="O108" s="11" t="n">
        <v>2</v>
      </c>
      <c r="P108" s="11" t="n">
        <v>1</v>
      </c>
      <c r="Q108" s="11" t="n">
        <v>-77</v>
      </c>
      <c r="R108" s="11" t="n">
        <v>-77</v>
      </c>
      <c r="S108" s="11" t="n">
        <v>2</v>
      </c>
      <c r="T108" s="11" t="n">
        <v>2</v>
      </c>
      <c r="U108" s="11" t="n">
        <v>4</v>
      </c>
      <c r="V108" s="11" t="n">
        <v>1</v>
      </c>
      <c r="W108" s="11" t="n">
        <v>2</v>
      </c>
      <c r="X108" s="11" t="n">
        <v>1</v>
      </c>
      <c r="Y108" s="11" t="n">
        <v>1</v>
      </c>
      <c r="Z108" s="12" t="s">
        <v>2180</v>
      </c>
      <c r="AA108" s="11" t="n">
        <v>8</v>
      </c>
      <c r="AB108" s="12" t="s">
        <v>870</v>
      </c>
      <c r="AC108" s="11" t="n">
        <v>29</v>
      </c>
      <c r="AD108" s="11" t="n">
        <v>4107608</v>
      </c>
      <c r="AE108" s="11" t="n">
        <v>4</v>
      </c>
      <c r="AF108" s="11" t="n">
        <v>1</v>
      </c>
      <c r="AG108" s="11" t="n">
        <v>-77</v>
      </c>
      <c r="AH108" s="11" t="n">
        <v>-77</v>
      </c>
      <c r="AI108" s="11" t="n">
        <v>1</v>
      </c>
      <c r="AJ108" s="13" t="s">
        <v>142</v>
      </c>
      <c r="AK108" s="13" t="s">
        <v>2181</v>
      </c>
      <c r="AL108" s="11" t="n">
        <v>1</v>
      </c>
      <c r="AM108" s="11" t="n">
        <v>2</v>
      </c>
      <c r="AN108" s="11" t="n">
        <v>1</v>
      </c>
      <c r="AO108" s="11" t="n">
        <v>1</v>
      </c>
      <c r="AP108" s="11" t="n">
        <v>1</v>
      </c>
      <c r="AQ108" s="11" t="n">
        <v>1</v>
      </c>
      <c r="AR108" s="11" t="n">
        <v>2</v>
      </c>
      <c r="AS108" s="11" t="n">
        <v>1</v>
      </c>
      <c r="AT108" s="14" t="s">
        <v>2182</v>
      </c>
      <c r="AU108" s="14" t="s">
        <v>142</v>
      </c>
      <c r="AV108" s="15" t="s">
        <v>2183</v>
      </c>
      <c r="AW108" s="15" t="s">
        <v>142</v>
      </c>
      <c r="AX108" s="16" t="s">
        <v>2184</v>
      </c>
      <c r="AY108" s="16" t="s">
        <v>142</v>
      </c>
      <c r="AZ108" s="11" t="n">
        <v>1</v>
      </c>
      <c r="BA108" s="11" t="n">
        <v>1</v>
      </c>
      <c r="BB108" s="11" t="n">
        <v>1</v>
      </c>
      <c r="BC108" s="11" t="n">
        <v>1</v>
      </c>
      <c r="BD108" s="11" t="n">
        <v>1</v>
      </c>
      <c r="BE108" s="11" t="n">
        <v>1</v>
      </c>
      <c r="BF108" s="11" t="n">
        <v>1</v>
      </c>
      <c r="BG108" s="11" t="n">
        <v>1</v>
      </c>
      <c r="BH108" s="17" t="s">
        <v>142</v>
      </c>
      <c r="BI108" s="17" t="s">
        <v>142</v>
      </c>
      <c r="BJ108" s="18" t="s">
        <v>142</v>
      </c>
      <c r="BK108" s="18" t="s">
        <v>142</v>
      </c>
      <c r="BL108" s="19" t="s">
        <v>142</v>
      </c>
      <c r="BM108" s="19" t="s">
        <v>142</v>
      </c>
      <c r="BN108" s="11" t="n">
        <v>-77</v>
      </c>
      <c r="BO108" s="11" t="n">
        <v>-77</v>
      </c>
      <c r="BP108" s="11" t="n">
        <v>-77</v>
      </c>
      <c r="BQ108" s="11" t="n">
        <v>-77</v>
      </c>
      <c r="BR108" s="11" t="n">
        <v>-77</v>
      </c>
      <c r="BS108" s="11" t="n">
        <v>-77</v>
      </c>
      <c r="BT108" s="11" t="n">
        <v>-77</v>
      </c>
      <c r="BU108" s="11" t="n">
        <v>-77</v>
      </c>
      <c r="BV108" s="11" t="n">
        <v>2</v>
      </c>
      <c r="BW108" s="20" t="s">
        <v>142</v>
      </c>
      <c r="BX108" s="20" t="s">
        <v>142</v>
      </c>
      <c r="BY108" s="20" t="s">
        <v>142</v>
      </c>
      <c r="BZ108" s="20" t="s">
        <v>142</v>
      </c>
      <c r="CA108" s="21" t="s">
        <v>142</v>
      </c>
      <c r="CB108" s="21" t="s">
        <v>142</v>
      </c>
      <c r="CC108" s="21" t="s">
        <v>142</v>
      </c>
      <c r="CD108" s="21" t="s">
        <v>142</v>
      </c>
      <c r="CE108" s="22" t="s">
        <v>142</v>
      </c>
      <c r="CF108" s="22" t="s">
        <v>142</v>
      </c>
      <c r="CG108" s="22" t="s">
        <v>142</v>
      </c>
      <c r="CH108" s="22" t="s">
        <v>142</v>
      </c>
      <c r="CI108" s="11" t="n">
        <v>-77</v>
      </c>
      <c r="CJ108" s="11" t="n">
        <v>-77</v>
      </c>
      <c r="CK108" s="11" t="n">
        <v>-77</v>
      </c>
      <c r="CL108" s="11" t="n">
        <v>-77</v>
      </c>
      <c r="CM108" s="11" t="n">
        <v>-77</v>
      </c>
      <c r="CN108" s="11" t="n">
        <v>-77</v>
      </c>
      <c r="CO108" s="11" t="n">
        <v>-77</v>
      </c>
      <c r="CP108" s="11" t="n">
        <v>-77</v>
      </c>
      <c r="CQ108" s="12" t="s">
        <v>319</v>
      </c>
      <c r="CR108" s="12" t="s">
        <v>147</v>
      </c>
      <c r="CS108" s="11" t="n">
        <v>0</v>
      </c>
      <c r="CT108" s="11" t="n">
        <v>0</v>
      </c>
      <c r="CU108" s="12" t="s">
        <v>147</v>
      </c>
      <c r="CV108" s="11" t="n">
        <v>0</v>
      </c>
      <c r="CW108" s="11" t="n">
        <v>0</v>
      </c>
      <c r="CX108" s="11" t="n">
        <v>0</v>
      </c>
      <c r="CY108" s="11" t="n">
        <v>0</v>
      </c>
      <c r="CZ108" s="11" t="n">
        <v>0</v>
      </c>
      <c r="DA108" s="11" t="n">
        <v>0</v>
      </c>
      <c r="DB108" s="11" t="n">
        <v>0</v>
      </c>
      <c r="DC108" s="12" t="s">
        <v>147</v>
      </c>
      <c r="DD108" s="12" t="s">
        <v>147</v>
      </c>
      <c r="DE108" s="12" t="s">
        <v>142</v>
      </c>
      <c r="DF108" s="12" t="s">
        <v>142</v>
      </c>
      <c r="DG108" s="11" t="n">
        <v>0</v>
      </c>
      <c r="DH108" s="12" t="s">
        <v>142</v>
      </c>
      <c r="DI108" s="11" t="n">
        <v>0</v>
      </c>
      <c r="DJ108" s="12" t="s">
        <v>2185</v>
      </c>
      <c r="DK108" s="11" t="n">
        <v>1</v>
      </c>
      <c r="DL108" s="11" t="n">
        <v>1</v>
      </c>
      <c r="DM108" s="11" t="n">
        <v>0</v>
      </c>
      <c r="DN108" s="11" t="n">
        <v>-77</v>
      </c>
      <c r="DO108" s="11" t="n">
        <v>-77</v>
      </c>
      <c r="DP108" s="12" t="s">
        <v>2186</v>
      </c>
      <c r="DQ108" s="11" t="n">
        <v>1</v>
      </c>
      <c r="DR108" s="11" t="n">
        <v>0</v>
      </c>
      <c r="DS108" s="12" t="s">
        <v>2187</v>
      </c>
      <c r="DT108" s="12" t="s">
        <v>2179</v>
      </c>
      <c r="DU108" s="12" t="s">
        <v>2188</v>
      </c>
      <c r="DV108" s="12" t="s">
        <v>152</v>
      </c>
      <c r="DW108" s="12" t="s">
        <v>2189</v>
      </c>
      <c r="DX108" s="12" t="s">
        <v>2190</v>
      </c>
      <c r="DY108" s="12" t="s">
        <v>2191</v>
      </c>
      <c r="DZ108" s="12" t="s">
        <v>2029</v>
      </c>
      <c r="EA108" s="12" t="s">
        <v>2192</v>
      </c>
      <c r="EB108" s="12" t="s">
        <v>158</v>
      </c>
      <c r="EC108" s="12" t="s">
        <v>158</v>
      </c>
      <c r="ED108" s="12" t="s">
        <v>2193</v>
      </c>
      <c r="EE108" s="12" t="s">
        <v>2194</v>
      </c>
      <c r="EF108" s="12" t="s">
        <v>2195</v>
      </c>
      <c r="EG108" s="12" t="s">
        <v>2196</v>
      </c>
      <c r="EH108" s="12" t="s">
        <v>2197</v>
      </c>
      <c r="EI108" s="12" t="s">
        <v>158</v>
      </c>
      <c r="EJ108" s="12" t="s">
        <v>158</v>
      </c>
      <c r="EK108" s="12" t="s">
        <v>2198</v>
      </c>
      <c r="EL108" s="12" t="s">
        <v>158</v>
      </c>
      <c r="EM108" s="12" t="s">
        <v>158</v>
      </c>
      <c r="EN108" s="12" t="s">
        <v>158</v>
      </c>
    </row>
    <row r="109" customFormat="false" ht="12.75" hidden="false" customHeight="false" outlineLevel="0" collapsed="false">
      <c r="A109" s="0" t="str">
        <f aca="false">IF(B109=B108,"Duplicate","")</f>
        <v/>
      </c>
      <c r="B109" s="11" t="n">
        <v>4107747</v>
      </c>
      <c r="C109" s="12" t="s">
        <v>2199</v>
      </c>
      <c r="D109" s="11"/>
      <c r="E109" s="11"/>
      <c r="F109" s="11"/>
      <c r="G109" s="11"/>
      <c r="H109" s="11" t="n">
        <v>343</v>
      </c>
      <c r="I109" s="11" t="n">
        <v>0</v>
      </c>
      <c r="J109" s="11" t="n">
        <v>0</v>
      </c>
      <c r="K109" s="11" t="n">
        <v>22</v>
      </c>
      <c r="L109" s="12" t="s">
        <v>138</v>
      </c>
      <c r="M109" s="11" t="n">
        <v>-77</v>
      </c>
      <c r="N109" s="11" t="n">
        <v>-1</v>
      </c>
      <c r="O109" s="11" t="n">
        <v>2</v>
      </c>
      <c r="P109" s="11" t="n">
        <v>2</v>
      </c>
      <c r="Q109" s="11" t="n">
        <v>1</v>
      </c>
      <c r="R109" s="11" t="n">
        <v>-77</v>
      </c>
      <c r="S109" s="11" t="n">
        <v>-77</v>
      </c>
      <c r="T109" s="11" t="n">
        <v>2</v>
      </c>
      <c r="U109" s="11" t="n">
        <v>1</v>
      </c>
      <c r="V109" s="11" t="n">
        <v>2</v>
      </c>
      <c r="W109" s="11" t="n">
        <v>2</v>
      </c>
      <c r="X109" s="11" t="n">
        <v>1</v>
      </c>
      <c r="Y109" s="11" t="n">
        <v>1</v>
      </c>
      <c r="Z109" s="12" t="s">
        <v>307</v>
      </c>
      <c r="AA109" s="11" t="n">
        <v>5</v>
      </c>
      <c r="AB109" s="12" t="s">
        <v>805</v>
      </c>
      <c r="AC109" s="11" t="n">
        <v>22</v>
      </c>
      <c r="AD109" s="11" t="n">
        <v>4107747</v>
      </c>
      <c r="AE109" s="11" t="n">
        <v>2</v>
      </c>
      <c r="AF109" s="11" t="n">
        <v>1</v>
      </c>
      <c r="AG109" s="11" t="n">
        <v>1</v>
      </c>
      <c r="AH109" s="11" t="n">
        <v>-77</v>
      </c>
      <c r="AI109" s="11" t="n">
        <v>-77</v>
      </c>
      <c r="AJ109" s="13" t="s">
        <v>142</v>
      </c>
      <c r="AK109" s="13" t="s">
        <v>2200</v>
      </c>
      <c r="AL109" s="11" t="n">
        <v>5</v>
      </c>
      <c r="AM109" s="11" t="n">
        <v>5</v>
      </c>
      <c r="AN109" s="11" t="n">
        <v>5</v>
      </c>
      <c r="AO109" s="11" t="n">
        <v>2</v>
      </c>
      <c r="AP109" s="11" t="n">
        <v>2</v>
      </c>
      <c r="AQ109" s="11" t="n">
        <v>3</v>
      </c>
      <c r="AR109" s="11" t="n">
        <v>4</v>
      </c>
      <c r="AS109" s="11" t="n">
        <v>1</v>
      </c>
      <c r="AT109" s="14" t="s">
        <v>142</v>
      </c>
      <c r="AU109" s="14" t="s">
        <v>2201</v>
      </c>
      <c r="AV109" s="15" t="s">
        <v>142</v>
      </c>
      <c r="AW109" s="15" t="s">
        <v>2202</v>
      </c>
      <c r="AX109" s="16" t="s">
        <v>142</v>
      </c>
      <c r="AY109" s="16" t="s">
        <v>2203</v>
      </c>
      <c r="AZ109" s="11" t="n">
        <v>2</v>
      </c>
      <c r="BA109" s="11" t="n">
        <v>4</v>
      </c>
      <c r="BB109" s="11" t="n">
        <v>4</v>
      </c>
      <c r="BC109" s="11" t="n">
        <v>2</v>
      </c>
      <c r="BD109" s="11" t="n">
        <v>3</v>
      </c>
      <c r="BE109" s="11" t="n">
        <v>3</v>
      </c>
      <c r="BF109" s="11" t="n">
        <v>4</v>
      </c>
      <c r="BG109" s="11" t="n">
        <v>1</v>
      </c>
      <c r="BH109" s="17" t="s">
        <v>142</v>
      </c>
      <c r="BI109" s="17" t="s">
        <v>142</v>
      </c>
      <c r="BJ109" s="18" t="s">
        <v>142</v>
      </c>
      <c r="BK109" s="18" t="s">
        <v>142</v>
      </c>
      <c r="BL109" s="19" t="s">
        <v>142</v>
      </c>
      <c r="BM109" s="19" t="s">
        <v>142</v>
      </c>
      <c r="BN109" s="11" t="n">
        <v>-77</v>
      </c>
      <c r="BO109" s="11" t="n">
        <v>-77</v>
      </c>
      <c r="BP109" s="11" t="n">
        <v>-77</v>
      </c>
      <c r="BQ109" s="11" t="n">
        <v>-77</v>
      </c>
      <c r="BR109" s="11" t="n">
        <v>-77</v>
      </c>
      <c r="BS109" s="11" t="n">
        <v>-77</v>
      </c>
      <c r="BT109" s="11" t="n">
        <v>-77</v>
      </c>
      <c r="BU109" s="11" t="n">
        <v>-77</v>
      </c>
      <c r="BV109" s="11" t="n">
        <v>2</v>
      </c>
      <c r="BW109" s="20" t="s">
        <v>142</v>
      </c>
      <c r="BX109" s="20" t="s">
        <v>142</v>
      </c>
      <c r="BY109" s="20" t="s">
        <v>142</v>
      </c>
      <c r="BZ109" s="20" t="s">
        <v>142</v>
      </c>
      <c r="CA109" s="21" t="s">
        <v>142</v>
      </c>
      <c r="CB109" s="21" t="s">
        <v>142</v>
      </c>
      <c r="CC109" s="21" t="s">
        <v>142</v>
      </c>
      <c r="CD109" s="21" t="s">
        <v>142</v>
      </c>
      <c r="CE109" s="22" t="s">
        <v>142</v>
      </c>
      <c r="CF109" s="22" t="s">
        <v>142</v>
      </c>
      <c r="CG109" s="22" t="s">
        <v>142</v>
      </c>
      <c r="CH109" s="22" t="s">
        <v>142</v>
      </c>
      <c r="CI109" s="11" t="n">
        <v>-77</v>
      </c>
      <c r="CJ109" s="11" t="n">
        <v>-77</v>
      </c>
      <c r="CK109" s="11" t="n">
        <v>-77</v>
      </c>
      <c r="CL109" s="11" t="n">
        <v>-77</v>
      </c>
      <c r="CM109" s="11" t="n">
        <v>-77</v>
      </c>
      <c r="CN109" s="11" t="n">
        <v>-77</v>
      </c>
      <c r="CO109" s="11" t="n">
        <v>-77</v>
      </c>
      <c r="CP109" s="11" t="n">
        <v>-77</v>
      </c>
      <c r="CQ109" s="12" t="s">
        <v>1640</v>
      </c>
      <c r="CR109" s="12" t="s">
        <v>147</v>
      </c>
      <c r="CS109" s="11" t="n">
        <v>0</v>
      </c>
      <c r="CT109" s="11" t="n">
        <v>0</v>
      </c>
      <c r="CU109" s="12" t="s">
        <v>147</v>
      </c>
      <c r="CV109" s="11" t="n">
        <v>0</v>
      </c>
      <c r="CW109" s="11" t="n">
        <v>0</v>
      </c>
      <c r="CX109" s="11" t="n">
        <v>0</v>
      </c>
      <c r="CY109" s="11" t="n">
        <v>0</v>
      </c>
      <c r="CZ109" s="11" t="n">
        <v>0</v>
      </c>
      <c r="DA109" s="11" t="n">
        <v>0</v>
      </c>
      <c r="DB109" s="11" t="n">
        <v>0</v>
      </c>
      <c r="DC109" s="12" t="s">
        <v>147</v>
      </c>
      <c r="DD109" s="12" t="s">
        <v>147</v>
      </c>
      <c r="DE109" s="12" t="s">
        <v>142</v>
      </c>
      <c r="DF109" s="12" t="s">
        <v>142</v>
      </c>
      <c r="DG109" s="11" t="n">
        <v>0</v>
      </c>
      <c r="DH109" s="12" t="s">
        <v>142</v>
      </c>
      <c r="DI109" s="11" t="n">
        <v>0</v>
      </c>
      <c r="DJ109" s="12" t="s">
        <v>2204</v>
      </c>
      <c r="DK109" s="11" t="n">
        <v>0</v>
      </c>
      <c r="DL109" s="11" t="n">
        <v>1</v>
      </c>
      <c r="DM109" s="11" t="n">
        <v>0</v>
      </c>
      <c r="DN109" s="11" t="n">
        <v>-77</v>
      </c>
      <c r="DO109" s="11" t="n">
        <v>-77</v>
      </c>
      <c r="DP109" s="12" t="s">
        <v>2205</v>
      </c>
      <c r="DQ109" s="11" t="n">
        <v>1</v>
      </c>
      <c r="DR109" s="11" t="n">
        <v>0</v>
      </c>
      <c r="DS109" s="12" t="s">
        <v>2206</v>
      </c>
      <c r="DT109" s="12" t="s">
        <v>2199</v>
      </c>
      <c r="DU109" s="12" t="s">
        <v>2207</v>
      </c>
      <c r="DV109" s="12" t="s">
        <v>152</v>
      </c>
      <c r="DW109" s="12" t="s">
        <v>218</v>
      </c>
      <c r="DX109" s="12" t="s">
        <v>408</v>
      </c>
      <c r="DY109" s="12" t="s">
        <v>2208</v>
      </c>
      <c r="DZ109" s="12" t="s">
        <v>2209</v>
      </c>
      <c r="EA109" s="12" t="s">
        <v>2210</v>
      </c>
      <c r="EB109" s="12" t="s">
        <v>2211</v>
      </c>
      <c r="EC109" s="12" t="s">
        <v>158</v>
      </c>
      <c r="ED109" s="12" t="s">
        <v>158</v>
      </c>
      <c r="EE109" s="12" t="s">
        <v>2212</v>
      </c>
      <c r="EF109" s="12" t="s">
        <v>2213</v>
      </c>
      <c r="EG109" s="12" t="s">
        <v>2214</v>
      </c>
      <c r="EH109" s="12" t="s">
        <v>2215</v>
      </c>
      <c r="EI109" s="12" t="s">
        <v>158</v>
      </c>
      <c r="EJ109" s="12" t="s">
        <v>158</v>
      </c>
      <c r="EK109" s="12" t="s">
        <v>2216</v>
      </c>
      <c r="EL109" s="12" t="s">
        <v>158</v>
      </c>
      <c r="EM109" s="12" t="s">
        <v>158</v>
      </c>
      <c r="EN109" s="12" t="s">
        <v>158</v>
      </c>
    </row>
    <row r="110" customFormat="false" ht="12.75" hidden="false" customHeight="false" outlineLevel="0" collapsed="false">
      <c r="A110" s="0" t="str">
        <f aca="false">IF(B110=B109,"Duplicate","")</f>
        <v/>
      </c>
      <c r="B110" s="11" t="n">
        <v>4107815</v>
      </c>
      <c r="C110" s="12" t="s">
        <v>2217</v>
      </c>
      <c r="D110" s="11"/>
      <c r="E110" s="11"/>
      <c r="F110" s="11"/>
      <c r="G110" s="11"/>
      <c r="H110" s="11" t="n">
        <v>147</v>
      </c>
      <c r="I110" s="11" t="n">
        <v>0</v>
      </c>
      <c r="J110" s="11" t="n">
        <v>0</v>
      </c>
      <c r="K110" s="11" t="n">
        <v>22</v>
      </c>
      <c r="L110" s="12" t="s">
        <v>138</v>
      </c>
      <c r="M110" s="11" t="n">
        <v>-77</v>
      </c>
      <c r="N110" s="11" t="n">
        <v>-1</v>
      </c>
      <c r="O110" s="11" t="n">
        <v>4</v>
      </c>
      <c r="P110" s="11" t="n">
        <v>1</v>
      </c>
      <c r="Q110" s="11" t="n">
        <v>2</v>
      </c>
      <c r="R110" s="11" t="n">
        <v>4</v>
      </c>
      <c r="S110" s="11" t="n">
        <v>3</v>
      </c>
      <c r="T110" s="11" t="n">
        <v>1</v>
      </c>
      <c r="U110" s="11" t="n">
        <v>3</v>
      </c>
      <c r="V110" s="11" t="n">
        <v>1</v>
      </c>
      <c r="W110" s="11" t="n">
        <v>1</v>
      </c>
      <c r="X110" s="11" t="n">
        <v>1</v>
      </c>
      <c r="Y110" s="11" t="n">
        <v>1</v>
      </c>
      <c r="Z110" s="12" t="s">
        <v>692</v>
      </c>
      <c r="AA110" s="11" t="n">
        <v>6</v>
      </c>
      <c r="AB110" s="12" t="s">
        <v>1102</v>
      </c>
      <c r="AC110" s="11" t="n">
        <v>3</v>
      </c>
      <c r="AD110" s="11" t="n">
        <v>4107815</v>
      </c>
      <c r="AE110" s="11" t="n">
        <v>1</v>
      </c>
      <c r="AF110" s="11" t="n">
        <v>-66</v>
      </c>
      <c r="AG110" s="11" t="n">
        <v>0</v>
      </c>
      <c r="AH110" s="11" t="n">
        <v>1</v>
      </c>
      <c r="AI110" s="11" t="n">
        <v>0</v>
      </c>
      <c r="AJ110" s="13" t="s">
        <v>2218</v>
      </c>
      <c r="AK110" s="13" t="s">
        <v>142</v>
      </c>
      <c r="AL110" s="11" t="n">
        <v>2</v>
      </c>
      <c r="AM110" s="11" t="n">
        <v>2</v>
      </c>
      <c r="AN110" s="11" t="n">
        <v>3</v>
      </c>
      <c r="AO110" s="11" t="n">
        <v>2</v>
      </c>
      <c r="AP110" s="11" t="n">
        <v>3</v>
      </c>
      <c r="AQ110" s="11" t="n">
        <v>2</v>
      </c>
      <c r="AR110" s="11" t="n">
        <v>2</v>
      </c>
      <c r="AS110" s="11" t="n">
        <v>1</v>
      </c>
      <c r="AT110" s="14" t="s">
        <v>2219</v>
      </c>
      <c r="AU110" s="14" t="s">
        <v>142</v>
      </c>
      <c r="AV110" s="15" t="s">
        <v>2220</v>
      </c>
      <c r="AW110" s="15" t="s">
        <v>142</v>
      </c>
      <c r="AX110" s="16" t="s">
        <v>2221</v>
      </c>
      <c r="AY110" s="16" t="s">
        <v>142</v>
      </c>
      <c r="AZ110" s="11" t="n">
        <v>4</v>
      </c>
      <c r="BA110" s="11" t="n">
        <v>4</v>
      </c>
      <c r="BB110" s="11" t="n">
        <v>4</v>
      </c>
      <c r="BC110" s="11" t="n">
        <v>4</v>
      </c>
      <c r="BD110" s="11" t="n">
        <v>4</v>
      </c>
      <c r="BE110" s="11" t="n">
        <v>2</v>
      </c>
      <c r="BF110" s="11" t="n">
        <v>3</v>
      </c>
      <c r="BG110" s="11" t="n">
        <v>2</v>
      </c>
      <c r="BH110" s="17" t="s">
        <v>2222</v>
      </c>
      <c r="BI110" s="17" t="s">
        <v>142</v>
      </c>
      <c r="BJ110" s="18" t="s">
        <v>2223</v>
      </c>
      <c r="BK110" s="18" t="s">
        <v>142</v>
      </c>
      <c r="BL110" s="19" t="s">
        <v>2224</v>
      </c>
      <c r="BM110" s="19" t="s">
        <v>142</v>
      </c>
      <c r="BN110" s="11" t="n">
        <v>2</v>
      </c>
      <c r="BO110" s="11" t="n">
        <v>3</v>
      </c>
      <c r="BP110" s="11" t="n">
        <v>4</v>
      </c>
      <c r="BQ110" s="11" t="n">
        <v>3</v>
      </c>
      <c r="BR110" s="11" t="n">
        <v>2</v>
      </c>
      <c r="BS110" s="11" t="n">
        <v>2</v>
      </c>
      <c r="BT110" s="11" t="n">
        <v>4</v>
      </c>
      <c r="BU110" s="11" t="n">
        <v>3</v>
      </c>
      <c r="BV110" s="11" t="n">
        <v>1</v>
      </c>
      <c r="BW110" s="20" t="s">
        <v>142</v>
      </c>
      <c r="BX110" s="20" t="s">
        <v>142</v>
      </c>
      <c r="BY110" s="20" t="s">
        <v>2225</v>
      </c>
      <c r="BZ110" s="20" t="s">
        <v>142</v>
      </c>
      <c r="CA110" s="21" t="s">
        <v>142</v>
      </c>
      <c r="CB110" s="21" t="s">
        <v>142</v>
      </c>
      <c r="CC110" s="21" t="s">
        <v>2226</v>
      </c>
      <c r="CD110" s="21" t="s">
        <v>142</v>
      </c>
      <c r="CE110" s="22" t="s">
        <v>142</v>
      </c>
      <c r="CF110" s="22" t="s">
        <v>142</v>
      </c>
      <c r="CG110" s="22" t="s">
        <v>2227</v>
      </c>
      <c r="CH110" s="22" t="s">
        <v>142</v>
      </c>
      <c r="CI110" s="11" t="n">
        <v>4</v>
      </c>
      <c r="CJ110" s="11" t="n">
        <v>5</v>
      </c>
      <c r="CK110" s="11" t="n">
        <v>4</v>
      </c>
      <c r="CL110" s="11" t="n">
        <v>2</v>
      </c>
      <c r="CM110" s="11" t="n">
        <v>2</v>
      </c>
      <c r="CN110" s="11" t="n">
        <v>3</v>
      </c>
      <c r="CO110" s="11" t="n">
        <v>2</v>
      </c>
      <c r="CP110" s="11" t="n">
        <v>1</v>
      </c>
      <c r="CQ110" s="12" t="s">
        <v>2228</v>
      </c>
      <c r="CR110" s="12" t="s">
        <v>147</v>
      </c>
      <c r="CS110" s="11" t="n">
        <v>0</v>
      </c>
      <c r="CT110" s="11" t="n">
        <v>0</v>
      </c>
      <c r="CU110" s="12" t="s">
        <v>147</v>
      </c>
      <c r="CV110" s="11" t="n">
        <v>0</v>
      </c>
      <c r="CW110" s="11" t="n">
        <v>0</v>
      </c>
      <c r="CX110" s="11" t="n">
        <v>0</v>
      </c>
      <c r="CY110" s="11" t="n">
        <v>0</v>
      </c>
      <c r="CZ110" s="11" t="n">
        <v>0</v>
      </c>
      <c r="DA110" s="11" t="n">
        <v>0</v>
      </c>
      <c r="DB110" s="11" t="n">
        <v>0</v>
      </c>
      <c r="DC110" s="12" t="s">
        <v>147</v>
      </c>
      <c r="DD110" s="12" t="s">
        <v>147</v>
      </c>
      <c r="DE110" s="12" t="s">
        <v>142</v>
      </c>
      <c r="DF110" s="12" t="s">
        <v>142</v>
      </c>
      <c r="DG110" s="11" t="n">
        <v>0</v>
      </c>
      <c r="DH110" s="12" t="s">
        <v>142</v>
      </c>
      <c r="DI110" s="11" t="n">
        <v>0</v>
      </c>
      <c r="DJ110" s="12" t="s">
        <v>2229</v>
      </c>
      <c r="DK110" s="11" t="n">
        <v>1</v>
      </c>
      <c r="DL110" s="11" t="n">
        <v>0</v>
      </c>
      <c r="DM110" s="11" t="n">
        <v>0</v>
      </c>
      <c r="DN110" s="11" t="n">
        <v>-77</v>
      </c>
      <c r="DO110" s="11" t="n">
        <v>-77</v>
      </c>
      <c r="DP110" s="12" t="s">
        <v>2230</v>
      </c>
      <c r="DQ110" s="11" t="n">
        <v>1</v>
      </c>
      <c r="DR110" s="11" t="n">
        <v>0</v>
      </c>
      <c r="DS110" s="12" t="s">
        <v>2231</v>
      </c>
      <c r="DT110" s="12" t="s">
        <v>2217</v>
      </c>
      <c r="DU110" s="12" t="s">
        <v>2232</v>
      </c>
      <c r="DV110" s="12" t="s">
        <v>152</v>
      </c>
      <c r="DW110" s="12" t="s">
        <v>324</v>
      </c>
      <c r="DX110" s="12" t="s">
        <v>570</v>
      </c>
      <c r="DY110" s="12" t="s">
        <v>2233</v>
      </c>
      <c r="DZ110" s="12" t="s">
        <v>2234</v>
      </c>
      <c r="EA110" s="12" t="s">
        <v>2235</v>
      </c>
      <c r="EB110" s="12" t="s">
        <v>2236</v>
      </c>
      <c r="EC110" s="12" t="s">
        <v>2237</v>
      </c>
      <c r="ED110" s="12" t="s">
        <v>2238</v>
      </c>
      <c r="EE110" s="12" t="s">
        <v>2239</v>
      </c>
      <c r="EF110" s="12" t="s">
        <v>2240</v>
      </c>
      <c r="EG110" s="12" t="s">
        <v>2241</v>
      </c>
      <c r="EH110" s="12" t="s">
        <v>2242</v>
      </c>
      <c r="EI110" s="12" t="s">
        <v>2243</v>
      </c>
      <c r="EJ110" s="12" t="s">
        <v>2244</v>
      </c>
      <c r="EK110" s="12" t="s">
        <v>2245</v>
      </c>
      <c r="EL110" s="12" t="s">
        <v>2246</v>
      </c>
      <c r="EM110" s="12" t="s">
        <v>2247</v>
      </c>
      <c r="EN110" s="12" t="s">
        <v>158</v>
      </c>
    </row>
    <row r="111" customFormat="false" ht="12.75" hidden="false" customHeight="false" outlineLevel="0" collapsed="false">
      <c r="A111" s="0" t="str">
        <f aca="false">IF(B111=B110,"Duplicate","")</f>
        <v/>
      </c>
      <c r="B111" s="11" t="n">
        <v>4108131</v>
      </c>
      <c r="C111" s="12" t="s">
        <v>2248</v>
      </c>
      <c r="D111" s="11"/>
      <c r="E111" s="11"/>
      <c r="F111" s="11"/>
      <c r="G111" s="11"/>
      <c r="H111" s="11" t="n">
        <v>288</v>
      </c>
      <c r="I111" s="11" t="n">
        <v>0</v>
      </c>
      <c r="J111" s="11" t="n">
        <v>0</v>
      </c>
      <c r="K111" s="11" t="n">
        <v>22</v>
      </c>
      <c r="L111" s="12" t="s">
        <v>138</v>
      </c>
      <c r="M111" s="11" t="n">
        <v>-77</v>
      </c>
      <c r="N111" s="11" t="n">
        <v>-1</v>
      </c>
      <c r="O111" s="11" t="n">
        <v>4</v>
      </c>
      <c r="P111" s="11" t="n">
        <v>3</v>
      </c>
      <c r="Q111" s="11" t="n">
        <v>1</v>
      </c>
      <c r="R111" s="11" t="n">
        <v>4</v>
      </c>
      <c r="S111" s="11" t="n">
        <v>2</v>
      </c>
      <c r="T111" s="11" t="n">
        <v>2</v>
      </c>
      <c r="U111" s="11" t="n">
        <v>2</v>
      </c>
      <c r="V111" s="11" t="n">
        <v>2</v>
      </c>
      <c r="W111" s="11" t="n">
        <v>2</v>
      </c>
      <c r="X111" s="11" t="n">
        <v>1</v>
      </c>
      <c r="Y111" s="11" t="n">
        <v>1</v>
      </c>
      <c r="Z111" s="12" t="s">
        <v>2249</v>
      </c>
      <c r="AA111" s="11" t="n">
        <v>7</v>
      </c>
      <c r="AB111" s="12" t="s">
        <v>396</v>
      </c>
      <c r="AC111" s="11" t="n">
        <v>18</v>
      </c>
      <c r="AD111" s="11" t="n">
        <v>4108131</v>
      </c>
      <c r="AE111" s="11" t="n">
        <v>1</v>
      </c>
      <c r="AF111" s="11" t="n">
        <v>1</v>
      </c>
      <c r="AG111" s="11" t="n">
        <v>0</v>
      </c>
      <c r="AH111" s="11" t="n">
        <v>0</v>
      </c>
      <c r="AI111" s="11" t="n">
        <v>0</v>
      </c>
      <c r="AJ111" s="13" t="s">
        <v>142</v>
      </c>
      <c r="AK111" s="13" t="s">
        <v>2250</v>
      </c>
      <c r="AL111" s="11" t="n">
        <v>3</v>
      </c>
      <c r="AM111" s="11" t="n">
        <v>3</v>
      </c>
      <c r="AN111" s="11" t="n">
        <v>3</v>
      </c>
      <c r="AO111" s="11" t="n">
        <v>2</v>
      </c>
      <c r="AP111" s="11" t="n">
        <v>1</v>
      </c>
      <c r="AQ111" s="11" t="n">
        <v>1</v>
      </c>
      <c r="AR111" s="11" t="n">
        <v>1</v>
      </c>
      <c r="AS111" s="11" t="n">
        <v>1</v>
      </c>
      <c r="AT111" s="14" t="s">
        <v>142</v>
      </c>
      <c r="AU111" s="14" t="s">
        <v>2251</v>
      </c>
      <c r="AV111" s="15" t="s">
        <v>142</v>
      </c>
      <c r="AW111" s="15" t="s">
        <v>2252</v>
      </c>
      <c r="AX111" s="16" t="s">
        <v>142</v>
      </c>
      <c r="AY111" s="16" t="s">
        <v>2253</v>
      </c>
      <c r="AZ111" s="11" t="n">
        <v>1</v>
      </c>
      <c r="BA111" s="11" t="n">
        <v>1</v>
      </c>
      <c r="BB111" s="11" t="n">
        <v>1</v>
      </c>
      <c r="BC111" s="11" t="n">
        <v>1</v>
      </c>
      <c r="BD111" s="11" t="n">
        <v>1</v>
      </c>
      <c r="BE111" s="11" t="n">
        <v>1</v>
      </c>
      <c r="BF111" s="11" t="n">
        <v>1</v>
      </c>
      <c r="BG111" s="11" t="n">
        <v>1</v>
      </c>
      <c r="BH111" s="17" t="s">
        <v>142</v>
      </c>
      <c r="BI111" s="17" t="s">
        <v>2254</v>
      </c>
      <c r="BJ111" s="18" t="s">
        <v>142</v>
      </c>
      <c r="BK111" s="18" t="s">
        <v>2255</v>
      </c>
      <c r="BL111" s="19" t="s">
        <v>142</v>
      </c>
      <c r="BM111" s="19" t="s">
        <v>2256</v>
      </c>
      <c r="BN111" s="11" t="n">
        <v>2</v>
      </c>
      <c r="BO111" s="11" t="n">
        <v>2</v>
      </c>
      <c r="BP111" s="11" t="n">
        <v>2</v>
      </c>
      <c r="BQ111" s="11" t="n">
        <v>2</v>
      </c>
      <c r="BR111" s="11" t="n">
        <v>2</v>
      </c>
      <c r="BS111" s="11" t="n">
        <v>3</v>
      </c>
      <c r="BT111" s="11" t="n">
        <v>2</v>
      </c>
      <c r="BU111" s="11" t="n">
        <v>2</v>
      </c>
      <c r="BV111" s="11" t="n">
        <v>1</v>
      </c>
      <c r="BW111" s="20" t="s">
        <v>142</v>
      </c>
      <c r="BX111" s="20" t="s">
        <v>2257</v>
      </c>
      <c r="BY111" s="20" t="s">
        <v>142</v>
      </c>
      <c r="BZ111" s="20" t="s">
        <v>142</v>
      </c>
      <c r="CA111" s="21" t="s">
        <v>142</v>
      </c>
      <c r="CB111" s="21" t="s">
        <v>2258</v>
      </c>
      <c r="CC111" s="21" t="s">
        <v>142</v>
      </c>
      <c r="CD111" s="21" t="s">
        <v>142</v>
      </c>
      <c r="CE111" s="22" t="s">
        <v>142</v>
      </c>
      <c r="CF111" s="22" t="s">
        <v>2259</v>
      </c>
      <c r="CG111" s="22" t="s">
        <v>142</v>
      </c>
      <c r="CH111" s="22" t="s">
        <v>142</v>
      </c>
      <c r="CI111" s="11" t="n">
        <v>4</v>
      </c>
      <c r="CJ111" s="11" t="n">
        <v>4</v>
      </c>
      <c r="CK111" s="11" t="n">
        <v>4</v>
      </c>
      <c r="CL111" s="11" t="n">
        <v>2</v>
      </c>
      <c r="CM111" s="11" t="n">
        <v>2</v>
      </c>
      <c r="CN111" s="11" t="n">
        <v>2</v>
      </c>
      <c r="CO111" s="11" t="n">
        <v>2</v>
      </c>
      <c r="CP111" s="11" t="n">
        <v>2</v>
      </c>
      <c r="CQ111" s="12" t="s">
        <v>2159</v>
      </c>
      <c r="CR111" s="12" t="s">
        <v>147</v>
      </c>
      <c r="CS111" s="11" t="n">
        <v>0</v>
      </c>
      <c r="CT111" s="11" t="n">
        <v>0</v>
      </c>
      <c r="CU111" s="12" t="s">
        <v>147</v>
      </c>
      <c r="CV111" s="11" t="n">
        <v>0</v>
      </c>
      <c r="CW111" s="11" t="n">
        <v>0</v>
      </c>
      <c r="CX111" s="11" t="n">
        <v>0</v>
      </c>
      <c r="CY111" s="11" t="n">
        <v>0</v>
      </c>
      <c r="CZ111" s="11" t="n">
        <v>0</v>
      </c>
      <c r="DA111" s="11" t="n">
        <v>0</v>
      </c>
      <c r="DB111" s="11" t="n">
        <v>0</v>
      </c>
      <c r="DC111" s="12" t="s">
        <v>147</v>
      </c>
      <c r="DD111" s="12" t="s">
        <v>147</v>
      </c>
      <c r="DE111" s="12" t="s">
        <v>142</v>
      </c>
      <c r="DF111" s="12" t="s">
        <v>142</v>
      </c>
      <c r="DG111" s="11" t="n">
        <v>0</v>
      </c>
      <c r="DH111" s="12" t="s">
        <v>142</v>
      </c>
      <c r="DI111" s="11" t="n">
        <v>0</v>
      </c>
      <c r="DJ111" s="12" t="s">
        <v>2260</v>
      </c>
      <c r="DK111" s="11" t="n">
        <v>1</v>
      </c>
      <c r="DL111" s="11" t="n">
        <v>1</v>
      </c>
      <c r="DM111" s="11" t="n">
        <v>0</v>
      </c>
      <c r="DN111" s="11" t="n">
        <v>-77</v>
      </c>
      <c r="DO111" s="11" t="n">
        <v>-77</v>
      </c>
      <c r="DP111" s="12" t="s">
        <v>2261</v>
      </c>
      <c r="DQ111" s="11" t="n">
        <v>1</v>
      </c>
      <c r="DR111" s="11" t="n">
        <v>0</v>
      </c>
      <c r="DS111" s="12" t="s">
        <v>2262</v>
      </c>
      <c r="DT111" s="12" t="s">
        <v>2248</v>
      </c>
      <c r="DU111" s="12" t="s">
        <v>2263</v>
      </c>
      <c r="DV111" s="12" t="s">
        <v>152</v>
      </c>
      <c r="DW111" s="12" t="s">
        <v>2264</v>
      </c>
      <c r="DX111" s="12" t="s">
        <v>2265</v>
      </c>
      <c r="DY111" s="12" t="s">
        <v>2266</v>
      </c>
      <c r="DZ111" s="12" t="s">
        <v>2267</v>
      </c>
      <c r="EA111" s="12" t="s">
        <v>2268</v>
      </c>
      <c r="EB111" s="12" t="s">
        <v>2269</v>
      </c>
      <c r="EC111" s="12" t="s">
        <v>2270</v>
      </c>
      <c r="ED111" s="12" t="s">
        <v>2271</v>
      </c>
      <c r="EE111" s="12" t="s">
        <v>2272</v>
      </c>
      <c r="EF111" s="12" t="s">
        <v>2273</v>
      </c>
      <c r="EG111" s="12" t="s">
        <v>2274</v>
      </c>
      <c r="EH111" s="12" t="s">
        <v>2275</v>
      </c>
      <c r="EI111" s="12" t="s">
        <v>1896</v>
      </c>
      <c r="EJ111" s="12" t="s">
        <v>2276</v>
      </c>
      <c r="EK111" s="12" t="s">
        <v>2277</v>
      </c>
      <c r="EL111" s="12" t="s">
        <v>2278</v>
      </c>
      <c r="EM111" s="12" t="s">
        <v>1727</v>
      </c>
      <c r="EN111" s="12" t="s">
        <v>158</v>
      </c>
    </row>
    <row r="112" customFormat="false" ht="12.75" hidden="false" customHeight="false" outlineLevel="0" collapsed="false">
      <c r="A112" s="0" t="str">
        <f aca="false">IF(B112=B111,"Duplicate","")</f>
        <v/>
      </c>
      <c r="B112" s="11" t="n">
        <v>4108267</v>
      </c>
      <c r="C112" s="12" t="s">
        <v>2279</v>
      </c>
      <c r="D112" s="11"/>
      <c r="E112" s="11"/>
      <c r="F112" s="11"/>
      <c r="G112" s="11"/>
      <c r="H112" s="11" t="n">
        <v>206</v>
      </c>
      <c r="I112" s="11" t="n">
        <v>0</v>
      </c>
      <c r="J112" s="11" t="n">
        <v>0</v>
      </c>
      <c r="K112" s="11" t="n">
        <v>22</v>
      </c>
      <c r="L112" s="12" t="s">
        <v>138</v>
      </c>
      <c r="M112" s="11" t="n">
        <v>-77</v>
      </c>
      <c r="N112" s="11" t="n">
        <v>-1</v>
      </c>
      <c r="O112" s="11" t="n">
        <v>4</v>
      </c>
      <c r="P112" s="11" t="n">
        <v>2</v>
      </c>
      <c r="Q112" s="11" t="n">
        <v>3</v>
      </c>
      <c r="R112" s="11" t="n">
        <v>1</v>
      </c>
      <c r="S112" s="11" t="n">
        <v>4</v>
      </c>
      <c r="T112" s="11" t="n">
        <v>2</v>
      </c>
      <c r="U112" s="11" t="n">
        <v>2</v>
      </c>
      <c r="V112" s="11" t="n">
        <v>1</v>
      </c>
      <c r="W112" s="11" t="n">
        <v>1</v>
      </c>
      <c r="X112" s="11" t="n">
        <v>1</v>
      </c>
      <c r="Y112" s="11" t="n">
        <v>1</v>
      </c>
      <c r="Z112" s="12" t="s">
        <v>2280</v>
      </c>
      <c r="AA112" s="11" t="n">
        <v>6</v>
      </c>
      <c r="AB112" s="12" t="s">
        <v>1228</v>
      </c>
      <c r="AC112" s="11" t="n">
        <v>29</v>
      </c>
      <c r="AD112" s="11" t="n">
        <v>4108267</v>
      </c>
      <c r="AE112" s="11" t="n">
        <v>4</v>
      </c>
      <c r="AF112" s="11" t="n">
        <v>0</v>
      </c>
      <c r="AG112" s="11" t="n">
        <v>0</v>
      </c>
      <c r="AH112" s="11" t="n">
        <v>1</v>
      </c>
      <c r="AI112" s="11" t="n">
        <v>0</v>
      </c>
      <c r="AJ112" s="13" t="s">
        <v>142</v>
      </c>
      <c r="AK112" s="13" t="s">
        <v>2281</v>
      </c>
      <c r="AL112" s="11" t="n">
        <v>2</v>
      </c>
      <c r="AM112" s="11" t="n">
        <v>3</v>
      </c>
      <c r="AN112" s="11" t="n">
        <v>4</v>
      </c>
      <c r="AO112" s="11" t="n">
        <v>3</v>
      </c>
      <c r="AP112" s="11" t="n">
        <v>2</v>
      </c>
      <c r="AQ112" s="11" t="n">
        <v>2</v>
      </c>
      <c r="AR112" s="11" t="n">
        <v>4</v>
      </c>
      <c r="AS112" s="11" t="n">
        <v>2</v>
      </c>
      <c r="AT112" s="14" t="s">
        <v>2282</v>
      </c>
      <c r="AU112" s="14" t="s">
        <v>142</v>
      </c>
      <c r="AV112" s="15" t="s">
        <v>2283</v>
      </c>
      <c r="AW112" s="15" t="s">
        <v>142</v>
      </c>
      <c r="AX112" s="16" t="s">
        <v>2284</v>
      </c>
      <c r="AY112" s="16" t="s">
        <v>142</v>
      </c>
      <c r="AZ112" s="11" t="n">
        <v>3</v>
      </c>
      <c r="BA112" s="11" t="n">
        <v>2</v>
      </c>
      <c r="BB112" s="11" t="n">
        <v>5</v>
      </c>
      <c r="BC112" s="11" t="n">
        <v>2</v>
      </c>
      <c r="BD112" s="11" t="n">
        <v>2</v>
      </c>
      <c r="BE112" s="11" t="n">
        <v>2</v>
      </c>
      <c r="BF112" s="11" t="n">
        <v>2</v>
      </c>
      <c r="BG112" s="11" t="n">
        <v>2</v>
      </c>
      <c r="BH112" s="17" t="s">
        <v>2285</v>
      </c>
      <c r="BI112" s="17" t="s">
        <v>142</v>
      </c>
      <c r="BJ112" s="18" t="s">
        <v>2286</v>
      </c>
      <c r="BK112" s="18" t="s">
        <v>142</v>
      </c>
      <c r="BL112" s="19" t="s">
        <v>2287</v>
      </c>
      <c r="BM112" s="19" t="s">
        <v>142</v>
      </c>
      <c r="BN112" s="11" t="n">
        <v>4</v>
      </c>
      <c r="BO112" s="11" t="n">
        <v>4</v>
      </c>
      <c r="BP112" s="11" t="n">
        <v>4</v>
      </c>
      <c r="BQ112" s="11" t="n">
        <v>2</v>
      </c>
      <c r="BR112" s="11" t="n">
        <v>2</v>
      </c>
      <c r="BS112" s="11" t="n">
        <v>2</v>
      </c>
      <c r="BT112" s="11" t="n">
        <v>2</v>
      </c>
      <c r="BU112" s="11" t="n">
        <v>2</v>
      </c>
      <c r="BV112" s="11" t="n">
        <v>1</v>
      </c>
      <c r="BW112" s="20" t="s">
        <v>142</v>
      </c>
      <c r="BX112" s="20" t="s">
        <v>2288</v>
      </c>
      <c r="BY112" s="20" t="s">
        <v>142</v>
      </c>
      <c r="BZ112" s="20" t="s">
        <v>142</v>
      </c>
      <c r="CA112" s="21" t="s">
        <v>142</v>
      </c>
      <c r="CB112" s="21" t="s">
        <v>2289</v>
      </c>
      <c r="CC112" s="21" t="s">
        <v>142</v>
      </c>
      <c r="CD112" s="21" t="s">
        <v>142</v>
      </c>
      <c r="CE112" s="22" t="s">
        <v>142</v>
      </c>
      <c r="CF112" s="22" t="s">
        <v>2290</v>
      </c>
      <c r="CG112" s="22" t="s">
        <v>142</v>
      </c>
      <c r="CH112" s="22" t="s">
        <v>142</v>
      </c>
      <c r="CI112" s="11" t="n">
        <v>4</v>
      </c>
      <c r="CJ112" s="11" t="n">
        <v>3</v>
      </c>
      <c r="CK112" s="11" t="n">
        <v>4</v>
      </c>
      <c r="CL112" s="11" t="n">
        <v>2</v>
      </c>
      <c r="CM112" s="11" t="n">
        <v>2</v>
      </c>
      <c r="CN112" s="11" t="n">
        <v>2</v>
      </c>
      <c r="CO112" s="11" t="n">
        <v>3</v>
      </c>
      <c r="CP112" s="11" t="n">
        <v>2</v>
      </c>
      <c r="CQ112" s="12" t="s">
        <v>2291</v>
      </c>
      <c r="CR112" s="12" t="s">
        <v>147</v>
      </c>
      <c r="CS112" s="11" t="n">
        <v>0</v>
      </c>
      <c r="CT112" s="11" t="n">
        <v>0</v>
      </c>
      <c r="CU112" s="12" t="s">
        <v>147</v>
      </c>
      <c r="CV112" s="11" t="n">
        <v>0</v>
      </c>
      <c r="CW112" s="11" t="n">
        <v>0</v>
      </c>
      <c r="CX112" s="11" t="n">
        <v>0</v>
      </c>
      <c r="CY112" s="11" t="n">
        <v>0</v>
      </c>
      <c r="CZ112" s="11" t="n">
        <v>0</v>
      </c>
      <c r="DA112" s="11" t="n">
        <v>0</v>
      </c>
      <c r="DB112" s="11" t="n">
        <v>0</v>
      </c>
      <c r="DC112" s="12" t="s">
        <v>147</v>
      </c>
      <c r="DD112" s="12" t="s">
        <v>147</v>
      </c>
      <c r="DE112" s="12" t="s">
        <v>142</v>
      </c>
      <c r="DF112" s="12" t="s">
        <v>142</v>
      </c>
      <c r="DG112" s="11" t="n">
        <v>0</v>
      </c>
      <c r="DH112" s="12" t="s">
        <v>142</v>
      </c>
      <c r="DI112" s="11" t="n">
        <v>0</v>
      </c>
      <c r="DJ112" s="12" t="s">
        <v>2292</v>
      </c>
      <c r="DK112" s="11" t="n">
        <v>0</v>
      </c>
      <c r="DL112" s="11" t="n">
        <v>0</v>
      </c>
      <c r="DM112" s="11" t="n">
        <v>0</v>
      </c>
      <c r="DN112" s="11" t="n">
        <v>-77</v>
      </c>
      <c r="DO112" s="11" t="n">
        <v>-77</v>
      </c>
      <c r="DP112" s="12" t="s">
        <v>2293</v>
      </c>
      <c r="DQ112" s="11" t="n">
        <v>1</v>
      </c>
      <c r="DR112" s="11" t="n">
        <v>0</v>
      </c>
      <c r="DS112" s="12" t="s">
        <v>2294</v>
      </c>
      <c r="DT112" s="12" t="s">
        <v>2279</v>
      </c>
      <c r="DU112" s="12" t="s">
        <v>2295</v>
      </c>
      <c r="DV112" s="12" t="s">
        <v>152</v>
      </c>
      <c r="DW112" s="12" t="s">
        <v>183</v>
      </c>
      <c r="DX112" s="12" t="s">
        <v>2296</v>
      </c>
      <c r="DY112" s="12" t="s">
        <v>2297</v>
      </c>
      <c r="DZ112" s="12" t="s">
        <v>2298</v>
      </c>
      <c r="EA112" s="12" t="s">
        <v>2299</v>
      </c>
      <c r="EB112" s="12" t="s">
        <v>2300</v>
      </c>
      <c r="EC112" s="12" t="s">
        <v>2301</v>
      </c>
      <c r="ED112" s="12" t="s">
        <v>2302</v>
      </c>
      <c r="EE112" s="12" t="s">
        <v>2303</v>
      </c>
      <c r="EF112" s="12" t="s">
        <v>2304</v>
      </c>
      <c r="EG112" s="12" t="s">
        <v>2305</v>
      </c>
      <c r="EH112" s="12" t="s">
        <v>2306</v>
      </c>
      <c r="EI112" s="12" t="s">
        <v>2307</v>
      </c>
      <c r="EJ112" s="12" t="s">
        <v>2308</v>
      </c>
      <c r="EK112" s="12" t="s">
        <v>2309</v>
      </c>
      <c r="EL112" s="12" t="s">
        <v>2310</v>
      </c>
      <c r="EM112" s="12" t="s">
        <v>2311</v>
      </c>
      <c r="EN112" s="12" t="s">
        <v>158</v>
      </c>
    </row>
    <row r="113" customFormat="false" ht="12.75" hidden="false" customHeight="false" outlineLevel="0" collapsed="false">
      <c r="A113" s="0" t="str">
        <f aca="false">IF(B113=B112,"Duplicate","")</f>
        <v/>
      </c>
      <c r="B113" s="11" t="n">
        <v>4108296</v>
      </c>
      <c r="C113" s="12" t="s">
        <v>2312</v>
      </c>
      <c r="D113" s="11"/>
      <c r="E113" s="11"/>
      <c r="F113" s="11"/>
      <c r="G113" s="11"/>
      <c r="H113" s="11" t="n">
        <v>204</v>
      </c>
      <c r="I113" s="11" t="n">
        <v>0</v>
      </c>
      <c r="J113" s="11" t="n">
        <v>0</v>
      </c>
      <c r="K113" s="11" t="n">
        <v>22</v>
      </c>
      <c r="L113" s="12" t="s">
        <v>138</v>
      </c>
      <c r="M113" s="11" t="n">
        <v>-77</v>
      </c>
      <c r="N113" s="11" t="n">
        <v>-1</v>
      </c>
      <c r="O113" s="11" t="n">
        <v>2</v>
      </c>
      <c r="P113" s="11" t="n">
        <v>-77</v>
      </c>
      <c r="Q113" s="11" t="n">
        <v>1</v>
      </c>
      <c r="R113" s="11" t="n">
        <v>2</v>
      </c>
      <c r="S113" s="11" t="n">
        <v>-77</v>
      </c>
      <c r="T113" s="11" t="n">
        <v>1</v>
      </c>
      <c r="U113" s="11" t="n">
        <v>1</v>
      </c>
      <c r="V113" s="11" t="n">
        <v>2</v>
      </c>
      <c r="W113" s="11" t="n">
        <v>2</v>
      </c>
      <c r="X113" s="11" t="n">
        <v>1</v>
      </c>
      <c r="Y113" s="11" t="n">
        <v>1</v>
      </c>
      <c r="Z113" s="12" t="s">
        <v>307</v>
      </c>
      <c r="AA113" s="11" t="n">
        <v>9</v>
      </c>
      <c r="AB113" s="12" t="s">
        <v>1246</v>
      </c>
      <c r="AC113" s="11" t="n">
        <v>17</v>
      </c>
      <c r="AD113" s="11" t="n">
        <v>4108296</v>
      </c>
      <c r="AE113" s="11" t="n">
        <v>1</v>
      </c>
      <c r="AF113" s="11" t="n">
        <v>-77</v>
      </c>
      <c r="AG113" s="11" t="n">
        <v>1</v>
      </c>
      <c r="AH113" s="11" t="n">
        <v>1</v>
      </c>
      <c r="AI113" s="11" t="n">
        <v>-77</v>
      </c>
      <c r="AJ113" s="13" t="s">
        <v>2313</v>
      </c>
      <c r="AK113" s="13" t="s">
        <v>142</v>
      </c>
      <c r="AL113" s="11" t="n">
        <v>2</v>
      </c>
      <c r="AM113" s="11" t="n">
        <v>5</v>
      </c>
      <c r="AN113" s="11" t="n">
        <v>1</v>
      </c>
      <c r="AO113" s="11" t="n">
        <v>1</v>
      </c>
      <c r="AP113" s="11" t="n">
        <v>2</v>
      </c>
      <c r="AQ113" s="11" t="n">
        <v>2</v>
      </c>
      <c r="AR113" s="11" t="n">
        <v>3</v>
      </c>
      <c r="AS113" s="11" t="n">
        <v>2</v>
      </c>
      <c r="AT113" s="14" t="s">
        <v>142</v>
      </c>
      <c r="AU113" s="14" t="s">
        <v>2314</v>
      </c>
      <c r="AV113" s="15" t="s">
        <v>142</v>
      </c>
      <c r="AW113" s="15" t="s">
        <v>2315</v>
      </c>
      <c r="AX113" s="16" t="s">
        <v>142</v>
      </c>
      <c r="AY113" s="16" t="s">
        <v>2316</v>
      </c>
      <c r="AZ113" s="11" t="n">
        <v>4</v>
      </c>
      <c r="BA113" s="11" t="n">
        <v>4</v>
      </c>
      <c r="BB113" s="11" t="n">
        <v>1</v>
      </c>
      <c r="BC113" s="11" t="n">
        <v>4</v>
      </c>
      <c r="BD113" s="11" t="n">
        <v>4</v>
      </c>
      <c r="BE113" s="11" t="n">
        <v>2</v>
      </c>
      <c r="BF113" s="11" t="n">
        <v>4</v>
      </c>
      <c r="BG113" s="11" t="n">
        <v>3</v>
      </c>
      <c r="BH113" s="17" t="s">
        <v>142</v>
      </c>
      <c r="BI113" s="17" t="s">
        <v>142</v>
      </c>
      <c r="BJ113" s="18" t="s">
        <v>142</v>
      </c>
      <c r="BK113" s="18" t="s">
        <v>142</v>
      </c>
      <c r="BL113" s="19" t="s">
        <v>142</v>
      </c>
      <c r="BM113" s="19" t="s">
        <v>142</v>
      </c>
      <c r="BN113" s="11" t="n">
        <v>-77</v>
      </c>
      <c r="BO113" s="11" t="n">
        <v>-77</v>
      </c>
      <c r="BP113" s="11" t="n">
        <v>-77</v>
      </c>
      <c r="BQ113" s="11" t="n">
        <v>-77</v>
      </c>
      <c r="BR113" s="11" t="n">
        <v>-77</v>
      </c>
      <c r="BS113" s="11" t="n">
        <v>-77</v>
      </c>
      <c r="BT113" s="11" t="n">
        <v>-77</v>
      </c>
      <c r="BU113" s="11" t="n">
        <v>-77</v>
      </c>
      <c r="BV113" s="11" t="n">
        <v>2</v>
      </c>
      <c r="BW113" s="20" t="s">
        <v>142</v>
      </c>
      <c r="BX113" s="20" t="s">
        <v>142</v>
      </c>
      <c r="BY113" s="20" t="s">
        <v>142</v>
      </c>
      <c r="BZ113" s="20" t="s">
        <v>142</v>
      </c>
      <c r="CA113" s="21" t="s">
        <v>142</v>
      </c>
      <c r="CB113" s="21" t="s">
        <v>142</v>
      </c>
      <c r="CC113" s="21" t="s">
        <v>142</v>
      </c>
      <c r="CD113" s="21" t="s">
        <v>142</v>
      </c>
      <c r="CE113" s="22" t="s">
        <v>142</v>
      </c>
      <c r="CF113" s="22" t="s">
        <v>142</v>
      </c>
      <c r="CG113" s="22" t="s">
        <v>142</v>
      </c>
      <c r="CH113" s="22" t="s">
        <v>142</v>
      </c>
      <c r="CI113" s="11" t="n">
        <v>-77</v>
      </c>
      <c r="CJ113" s="11" t="n">
        <v>-77</v>
      </c>
      <c r="CK113" s="11" t="n">
        <v>-77</v>
      </c>
      <c r="CL113" s="11" t="n">
        <v>-77</v>
      </c>
      <c r="CM113" s="11" t="n">
        <v>-77</v>
      </c>
      <c r="CN113" s="11" t="n">
        <v>-77</v>
      </c>
      <c r="CO113" s="11" t="n">
        <v>-77</v>
      </c>
      <c r="CP113" s="11" t="n">
        <v>-77</v>
      </c>
      <c r="CQ113" s="12" t="s">
        <v>781</v>
      </c>
      <c r="CR113" s="12" t="s">
        <v>147</v>
      </c>
      <c r="CS113" s="11" t="n">
        <v>0</v>
      </c>
      <c r="CT113" s="11" t="n">
        <v>0</v>
      </c>
      <c r="CU113" s="12" t="s">
        <v>147</v>
      </c>
      <c r="CV113" s="11" t="n">
        <v>0</v>
      </c>
      <c r="CW113" s="11" t="n">
        <v>0</v>
      </c>
      <c r="CX113" s="11" t="n">
        <v>0</v>
      </c>
      <c r="CY113" s="11" t="n">
        <v>0</v>
      </c>
      <c r="CZ113" s="11" t="n">
        <v>0</v>
      </c>
      <c r="DA113" s="11" t="n">
        <v>0</v>
      </c>
      <c r="DB113" s="11" t="n">
        <v>0</v>
      </c>
      <c r="DC113" s="12" t="s">
        <v>147</v>
      </c>
      <c r="DD113" s="12" t="s">
        <v>147</v>
      </c>
      <c r="DE113" s="12" t="s">
        <v>142</v>
      </c>
      <c r="DF113" s="12" t="s">
        <v>142</v>
      </c>
      <c r="DG113" s="11" t="n">
        <v>0</v>
      </c>
      <c r="DH113" s="12" t="s">
        <v>142</v>
      </c>
      <c r="DI113" s="11" t="n">
        <v>0</v>
      </c>
      <c r="DJ113" s="12" t="s">
        <v>2317</v>
      </c>
      <c r="DK113" s="11" t="n">
        <v>0</v>
      </c>
      <c r="DL113" s="11" t="n">
        <v>1</v>
      </c>
      <c r="DM113" s="11" t="n">
        <v>0</v>
      </c>
      <c r="DN113" s="11" t="n">
        <v>-77</v>
      </c>
      <c r="DO113" s="11" t="n">
        <v>-77</v>
      </c>
      <c r="DP113" s="12" t="s">
        <v>2318</v>
      </c>
      <c r="DQ113" s="11" t="n">
        <v>1</v>
      </c>
      <c r="DR113" s="11" t="n">
        <v>0</v>
      </c>
      <c r="DS113" s="12" t="s">
        <v>2319</v>
      </c>
      <c r="DT113" s="12" t="s">
        <v>2312</v>
      </c>
      <c r="DU113" s="12" t="s">
        <v>2320</v>
      </c>
      <c r="DV113" s="12" t="s">
        <v>152</v>
      </c>
      <c r="DW113" s="12" t="s">
        <v>218</v>
      </c>
      <c r="DX113" s="12" t="s">
        <v>746</v>
      </c>
      <c r="DY113" s="12" t="s">
        <v>1240</v>
      </c>
      <c r="DZ113" s="12" t="s">
        <v>2321</v>
      </c>
      <c r="EA113" s="12" t="s">
        <v>158</v>
      </c>
      <c r="EB113" s="12" t="s">
        <v>2322</v>
      </c>
      <c r="EC113" s="12" t="s">
        <v>2323</v>
      </c>
      <c r="ED113" s="12" t="s">
        <v>158</v>
      </c>
      <c r="EE113" s="12" t="s">
        <v>2324</v>
      </c>
      <c r="EF113" s="12" t="s">
        <v>2325</v>
      </c>
      <c r="EG113" s="12" t="s">
        <v>2326</v>
      </c>
      <c r="EH113" s="12" t="s">
        <v>2327</v>
      </c>
      <c r="EI113" s="12" t="s">
        <v>158</v>
      </c>
      <c r="EJ113" s="12" t="s">
        <v>158</v>
      </c>
      <c r="EK113" s="12" t="s">
        <v>2328</v>
      </c>
      <c r="EL113" s="12" t="s">
        <v>158</v>
      </c>
      <c r="EM113" s="12" t="s">
        <v>158</v>
      </c>
      <c r="EN113" s="12" t="s">
        <v>158</v>
      </c>
    </row>
    <row r="114" customFormat="false" ht="12.75" hidden="false" customHeight="false" outlineLevel="0" collapsed="false">
      <c r="A114" s="0" t="str">
        <f aca="false">IF(B114=B113,"Duplicate","")</f>
        <v/>
      </c>
      <c r="B114" s="11" t="n">
        <v>4111814</v>
      </c>
      <c r="C114" s="12" t="s">
        <v>1868</v>
      </c>
      <c r="D114" s="11"/>
      <c r="E114" s="11"/>
      <c r="F114" s="11"/>
      <c r="G114" s="11"/>
      <c r="H114" s="11" t="n">
        <v>309</v>
      </c>
      <c r="I114" s="11" t="n">
        <v>0</v>
      </c>
      <c r="J114" s="11" t="n">
        <v>0</v>
      </c>
      <c r="K114" s="11" t="n">
        <v>22</v>
      </c>
      <c r="L114" s="12" t="s">
        <v>138</v>
      </c>
      <c r="M114" s="11" t="n">
        <v>-77</v>
      </c>
      <c r="N114" s="11" t="n">
        <v>-1</v>
      </c>
      <c r="O114" s="11" t="n">
        <v>4</v>
      </c>
      <c r="P114" s="11" t="n">
        <v>1</v>
      </c>
      <c r="Q114" s="11" t="n">
        <v>3</v>
      </c>
      <c r="R114" s="11" t="n">
        <v>4</v>
      </c>
      <c r="S114" s="11" t="n">
        <v>2</v>
      </c>
      <c r="T114" s="11" t="n">
        <v>2</v>
      </c>
      <c r="U114" s="11" t="n">
        <v>2</v>
      </c>
      <c r="V114" s="11" t="n">
        <v>1</v>
      </c>
      <c r="W114" s="11" t="n">
        <v>2</v>
      </c>
      <c r="X114" s="11" t="n">
        <v>1</v>
      </c>
      <c r="Y114" s="11" t="n">
        <v>1</v>
      </c>
      <c r="Z114" s="12" t="s">
        <v>307</v>
      </c>
      <c r="AA114" s="11" t="n">
        <v>6</v>
      </c>
      <c r="AB114" s="12" t="s">
        <v>2124</v>
      </c>
      <c r="AC114" s="11" t="n">
        <v>28</v>
      </c>
      <c r="AD114" s="11" t="n">
        <v>4111814</v>
      </c>
      <c r="AE114" s="11" t="n">
        <v>1</v>
      </c>
      <c r="AF114" s="11" t="n">
        <v>1</v>
      </c>
      <c r="AG114" s="11" t="n">
        <v>1</v>
      </c>
      <c r="AH114" s="11" t="n">
        <v>1</v>
      </c>
      <c r="AI114" s="11" t="n">
        <v>1</v>
      </c>
      <c r="AJ114" s="13" t="s">
        <v>142</v>
      </c>
      <c r="AK114" s="13" t="s">
        <v>2329</v>
      </c>
      <c r="AL114" s="11" t="n">
        <v>1</v>
      </c>
      <c r="AM114" s="11" t="n">
        <v>5</v>
      </c>
      <c r="AN114" s="11" t="n">
        <v>3</v>
      </c>
      <c r="AO114" s="11" t="n">
        <v>3</v>
      </c>
      <c r="AP114" s="11" t="n">
        <v>3</v>
      </c>
      <c r="AQ114" s="11" t="n">
        <v>2</v>
      </c>
      <c r="AR114" s="11" t="n">
        <v>2</v>
      </c>
      <c r="AS114" s="11" t="n">
        <v>2</v>
      </c>
      <c r="AT114" s="14" t="s">
        <v>2330</v>
      </c>
      <c r="AU114" s="14" t="s">
        <v>142</v>
      </c>
      <c r="AV114" s="15" t="s">
        <v>2331</v>
      </c>
      <c r="AW114" s="15" t="s">
        <v>142</v>
      </c>
      <c r="AX114" s="16" t="s">
        <v>2332</v>
      </c>
      <c r="AY114" s="16" t="s">
        <v>142</v>
      </c>
      <c r="AZ114" s="11" t="n">
        <v>5</v>
      </c>
      <c r="BA114" s="11" t="n">
        <v>5</v>
      </c>
      <c r="BB114" s="11" t="n">
        <v>5</v>
      </c>
      <c r="BC114" s="11" t="n">
        <v>3</v>
      </c>
      <c r="BD114" s="11" t="n">
        <v>3</v>
      </c>
      <c r="BE114" s="11" t="n">
        <v>3</v>
      </c>
      <c r="BF114" s="11" t="n">
        <v>3</v>
      </c>
      <c r="BG114" s="11" t="n">
        <v>3</v>
      </c>
      <c r="BH114" s="17" t="s">
        <v>142</v>
      </c>
      <c r="BI114" s="17" t="s">
        <v>2333</v>
      </c>
      <c r="BJ114" s="18" t="s">
        <v>142</v>
      </c>
      <c r="BK114" s="18" t="s">
        <v>2334</v>
      </c>
      <c r="BL114" s="19" t="s">
        <v>142</v>
      </c>
      <c r="BM114" s="19" t="s">
        <v>2335</v>
      </c>
      <c r="BN114" s="11" t="n">
        <v>5</v>
      </c>
      <c r="BO114" s="11" t="n">
        <v>5</v>
      </c>
      <c r="BP114" s="11" t="n">
        <v>5</v>
      </c>
      <c r="BQ114" s="11" t="n">
        <v>3</v>
      </c>
      <c r="BR114" s="11" t="n">
        <v>3</v>
      </c>
      <c r="BS114" s="11" t="n">
        <v>3</v>
      </c>
      <c r="BT114" s="11" t="n">
        <v>3</v>
      </c>
      <c r="BU114" s="11" t="n">
        <v>3</v>
      </c>
      <c r="BV114" s="11" t="n">
        <v>1</v>
      </c>
      <c r="BW114" s="20" t="s">
        <v>142</v>
      </c>
      <c r="BX114" s="20" t="s">
        <v>2336</v>
      </c>
      <c r="BY114" s="20" t="s">
        <v>142</v>
      </c>
      <c r="BZ114" s="20" t="s">
        <v>142</v>
      </c>
      <c r="CA114" s="21" t="s">
        <v>142</v>
      </c>
      <c r="CB114" s="21" t="s">
        <v>2337</v>
      </c>
      <c r="CC114" s="21" t="s">
        <v>142</v>
      </c>
      <c r="CD114" s="21" t="s">
        <v>142</v>
      </c>
      <c r="CE114" s="22" t="s">
        <v>142</v>
      </c>
      <c r="CF114" s="22" t="s">
        <v>2338</v>
      </c>
      <c r="CG114" s="22" t="s">
        <v>142</v>
      </c>
      <c r="CH114" s="22" t="s">
        <v>142</v>
      </c>
      <c r="CI114" s="11" t="n">
        <v>5</v>
      </c>
      <c r="CJ114" s="11" t="n">
        <v>5</v>
      </c>
      <c r="CK114" s="11" t="n">
        <v>5</v>
      </c>
      <c r="CL114" s="11" t="n">
        <v>4</v>
      </c>
      <c r="CM114" s="11" t="n">
        <v>3</v>
      </c>
      <c r="CN114" s="11" t="n">
        <v>3</v>
      </c>
      <c r="CO114" s="11" t="n">
        <v>4</v>
      </c>
      <c r="CP114" s="11" t="n">
        <v>3</v>
      </c>
      <c r="CQ114" s="12" t="s">
        <v>474</v>
      </c>
      <c r="CR114" s="12" t="s">
        <v>147</v>
      </c>
      <c r="CS114" s="11" t="n">
        <v>0</v>
      </c>
      <c r="CT114" s="11" t="n">
        <v>0</v>
      </c>
      <c r="CU114" s="12" t="s">
        <v>147</v>
      </c>
      <c r="CV114" s="11" t="n">
        <v>0</v>
      </c>
      <c r="CW114" s="11" t="n">
        <v>0</v>
      </c>
      <c r="CX114" s="11" t="n">
        <v>0</v>
      </c>
      <c r="CY114" s="11" t="n">
        <v>0</v>
      </c>
      <c r="CZ114" s="11" t="n">
        <v>0</v>
      </c>
      <c r="DA114" s="11" t="n">
        <v>0</v>
      </c>
      <c r="DB114" s="11" t="n">
        <v>0</v>
      </c>
      <c r="DC114" s="12" t="s">
        <v>147</v>
      </c>
      <c r="DD114" s="12" t="s">
        <v>147</v>
      </c>
      <c r="DE114" s="12" t="s">
        <v>142</v>
      </c>
      <c r="DF114" s="12" t="s">
        <v>142</v>
      </c>
      <c r="DG114" s="11" t="n">
        <v>0</v>
      </c>
      <c r="DH114" s="12" t="s">
        <v>142</v>
      </c>
      <c r="DI114" s="11" t="n">
        <v>0</v>
      </c>
      <c r="DJ114" s="12" t="s">
        <v>1442</v>
      </c>
      <c r="DK114" s="11" t="n">
        <v>1</v>
      </c>
      <c r="DL114" s="11" t="n">
        <v>0</v>
      </c>
      <c r="DM114" s="11" t="n">
        <v>0</v>
      </c>
      <c r="DN114" s="11" t="n">
        <v>-77</v>
      </c>
      <c r="DO114" s="11" t="n">
        <v>-77</v>
      </c>
      <c r="DP114" s="12" t="s">
        <v>2339</v>
      </c>
      <c r="DQ114" s="11" t="n">
        <v>1</v>
      </c>
      <c r="DR114" s="11" t="n">
        <v>0</v>
      </c>
      <c r="DS114" s="12" t="s">
        <v>1881</v>
      </c>
      <c r="DT114" s="12" t="s">
        <v>1868</v>
      </c>
      <c r="DU114" s="12" t="s">
        <v>2340</v>
      </c>
      <c r="DV114" s="12" t="s">
        <v>152</v>
      </c>
      <c r="DW114" s="12" t="s">
        <v>1478</v>
      </c>
      <c r="DX114" s="12" t="s">
        <v>2341</v>
      </c>
      <c r="DY114" s="12" t="s">
        <v>2342</v>
      </c>
      <c r="DZ114" s="12" t="s">
        <v>2343</v>
      </c>
      <c r="EA114" s="12" t="s">
        <v>2344</v>
      </c>
      <c r="EB114" s="12" t="s">
        <v>2345</v>
      </c>
      <c r="EC114" s="12" t="s">
        <v>2346</v>
      </c>
      <c r="ED114" s="12" t="s">
        <v>2347</v>
      </c>
      <c r="EE114" s="12" t="s">
        <v>2348</v>
      </c>
      <c r="EF114" s="12" t="s">
        <v>2349</v>
      </c>
      <c r="EG114" s="12" t="s">
        <v>2350</v>
      </c>
      <c r="EH114" s="12" t="s">
        <v>2351</v>
      </c>
      <c r="EI114" s="12" t="s">
        <v>2352</v>
      </c>
      <c r="EJ114" s="12" t="s">
        <v>2353</v>
      </c>
      <c r="EK114" s="12" t="s">
        <v>2354</v>
      </c>
      <c r="EL114" s="12" t="s">
        <v>2355</v>
      </c>
      <c r="EM114" s="12" t="s">
        <v>2356</v>
      </c>
      <c r="EN114" s="12" t="s">
        <v>158</v>
      </c>
    </row>
    <row r="115" customFormat="false" ht="12.75" hidden="false" customHeight="false" outlineLevel="0" collapsed="false">
      <c r="A115" s="0" t="str">
        <f aca="false">IF(B115=B114,"Duplicate","")</f>
        <v/>
      </c>
      <c r="B115" s="11" t="n">
        <v>4112224</v>
      </c>
      <c r="C115" s="12" t="s">
        <v>2357</v>
      </c>
      <c r="D115" s="11"/>
      <c r="E115" s="11"/>
      <c r="F115" s="11"/>
      <c r="G115" s="11"/>
      <c r="H115" s="11" t="n">
        <v>287</v>
      </c>
      <c r="I115" s="11" t="n">
        <v>0</v>
      </c>
      <c r="J115" s="11" t="n">
        <v>0</v>
      </c>
      <c r="K115" s="11" t="n">
        <v>22</v>
      </c>
      <c r="L115" s="12" t="s">
        <v>138</v>
      </c>
      <c r="M115" s="11" t="n">
        <v>-77</v>
      </c>
      <c r="N115" s="11" t="n">
        <v>6328</v>
      </c>
      <c r="O115" s="11" t="n">
        <v>4</v>
      </c>
      <c r="P115" s="11" t="n">
        <v>2</v>
      </c>
      <c r="Q115" s="11" t="n">
        <v>3</v>
      </c>
      <c r="R115" s="11" t="n">
        <v>1</v>
      </c>
      <c r="S115" s="11" t="n">
        <v>4</v>
      </c>
      <c r="T115" s="11" t="n">
        <v>1</v>
      </c>
      <c r="U115" s="11" t="n">
        <v>2</v>
      </c>
      <c r="V115" s="11" t="n">
        <v>2</v>
      </c>
      <c r="W115" s="11" t="n">
        <v>2</v>
      </c>
      <c r="X115" s="11" t="n">
        <v>1</v>
      </c>
      <c r="Y115" s="11" t="n">
        <v>1</v>
      </c>
      <c r="Z115" s="12" t="s">
        <v>307</v>
      </c>
      <c r="AA115" s="11" t="n">
        <v>5</v>
      </c>
      <c r="AB115" s="12" t="s">
        <v>870</v>
      </c>
      <c r="AC115" s="11" t="n">
        <v>12</v>
      </c>
      <c r="AD115" s="11" t="n">
        <v>4112224</v>
      </c>
      <c r="AE115" s="11" t="n">
        <v>4</v>
      </c>
      <c r="AF115" s="11" t="n">
        <v>1</v>
      </c>
      <c r="AG115" s="11" t="n">
        <v>0</v>
      </c>
      <c r="AH115" s="11" t="n">
        <v>1</v>
      </c>
      <c r="AI115" s="11" t="n">
        <v>1</v>
      </c>
      <c r="AJ115" s="13" t="s">
        <v>2358</v>
      </c>
      <c r="AK115" s="13" t="s">
        <v>142</v>
      </c>
      <c r="AL115" s="11" t="n">
        <v>3</v>
      </c>
      <c r="AM115" s="11" t="n">
        <v>5</v>
      </c>
      <c r="AN115" s="11" t="n">
        <v>5</v>
      </c>
      <c r="AO115" s="11" t="n">
        <v>2</v>
      </c>
      <c r="AP115" s="11" t="n">
        <v>2</v>
      </c>
      <c r="AQ115" s="11" t="n">
        <v>2</v>
      </c>
      <c r="AR115" s="11" t="n">
        <v>4</v>
      </c>
      <c r="AS115" s="11" t="n">
        <v>2</v>
      </c>
      <c r="AT115" s="14" t="s">
        <v>142</v>
      </c>
      <c r="AU115" s="14" t="s">
        <v>2359</v>
      </c>
      <c r="AV115" s="15" t="s">
        <v>142</v>
      </c>
      <c r="AW115" s="15" t="s">
        <v>2360</v>
      </c>
      <c r="AX115" s="16" t="s">
        <v>142</v>
      </c>
      <c r="AY115" s="16" t="s">
        <v>2361</v>
      </c>
      <c r="AZ115" s="11" t="n">
        <v>2</v>
      </c>
      <c r="BA115" s="11" t="n">
        <v>4</v>
      </c>
      <c r="BB115" s="11" t="n">
        <v>3</v>
      </c>
      <c r="BC115" s="11" t="n">
        <v>2</v>
      </c>
      <c r="BD115" s="11" t="n">
        <v>2</v>
      </c>
      <c r="BE115" s="11" t="n">
        <v>2</v>
      </c>
      <c r="BF115" s="11" t="n">
        <v>2</v>
      </c>
      <c r="BG115" s="11" t="n">
        <v>2</v>
      </c>
      <c r="BH115" s="17" t="s">
        <v>142</v>
      </c>
      <c r="BI115" s="17" t="s">
        <v>2362</v>
      </c>
      <c r="BJ115" s="18" t="s">
        <v>142</v>
      </c>
      <c r="BK115" s="18" t="s">
        <v>2363</v>
      </c>
      <c r="BL115" s="19" t="s">
        <v>142</v>
      </c>
      <c r="BM115" s="19" t="s">
        <v>2364</v>
      </c>
      <c r="BN115" s="11" t="n">
        <v>5</v>
      </c>
      <c r="BO115" s="11" t="n">
        <v>5</v>
      </c>
      <c r="BP115" s="11" t="n">
        <v>5</v>
      </c>
      <c r="BQ115" s="11" t="n">
        <v>1</v>
      </c>
      <c r="BR115" s="11" t="n">
        <v>1</v>
      </c>
      <c r="BS115" s="11" t="n">
        <v>2</v>
      </c>
      <c r="BT115" s="11" t="n">
        <v>1</v>
      </c>
      <c r="BU115" s="11" t="n">
        <v>1</v>
      </c>
      <c r="BV115" s="11" t="n">
        <v>1</v>
      </c>
      <c r="BW115" s="20" t="s">
        <v>142</v>
      </c>
      <c r="BX115" s="20" t="s">
        <v>2365</v>
      </c>
      <c r="BY115" s="20" t="s">
        <v>142</v>
      </c>
      <c r="BZ115" s="20" t="s">
        <v>142</v>
      </c>
      <c r="CA115" s="21" t="s">
        <v>142</v>
      </c>
      <c r="CB115" s="21" t="s">
        <v>2366</v>
      </c>
      <c r="CC115" s="21" t="s">
        <v>142</v>
      </c>
      <c r="CD115" s="21" t="s">
        <v>142</v>
      </c>
      <c r="CE115" s="22" t="s">
        <v>142</v>
      </c>
      <c r="CF115" s="22" t="s">
        <v>2367</v>
      </c>
      <c r="CG115" s="22" t="s">
        <v>142</v>
      </c>
      <c r="CH115" s="22" t="s">
        <v>142</v>
      </c>
      <c r="CI115" s="11" t="n">
        <v>1</v>
      </c>
      <c r="CJ115" s="11" t="n">
        <v>1</v>
      </c>
      <c r="CK115" s="11" t="n">
        <v>1</v>
      </c>
      <c r="CL115" s="11" t="n">
        <v>2</v>
      </c>
      <c r="CM115" s="11" t="n">
        <v>2</v>
      </c>
      <c r="CN115" s="11" t="n">
        <v>2</v>
      </c>
      <c r="CO115" s="11" t="n">
        <v>2</v>
      </c>
      <c r="CP115" s="11" t="n">
        <v>2</v>
      </c>
      <c r="CQ115" s="12" t="s">
        <v>450</v>
      </c>
      <c r="CR115" s="12" t="s">
        <v>147</v>
      </c>
      <c r="CS115" s="11" t="n">
        <v>0</v>
      </c>
      <c r="CT115" s="11" t="n">
        <v>0</v>
      </c>
      <c r="CU115" s="12" t="s">
        <v>147</v>
      </c>
      <c r="CV115" s="11" t="n">
        <v>0</v>
      </c>
      <c r="CW115" s="11" t="n">
        <v>0</v>
      </c>
      <c r="CX115" s="11" t="n">
        <v>0</v>
      </c>
      <c r="CY115" s="11" t="n">
        <v>0</v>
      </c>
      <c r="CZ115" s="11" t="n">
        <v>0</v>
      </c>
      <c r="DA115" s="11" t="n">
        <v>0</v>
      </c>
      <c r="DB115" s="11" t="n">
        <v>0</v>
      </c>
      <c r="DC115" s="12" t="s">
        <v>147</v>
      </c>
      <c r="DD115" s="12" t="s">
        <v>147</v>
      </c>
      <c r="DE115" s="12" t="s">
        <v>142</v>
      </c>
      <c r="DF115" s="12" t="s">
        <v>142</v>
      </c>
      <c r="DG115" s="11" t="n">
        <v>0</v>
      </c>
      <c r="DH115" s="12" t="s">
        <v>142</v>
      </c>
      <c r="DI115" s="11" t="n">
        <v>0</v>
      </c>
      <c r="DJ115" s="12" t="s">
        <v>2368</v>
      </c>
      <c r="DK115" s="11" t="n">
        <v>1</v>
      </c>
      <c r="DL115" s="11" t="n">
        <v>1</v>
      </c>
      <c r="DM115" s="11" t="n">
        <v>0</v>
      </c>
      <c r="DN115" s="11" t="n">
        <v>-77</v>
      </c>
      <c r="DO115" s="11" t="n">
        <v>-77</v>
      </c>
      <c r="DP115" s="12" t="s">
        <v>2369</v>
      </c>
      <c r="DQ115" s="11" t="n">
        <v>1</v>
      </c>
      <c r="DR115" s="11" t="n">
        <v>0</v>
      </c>
      <c r="DS115" s="12" t="s">
        <v>2370</v>
      </c>
      <c r="DT115" s="12" t="s">
        <v>2357</v>
      </c>
      <c r="DU115" s="12" t="s">
        <v>2371</v>
      </c>
      <c r="DV115" s="12" t="s">
        <v>152</v>
      </c>
      <c r="DW115" s="12" t="s">
        <v>153</v>
      </c>
      <c r="DX115" s="12" t="s">
        <v>551</v>
      </c>
      <c r="DY115" s="12" t="s">
        <v>1360</v>
      </c>
      <c r="DZ115" s="12" t="s">
        <v>2372</v>
      </c>
      <c r="EA115" s="12" t="s">
        <v>2373</v>
      </c>
      <c r="EB115" s="12" t="s">
        <v>2374</v>
      </c>
      <c r="EC115" s="12" t="s">
        <v>2375</v>
      </c>
      <c r="ED115" s="12" t="s">
        <v>2376</v>
      </c>
      <c r="EE115" s="12" t="s">
        <v>2377</v>
      </c>
      <c r="EF115" s="12" t="s">
        <v>2378</v>
      </c>
      <c r="EG115" s="12" t="s">
        <v>1397</v>
      </c>
      <c r="EH115" s="12" t="s">
        <v>2379</v>
      </c>
      <c r="EI115" s="12" t="s">
        <v>2380</v>
      </c>
      <c r="EJ115" s="12" t="s">
        <v>2381</v>
      </c>
      <c r="EK115" s="12" t="s">
        <v>2382</v>
      </c>
      <c r="EL115" s="12" t="s">
        <v>2383</v>
      </c>
      <c r="EM115" s="12" t="s">
        <v>2384</v>
      </c>
      <c r="EN115" s="12" t="s">
        <v>158</v>
      </c>
    </row>
    <row r="116" customFormat="false" ht="12.75" hidden="false" customHeight="false" outlineLevel="0" collapsed="false">
      <c r="B116" s="11"/>
      <c r="C116" s="12"/>
      <c r="D116" s="11"/>
      <c r="E116" s="11"/>
      <c r="F116" s="11"/>
      <c r="G116" s="11"/>
      <c r="H116" s="11"/>
      <c r="I116" s="11"/>
      <c r="J116" s="11"/>
      <c r="K116" s="11"/>
      <c r="L116" s="12"/>
      <c r="M116" s="11"/>
      <c r="N116" s="11"/>
      <c r="O116" s="11"/>
      <c r="P116" s="11"/>
      <c r="Q116" s="11"/>
      <c r="R116" s="11"/>
      <c r="S116" s="11"/>
      <c r="T116" s="11"/>
      <c r="U116" s="11"/>
      <c r="V116" s="11"/>
      <c r="W116" s="11"/>
      <c r="X116" s="11"/>
      <c r="Y116" s="11"/>
      <c r="Z116" s="12"/>
      <c r="AA116" s="11"/>
      <c r="AB116" s="12"/>
      <c r="AC116" s="11"/>
      <c r="AD116" s="11"/>
      <c r="AE116" s="11"/>
      <c r="AF116" s="11"/>
      <c r="AG116" s="11"/>
      <c r="AH116" s="11"/>
      <c r="AI116" s="11"/>
      <c r="AJ116" s="13"/>
      <c r="AK116" s="13"/>
      <c r="AL116" s="11"/>
      <c r="AM116" s="11"/>
      <c r="AN116" s="11"/>
      <c r="AO116" s="11"/>
      <c r="AP116" s="11"/>
      <c r="AQ116" s="11"/>
      <c r="AR116" s="11"/>
      <c r="AS116" s="11"/>
      <c r="AT116" s="14"/>
      <c r="AU116" s="14"/>
      <c r="AV116" s="15"/>
      <c r="AW116" s="15"/>
      <c r="AX116" s="16"/>
      <c r="AY116" s="16"/>
      <c r="AZ116" s="11"/>
      <c r="BA116" s="11"/>
      <c r="BB116" s="11"/>
      <c r="BC116" s="11"/>
      <c r="BD116" s="11"/>
      <c r="BE116" s="11"/>
      <c r="BF116" s="11"/>
      <c r="BG116" s="11"/>
      <c r="BH116" s="17"/>
      <c r="BI116" s="17"/>
      <c r="BJ116" s="18"/>
      <c r="BK116" s="18"/>
      <c r="BL116" s="19"/>
      <c r="BM116" s="19"/>
      <c r="BN116" s="11"/>
      <c r="BO116" s="11"/>
      <c r="BP116" s="11"/>
      <c r="BQ116" s="11"/>
      <c r="BR116" s="11"/>
      <c r="BS116" s="11"/>
      <c r="BT116" s="11"/>
      <c r="BU116" s="11"/>
      <c r="BV116" s="11"/>
      <c r="BW116" s="20"/>
      <c r="BX116" s="20"/>
      <c r="BY116" s="20"/>
      <c r="BZ116" s="20"/>
      <c r="CA116" s="21"/>
      <c r="CB116" s="21"/>
      <c r="CC116" s="21"/>
      <c r="CD116" s="21"/>
      <c r="CE116" s="22"/>
      <c r="CF116" s="22"/>
      <c r="CG116" s="22"/>
      <c r="CH116" s="22"/>
      <c r="CI116" s="11"/>
      <c r="CJ116" s="11"/>
      <c r="CK116" s="11"/>
      <c r="CL116" s="11"/>
      <c r="CM116" s="11"/>
      <c r="CN116" s="11"/>
      <c r="CO116" s="11"/>
      <c r="CP116" s="11"/>
      <c r="CQ116" s="12"/>
      <c r="CR116" s="12"/>
      <c r="CS116" s="11"/>
      <c r="CT116" s="11"/>
      <c r="CU116" s="12"/>
      <c r="CV116" s="11"/>
      <c r="CW116" s="11"/>
      <c r="CX116" s="11"/>
      <c r="CY116" s="11"/>
      <c r="CZ116" s="11"/>
      <c r="DA116" s="11"/>
      <c r="DB116" s="11"/>
      <c r="DC116" s="12"/>
      <c r="DD116" s="12"/>
      <c r="DE116" s="12"/>
      <c r="DF116" s="12"/>
      <c r="DG116" s="11"/>
      <c r="DH116" s="12"/>
      <c r="DI116" s="11"/>
      <c r="DJ116" s="12"/>
      <c r="DK116" s="11"/>
      <c r="DL116" s="11"/>
      <c r="DM116" s="11"/>
      <c r="DN116" s="11"/>
      <c r="DO116" s="11"/>
      <c r="DP116" s="12"/>
      <c r="DQ116" s="11"/>
      <c r="DR116" s="11"/>
      <c r="DS116" s="12"/>
      <c r="DT116" s="12"/>
      <c r="DU116" s="12"/>
      <c r="DV116" s="12"/>
      <c r="DW116" s="12"/>
      <c r="DX116" s="12"/>
      <c r="DY116" s="12"/>
      <c r="DZ116" s="12"/>
      <c r="EA116" s="12"/>
      <c r="EB116" s="12"/>
      <c r="EC116" s="12"/>
      <c r="ED116" s="12"/>
      <c r="EE116" s="12"/>
      <c r="EF116" s="12"/>
      <c r="EG116" s="12"/>
      <c r="EH116" s="12"/>
      <c r="EI116" s="12"/>
      <c r="EJ116" s="12"/>
      <c r="EK116" s="12"/>
      <c r="EL116" s="12"/>
      <c r="EM116" s="12"/>
      <c r="EN116" s="12"/>
    </row>
    <row r="117" customFormat="false" ht="12.75" hidden="false" customHeight="false" outlineLevel="0" collapsed="false">
      <c r="A117" s="0" t="str">
        <f aca="false">IF(B117=B116,"Duplicate","")</f>
        <v/>
      </c>
      <c r="B117" s="11" t="n">
        <v>4113210</v>
      </c>
      <c r="C117" s="12" t="s">
        <v>2385</v>
      </c>
      <c r="D117" s="11"/>
      <c r="E117" s="11"/>
      <c r="F117" s="11"/>
      <c r="G117" s="11"/>
      <c r="H117" s="11" t="n">
        <v>176</v>
      </c>
      <c r="I117" s="11" t="n">
        <v>0</v>
      </c>
      <c r="J117" s="11" t="n">
        <v>0</v>
      </c>
      <c r="K117" s="11" t="n">
        <v>22</v>
      </c>
      <c r="L117" s="12" t="s">
        <v>138</v>
      </c>
      <c r="M117" s="11" t="n">
        <v>-77</v>
      </c>
      <c r="N117" s="11" t="n">
        <v>9223</v>
      </c>
      <c r="O117" s="11" t="n">
        <v>3</v>
      </c>
      <c r="P117" s="11" t="n">
        <v>1</v>
      </c>
      <c r="Q117" s="11" t="n">
        <v>2</v>
      </c>
      <c r="R117" s="11" t="n">
        <v>-77</v>
      </c>
      <c r="S117" s="11" t="n">
        <v>3</v>
      </c>
      <c r="T117" s="11" t="n">
        <v>2</v>
      </c>
      <c r="U117" s="11" t="n">
        <v>3</v>
      </c>
      <c r="V117" s="11" t="n">
        <v>2</v>
      </c>
      <c r="W117" s="11" t="n">
        <v>2</v>
      </c>
      <c r="X117" s="11" t="n">
        <v>1</v>
      </c>
      <c r="Y117" s="11" t="n">
        <v>1</v>
      </c>
      <c r="Z117" s="12" t="s">
        <v>509</v>
      </c>
      <c r="AA117" s="11" t="n">
        <v>8</v>
      </c>
      <c r="AB117" s="12" t="s">
        <v>2386</v>
      </c>
      <c r="AC117" s="11" t="n">
        <v>7</v>
      </c>
      <c r="AD117" s="11" t="n">
        <v>4113210</v>
      </c>
      <c r="AE117" s="11" t="n">
        <v>4</v>
      </c>
      <c r="AF117" s="11" t="n">
        <v>1</v>
      </c>
      <c r="AG117" s="11" t="n">
        <v>1</v>
      </c>
      <c r="AH117" s="11" t="n">
        <v>-77</v>
      </c>
      <c r="AI117" s="11" t="n">
        <v>1</v>
      </c>
      <c r="AJ117" s="13" t="s">
        <v>142</v>
      </c>
      <c r="AK117" s="13" t="s">
        <v>2387</v>
      </c>
      <c r="AL117" s="11" t="n">
        <v>2</v>
      </c>
      <c r="AM117" s="11" t="n">
        <v>4</v>
      </c>
      <c r="AN117" s="11" t="n">
        <v>4</v>
      </c>
      <c r="AO117" s="11" t="n">
        <v>2</v>
      </c>
      <c r="AP117" s="11" t="n">
        <v>3</v>
      </c>
      <c r="AQ117" s="11" t="n">
        <v>2</v>
      </c>
      <c r="AR117" s="11" t="n">
        <v>2</v>
      </c>
      <c r="AS117" s="11" t="n">
        <v>2</v>
      </c>
      <c r="AT117" s="14" t="s">
        <v>142</v>
      </c>
      <c r="AU117" s="14" t="s">
        <v>2388</v>
      </c>
      <c r="AV117" s="15" t="s">
        <v>142</v>
      </c>
      <c r="AW117" s="15" t="s">
        <v>2389</v>
      </c>
      <c r="AX117" s="16" t="s">
        <v>142</v>
      </c>
      <c r="AY117" s="16" t="s">
        <v>2390</v>
      </c>
      <c r="AZ117" s="11" t="n">
        <v>4</v>
      </c>
      <c r="BA117" s="11" t="n">
        <v>4</v>
      </c>
      <c r="BB117" s="11" t="n">
        <v>4</v>
      </c>
      <c r="BC117" s="11" t="n">
        <v>3</v>
      </c>
      <c r="BD117" s="11" t="n">
        <v>2</v>
      </c>
      <c r="BE117" s="11" t="n">
        <v>3</v>
      </c>
      <c r="BF117" s="11" t="n">
        <v>2</v>
      </c>
      <c r="BG117" s="11" t="n">
        <v>2</v>
      </c>
      <c r="BH117" s="17" t="s">
        <v>142</v>
      </c>
      <c r="BI117" s="17" t="s">
        <v>2391</v>
      </c>
      <c r="BJ117" s="18" t="s">
        <v>142</v>
      </c>
      <c r="BK117" s="18" t="s">
        <v>2392</v>
      </c>
      <c r="BL117" s="19" t="s">
        <v>142</v>
      </c>
      <c r="BM117" s="19" t="s">
        <v>2393</v>
      </c>
      <c r="BN117" s="11" t="n">
        <v>3</v>
      </c>
      <c r="BO117" s="11" t="n">
        <v>4</v>
      </c>
      <c r="BP117" s="11" t="n">
        <v>4</v>
      </c>
      <c r="BQ117" s="11" t="n">
        <v>4</v>
      </c>
      <c r="BR117" s="11" t="n">
        <v>3</v>
      </c>
      <c r="BS117" s="11" t="n">
        <v>4</v>
      </c>
      <c r="BT117" s="11" t="n">
        <v>2</v>
      </c>
      <c r="BU117" s="11" t="n">
        <v>2</v>
      </c>
      <c r="BV117" s="11" t="n">
        <v>2</v>
      </c>
      <c r="BW117" s="20" t="s">
        <v>142</v>
      </c>
      <c r="BX117" s="20" t="s">
        <v>142</v>
      </c>
      <c r="BY117" s="20" t="s">
        <v>142</v>
      </c>
      <c r="BZ117" s="20" t="s">
        <v>142</v>
      </c>
      <c r="CA117" s="21" t="s">
        <v>142</v>
      </c>
      <c r="CB117" s="21" t="s">
        <v>142</v>
      </c>
      <c r="CC117" s="21" t="s">
        <v>142</v>
      </c>
      <c r="CD117" s="21" t="s">
        <v>142</v>
      </c>
      <c r="CE117" s="22" t="s">
        <v>142</v>
      </c>
      <c r="CF117" s="22" t="s">
        <v>142</v>
      </c>
      <c r="CG117" s="22" t="s">
        <v>142</v>
      </c>
      <c r="CH117" s="22" t="s">
        <v>142</v>
      </c>
      <c r="CI117" s="11" t="n">
        <v>-77</v>
      </c>
      <c r="CJ117" s="11" t="n">
        <v>-77</v>
      </c>
      <c r="CK117" s="11" t="n">
        <v>-77</v>
      </c>
      <c r="CL117" s="11" t="n">
        <v>-77</v>
      </c>
      <c r="CM117" s="11" t="n">
        <v>-77</v>
      </c>
      <c r="CN117" s="11" t="n">
        <v>-77</v>
      </c>
      <c r="CO117" s="11" t="n">
        <v>-77</v>
      </c>
      <c r="CP117" s="11" t="n">
        <v>-77</v>
      </c>
      <c r="CQ117" s="12" t="s">
        <v>2394</v>
      </c>
      <c r="CR117" s="12" t="s">
        <v>147</v>
      </c>
      <c r="CS117" s="11" t="n">
        <v>0</v>
      </c>
      <c r="CT117" s="11" t="n">
        <v>0</v>
      </c>
      <c r="CU117" s="12" t="s">
        <v>147</v>
      </c>
      <c r="CV117" s="11" t="n">
        <v>0</v>
      </c>
      <c r="CW117" s="11" t="n">
        <v>0</v>
      </c>
      <c r="CX117" s="11" t="n">
        <v>0</v>
      </c>
      <c r="CY117" s="11" t="n">
        <v>0</v>
      </c>
      <c r="CZ117" s="11" t="n">
        <v>0</v>
      </c>
      <c r="DA117" s="11" t="n">
        <v>0</v>
      </c>
      <c r="DB117" s="11" t="n">
        <v>0</v>
      </c>
      <c r="DC117" s="12" t="s">
        <v>147</v>
      </c>
      <c r="DD117" s="12" t="s">
        <v>147</v>
      </c>
      <c r="DE117" s="12" t="s">
        <v>142</v>
      </c>
      <c r="DF117" s="12" t="s">
        <v>142</v>
      </c>
      <c r="DG117" s="11" t="n">
        <v>0</v>
      </c>
      <c r="DH117" s="12" t="s">
        <v>142</v>
      </c>
      <c r="DI117" s="11" t="n">
        <v>0</v>
      </c>
      <c r="DJ117" s="12" t="s">
        <v>2395</v>
      </c>
      <c r="DK117" s="11" t="n">
        <v>0</v>
      </c>
      <c r="DL117" s="11" t="n">
        <v>1</v>
      </c>
      <c r="DM117" s="11" t="n">
        <v>0</v>
      </c>
      <c r="DN117" s="11" t="n">
        <v>-77</v>
      </c>
      <c r="DO117" s="11" t="n">
        <v>-77</v>
      </c>
      <c r="DP117" s="12" t="s">
        <v>2396</v>
      </c>
      <c r="DQ117" s="11" t="n">
        <v>1</v>
      </c>
      <c r="DR117" s="11" t="n">
        <v>0</v>
      </c>
      <c r="DS117" s="12" t="s">
        <v>2397</v>
      </c>
      <c r="DT117" s="12" t="s">
        <v>2385</v>
      </c>
      <c r="DU117" s="12" t="s">
        <v>2398</v>
      </c>
      <c r="DV117" s="12" t="s">
        <v>152</v>
      </c>
      <c r="DW117" s="12" t="s">
        <v>2399</v>
      </c>
      <c r="DX117" s="12" t="s">
        <v>2400</v>
      </c>
      <c r="DY117" s="12" t="s">
        <v>2401</v>
      </c>
      <c r="DZ117" s="12" t="s">
        <v>2402</v>
      </c>
      <c r="EA117" s="12" t="s">
        <v>2403</v>
      </c>
      <c r="EB117" s="12" t="s">
        <v>2404</v>
      </c>
      <c r="EC117" s="12" t="s">
        <v>158</v>
      </c>
      <c r="ED117" s="12" t="s">
        <v>2405</v>
      </c>
      <c r="EE117" s="12" t="s">
        <v>2406</v>
      </c>
      <c r="EF117" s="12" t="s">
        <v>2407</v>
      </c>
      <c r="EG117" s="12" t="s">
        <v>2408</v>
      </c>
      <c r="EH117" s="12" t="s">
        <v>2409</v>
      </c>
      <c r="EI117" s="12" t="s">
        <v>2410</v>
      </c>
      <c r="EJ117" s="12" t="s">
        <v>2411</v>
      </c>
      <c r="EK117" s="12" t="s">
        <v>2412</v>
      </c>
      <c r="EL117" s="12" t="s">
        <v>158</v>
      </c>
      <c r="EM117" s="12" t="s">
        <v>158</v>
      </c>
      <c r="EN117" s="12" t="s">
        <v>158</v>
      </c>
    </row>
    <row r="118" customFormat="false" ht="12.75" hidden="false" customHeight="false" outlineLevel="0" collapsed="false">
      <c r="A118" s="0" t="str">
        <f aca="false">IF(B118=B117,"Duplicate","")</f>
        <v/>
      </c>
      <c r="B118" s="11" t="n">
        <v>4113469</v>
      </c>
      <c r="C118" s="12" t="s">
        <v>2413</v>
      </c>
      <c r="D118" s="11"/>
      <c r="E118" s="11"/>
      <c r="F118" s="11"/>
      <c r="G118" s="11"/>
      <c r="H118" s="11" t="n">
        <v>327</v>
      </c>
      <c r="I118" s="11" t="n">
        <v>0</v>
      </c>
      <c r="J118" s="11" t="n">
        <v>0</v>
      </c>
      <c r="K118" s="11" t="n">
        <v>22</v>
      </c>
      <c r="L118" s="12" t="s">
        <v>138</v>
      </c>
      <c r="M118" s="11" t="n">
        <v>-77</v>
      </c>
      <c r="N118" s="11" t="n">
        <v>4113</v>
      </c>
      <c r="O118" s="11" t="n">
        <v>2</v>
      </c>
      <c r="P118" s="11" t="n">
        <v>2</v>
      </c>
      <c r="Q118" s="11" t="n">
        <v>1</v>
      </c>
      <c r="R118" s="11" t="n">
        <v>-77</v>
      </c>
      <c r="S118" s="11" t="n">
        <v>-77</v>
      </c>
      <c r="T118" s="11" t="n">
        <v>2</v>
      </c>
      <c r="U118" s="11" t="n">
        <v>4</v>
      </c>
      <c r="V118" s="11" t="n">
        <v>1</v>
      </c>
      <c r="W118" s="11" t="n">
        <v>1</v>
      </c>
      <c r="X118" s="11" t="n">
        <v>1</v>
      </c>
      <c r="Y118" s="11" t="n">
        <v>1</v>
      </c>
      <c r="Z118" s="12" t="s">
        <v>2414</v>
      </c>
      <c r="AA118" s="11" t="n">
        <v>8</v>
      </c>
      <c r="AB118" s="12" t="s">
        <v>2415</v>
      </c>
      <c r="AC118" s="11" t="n">
        <v>11</v>
      </c>
      <c r="AD118" s="11" t="n">
        <v>4113469</v>
      </c>
      <c r="AE118" s="11" t="n">
        <v>2</v>
      </c>
      <c r="AF118" s="11" t="n">
        <v>1</v>
      </c>
      <c r="AG118" s="11" t="n">
        <v>0</v>
      </c>
      <c r="AH118" s="11" t="n">
        <v>-77</v>
      </c>
      <c r="AI118" s="11" t="n">
        <v>-77</v>
      </c>
      <c r="AJ118" s="13" t="s">
        <v>142</v>
      </c>
      <c r="AK118" s="13" t="s">
        <v>2416</v>
      </c>
      <c r="AL118" s="11" t="n">
        <v>4</v>
      </c>
      <c r="AM118" s="11" t="n">
        <v>4</v>
      </c>
      <c r="AN118" s="11" t="n">
        <v>3</v>
      </c>
      <c r="AO118" s="11" t="n">
        <v>2</v>
      </c>
      <c r="AP118" s="11" t="n">
        <v>2</v>
      </c>
      <c r="AQ118" s="11" t="n">
        <v>3</v>
      </c>
      <c r="AR118" s="11" t="n">
        <v>3</v>
      </c>
      <c r="AS118" s="11" t="n">
        <v>2</v>
      </c>
      <c r="AT118" s="14" t="s">
        <v>2417</v>
      </c>
      <c r="AU118" s="14" t="s">
        <v>142</v>
      </c>
      <c r="AV118" s="15" t="s">
        <v>2418</v>
      </c>
      <c r="AW118" s="15" t="s">
        <v>142</v>
      </c>
      <c r="AX118" s="16" t="s">
        <v>2419</v>
      </c>
      <c r="AY118" s="16" t="s">
        <v>142</v>
      </c>
      <c r="AZ118" s="11" t="n">
        <v>1</v>
      </c>
      <c r="BA118" s="11" t="n">
        <v>2</v>
      </c>
      <c r="BB118" s="11" t="n">
        <v>3</v>
      </c>
      <c r="BC118" s="11" t="n">
        <v>2</v>
      </c>
      <c r="BD118" s="11" t="n">
        <v>2</v>
      </c>
      <c r="BE118" s="11" t="n">
        <v>3</v>
      </c>
      <c r="BF118" s="11" t="n">
        <v>4</v>
      </c>
      <c r="BG118" s="11" t="n">
        <v>3</v>
      </c>
      <c r="BH118" s="17" t="s">
        <v>142</v>
      </c>
      <c r="BI118" s="17" t="s">
        <v>142</v>
      </c>
      <c r="BJ118" s="18" t="s">
        <v>142</v>
      </c>
      <c r="BK118" s="18" t="s">
        <v>142</v>
      </c>
      <c r="BL118" s="19" t="s">
        <v>142</v>
      </c>
      <c r="BM118" s="19" t="s">
        <v>142</v>
      </c>
      <c r="BN118" s="11" t="n">
        <v>-77</v>
      </c>
      <c r="BO118" s="11" t="n">
        <v>-77</v>
      </c>
      <c r="BP118" s="11" t="n">
        <v>-77</v>
      </c>
      <c r="BQ118" s="11" t="n">
        <v>-77</v>
      </c>
      <c r="BR118" s="11" t="n">
        <v>-77</v>
      </c>
      <c r="BS118" s="11" t="n">
        <v>-77</v>
      </c>
      <c r="BT118" s="11" t="n">
        <v>-77</v>
      </c>
      <c r="BU118" s="11" t="n">
        <v>-77</v>
      </c>
      <c r="BV118" s="11" t="n">
        <v>2</v>
      </c>
      <c r="BW118" s="20" t="s">
        <v>142</v>
      </c>
      <c r="BX118" s="20" t="s">
        <v>142</v>
      </c>
      <c r="BY118" s="20" t="s">
        <v>142</v>
      </c>
      <c r="BZ118" s="20" t="s">
        <v>142</v>
      </c>
      <c r="CA118" s="21" t="s">
        <v>142</v>
      </c>
      <c r="CB118" s="21" t="s">
        <v>142</v>
      </c>
      <c r="CC118" s="21" t="s">
        <v>142</v>
      </c>
      <c r="CD118" s="21" t="s">
        <v>142</v>
      </c>
      <c r="CE118" s="22" t="s">
        <v>142</v>
      </c>
      <c r="CF118" s="22" t="s">
        <v>142</v>
      </c>
      <c r="CG118" s="22" t="s">
        <v>142</v>
      </c>
      <c r="CH118" s="22" t="s">
        <v>142</v>
      </c>
      <c r="CI118" s="11" t="n">
        <v>-77</v>
      </c>
      <c r="CJ118" s="11" t="n">
        <v>-77</v>
      </c>
      <c r="CK118" s="11" t="n">
        <v>-77</v>
      </c>
      <c r="CL118" s="11" t="n">
        <v>-77</v>
      </c>
      <c r="CM118" s="11" t="n">
        <v>-77</v>
      </c>
      <c r="CN118" s="11" t="n">
        <v>-77</v>
      </c>
      <c r="CO118" s="11" t="n">
        <v>-77</v>
      </c>
      <c r="CP118" s="11" t="n">
        <v>-77</v>
      </c>
      <c r="CQ118" s="12" t="s">
        <v>474</v>
      </c>
      <c r="CR118" s="12" t="s">
        <v>147</v>
      </c>
      <c r="CS118" s="11" t="n">
        <v>0</v>
      </c>
      <c r="CT118" s="11" t="n">
        <v>0</v>
      </c>
      <c r="CU118" s="12" t="s">
        <v>147</v>
      </c>
      <c r="CV118" s="11" t="n">
        <v>0</v>
      </c>
      <c r="CW118" s="11" t="n">
        <v>0</v>
      </c>
      <c r="CX118" s="11" t="n">
        <v>0</v>
      </c>
      <c r="CY118" s="11" t="n">
        <v>0</v>
      </c>
      <c r="CZ118" s="11" t="n">
        <v>0</v>
      </c>
      <c r="DA118" s="11" t="n">
        <v>0</v>
      </c>
      <c r="DB118" s="11" t="n">
        <v>0</v>
      </c>
      <c r="DC118" s="12" t="s">
        <v>147</v>
      </c>
      <c r="DD118" s="12" t="s">
        <v>147</v>
      </c>
      <c r="DE118" s="12" t="s">
        <v>142</v>
      </c>
      <c r="DF118" s="12" t="s">
        <v>142</v>
      </c>
      <c r="DG118" s="11" t="n">
        <v>0</v>
      </c>
      <c r="DH118" s="12" t="s">
        <v>142</v>
      </c>
      <c r="DI118" s="11" t="n">
        <v>0</v>
      </c>
      <c r="DJ118" s="12" t="s">
        <v>2420</v>
      </c>
      <c r="DK118" s="11" t="n">
        <v>0</v>
      </c>
      <c r="DL118" s="11" t="n">
        <v>0</v>
      </c>
      <c r="DM118" s="11" t="n">
        <v>0</v>
      </c>
      <c r="DN118" s="11" t="n">
        <v>-77</v>
      </c>
      <c r="DO118" s="11" t="n">
        <v>-77</v>
      </c>
      <c r="DP118" s="12" t="s">
        <v>2421</v>
      </c>
      <c r="DQ118" s="11" t="n">
        <v>1</v>
      </c>
      <c r="DR118" s="11" t="n">
        <v>0</v>
      </c>
      <c r="DS118" s="12" t="s">
        <v>2422</v>
      </c>
      <c r="DT118" s="12" t="s">
        <v>2413</v>
      </c>
      <c r="DU118" s="12" t="s">
        <v>2423</v>
      </c>
      <c r="DV118" s="12" t="s">
        <v>152</v>
      </c>
      <c r="DW118" s="12" t="s">
        <v>153</v>
      </c>
      <c r="DX118" s="12" t="s">
        <v>2424</v>
      </c>
      <c r="DY118" s="12" t="s">
        <v>2425</v>
      </c>
      <c r="DZ118" s="12" t="s">
        <v>2426</v>
      </c>
      <c r="EA118" s="12" t="s">
        <v>1677</v>
      </c>
      <c r="EB118" s="12" t="s">
        <v>2427</v>
      </c>
      <c r="EC118" s="12" t="s">
        <v>158</v>
      </c>
      <c r="ED118" s="12" t="s">
        <v>158</v>
      </c>
      <c r="EE118" s="12" t="s">
        <v>2428</v>
      </c>
      <c r="EF118" s="12" t="s">
        <v>2429</v>
      </c>
      <c r="EG118" s="12" t="s">
        <v>2430</v>
      </c>
      <c r="EH118" s="12" t="s">
        <v>2431</v>
      </c>
      <c r="EI118" s="12" t="s">
        <v>158</v>
      </c>
      <c r="EJ118" s="12" t="s">
        <v>158</v>
      </c>
      <c r="EK118" s="12" t="s">
        <v>2432</v>
      </c>
      <c r="EL118" s="12" t="s">
        <v>158</v>
      </c>
      <c r="EM118" s="12" t="s">
        <v>158</v>
      </c>
      <c r="EN118" s="12" t="s">
        <v>158</v>
      </c>
    </row>
    <row r="119" customFormat="false" ht="12.75" hidden="false" customHeight="false" outlineLevel="0" collapsed="false">
      <c r="A119" s="0" t="str">
        <f aca="false">IF(B119=B118,"Duplicate","")</f>
        <v/>
      </c>
      <c r="B119" s="11" t="n">
        <v>4113605</v>
      </c>
      <c r="C119" s="12" t="s">
        <v>2433</v>
      </c>
      <c r="D119" s="11"/>
      <c r="E119" s="11"/>
      <c r="F119" s="11"/>
      <c r="G119" s="11"/>
      <c r="H119" s="11" t="n">
        <v>236</v>
      </c>
      <c r="I119" s="11" t="n">
        <v>0</v>
      </c>
      <c r="J119" s="11" t="n">
        <v>0</v>
      </c>
      <c r="K119" s="11" t="n">
        <v>22</v>
      </c>
      <c r="L119" s="12" t="s">
        <v>2434</v>
      </c>
      <c r="M119" s="11" t="n">
        <v>-77</v>
      </c>
      <c r="N119" s="11" t="n">
        <v>-1</v>
      </c>
      <c r="O119" s="11" t="n">
        <v>3</v>
      </c>
      <c r="P119" s="11" t="n">
        <v>2</v>
      </c>
      <c r="Q119" s="11" t="n">
        <v>3</v>
      </c>
      <c r="R119" s="11" t="n">
        <v>1</v>
      </c>
      <c r="S119" s="11" t="n">
        <v>-77</v>
      </c>
      <c r="T119" s="11" t="n">
        <v>2</v>
      </c>
      <c r="U119" s="11" t="n">
        <v>3</v>
      </c>
      <c r="V119" s="11" t="n">
        <v>2</v>
      </c>
      <c r="W119" s="11" t="n">
        <v>2</v>
      </c>
      <c r="X119" s="11" t="n">
        <v>1</v>
      </c>
      <c r="Y119" s="11" t="n">
        <v>1</v>
      </c>
      <c r="Z119" s="12" t="s">
        <v>1279</v>
      </c>
      <c r="AA119" s="11" t="n">
        <v>5</v>
      </c>
      <c r="AB119" s="12" t="s">
        <v>2435</v>
      </c>
      <c r="AC119" s="11" t="n">
        <v>4</v>
      </c>
      <c r="AD119" s="11" t="n">
        <v>4113605</v>
      </c>
      <c r="AE119" s="11" t="n">
        <v>3</v>
      </c>
      <c r="AF119" s="11" t="n">
        <v>1</v>
      </c>
      <c r="AG119" s="11" t="n">
        <v>1</v>
      </c>
      <c r="AH119" s="11" t="n">
        <v>1</v>
      </c>
      <c r="AI119" s="11" t="n">
        <v>-77</v>
      </c>
      <c r="AJ119" s="13" t="s">
        <v>142</v>
      </c>
      <c r="AK119" s="13" t="s">
        <v>2436</v>
      </c>
      <c r="AL119" s="11" t="n">
        <v>2</v>
      </c>
      <c r="AM119" s="11" t="n">
        <v>4</v>
      </c>
      <c r="AN119" s="11" t="n">
        <v>4</v>
      </c>
      <c r="AO119" s="11" t="n">
        <v>4</v>
      </c>
      <c r="AP119" s="11" t="n">
        <v>2</v>
      </c>
      <c r="AQ119" s="11" t="n">
        <v>2</v>
      </c>
      <c r="AR119" s="11" t="n">
        <v>2</v>
      </c>
      <c r="AS119" s="11" t="n">
        <v>2</v>
      </c>
      <c r="AT119" s="14" t="s">
        <v>142</v>
      </c>
      <c r="AU119" s="14" t="s">
        <v>2437</v>
      </c>
      <c r="AV119" s="15" t="s">
        <v>142</v>
      </c>
      <c r="AW119" s="15" t="s">
        <v>2438</v>
      </c>
      <c r="AX119" s="16" t="s">
        <v>142</v>
      </c>
      <c r="AY119" s="16" t="s">
        <v>2439</v>
      </c>
      <c r="AZ119" s="11" t="n">
        <v>4</v>
      </c>
      <c r="BA119" s="11" t="n">
        <v>2</v>
      </c>
      <c r="BB119" s="11" t="n">
        <v>4</v>
      </c>
      <c r="BC119" s="11" t="n">
        <v>2</v>
      </c>
      <c r="BD119" s="11" t="n">
        <v>2</v>
      </c>
      <c r="BE119" s="11" t="n">
        <v>2</v>
      </c>
      <c r="BF119" s="11" t="n">
        <v>2</v>
      </c>
      <c r="BG119" s="11" t="n">
        <v>1</v>
      </c>
      <c r="BH119" s="17" t="s">
        <v>142</v>
      </c>
      <c r="BI119" s="17" t="s">
        <v>147</v>
      </c>
      <c r="BJ119" s="18" t="s">
        <v>142</v>
      </c>
      <c r="BK119" s="18" t="s">
        <v>147</v>
      </c>
      <c r="BL119" s="19" t="s">
        <v>142</v>
      </c>
      <c r="BM119" s="19" t="s">
        <v>147</v>
      </c>
      <c r="BN119" s="11" t="n">
        <v>-77</v>
      </c>
      <c r="BO119" s="11" t="n">
        <v>-77</v>
      </c>
      <c r="BP119" s="11" t="n">
        <v>-77</v>
      </c>
      <c r="BQ119" s="11" t="n">
        <v>-77</v>
      </c>
      <c r="BR119" s="11" t="n">
        <v>-77</v>
      </c>
      <c r="BS119" s="11" t="n">
        <v>-77</v>
      </c>
      <c r="BT119" s="11" t="n">
        <v>-77</v>
      </c>
      <c r="BU119" s="11" t="n">
        <v>-77</v>
      </c>
      <c r="BV119" s="11" t="n">
        <v>1</v>
      </c>
      <c r="BW119" s="20" t="s">
        <v>142</v>
      </c>
      <c r="BX119" s="20" t="s">
        <v>142</v>
      </c>
      <c r="BY119" s="20" t="s">
        <v>142</v>
      </c>
      <c r="BZ119" s="20" t="s">
        <v>142</v>
      </c>
      <c r="CA119" s="21" t="s">
        <v>142</v>
      </c>
      <c r="CB119" s="21" t="s">
        <v>142</v>
      </c>
      <c r="CC119" s="21" t="s">
        <v>142</v>
      </c>
      <c r="CD119" s="21" t="s">
        <v>142</v>
      </c>
      <c r="CE119" s="22" t="s">
        <v>142</v>
      </c>
      <c r="CF119" s="22" t="s">
        <v>142</v>
      </c>
      <c r="CG119" s="22" t="s">
        <v>142</v>
      </c>
      <c r="CH119" s="22" t="s">
        <v>142</v>
      </c>
      <c r="CI119" s="11" t="n">
        <v>-77</v>
      </c>
      <c r="CJ119" s="11" t="n">
        <v>-77</v>
      </c>
      <c r="CK119" s="11" t="n">
        <v>-77</v>
      </c>
      <c r="CL119" s="11" t="n">
        <v>-77</v>
      </c>
      <c r="CM119" s="11" t="n">
        <v>-77</v>
      </c>
      <c r="CN119" s="11" t="n">
        <v>-77</v>
      </c>
      <c r="CO119" s="11" t="n">
        <v>-77</v>
      </c>
      <c r="CP119" s="11" t="n">
        <v>-77</v>
      </c>
      <c r="CQ119" s="12" t="s">
        <v>450</v>
      </c>
      <c r="CR119" s="12" t="s">
        <v>147</v>
      </c>
      <c r="CS119" s="11" t="n">
        <v>0</v>
      </c>
      <c r="CT119" s="11" t="n">
        <v>0</v>
      </c>
      <c r="CU119" s="12" t="s">
        <v>147</v>
      </c>
      <c r="CV119" s="11" t="n">
        <v>0</v>
      </c>
      <c r="CW119" s="11" t="n">
        <v>0</v>
      </c>
      <c r="CX119" s="11" t="n">
        <v>0</v>
      </c>
      <c r="CY119" s="11" t="n">
        <v>0</v>
      </c>
      <c r="CZ119" s="11" t="n">
        <v>0</v>
      </c>
      <c r="DA119" s="11" t="n">
        <v>0</v>
      </c>
      <c r="DB119" s="11" t="n">
        <v>0</v>
      </c>
      <c r="DC119" s="12" t="s">
        <v>147</v>
      </c>
      <c r="DD119" s="12" t="s">
        <v>147</v>
      </c>
      <c r="DE119" s="12" t="s">
        <v>142</v>
      </c>
      <c r="DF119" s="12" t="s">
        <v>142</v>
      </c>
      <c r="DG119" s="11" t="n">
        <v>0</v>
      </c>
      <c r="DH119" s="12" t="s">
        <v>142</v>
      </c>
      <c r="DI119" s="11" t="n">
        <v>0</v>
      </c>
      <c r="DJ119" s="12" t="s">
        <v>2440</v>
      </c>
      <c r="DK119" s="11" t="n">
        <v>1</v>
      </c>
      <c r="DL119" s="11" t="n">
        <v>0</v>
      </c>
      <c r="DM119" s="11" t="n">
        <v>0</v>
      </c>
      <c r="DN119" s="11" t="n">
        <v>-77</v>
      </c>
      <c r="DO119" s="11" t="n">
        <v>-77</v>
      </c>
      <c r="DP119" s="12" t="s">
        <v>2441</v>
      </c>
      <c r="DQ119" s="11" t="n">
        <v>1</v>
      </c>
      <c r="DR119" s="11" t="n">
        <v>0</v>
      </c>
      <c r="DS119" s="12" t="s">
        <v>2442</v>
      </c>
      <c r="DT119" s="12" t="s">
        <v>2433</v>
      </c>
      <c r="DU119" s="12" t="s">
        <v>2443</v>
      </c>
      <c r="DV119" s="12" t="s">
        <v>152</v>
      </c>
      <c r="DW119" s="12" t="s">
        <v>1420</v>
      </c>
      <c r="DX119" s="12" t="s">
        <v>2444</v>
      </c>
      <c r="DY119" s="12" t="s">
        <v>2445</v>
      </c>
      <c r="DZ119" s="12" t="s">
        <v>2446</v>
      </c>
      <c r="EA119" s="12" t="s">
        <v>2447</v>
      </c>
      <c r="EB119" s="12" t="s">
        <v>2448</v>
      </c>
      <c r="EC119" s="12" t="s">
        <v>2449</v>
      </c>
      <c r="ED119" s="12" t="s">
        <v>158</v>
      </c>
      <c r="EE119" s="12" t="s">
        <v>2450</v>
      </c>
      <c r="EF119" s="12" t="s">
        <v>2451</v>
      </c>
      <c r="EG119" s="12" t="s">
        <v>2452</v>
      </c>
      <c r="EH119" s="12" t="s">
        <v>2453</v>
      </c>
      <c r="EI119" s="12" t="s">
        <v>2454</v>
      </c>
      <c r="EJ119" s="12" t="s">
        <v>158</v>
      </c>
      <c r="EK119" s="12" t="s">
        <v>2455</v>
      </c>
      <c r="EL119" s="12" t="s">
        <v>158</v>
      </c>
      <c r="EM119" s="12" t="s">
        <v>158</v>
      </c>
      <c r="EN119" s="12" t="s">
        <v>158</v>
      </c>
    </row>
    <row r="120" customFormat="false" ht="12.75" hidden="false" customHeight="false" outlineLevel="0" collapsed="false">
      <c r="B120" s="11"/>
      <c r="C120" s="11"/>
      <c r="D120" s="11"/>
      <c r="E120" s="11"/>
      <c r="F120" s="11"/>
      <c r="G120" s="11"/>
      <c r="H120" s="11"/>
      <c r="I120" s="11"/>
      <c r="J120" s="11"/>
      <c r="K120" s="11"/>
      <c r="L120" s="12"/>
      <c r="M120" s="11"/>
      <c r="N120" s="11"/>
      <c r="O120" s="11"/>
      <c r="P120" s="11"/>
      <c r="Q120" s="11"/>
      <c r="R120" s="11"/>
      <c r="S120" s="11"/>
      <c r="T120" s="11"/>
      <c r="U120" s="11"/>
      <c r="V120" s="11"/>
      <c r="W120" s="11"/>
      <c r="X120" s="11"/>
      <c r="Y120" s="11"/>
      <c r="Z120" s="12"/>
      <c r="AA120" s="11"/>
      <c r="AB120" s="12"/>
      <c r="AC120" s="11"/>
      <c r="AD120" s="11"/>
      <c r="AE120" s="11"/>
      <c r="AF120" s="11"/>
      <c r="AG120" s="11"/>
      <c r="AH120" s="11"/>
      <c r="AI120" s="11"/>
      <c r="AJ120" s="23"/>
      <c r="AK120" s="23"/>
      <c r="AL120" s="11"/>
      <c r="AM120" s="11"/>
      <c r="AN120" s="11"/>
      <c r="AO120" s="11"/>
      <c r="AP120" s="11"/>
      <c r="AQ120" s="11"/>
      <c r="AR120" s="11"/>
      <c r="AS120" s="11"/>
      <c r="AT120" s="24"/>
      <c r="AU120" s="24"/>
      <c r="AV120" s="25"/>
      <c r="AW120" s="15"/>
      <c r="AX120" s="16"/>
      <c r="AY120" s="26"/>
      <c r="AZ120" s="11"/>
      <c r="BA120" s="11"/>
      <c r="BB120" s="11"/>
      <c r="BC120" s="11"/>
      <c r="BD120" s="11"/>
      <c r="BE120" s="11"/>
      <c r="BF120" s="11"/>
      <c r="BG120" s="12"/>
      <c r="BH120" s="17"/>
      <c r="BI120" s="17"/>
      <c r="BJ120" s="18"/>
      <c r="BK120" s="18"/>
      <c r="BL120" s="19"/>
      <c r="BM120" s="27"/>
      <c r="BN120" s="11"/>
      <c r="BO120" s="11"/>
      <c r="BP120" s="11"/>
      <c r="BQ120" s="11"/>
      <c r="BR120" s="11"/>
      <c r="BS120" s="11"/>
      <c r="BT120" s="11"/>
      <c r="BU120" s="12"/>
      <c r="BV120" s="12"/>
      <c r="BW120" s="20"/>
      <c r="BX120" s="20"/>
      <c r="BY120" s="20"/>
      <c r="BZ120" s="20"/>
      <c r="CA120" s="28"/>
      <c r="CB120" s="28"/>
      <c r="CC120" s="28"/>
      <c r="CD120" s="28"/>
      <c r="CE120" s="29"/>
      <c r="CF120" s="29"/>
      <c r="CG120" s="29"/>
      <c r="CH120" s="29"/>
      <c r="CI120" s="11"/>
      <c r="CJ120" s="12"/>
      <c r="CK120" s="12"/>
      <c r="CL120" s="12"/>
      <c r="CM120" s="12"/>
      <c r="CN120" s="12"/>
      <c r="CO120" s="12"/>
      <c r="CP120" s="12"/>
      <c r="CQ120" s="12"/>
      <c r="CR120" s="12"/>
      <c r="CS120" s="12"/>
      <c r="CT120" s="12"/>
      <c r="CU120" s="12"/>
      <c r="CV120" s="11"/>
      <c r="CW120" s="11"/>
      <c r="CX120" s="11"/>
      <c r="CY120" s="11"/>
      <c r="CZ120" s="11"/>
      <c r="DA120" s="11"/>
      <c r="DB120" s="11"/>
      <c r="DC120" s="11"/>
      <c r="DD120" s="12"/>
      <c r="DE120" s="12"/>
      <c r="DF120" s="11"/>
      <c r="DG120" s="11"/>
      <c r="DH120" s="12"/>
      <c r="DI120" s="11"/>
      <c r="DJ120" s="11"/>
      <c r="DK120" s="11"/>
      <c r="DL120" s="11"/>
      <c r="DM120" s="11"/>
      <c r="DN120" s="11"/>
      <c r="DO120" s="11"/>
      <c r="DP120" s="12"/>
      <c r="DQ120" s="12"/>
      <c r="DR120" s="12"/>
      <c r="DS120" s="12"/>
      <c r="DT120" s="11"/>
      <c r="DU120" s="12"/>
      <c r="DV120" s="11"/>
      <c r="DW120" s="12"/>
      <c r="DX120" s="11"/>
      <c r="DY120" s="11"/>
      <c r="DZ120" s="11"/>
      <c r="EA120" s="11"/>
      <c r="EB120" s="11"/>
      <c r="EC120" s="12"/>
      <c r="ED120" s="11"/>
      <c r="EE120" s="11"/>
      <c r="EF120" s="12"/>
      <c r="EG120" s="12"/>
      <c r="EH120" s="12"/>
      <c r="EI120" s="12"/>
      <c r="EJ120" s="12"/>
      <c r="EK120" s="12"/>
      <c r="EL120" s="12"/>
      <c r="EM120" s="12"/>
      <c r="EN120" s="12"/>
      <c r="EO120" s="12"/>
      <c r="EP120" s="12"/>
      <c r="EQ120" s="12"/>
      <c r="ER120" s="12"/>
      <c r="ES120" s="12"/>
      <c r="ET120" s="12"/>
      <c r="EU120" s="12"/>
      <c r="EV120" s="12"/>
      <c r="EW120" s="12"/>
      <c r="EX120" s="12"/>
      <c r="EY120" s="12"/>
      <c r="EZ120" s="12"/>
      <c r="FA120" s="12"/>
      <c r="FB120" s="12"/>
      <c r="FC120" s="12"/>
    </row>
    <row r="121" customFormat="false" ht="12.75" hidden="false" customHeight="false" outlineLevel="0" collapsed="false">
      <c r="A121" s="0" t="str">
        <f aca="false">IF(B121=B120,"Duplicate","")</f>
        <v/>
      </c>
      <c r="B121" s="11" t="n">
        <v>4113977</v>
      </c>
      <c r="C121" s="12" t="s">
        <v>2456</v>
      </c>
      <c r="D121" s="11"/>
      <c r="E121" s="11"/>
      <c r="F121" s="11"/>
      <c r="G121" s="11"/>
      <c r="H121" s="11" t="n">
        <v>155</v>
      </c>
      <c r="I121" s="11" t="n">
        <v>0</v>
      </c>
      <c r="J121" s="11" t="n">
        <v>0</v>
      </c>
      <c r="K121" s="11" t="n">
        <v>22</v>
      </c>
      <c r="L121" s="12" t="s">
        <v>138</v>
      </c>
      <c r="M121" s="11" t="n">
        <v>-77</v>
      </c>
      <c r="N121" s="11" t="n">
        <v>3163</v>
      </c>
      <c r="O121" s="11" t="n">
        <v>2</v>
      </c>
      <c r="P121" s="11" t="n">
        <v>-77</v>
      </c>
      <c r="Q121" s="11" t="n">
        <v>2</v>
      </c>
      <c r="R121" s="11" t="n">
        <v>-77</v>
      </c>
      <c r="S121" s="11" t="n">
        <v>1</v>
      </c>
      <c r="T121" s="11" t="n">
        <v>2</v>
      </c>
      <c r="U121" s="11" t="n">
        <v>3</v>
      </c>
      <c r="V121" s="11" t="n">
        <v>2</v>
      </c>
      <c r="W121" s="11" t="n">
        <v>2</v>
      </c>
      <c r="X121" s="11" t="n">
        <v>1</v>
      </c>
      <c r="Y121" s="11" t="n">
        <v>1</v>
      </c>
      <c r="Z121" s="12" t="s">
        <v>2457</v>
      </c>
      <c r="AA121" s="11" t="n">
        <v>6</v>
      </c>
      <c r="AB121" s="12" t="s">
        <v>489</v>
      </c>
      <c r="AC121" s="11" t="n">
        <v>6</v>
      </c>
      <c r="AD121" s="11" t="n">
        <v>4113977</v>
      </c>
      <c r="AE121" s="11" t="n">
        <v>3</v>
      </c>
      <c r="AF121" s="11" t="n">
        <v>-77</v>
      </c>
      <c r="AG121" s="11" t="n">
        <v>0</v>
      </c>
      <c r="AH121" s="11" t="n">
        <v>-77</v>
      </c>
      <c r="AI121" s="11" t="n">
        <v>1</v>
      </c>
      <c r="AJ121" s="13" t="s">
        <v>142</v>
      </c>
      <c r="AK121" s="13" t="s">
        <v>2458</v>
      </c>
      <c r="AL121" s="11" t="n">
        <v>2</v>
      </c>
      <c r="AM121" s="11" t="n">
        <v>3</v>
      </c>
      <c r="AN121" s="11" t="n">
        <v>5</v>
      </c>
      <c r="AO121" s="11" t="n">
        <v>3</v>
      </c>
      <c r="AP121" s="11" t="n">
        <v>2</v>
      </c>
      <c r="AQ121" s="11" t="n">
        <v>2</v>
      </c>
      <c r="AR121" s="11" t="n">
        <v>4</v>
      </c>
      <c r="AS121" s="11" t="n">
        <v>3</v>
      </c>
      <c r="AT121" s="14" t="s">
        <v>142</v>
      </c>
      <c r="AU121" s="14" t="s">
        <v>2459</v>
      </c>
      <c r="AV121" s="15" t="s">
        <v>142</v>
      </c>
      <c r="AW121" s="15" t="s">
        <v>2460</v>
      </c>
      <c r="AX121" s="16" t="s">
        <v>142</v>
      </c>
      <c r="AY121" s="16" t="s">
        <v>2461</v>
      </c>
      <c r="AZ121" s="11" t="n">
        <v>4</v>
      </c>
      <c r="BA121" s="11" t="n">
        <v>4</v>
      </c>
      <c r="BB121" s="11" t="n">
        <v>5</v>
      </c>
      <c r="BC121" s="11" t="n">
        <v>4</v>
      </c>
      <c r="BD121" s="11" t="n">
        <v>3</v>
      </c>
      <c r="BE121" s="11" t="n">
        <v>4</v>
      </c>
      <c r="BF121" s="11" t="n">
        <v>3</v>
      </c>
      <c r="BG121" s="11" t="n">
        <v>1</v>
      </c>
      <c r="BH121" s="17" t="s">
        <v>142</v>
      </c>
      <c r="BI121" s="17" t="s">
        <v>142</v>
      </c>
      <c r="BJ121" s="18" t="s">
        <v>142</v>
      </c>
      <c r="BK121" s="18" t="s">
        <v>142</v>
      </c>
      <c r="BL121" s="19" t="s">
        <v>142</v>
      </c>
      <c r="BM121" s="19" t="s">
        <v>142</v>
      </c>
      <c r="BN121" s="11" t="n">
        <v>-77</v>
      </c>
      <c r="BO121" s="11" t="n">
        <v>-77</v>
      </c>
      <c r="BP121" s="11" t="n">
        <v>-77</v>
      </c>
      <c r="BQ121" s="11" t="n">
        <v>-77</v>
      </c>
      <c r="BR121" s="11" t="n">
        <v>-77</v>
      </c>
      <c r="BS121" s="11" t="n">
        <v>-77</v>
      </c>
      <c r="BT121" s="11" t="n">
        <v>-77</v>
      </c>
      <c r="BU121" s="11" t="n">
        <v>-77</v>
      </c>
      <c r="BV121" s="11" t="n">
        <v>2</v>
      </c>
      <c r="BW121" s="20" t="s">
        <v>142</v>
      </c>
      <c r="BX121" s="20" t="s">
        <v>142</v>
      </c>
      <c r="BY121" s="20" t="s">
        <v>142</v>
      </c>
      <c r="BZ121" s="20" t="s">
        <v>142</v>
      </c>
      <c r="CA121" s="21" t="s">
        <v>142</v>
      </c>
      <c r="CB121" s="21" t="s">
        <v>142</v>
      </c>
      <c r="CC121" s="21" t="s">
        <v>142</v>
      </c>
      <c r="CD121" s="21" t="s">
        <v>142</v>
      </c>
      <c r="CE121" s="22" t="s">
        <v>142</v>
      </c>
      <c r="CF121" s="22" t="s">
        <v>142</v>
      </c>
      <c r="CG121" s="22" t="s">
        <v>142</v>
      </c>
      <c r="CH121" s="22" t="s">
        <v>142</v>
      </c>
      <c r="CI121" s="11" t="n">
        <v>-77</v>
      </c>
      <c r="CJ121" s="11" t="n">
        <v>-77</v>
      </c>
      <c r="CK121" s="11" t="n">
        <v>-77</v>
      </c>
      <c r="CL121" s="11" t="n">
        <v>-77</v>
      </c>
      <c r="CM121" s="11" t="n">
        <v>-77</v>
      </c>
      <c r="CN121" s="11" t="n">
        <v>-77</v>
      </c>
      <c r="CO121" s="11" t="n">
        <v>-77</v>
      </c>
      <c r="CP121" s="11" t="n">
        <v>-77</v>
      </c>
      <c r="CQ121" s="12" t="s">
        <v>1961</v>
      </c>
      <c r="CR121" s="12" t="s">
        <v>147</v>
      </c>
      <c r="CS121" s="11" t="n">
        <v>0</v>
      </c>
      <c r="CT121" s="11" t="n">
        <v>0</v>
      </c>
      <c r="CU121" s="12" t="s">
        <v>147</v>
      </c>
      <c r="CV121" s="11" t="n">
        <v>0</v>
      </c>
      <c r="CW121" s="11" t="n">
        <v>0</v>
      </c>
      <c r="CX121" s="11" t="n">
        <v>0</v>
      </c>
      <c r="CY121" s="11" t="n">
        <v>0</v>
      </c>
      <c r="CZ121" s="11" t="n">
        <v>0</v>
      </c>
      <c r="DA121" s="11" t="n">
        <v>0</v>
      </c>
      <c r="DB121" s="11" t="n">
        <v>0</v>
      </c>
      <c r="DC121" s="12" t="s">
        <v>147</v>
      </c>
      <c r="DD121" s="12" t="s">
        <v>147</v>
      </c>
      <c r="DE121" s="12" t="s">
        <v>142</v>
      </c>
      <c r="DF121" s="12" t="s">
        <v>142</v>
      </c>
      <c r="DG121" s="11" t="n">
        <v>0</v>
      </c>
      <c r="DH121" s="12" t="s">
        <v>142</v>
      </c>
      <c r="DI121" s="11" t="n">
        <v>0</v>
      </c>
      <c r="DJ121" s="12" t="s">
        <v>2462</v>
      </c>
      <c r="DK121" s="11" t="n">
        <v>0</v>
      </c>
      <c r="DL121" s="11" t="n">
        <v>0</v>
      </c>
      <c r="DM121" s="11" t="n">
        <v>0</v>
      </c>
      <c r="DN121" s="11" t="n">
        <v>-77</v>
      </c>
      <c r="DO121" s="11" t="n">
        <v>-77</v>
      </c>
      <c r="DP121" s="12" t="s">
        <v>2463</v>
      </c>
      <c r="DQ121" s="11" t="n">
        <v>1</v>
      </c>
      <c r="DR121" s="11" t="n">
        <v>0</v>
      </c>
      <c r="DS121" s="12" t="s">
        <v>2464</v>
      </c>
      <c r="DT121" s="12" t="s">
        <v>2456</v>
      </c>
      <c r="DU121" s="12" t="s">
        <v>2465</v>
      </c>
      <c r="DV121" s="12" t="s">
        <v>152</v>
      </c>
      <c r="DW121" s="12" t="s">
        <v>183</v>
      </c>
      <c r="DX121" s="12" t="s">
        <v>429</v>
      </c>
      <c r="DY121" s="12" t="s">
        <v>2190</v>
      </c>
      <c r="DZ121" s="12" t="s">
        <v>2466</v>
      </c>
      <c r="EA121" s="12" t="s">
        <v>158</v>
      </c>
      <c r="EB121" s="12" t="s">
        <v>2467</v>
      </c>
      <c r="EC121" s="12" t="s">
        <v>158</v>
      </c>
      <c r="ED121" s="12" t="s">
        <v>2468</v>
      </c>
      <c r="EE121" s="12" t="s">
        <v>2469</v>
      </c>
      <c r="EF121" s="12" t="s">
        <v>2470</v>
      </c>
      <c r="EG121" s="12" t="s">
        <v>2471</v>
      </c>
      <c r="EH121" s="12" t="s">
        <v>2472</v>
      </c>
      <c r="EI121" s="12" t="s">
        <v>158</v>
      </c>
      <c r="EJ121" s="12" t="s">
        <v>158</v>
      </c>
      <c r="EK121" s="12" t="s">
        <v>2473</v>
      </c>
      <c r="EL121" s="12" t="s">
        <v>158</v>
      </c>
      <c r="EM121" s="12" t="s">
        <v>158</v>
      </c>
      <c r="EN121" s="12" t="s">
        <v>158</v>
      </c>
    </row>
    <row r="122" customFormat="false" ht="12.75" hidden="false" customHeight="false" outlineLevel="0" collapsed="false">
      <c r="B122" s="11"/>
      <c r="C122" s="12"/>
      <c r="D122" s="11"/>
      <c r="E122" s="11"/>
      <c r="F122" s="11"/>
      <c r="G122" s="11"/>
      <c r="H122" s="11"/>
      <c r="I122" s="11"/>
      <c r="J122" s="11"/>
      <c r="K122" s="11"/>
      <c r="L122" s="12"/>
      <c r="M122" s="11"/>
      <c r="N122" s="11"/>
      <c r="O122" s="11"/>
      <c r="P122" s="11"/>
      <c r="Q122" s="11"/>
      <c r="R122" s="11"/>
      <c r="S122" s="11"/>
      <c r="T122" s="11"/>
      <c r="U122" s="11"/>
      <c r="V122" s="11"/>
      <c r="W122" s="11"/>
      <c r="X122" s="11"/>
      <c r="Y122" s="11"/>
      <c r="Z122" s="12"/>
      <c r="AA122" s="11"/>
      <c r="AB122" s="12"/>
      <c r="AC122" s="11"/>
      <c r="AD122" s="11"/>
      <c r="AE122" s="11"/>
      <c r="AF122" s="11"/>
      <c r="AG122" s="11"/>
      <c r="AH122" s="11"/>
      <c r="AI122" s="11"/>
      <c r="AJ122" s="13"/>
      <c r="AK122" s="13"/>
      <c r="AL122" s="11"/>
      <c r="AM122" s="11"/>
      <c r="AN122" s="11"/>
      <c r="AO122" s="11"/>
      <c r="AP122" s="11"/>
      <c r="AQ122" s="11"/>
      <c r="AR122" s="11"/>
      <c r="AS122" s="11"/>
      <c r="AT122" s="14"/>
      <c r="AU122" s="14"/>
      <c r="AV122" s="15"/>
      <c r="AW122" s="15"/>
      <c r="AX122" s="16"/>
      <c r="AY122" s="16"/>
      <c r="AZ122" s="11"/>
      <c r="BA122" s="11"/>
      <c r="BB122" s="11"/>
      <c r="BC122" s="11"/>
      <c r="BD122" s="11"/>
      <c r="BE122" s="11"/>
      <c r="BF122" s="11"/>
      <c r="BG122" s="11"/>
      <c r="BH122" s="17"/>
      <c r="BI122" s="17"/>
      <c r="BJ122" s="18"/>
      <c r="BK122" s="18"/>
      <c r="BL122" s="19"/>
      <c r="BM122" s="19"/>
      <c r="BN122" s="11"/>
      <c r="BO122" s="11"/>
      <c r="BP122" s="11"/>
      <c r="BQ122" s="11"/>
      <c r="BR122" s="11"/>
      <c r="BS122" s="11"/>
      <c r="BT122" s="11"/>
      <c r="BU122" s="11"/>
      <c r="BV122" s="11"/>
      <c r="BW122" s="20"/>
      <c r="BX122" s="20"/>
      <c r="BY122" s="20"/>
      <c r="BZ122" s="20"/>
      <c r="CA122" s="21"/>
      <c r="CB122" s="21"/>
      <c r="CC122" s="21"/>
      <c r="CD122" s="21"/>
      <c r="CE122" s="22"/>
      <c r="CF122" s="22"/>
      <c r="CG122" s="22"/>
      <c r="CH122" s="22"/>
      <c r="CI122" s="11"/>
      <c r="CJ122" s="11"/>
      <c r="CK122" s="11"/>
      <c r="CL122" s="11"/>
      <c r="CM122" s="11"/>
      <c r="CN122" s="11"/>
      <c r="CO122" s="11"/>
      <c r="CP122" s="11"/>
      <c r="CQ122" s="12"/>
      <c r="CR122" s="12"/>
      <c r="CS122" s="11"/>
      <c r="CT122" s="11"/>
      <c r="CU122" s="12"/>
      <c r="CV122" s="11"/>
      <c r="CW122" s="11"/>
      <c r="CX122" s="11"/>
      <c r="CY122" s="11"/>
      <c r="CZ122" s="11"/>
      <c r="DA122" s="11"/>
      <c r="DB122" s="11"/>
      <c r="DC122" s="12"/>
      <c r="DD122" s="12"/>
      <c r="DE122" s="12"/>
      <c r="DF122" s="12"/>
      <c r="DG122" s="11"/>
      <c r="DH122" s="12"/>
      <c r="DI122" s="11"/>
      <c r="DJ122" s="12"/>
      <c r="DK122" s="11"/>
      <c r="DL122" s="11"/>
      <c r="DM122" s="11"/>
      <c r="DN122" s="11"/>
      <c r="DO122" s="11"/>
      <c r="DP122" s="12"/>
      <c r="DQ122" s="11"/>
      <c r="DR122" s="11"/>
      <c r="DS122" s="12"/>
      <c r="DT122" s="12"/>
      <c r="DU122" s="12"/>
      <c r="DV122" s="12"/>
      <c r="DW122" s="12"/>
      <c r="DX122" s="12"/>
      <c r="DY122" s="12"/>
      <c r="DZ122" s="12"/>
      <c r="EA122" s="12"/>
      <c r="EB122" s="12"/>
      <c r="EC122" s="12"/>
      <c r="ED122" s="12"/>
      <c r="EE122" s="12"/>
      <c r="EF122" s="12"/>
      <c r="EG122" s="12"/>
      <c r="EH122" s="12"/>
      <c r="EI122" s="12"/>
      <c r="EJ122" s="12"/>
      <c r="EK122" s="12"/>
      <c r="EL122" s="12"/>
      <c r="EM122" s="12"/>
      <c r="EN122" s="12"/>
    </row>
    <row r="123" customFormat="false" ht="12.75" hidden="false" customHeight="false" outlineLevel="0" collapsed="false">
      <c r="A123" s="0" t="str">
        <f aca="false">IF(B123=B122,"Duplicate","")</f>
        <v/>
      </c>
      <c r="B123" s="11" t="n">
        <v>4117588</v>
      </c>
      <c r="C123" s="12" t="s">
        <v>2474</v>
      </c>
      <c r="D123" s="11"/>
      <c r="E123" s="11"/>
      <c r="F123" s="11"/>
      <c r="G123" s="11"/>
      <c r="H123" s="11" t="n">
        <v>339</v>
      </c>
      <c r="I123" s="11" t="n">
        <v>0</v>
      </c>
      <c r="J123" s="11" t="n">
        <v>0</v>
      </c>
      <c r="K123" s="11" t="n">
        <v>22</v>
      </c>
      <c r="L123" s="12" t="s">
        <v>138</v>
      </c>
      <c r="M123" s="11" t="n">
        <v>-77</v>
      </c>
      <c r="N123" s="11" t="n">
        <v>-1</v>
      </c>
      <c r="O123" s="11" t="n">
        <v>4</v>
      </c>
      <c r="P123" s="11" t="n">
        <v>2</v>
      </c>
      <c r="Q123" s="11" t="n">
        <v>3</v>
      </c>
      <c r="R123" s="11" t="n">
        <v>1</v>
      </c>
      <c r="S123" s="11" t="n">
        <v>4</v>
      </c>
      <c r="T123" s="11" t="n">
        <v>1</v>
      </c>
      <c r="U123" s="11" t="n">
        <v>3</v>
      </c>
      <c r="V123" s="11" t="n">
        <v>1</v>
      </c>
      <c r="W123" s="11" t="n">
        <v>1</v>
      </c>
      <c r="X123" s="11" t="n">
        <v>1</v>
      </c>
      <c r="Y123" s="11" t="n">
        <v>1</v>
      </c>
      <c r="Z123" s="12" t="s">
        <v>2475</v>
      </c>
      <c r="AA123" s="11" t="n">
        <v>9</v>
      </c>
      <c r="AB123" s="12" t="s">
        <v>2476</v>
      </c>
      <c r="AC123" s="11" t="n">
        <v>14</v>
      </c>
      <c r="AD123" s="11" t="n">
        <v>4117588</v>
      </c>
      <c r="AE123" s="11" t="n">
        <v>4</v>
      </c>
      <c r="AF123" s="11" t="n">
        <v>1</v>
      </c>
      <c r="AG123" s="11" t="n">
        <v>1</v>
      </c>
      <c r="AH123" s="11" t="n">
        <v>1</v>
      </c>
      <c r="AI123" s="11" t="n">
        <v>1</v>
      </c>
      <c r="AJ123" s="13" t="s">
        <v>2477</v>
      </c>
      <c r="AK123" s="13" t="s">
        <v>142</v>
      </c>
      <c r="AL123" s="11" t="n">
        <v>4</v>
      </c>
      <c r="AM123" s="11" t="n">
        <v>4</v>
      </c>
      <c r="AN123" s="11" t="n">
        <v>4</v>
      </c>
      <c r="AO123" s="11" t="n">
        <v>2</v>
      </c>
      <c r="AP123" s="11" t="n">
        <v>0</v>
      </c>
      <c r="AQ123" s="11" t="n">
        <v>3</v>
      </c>
      <c r="AR123" s="11" t="n">
        <v>2</v>
      </c>
      <c r="AS123" s="11" t="n">
        <v>2</v>
      </c>
      <c r="AT123" s="14" t="s">
        <v>2478</v>
      </c>
      <c r="AU123" s="14" t="s">
        <v>142</v>
      </c>
      <c r="AV123" s="15" t="s">
        <v>2479</v>
      </c>
      <c r="AW123" s="15" t="s">
        <v>142</v>
      </c>
      <c r="AX123" s="16" t="s">
        <v>2480</v>
      </c>
      <c r="AY123" s="16" t="s">
        <v>142</v>
      </c>
      <c r="AZ123" s="11" t="n">
        <v>5</v>
      </c>
      <c r="BA123" s="11" t="n">
        <v>4</v>
      </c>
      <c r="BB123" s="11" t="n">
        <v>2</v>
      </c>
      <c r="BC123" s="11" t="n">
        <v>2</v>
      </c>
      <c r="BD123" s="11" t="n">
        <v>2</v>
      </c>
      <c r="BE123" s="11" t="n">
        <v>2</v>
      </c>
      <c r="BF123" s="11" t="n">
        <v>2</v>
      </c>
      <c r="BG123" s="11" t="n">
        <v>2</v>
      </c>
      <c r="BH123" s="17" t="s">
        <v>2481</v>
      </c>
      <c r="BI123" s="17" t="s">
        <v>142</v>
      </c>
      <c r="BJ123" s="18" t="s">
        <v>2482</v>
      </c>
      <c r="BK123" s="18" t="s">
        <v>142</v>
      </c>
      <c r="BL123" s="19" t="s">
        <v>2483</v>
      </c>
      <c r="BM123" s="19" t="s">
        <v>142</v>
      </c>
      <c r="BN123" s="11" t="n">
        <v>5</v>
      </c>
      <c r="BO123" s="11" t="n">
        <v>4</v>
      </c>
      <c r="BP123" s="11" t="n">
        <v>5</v>
      </c>
      <c r="BQ123" s="11" t="n">
        <v>2</v>
      </c>
      <c r="BR123" s="11" t="n">
        <v>2</v>
      </c>
      <c r="BS123" s="11" t="n">
        <v>2</v>
      </c>
      <c r="BT123" s="11" t="n">
        <v>2</v>
      </c>
      <c r="BU123" s="11" t="n">
        <v>1</v>
      </c>
      <c r="BV123" s="11" t="n">
        <v>1</v>
      </c>
      <c r="BW123" s="20" t="s">
        <v>142</v>
      </c>
      <c r="BX123" s="20" t="s">
        <v>142</v>
      </c>
      <c r="BY123" s="20" t="s">
        <v>2484</v>
      </c>
      <c r="BZ123" s="20" t="s">
        <v>142</v>
      </c>
      <c r="CA123" s="21" t="s">
        <v>142</v>
      </c>
      <c r="CB123" s="21" t="s">
        <v>142</v>
      </c>
      <c r="CC123" s="21" t="s">
        <v>2485</v>
      </c>
      <c r="CD123" s="21" t="s">
        <v>142</v>
      </c>
      <c r="CE123" s="22" t="s">
        <v>142</v>
      </c>
      <c r="CF123" s="22" t="s">
        <v>142</v>
      </c>
      <c r="CG123" s="22" t="s">
        <v>2486</v>
      </c>
      <c r="CH123" s="22" t="s">
        <v>142</v>
      </c>
      <c r="CI123" s="11" t="n">
        <v>4</v>
      </c>
      <c r="CJ123" s="11" t="n">
        <v>3</v>
      </c>
      <c r="CK123" s="11" t="n">
        <v>4</v>
      </c>
      <c r="CL123" s="11" t="n">
        <v>2</v>
      </c>
      <c r="CM123" s="11" t="n">
        <v>2</v>
      </c>
      <c r="CN123" s="11" t="n">
        <v>3</v>
      </c>
      <c r="CO123" s="11" t="n">
        <v>3</v>
      </c>
      <c r="CP123" s="11" t="n">
        <v>2</v>
      </c>
      <c r="CQ123" s="12" t="s">
        <v>2487</v>
      </c>
      <c r="CR123" s="12" t="s">
        <v>147</v>
      </c>
      <c r="CS123" s="11" t="n">
        <v>0</v>
      </c>
      <c r="CT123" s="11" t="n">
        <v>0</v>
      </c>
      <c r="CU123" s="12" t="s">
        <v>147</v>
      </c>
      <c r="CV123" s="11" t="n">
        <v>0</v>
      </c>
      <c r="CW123" s="11" t="n">
        <v>0</v>
      </c>
      <c r="CX123" s="11" t="n">
        <v>0</v>
      </c>
      <c r="CY123" s="11" t="n">
        <v>0</v>
      </c>
      <c r="CZ123" s="11" t="n">
        <v>0</v>
      </c>
      <c r="DA123" s="11" t="n">
        <v>0</v>
      </c>
      <c r="DB123" s="11" t="n">
        <v>0</v>
      </c>
      <c r="DC123" s="12" t="s">
        <v>147</v>
      </c>
      <c r="DD123" s="12" t="s">
        <v>147</v>
      </c>
      <c r="DE123" s="12" t="s">
        <v>142</v>
      </c>
      <c r="DF123" s="12" t="s">
        <v>142</v>
      </c>
      <c r="DG123" s="11" t="n">
        <v>0</v>
      </c>
      <c r="DH123" s="12" t="s">
        <v>142</v>
      </c>
      <c r="DI123" s="11" t="n">
        <v>0</v>
      </c>
      <c r="DJ123" s="12" t="s">
        <v>284</v>
      </c>
      <c r="DK123" s="11" t="n">
        <v>0</v>
      </c>
      <c r="DL123" s="11" t="n">
        <v>1</v>
      </c>
      <c r="DM123" s="11" t="n">
        <v>0</v>
      </c>
      <c r="DN123" s="11" t="n">
        <v>-77</v>
      </c>
      <c r="DO123" s="11" t="n">
        <v>-77</v>
      </c>
      <c r="DP123" s="12" t="s">
        <v>2488</v>
      </c>
      <c r="DQ123" s="11" t="n">
        <v>1</v>
      </c>
      <c r="DR123" s="11" t="n">
        <v>0</v>
      </c>
      <c r="DS123" s="12" t="s">
        <v>2489</v>
      </c>
      <c r="DT123" s="12" t="s">
        <v>2474</v>
      </c>
      <c r="DU123" s="12" t="s">
        <v>2490</v>
      </c>
      <c r="DV123" s="12" t="s">
        <v>152</v>
      </c>
      <c r="DW123" s="12" t="s">
        <v>153</v>
      </c>
      <c r="DX123" s="12" t="s">
        <v>598</v>
      </c>
      <c r="DY123" s="12" t="s">
        <v>599</v>
      </c>
      <c r="DZ123" s="12" t="s">
        <v>2491</v>
      </c>
      <c r="EA123" s="12" t="s">
        <v>2492</v>
      </c>
      <c r="EB123" s="12" t="s">
        <v>2493</v>
      </c>
      <c r="EC123" s="12" t="s">
        <v>2494</v>
      </c>
      <c r="ED123" s="12" t="s">
        <v>2495</v>
      </c>
      <c r="EE123" s="12" t="s">
        <v>484</v>
      </c>
      <c r="EF123" s="12" t="s">
        <v>2496</v>
      </c>
      <c r="EG123" s="12" t="s">
        <v>2497</v>
      </c>
      <c r="EH123" s="12" t="s">
        <v>2498</v>
      </c>
      <c r="EI123" s="12" t="s">
        <v>2499</v>
      </c>
      <c r="EJ123" s="12" t="s">
        <v>2500</v>
      </c>
      <c r="EK123" s="12" t="s">
        <v>2501</v>
      </c>
      <c r="EL123" s="12" t="s">
        <v>2502</v>
      </c>
      <c r="EM123" s="12" t="s">
        <v>2503</v>
      </c>
      <c r="EN123" s="12" t="s">
        <v>158</v>
      </c>
    </row>
    <row r="124" customFormat="false" ht="12.75" hidden="false" customHeight="false" outlineLevel="0" collapsed="false">
      <c r="B124" s="11"/>
      <c r="C124" s="12"/>
      <c r="D124" s="11"/>
      <c r="E124" s="11"/>
      <c r="F124" s="11"/>
      <c r="G124" s="11"/>
      <c r="H124" s="11"/>
      <c r="I124" s="11"/>
      <c r="J124" s="11"/>
      <c r="K124" s="11"/>
      <c r="L124" s="12"/>
      <c r="M124" s="11"/>
      <c r="N124" s="11"/>
      <c r="O124" s="11"/>
      <c r="P124" s="11"/>
      <c r="Q124" s="11"/>
      <c r="R124" s="11"/>
      <c r="S124" s="11"/>
      <c r="T124" s="11"/>
      <c r="U124" s="11"/>
      <c r="V124" s="11"/>
      <c r="W124" s="11"/>
      <c r="X124" s="11"/>
      <c r="Y124" s="11"/>
      <c r="Z124" s="12"/>
      <c r="AA124" s="11"/>
      <c r="AB124" s="12"/>
      <c r="AC124" s="11"/>
      <c r="AD124" s="11"/>
      <c r="AE124" s="11"/>
      <c r="AF124" s="11"/>
      <c r="AG124" s="11"/>
      <c r="AH124" s="11"/>
      <c r="AI124" s="11"/>
      <c r="AJ124" s="13"/>
      <c r="AK124" s="13"/>
      <c r="AL124" s="11"/>
      <c r="AM124" s="11"/>
      <c r="AN124" s="11"/>
      <c r="AO124" s="11"/>
      <c r="AP124" s="11"/>
      <c r="AQ124" s="11"/>
      <c r="AR124" s="11"/>
      <c r="AS124" s="11"/>
      <c r="AT124" s="14"/>
      <c r="AU124" s="14"/>
      <c r="AV124" s="15"/>
      <c r="AW124" s="15"/>
      <c r="AX124" s="16"/>
      <c r="AY124" s="16"/>
      <c r="AZ124" s="11"/>
      <c r="BA124" s="11"/>
      <c r="BB124" s="11"/>
      <c r="BC124" s="11"/>
      <c r="BD124" s="11"/>
      <c r="BE124" s="11"/>
      <c r="BF124" s="11"/>
      <c r="BG124" s="11"/>
      <c r="BH124" s="17"/>
      <c r="BI124" s="17"/>
      <c r="BJ124" s="18"/>
      <c r="BK124" s="18"/>
      <c r="BL124" s="19"/>
      <c r="BM124" s="19"/>
      <c r="BN124" s="11"/>
      <c r="BO124" s="11"/>
      <c r="BP124" s="11"/>
      <c r="BQ124" s="11"/>
      <c r="BR124" s="11"/>
      <c r="BS124" s="11"/>
      <c r="BT124" s="11"/>
      <c r="BU124" s="11"/>
      <c r="BV124" s="11"/>
      <c r="BW124" s="20"/>
      <c r="BX124" s="20"/>
      <c r="BY124" s="20"/>
      <c r="BZ124" s="20"/>
      <c r="CA124" s="21"/>
      <c r="CB124" s="21"/>
      <c r="CC124" s="21"/>
      <c r="CD124" s="21"/>
      <c r="CE124" s="22"/>
      <c r="CF124" s="22"/>
      <c r="CG124" s="22"/>
      <c r="CH124" s="22"/>
      <c r="CI124" s="11"/>
      <c r="CJ124" s="11"/>
      <c r="CK124" s="11"/>
      <c r="CL124" s="11"/>
      <c r="CM124" s="11"/>
      <c r="CN124" s="11"/>
      <c r="CO124" s="11"/>
      <c r="CP124" s="11"/>
      <c r="CQ124" s="12"/>
      <c r="CR124" s="12"/>
      <c r="CS124" s="11"/>
      <c r="CT124" s="11"/>
      <c r="CU124" s="12"/>
      <c r="CV124" s="11"/>
      <c r="CW124" s="11"/>
      <c r="CX124" s="11"/>
      <c r="CY124" s="11"/>
      <c r="CZ124" s="11"/>
      <c r="DA124" s="11"/>
      <c r="DB124" s="11"/>
      <c r="DC124" s="12"/>
      <c r="DD124" s="12"/>
      <c r="DE124" s="12"/>
      <c r="DF124" s="12"/>
      <c r="DG124" s="11"/>
      <c r="DH124" s="12"/>
      <c r="DI124" s="11"/>
      <c r="DJ124" s="12"/>
      <c r="DK124" s="11"/>
      <c r="DL124" s="11"/>
      <c r="DM124" s="11"/>
      <c r="DN124" s="11"/>
      <c r="DO124" s="11"/>
      <c r="DP124" s="12"/>
      <c r="DQ124" s="11"/>
      <c r="DR124" s="11"/>
      <c r="DS124" s="12"/>
      <c r="DT124" s="12"/>
      <c r="DU124" s="12"/>
      <c r="DV124" s="12"/>
      <c r="DW124" s="12"/>
      <c r="DX124" s="12"/>
      <c r="DY124" s="12"/>
      <c r="DZ124" s="12"/>
      <c r="EA124" s="12"/>
      <c r="EB124" s="12"/>
      <c r="EC124" s="12"/>
      <c r="ED124" s="12"/>
      <c r="EE124" s="12"/>
      <c r="EF124" s="12"/>
      <c r="EG124" s="12"/>
      <c r="EH124" s="12"/>
      <c r="EI124" s="12"/>
      <c r="EJ124" s="12"/>
      <c r="EK124" s="12"/>
      <c r="EL124" s="12"/>
      <c r="EM124" s="12"/>
      <c r="EN124" s="12"/>
    </row>
    <row r="125" customFormat="false" ht="12.75" hidden="false" customHeight="false" outlineLevel="0" collapsed="false">
      <c r="A125" s="0" t="str">
        <f aca="false">IF(B125=B124,"Duplicate","")</f>
        <v/>
      </c>
      <c r="B125" s="11" t="n">
        <v>4117656</v>
      </c>
      <c r="C125" s="12" t="s">
        <v>2504</v>
      </c>
      <c r="D125" s="11"/>
      <c r="E125" s="11"/>
      <c r="F125" s="11"/>
      <c r="G125" s="11"/>
      <c r="H125" s="11" t="n">
        <v>276</v>
      </c>
      <c r="I125" s="11" t="n">
        <v>0</v>
      </c>
      <c r="J125" s="11" t="n">
        <v>0</v>
      </c>
      <c r="K125" s="11" t="n">
        <v>22</v>
      </c>
      <c r="L125" s="12" t="s">
        <v>581</v>
      </c>
      <c r="M125" s="11" t="n">
        <v>-77</v>
      </c>
      <c r="N125" s="11" t="n">
        <v>-1</v>
      </c>
      <c r="O125" s="11" t="n">
        <v>4</v>
      </c>
      <c r="P125" s="11" t="n">
        <v>1</v>
      </c>
      <c r="Q125" s="11" t="n">
        <v>4</v>
      </c>
      <c r="R125" s="11" t="n">
        <v>3</v>
      </c>
      <c r="S125" s="11" t="n">
        <v>2</v>
      </c>
      <c r="T125" s="11" t="n">
        <v>1</v>
      </c>
      <c r="U125" s="11" t="n">
        <v>2</v>
      </c>
      <c r="V125" s="11" t="n">
        <v>2</v>
      </c>
      <c r="W125" s="11" t="n">
        <v>1</v>
      </c>
      <c r="X125" s="11" t="n">
        <v>1</v>
      </c>
      <c r="Y125" s="11" t="n">
        <v>1</v>
      </c>
      <c r="Z125" s="12" t="s">
        <v>307</v>
      </c>
      <c r="AA125" s="11" t="n">
        <v>5</v>
      </c>
      <c r="AB125" s="12" t="s">
        <v>617</v>
      </c>
      <c r="AC125" s="11" t="n">
        <v>21</v>
      </c>
      <c r="AD125" s="11" t="n">
        <v>4117656</v>
      </c>
      <c r="AE125" s="11" t="n">
        <v>3</v>
      </c>
      <c r="AF125" s="11" t="n">
        <v>1</v>
      </c>
      <c r="AG125" s="11" t="n">
        <v>1</v>
      </c>
      <c r="AH125" s="11" t="n">
        <v>1</v>
      </c>
      <c r="AI125" s="11" t="n">
        <v>1</v>
      </c>
      <c r="AJ125" s="13" t="s">
        <v>2505</v>
      </c>
      <c r="AK125" s="13" t="s">
        <v>142</v>
      </c>
      <c r="AL125" s="11" t="n">
        <v>5</v>
      </c>
      <c r="AM125" s="11" t="n">
        <v>4</v>
      </c>
      <c r="AN125" s="11" t="n">
        <v>4</v>
      </c>
      <c r="AO125" s="11" t="n">
        <v>3</v>
      </c>
      <c r="AP125" s="11" t="n">
        <v>2</v>
      </c>
      <c r="AQ125" s="11" t="n">
        <v>2</v>
      </c>
      <c r="AR125" s="11" t="n">
        <v>4</v>
      </c>
      <c r="AS125" s="11" t="n">
        <v>1</v>
      </c>
      <c r="AT125" s="14" t="s">
        <v>142</v>
      </c>
      <c r="AU125" s="14" t="s">
        <v>2506</v>
      </c>
      <c r="AV125" s="15" t="s">
        <v>142</v>
      </c>
      <c r="AW125" s="15" t="s">
        <v>2507</v>
      </c>
      <c r="AX125" s="16" t="s">
        <v>142</v>
      </c>
      <c r="AY125" s="16" t="s">
        <v>2508</v>
      </c>
      <c r="AZ125" s="11" t="n">
        <v>1</v>
      </c>
      <c r="BA125" s="11" t="n">
        <v>1</v>
      </c>
      <c r="BB125" s="11" t="n">
        <v>2</v>
      </c>
      <c r="BC125" s="11" t="n">
        <v>4</v>
      </c>
      <c r="BD125" s="11" t="n">
        <v>4</v>
      </c>
      <c r="BE125" s="11" t="n">
        <v>3</v>
      </c>
      <c r="BF125" s="11" t="n">
        <v>5</v>
      </c>
      <c r="BG125" s="11" t="n">
        <v>3</v>
      </c>
      <c r="BH125" s="17" t="s">
        <v>2509</v>
      </c>
      <c r="BI125" s="17" t="s">
        <v>142</v>
      </c>
      <c r="BJ125" s="18" t="s">
        <v>2510</v>
      </c>
      <c r="BK125" s="18" t="s">
        <v>142</v>
      </c>
      <c r="BL125" s="19" t="s">
        <v>2511</v>
      </c>
      <c r="BM125" s="19" t="s">
        <v>142</v>
      </c>
      <c r="BN125" s="11" t="n">
        <v>4</v>
      </c>
      <c r="BO125" s="11" t="n">
        <v>3</v>
      </c>
      <c r="BP125" s="11" t="n">
        <v>4</v>
      </c>
      <c r="BQ125" s="11" t="n">
        <v>4</v>
      </c>
      <c r="BR125" s="11" t="n">
        <v>4</v>
      </c>
      <c r="BS125" s="11" t="n">
        <v>3</v>
      </c>
      <c r="BT125" s="11" t="n">
        <v>5</v>
      </c>
      <c r="BU125" s="11" t="n">
        <v>1</v>
      </c>
      <c r="BV125" s="11" t="n">
        <v>1</v>
      </c>
      <c r="BW125" s="20" t="s">
        <v>142</v>
      </c>
      <c r="BX125" s="20" t="s">
        <v>2512</v>
      </c>
      <c r="BY125" s="20" t="s">
        <v>142</v>
      </c>
      <c r="BZ125" s="20" t="s">
        <v>142</v>
      </c>
      <c r="CA125" s="21" t="s">
        <v>142</v>
      </c>
      <c r="CB125" s="21" t="s">
        <v>2513</v>
      </c>
      <c r="CC125" s="21" t="s">
        <v>142</v>
      </c>
      <c r="CD125" s="21" t="s">
        <v>142</v>
      </c>
      <c r="CE125" s="22" t="s">
        <v>142</v>
      </c>
      <c r="CF125" s="22" t="s">
        <v>2514</v>
      </c>
      <c r="CG125" s="22" t="s">
        <v>142</v>
      </c>
      <c r="CH125" s="22" t="s">
        <v>142</v>
      </c>
      <c r="CI125" s="11" t="n">
        <v>5</v>
      </c>
      <c r="CJ125" s="11" t="n">
        <v>5</v>
      </c>
      <c r="CK125" s="11" t="n">
        <v>4</v>
      </c>
      <c r="CL125" s="11" t="n">
        <v>2</v>
      </c>
      <c r="CM125" s="11" t="n">
        <v>2</v>
      </c>
      <c r="CN125" s="11" t="n">
        <v>1</v>
      </c>
      <c r="CO125" s="11" t="n">
        <v>3</v>
      </c>
      <c r="CP125" s="11" t="n">
        <v>2</v>
      </c>
      <c r="CQ125" s="12" t="s">
        <v>2515</v>
      </c>
      <c r="CR125" s="12" t="s">
        <v>147</v>
      </c>
      <c r="CS125" s="11" t="n">
        <v>0</v>
      </c>
      <c r="CT125" s="11" t="n">
        <v>0</v>
      </c>
      <c r="CU125" s="12" t="s">
        <v>147</v>
      </c>
      <c r="CV125" s="11" t="n">
        <v>0</v>
      </c>
      <c r="CW125" s="11" t="n">
        <v>0</v>
      </c>
      <c r="CX125" s="11" t="n">
        <v>0</v>
      </c>
      <c r="CY125" s="11" t="n">
        <v>0</v>
      </c>
      <c r="CZ125" s="11" t="n">
        <v>0</v>
      </c>
      <c r="DA125" s="11" t="n">
        <v>0</v>
      </c>
      <c r="DB125" s="11" t="n">
        <v>0</v>
      </c>
      <c r="DC125" s="12" t="s">
        <v>147</v>
      </c>
      <c r="DD125" s="12" t="s">
        <v>147</v>
      </c>
      <c r="DE125" s="12" t="s">
        <v>142</v>
      </c>
      <c r="DF125" s="12" t="s">
        <v>142</v>
      </c>
      <c r="DG125" s="11" t="n">
        <v>0</v>
      </c>
      <c r="DH125" s="12" t="s">
        <v>142</v>
      </c>
      <c r="DI125" s="11" t="n">
        <v>0</v>
      </c>
      <c r="DJ125" s="12" t="s">
        <v>2516</v>
      </c>
      <c r="DK125" s="11" t="n">
        <v>0</v>
      </c>
      <c r="DL125" s="11" t="n">
        <v>1</v>
      </c>
      <c r="DM125" s="11" t="n">
        <v>0</v>
      </c>
      <c r="DN125" s="11" t="n">
        <v>-77</v>
      </c>
      <c r="DO125" s="11" t="n">
        <v>-77</v>
      </c>
      <c r="DP125" s="12" t="s">
        <v>2517</v>
      </c>
      <c r="DQ125" s="11" t="n">
        <v>1</v>
      </c>
      <c r="DR125" s="11" t="n">
        <v>0</v>
      </c>
      <c r="DS125" s="12" t="s">
        <v>2518</v>
      </c>
      <c r="DT125" s="12" t="s">
        <v>2504</v>
      </c>
      <c r="DU125" s="12" t="s">
        <v>2519</v>
      </c>
      <c r="DV125" s="12" t="s">
        <v>152</v>
      </c>
      <c r="DW125" s="12" t="s">
        <v>218</v>
      </c>
      <c r="DX125" s="12" t="s">
        <v>2520</v>
      </c>
      <c r="DY125" s="12" t="s">
        <v>2521</v>
      </c>
      <c r="DZ125" s="12" t="s">
        <v>2522</v>
      </c>
      <c r="EA125" s="12" t="s">
        <v>2523</v>
      </c>
      <c r="EB125" s="12" t="s">
        <v>2524</v>
      </c>
      <c r="EC125" s="12" t="s">
        <v>2525</v>
      </c>
      <c r="ED125" s="12" t="s">
        <v>2526</v>
      </c>
      <c r="EE125" s="12" t="s">
        <v>2527</v>
      </c>
      <c r="EF125" s="12" t="s">
        <v>2528</v>
      </c>
      <c r="EG125" s="12" t="s">
        <v>2529</v>
      </c>
      <c r="EH125" s="12" t="s">
        <v>2530</v>
      </c>
      <c r="EI125" s="12" t="s">
        <v>2531</v>
      </c>
      <c r="EJ125" s="12" t="s">
        <v>2532</v>
      </c>
      <c r="EK125" s="12" t="s">
        <v>2533</v>
      </c>
      <c r="EL125" s="12" t="s">
        <v>2534</v>
      </c>
      <c r="EM125" s="12" t="s">
        <v>2535</v>
      </c>
      <c r="EN125" s="12" t="s">
        <v>158</v>
      </c>
    </row>
    <row r="126" customFormat="false" ht="12.75" hidden="false" customHeight="false" outlineLevel="0" collapsed="false">
      <c r="B126" s="11"/>
      <c r="C126" s="12"/>
      <c r="D126" s="11"/>
      <c r="E126" s="11"/>
      <c r="F126" s="11"/>
      <c r="G126" s="11"/>
      <c r="H126" s="11"/>
      <c r="I126" s="11"/>
      <c r="J126" s="11"/>
      <c r="K126" s="11"/>
      <c r="L126" s="12"/>
      <c r="M126" s="11"/>
      <c r="N126" s="11"/>
      <c r="O126" s="11"/>
      <c r="P126" s="11"/>
      <c r="Q126" s="11"/>
      <c r="R126" s="11"/>
      <c r="S126" s="11"/>
      <c r="T126" s="11"/>
      <c r="U126" s="11"/>
      <c r="V126" s="11"/>
      <c r="W126" s="11"/>
      <c r="X126" s="11"/>
      <c r="Y126" s="11"/>
      <c r="Z126" s="12"/>
      <c r="AA126" s="11"/>
      <c r="AB126" s="12"/>
      <c r="AC126" s="11"/>
      <c r="AD126" s="11"/>
      <c r="AE126" s="11"/>
      <c r="AF126" s="11"/>
      <c r="AG126" s="11"/>
      <c r="AH126" s="11"/>
      <c r="AI126" s="11"/>
      <c r="AJ126" s="13"/>
      <c r="AK126" s="13"/>
      <c r="AL126" s="11"/>
      <c r="AM126" s="11"/>
      <c r="AN126" s="11"/>
      <c r="AO126" s="11"/>
      <c r="AP126" s="11"/>
      <c r="AQ126" s="11"/>
      <c r="AR126" s="11"/>
      <c r="AS126" s="11"/>
      <c r="AT126" s="14"/>
      <c r="AU126" s="14"/>
      <c r="AV126" s="15"/>
      <c r="AW126" s="15"/>
      <c r="AX126" s="16"/>
      <c r="AY126" s="16"/>
      <c r="AZ126" s="11"/>
      <c r="BA126" s="11"/>
      <c r="BB126" s="11"/>
      <c r="BC126" s="11"/>
      <c r="BD126" s="11"/>
      <c r="BE126" s="11"/>
      <c r="BF126" s="11"/>
      <c r="BG126" s="11"/>
      <c r="BH126" s="17"/>
      <c r="BI126" s="17"/>
      <c r="BJ126" s="18"/>
      <c r="BK126" s="18"/>
      <c r="BL126" s="19"/>
      <c r="BM126" s="19"/>
      <c r="BN126" s="11"/>
      <c r="BO126" s="11"/>
      <c r="BP126" s="11"/>
      <c r="BQ126" s="11"/>
      <c r="BR126" s="11"/>
      <c r="BS126" s="11"/>
      <c r="BT126" s="11"/>
      <c r="BU126" s="11"/>
      <c r="BV126" s="11"/>
      <c r="BW126" s="20"/>
      <c r="BX126" s="20"/>
      <c r="BY126" s="20"/>
      <c r="BZ126" s="20"/>
      <c r="CA126" s="21"/>
      <c r="CB126" s="21"/>
      <c r="CC126" s="21"/>
      <c r="CD126" s="21"/>
      <c r="CE126" s="22"/>
      <c r="CF126" s="22"/>
      <c r="CG126" s="22"/>
      <c r="CH126" s="22"/>
      <c r="CI126" s="11"/>
      <c r="CJ126" s="11"/>
      <c r="CK126" s="11"/>
      <c r="CL126" s="11"/>
      <c r="CM126" s="11"/>
      <c r="CN126" s="11"/>
      <c r="CO126" s="11"/>
      <c r="CP126" s="11"/>
      <c r="CQ126" s="12"/>
      <c r="CR126" s="12"/>
      <c r="CS126" s="11"/>
      <c r="CT126" s="11"/>
      <c r="CU126" s="12"/>
      <c r="CV126" s="11"/>
      <c r="CW126" s="11"/>
      <c r="CX126" s="11"/>
      <c r="CY126" s="11"/>
      <c r="CZ126" s="11"/>
      <c r="DA126" s="11"/>
      <c r="DB126" s="11"/>
      <c r="DC126" s="12"/>
      <c r="DD126" s="12"/>
      <c r="DE126" s="12"/>
      <c r="DF126" s="12"/>
      <c r="DG126" s="11"/>
      <c r="DH126" s="12"/>
      <c r="DI126" s="11"/>
      <c r="DJ126" s="12"/>
      <c r="DK126" s="11"/>
      <c r="DL126" s="11"/>
      <c r="DM126" s="11"/>
      <c r="DN126" s="11"/>
      <c r="DO126" s="11"/>
      <c r="DP126" s="12"/>
      <c r="DQ126" s="11"/>
      <c r="DR126" s="11"/>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row>
    <row r="127" customFormat="false" ht="12.75" hidden="false" customHeight="false" outlineLevel="0" collapsed="false">
      <c r="A127" s="0" t="str">
        <f aca="false">IF(B127=B126,"Duplicate","")</f>
        <v/>
      </c>
      <c r="B127" s="11" t="n">
        <v>4118095</v>
      </c>
      <c r="C127" s="12" t="s">
        <v>2536</v>
      </c>
      <c r="D127" s="11"/>
      <c r="E127" s="11"/>
      <c r="F127" s="11"/>
      <c r="G127" s="11"/>
      <c r="H127" s="11" t="n">
        <v>221</v>
      </c>
      <c r="I127" s="11" t="n">
        <v>0</v>
      </c>
      <c r="J127" s="11" t="n">
        <v>0</v>
      </c>
      <c r="K127" s="11" t="n">
        <v>22</v>
      </c>
      <c r="L127" s="12" t="s">
        <v>138</v>
      </c>
      <c r="M127" s="11" t="n">
        <v>-77</v>
      </c>
      <c r="N127" s="11" t="n">
        <v>-1</v>
      </c>
      <c r="O127" s="11" t="n">
        <v>4</v>
      </c>
      <c r="P127" s="11" t="n">
        <v>4</v>
      </c>
      <c r="Q127" s="11" t="n">
        <v>2</v>
      </c>
      <c r="R127" s="11" t="n">
        <v>3</v>
      </c>
      <c r="S127" s="11" t="n">
        <v>1</v>
      </c>
      <c r="T127" s="11" t="n">
        <v>1</v>
      </c>
      <c r="U127" s="11" t="n">
        <v>1</v>
      </c>
      <c r="V127" s="11" t="n">
        <v>2</v>
      </c>
      <c r="W127" s="11" t="n">
        <v>1</v>
      </c>
      <c r="X127" s="11" t="n">
        <v>1</v>
      </c>
      <c r="Y127" s="11" t="n">
        <v>1</v>
      </c>
      <c r="Z127" s="12" t="s">
        <v>953</v>
      </c>
      <c r="AA127" s="11" t="n">
        <v>5</v>
      </c>
      <c r="AB127" s="12" t="s">
        <v>376</v>
      </c>
      <c r="AC127" s="11" t="n">
        <v>11</v>
      </c>
      <c r="AD127" s="11" t="n">
        <v>4118095</v>
      </c>
      <c r="AE127" s="11" t="n">
        <v>0</v>
      </c>
      <c r="AF127" s="11" t="n">
        <v>0</v>
      </c>
      <c r="AG127" s="11" t="n">
        <v>1</v>
      </c>
      <c r="AH127" s="11" t="n">
        <v>1</v>
      </c>
      <c r="AI127" s="11" t="n">
        <v>0</v>
      </c>
      <c r="AJ127" s="13" t="s">
        <v>2537</v>
      </c>
      <c r="AK127" s="13" t="s">
        <v>142</v>
      </c>
      <c r="AL127" s="11" t="n">
        <v>1</v>
      </c>
      <c r="AM127" s="11" t="n">
        <v>1</v>
      </c>
      <c r="AN127" s="11" t="n">
        <v>1</v>
      </c>
      <c r="AO127" s="11" t="n">
        <v>3</v>
      </c>
      <c r="AP127" s="11" t="n">
        <v>5</v>
      </c>
      <c r="AQ127" s="11" t="n">
        <v>2</v>
      </c>
      <c r="AR127" s="11" t="n">
        <v>2</v>
      </c>
      <c r="AS127" s="11" t="n">
        <v>1</v>
      </c>
      <c r="AT127" s="14" t="s">
        <v>142</v>
      </c>
      <c r="AU127" s="14" t="s">
        <v>2538</v>
      </c>
      <c r="AV127" s="15" t="s">
        <v>142</v>
      </c>
      <c r="AW127" s="15" t="s">
        <v>2539</v>
      </c>
      <c r="AX127" s="16" t="s">
        <v>142</v>
      </c>
      <c r="AY127" s="16" t="s">
        <v>2540</v>
      </c>
      <c r="AZ127" s="11" t="n">
        <v>2</v>
      </c>
      <c r="BA127" s="11" t="n">
        <v>2</v>
      </c>
      <c r="BB127" s="11" t="n">
        <v>2</v>
      </c>
      <c r="BC127" s="11" t="n">
        <v>3</v>
      </c>
      <c r="BD127" s="11" t="n">
        <v>4</v>
      </c>
      <c r="BE127" s="11" t="n">
        <v>2</v>
      </c>
      <c r="BF127" s="11" t="n">
        <v>2</v>
      </c>
      <c r="BG127" s="11" t="n">
        <v>2</v>
      </c>
      <c r="BH127" s="17" t="s">
        <v>2541</v>
      </c>
      <c r="BI127" s="17" t="s">
        <v>142</v>
      </c>
      <c r="BJ127" s="18" t="s">
        <v>2542</v>
      </c>
      <c r="BK127" s="18" t="s">
        <v>142</v>
      </c>
      <c r="BL127" s="19" t="s">
        <v>2543</v>
      </c>
      <c r="BM127" s="19" t="s">
        <v>142</v>
      </c>
      <c r="BN127" s="11" t="n">
        <v>3</v>
      </c>
      <c r="BO127" s="11" t="n">
        <v>4</v>
      </c>
      <c r="BP127" s="11" t="n">
        <v>4</v>
      </c>
      <c r="BQ127" s="11" t="n">
        <v>3</v>
      </c>
      <c r="BR127" s="11" t="n">
        <v>2</v>
      </c>
      <c r="BS127" s="11" t="n">
        <v>2</v>
      </c>
      <c r="BT127" s="11" t="n">
        <v>2</v>
      </c>
      <c r="BU127" s="11" t="n">
        <v>2</v>
      </c>
      <c r="BV127" s="11" t="n">
        <v>1</v>
      </c>
      <c r="BW127" s="20" t="s">
        <v>2544</v>
      </c>
      <c r="BX127" s="20" t="s">
        <v>142</v>
      </c>
      <c r="BY127" s="20" t="s">
        <v>142</v>
      </c>
      <c r="BZ127" s="20" t="s">
        <v>142</v>
      </c>
      <c r="CA127" s="21" t="s">
        <v>2545</v>
      </c>
      <c r="CB127" s="21" t="s">
        <v>142</v>
      </c>
      <c r="CC127" s="21" t="s">
        <v>142</v>
      </c>
      <c r="CD127" s="21" t="s">
        <v>142</v>
      </c>
      <c r="CE127" s="22" t="s">
        <v>2546</v>
      </c>
      <c r="CF127" s="22" t="s">
        <v>142</v>
      </c>
      <c r="CG127" s="22" t="s">
        <v>142</v>
      </c>
      <c r="CH127" s="22" t="s">
        <v>142</v>
      </c>
      <c r="CI127" s="11" t="n">
        <v>1</v>
      </c>
      <c r="CJ127" s="11" t="n">
        <v>3</v>
      </c>
      <c r="CK127" s="11" t="n">
        <v>1</v>
      </c>
      <c r="CL127" s="11" t="n">
        <v>2</v>
      </c>
      <c r="CM127" s="11" t="n">
        <v>3</v>
      </c>
      <c r="CN127" s="11" t="n">
        <v>2</v>
      </c>
      <c r="CO127" s="11" t="n">
        <v>2</v>
      </c>
      <c r="CP127" s="11" t="n">
        <v>2</v>
      </c>
      <c r="CQ127" s="12" t="s">
        <v>1751</v>
      </c>
      <c r="CR127" s="12" t="s">
        <v>147</v>
      </c>
      <c r="CS127" s="11" t="n">
        <v>0</v>
      </c>
      <c r="CT127" s="11" t="n">
        <v>0</v>
      </c>
      <c r="CU127" s="12" t="s">
        <v>147</v>
      </c>
      <c r="CV127" s="11" t="n">
        <v>0</v>
      </c>
      <c r="CW127" s="11" t="n">
        <v>0</v>
      </c>
      <c r="CX127" s="11" t="n">
        <v>0</v>
      </c>
      <c r="CY127" s="11" t="n">
        <v>0</v>
      </c>
      <c r="CZ127" s="11" t="n">
        <v>0</v>
      </c>
      <c r="DA127" s="11" t="n">
        <v>0</v>
      </c>
      <c r="DB127" s="11" t="n">
        <v>0</v>
      </c>
      <c r="DC127" s="12" t="s">
        <v>147</v>
      </c>
      <c r="DD127" s="12" t="s">
        <v>147</v>
      </c>
      <c r="DE127" s="12" t="s">
        <v>142</v>
      </c>
      <c r="DF127" s="12" t="s">
        <v>142</v>
      </c>
      <c r="DG127" s="11" t="n">
        <v>0</v>
      </c>
      <c r="DH127" s="12" t="s">
        <v>142</v>
      </c>
      <c r="DI127" s="11" t="n">
        <v>0</v>
      </c>
      <c r="DJ127" s="12" t="s">
        <v>2547</v>
      </c>
      <c r="DK127" s="11" t="n">
        <v>1</v>
      </c>
      <c r="DL127" s="11" t="n">
        <v>1</v>
      </c>
      <c r="DM127" s="11" t="n">
        <v>0</v>
      </c>
      <c r="DN127" s="11" t="n">
        <v>-77</v>
      </c>
      <c r="DO127" s="11" t="n">
        <v>-77</v>
      </c>
      <c r="DP127" s="12" t="s">
        <v>2548</v>
      </c>
      <c r="DQ127" s="11" t="n">
        <v>1</v>
      </c>
      <c r="DR127" s="11" t="n">
        <v>0</v>
      </c>
      <c r="DS127" s="12" t="s">
        <v>2549</v>
      </c>
      <c r="DT127" s="12" t="s">
        <v>2536</v>
      </c>
      <c r="DU127" s="12" t="s">
        <v>2550</v>
      </c>
      <c r="DV127" s="12" t="s">
        <v>152</v>
      </c>
      <c r="DW127" s="12" t="s">
        <v>183</v>
      </c>
      <c r="DX127" s="12" t="s">
        <v>184</v>
      </c>
      <c r="DY127" s="12" t="s">
        <v>570</v>
      </c>
      <c r="DZ127" s="12" t="s">
        <v>2551</v>
      </c>
      <c r="EA127" s="12" t="s">
        <v>2552</v>
      </c>
      <c r="EB127" s="12" t="s">
        <v>2553</v>
      </c>
      <c r="EC127" s="12" t="s">
        <v>2554</v>
      </c>
      <c r="ED127" s="12" t="s">
        <v>2341</v>
      </c>
      <c r="EE127" s="12" t="s">
        <v>2555</v>
      </c>
      <c r="EF127" s="12" t="s">
        <v>2556</v>
      </c>
      <c r="EG127" s="12" t="s">
        <v>2557</v>
      </c>
      <c r="EH127" s="12" t="s">
        <v>769</v>
      </c>
      <c r="EI127" s="12" t="s">
        <v>2558</v>
      </c>
      <c r="EJ127" s="12" t="s">
        <v>2559</v>
      </c>
      <c r="EK127" s="12" t="s">
        <v>2560</v>
      </c>
      <c r="EL127" s="12" t="s">
        <v>2561</v>
      </c>
      <c r="EM127" s="12" t="s">
        <v>2562</v>
      </c>
      <c r="EN127" s="12" t="s">
        <v>158</v>
      </c>
    </row>
    <row r="128" customFormat="false" ht="12.75" hidden="false" customHeight="false" outlineLevel="0" collapsed="false">
      <c r="A128" s="0" t="str">
        <f aca="false">IF(B128=B127,"Duplicate","")</f>
        <v/>
      </c>
      <c r="B128" s="11" t="n">
        <v>4118228</v>
      </c>
      <c r="C128" s="12" t="s">
        <v>2563</v>
      </c>
      <c r="D128" s="11"/>
      <c r="E128" s="11"/>
      <c r="F128" s="11"/>
      <c r="G128" s="11"/>
      <c r="H128" s="11" t="n">
        <v>345</v>
      </c>
      <c r="I128" s="11" t="n">
        <v>0</v>
      </c>
      <c r="J128" s="11" t="n">
        <v>0</v>
      </c>
      <c r="K128" s="11" t="n">
        <v>22</v>
      </c>
      <c r="L128" s="12" t="s">
        <v>581</v>
      </c>
      <c r="M128" s="11" t="n">
        <v>-77</v>
      </c>
      <c r="N128" s="11" t="n">
        <v>-1</v>
      </c>
      <c r="O128" s="11" t="n">
        <v>4</v>
      </c>
      <c r="P128" s="11" t="n">
        <v>4</v>
      </c>
      <c r="Q128" s="11" t="n">
        <v>3</v>
      </c>
      <c r="R128" s="11" t="n">
        <v>1</v>
      </c>
      <c r="S128" s="11" t="n">
        <v>2</v>
      </c>
      <c r="T128" s="11" t="n">
        <v>1</v>
      </c>
      <c r="U128" s="11" t="n">
        <v>3</v>
      </c>
      <c r="V128" s="11" t="n">
        <v>1</v>
      </c>
      <c r="W128" s="11" t="n">
        <v>2</v>
      </c>
      <c r="X128" s="11" t="n">
        <v>1</v>
      </c>
      <c r="Y128" s="11" t="n">
        <v>1</v>
      </c>
      <c r="Z128" s="12" t="s">
        <v>509</v>
      </c>
      <c r="AA128" s="11" t="n">
        <v>9</v>
      </c>
      <c r="AB128" s="12" t="s">
        <v>140</v>
      </c>
      <c r="AC128" s="11" t="n">
        <v>3</v>
      </c>
      <c r="AD128" s="11" t="n">
        <v>4118228</v>
      </c>
      <c r="AE128" s="11" t="n">
        <v>2</v>
      </c>
      <c r="AF128" s="11" t="n">
        <v>1</v>
      </c>
      <c r="AG128" s="11" t="n">
        <v>0</v>
      </c>
      <c r="AH128" s="11" t="n">
        <v>0</v>
      </c>
      <c r="AI128" s="11" t="n">
        <v>0</v>
      </c>
      <c r="AJ128" s="13" t="s">
        <v>2564</v>
      </c>
      <c r="AK128" s="13" t="s">
        <v>142</v>
      </c>
      <c r="AL128" s="11" t="n">
        <v>5</v>
      </c>
      <c r="AM128" s="11" t="n">
        <v>5</v>
      </c>
      <c r="AN128" s="11" t="n">
        <v>5</v>
      </c>
      <c r="AO128" s="11" t="n">
        <v>4</v>
      </c>
      <c r="AP128" s="11" t="n">
        <v>2</v>
      </c>
      <c r="AQ128" s="11" t="n">
        <v>4</v>
      </c>
      <c r="AR128" s="11" t="n">
        <v>3</v>
      </c>
      <c r="AS128" s="11" t="n">
        <v>2</v>
      </c>
      <c r="AT128" s="14" t="s">
        <v>2565</v>
      </c>
      <c r="AU128" s="14" t="s">
        <v>142</v>
      </c>
      <c r="AV128" s="15" t="s">
        <v>2566</v>
      </c>
      <c r="AW128" s="15" t="s">
        <v>142</v>
      </c>
      <c r="AX128" s="16" t="s">
        <v>2567</v>
      </c>
      <c r="AY128" s="16" t="s">
        <v>142</v>
      </c>
      <c r="AZ128" s="11" t="n">
        <v>5</v>
      </c>
      <c r="BA128" s="11" t="n">
        <v>5</v>
      </c>
      <c r="BB128" s="11" t="n">
        <v>5</v>
      </c>
      <c r="BC128" s="11" t="n">
        <v>4</v>
      </c>
      <c r="BD128" s="11" t="n">
        <v>2</v>
      </c>
      <c r="BE128" s="11" t="n">
        <v>4</v>
      </c>
      <c r="BF128" s="11" t="n">
        <v>4</v>
      </c>
      <c r="BG128" s="11" t="n">
        <v>2</v>
      </c>
      <c r="BH128" s="17" t="s">
        <v>142</v>
      </c>
      <c r="BI128" s="17" t="s">
        <v>2568</v>
      </c>
      <c r="BJ128" s="18" t="s">
        <v>142</v>
      </c>
      <c r="BK128" s="18" t="s">
        <v>2569</v>
      </c>
      <c r="BL128" s="19" t="s">
        <v>142</v>
      </c>
      <c r="BM128" s="19" t="s">
        <v>2570</v>
      </c>
      <c r="BN128" s="11" t="n">
        <v>4</v>
      </c>
      <c r="BO128" s="11" t="n">
        <v>4</v>
      </c>
      <c r="BP128" s="11" t="n">
        <v>4</v>
      </c>
      <c r="BQ128" s="11" t="n">
        <v>4</v>
      </c>
      <c r="BR128" s="11" t="n">
        <v>3</v>
      </c>
      <c r="BS128" s="11" t="n">
        <v>4</v>
      </c>
      <c r="BT128" s="11" t="n">
        <v>2</v>
      </c>
      <c r="BU128" s="11" t="n">
        <v>2</v>
      </c>
      <c r="BV128" s="11" t="n">
        <v>1</v>
      </c>
      <c r="BW128" s="20" t="s">
        <v>142</v>
      </c>
      <c r="BX128" s="20" t="s">
        <v>142</v>
      </c>
      <c r="BY128" s="20" t="s">
        <v>2571</v>
      </c>
      <c r="BZ128" s="20" t="s">
        <v>142</v>
      </c>
      <c r="CA128" s="21" t="s">
        <v>142</v>
      </c>
      <c r="CB128" s="21" t="s">
        <v>142</v>
      </c>
      <c r="CC128" s="21" t="s">
        <v>2572</v>
      </c>
      <c r="CD128" s="21" t="s">
        <v>142</v>
      </c>
      <c r="CE128" s="22" t="s">
        <v>142</v>
      </c>
      <c r="CF128" s="22" t="s">
        <v>142</v>
      </c>
      <c r="CG128" s="22" t="s">
        <v>2573</v>
      </c>
      <c r="CH128" s="22" t="s">
        <v>142</v>
      </c>
      <c r="CI128" s="11" t="n">
        <v>3</v>
      </c>
      <c r="CJ128" s="11" t="n">
        <v>3</v>
      </c>
      <c r="CK128" s="11" t="n">
        <v>4</v>
      </c>
      <c r="CL128" s="11" t="n">
        <v>2</v>
      </c>
      <c r="CM128" s="11" t="n">
        <v>2</v>
      </c>
      <c r="CN128" s="11" t="n">
        <v>3</v>
      </c>
      <c r="CO128" s="11" t="n">
        <v>4</v>
      </c>
      <c r="CP128" s="11" t="n">
        <v>4</v>
      </c>
      <c r="CQ128" s="12" t="s">
        <v>907</v>
      </c>
      <c r="CR128" s="12" t="s">
        <v>147</v>
      </c>
      <c r="CS128" s="11" t="n">
        <v>0</v>
      </c>
      <c r="CT128" s="11" t="n">
        <v>0</v>
      </c>
      <c r="CU128" s="12" t="s">
        <v>147</v>
      </c>
      <c r="CV128" s="11" t="n">
        <v>0</v>
      </c>
      <c r="CW128" s="11" t="n">
        <v>0</v>
      </c>
      <c r="CX128" s="11" t="n">
        <v>0</v>
      </c>
      <c r="CY128" s="11" t="n">
        <v>0</v>
      </c>
      <c r="CZ128" s="11" t="n">
        <v>0</v>
      </c>
      <c r="DA128" s="11" t="n">
        <v>0</v>
      </c>
      <c r="DB128" s="11" t="n">
        <v>0</v>
      </c>
      <c r="DC128" s="12" t="s">
        <v>147</v>
      </c>
      <c r="DD128" s="12" t="s">
        <v>147</v>
      </c>
      <c r="DE128" s="12" t="s">
        <v>142</v>
      </c>
      <c r="DF128" s="12" t="s">
        <v>142</v>
      </c>
      <c r="DG128" s="11" t="n">
        <v>0</v>
      </c>
      <c r="DH128" s="12" t="s">
        <v>142</v>
      </c>
      <c r="DI128" s="11" t="n">
        <v>0</v>
      </c>
      <c r="DJ128" s="12" t="s">
        <v>2574</v>
      </c>
      <c r="DK128" s="11" t="n">
        <v>0</v>
      </c>
      <c r="DL128" s="11" t="n">
        <v>0</v>
      </c>
      <c r="DM128" s="11" t="n">
        <v>0</v>
      </c>
      <c r="DN128" s="11" t="n">
        <v>-77</v>
      </c>
      <c r="DO128" s="11" t="n">
        <v>-77</v>
      </c>
      <c r="DP128" s="12" t="s">
        <v>2575</v>
      </c>
      <c r="DQ128" s="11" t="n">
        <v>1</v>
      </c>
      <c r="DR128" s="11" t="n">
        <v>0</v>
      </c>
      <c r="DS128" s="12" t="s">
        <v>2576</v>
      </c>
      <c r="DT128" s="12" t="s">
        <v>2563</v>
      </c>
      <c r="DU128" s="12" t="s">
        <v>2577</v>
      </c>
      <c r="DV128" s="12" t="s">
        <v>152</v>
      </c>
      <c r="DW128" s="12" t="s">
        <v>2578</v>
      </c>
      <c r="DX128" s="12" t="s">
        <v>2579</v>
      </c>
      <c r="DY128" s="12" t="s">
        <v>2580</v>
      </c>
      <c r="DZ128" s="12" t="s">
        <v>2581</v>
      </c>
      <c r="EA128" s="12" t="s">
        <v>2582</v>
      </c>
      <c r="EB128" s="12" t="s">
        <v>2583</v>
      </c>
      <c r="EC128" s="12" t="s">
        <v>2584</v>
      </c>
      <c r="ED128" s="12" t="s">
        <v>2585</v>
      </c>
      <c r="EE128" s="12" t="s">
        <v>2586</v>
      </c>
      <c r="EF128" s="12" t="s">
        <v>2587</v>
      </c>
      <c r="EG128" s="12" t="s">
        <v>2588</v>
      </c>
      <c r="EH128" s="12" t="s">
        <v>2589</v>
      </c>
      <c r="EI128" s="12" t="s">
        <v>2590</v>
      </c>
      <c r="EJ128" s="12" t="s">
        <v>1922</v>
      </c>
      <c r="EK128" s="12" t="s">
        <v>2591</v>
      </c>
      <c r="EL128" s="12" t="s">
        <v>2592</v>
      </c>
      <c r="EM128" s="12" t="s">
        <v>2593</v>
      </c>
      <c r="EN128" s="12" t="s">
        <v>158</v>
      </c>
    </row>
    <row r="129" customFormat="false" ht="12.75" hidden="false" customHeight="false" outlineLevel="0" collapsed="false">
      <c r="A129" s="30"/>
      <c r="B129" s="31"/>
      <c r="C129" s="32"/>
      <c r="D129" s="11"/>
      <c r="E129" s="11"/>
      <c r="F129" s="11"/>
      <c r="G129" s="11"/>
      <c r="H129" s="11"/>
      <c r="I129" s="11"/>
      <c r="J129" s="11"/>
      <c r="K129" s="11"/>
      <c r="L129" s="12"/>
      <c r="M129" s="11"/>
      <c r="N129" s="11"/>
      <c r="O129" s="11"/>
      <c r="P129" s="11"/>
      <c r="Q129" s="11"/>
      <c r="R129" s="11"/>
      <c r="S129" s="11"/>
      <c r="T129" s="11"/>
      <c r="U129" s="11"/>
      <c r="V129" s="11"/>
      <c r="W129" s="11"/>
      <c r="X129" s="11"/>
      <c r="Y129" s="11"/>
      <c r="Z129" s="12"/>
      <c r="AA129" s="11"/>
      <c r="AB129" s="12"/>
      <c r="AC129" s="11"/>
      <c r="AD129" s="11"/>
      <c r="AE129" s="11"/>
      <c r="AF129" s="11"/>
      <c r="AG129" s="11"/>
      <c r="AH129" s="11"/>
      <c r="AI129" s="11"/>
      <c r="AJ129" s="13"/>
      <c r="AK129" s="13"/>
      <c r="AL129" s="11"/>
      <c r="AM129" s="11"/>
      <c r="AN129" s="11"/>
      <c r="AO129" s="11"/>
      <c r="AP129" s="11"/>
      <c r="AQ129" s="11"/>
      <c r="AR129" s="11"/>
      <c r="AS129" s="11"/>
      <c r="AT129" s="14"/>
      <c r="AU129" s="14"/>
      <c r="AV129" s="15"/>
      <c r="AW129" s="15"/>
      <c r="AX129" s="16"/>
      <c r="AY129" s="16"/>
      <c r="AZ129" s="11"/>
      <c r="BA129" s="11"/>
      <c r="BB129" s="11"/>
      <c r="BC129" s="11"/>
      <c r="BD129" s="11"/>
      <c r="BE129" s="11"/>
      <c r="BF129" s="11"/>
      <c r="BG129" s="11"/>
      <c r="BH129" s="17"/>
      <c r="BI129" s="17"/>
      <c r="BJ129" s="18"/>
      <c r="BK129" s="18"/>
      <c r="BL129" s="19"/>
      <c r="BM129" s="19"/>
      <c r="BN129" s="11"/>
      <c r="BO129" s="11"/>
      <c r="BP129" s="11"/>
      <c r="BQ129" s="11"/>
      <c r="BR129" s="11"/>
      <c r="BS129" s="11"/>
      <c r="BT129" s="11"/>
      <c r="BU129" s="11"/>
      <c r="BV129" s="11"/>
      <c r="BW129" s="20"/>
      <c r="BX129" s="20"/>
      <c r="BY129" s="20"/>
      <c r="BZ129" s="20"/>
      <c r="CA129" s="21"/>
      <c r="CB129" s="21"/>
      <c r="CC129" s="21"/>
      <c r="CD129" s="21"/>
      <c r="CE129" s="22"/>
      <c r="CF129" s="22"/>
      <c r="CG129" s="22"/>
      <c r="CH129" s="22"/>
      <c r="CI129" s="11"/>
      <c r="CJ129" s="11"/>
      <c r="CK129" s="11"/>
      <c r="CL129" s="11"/>
      <c r="CM129" s="11"/>
      <c r="CN129" s="11"/>
      <c r="CO129" s="11"/>
      <c r="CP129" s="11"/>
      <c r="CQ129" s="12"/>
      <c r="CR129" s="12"/>
      <c r="CS129" s="11"/>
      <c r="CT129" s="11"/>
      <c r="CU129" s="12"/>
      <c r="CV129" s="11"/>
      <c r="CW129" s="11"/>
      <c r="CX129" s="11"/>
      <c r="CY129" s="11"/>
      <c r="CZ129" s="11"/>
      <c r="DA129" s="11"/>
      <c r="DB129" s="11"/>
      <c r="DC129" s="12"/>
      <c r="DD129" s="12"/>
      <c r="DE129" s="12"/>
      <c r="DF129" s="12"/>
      <c r="DG129" s="11"/>
      <c r="DH129" s="12"/>
      <c r="DI129" s="11"/>
      <c r="DJ129" s="12"/>
      <c r="DK129" s="11"/>
      <c r="DL129" s="11"/>
      <c r="DM129" s="11"/>
      <c r="DN129" s="11"/>
      <c r="DO129" s="11"/>
      <c r="DP129" s="12"/>
      <c r="DQ129" s="11"/>
      <c r="DR129" s="11"/>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row>
    <row r="130" customFormat="false" ht="12.75" hidden="false" customHeight="false" outlineLevel="0" collapsed="false">
      <c r="A130" s="30" t="str">
        <f aca="false">IF(B130=B129,"Duplicate","")</f>
        <v/>
      </c>
      <c r="B130" s="31" t="n">
        <v>4119052</v>
      </c>
      <c r="C130" s="32" t="s">
        <v>2594</v>
      </c>
      <c r="D130" s="11"/>
      <c r="E130" s="11"/>
      <c r="F130" s="11"/>
      <c r="G130" s="11"/>
      <c r="H130" s="11" t="n">
        <v>329</v>
      </c>
      <c r="I130" s="11" t="n">
        <v>0</v>
      </c>
      <c r="J130" s="11" t="n">
        <v>0</v>
      </c>
      <c r="K130" s="11" t="n">
        <v>22</v>
      </c>
      <c r="L130" s="12" t="s">
        <v>2434</v>
      </c>
      <c r="M130" s="11" t="n">
        <v>-77</v>
      </c>
      <c r="N130" s="11" t="n">
        <v>3068</v>
      </c>
      <c r="O130" s="11" t="n">
        <v>1</v>
      </c>
      <c r="P130" s="11" t="n">
        <v>-77</v>
      </c>
      <c r="Q130" s="11" t="n">
        <v>1</v>
      </c>
      <c r="R130" s="11" t="n">
        <v>-77</v>
      </c>
      <c r="S130" s="11" t="n">
        <v>-77</v>
      </c>
      <c r="T130" s="11" t="n">
        <v>1</v>
      </c>
      <c r="U130" s="11" t="n">
        <v>4</v>
      </c>
      <c r="V130" s="11" t="n">
        <v>2</v>
      </c>
      <c r="W130" s="11" t="n">
        <v>1</v>
      </c>
      <c r="X130" s="11" t="n">
        <v>1</v>
      </c>
      <c r="Y130" s="11" t="n">
        <v>1</v>
      </c>
      <c r="Z130" s="12" t="s">
        <v>869</v>
      </c>
      <c r="AA130" s="11" t="n">
        <v>6</v>
      </c>
      <c r="AB130" s="12" t="s">
        <v>2595</v>
      </c>
      <c r="AC130" s="11" t="n">
        <v>11</v>
      </c>
      <c r="AD130" s="11" t="n">
        <v>4119052</v>
      </c>
      <c r="AE130" s="11" t="n">
        <v>3</v>
      </c>
      <c r="AF130" s="11" t="n">
        <v>-77</v>
      </c>
      <c r="AG130" s="11" t="n">
        <v>0</v>
      </c>
      <c r="AH130" s="11" t="n">
        <v>-77</v>
      </c>
      <c r="AI130" s="11" t="n">
        <v>-77</v>
      </c>
      <c r="AJ130" s="13" t="s">
        <v>2596</v>
      </c>
      <c r="AK130" s="13" t="s">
        <v>142</v>
      </c>
      <c r="AL130" s="11" t="n">
        <v>5</v>
      </c>
      <c r="AM130" s="11" t="n">
        <v>5</v>
      </c>
      <c r="AN130" s="11" t="n">
        <v>3</v>
      </c>
      <c r="AO130" s="11" t="n">
        <v>5</v>
      </c>
      <c r="AP130" s="11" t="n">
        <v>5</v>
      </c>
      <c r="AQ130" s="11" t="n">
        <v>5</v>
      </c>
      <c r="AR130" s="11" t="n">
        <v>5</v>
      </c>
      <c r="AS130" s="11" t="n">
        <v>5</v>
      </c>
      <c r="AT130" s="14" t="s">
        <v>142</v>
      </c>
      <c r="AU130" s="14" t="s">
        <v>142</v>
      </c>
      <c r="AV130" s="15" t="s">
        <v>142</v>
      </c>
      <c r="AW130" s="15" t="s">
        <v>142</v>
      </c>
      <c r="AX130" s="16" t="s">
        <v>142</v>
      </c>
      <c r="AY130" s="16" t="s">
        <v>142</v>
      </c>
      <c r="AZ130" s="11" t="n">
        <v>-77</v>
      </c>
      <c r="BA130" s="11" t="n">
        <v>-77</v>
      </c>
      <c r="BB130" s="11" t="n">
        <v>-77</v>
      </c>
      <c r="BC130" s="11" t="n">
        <v>-77</v>
      </c>
      <c r="BD130" s="11" t="n">
        <v>-77</v>
      </c>
      <c r="BE130" s="11" t="n">
        <v>-77</v>
      </c>
      <c r="BF130" s="11" t="n">
        <v>-77</v>
      </c>
      <c r="BG130" s="11" t="n">
        <v>-77</v>
      </c>
      <c r="BH130" s="17" t="s">
        <v>142</v>
      </c>
      <c r="BI130" s="17" t="s">
        <v>142</v>
      </c>
      <c r="BJ130" s="18" t="s">
        <v>142</v>
      </c>
      <c r="BK130" s="18" t="s">
        <v>142</v>
      </c>
      <c r="BL130" s="19" t="s">
        <v>142</v>
      </c>
      <c r="BM130" s="19" t="s">
        <v>142</v>
      </c>
      <c r="BN130" s="11" t="n">
        <v>-77</v>
      </c>
      <c r="BO130" s="11" t="n">
        <v>-77</v>
      </c>
      <c r="BP130" s="11" t="n">
        <v>-77</v>
      </c>
      <c r="BQ130" s="11" t="n">
        <v>-77</v>
      </c>
      <c r="BR130" s="11" t="n">
        <v>-77</v>
      </c>
      <c r="BS130" s="11" t="n">
        <v>-77</v>
      </c>
      <c r="BT130" s="11" t="n">
        <v>-77</v>
      </c>
      <c r="BU130" s="11" t="n">
        <v>-77</v>
      </c>
      <c r="BV130" s="11" t="n">
        <v>1</v>
      </c>
      <c r="BW130" s="20" t="s">
        <v>142</v>
      </c>
      <c r="BX130" s="20" t="s">
        <v>142</v>
      </c>
      <c r="BY130" s="20" t="s">
        <v>142</v>
      </c>
      <c r="BZ130" s="20" t="s">
        <v>142</v>
      </c>
      <c r="CA130" s="21" t="s">
        <v>142</v>
      </c>
      <c r="CB130" s="21" t="s">
        <v>142</v>
      </c>
      <c r="CC130" s="21" t="s">
        <v>142</v>
      </c>
      <c r="CD130" s="21" t="s">
        <v>142</v>
      </c>
      <c r="CE130" s="22" t="s">
        <v>142</v>
      </c>
      <c r="CF130" s="22" t="s">
        <v>142</v>
      </c>
      <c r="CG130" s="22" t="s">
        <v>142</v>
      </c>
      <c r="CH130" s="22" t="s">
        <v>142</v>
      </c>
      <c r="CI130" s="11" t="n">
        <v>-77</v>
      </c>
      <c r="CJ130" s="11" t="n">
        <v>-77</v>
      </c>
      <c r="CK130" s="11" t="n">
        <v>-77</v>
      </c>
      <c r="CL130" s="11" t="n">
        <v>-77</v>
      </c>
      <c r="CM130" s="11" t="n">
        <v>-77</v>
      </c>
      <c r="CN130" s="11" t="n">
        <v>-77</v>
      </c>
      <c r="CO130" s="11" t="n">
        <v>-77</v>
      </c>
      <c r="CP130" s="11" t="n">
        <v>-77</v>
      </c>
      <c r="CQ130" s="12" t="s">
        <v>2597</v>
      </c>
      <c r="CR130" s="12" t="s">
        <v>147</v>
      </c>
      <c r="CS130" s="11" t="n">
        <v>0</v>
      </c>
      <c r="CT130" s="11" t="n">
        <v>0</v>
      </c>
      <c r="CU130" s="12" t="s">
        <v>147</v>
      </c>
      <c r="CV130" s="11" t="n">
        <v>0</v>
      </c>
      <c r="CW130" s="11" t="n">
        <v>0</v>
      </c>
      <c r="CX130" s="11" t="n">
        <v>0</v>
      </c>
      <c r="CY130" s="11" t="n">
        <v>0</v>
      </c>
      <c r="CZ130" s="11" t="n">
        <v>0</v>
      </c>
      <c r="DA130" s="11" t="n">
        <v>0</v>
      </c>
      <c r="DB130" s="11" t="n">
        <v>0</v>
      </c>
      <c r="DC130" s="12" t="s">
        <v>147</v>
      </c>
      <c r="DD130" s="12" t="s">
        <v>147</v>
      </c>
      <c r="DE130" s="12" t="s">
        <v>142</v>
      </c>
      <c r="DF130" s="12" t="s">
        <v>142</v>
      </c>
      <c r="DG130" s="11" t="n">
        <v>0</v>
      </c>
      <c r="DH130" s="12" t="s">
        <v>142</v>
      </c>
      <c r="DI130" s="11" t="n">
        <v>0</v>
      </c>
      <c r="DJ130" s="12" t="s">
        <v>2598</v>
      </c>
      <c r="DK130" s="11" t="n">
        <v>1</v>
      </c>
      <c r="DL130" s="11" t="n">
        <v>1</v>
      </c>
      <c r="DM130" s="11" t="n">
        <v>0</v>
      </c>
      <c r="DN130" s="11" t="n">
        <v>-77</v>
      </c>
      <c r="DO130" s="11" t="n">
        <v>-77</v>
      </c>
      <c r="DP130" s="12" t="s">
        <v>2599</v>
      </c>
      <c r="DQ130" s="11" t="n">
        <v>1</v>
      </c>
      <c r="DR130" s="11" t="n">
        <v>0</v>
      </c>
      <c r="DS130" s="12" t="s">
        <v>2600</v>
      </c>
      <c r="DT130" s="12" t="s">
        <v>2594</v>
      </c>
      <c r="DU130" s="12" t="s">
        <v>2601</v>
      </c>
      <c r="DV130" s="12" t="s">
        <v>152</v>
      </c>
      <c r="DW130" s="12" t="s">
        <v>406</v>
      </c>
      <c r="DX130" s="12" t="s">
        <v>1478</v>
      </c>
      <c r="DY130" s="12" t="s">
        <v>2602</v>
      </c>
      <c r="DZ130" s="12" t="s">
        <v>1540</v>
      </c>
      <c r="EA130" s="12" t="s">
        <v>158</v>
      </c>
      <c r="EB130" s="12" t="s">
        <v>2603</v>
      </c>
      <c r="EC130" s="12" t="s">
        <v>158</v>
      </c>
      <c r="ED130" s="12" t="s">
        <v>158</v>
      </c>
      <c r="EE130" s="12" t="s">
        <v>2494</v>
      </c>
      <c r="EF130" s="12" t="s">
        <v>2604</v>
      </c>
      <c r="EG130" s="12" t="s">
        <v>158</v>
      </c>
      <c r="EH130" s="12" t="s">
        <v>158</v>
      </c>
      <c r="EI130" s="12" t="s">
        <v>158</v>
      </c>
      <c r="EJ130" s="12" t="s">
        <v>158</v>
      </c>
      <c r="EK130" s="12" t="s">
        <v>2605</v>
      </c>
      <c r="EL130" s="12" t="s">
        <v>158</v>
      </c>
      <c r="EM130" s="12" t="s">
        <v>158</v>
      </c>
      <c r="EN130" s="12" t="s">
        <v>158</v>
      </c>
    </row>
    <row r="131" customFormat="false" ht="12.75" hidden="false" customHeight="false" outlineLevel="0" collapsed="false">
      <c r="A131" s="0" t="str">
        <f aca="false">IF(B131=B130,"Duplicate","")</f>
        <v/>
      </c>
      <c r="B131" s="11" t="n">
        <v>4120669</v>
      </c>
      <c r="C131" s="12" t="s">
        <v>2606</v>
      </c>
      <c r="D131" s="11"/>
      <c r="E131" s="11"/>
      <c r="F131" s="11"/>
      <c r="G131" s="11"/>
      <c r="H131" s="11" t="n">
        <v>34</v>
      </c>
      <c r="I131" s="11" t="n">
        <v>0</v>
      </c>
      <c r="J131" s="11" t="n">
        <v>0</v>
      </c>
      <c r="K131" s="11" t="n">
        <v>32</v>
      </c>
      <c r="L131" s="12" t="s">
        <v>306</v>
      </c>
      <c r="M131" s="11" t="n">
        <v>-77</v>
      </c>
      <c r="N131" s="11" t="n">
        <v>-1</v>
      </c>
      <c r="O131" s="11" t="n">
        <v>1</v>
      </c>
      <c r="P131" s="11" t="n">
        <v>-77</v>
      </c>
      <c r="Q131" s="11" t="n">
        <v>-77</v>
      </c>
      <c r="R131" s="11" t="n">
        <v>1</v>
      </c>
      <c r="S131" s="11" t="n">
        <v>-77</v>
      </c>
      <c r="T131" s="11" t="n">
        <v>1</v>
      </c>
      <c r="U131" s="11" t="n">
        <v>3</v>
      </c>
      <c r="V131" s="11" t="n">
        <v>2</v>
      </c>
      <c r="W131" s="11" t="n">
        <v>2</v>
      </c>
      <c r="X131" s="11" t="n">
        <v>1</v>
      </c>
      <c r="Y131" s="11" t="n">
        <v>1</v>
      </c>
      <c r="Z131" s="12" t="s">
        <v>838</v>
      </c>
      <c r="AA131" s="11" t="n">
        <v>7</v>
      </c>
      <c r="AB131" s="12" t="s">
        <v>2607</v>
      </c>
      <c r="AC131" s="11" t="n">
        <v>28</v>
      </c>
      <c r="AD131" s="11" t="n">
        <v>4120669</v>
      </c>
      <c r="AE131" s="11" t="n">
        <v>1</v>
      </c>
      <c r="AF131" s="11" t="n">
        <v>-77</v>
      </c>
      <c r="AG131" s="11" t="n">
        <v>-77</v>
      </c>
      <c r="AH131" s="11" t="n">
        <v>1</v>
      </c>
      <c r="AI131" s="11" t="n">
        <v>-77</v>
      </c>
      <c r="AJ131" s="13" t="s">
        <v>2608</v>
      </c>
      <c r="AK131" s="13" t="s">
        <v>142</v>
      </c>
      <c r="AL131" s="11" t="n">
        <v>5</v>
      </c>
      <c r="AM131" s="11" t="n">
        <v>4</v>
      </c>
      <c r="AN131" s="11" t="n">
        <v>2</v>
      </c>
      <c r="AO131" s="11" t="n">
        <v>4</v>
      </c>
      <c r="AP131" s="11" t="n">
        <v>2</v>
      </c>
      <c r="AQ131" s="11" t="n">
        <v>4</v>
      </c>
      <c r="AR131" s="11" t="n">
        <v>4</v>
      </c>
      <c r="AS131" s="11" t="n">
        <v>2</v>
      </c>
      <c r="AT131" s="14" t="s">
        <v>142</v>
      </c>
      <c r="AU131" s="14" t="s">
        <v>142</v>
      </c>
      <c r="AV131" s="15" t="s">
        <v>142</v>
      </c>
      <c r="AW131" s="15" t="s">
        <v>142</v>
      </c>
      <c r="AX131" s="16" t="s">
        <v>142</v>
      </c>
      <c r="AY131" s="16" t="s">
        <v>142</v>
      </c>
      <c r="AZ131" s="11" t="n">
        <v>-77</v>
      </c>
      <c r="BA131" s="11" t="n">
        <v>-77</v>
      </c>
      <c r="BB131" s="11" t="n">
        <v>-77</v>
      </c>
      <c r="BC131" s="11" t="n">
        <v>-77</v>
      </c>
      <c r="BD131" s="11" t="n">
        <v>-77</v>
      </c>
      <c r="BE131" s="11" t="n">
        <v>-77</v>
      </c>
      <c r="BF131" s="11" t="n">
        <v>-77</v>
      </c>
      <c r="BG131" s="11" t="n">
        <v>-77</v>
      </c>
      <c r="BH131" s="17" t="s">
        <v>142</v>
      </c>
      <c r="BI131" s="17" t="s">
        <v>142</v>
      </c>
      <c r="BJ131" s="18" t="s">
        <v>142</v>
      </c>
      <c r="BK131" s="18" t="s">
        <v>142</v>
      </c>
      <c r="BL131" s="19" t="s">
        <v>142</v>
      </c>
      <c r="BM131" s="19" t="s">
        <v>142</v>
      </c>
      <c r="BN131" s="11" t="n">
        <v>-77</v>
      </c>
      <c r="BO131" s="11" t="n">
        <v>-77</v>
      </c>
      <c r="BP131" s="11" t="n">
        <v>-77</v>
      </c>
      <c r="BQ131" s="11" t="n">
        <v>-77</v>
      </c>
      <c r="BR131" s="11" t="n">
        <v>-77</v>
      </c>
      <c r="BS131" s="11" t="n">
        <v>-77</v>
      </c>
      <c r="BT131" s="11" t="n">
        <v>-77</v>
      </c>
      <c r="BU131" s="11" t="n">
        <v>-77</v>
      </c>
      <c r="BV131" s="11" t="n">
        <v>2</v>
      </c>
      <c r="BW131" s="20" t="s">
        <v>142</v>
      </c>
      <c r="BX131" s="20" t="s">
        <v>142</v>
      </c>
      <c r="BY131" s="20" t="s">
        <v>142</v>
      </c>
      <c r="BZ131" s="20" t="s">
        <v>142</v>
      </c>
      <c r="CA131" s="21" t="s">
        <v>142</v>
      </c>
      <c r="CB131" s="21" t="s">
        <v>142</v>
      </c>
      <c r="CC131" s="21" t="s">
        <v>142</v>
      </c>
      <c r="CD131" s="21" t="s">
        <v>142</v>
      </c>
      <c r="CE131" s="22" t="s">
        <v>142</v>
      </c>
      <c r="CF131" s="22" t="s">
        <v>142</v>
      </c>
      <c r="CG131" s="22" t="s">
        <v>142</v>
      </c>
      <c r="CH131" s="22" t="s">
        <v>142</v>
      </c>
      <c r="CI131" s="11" t="n">
        <v>-77</v>
      </c>
      <c r="CJ131" s="11" t="n">
        <v>-77</v>
      </c>
      <c r="CK131" s="11" t="n">
        <v>-77</v>
      </c>
      <c r="CL131" s="11" t="n">
        <v>-77</v>
      </c>
      <c r="CM131" s="11" t="n">
        <v>-77</v>
      </c>
      <c r="CN131" s="11" t="n">
        <v>-77</v>
      </c>
      <c r="CO131" s="11" t="n">
        <v>-77</v>
      </c>
      <c r="CP131" s="11" t="n">
        <v>-77</v>
      </c>
      <c r="CQ131" s="12" t="s">
        <v>1961</v>
      </c>
      <c r="CR131" s="12" t="s">
        <v>147</v>
      </c>
      <c r="CS131" s="11" t="n">
        <v>0</v>
      </c>
      <c r="CT131" s="11" t="n">
        <v>0</v>
      </c>
      <c r="CU131" s="12" t="s">
        <v>147</v>
      </c>
      <c r="CV131" s="11" t="n">
        <v>0</v>
      </c>
      <c r="CW131" s="11" t="n">
        <v>0</v>
      </c>
      <c r="CX131" s="11" t="n">
        <v>0</v>
      </c>
      <c r="CY131" s="11" t="n">
        <v>0</v>
      </c>
      <c r="CZ131" s="11" t="n">
        <v>0</v>
      </c>
      <c r="DA131" s="11" t="n">
        <v>0</v>
      </c>
      <c r="DB131" s="11" t="n">
        <v>0</v>
      </c>
      <c r="DC131" s="12" t="s">
        <v>147</v>
      </c>
      <c r="DD131" s="12" t="s">
        <v>147</v>
      </c>
      <c r="DE131" s="12" t="s">
        <v>142</v>
      </c>
      <c r="DF131" s="12" t="s">
        <v>142</v>
      </c>
      <c r="DG131" s="11" t="n">
        <v>0</v>
      </c>
      <c r="DH131" s="12" t="s">
        <v>142</v>
      </c>
      <c r="DI131" s="11" t="n">
        <v>0</v>
      </c>
      <c r="DJ131" s="12" t="s">
        <v>2609</v>
      </c>
      <c r="DK131" s="11" t="n">
        <v>0</v>
      </c>
      <c r="DL131" s="11" t="n">
        <v>0</v>
      </c>
      <c r="DM131" s="11" t="n">
        <v>0</v>
      </c>
      <c r="DN131" s="11" t="n">
        <v>-77</v>
      </c>
      <c r="DO131" s="11" t="n">
        <v>-77</v>
      </c>
      <c r="DP131" s="12" t="s">
        <v>2610</v>
      </c>
      <c r="DQ131" s="11" t="n">
        <v>1</v>
      </c>
      <c r="DR131" s="11" t="n">
        <v>0</v>
      </c>
      <c r="DS131" s="12" t="s">
        <v>2611</v>
      </c>
      <c r="DT131" s="12" t="s">
        <v>2606</v>
      </c>
      <c r="DU131" s="12" t="s">
        <v>2612</v>
      </c>
      <c r="DV131" s="12" t="s">
        <v>152</v>
      </c>
      <c r="DW131" s="12" t="s">
        <v>2189</v>
      </c>
      <c r="DX131" s="12" t="s">
        <v>2602</v>
      </c>
      <c r="DY131" s="12" t="s">
        <v>2613</v>
      </c>
      <c r="DZ131" s="12" t="s">
        <v>2614</v>
      </c>
      <c r="EA131" s="12" t="s">
        <v>158</v>
      </c>
      <c r="EB131" s="12" t="s">
        <v>158</v>
      </c>
      <c r="EC131" s="12" t="s">
        <v>2615</v>
      </c>
      <c r="ED131" s="12" t="s">
        <v>158</v>
      </c>
      <c r="EE131" s="12" t="s">
        <v>2616</v>
      </c>
      <c r="EF131" s="12" t="s">
        <v>2617</v>
      </c>
      <c r="EG131" s="12" t="s">
        <v>158</v>
      </c>
      <c r="EH131" s="12" t="s">
        <v>158</v>
      </c>
      <c r="EI131" s="12" t="s">
        <v>158</v>
      </c>
      <c r="EJ131" s="12" t="s">
        <v>158</v>
      </c>
      <c r="EK131" s="12" t="s">
        <v>2618</v>
      </c>
      <c r="EL131" s="12" t="s">
        <v>158</v>
      </c>
      <c r="EM131" s="12" t="s">
        <v>158</v>
      </c>
      <c r="EN131" s="12" t="s">
        <v>158</v>
      </c>
    </row>
    <row r="132" customFormat="false" ht="12.75" hidden="false" customHeight="false" outlineLevel="0" collapsed="false">
      <c r="B132" s="11"/>
      <c r="C132" s="12"/>
      <c r="D132" s="11"/>
      <c r="E132" s="11"/>
      <c r="F132" s="11"/>
      <c r="G132" s="11"/>
      <c r="H132" s="11"/>
      <c r="I132" s="11"/>
      <c r="J132" s="11"/>
      <c r="K132" s="11"/>
      <c r="L132" s="12"/>
      <c r="M132" s="11"/>
      <c r="N132" s="11"/>
      <c r="O132" s="11"/>
      <c r="P132" s="11"/>
      <c r="Q132" s="11"/>
      <c r="R132" s="11"/>
      <c r="S132" s="11"/>
      <c r="T132" s="11"/>
      <c r="U132" s="11"/>
      <c r="V132" s="11"/>
      <c r="W132" s="11"/>
      <c r="X132" s="11"/>
      <c r="Y132" s="11"/>
      <c r="Z132" s="12"/>
      <c r="AA132" s="11"/>
      <c r="AB132" s="12"/>
      <c r="AC132" s="11"/>
      <c r="AD132" s="11"/>
      <c r="AE132" s="11"/>
      <c r="AF132" s="11"/>
      <c r="AG132" s="11"/>
      <c r="AH132" s="11"/>
      <c r="AI132" s="11"/>
      <c r="AJ132" s="13"/>
      <c r="AK132" s="13"/>
      <c r="AL132" s="11"/>
      <c r="AM132" s="11"/>
      <c r="AN132" s="11"/>
      <c r="AO132" s="11"/>
      <c r="AP132" s="11"/>
      <c r="AQ132" s="11"/>
      <c r="AR132" s="11"/>
      <c r="AS132" s="11"/>
      <c r="AT132" s="14"/>
      <c r="AU132" s="14"/>
      <c r="AV132" s="15"/>
      <c r="AW132" s="15"/>
      <c r="AX132" s="16"/>
      <c r="AY132" s="16"/>
      <c r="AZ132" s="11"/>
      <c r="BA132" s="11"/>
      <c r="BB132" s="11"/>
      <c r="BC132" s="11"/>
      <c r="BD132" s="11"/>
      <c r="BE132" s="11"/>
      <c r="BF132" s="11"/>
      <c r="BG132" s="11"/>
      <c r="BH132" s="17"/>
      <c r="BI132" s="17"/>
      <c r="BJ132" s="18"/>
      <c r="BK132" s="18"/>
      <c r="BL132" s="19"/>
      <c r="BM132" s="19"/>
      <c r="BN132" s="11"/>
      <c r="BO132" s="11"/>
      <c r="BP132" s="11"/>
      <c r="BQ132" s="11"/>
      <c r="BR132" s="11"/>
      <c r="BS132" s="11"/>
      <c r="BT132" s="11"/>
      <c r="BU132" s="11"/>
      <c r="BV132" s="11"/>
      <c r="BW132" s="20"/>
      <c r="BX132" s="20"/>
      <c r="BY132" s="20"/>
      <c r="BZ132" s="20"/>
      <c r="CA132" s="21"/>
      <c r="CB132" s="21"/>
      <c r="CC132" s="21"/>
      <c r="CD132" s="21"/>
      <c r="CE132" s="22"/>
      <c r="CF132" s="22"/>
      <c r="CG132" s="22"/>
      <c r="CH132" s="22"/>
      <c r="CI132" s="11"/>
      <c r="CJ132" s="11"/>
      <c r="CK132" s="11"/>
      <c r="CL132" s="11"/>
      <c r="CM132" s="11"/>
      <c r="CN132" s="11"/>
      <c r="CO132" s="11"/>
      <c r="CP132" s="11"/>
      <c r="CQ132" s="12"/>
      <c r="CR132" s="12"/>
      <c r="CS132" s="11"/>
      <c r="CT132" s="11"/>
      <c r="CU132" s="12"/>
      <c r="CV132" s="11"/>
      <c r="CW132" s="11"/>
      <c r="CX132" s="11"/>
      <c r="CY132" s="11"/>
      <c r="CZ132" s="11"/>
      <c r="DA132" s="11"/>
      <c r="DB132" s="11"/>
      <c r="DC132" s="12"/>
      <c r="DD132" s="12"/>
      <c r="DE132" s="12"/>
      <c r="DF132" s="12"/>
      <c r="DG132" s="11"/>
      <c r="DH132" s="12"/>
      <c r="DI132" s="11"/>
      <c r="DJ132" s="12"/>
      <c r="DK132" s="11"/>
      <c r="DL132" s="11"/>
      <c r="DM132" s="11"/>
      <c r="DN132" s="11"/>
      <c r="DO132" s="11"/>
      <c r="DP132" s="12"/>
      <c r="DQ132" s="11"/>
      <c r="DR132" s="11"/>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row>
    <row r="133" customFormat="false" ht="12.75" hidden="false" customHeight="false" outlineLevel="0" collapsed="false">
      <c r="B133" s="11"/>
      <c r="C133" s="12"/>
      <c r="D133" s="11"/>
      <c r="E133" s="11"/>
      <c r="F133" s="11"/>
      <c r="G133" s="11"/>
      <c r="H133" s="11"/>
      <c r="I133" s="11"/>
      <c r="J133" s="11"/>
      <c r="K133" s="11"/>
      <c r="L133" s="12"/>
      <c r="M133" s="11"/>
      <c r="N133" s="11"/>
      <c r="O133" s="11"/>
      <c r="P133" s="11"/>
      <c r="Q133" s="11"/>
      <c r="R133" s="11"/>
      <c r="S133" s="11"/>
      <c r="T133" s="11"/>
      <c r="U133" s="11"/>
      <c r="V133" s="11"/>
      <c r="W133" s="11"/>
      <c r="X133" s="11"/>
      <c r="Y133" s="11"/>
      <c r="Z133" s="12"/>
      <c r="AA133" s="11"/>
      <c r="AB133" s="12"/>
      <c r="AC133" s="11"/>
      <c r="AD133" s="11"/>
      <c r="AE133" s="11"/>
      <c r="AF133" s="11"/>
      <c r="AG133" s="11"/>
      <c r="AH133" s="11"/>
      <c r="AI133" s="11"/>
      <c r="AJ133" s="13"/>
      <c r="AK133" s="13"/>
      <c r="AL133" s="11"/>
      <c r="AM133" s="11"/>
      <c r="AN133" s="11"/>
      <c r="AO133" s="11"/>
      <c r="AP133" s="11"/>
      <c r="AQ133" s="11"/>
      <c r="AR133" s="11"/>
      <c r="AS133" s="11"/>
      <c r="AT133" s="14"/>
      <c r="AU133" s="14"/>
      <c r="AV133" s="15"/>
      <c r="AW133" s="15"/>
      <c r="AX133" s="16"/>
      <c r="AY133" s="16"/>
      <c r="AZ133" s="11"/>
      <c r="BA133" s="11"/>
      <c r="BB133" s="11"/>
      <c r="BC133" s="11"/>
      <c r="BD133" s="11"/>
      <c r="BE133" s="11"/>
      <c r="BF133" s="11"/>
      <c r="BG133" s="11"/>
      <c r="BH133" s="17"/>
      <c r="BI133" s="17"/>
      <c r="BJ133" s="18"/>
      <c r="BK133" s="18"/>
      <c r="BL133" s="19"/>
      <c r="BM133" s="19"/>
      <c r="BN133" s="11"/>
      <c r="BO133" s="11"/>
      <c r="BP133" s="11"/>
      <c r="BQ133" s="11"/>
      <c r="BR133" s="11"/>
      <c r="BS133" s="11"/>
      <c r="BT133" s="11"/>
      <c r="BU133" s="11"/>
      <c r="BV133" s="11"/>
      <c r="BW133" s="20"/>
      <c r="BX133" s="20"/>
      <c r="BY133" s="20"/>
      <c r="BZ133" s="20"/>
      <c r="CA133" s="21"/>
      <c r="CB133" s="21"/>
      <c r="CC133" s="21"/>
      <c r="CD133" s="21"/>
      <c r="CE133" s="22"/>
      <c r="CF133" s="22"/>
      <c r="CG133" s="22"/>
      <c r="CH133" s="22"/>
      <c r="CI133" s="11"/>
      <c r="CJ133" s="11"/>
      <c r="CK133" s="11"/>
      <c r="CL133" s="11"/>
      <c r="CM133" s="11"/>
      <c r="CN133" s="11"/>
      <c r="CO133" s="11"/>
      <c r="CP133" s="11"/>
      <c r="CQ133" s="12"/>
      <c r="CR133" s="12"/>
      <c r="CS133" s="11"/>
      <c r="CT133" s="11"/>
      <c r="CU133" s="12"/>
      <c r="CV133" s="11"/>
      <c r="CW133" s="11"/>
      <c r="CX133" s="11"/>
      <c r="CY133" s="11"/>
      <c r="CZ133" s="11"/>
      <c r="DA133" s="11"/>
      <c r="DB133" s="11"/>
      <c r="DC133" s="12"/>
      <c r="DD133" s="12"/>
      <c r="DE133" s="12"/>
      <c r="DF133" s="12"/>
      <c r="DG133" s="11"/>
      <c r="DH133" s="12"/>
      <c r="DI133" s="11"/>
      <c r="DJ133" s="12"/>
      <c r="DK133" s="11"/>
      <c r="DL133" s="11"/>
      <c r="DM133" s="11"/>
      <c r="DN133" s="11"/>
      <c r="DO133" s="11"/>
      <c r="DP133" s="12"/>
      <c r="DQ133" s="11"/>
      <c r="DR133" s="11"/>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row>
    <row r="134" customFormat="false" ht="12.75" hidden="false" customHeight="false" outlineLevel="0" collapsed="false">
      <c r="B134" s="11"/>
      <c r="C134" s="12"/>
      <c r="D134" s="11"/>
      <c r="E134" s="11"/>
      <c r="F134" s="11"/>
      <c r="G134" s="11"/>
      <c r="H134" s="11"/>
      <c r="I134" s="11"/>
      <c r="J134" s="11"/>
      <c r="K134" s="11"/>
      <c r="L134" s="12"/>
      <c r="M134" s="11"/>
      <c r="N134" s="11"/>
      <c r="O134" s="11"/>
      <c r="P134" s="11"/>
      <c r="Q134" s="11"/>
      <c r="R134" s="11"/>
      <c r="S134" s="11"/>
      <c r="T134" s="11"/>
      <c r="U134" s="11"/>
      <c r="V134" s="11"/>
      <c r="W134" s="11"/>
      <c r="X134" s="11"/>
      <c r="Y134" s="11"/>
      <c r="Z134" s="12"/>
      <c r="AA134" s="11"/>
      <c r="AB134" s="12"/>
      <c r="AC134" s="11"/>
      <c r="AD134" s="11"/>
      <c r="AE134" s="11"/>
      <c r="AF134" s="11"/>
      <c r="AG134" s="11"/>
      <c r="AH134" s="11"/>
      <c r="AI134" s="11"/>
      <c r="AJ134" s="13"/>
      <c r="AK134" s="13"/>
      <c r="AL134" s="11"/>
      <c r="AM134" s="11"/>
      <c r="AN134" s="11"/>
      <c r="AO134" s="11"/>
      <c r="AP134" s="11"/>
      <c r="AQ134" s="11"/>
      <c r="AR134" s="11"/>
      <c r="AS134" s="11"/>
      <c r="AT134" s="14"/>
      <c r="AU134" s="14"/>
      <c r="AV134" s="15"/>
      <c r="AW134" s="15"/>
      <c r="AX134" s="16"/>
      <c r="AY134" s="16"/>
      <c r="AZ134" s="11"/>
      <c r="BA134" s="11"/>
      <c r="BB134" s="11"/>
      <c r="BC134" s="11"/>
      <c r="BD134" s="11"/>
      <c r="BE134" s="11"/>
      <c r="BF134" s="11"/>
      <c r="BG134" s="11"/>
      <c r="BH134" s="17"/>
      <c r="BI134" s="17"/>
      <c r="BJ134" s="18"/>
      <c r="BK134" s="18"/>
      <c r="BL134" s="19"/>
      <c r="BM134" s="19"/>
      <c r="BN134" s="11"/>
      <c r="BO134" s="11"/>
      <c r="BP134" s="11"/>
      <c r="BQ134" s="11"/>
      <c r="BR134" s="11"/>
      <c r="BS134" s="11"/>
      <c r="BT134" s="11"/>
      <c r="BU134" s="11"/>
      <c r="BV134" s="11"/>
      <c r="BW134" s="20"/>
      <c r="BX134" s="20"/>
      <c r="BY134" s="20"/>
      <c r="BZ134" s="20"/>
      <c r="CA134" s="21"/>
      <c r="CB134" s="21"/>
      <c r="CC134" s="21"/>
      <c r="CD134" s="21"/>
      <c r="CE134" s="22"/>
      <c r="CF134" s="22"/>
      <c r="CG134" s="22"/>
      <c r="CH134" s="22"/>
      <c r="CI134" s="11"/>
      <c r="CJ134" s="11"/>
      <c r="CK134" s="11"/>
      <c r="CL134" s="11"/>
      <c r="CM134" s="11"/>
      <c r="CN134" s="11"/>
      <c r="CO134" s="11"/>
      <c r="CP134" s="11"/>
      <c r="CQ134" s="12"/>
      <c r="CR134" s="12"/>
      <c r="CS134" s="11"/>
      <c r="CT134" s="11"/>
      <c r="CU134" s="12"/>
      <c r="CV134" s="11"/>
      <c r="CW134" s="11"/>
      <c r="CX134" s="11"/>
      <c r="CY134" s="11"/>
      <c r="CZ134" s="11"/>
      <c r="DA134" s="11"/>
      <c r="DB134" s="11"/>
      <c r="DC134" s="12"/>
      <c r="DD134" s="12"/>
      <c r="DE134" s="12"/>
      <c r="DF134" s="12"/>
      <c r="DG134" s="11"/>
      <c r="DH134" s="12"/>
      <c r="DI134" s="11"/>
      <c r="DJ134" s="12"/>
      <c r="DK134" s="11"/>
      <c r="DL134" s="11"/>
      <c r="DM134" s="11"/>
      <c r="DN134" s="11"/>
      <c r="DO134" s="11"/>
      <c r="DP134" s="12"/>
      <c r="DQ134" s="11"/>
      <c r="DR134" s="11"/>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row>
    <row r="135" customFormat="false" ht="12.75" hidden="false" customHeight="false" outlineLevel="0" collapsed="false">
      <c r="B135" s="11"/>
      <c r="C135" s="12"/>
      <c r="D135" s="11"/>
      <c r="E135" s="11"/>
      <c r="F135" s="11"/>
      <c r="G135" s="11"/>
      <c r="H135" s="11"/>
      <c r="I135" s="11"/>
      <c r="J135" s="11"/>
      <c r="K135" s="11"/>
      <c r="L135" s="12"/>
      <c r="M135" s="11"/>
      <c r="N135" s="11"/>
      <c r="O135" s="11"/>
      <c r="P135" s="11"/>
      <c r="Q135" s="11"/>
      <c r="R135" s="11"/>
      <c r="S135" s="11"/>
      <c r="T135" s="11"/>
      <c r="U135" s="11"/>
      <c r="V135" s="11"/>
      <c r="W135" s="11"/>
      <c r="X135" s="11"/>
      <c r="Y135" s="11"/>
      <c r="Z135" s="12"/>
      <c r="AA135" s="11"/>
      <c r="AB135" s="12"/>
      <c r="AC135" s="11"/>
      <c r="AD135" s="11"/>
      <c r="AE135" s="11"/>
      <c r="AF135" s="11"/>
      <c r="AG135" s="11"/>
      <c r="AH135" s="11"/>
      <c r="AI135" s="11"/>
      <c r="AJ135" s="13"/>
      <c r="AK135" s="13"/>
      <c r="AL135" s="11"/>
      <c r="AM135" s="11"/>
      <c r="AN135" s="11"/>
      <c r="AO135" s="11"/>
      <c r="AP135" s="11"/>
      <c r="AQ135" s="11"/>
      <c r="AR135" s="11"/>
      <c r="AS135" s="11"/>
      <c r="AT135" s="14"/>
      <c r="AU135" s="14"/>
      <c r="AV135" s="15"/>
      <c r="AW135" s="15"/>
      <c r="AX135" s="16"/>
      <c r="AY135" s="16"/>
      <c r="AZ135" s="11"/>
      <c r="BA135" s="11"/>
      <c r="BB135" s="11"/>
      <c r="BC135" s="11"/>
      <c r="BD135" s="11"/>
      <c r="BE135" s="11"/>
      <c r="BF135" s="11"/>
      <c r="BG135" s="11"/>
      <c r="BH135" s="17"/>
      <c r="BI135" s="17"/>
      <c r="BJ135" s="18"/>
      <c r="BK135" s="18"/>
      <c r="BL135" s="19"/>
      <c r="BM135" s="19"/>
      <c r="BN135" s="11"/>
      <c r="BO135" s="11"/>
      <c r="BP135" s="11"/>
      <c r="BQ135" s="11"/>
      <c r="BR135" s="11"/>
      <c r="BS135" s="11"/>
      <c r="BT135" s="11"/>
      <c r="BU135" s="11"/>
      <c r="BV135" s="11"/>
      <c r="BW135" s="20"/>
      <c r="BX135" s="20"/>
      <c r="BY135" s="20"/>
      <c r="BZ135" s="20"/>
      <c r="CA135" s="21"/>
      <c r="CB135" s="21"/>
      <c r="CC135" s="21"/>
      <c r="CD135" s="21"/>
      <c r="CE135" s="22"/>
      <c r="CF135" s="22"/>
      <c r="CG135" s="22"/>
      <c r="CH135" s="22"/>
      <c r="CI135" s="11"/>
      <c r="CJ135" s="11"/>
      <c r="CK135" s="11"/>
      <c r="CL135" s="11"/>
      <c r="CM135" s="11"/>
      <c r="CN135" s="11"/>
      <c r="CO135" s="11"/>
      <c r="CP135" s="11"/>
      <c r="CQ135" s="12"/>
      <c r="CR135" s="12"/>
      <c r="CS135" s="11"/>
      <c r="CT135" s="11"/>
      <c r="CU135" s="12"/>
      <c r="CV135" s="11"/>
      <c r="CW135" s="11"/>
      <c r="CX135" s="11"/>
      <c r="CY135" s="11"/>
      <c r="CZ135" s="11"/>
      <c r="DA135" s="11"/>
      <c r="DB135" s="11"/>
      <c r="DC135" s="12"/>
      <c r="DD135" s="12"/>
      <c r="DE135" s="12"/>
      <c r="DF135" s="12"/>
      <c r="DG135" s="11"/>
      <c r="DH135" s="12"/>
      <c r="DI135" s="11"/>
      <c r="DJ135" s="12"/>
      <c r="DK135" s="11"/>
      <c r="DL135" s="11"/>
      <c r="DM135" s="11"/>
      <c r="DN135" s="11"/>
      <c r="DO135" s="11"/>
      <c r="DP135" s="12"/>
      <c r="DQ135" s="11"/>
      <c r="DR135" s="11"/>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row>
    <row r="136" customFormat="false" ht="12.75" hidden="false" customHeight="false" outlineLevel="0" collapsed="false">
      <c r="A136" s="0" t="str">
        <f aca="false">IF(B136=B135,"Duplicate","")</f>
        <v/>
      </c>
      <c r="B136" s="11" t="n">
        <v>4121105</v>
      </c>
      <c r="C136" s="12" t="s">
        <v>2619</v>
      </c>
      <c r="D136" s="11"/>
      <c r="E136" s="11"/>
      <c r="F136" s="11"/>
      <c r="G136" s="11"/>
      <c r="H136" s="11" t="n">
        <v>169</v>
      </c>
      <c r="I136" s="11" t="n">
        <v>0</v>
      </c>
      <c r="J136" s="11" t="n">
        <v>0</v>
      </c>
      <c r="K136" s="11" t="n">
        <v>22</v>
      </c>
      <c r="L136" s="12" t="s">
        <v>138</v>
      </c>
      <c r="M136" s="11" t="n">
        <v>-77</v>
      </c>
      <c r="N136" s="11" t="n">
        <v>-1</v>
      </c>
      <c r="O136" s="11" t="n">
        <v>4</v>
      </c>
      <c r="P136" s="11" t="n">
        <v>2</v>
      </c>
      <c r="Q136" s="11" t="n">
        <v>3</v>
      </c>
      <c r="R136" s="11" t="n">
        <v>1</v>
      </c>
      <c r="S136" s="11" t="n">
        <v>4</v>
      </c>
      <c r="T136" s="11" t="n">
        <v>2</v>
      </c>
      <c r="U136" s="11" t="n">
        <v>3</v>
      </c>
      <c r="V136" s="11" t="n">
        <v>2</v>
      </c>
      <c r="W136" s="11" t="n">
        <v>2</v>
      </c>
      <c r="X136" s="11" t="n">
        <v>1</v>
      </c>
      <c r="Y136" s="11" t="n">
        <v>1</v>
      </c>
      <c r="Z136" s="12" t="s">
        <v>2620</v>
      </c>
      <c r="AA136" s="11" t="n">
        <v>7</v>
      </c>
      <c r="AB136" s="12" t="s">
        <v>2621</v>
      </c>
      <c r="AC136" s="11" t="n">
        <v>5</v>
      </c>
      <c r="AD136" s="11" t="n">
        <v>4121105</v>
      </c>
      <c r="AE136" s="11" t="n">
        <v>4</v>
      </c>
      <c r="AF136" s="11" t="n">
        <v>1</v>
      </c>
      <c r="AG136" s="11" t="n">
        <v>0</v>
      </c>
      <c r="AH136" s="11" t="n">
        <v>0</v>
      </c>
      <c r="AI136" s="11" t="n">
        <v>0</v>
      </c>
      <c r="AJ136" s="13" t="s">
        <v>142</v>
      </c>
      <c r="AK136" s="13" t="s">
        <v>2622</v>
      </c>
      <c r="AL136" s="11" t="n">
        <v>5</v>
      </c>
      <c r="AM136" s="11" t="n">
        <v>4</v>
      </c>
      <c r="AN136" s="11" t="n">
        <v>4</v>
      </c>
      <c r="AO136" s="11" t="n">
        <v>3</v>
      </c>
      <c r="AP136" s="11" t="n">
        <v>2</v>
      </c>
      <c r="AQ136" s="11" t="n">
        <v>4</v>
      </c>
      <c r="AR136" s="11" t="n">
        <v>4</v>
      </c>
      <c r="AS136" s="11" t="n">
        <v>1</v>
      </c>
      <c r="AT136" s="14" t="s">
        <v>142</v>
      </c>
      <c r="AU136" s="14" t="s">
        <v>2623</v>
      </c>
      <c r="AV136" s="15" t="s">
        <v>142</v>
      </c>
      <c r="AW136" s="15" t="s">
        <v>2624</v>
      </c>
      <c r="AX136" s="16" t="s">
        <v>142</v>
      </c>
      <c r="AY136" s="16" t="s">
        <v>2625</v>
      </c>
      <c r="AZ136" s="11" t="n">
        <v>2</v>
      </c>
      <c r="BA136" s="11" t="n">
        <v>4</v>
      </c>
      <c r="BB136" s="11" t="n">
        <v>4</v>
      </c>
      <c r="BC136" s="11" t="n">
        <v>2</v>
      </c>
      <c r="BD136" s="11" t="n">
        <v>2</v>
      </c>
      <c r="BE136" s="11" t="n">
        <v>3</v>
      </c>
      <c r="BF136" s="11" t="n">
        <v>2</v>
      </c>
      <c r="BG136" s="11" t="n">
        <v>2</v>
      </c>
      <c r="BH136" s="17" t="s">
        <v>142</v>
      </c>
      <c r="BI136" s="17" t="s">
        <v>2626</v>
      </c>
      <c r="BJ136" s="18" t="s">
        <v>142</v>
      </c>
      <c r="BK136" s="18" t="s">
        <v>2627</v>
      </c>
      <c r="BL136" s="19" t="s">
        <v>142</v>
      </c>
      <c r="BM136" s="19" t="s">
        <v>2628</v>
      </c>
      <c r="BN136" s="11" t="n">
        <v>4</v>
      </c>
      <c r="BO136" s="11" t="n">
        <v>4</v>
      </c>
      <c r="BP136" s="11" t="n">
        <v>4</v>
      </c>
      <c r="BQ136" s="11" t="n">
        <v>3</v>
      </c>
      <c r="BR136" s="11" t="n">
        <v>2</v>
      </c>
      <c r="BS136" s="11" t="n">
        <v>0</v>
      </c>
      <c r="BT136" s="11" t="n">
        <v>2</v>
      </c>
      <c r="BU136" s="11" t="n">
        <v>2</v>
      </c>
      <c r="BV136" s="11" t="n">
        <v>1</v>
      </c>
      <c r="BW136" s="20" t="s">
        <v>142</v>
      </c>
      <c r="BX136" s="20" t="s">
        <v>142</v>
      </c>
      <c r="BY136" s="20" t="s">
        <v>2629</v>
      </c>
      <c r="BZ136" s="20" t="s">
        <v>142</v>
      </c>
      <c r="CA136" s="21" t="s">
        <v>142</v>
      </c>
      <c r="CB136" s="21" t="s">
        <v>142</v>
      </c>
      <c r="CC136" s="21" t="s">
        <v>2630</v>
      </c>
      <c r="CD136" s="21" t="s">
        <v>142</v>
      </c>
      <c r="CE136" s="22" t="s">
        <v>142</v>
      </c>
      <c r="CF136" s="22" t="s">
        <v>142</v>
      </c>
      <c r="CG136" s="22" t="s">
        <v>2631</v>
      </c>
      <c r="CH136" s="22" t="s">
        <v>142</v>
      </c>
      <c r="CI136" s="11" t="n">
        <v>3</v>
      </c>
      <c r="CJ136" s="11" t="n">
        <v>4</v>
      </c>
      <c r="CK136" s="11" t="n">
        <v>4</v>
      </c>
      <c r="CL136" s="11" t="n">
        <v>4</v>
      </c>
      <c r="CM136" s="11" t="n">
        <v>4</v>
      </c>
      <c r="CN136" s="11" t="n">
        <v>4</v>
      </c>
      <c r="CO136" s="11" t="n">
        <v>3</v>
      </c>
      <c r="CP136" s="11" t="n">
        <v>2</v>
      </c>
      <c r="CQ136" s="12" t="s">
        <v>676</v>
      </c>
      <c r="CR136" s="12" t="s">
        <v>147</v>
      </c>
      <c r="CS136" s="11" t="n">
        <v>0</v>
      </c>
      <c r="CT136" s="11" t="n">
        <v>0</v>
      </c>
      <c r="CU136" s="12" t="s">
        <v>147</v>
      </c>
      <c r="CV136" s="11" t="n">
        <v>0</v>
      </c>
      <c r="CW136" s="11" t="n">
        <v>0</v>
      </c>
      <c r="CX136" s="11" t="n">
        <v>0</v>
      </c>
      <c r="CY136" s="11" t="n">
        <v>0</v>
      </c>
      <c r="CZ136" s="11" t="n">
        <v>0</v>
      </c>
      <c r="DA136" s="11" t="n">
        <v>0</v>
      </c>
      <c r="DB136" s="11" t="n">
        <v>0</v>
      </c>
      <c r="DC136" s="12" t="s">
        <v>147</v>
      </c>
      <c r="DD136" s="12" t="s">
        <v>147</v>
      </c>
      <c r="DE136" s="12" t="s">
        <v>142</v>
      </c>
      <c r="DF136" s="12" t="s">
        <v>142</v>
      </c>
      <c r="DG136" s="11" t="n">
        <v>0</v>
      </c>
      <c r="DH136" s="12" t="s">
        <v>142</v>
      </c>
      <c r="DI136" s="11" t="n">
        <v>0</v>
      </c>
      <c r="DJ136" s="12" t="s">
        <v>2632</v>
      </c>
      <c r="DK136" s="11" t="n">
        <v>0</v>
      </c>
      <c r="DL136" s="11" t="n">
        <v>0</v>
      </c>
      <c r="DM136" s="11" t="n">
        <v>0</v>
      </c>
      <c r="DN136" s="11" t="n">
        <v>-77</v>
      </c>
      <c r="DO136" s="11" t="n">
        <v>-77</v>
      </c>
      <c r="DP136" s="12" t="s">
        <v>2633</v>
      </c>
      <c r="DQ136" s="11" t="n">
        <v>1</v>
      </c>
      <c r="DR136" s="11" t="n">
        <v>0</v>
      </c>
      <c r="DS136" s="12" t="s">
        <v>2634</v>
      </c>
      <c r="DT136" s="12" t="s">
        <v>2619</v>
      </c>
      <c r="DU136" s="12" t="s">
        <v>2635</v>
      </c>
      <c r="DV136" s="12" t="s">
        <v>152</v>
      </c>
      <c r="DW136" s="12" t="s">
        <v>2342</v>
      </c>
      <c r="DX136" s="12" t="s">
        <v>2636</v>
      </c>
      <c r="DY136" s="12" t="s">
        <v>2637</v>
      </c>
      <c r="DZ136" s="12" t="s">
        <v>2638</v>
      </c>
      <c r="EA136" s="12" t="s">
        <v>2639</v>
      </c>
      <c r="EB136" s="12" t="s">
        <v>2640</v>
      </c>
      <c r="EC136" s="12" t="s">
        <v>2641</v>
      </c>
      <c r="ED136" s="12" t="s">
        <v>2642</v>
      </c>
      <c r="EE136" s="12" t="s">
        <v>2643</v>
      </c>
      <c r="EF136" s="12" t="s">
        <v>2644</v>
      </c>
      <c r="EG136" s="12" t="s">
        <v>2645</v>
      </c>
      <c r="EH136" s="12" t="s">
        <v>2646</v>
      </c>
      <c r="EI136" s="12" t="s">
        <v>2647</v>
      </c>
      <c r="EJ136" s="12" t="s">
        <v>2648</v>
      </c>
      <c r="EK136" s="12" t="s">
        <v>2649</v>
      </c>
      <c r="EL136" s="12" t="s">
        <v>2650</v>
      </c>
      <c r="EM136" s="12" t="s">
        <v>2651</v>
      </c>
      <c r="EN136" s="12" t="s">
        <v>158</v>
      </c>
    </row>
    <row r="137" customFormat="false" ht="12.75" hidden="false" customHeight="false" outlineLevel="0" collapsed="false">
      <c r="B137" s="11"/>
      <c r="C137" s="12"/>
      <c r="D137" s="11"/>
      <c r="E137" s="11"/>
      <c r="F137" s="11"/>
      <c r="G137" s="11"/>
      <c r="H137" s="11"/>
      <c r="I137" s="11"/>
      <c r="J137" s="11"/>
      <c r="K137" s="11"/>
      <c r="L137" s="12"/>
      <c r="M137" s="11"/>
      <c r="N137" s="11"/>
      <c r="O137" s="11"/>
      <c r="P137" s="11"/>
      <c r="Q137" s="11"/>
      <c r="R137" s="11"/>
      <c r="S137" s="11"/>
      <c r="T137" s="11"/>
      <c r="U137" s="11"/>
      <c r="V137" s="11"/>
      <c r="W137" s="11"/>
      <c r="X137" s="11"/>
      <c r="Y137" s="11"/>
      <c r="Z137" s="12"/>
      <c r="AA137" s="11"/>
      <c r="AB137" s="12"/>
      <c r="AC137" s="11"/>
      <c r="AD137" s="11"/>
      <c r="AE137" s="11"/>
      <c r="AF137" s="11"/>
      <c r="AG137" s="11"/>
      <c r="AH137" s="11"/>
      <c r="AI137" s="11"/>
      <c r="AJ137" s="13"/>
      <c r="AK137" s="13"/>
      <c r="AL137" s="11"/>
      <c r="AM137" s="11"/>
      <c r="AN137" s="11"/>
      <c r="AO137" s="11"/>
      <c r="AP137" s="11"/>
      <c r="AQ137" s="11"/>
      <c r="AR137" s="11"/>
      <c r="AS137" s="11"/>
      <c r="AT137" s="14"/>
      <c r="AU137" s="14"/>
      <c r="AV137" s="15"/>
      <c r="AW137" s="15"/>
      <c r="AX137" s="16"/>
      <c r="AY137" s="16"/>
      <c r="AZ137" s="11"/>
      <c r="BA137" s="11"/>
      <c r="BB137" s="11"/>
      <c r="BC137" s="11"/>
      <c r="BD137" s="11"/>
      <c r="BE137" s="11"/>
      <c r="BF137" s="11"/>
      <c r="BG137" s="11"/>
      <c r="BH137" s="17"/>
      <c r="BI137" s="17"/>
      <c r="BJ137" s="18"/>
      <c r="BK137" s="18"/>
      <c r="BL137" s="19"/>
      <c r="BM137" s="19"/>
      <c r="BN137" s="11"/>
      <c r="BO137" s="11"/>
      <c r="BP137" s="11"/>
      <c r="BQ137" s="11"/>
      <c r="BR137" s="11"/>
      <c r="BS137" s="11"/>
      <c r="BT137" s="11"/>
      <c r="BU137" s="11"/>
      <c r="BV137" s="11"/>
      <c r="BW137" s="20"/>
      <c r="BX137" s="20"/>
      <c r="BY137" s="20"/>
      <c r="BZ137" s="20"/>
      <c r="CA137" s="21"/>
      <c r="CB137" s="21"/>
      <c r="CC137" s="21"/>
      <c r="CD137" s="21"/>
      <c r="CE137" s="22"/>
      <c r="CF137" s="22"/>
      <c r="CG137" s="22"/>
      <c r="CH137" s="22"/>
      <c r="CI137" s="11"/>
      <c r="CJ137" s="11"/>
      <c r="CK137" s="11"/>
      <c r="CL137" s="11"/>
      <c r="CM137" s="11"/>
      <c r="CN137" s="11"/>
      <c r="CO137" s="11"/>
      <c r="CP137" s="11"/>
      <c r="CQ137" s="12"/>
      <c r="CR137" s="12"/>
      <c r="CS137" s="11"/>
      <c r="CT137" s="11"/>
      <c r="CU137" s="12"/>
      <c r="CV137" s="11"/>
      <c r="CW137" s="11"/>
      <c r="CX137" s="11"/>
      <c r="CY137" s="11"/>
      <c r="CZ137" s="11"/>
      <c r="DA137" s="11"/>
      <c r="DB137" s="11"/>
      <c r="DC137" s="12"/>
      <c r="DD137" s="12"/>
      <c r="DE137" s="12"/>
      <c r="DF137" s="12"/>
      <c r="DG137" s="11"/>
      <c r="DH137" s="12"/>
      <c r="DI137" s="11"/>
      <c r="DJ137" s="12"/>
      <c r="DK137" s="11"/>
      <c r="DL137" s="11"/>
      <c r="DM137" s="11"/>
      <c r="DN137" s="11"/>
      <c r="DO137" s="11"/>
      <c r="DP137" s="12"/>
      <c r="DQ137" s="11"/>
      <c r="DR137" s="11"/>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row>
    <row r="138" customFormat="false" ht="12.75" hidden="false" customHeight="false" outlineLevel="0" collapsed="false">
      <c r="B138" s="11"/>
      <c r="C138" s="12"/>
      <c r="D138" s="11"/>
      <c r="E138" s="11"/>
      <c r="F138" s="11"/>
      <c r="G138" s="11"/>
      <c r="H138" s="11"/>
      <c r="I138" s="11"/>
      <c r="J138" s="11"/>
      <c r="K138" s="11"/>
      <c r="L138" s="12"/>
      <c r="M138" s="11"/>
      <c r="N138" s="11"/>
      <c r="O138" s="11"/>
      <c r="P138" s="11"/>
      <c r="Q138" s="11"/>
      <c r="R138" s="11"/>
      <c r="S138" s="11"/>
      <c r="T138" s="11"/>
      <c r="U138" s="11"/>
      <c r="V138" s="11"/>
      <c r="W138" s="11"/>
      <c r="X138" s="11"/>
      <c r="Y138" s="11"/>
      <c r="Z138" s="12"/>
      <c r="AA138" s="11"/>
      <c r="AB138" s="12"/>
      <c r="AC138" s="11"/>
      <c r="AD138" s="11"/>
      <c r="AE138" s="11"/>
      <c r="AF138" s="11"/>
      <c r="AG138" s="11"/>
      <c r="AH138" s="11"/>
      <c r="AI138" s="11"/>
      <c r="AJ138" s="13"/>
      <c r="AK138" s="13"/>
      <c r="AL138" s="11"/>
      <c r="AM138" s="11"/>
      <c r="AN138" s="11"/>
      <c r="AO138" s="11"/>
      <c r="AP138" s="11"/>
      <c r="AQ138" s="11"/>
      <c r="AR138" s="11"/>
      <c r="AS138" s="11"/>
      <c r="AT138" s="14"/>
      <c r="AU138" s="14"/>
      <c r="AV138" s="15"/>
      <c r="AW138" s="15"/>
      <c r="AX138" s="16"/>
      <c r="AY138" s="16"/>
      <c r="AZ138" s="11"/>
      <c r="BA138" s="11"/>
      <c r="BB138" s="11"/>
      <c r="BC138" s="11"/>
      <c r="BD138" s="11"/>
      <c r="BE138" s="11"/>
      <c r="BF138" s="11"/>
      <c r="BG138" s="11"/>
      <c r="BH138" s="17"/>
      <c r="BI138" s="17"/>
      <c r="BJ138" s="18"/>
      <c r="BK138" s="18"/>
      <c r="BL138" s="19"/>
      <c r="BM138" s="19"/>
      <c r="BN138" s="11"/>
      <c r="BO138" s="11"/>
      <c r="BP138" s="11"/>
      <c r="BQ138" s="11"/>
      <c r="BR138" s="11"/>
      <c r="BS138" s="11"/>
      <c r="BT138" s="11"/>
      <c r="BU138" s="11"/>
      <c r="BV138" s="11"/>
      <c r="BW138" s="20"/>
      <c r="BX138" s="20"/>
      <c r="BY138" s="20"/>
      <c r="BZ138" s="20"/>
      <c r="CA138" s="21"/>
      <c r="CB138" s="21"/>
      <c r="CC138" s="21"/>
      <c r="CD138" s="21"/>
      <c r="CE138" s="22"/>
      <c r="CF138" s="22"/>
      <c r="CG138" s="22"/>
      <c r="CH138" s="22"/>
      <c r="CI138" s="11"/>
      <c r="CJ138" s="11"/>
      <c r="CK138" s="11"/>
      <c r="CL138" s="11"/>
      <c r="CM138" s="11"/>
      <c r="CN138" s="11"/>
      <c r="CO138" s="11"/>
      <c r="CP138" s="11"/>
      <c r="CQ138" s="12"/>
      <c r="CR138" s="12"/>
      <c r="CS138" s="11"/>
      <c r="CT138" s="11"/>
      <c r="CU138" s="12"/>
      <c r="CV138" s="11"/>
      <c r="CW138" s="11"/>
      <c r="CX138" s="11"/>
      <c r="CY138" s="11"/>
      <c r="CZ138" s="11"/>
      <c r="DA138" s="11"/>
      <c r="DB138" s="11"/>
      <c r="DC138" s="12"/>
      <c r="DD138" s="12"/>
      <c r="DE138" s="12"/>
      <c r="DF138" s="12"/>
      <c r="DG138" s="11"/>
      <c r="DH138" s="12"/>
      <c r="DI138" s="11"/>
      <c r="DJ138" s="12"/>
      <c r="DK138" s="11"/>
      <c r="DL138" s="11"/>
      <c r="DM138" s="11"/>
      <c r="DN138" s="11"/>
      <c r="DO138" s="11"/>
      <c r="DP138" s="12"/>
      <c r="DQ138" s="11"/>
      <c r="DR138" s="11"/>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row>
    <row r="139" customFormat="false" ht="12.75" hidden="false" customHeight="false" outlineLevel="0" collapsed="false">
      <c r="A139" s="0" t="str">
        <f aca="false">IF(B139=B138,"Duplicate","")</f>
        <v/>
      </c>
      <c r="B139" s="11" t="n">
        <v>4121396</v>
      </c>
      <c r="C139" s="12" t="s">
        <v>2652</v>
      </c>
      <c r="D139" s="11"/>
      <c r="E139" s="11"/>
      <c r="F139" s="11"/>
      <c r="G139" s="11"/>
      <c r="H139" s="11" t="n">
        <v>115</v>
      </c>
      <c r="I139" s="11" t="n">
        <v>0</v>
      </c>
      <c r="J139" s="11" t="n">
        <v>0</v>
      </c>
      <c r="K139" s="11" t="n">
        <v>31</v>
      </c>
      <c r="L139" s="12" t="s">
        <v>306</v>
      </c>
      <c r="M139" s="11" t="n">
        <v>-77</v>
      </c>
      <c r="N139" s="11" t="n">
        <v>4656</v>
      </c>
      <c r="O139" s="11" t="n">
        <v>2</v>
      </c>
      <c r="P139" s="11" t="n">
        <v>-77</v>
      </c>
      <c r="Q139" s="11" t="n">
        <v>1</v>
      </c>
      <c r="R139" s="11" t="n">
        <v>-77</v>
      </c>
      <c r="S139" s="11" t="n">
        <v>2</v>
      </c>
      <c r="T139" s="11" t="n">
        <v>1</v>
      </c>
      <c r="U139" s="11" t="n">
        <v>1</v>
      </c>
      <c r="V139" s="11" t="n">
        <v>2</v>
      </c>
      <c r="W139" s="11" t="n">
        <v>2</v>
      </c>
      <c r="X139" s="11" t="n">
        <v>1</v>
      </c>
      <c r="Y139" s="11" t="n">
        <v>1</v>
      </c>
      <c r="Z139" s="12" t="s">
        <v>1430</v>
      </c>
      <c r="AA139" s="11" t="n">
        <v>8</v>
      </c>
      <c r="AB139" s="12" t="s">
        <v>2653</v>
      </c>
      <c r="AC139" s="11" t="n">
        <v>23</v>
      </c>
      <c r="AD139" s="11" t="n">
        <v>4121396</v>
      </c>
      <c r="AE139" s="11" t="n">
        <v>4</v>
      </c>
      <c r="AF139" s="11" t="n">
        <v>-77</v>
      </c>
      <c r="AG139" s="11" t="n">
        <v>1</v>
      </c>
      <c r="AH139" s="11" t="n">
        <v>-77</v>
      </c>
      <c r="AI139" s="11" t="n">
        <v>1</v>
      </c>
      <c r="AJ139" s="13" t="s">
        <v>2654</v>
      </c>
      <c r="AK139" s="13" t="s">
        <v>142</v>
      </c>
      <c r="AL139" s="11" t="n">
        <v>4</v>
      </c>
      <c r="AM139" s="11" t="n">
        <v>4</v>
      </c>
      <c r="AN139" s="11" t="n">
        <v>4</v>
      </c>
      <c r="AO139" s="11" t="n">
        <v>2</v>
      </c>
      <c r="AP139" s="11" t="n">
        <v>2</v>
      </c>
      <c r="AQ139" s="11" t="n">
        <v>2</v>
      </c>
      <c r="AR139" s="11" t="n">
        <v>4</v>
      </c>
      <c r="AS139" s="11" t="n">
        <v>1</v>
      </c>
      <c r="AT139" s="14" t="s">
        <v>142</v>
      </c>
      <c r="AU139" s="14" t="s">
        <v>2655</v>
      </c>
      <c r="AV139" s="15" t="s">
        <v>142</v>
      </c>
      <c r="AW139" s="15" t="s">
        <v>2656</v>
      </c>
      <c r="AX139" s="16" t="s">
        <v>142</v>
      </c>
      <c r="AY139" s="16" t="s">
        <v>2657</v>
      </c>
      <c r="AZ139" s="11" t="n">
        <v>2</v>
      </c>
      <c r="BA139" s="11" t="n">
        <v>4</v>
      </c>
      <c r="BB139" s="11" t="n">
        <v>4</v>
      </c>
      <c r="BC139" s="11" t="n">
        <v>2</v>
      </c>
      <c r="BD139" s="11" t="n">
        <v>2</v>
      </c>
      <c r="BE139" s="11" t="n">
        <v>2</v>
      </c>
      <c r="BF139" s="11" t="n">
        <v>2</v>
      </c>
      <c r="BG139" s="11" t="n">
        <v>1</v>
      </c>
      <c r="BH139" s="17" t="s">
        <v>142</v>
      </c>
      <c r="BI139" s="17" t="s">
        <v>142</v>
      </c>
      <c r="BJ139" s="18" t="s">
        <v>142</v>
      </c>
      <c r="BK139" s="18" t="s">
        <v>142</v>
      </c>
      <c r="BL139" s="19" t="s">
        <v>142</v>
      </c>
      <c r="BM139" s="19" t="s">
        <v>142</v>
      </c>
      <c r="BN139" s="11" t="n">
        <v>-77</v>
      </c>
      <c r="BO139" s="11" t="n">
        <v>-77</v>
      </c>
      <c r="BP139" s="11" t="n">
        <v>-77</v>
      </c>
      <c r="BQ139" s="11" t="n">
        <v>-77</v>
      </c>
      <c r="BR139" s="11" t="n">
        <v>-77</v>
      </c>
      <c r="BS139" s="11" t="n">
        <v>-77</v>
      </c>
      <c r="BT139" s="11" t="n">
        <v>-77</v>
      </c>
      <c r="BU139" s="11" t="n">
        <v>-77</v>
      </c>
      <c r="BV139" s="11" t="n">
        <v>2</v>
      </c>
      <c r="BW139" s="20" t="s">
        <v>142</v>
      </c>
      <c r="BX139" s="20" t="s">
        <v>142</v>
      </c>
      <c r="BY139" s="20" t="s">
        <v>142</v>
      </c>
      <c r="BZ139" s="20" t="s">
        <v>142</v>
      </c>
      <c r="CA139" s="21" t="s">
        <v>142</v>
      </c>
      <c r="CB139" s="21" t="s">
        <v>142</v>
      </c>
      <c r="CC139" s="21" t="s">
        <v>142</v>
      </c>
      <c r="CD139" s="21" t="s">
        <v>142</v>
      </c>
      <c r="CE139" s="22" t="s">
        <v>142</v>
      </c>
      <c r="CF139" s="22" t="s">
        <v>142</v>
      </c>
      <c r="CG139" s="22" t="s">
        <v>142</v>
      </c>
      <c r="CH139" s="22" t="s">
        <v>142</v>
      </c>
      <c r="CI139" s="11" t="n">
        <v>-77</v>
      </c>
      <c r="CJ139" s="11" t="n">
        <v>-77</v>
      </c>
      <c r="CK139" s="11" t="n">
        <v>-77</v>
      </c>
      <c r="CL139" s="11" t="n">
        <v>-77</v>
      </c>
      <c r="CM139" s="11" t="n">
        <v>-77</v>
      </c>
      <c r="CN139" s="11" t="n">
        <v>-77</v>
      </c>
      <c r="CO139" s="11" t="n">
        <v>-77</v>
      </c>
      <c r="CP139" s="11" t="n">
        <v>-77</v>
      </c>
      <c r="CQ139" s="12" t="s">
        <v>1441</v>
      </c>
      <c r="CR139" s="12" t="s">
        <v>147</v>
      </c>
      <c r="CS139" s="11" t="n">
        <v>0</v>
      </c>
      <c r="CT139" s="11" t="n">
        <v>0</v>
      </c>
      <c r="CU139" s="12" t="s">
        <v>147</v>
      </c>
      <c r="CV139" s="11" t="n">
        <v>0</v>
      </c>
      <c r="CW139" s="11" t="n">
        <v>0</v>
      </c>
      <c r="CX139" s="11" t="n">
        <v>0</v>
      </c>
      <c r="CY139" s="11" t="n">
        <v>0</v>
      </c>
      <c r="CZ139" s="11" t="n">
        <v>0</v>
      </c>
      <c r="DA139" s="11" t="n">
        <v>0</v>
      </c>
      <c r="DB139" s="11" t="n">
        <v>0</v>
      </c>
      <c r="DC139" s="12" t="s">
        <v>147</v>
      </c>
      <c r="DD139" s="12" t="s">
        <v>147</v>
      </c>
      <c r="DE139" s="12" t="s">
        <v>142</v>
      </c>
      <c r="DF139" s="12" t="s">
        <v>142</v>
      </c>
      <c r="DG139" s="11" t="n">
        <v>0</v>
      </c>
      <c r="DH139" s="12" t="s">
        <v>142</v>
      </c>
      <c r="DI139" s="11" t="n">
        <v>0</v>
      </c>
      <c r="DJ139" s="12" t="s">
        <v>2658</v>
      </c>
      <c r="DK139" s="11" t="n">
        <v>1</v>
      </c>
      <c r="DL139" s="11" t="n">
        <v>0</v>
      </c>
      <c r="DM139" s="11" t="n">
        <v>0</v>
      </c>
      <c r="DN139" s="11" t="n">
        <v>-77</v>
      </c>
      <c r="DO139" s="11" t="n">
        <v>-77</v>
      </c>
      <c r="DP139" s="12" t="s">
        <v>2659</v>
      </c>
      <c r="DQ139" s="11" t="n">
        <v>1</v>
      </c>
      <c r="DR139" s="11" t="n">
        <v>0</v>
      </c>
      <c r="DS139" s="12" t="s">
        <v>2660</v>
      </c>
      <c r="DT139" s="12" t="s">
        <v>2652</v>
      </c>
      <c r="DU139" s="12" t="s">
        <v>2661</v>
      </c>
      <c r="DV139" s="12" t="s">
        <v>152</v>
      </c>
      <c r="DW139" s="12" t="s">
        <v>183</v>
      </c>
      <c r="DX139" s="12" t="s">
        <v>598</v>
      </c>
      <c r="DY139" s="12" t="s">
        <v>2662</v>
      </c>
      <c r="DZ139" s="12" t="s">
        <v>2663</v>
      </c>
      <c r="EA139" s="12" t="s">
        <v>158</v>
      </c>
      <c r="EB139" s="12" t="s">
        <v>2664</v>
      </c>
      <c r="EC139" s="12" t="s">
        <v>158</v>
      </c>
      <c r="ED139" s="12" t="s">
        <v>2665</v>
      </c>
      <c r="EE139" s="12" t="s">
        <v>2666</v>
      </c>
      <c r="EF139" s="12" t="s">
        <v>2667</v>
      </c>
      <c r="EG139" s="12" t="s">
        <v>2668</v>
      </c>
      <c r="EH139" s="12" t="s">
        <v>2669</v>
      </c>
      <c r="EI139" s="12" t="s">
        <v>158</v>
      </c>
      <c r="EJ139" s="12" t="s">
        <v>158</v>
      </c>
      <c r="EK139" s="12" t="s">
        <v>2670</v>
      </c>
      <c r="EL139" s="12" t="s">
        <v>158</v>
      </c>
      <c r="EM139" s="12" t="s">
        <v>158</v>
      </c>
      <c r="EN139" s="12" t="s">
        <v>158</v>
      </c>
    </row>
    <row r="140" customFormat="false" ht="12.75" hidden="false" customHeight="false" outlineLevel="0" collapsed="false">
      <c r="B140" s="11"/>
      <c r="C140" s="12"/>
      <c r="D140" s="11"/>
      <c r="E140" s="11"/>
      <c r="F140" s="11"/>
      <c r="G140" s="11"/>
      <c r="H140" s="11"/>
      <c r="I140" s="11"/>
      <c r="J140" s="11"/>
      <c r="K140" s="11"/>
      <c r="L140" s="12"/>
      <c r="M140" s="11"/>
      <c r="N140" s="11"/>
      <c r="O140" s="11"/>
      <c r="P140" s="11"/>
      <c r="Q140" s="11"/>
      <c r="R140" s="11"/>
      <c r="S140" s="11"/>
      <c r="T140" s="11"/>
      <c r="U140" s="11"/>
      <c r="V140" s="11"/>
      <c r="W140" s="11"/>
      <c r="X140" s="11"/>
      <c r="Y140" s="11"/>
      <c r="Z140" s="12"/>
      <c r="AA140" s="11"/>
      <c r="AB140" s="12"/>
      <c r="AC140" s="11"/>
      <c r="AD140" s="11"/>
      <c r="AE140" s="11"/>
      <c r="AF140" s="11"/>
      <c r="AG140" s="11"/>
      <c r="AH140" s="11"/>
      <c r="AI140" s="11"/>
      <c r="AJ140" s="13"/>
      <c r="AK140" s="13"/>
      <c r="AL140" s="11"/>
      <c r="AM140" s="11"/>
      <c r="AN140" s="11"/>
      <c r="AO140" s="11"/>
      <c r="AP140" s="11"/>
      <c r="AQ140" s="11"/>
      <c r="AR140" s="11"/>
      <c r="AS140" s="11"/>
      <c r="AT140" s="14"/>
      <c r="AU140" s="14"/>
      <c r="AV140" s="15"/>
      <c r="AW140" s="15"/>
      <c r="AX140" s="16"/>
      <c r="AY140" s="16"/>
      <c r="AZ140" s="11"/>
      <c r="BA140" s="11"/>
      <c r="BB140" s="11"/>
      <c r="BC140" s="11"/>
      <c r="BD140" s="11"/>
      <c r="BE140" s="11"/>
      <c r="BF140" s="11"/>
      <c r="BG140" s="11"/>
      <c r="BH140" s="17"/>
      <c r="BI140" s="17"/>
      <c r="BJ140" s="18"/>
      <c r="BK140" s="18"/>
      <c r="BL140" s="19"/>
      <c r="BM140" s="19"/>
      <c r="BN140" s="11"/>
      <c r="BO140" s="11"/>
      <c r="BP140" s="11"/>
      <c r="BQ140" s="11"/>
      <c r="BR140" s="11"/>
      <c r="BS140" s="11"/>
      <c r="BT140" s="11"/>
      <c r="BU140" s="11"/>
      <c r="BV140" s="11"/>
      <c r="BW140" s="20"/>
      <c r="BX140" s="20"/>
      <c r="BY140" s="20"/>
      <c r="BZ140" s="20"/>
      <c r="CA140" s="21"/>
      <c r="CB140" s="21"/>
      <c r="CC140" s="21"/>
      <c r="CD140" s="21"/>
      <c r="CE140" s="22"/>
      <c r="CF140" s="22"/>
      <c r="CG140" s="22"/>
      <c r="CH140" s="22"/>
      <c r="CI140" s="11"/>
      <c r="CJ140" s="11"/>
      <c r="CK140" s="11"/>
      <c r="CL140" s="11"/>
      <c r="CM140" s="11"/>
      <c r="CN140" s="11"/>
      <c r="CO140" s="11"/>
      <c r="CP140" s="11"/>
      <c r="CQ140" s="12"/>
      <c r="CR140" s="12"/>
      <c r="CS140" s="11"/>
      <c r="CT140" s="11"/>
      <c r="CU140" s="12"/>
      <c r="CV140" s="11"/>
      <c r="CW140" s="11"/>
      <c r="CX140" s="11"/>
      <c r="CY140" s="11"/>
      <c r="CZ140" s="11"/>
      <c r="DA140" s="11"/>
      <c r="DB140" s="11"/>
      <c r="DC140" s="12"/>
      <c r="DD140" s="12"/>
      <c r="DE140" s="12"/>
      <c r="DF140" s="12"/>
      <c r="DG140" s="11"/>
      <c r="DH140" s="12"/>
      <c r="DI140" s="11"/>
      <c r="DJ140" s="12"/>
      <c r="DK140" s="11"/>
      <c r="DL140" s="11"/>
      <c r="DM140" s="11"/>
      <c r="DN140" s="11"/>
      <c r="DO140" s="11"/>
      <c r="DP140" s="12"/>
      <c r="DQ140" s="11"/>
      <c r="DR140" s="11"/>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row>
    <row r="141" customFormat="false" ht="12.75" hidden="false" customHeight="false" outlineLevel="0" collapsed="false">
      <c r="B141" s="11"/>
      <c r="C141" s="12"/>
      <c r="D141" s="11"/>
      <c r="E141" s="11"/>
      <c r="F141" s="11"/>
      <c r="G141" s="11"/>
      <c r="H141" s="11"/>
      <c r="I141" s="11"/>
      <c r="J141" s="11"/>
      <c r="K141" s="11"/>
      <c r="L141" s="12"/>
      <c r="M141" s="11"/>
      <c r="N141" s="11"/>
      <c r="O141" s="11"/>
      <c r="P141" s="11"/>
      <c r="Q141" s="11"/>
      <c r="R141" s="11"/>
      <c r="S141" s="11"/>
      <c r="T141" s="11"/>
      <c r="U141" s="11"/>
      <c r="V141" s="11"/>
      <c r="W141" s="11"/>
      <c r="X141" s="11"/>
      <c r="Y141" s="11"/>
      <c r="Z141" s="12"/>
      <c r="AA141" s="11"/>
      <c r="AB141" s="12"/>
      <c r="AC141" s="11"/>
      <c r="AD141" s="11"/>
      <c r="AE141" s="11"/>
      <c r="AF141" s="11"/>
      <c r="AG141" s="11"/>
      <c r="AH141" s="11"/>
      <c r="AI141" s="11"/>
      <c r="AJ141" s="13"/>
      <c r="AK141" s="13"/>
      <c r="AL141" s="11"/>
      <c r="AM141" s="11"/>
      <c r="AN141" s="11"/>
      <c r="AO141" s="11"/>
      <c r="AP141" s="11"/>
      <c r="AQ141" s="11"/>
      <c r="AR141" s="11"/>
      <c r="AS141" s="11"/>
      <c r="AT141" s="14"/>
      <c r="AU141" s="14"/>
      <c r="AV141" s="15"/>
      <c r="AW141" s="15"/>
      <c r="AX141" s="16"/>
      <c r="AY141" s="16"/>
      <c r="AZ141" s="11"/>
      <c r="BA141" s="11"/>
      <c r="BB141" s="11"/>
      <c r="BC141" s="11"/>
      <c r="BD141" s="11"/>
      <c r="BE141" s="11"/>
      <c r="BF141" s="11"/>
      <c r="BG141" s="11"/>
      <c r="BH141" s="17"/>
      <c r="BI141" s="17"/>
      <c r="BJ141" s="18"/>
      <c r="BK141" s="18"/>
      <c r="BL141" s="19"/>
      <c r="BM141" s="19"/>
      <c r="BN141" s="11"/>
      <c r="BO141" s="11"/>
      <c r="BP141" s="11"/>
      <c r="BQ141" s="11"/>
      <c r="BR141" s="11"/>
      <c r="BS141" s="11"/>
      <c r="BT141" s="11"/>
      <c r="BU141" s="11"/>
      <c r="BV141" s="11"/>
      <c r="BW141" s="20"/>
      <c r="BX141" s="20"/>
      <c r="BY141" s="20"/>
      <c r="BZ141" s="20"/>
      <c r="CA141" s="21"/>
      <c r="CB141" s="21"/>
      <c r="CC141" s="21"/>
      <c r="CD141" s="21"/>
      <c r="CE141" s="22"/>
      <c r="CF141" s="22"/>
      <c r="CG141" s="22"/>
      <c r="CH141" s="22"/>
      <c r="CI141" s="11"/>
      <c r="CJ141" s="11"/>
      <c r="CK141" s="11"/>
      <c r="CL141" s="11"/>
      <c r="CM141" s="11"/>
      <c r="CN141" s="11"/>
      <c r="CO141" s="11"/>
      <c r="CP141" s="11"/>
      <c r="CQ141" s="12"/>
      <c r="CR141" s="12"/>
      <c r="CS141" s="11"/>
      <c r="CT141" s="11"/>
      <c r="CU141" s="12"/>
      <c r="CV141" s="11"/>
      <c r="CW141" s="11"/>
      <c r="CX141" s="11"/>
      <c r="CY141" s="11"/>
      <c r="CZ141" s="11"/>
      <c r="DA141" s="11"/>
      <c r="DB141" s="11"/>
      <c r="DC141" s="12"/>
      <c r="DD141" s="12"/>
      <c r="DE141" s="12"/>
      <c r="DF141" s="12"/>
      <c r="DG141" s="11"/>
      <c r="DH141" s="12"/>
      <c r="DI141" s="11"/>
      <c r="DJ141" s="12"/>
      <c r="DK141" s="11"/>
      <c r="DL141" s="11"/>
      <c r="DM141" s="11"/>
      <c r="DN141" s="11"/>
      <c r="DO141" s="11"/>
      <c r="DP141" s="12"/>
      <c r="DQ141" s="11"/>
      <c r="DR141" s="11"/>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row>
    <row r="142" customFormat="false" ht="12.75" hidden="false" customHeight="false" outlineLevel="0" collapsed="false">
      <c r="A142" s="0" t="str">
        <f aca="false">IF(B142=B141,"Duplicate","")</f>
        <v/>
      </c>
      <c r="B142" s="11" t="n">
        <v>4121558</v>
      </c>
      <c r="C142" s="12" t="s">
        <v>2671</v>
      </c>
      <c r="D142" s="11"/>
      <c r="E142" s="11"/>
      <c r="F142" s="11"/>
      <c r="G142" s="11"/>
      <c r="H142" s="11" t="n">
        <v>19</v>
      </c>
      <c r="I142" s="11" t="n">
        <v>0</v>
      </c>
      <c r="J142" s="11" t="n">
        <v>0</v>
      </c>
      <c r="K142" s="11" t="n">
        <v>32</v>
      </c>
      <c r="L142" s="12" t="s">
        <v>306</v>
      </c>
      <c r="M142" s="11" t="n">
        <v>-77</v>
      </c>
      <c r="N142" s="11" t="n">
        <v>-1</v>
      </c>
      <c r="O142" s="11" t="n">
        <v>3</v>
      </c>
      <c r="P142" s="11" t="n">
        <v>1</v>
      </c>
      <c r="Q142" s="11" t="n">
        <v>3</v>
      </c>
      <c r="R142" s="11" t="n">
        <v>-77</v>
      </c>
      <c r="S142" s="11" t="n">
        <v>2</v>
      </c>
      <c r="T142" s="11" t="n">
        <v>1</v>
      </c>
      <c r="U142" s="11" t="n">
        <v>4</v>
      </c>
      <c r="V142" s="11" t="n">
        <v>1</v>
      </c>
      <c r="W142" s="11" t="n">
        <v>2</v>
      </c>
      <c r="X142" s="11" t="n">
        <v>1</v>
      </c>
      <c r="Y142" s="11" t="n">
        <v>1</v>
      </c>
      <c r="Z142" s="12" t="s">
        <v>167</v>
      </c>
      <c r="AA142" s="11" t="n">
        <v>8</v>
      </c>
      <c r="AB142" s="12" t="s">
        <v>308</v>
      </c>
      <c r="AC142" s="11" t="n">
        <v>29</v>
      </c>
      <c r="AD142" s="11" t="n">
        <v>4121558</v>
      </c>
      <c r="AE142" s="11" t="n">
        <v>3</v>
      </c>
      <c r="AF142" s="11" t="n">
        <v>1</v>
      </c>
      <c r="AG142" s="11" t="n">
        <v>0</v>
      </c>
      <c r="AH142" s="11" t="n">
        <v>-77</v>
      </c>
      <c r="AI142" s="11" t="n">
        <v>1</v>
      </c>
      <c r="AJ142" s="13" t="s">
        <v>2672</v>
      </c>
      <c r="AK142" s="13" t="s">
        <v>142</v>
      </c>
      <c r="AL142" s="11" t="n">
        <v>3</v>
      </c>
      <c r="AM142" s="11" t="n">
        <v>4</v>
      </c>
      <c r="AN142" s="11" t="n">
        <v>4</v>
      </c>
      <c r="AO142" s="11" t="n">
        <v>2</v>
      </c>
      <c r="AP142" s="11" t="n">
        <v>2</v>
      </c>
      <c r="AQ142" s="11" t="n">
        <v>1</v>
      </c>
      <c r="AR142" s="11" t="n">
        <v>1</v>
      </c>
      <c r="AS142" s="11" t="n">
        <v>1</v>
      </c>
      <c r="AT142" s="14" t="s">
        <v>2673</v>
      </c>
      <c r="AU142" s="14" t="s">
        <v>142</v>
      </c>
      <c r="AV142" s="15" t="s">
        <v>2674</v>
      </c>
      <c r="AW142" s="15" t="s">
        <v>142</v>
      </c>
      <c r="AX142" s="16" t="s">
        <v>2675</v>
      </c>
      <c r="AY142" s="16" t="s">
        <v>142</v>
      </c>
      <c r="AZ142" s="11" t="n">
        <v>3</v>
      </c>
      <c r="BA142" s="11" t="n">
        <v>4</v>
      </c>
      <c r="BB142" s="11" t="n">
        <v>4</v>
      </c>
      <c r="BC142" s="11" t="n">
        <v>2</v>
      </c>
      <c r="BD142" s="11" t="n">
        <v>2</v>
      </c>
      <c r="BE142" s="11" t="n">
        <v>2</v>
      </c>
      <c r="BF142" s="11" t="n">
        <v>2</v>
      </c>
      <c r="BG142" s="11" t="n">
        <v>2</v>
      </c>
      <c r="BH142" s="17" t="s">
        <v>142</v>
      </c>
      <c r="BI142" s="17" t="s">
        <v>2676</v>
      </c>
      <c r="BJ142" s="18" t="s">
        <v>142</v>
      </c>
      <c r="BK142" s="18" t="s">
        <v>2677</v>
      </c>
      <c r="BL142" s="19" t="s">
        <v>142</v>
      </c>
      <c r="BM142" s="19" t="s">
        <v>2678</v>
      </c>
      <c r="BN142" s="11" t="n">
        <v>4</v>
      </c>
      <c r="BO142" s="11" t="n">
        <v>4</v>
      </c>
      <c r="BP142" s="11" t="n">
        <v>4</v>
      </c>
      <c r="BQ142" s="11" t="n">
        <v>2</v>
      </c>
      <c r="BR142" s="11" t="n">
        <v>2</v>
      </c>
      <c r="BS142" s="11" t="n">
        <v>2</v>
      </c>
      <c r="BT142" s="11" t="n">
        <v>2</v>
      </c>
      <c r="BU142" s="11" t="n">
        <v>2</v>
      </c>
      <c r="BV142" s="11" t="n">
        <v>2</v>
      </c>
      <c r="BW142" s="20" t="s">
        <v>142</v>
      </c>
      <c r="BX142" s="20" t="s">
        <v>142</v>
      </c>
      <c r="BY142" s="20" t="s">
        <v>142</v>
      </c>
      <c r="BZ142" s="20" t="s">
        <v>142</v>
      </c>
      <c r="CA142" s="21" t="s">
        <v>142</v>
      </c>
      <c r="CB142" s="21" t="s">
        <v>142</v>
      </c>
      <c r="CC142" s="21" t="s">
        <v>142</v>
      </c>
      <c r="CD142" s="21" t="s">
        <v>142</v>
      </c>
      <c r="CE142" s="22" t="s">
        <v>142</v>
      </c>
      <c r="CF142" s="22" t="s">
        <v>142</v>
      </c>
      <c r="CG142" s="22" t="s">
        <v>142</v>
      </c>
      <c r="CH142" s="22" t="s">
        <v>142</v>
      </c>
      <c r="CI142" s="11" t="n">
        <v>-77</v>
      </c>
      <c r="CJ142" s="11" t="n">
        <v>-77</v>
      </c>
      <c r="CK142" s="11" t="n">
        <v>-77</v>
      </c>
      <c r="CL142" s="11" t="n">
        <v>-77</v>
      </c>
      <c r="CM142" s="11" t="n">
        <v>-77</v>
      </c>
      <c r="CN142" s="11" t="n">
        <v>-77</v>
      </c>
      <c r="CO142" s="11" t="n">
        <v>-77</v>
      </c>
      <c r="CP142" s="11" t="n">
        <v>-77</v>
      </c>
      <c r="CQ142" s="12" t="s">
        <v>1801</v>
      </c>
      <c r="CR142" s="12" t="s">
        <v>147</v>
      </c>
      <c r="CS142" s="11" t="n">
        <v>0</v>
      </c>
      <c r="CT142" s="11" t="n">
        <v>0</v>
      </c>
      <c r="CU142" s="12" t="s">
        <v>147</v>
      </c>
      <c r="CV142" s="11" t="n">
        <v>0</v>
      </c>
      <c r="CW142" s="11" t="n">
        <v>0</v>
      </c>
      <c r="CX142" s="11" t="n">
        <v>0</v>
      </c>
      <c r="CY142" s="11" t="n">
        <v>0</v>
      </c>
      <c r="CZ142" s="11" t="n">
        <v>0</v>
      </c>
      <c r="DA142" s="11" t="n">
        <v>0</v>
      </c>
      <c r="DB142" s="11" t="n">
        <v>0</v>
      </c>
      <c r="DC142" s="12" t="s">
        <v>147</v>
      </c>
      <c r="DD142" s="12" t="s">
        <v>147</v>
      </c>
      <c r="DE142" s="12" t="s">
        <v>142</v>
      </c>
      <c r="DF142" s="12" t="s">
        <v>142</v>
      </c>
      <c r="DG142" s="11" t="n">
        <v>0</v>
      </c>
      <c r="DH142" s="12" t="s">
        <v>142</v>
      </c>
      <c r="DI142" s="11" t="n">
        <v>0</v>
      </c>
      <c r="DJ142" s="12" t="s">
        <v>2679</v>
      </c>
      <c r="DK142" s="11" t="n">
        <v>0</v>
      </c>
      <c r="DL142" s="11" t="n">
        <v>1</v>
      </c>
      <c r="DM142" s="11" t="n">
        <v>0</v>
      </c>
      <c r="DN142" s="11" t="n">
        <v>-77</v>
      </c>
      <c r="DO142" s="11" t="n">
        <v>-77</v>
      </c>
      <c r="DP142" s="12" t="s">
        <v>2680</v>
      </c>
      <c r="DQ142" s="11" t="n">
        <v>1</v>
      </c>
      <c r="DR142" s="11" t="n">
        <v>0</v>
      </c>
      <c r="DS142" s="12" t="s">
        <v>2681</v>
      </c>
      <c r="DT142" s="12" t="s">
        <v>2671</v>
      </c>
      <c r="DU142" s="12" t="s">
        <v>2682</v>
      </c>
      <c r="DV142" s="12" t="s">
        <v>152</v>
      </c>
      <c r="DW142" s="12" t="s">
        <v>183</v>
      </c>
      <c r="DX142" s="12" t="s">
        <v>764</v>
      </c>
      <c r="DY142" s="12" t="s">
        <v>1540</v>
      </c>
      <c r="DZ142" s="12" t="s">
        <v>2683</v>
      </c>
      <c r="EA142" s="12" t="s">
        <v>2684</v>
      </c>
      <c r="EB142" s="12" t="s">
        <v>2685</v>
      </c>
      <c r="EC142" s="12" t="s">
        <v>158</v>
      </c>
      <c r="ED142" s="12" t="s">
        <v>2686</v>
      </c>
      <c r="EE142" s="12" t="s">
        <v>2687</v>
      </c>
      <c r="EF142" s="12" t="s">
        <v>606</v>
      </c>
      <c r="EG142" s="12" t="s">
        <v>2688</v>
      </c>
      <c r="EH142" s="12" t="s">
        <v>2689</v>
      </c>
      <c r="EI142" s="12" t="s">
        <v>2690</v>
      </c>
      <c r="EJ142" s="12" t="s">
        <v>2691</v>
      </c>
      <c r="EK142" s="12" t="s">
        <v>1521</v>
      </c>
      <c r="EL142" s="12" t="s">
        <v>158</v>
      </c>
      <c r="EM142" s="12" t="s">
        <v>158</v>
      </c>
      <c r="EN142" s="12" t="s">
        <v>158</v>
      </c>
    </row>
    <row r="143" customFormat="false" ht="12.75" hidden="false" customHeight="false" outlineLevel="0" collapsed="false">
      <c r="B143" s="11"/>
      <c r="C143" s="12"/>
      <c r="D143" s="11"/>
      <c r="E143" s="11"/>
      <c r="F143" s="11"/>
      <c r="G143" s="11"/>
      <c r="H143" s="11"/>
      <c r="I143" s="11"/>
      <c r="J143" s="11"/>
      <c r="K143" s="11"/>
      <c r="L143" s="12"/>
      <c r="M143" s="11"/>
      <c r="N143" s="11"/>
      <c r="O143" s="11"/>
      <c r="P143" s="11"/>
      <c r="Q143" s="11"/>
      <c r="R143" s="11"/>
      <c r="S143" s="11"/>
      <c r="T143" s="11"/>
      <c r="U143" s="11"/>
      <c r="V143" s="11"/>
      <c r="W143" s="11"/>
      <c r="X143" s="11"/>
      <c r="Y143" s="11"/>
      <c r="Z143" s="12"/>
      <c r="AA143" s="11"/>
      <c r="AB143" s="12"/>
      <c r="AC143" s="11"/>
      <c r="AD143" s="11"/>
      <c r="AE143" s="11"/>
      <c r="AF143" s="11"/>
      <c r="AG143" s="11"/>
      <c r="AH143" s="11"/>
      <c r="AI143" s="11"/>
      <c r="AJ143" s="13"/>
      <c r="AK143" s="13"/>
      <c r="AL143" s="11"/>
      <c r="AM143" s="11"/>
      <c r="AN143" s="11"/>
      <c r="AO143" s="11"/>
      <c r="AP143" s="11"/>
      <c r="AQ143" s="11"/>
      <c r="AR143" s="11"/>
      <c r="AS143" s="11"/>
      <c r="AT143" s="14"/>
      <c r="AU143" s="14"/>
      <c r="AV143" s="15"/>
      <c r="AW143" s="15"/>
      <c r="AX143" s="16"/>
      <c r="AY143" s="16"/>
      <c r="AZ143" s="11"/>
      <c r="BA143" s="11"/>
      <c r="BB143" s="11"/>
      <c r="BC143" s="11"/>
      <c r="BD143" s="11"/>
      <c r="BE143" s="11"/>
      <c r="BF143" s="11"/>
      <c r="BG143" s="11"/>
      <c r="BH143" s="17"/>
      <c r="BI143" s="17"/>
      <c r="BJ143" s="18"/>
      <c r="BK143" s="18"/>
      <c r="BL143" s="19"/>
      <c r="BM143" s="19"/>
      <c r="BN143" s="11"/>
      <c r="BO143" s="11"/>
      <c r="BP143" s="11"/>
      <c r="BQ143" s="11"/>
      <c r="BR143" s="11"/>
      <c r="BS143" s="11"/>
      <c r="BT143" s="11"/>
      <c r="BU143" s="11"/>
      <c r="BV143" s="11"/>
      <c r="BW143" s="20"/>
      <c r="BX143" s="20"/>
      <c r="BY143" s="20"/>
      <c r="BZ143" s="20"/>
      <c r="CA143" s="21"/>
      <c r="CB143" s="21"/>
      <c r="CC143" s="21"/>
      <c r="CD143" s="21"/>
      <c r="CE143" s="22"/>
      <c r="CF143" s="22"/>
      <c r="CG143" s="22"/>
      <c r="CH143" s="22"/>
      <c r="CI143" s="11"/>
      <c r="CJ143" s="11"/>
      <c r="CK143" s="11"/>
      <c r="CL143" s="11"/>
      <c r="CM143" s="11"/>
      <c r="CN143" s="11"/>
      <c r="CO143" s="11"/>
      <c r="CP143" s="11"/>
      <c r="CQ143" s="12"/>
      <c r="CR143" s="12"/>
      <c r="CS143" s="11"/>
      <c r="CT143" s="11"/>
      <c r="CU143" s="12"/>
      <c r="CV143" s="11"/>
      <c r="CW143" s="11"/>
      <c r="CX143" s="11"/>
      <c r="CY143" s="11"/>
      <c r="CZ143" s="11"/>
      <c r="DA143" s="11"/>
      <c r="DB143" s="11"/>
      <c r="DC143" s="12"/>
      <c r="DD143" s="12"/>
      <c r="DE143" s="12"/>
      <c r="DF143" s="12"/>
      <c r="DG143" s="11"/>
      <c r="DH143" s="12"/>
      <c r="DI143" s="11"/>
      <c r="DJ143" s="12"/>
      <c r="DK143" s="11"/>
      <c r="DL143" s="11"/>
      <c r="DM143" s="11"/>
      <c r="DN143" s="11"/>
      <c r="DO143" s="11"/>
      <c r="DP143" s="12"/>
      <c r="DQ143" s="11"/>
      <c r="DR143" s="11"/>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row>
    <row r="144" customFormat="false" ht="12.75" hidden="false" customHeight="false" outlineLevel="0" collapsed="false">
      <c r="B144" s="11"/>
      <c r="C144" s="12"/>
      <c r="D144" s="11"/>
      <c r="E144" s="11"/>
      <c r="F144" s="11"/>
      <c r="G144" s="11"/>
      <c r="H144" s="11"/>
      <c r="I144" s="11"/>
      <c r="J144" s="11"/>
      <c r="K144" s="11"/>
      <c r="L144" s="12"/>
      <c r="M144" s="11"/>
      <c r="N144" s="11"/>
      <c r="O144" s="11"/>
      <c r="P144" s="11"/>
      <c r="Q144" s="11"/>
      <c r="R144" s="11"/>
      <c r="S144" s="11"/>
      <c r="T144" s="11"/>
      <c r="U144" s="11"/>
      <c r="V144" s="11"/>
      <c r="W144" s="11"/>
      <c r="X144" s="11"/>
      <c r="Y144" s="11"/>
      <c r="Z144" s="12"/>
      <c r="AA144" s="11"/>
      <c r="AB144" s="12"/>
      <c r="AC144" s="11"/>
      <c r="AD144" s="11"/>
      <c r="AE144" s="11"/>
      <c r="AF144" s="11"/>
      <c r="AG144" s="11"/>
      <c r="AH144" s="11"/>
      <c r="AI144" s="11"/>
      <c r="AJ144" s="13"/>
      <c r="AK144" s="13"/>
      <c r="AL144" s="11"/>
      <c r="AM144" s="11"/>
      <c r="AN144" s="11"/>
      <c r="AO144" s="11"/>
      <c r="AP144" s="11"/>
      <c r="AQ144" s="11"/>
      <c r="AR144" s="11"/>
      <c r="AS144" s="11"/>
      <c r="AT144" s="14"/>
      <c r="AU144" s="14"/>
      <c r="AV144" s="15"/>
      <c r="AW144" s="15"/>
      <c r="AX144" s="16"/>
      <c r="AY144" s="16"/>
      <c r="AZ144" s="11"/>
      <c r="BA144" s="11"/>
      <c r="BB144" s="11"/>
      <c r="BC144" s="11"/>
      <c r="BD144" s="11"/>
      <c r="BE144" s="11"/>
      <c r="BF144" s="11"/>
      <c r="BG144" s="11"/>
      <c r="BH144" s="17"/>
      <c r="BI144" s="17"/>
      <c r="BJ144" s="18"/>
      <c r="BK144" s="18"/>
      <c r="BL144" s="19"/>
      <c r="BM144" s="19"/>
      <c r="BN144" s="11"/>
      <c r="BO144" s="11"/>
      <c r="BP144" s="11"/>
      <c r="BQ144" s="11"/>
      <c r="BR144" s="11"/>
      <c r="BS144" s="11"/>
      <c r="BT144" s="11"/>
      <c r="BU144" s="11"/>
      <c r="BV144" s="11"/>
      <c r="BW144" s="20"/>
      <c r="BX144" s="20"/>
      <c r="BY144" s="20"/>
      <c r="BZ144" s="20"/>
      <c r="CA144" s="21"/>
      <c r="CB144" s="21"/>
      <c r="CC144" s="21"/>
      <c r="CD144" s="21"/>
      <c r="CE144" s="22"/>
      <c r="CF144" s="22"/>
      <c r="CG144" s="22"/>
      <c r="CH144" s="22"/>
      <c r="CI144" s="11"/>
      <c r="CJ144" s="11"/>
      <c r="CK144" s="11"/>
      <c r="CL144" s="11"/>
      <c r="CM144" s="11"/>
      <c r="CN144" s="11"/>
      <c r="CO144" s="11"/>
      <c r="CP144" s="11"/>
      <c r="CQ144" s="12"/>
      <c r="CR144" s="12"/>
      <c r="CS144" s="11"/>
      <c r="CT144" s="11"/>
      <c r="CU144" s="12"/>
      <c r="CV144" s="11"/>
      <c r="CW144" s="11"/>
      <c r="CX144" s="11"/>
      <c r="CY144" s="11"/>
      <c r="CZ144" s="11"/>
      <c r="DA144" s="11"/>
      <c r="DB144" s="11"/>
      <c r="DC144" s="12"/>
      <c r="DD144" s="12"/>
      <c r="DE144" s="12"/>
      <c r="DF144" s="12"/>
      <c r="DG144" s="11"/>
      <c r="DH144" s="12"/>
      <c r="DI144" s="11"/>
      <c r="DJ144" s="12"/>
      <c r="DK144" s="11"/>
      <c r="DL144" s="11"/>
      <c r="DM144" s="11"/>
      <c r="DN144" s="11"/>
      <c r="DO144" s="11"/>
      <c r="DP144" s="12"/>
      <c r="DQ144" s="11"/>
      <c r="DR144" s="11"/>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row>
    <row r="145" customFormat="false" ht="12.75" hidden="false" customHeight="false" outlineLevel="0" collapsed="false">
      <c r="A145" s="0" t="str">
        <f aca="false">IF(B145=B144,"Duplicate","")</f>
        <v/>
      </c>
      <c r="B145" s="11" t="n">
        <v>4121875</v>
      </c>
      <c r="C145" s="12" t="s">
        <v>2692</v>
      </c>
      <c r="D145" s="11"/>
      <c r="E145" s="11"/>
      <c r="F145" s="11"/>
      <c r="G145" s="11"/>
      <c r="H145" s="11" t="n">
        <v>173</v>
      </c>
      <c r="I145" s="11" t="n">
        <v>0</v>
      </c>
      <c r="J145" s="11" t="n">
        <v>0</v>
      </c>
      <c r="K145" s="11" t="n">
        <v>22</v>
      </c>
      <c r="L145" s="12" t="s">
        <v>138</v>
      </c>
      <c r="M145" s="11" t="n">
        <v>-77</v>
      </c>
      <c r="N145" s="11" t="n">
        <v>-1</v>
      </c>
      <c r="O145" s="11" t="n">
        <v>2</v>
      </c>
      <c r="P145" s="11" t="n">
        <v>2</v>
      </c>
      <c r="Q145" s="11" t="n">
        <v>-77</v>
      </c>
      <c r="R145" s="11" t="n">
        <v>-77</v>
      </c>
      <c r="S145" s="11" t="n">
        <v>1</v>
      </c>
      <c r="T145" s="11" t="n">
        <v>2</v>
      </c>
      <c r="U145" s="11" t="n">
        <v>3</v>
      </c>
      <c r="V145" s="11" t="n">
        <v>2</v>
      </c>
      <c r="W145" s="11" t="n">
        <v>2</v>
      </c>
      <c r="X145" s="11" t="n">
        <v>1</v>
      </c>
      <c r="Y145" s="11" t="n">
        <v>1</v>
      </c>
      <c r="Z145" s="12" t="s">
        <v>2693</v>
      </c>
      <c r="AA145" s="11" t="n">
        <v>5</v>
      </c>
      <c r="AB145" s="12" t="s">
        <v>489</v>
      </c>
      <c r="AC145" s="11" t="n">
        <v>11</v>
      </c>
      <c r="AD145" s="11" t="n">
        <v>4121875</v>
      </c>
      <c r="AE145" s="11" t="n">
        <v>2</v>
      </c>
      <c r="AF145" s="11" t="n">
        <v>1</v>
      </c>
      <c r="AG145" s="11" t="n">
        <v>-77</v>
      </c>
      <c r="AH145" s="11" t="n">
        <v>-77</v>
      </c>
      <c r="AI145" s="11" t="n">
        <v>1</v>
      </c>
      <c r="AJ145" s="13" t="s">
        <v>142</v>
      </c>
      <c r="AK145" s="13" t="s">
        <v>2694</v>
      </c>
      <c r="AL145" s="11" t="n">
        <v>1</v>
      </c>
      <c r="AM145" s="11" t="n">
        <v>1</v>
      </c>
      <c r="AN145" s="11" t="n">
        <v>1</v>
      </c>
      <c r="AO145" s="11" t="n">
        <v>3</v>
      </c>
      <c r="AP145" s="11" t="n">
        <v>2</v>
      </c>
      <c r="AQ145" s="11" t="n">
        <v>4</v>
      </c>
      <c r="AR145" s="11" t="n">
        <v>4</v>
      </c>
      <c r="AS145" s="11" t="n">
        <v>1</v>
      </c>
      <c r="AT145" s="14" t="s">
        <v>142</v>
      </c>
      <c r="AU145" s="14" t="s">
        <v>2695</v>
      </c>
      <c r="AV145" s="15" t="s">
        <v>142</v>
      </c>
      <c r="AW145" s="15" t="s">
        <v>2696</v>
      </c>
      <c r="AX145" s="16" t="s">
        <v>142</v>
      </c>
      <c r="AY145" s="16" t="s">
        <v>2697</v>
      </c>
      <c r="AZ145" s="11" t="n">
        <v>1</v>
      </c>
      <c r="BA145" s="11" t="n">
        <v>1</v>
      </c>
      <c r="BB145" s="11" t="n">
        <v>2</v>
      </c>
      <c r="BC145" s="11" t="n">
        <v>1</v>
      </c>
      <c r="BD145" s="11" t="n">
        <v>1</v>
      </c>
      <c r="BE145" s="11" t="n">
        <v>2</v>
      </c>
      <c r="BF145" s="11" t="n">
        <v>1</v>
      </c>
      <c r="BG145" s="11" t="n">
        <v>1</v>
      </c>
      <c r="BH145" s="17" t="s">
        <v>142</v>
      </c>
      <c r="BI145" s="17" t="s">
        <v>142</v>
      </c>
      <c r="BJ145" s="18" t="s">
        <v>142</v>
      </c>
      <c r="BK145" s="18" t="s">
        <v>142</v>
      </c>
      <c r="BL145" s="19" t="s">
        <v>142</v>
      </c>
      <c r="BM145" s="19" t="s">
        <v>142</v>
      </c>
      <c r="BN145" s="11" t="n">
        <v>-77</v>
      </c>
      <c r="BO145" s="11" t="n">
        <v>-77</v>
      </c>
      <c r="BP145" s="11" t="n">
        <v>-77</v>
      </c>
      <c r="BQ145" s="11" t="n">
        <v>-77</v>
      </c>
      <c r="BR145" s="11" t="n">
        <v>-77</v>
      </c>
      <c r="BS145" s="11" t="n">
        <v>-77</v>
      </c>
      <c r="BT145" s="11" t="n">
        <v>-77</v>
      </c>
      <c r="BU145" s="11" t="n">
        <v>-77</v>
      </c>
      <c r="BV145" s="11" t="n">
        <v>2</v>
      </c>
      <c r="BW145" s="20" t="s">
        <v>142</v>
      </c>
      <c r="BX145" s="20" t="s">
        <v>142</v>
      </c>
      <c r="BY145" s="20" t="s">
        <v>142</v>
      </c>
      <c r="BZ145" s="20" t="s">
        <v>142</v>
      </c>
      <c r="CA145" s="21" t="s">
        <v>142</v>
      </c>
      <c r="CB145" s="21" t="s">
        <v>142</v>
      </c>
      <c r="CC145" s="21" t="s">
        <v>142</v>
      </c>
      <c r="CD145" s="21" t="s">
        <v>142</v>
      </c>
      <c r="CE145" s="22" t="s">
        <v>142</v>
      </c>
      <c r="CF145" s="22" t="s">
        <v>142</v>
      </c>
      <c r="CG145" s="22" t="s">
        <v>142</v>
      </c>
      <c r="CH145" s="22" t="s">
        <v>142</v>
      </c>
      <c r="CI145" s="11" t="n">
        <v>-77</v>
      </c>
      <c r="CJ145" s="11" t="n">
        <v>-77</v>
      </c>
      <c r="CK145" s="11" t="n">
        <v>-77</v>
      </c>
      <c r="CL145" s="11" t="n">
        <v>-77</v>
      </c>
      <c r="CM145" s="11" t="n">
        <v>-77</v>
      </c>
      <c r="CN145" s="11" t="n">
        <v>-77</v>
      </c>
      <c r="CO145" s="11" t="n">
        <v>-77</v>
      </c>
      <c r="CP145" s="11" t="n">
        <v>-77</v>
      </c>
      <c r="CQ145" s="12" t="s">
        <v>849</v>
      </c>
      <c r="CR145" s="12" t="s">
        <v>147</v>
      </c>
      <c r="CS145" s="11" t="n">
        <v>0</v>
      </c>
      <c r="CT145" s="11" t="n">
        <v>0</v>
      </c>
      <c r="CU145" s="12" t="s">
        <v>147</v>
      </c>
      <c r="CV145" s="11" t="n">
        <v>0</v>
      </c>
      <c r="CW145" s="11" t="n">
        <v>0</v>
      </c>
      <c r="CX145" s="11" t="n">
        <v>0</v>
      </c>
      <c r="CY145" s="11" t="n">
        <v>0</v>
      </c>
      <c r="CZ145" s="11" t="n">
        <v>0</v>
      </c>
      <c r="DA145" s="11" t="n">
        <v>0</v>
      </c>
      <c r="DB145" s="11" t="n">
        <v>0</v>
      </c>
      <c r="DC145" s="12" t="s">
        <v>147</v>
      </c>
      <c r="DD145" s="12" t="s">
        <v>147</v>
      </c>
      <c r="DE145" s="12" t="s">
        <v>142</v>
      </c>
      <c r="DF145" s="12" t="s">
        <v>142</v>
      </c>
      <c r="DG145" s="11" t="n">
        <v>0</v>
      </c>
      <c r="DH145" s="12" t="s">
        <v>142</v>
      </c>
      <c r="DI145" s="11" t="n">
        <v>0</v>
      </c>
      <c r="DJ145" s="12" t="s">
        <v>2698</v>
      </c>
      <c r="DK145" s="11" t="n">
        <v>1</v>
      </c>
      <c r="DL145" s="11" t="n">
        <v>0</v>
      </c>
      <c r="DM145" s="11" t="n">
        <v>0</v>
      </c>
      <c r="DN145" s="11" t="n">
        <v>-77</v>
      </c>
      <c r="DO145" s="11" t="n">
        <v>-77</v>
      </c>
      <c r="DP145" s="12" t="s">
        <v>2699</v>
      </c>
      <c r="DQ145" s="11" t="n">
        <v>1</v>
      </c>
      <c r="DR145" s="11" t="n">
        <v>0</v>
      </c>
      <c r="DS145" s="12" t="s">
        <v>2700</v>
      </c>
      <c r="DT145" s="12" t="s">
        <v>2692</v>
      </c>
      <c r="DU145" s="12" t="s">
        <v>2701</v>
      </c>
      <c r="DV145" s="12" t="s">
        <v>152</v>
      </c>
      <c r="DW145" s="12" t="s">
        <v>183</v>
      </c>
      <c r="DX145" s="12" t="s">
        <v>2702</v>
      </c>
      <c r="DY145" s="12" t="s">
        <v>2703</v>
      </c>
      <c r="DZ145" s="12" t="s">
        <v>2704</v>
      </c>
      <c r="EA145" s="12" t="s">
        <v>2705</v>
      </c>
      <c r="EB145" s="12" t="s">
        <v>158</v>
      </c>
      <c r="EC145" s="12" t="s">
        <v>158</v>
      </c>
      <c r="ED145" s="12" t="s">
        <v>2706</v>
      </c>
      <c r="EE145" s="12" t="s">
        <v>2707</v>
      </c>
      <c r="EF145" s="12" t="s">
        <v>2708</v>
      </c>
      <c r="EG145" s="12" t="s">
        <v>2709</v>
      </c>
      <c r="EH145" s="12" t="s">
        <v>2710</v>
      </c>
      <c r="EI145" s="12" t="s">
        <v>158</v>
      </c>
      <c r="EJ145" s="12" t="s">
        <v>158</v>
      </c>
      <c r="EK145" s="12" t="s">
        <v>2711</v>
      </c>
      <c r="EL145" s="12" t="s">
        <v>158</v>
      </c>
      <c r="EM145" s="12" t="s">
        <v>158</v>
      </c>
      <c r="EN145" s="12" t="s">
        <v>158</v>
      </c>
    </row>
    <row r="146" customFormat="false" ht="12.75" hidden="false" customHeight="false" outlineLevel="0" collapsed="false">
      <c r="B146" s="11"/>
      <c r="C146" s="12"/>
      <c r="D146" s="11"/>
      <c r="E146" s="11"/>
      <c r="F146" s="11"/>
      <c r="G146" s="11"/>
      <c r="H146" s="11"/>
      <c r="I146" s="11"/>
      <c r="J146" s="11"/>
      <c r="K146" s="11"/>
      <c r="L146" s="12"/>
      <c r="M146" s="11"/>
      <c r="N146" s="11"/>
      <c r="O146" s="11"/>
      <c r="P146" s="11"/>
      <c r="Q146" s="11"/>
      <c r="R146" s="11"/>
      <c r="S146" s="11"/>
      <c r="T146" s="11"/>
      <c r="U146" s="11"/>
      <c r="V146" s="11"/>
      <c r="W146" s="11"/>
      <c r="X146" s="11"/>
      <c r="Y146" s="11"/>
      <c r="Z146" s="12"/>
      <c r="AA146" s="11"/>
      <c r="AB146" s="12"/>
      <c r="AC146" s="11"/>
      <c r="AD146" s="11"/>
      <c r="AE146" s="11"/>
      <c r="AF146" s="11"/>
      <c r="AG146" s="11"/>
      <c r="AH146" s="11"/>
      <c r="AI146" s="11"/>
      <c r="AJ146" s="13"/>
      <c r="AK146" s="13"/>
      <c r="AL146" s="11"/>
      <c r="AM146" s="11"/>
      <c r="AN146" s="11"/>
      <c r="AO146" s="11"/>
      <c r="AP146" s="11"/>
      <c r="AQ146" s="11"/>
      <c r="AR146" s="11"/>
      <c r="AS146" s="11"/>
      <c r="AT146" s="14"/>
      <c r="AU146" s="14"/>
      <c r="AV146" s="15"/>
      <c r="AW146" s="15"/>
      <c r="AX146" s="16"/>
      <c r="AY146" s="16"/>
      <c r="AZ146" s="11"/>
      <c r="BA146" s="11"/>
      <c r="BB146" s="11"/>
      <c r="BC146" s="11"/>
      <c r="BD146" s="11"/>
      <c r="BE146" s="11"/>
      <c r="BF146" s="11"/>
      <c r="BG146" s="11"/>
      <c r="BH146" s="17"/>
      <c r="BI146" s="17"/>
      <c r="BJ146" s="18"/>
      <c r="BK146" s="18"/>
      <c r="BL146" s="19"/>
      <c r="BM146" s="19"/>
      <c r="BN146" s="11"/>
      <c r="BO146" s="11"/>
      <c r="BP146" s="11"/>
      <c r="BQ146" s="11"/>
      <c r="BR146" s="11"/>
      <c r="BS146" s="11"/>
      <c r="BT146" s="11"/>
      <c r="BU146" s="11"/>
      <c r="BV146" s="11"/>
      <c r="BW146" s="20"/>
      <c r="BX146" s="20"/>
      <c r="BY146" s="20"/>
      <c r="BZ146" s="20"/>
      <c r="CA146" s="21"/>
      <c r="CB146" s="21"/>
      <c r="CC146" s="21"/>
      <c r="CD146" s="21"/>
      <c r="CE146" s="22"/>
      <c r="CF146" s="22"/>
      <c r="CG146" s="22"/>
      <c r="CH146" s="22"/>
      <c r="CI146" s="11"/>
      <c r="CJ146" s="11"/>
      <c r="CK146" s="11"/>
      <c r="CL146" s="11"/>
      <c r="CM146" s="11"/>
      <c r="CN146" s="11"/>
      <c r="CO146" s="11"/>
      <c r="CP146" s="11"/>
      <c r="CQ146" s="12"/>
      <c r="CR146" s="12"/>
      <c r="CS146" s="11"/>
      <c r="CT146" s="11"/>
      <c r="CU146" s="12"/>
      <c r="CV146" s="11"/>
      <c r="CW146" s="11"/>
      <c r="CX146" s="11"/>
      <c r="CY146" s="11"/>
      <c r="CZ146" s="11"/>
      <c r="DA146" s="11"/>
      <c r="DB146" s="11"/>
      <c r="DC146" s="12"/>
      <c r="DD146" s="12"/>
      <c r="DE146" s="12"/>
      <c r="DF146" s="12"/>
      <c r="DG146" s="11"/>
      <c r="DH146" s="12"/>
      <c r="DI146" s="11"/>
      <c r="DJ146" s="12"/>
      <c r="DK146" s="11"/>
      <c r="DL146" s="11"/>
      <c r="DM146" s="11"/>
      <c r="DN146" s="11"/>
      <c r="DO146" s="11"/>
      <c r="DP146" s="12"/>
      <c r="DQ146" s="11"/>
      <c r="DR146" s="11"/>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row>
    <row r="147" customFormat="false" ht="12.75" hidden="false" customHeight="false" outlineLevel="0" collapsed="false">
      <c r="A147" s="0" t="str">
        <f aca="false">IF(B147=B146,"Duplicate","")</f>
        <v/>
      </c>
      <c r="B147" s="11" t="n">
        <v>4121888</v>
      </c>
      <c r="C147" s="12" t="s">
        <v>2712</v>
      </c>
      <c r="D147" s="11"/>
      <c r="E147" s="11"/>
      <c r="F147" s="11"/>
      <c r="G147" s="11"/>
      <c r="H147" s="11" t="n">
        <v>160</v>
      </c>
      <c r="I147" s="11" t="n">
        <v>0</v>
      </c>
      <c r="J147" s="11" t="n">
        <v>0</v>
      </c>
      <c r="K147" s="11" t="n">
        <v>22</v>
      </c>
      <c r="L147" s="12" t="s">
        <v>138</v>
      </c>
      <c r="M147" s="11" t="n">
        <v>-77</v>
      </c>
      <c r="N147" s="11" t="n">
        <v>-1</v>
      </c>
      <c r="O147" s="11" t="n">
        <v>4</v>
      </c>
      <c r="P147" s="11" t="n">
        <v>4</v>
      </c>
      <c r="Q147" s="11" t="n">
        <v>1</v>
      </c>
      <c r="R147" s="11" t="n">
        <v>3</v>
      </c>
      <c r="S147" s="11" t="n">
        <v>2</v>
      </c>
      <c r="T147" s="11" t="n">
        <v>1</v>
      </c>
      <c r="U147" s="11" t="n">
        <v>2</v>
      </c>
      <c r="V147" s="11" t="n">
        <v>1</v>
      </c>
      <c r="W147" s="11" t="n">
        <v>1</v>
      </c>
      <c r="X147" s="11" t="n">
        <v>1</v>
      </c>
      <c r="Y147" s="11" t="n">
        <v>1</v>
      </c>
      <c r="Z147" s="12" t="s">
        <v>804</v>
      </c>
      <c r="AA147" s="11" t="n">
        <v>5</v>
      </c>
      <c r="AB147" s="12" t="s">
        <v>870</v>
      </c>
      <c r="AC147" s="11" t="n">
        <v>20</v>
      </c>
      <c r="AD147" s="11" t="n">
        <v>4121888</v>
      </c>
      <c r="AE147" s="11" t="n">
        <v>2</v>
      </c>
      <c r="AF147" s="11" t="n">
        <v>1</v>
      </c>
      <c r="AG147" s="11" t="n">
        <v>0</v>
      </c>
      <c r="AH147" s="11" t="n">
        <v>1</v>
      </c>
      <c r="AI147" s="11" t="n">
        <v>1</v>
      </c>
      <c r="AJ147" s="13" t="s">
        <v>2713</v>
      </c>
      <c r="AK147" s="13" t="s">
        <v>142</v>
      </c>
      <c r="AL147" s="11" t="n">
        <v>5</v>
      </c>
      <c r="AM147" s="11" t="n">
        <v>5</v>
      </c>
      <c r="AN147" s="11" t="n">
        <v>4</v>
      </c>
      <c r="AO147" s="11" t="n">
        <v>4</v>
      </c>
      <c r="AP147" s="11" t="n">
        <v>4</v>
      </c>
      <c r="AQ147" s="11" t="n">
        <v>1</v>
      </c>
      <c r="AR147" s="11" t="n">
        <v>4</v>
      </c>
      <c r="AS147" s="11" t="n">
        <v>1</v>
      </c>
      <c r="AT147" s="14" t="s">
        <v>2714</v>
      </c>
      <c r="AU147" s="14" t="s">
        <v>142</v>
      </c>
      <c r="AV147" s="15" t="s">
        <v>2715</v>
      </c>
      <c r="AW147" s="15" t="s">
        <v>142</v>
      </c>
      <c r="AX147" s="16" t="s">
        <v>2716</v>
      </c>
      <c r="AY147" s="16" t="s">
        <v>142</v>
      </c>
      <c r="AZ147" s="11" t="n">
        <v>5</v>
      </c>
      <c r="BA147" s="11" t="n">
        <v>4</v>
      </c>
      <c r="BB147" s="11" t="n">
        <v>5</v>
      </c>
      <c r="BC147" s="11" t="n">
        <v>1</v>
      </c>
      <c r="BD147" s="11" t="n">
        <v>1</v>
      </c>
      <c r="BE147" s="11" t="n">
        <v>0</v>
      </c>
      <c r="BF147" s="11" t="n">
        <v>1</v>
      </c>
      <c r="BG147" s="11" t="n">
        <v>1</v>
      </c>
      <c r="BH147" s="17" t="s">
        <v>2717</v>
      </c>
      <c r="BI147" s="17" t="s">
        <v>142</v>
      </c>
      <c r="BJ147" s="18" t="s">
        <v>2718</v>
      </c>
      <c r="BK147" s="18" t="s">
        <v>142</v>
      </c>
      <c r="BL147" s="19" t="s">
        <v>2719</v>
      </c>
      <c r="BM147" s="19" t="s">
        <v>142</v>
      </c>
      <c r="BN147" s="11" t="n">
        <v>5</v>
      </c>
      <c r="BO147" s="11" t="n">
        <v>5</v>
      </c>
      <c r="BP147" s="11" t="n">
        <v>4</v>
      </c>
      <c r="BQ147" s="11" t="n">
        <v>2</v>
      </c>
      <c r="BR147" s="11" t="n">
        <v>4</v>
      </c>
      <c r="BS147" s="11" t="n">
        <v>4</v>
      </c>
      <c r="BT147" s="11" t="n">
        <v>4</v>
      </c>
      <c r="BU147" s="11" t="n">
        <v>2</v>
      </c>
      <c r="BV147" s="11" t="n">
        <v>1</v>
      </c>
      <c r="BW147" s="20" t="s">
        <v>142</v>
      </c>
      <c r="BX147" s="20" t="s">
        <v>2720</v>
      </c>
      <c r="BY147" s="20" t="s">
        <v>142</v>
      </c>
      <c r="BZ147" s="20" t="s">
        <v>142</v>
      </c>
      <c r="CA147" s="21" t="s">
        <v>142</v>
      </c>
      <c r="CB147" s="21" t="s">
        <v>2721</v>
      </c>
      <c r="CC147" s="21" t="s">
        <v>142</v>
      </c>
      <c r="CD147" s="21" t="s">
        <v>142</v>
      </c>
      <c r="CE147" s="22" t="s">
        <v>142</v>
      </c>
      <c r="CF147" s="22" t="s">
        <v>2722</v>
      </c>
      <c r="CG147" s="22" t="s">
        <v>142</v>
      </c>
      <c r="CH147" s="22" t="s">
        <v>142</v>
      </c>
      <c r="CI147" s="11" t="n">
        <v>4</v>
      </c>
      <c r="CJ147" s="11" t="n">
        <v>5</v>
      </c>
      <c r="CK147" s="11" t="n">
        <v>4</v>
      </c>
      <c r="CL147" s="11" t="n">
        <v>4</v>
      </c>
      <c r="CM147" s="11" t="n">
        <v>4</v>
      </c>
      <c r="CN147" s="11" t="n">
        <v>1</v>
      </c>
      <c r="CO147" s="11" t="n">
        <v>1</v>
      </c>
      <c r="CP147" s="11" t="n">
        <v>1</v>
      </c>
      <c r="CQ147" s="12" t="s">
        <v>1961</v>
      </c>
      <c r="CR147" s="12" t="s">
        <v>147</v>
      </c>
      <c r="CS147" s="11" t="n">
        <v>0</v>
      </c>
      <c r="CT147" s="11" t="n">
        <v>0</v>
      </c>
      <c r="CU147" s="12" t="s">
        <v>147</v>
      </c>
      <c r="CV147" s="11" t="n">
        <v>0</v>
      </c>
      <c r="CW147" s="11" t="n">
        <v>0</v>
      </c>
      <c r="CX147" s="11" t="n">
        <v>0</v>
      </c>
      <c r="CY147" s="11" t="n">
        <v>0</v>
      </c>
      <c r="CZ147" s="11" t="n">
        <v>0</v>
      </c>
      <c r="DA147" s="11" t="n">
        <v>0</v>
      </c>
      <c r="DB147" s="11" t="n">
        <v>0</v>
      </c>
      <c r="DC147" s="12" t="s">
        <v>147</v>
      </c>
      <c r="DD147" s="12" t="s">
        <v>147</v>
      </c>
      <c r="DE147" s="12" t="s">
        <v>142</v>
      </c>
      <c r="DF147" s="12" t="s">
        <v>142</v>
      </c>
      <c r="DG147" s="11" t="n">
        <v>0</v>
      </c>
      <c r="DH147" s="12" t="s">
        <v>142</v>
      </c>
      <c r="DI147" s="11" t="n">
        <v>0</v>
      </c>
      <c r="DJ147" s="12" t="s">
        <v>1080</v>
      </c>
      <c r="DK147" s="11" t="n">
        <v>1</v>
      </c>
      <c r="DL147" s="11" t="n">
        <v>1</v>
      </c>
      <c r="DM147" s="11" t="n">
        <v>0</v>
      </c>
      <c r="DN147" s="11" t="n">
        <v>-77</v>
      </c>
      <c r="DO147" s="11" t="n">
        <v>-77</v>
      </c>
      <c r="DP147" s="12" t="s">
        <v>2723</v>
      </c>
      <c r="DQ147" s="11" t="n">
        <v>1</v>
      </c>
      <c r="DR147" s="11" t="n">
        <v>0</v>
      </c>
      <c r="DS147" s="12" t="s">
        <v>2724</v>
      </c>
      <c r="DT147" s="12" t="s">
        <v>2712</v>
      </c>
      <c r="DU147" s="12" t="s">
        <v>2725</v>
      </c>
      <c r="DV147" s="12" t="s">
        <v>152</v>
      </c>
      <c r="DW147" s="12" t="s">
        <v>218</v>
      </c>
      <c r="DX147" s="12" t="s">
        <v>632</v>
      </c>
      <c r="DY147" s="12" t="s">
        <v>2726</v>
      </c>
      <c r="DZ147" s="12" t="s">
        <v>2727</v>
      </c>
      <c r="EA147" s="12" t="s">
        <v>2728</v>
      </c>
      <c r="EB147" s="12" t="s">
        <v>2729</v>
      </c>
      <c r="EC147" s="12" t="s">
        <v>2730</v>
      </c>
      <c r="ED147" s="12" t="s">
        <v>2731</v>
      </c>
      <c r="EE147" s="12" t="s">
        <v>2732</v>
      </c>
      <c r="EF147" s="12" t="s">
        <v>2733</v>
      </c>
      <c r="EG147" s="12" t="s">
        <v>2734</v>
      </c>
      <c r="EH147" s="12" t="s">
        <v>2735</v>
      </c>
      <c r="EI147" s="12" t="s">
        <v>2736</v>
      </c>
      <c r="EJ147" s="12" t="s">
        <v>2737</v>
      </c>
      <c r="EK147" s="12" t="s">
        <v>2738</v>
      </c>
      <c r="EL147" s="12" t="s">
        <v>2739</v>
      </c>
      <c r="EM147" s="12" t="s">
        <v>2740</v>
      </c>
      <c r="EN147" s="12" t="s">
        <v>158</v>
      </c>
    </row>
    <row r="148" customFormat="false" ht="12.75" hidden="false" customHeight="false" outlineLevel="0" collapsed="false">
      <c r="A148" s="0" t="str">
        <f aca="false">IF(B148=B147,"Duplicate","")</f>
        <v/>
      </c>
      <c r="B148" s="11" t="n">
        <v>4121901</v>
      </c>
      <c r="C148" s="12" t="s">
        <v>2741</v>
      </c>
      <c r="D148" s="11"/>
      <c r="E148" s="11"/>
      <c r="F148" s="11"/>
      <c r="G148" s="11"/>
      <c r="H148" s="11" t="n">
        <v>166</v>
      </c>
      <c r="I148" s="11" t="n">
        <v>0</v>
      </c>
      <c r="J148" s="11" t="n">
        <v>0</v>
      </c>
      <c r="K148" s="11" t="n">
        <v>22</v>
      </c>
      <c r="L148" s="12" t="s">
        <v>138</v>
      </c>
      <c r="M148" s="11" t="n">
        <v>-77</v>
      </c>
      <c r="N148" s="11" t="n">
        <v>-1</v>
      </c>
      <c r="O148" s="11" t="n">
        <v>4</v>
      </c>
      <c r="P148" s="11" t="n">
        <v>2</v>
      </c>
      <c r="Q148" s="11" t="n">
        <v>4</v>
      </c>
      <c r="R148" s="11" t="n">
        <v>1</v>
      </c>
      <c r="S148" s="11" t="n">
        <v>3</v>
      </c>
      <c r="T148" s="11" t="n">
        <v>1</v>
      </c>
      <c r="U148" s="11" t="n">
        <v>4</v>
      </c>
      <c r="V148" s="11" t="n">
        <v>1</v>
      </c>
      <c r="W148" s="11" t="n">
        <v>1</v>
      </c>
      <c r="X148" s="11" t="n">
        <v>1</v>
      </c>
      <c r="Y148" s="11" t="n">
        <v>1</v>
      </c>
      <c r="Z148" s="12" t="s">
        <v>236</v>
      </c>
      <c r="AA148" s="11" t="n">
        <v>6</v>
      </c>
      <c r="AB148" s="12" t="s">
        <v>2742</v>
      </c>
      <c r="AC148" s="11" t="n">
        <v>3</v>
      </c>
      <c r="AD148" s="11" t="n">
        <v>4121901</v>
      </c>
      <c r="AE148" s="11" t="n">
        <v>3</v>
      </c>
      <c r="AF148" s="11" t="n">
        <v>1</v>
      </c>
      <c r="AG148" s="11" t="n">
        <v>1</v>
      </c>
      <c r="AH148" s="11" t="n">
        <v>1</v>
      </c>
      <c r="AI148" s="11" t="n">
        <v>1</v>
      </c>
      <c r="AJ148" s="13" t="s">
        <v>2743</v>
      </c>
      <c r="AK148" s="13" t="s">
        <v>142</v>
      </c>
      <c r="AL148" s="11" t="n">
        <v>5</v>
      </c>
      <c r="AM148" s="11" t="n">
        <v>4</v>
      </c>
      <c r="AN148" s="11" t="n">
        <v>4</v>
      </c>
      <c r="AO148" s="11" t="n">
        <v>4</v>
      </c>
      <c r="AP148" s="11" t="n">
        <v>3</v>
      </c>
      <c r="AQ148" s="11" t="n">
        <v>4</v>
      </c>
      <c r="AR148" s="11" t="n">
        <v>3</v>
      </c>
      <c r="AS148" s="11" t="n">
        <v>2</v>
      </c>
      <c r="AT148" s="14" t="s">
        <v>2744</v>
      </c>
      <c r="AU148" s="14" t="s">
        <v>142</v>
      </c>
      <c r="AV148" s="15" t="s">
        <v>2745</v>
      </c>
      <c r="AW148" s="15" t="s">
        <v>142</v>
      </c>
      <c r="AX148" s="16" t="s">
        <v>2746</v>
      </c>
      <c r="AY148" s="16" t="s">
        <v>142</v>
      </c>
      <c r="AZ148" s="11" t="n">
        <v>1</v>
      </c>
      <c r="BA148" s="11" t="n">
        <v>2</v>
      </c>
      <c r="BB148" s="11" t="n">
        <v>3</v>
      </c>
      <c r="BC148" s="11" t="n">
        <v>2</v>
      </c>
      <c r="BD148" s="11" t="n">
        <v>2</v>
      </c>
      <c r="BE148" s="11" t="n">
        <v>3</v>
      </c>
      <c r="BF148" s="11" t="n">
        <v>2</v>
      </c>
      <c r="BG148" s="11" t="n">
        <v>2</v>
      </c>
      <c r="BH148" s="17" t="s">
        <v>2747</v>
      </c>
      <c r="BI148" s="17" t="s">
        <v>142</v>
      </c>
      <c r="BJ148" s="18" t="s">
        <v>2748</v>
      </c>
      <c r="BK148" s="18" t="s">
        <v>142</v>
      </c>
      <c r="BL148" s="19" t="s">
        <v>2749</v>
      </c>
      <c r="BM148" s="19" t="s">
        <v>142</v>
      </c>
      <c r="BN148" s="11" t="n">
        <v>2</v>
      </c>
      <c r="BO148" s="11" t="n">
        <v>3</v>
      </c>
      <c r="BP148" s="11" t="n">
        <v>4</v>
      </c>
      <c r="BQ148" s="11" t="n">
        <v>3</v>
      </c>
      <c r="BR148" s="11" t="n">
        <v>2</v>
      </c>
      <c r="BS148" s="11" t="n">
        <v>3</v>
      </c>
      <c r="BT148" s="11" t="n">
        <v>3</v>
      </c>
      <c r="BU148" s="11" t="n">
        <v>3</v>
      </c>
      <c r="BV148" s="11" t="n">
        <v>1</v>
      </c>
      <c r="BW148" s="20" t="s">
        <v>142</v>
      </c>
      <c r="BX148" s="20" t="s">
        <v>142</v>
      </c>
      <c r="BY148" s="20" t="s">
        <v>142</v>
      </c>
      <c r="BZ148" s="20" t="s">
        <v>2750</v>
      </c>
      <c r="CA148" s="21" t="s">
        <v>142</v>
      </c>
      <c r="CB148" s="21" t="s">
        <v>142</v>
      </c>
      <c r="CC148" s="21" t="s">
        <v>142</v>
      </c>
      <c r="CD148" s="21" t="s">
        <v>2751</v>
      </c>
      <c r="CE148" s="22" t="s">
        <v>142</v>
      </c>
      <c r="CF148" s="22" t="s">
        <v>142</v>
      </c>
      <c r="CG148" s="22" t="s">
        <v>142</v>
      </c>
      <c r="CH148" s="22" t="s">
        <v>2752</v>
      </c>
      <c r="CI148" s="11" t="n">
        <v>5</v>
      </c>
      <c r="CJ148" s="11" t="n">
        <v>5</v>
      </c>
      <c r="CK148" s="11" t="n">
        <v>5</v>
      </c>
      <c r="CL148" s="11" t="n">
        <v>2</v>
      </c>
      <c r="CM148" s="11" t="n">
        <v>2</v>
      </c>
      <c r="CN148" s="11" t="n">
        <v>2</v>
      </c>
      <c r="CO148" s="11" t="n">
        <v>2</v>
      </c>
      <c r="CP148" s="11" t="n">
        <v>2</v>
      </c>
      <c r="CQ148" s="12" t="s">
        <v>1961</v>
      </c>
      <c r="CR148" s="12" t="s">
        <v>147</v>
      </c>
      <c r="CS148" s="11" t="n">
        <v>0</v>
      </c>
      <c r="CT148" s="11" t="n">
        <v>0</v>
      </c>
      <c r="CU148" s="12" t="s">
        <v>147</v>
      </c>
      <c r="CV148" s="11" t="n">
        <v>0</v>
      </c>
      <c r="CW148" s="11" t="n">
        <v>0</v>
      </c>
      <c r="CX148" s="11" t="n">
        <v>0</v>
      </c>
      <c r="CY148" s="11" t="n">
        <v>0</v>
      </c>
      <c r="CZ148" s="11" t="n">
        <v>0</v>
      </c>
      <c r="DA148" s="11" t="n">
        <v>0</v>
      </c>
      <c r="DB148" s="11" t="n">
        <v>0</v>
      </c>
      <c r="DC148" s="12" t="s">
        <v>147</v>
      </c>
      <c r="DD148" s="12" t="s">
        <v>147</v>
      </c>
      <c r="DE148" s="12" t="s">
        <v>142</v>
      </c>
      <c r="DF148" s="12" t="s">
        <v>142</v>
      </c>
      <c r="DG148" s="11" t="n">
        <v>0</v>
      </c>
      <c r="DH148" s="12" t="s">
        <v>142</v>
      </c>
      <c r="DI148" s="11" t="n">
        <v>0</v>
      </c>
      <c r="DJ148" s="12" t="s">
        <v>2753</v>
      </c>
      <c r="DK148" s="11" t="n">
        <v>1</v>
      </c>
      <c r="DL148" s="11" t="n">
        <v>1</v>
      </c>
      <c r="DM148" s="11" t="n">
        <v>0</v>
      </c>
      <c r="DN148" s="11" t="n">
        <v>-77</v>
      </c>
      <c r="DO148" s="11" t="n">
        <v>-77</v>
      </c>
      <c r="DP148" s="12" t="s">
        <v>2754</v>
      </c>
      <c r="DQ148" s="11" t="n">
        <v>1</v>
      </c>
      <c r="DR148" s="11" t="n">
        <v>0</v>
      </c>
      <c r="DS148" s="12" t="s">
        <v>2755</v>
      </c>
      <c r="DT148" s="12" t="s">
        <v>2741</v>
      </c>
      <c r="DU148" s="12" t="s">
        <v>2756</v>
      </c>
      <c r="DV148" s="12" t="s">
        <v>152</v>
      </c>
      <c r="DW148" s="12" t="s">
        <v>153</v>
      </c>
      <c r="DX148" s="12" t="s">
        <v>551</v>
      </c>
      <c r="DY148" s="12" t="s">
        <v>2757</v>
      </c>
      <c r="DZ148" s="12" t="s">
        <v>2758</v>
      </c>
      <c r="EA148" s="12" t="s">
        <v>2759</v>
      </c>
      <c r="EB148" s="12" t="s">
        <v>2760</v>
      </c>
      <c r="EC148" s="12" t="s">
        <v>2761</v>
      </c>
      <c r="ED148" s="12" t="s">
        <v>2762</v>
      </c>
      <c r="EE148" s="12" t="s">
        <v>2763</v>
      </c>
      <c r="EF148" s="12" t="s">
        <v>2764</v>
      </c>
      <c r="EG148" s="12" t="s">
        <v>2765</v>
      </c>
      <c r="EH148" s="12" t="s">
        <v>2766</v>
      </c>
      <c r="EI148" s="12" t="s">
        <v>2767</v>
      </c>
      <c r="EJ148" s="12" t="s">
        <v>2768</v>
      </c>
      <c r="EK148" s="12" t="s">
        <v>2769</v>
      </c>
      <c r="EL148" s="12" t="s">
        <v>2770</v>
      </c>
      <c r="EM148" s="12" t="s">
        <v>2771</v>
      </c>
      <c r="EN148" s="12" t="s">
        <v>158</v>
      </c>
    </row>
    <row r="149" customFormat="false" ht="12.75" hidden="false" customHeight="false" outlineLevel="0" collapsed="false">
      <c r="A149" s="0" t="str">
        <f aca="false">IF(B149=B148,"Duplicate","")</f>
        <v/>
      </c>
      <c r="B149" s="11" t="n">
        <v>4122450</v>
      </c>
      <c r="C149" s="12" t="s">
        <v>2772</v>
      </c>
      <c r="D149" s="11"/>
      <c r="E149" s="11"/>
      <c r="F149" s="11"/>
      <c r="G149" s="11"/>
      <c r="H149" s="11" t="n">
        <v>281</v>
      </c>
      <c r="I149" s="11" t="n">
        <v>0</v>
      </c>
      <c r="J149" s="11" t="n">
        <v>0</v>
      </c>
      <c r="K149" s="11" t="n">
        <v>22</v>
      </c>
      <c r="L149" s="12" t="s">
        <v>138</v>
      </c>
      <c r="M149" s="11" t="n">
        <v>-77</v>
      </c>
      <c r="N149" s="11" t="n">
        <v>-1</v>
      </c>
      <c r="O149" s="11" t="n">
        <v>4</v>
      </c>
      <c r="P149" s="11" t="n">
        <v>2</v>
      </c>
      <c r="Q149" s="11" t="n">
        <v>3</v>
      </c>
      <c r="R149" s="11" t="n">
        <v>1</v>
      </c>
      <c r="S149" s="11" t="n">
        <v>4</v>
      </c>
      <c r="T149" s="11" t="n">
        <v>1</v>
      </c>
      <c r="U149" s="11" t="n">
        <v>2</v>
      </c>
      <c r="V149" s="11" t="n">
        <v>1</v>
      </c>
      <c r="W149" s="11" t="n">
        <v>1</v>
      </c>
      <c r="X149" s="11" t="n">
        <v>1</v>
      </c>
      <c r="Y149" s="11" t="n">
        <v>2</v>
      </c>
      <c r="Z149" s="12" t="s">
        <v>202</v>
      </c>
      <c r="AA149" s="11" t="n">
        <v>8</v>
      </c>
      <c r="AB149" s="12" t="s">
        <v>442</v>
      </c>
      <c r="AC149" s="11" t="n">
        <v>11</v>
      </c>
      <c r="AD149" s="11" t="n">
        <v>4122450</v>
      </c>
      <c r="AE149" s="11" t="n">
        <v>4</v>
      </c>
      <c r="AF149" s="11" t="n">
        <v>1</v>
      </c>
      <c r="AG149" s="11" t="n">
        <v>1</v>
      </c>
      <c r="AH149" s="11" t="n">
        <v>1</v>
      </c>
      <c r="AI149" s="11" t="n">
        <v>1</v>
      </c>
      <c r="AJ149" s="13" t="s">
        <v>2773</v>
      </c>
      <c r="AK149" s="13" t="s">
        <v>142</v>
      </c>
      <c r="AL149" s="11" t="n">
        <v>4</v>
      </c>
      <c r="AM149" s="11" t="n">
        <v>4</v>
      </c>
      <c r="AN149" s="11" t="n">
        <v>3</v>
      </c>
      <c r="AO149" s="11" t="n">
        <v>4</v>
      </c>
      <c r="AP149" s="11" t="n">
        <v>3</v>
      </c>
      <c r="AQ149" s="11" t="n">
        <v>4</v>
      </c>
      <c r="AR149" s="11" t="n">
        <v>4</v>
      </c>
      <c r="AS149" s="11" t="n">
        <v>2</v>
      </c>
      <c r="AT149" s="14" t="s">
        <v>2774</v>
      </c>
      <c r="AU149" s="14" t="s">
        <v>142</v>
      </c>
      <c r="AV149" s="15" t="s">
        <v>2775</v>
      </c>
      <c r="AW149" s="15" t="s">
        <v>142</v>
      </c>
      <c r="AX149" s="16" t="s">
        <v>2776</v>
      </c>
      <c r="AY149" s="16" t="s">
        <v>142</v>
      </c>
      <c r="AZ149" s="11" t="n">
        <v>1</v>
      </c>
      <c r="BA149" s="11" t="n">
        <v>2</v>
      </c>
      <c r="BB149" s="11" t="n">
        <v>1</v>
      </c>
      <c r="BC149" s="11" t="n">
        <v>4</v>
      </c>
      <c r="BD149" s="11" t="n">
        <v>3</v>
      </c>
      <c r="BE149" s="11" t="n">
        <v>2</v>
      </c>
      <c r="BF149" s="11" t="n">
        <v>2</v>
      </c>
      <c r="BG149" s="11" t="n">
        <v>3</v>
      </c>
      <c r="BH149" s="17" t="s">
        <v>2777</v>
      </c>
      <c r="BI149" s="17" t="s">
        <v>142</v>
      </c>
      <c r="BJ149" s="18" t="s">
        <v>2778</v>
      </c>
      <c r="BK149" s="18" t="s">
        <v>142</v>
      </c>
      <c r="BL149" s="19" t="s">
        <v>2779</v>
      </c>
      <c r="BM149" s="19" t="s">
        <v>142</v>
      </c>
      <c r="BN149" s="11" t="n">
        <v>3</v>
      </c>
      <c r="BO149" s="11" t="n">
        <v>2</v>
      </c>
      <c r="BP149" s="11" t="n">
        <v>4</v>
      </c>
      <c r="BQ149" s="11" t="n">
        <v>4</v>
      </c>
      <c r="BR149" s="11" t="n">
        <v>4</v>
      </c>
      <c r="BS149" s="11" t="n">
        <v>3</v>
      </c>
      <c r="BT149" s="11" t="n">
        <v>4</v>
      </c>
      <c r="BU149" s="11" t="n">
        <v>2</v>
      </c>
      <c r="BV149" s="11" t="n">
        <v>1</v>
      </c>
      <c r="BW149" s="20" t="s">
        <v>142</v>
      </c>
      <c r="BX149" s="20" t="s">
        <v>2780</v>
      </c>
      <c r="BY149" s="20" t="s">
        <v>142</v>
      </c>
      <c r="BZ149" s="20" t="s">
        <v>142</v>
      </c>
      <c r="CA149" s="21" t="s">
        <v>142</v>
      </c>
      <c r="CB149" s="21" t="s">
        <v>2781</v>
      </c>
      <c r="CC149" s="21" t="s">
        <v>142</v>
      </c>
      <c r="CD149" s="21" t="s">
        <v>142</v>
      </c>
      <c r="CE149" s="22" t="s">
        <v>142</v>
      </c>
      <c r="CF149" s="22" t="s">
        <v>2782</v>
      </c>
      <c r="CG149" s="22" t="s">
        <v>142</v>
      </c>
      <c r="CH149" s="22" t="s">
        <v>142</v>
      </c>
      <c r="CI149" s="11" t="n">
        <v>1</v>
      </c>
      <c r="CJ149" s="11" t="n">
        <v>2</v>
      </c>
      <c r="CK149" s="11" t="n">
        <v>2</v>
      </c>
      <c r="CL149" s="11" t="n">
        <v>4</v>
      </c>
      <c r="CM149" s="11" t="n">
        <v>2</v>
      </c>
      <c r="CN149" s="11" t="n">
        <v>2</v>
      </c>
      <c r="CO149" s="11" t="n">
        <v>3</v>
      </c>
      <c r="CP149" s="11" t="n">
        <v>2</v>
      </c>
      <c r="CQ149" s="12" t="s">
        <v>248</v>
      </c>
      <c r="CR149" s="12" t="s">
        <v>147</v>
      </c>
      <c r="CS149" s="11" t="n">
        <v>0</v>
      </c>
      <c r="CT149" s="11" t="n">
        <v>0</v>
      </c>
      <c r="CU149" s="12" t="s">
        <v>147</v>
      </c>
      <c r="CV149" s="11" t="n">
        <v>0</v>
      </c>
      <c r="CW149" s="11" t="n">
        <v>0</v>
      </c>
      <c r="CX149" s="11" t="n">
        <v>0</v>
      </c>
      <c r="CY149" s="11" t="n">
        <v>0</v>
      </c>
      <c r="CZ149" s="11" t="n">
        <v>0</v>
      </c>
      <c r="DA149" s="11" t="n">
        <v>0</v>
      </c>
      <c r="DB149" s="11" t="n">
        <v>0</v>
      </c>
      <c r="DC149" s="12" t="s">
        <v>147</v>
      </c>
      <c r="DD149" s="12" t="s">
        <v>147</v>
      </c>
      <c r="DE149" s="12" t="s">
        <v>142</v>
      </c>
      <c r="DF149" s="12" t="s">
        <v>142</v>
      </c>
      <c r="DG149" s="11" t="n">
        <v>0</v>
      </c>
      <c r="DH149" s="12" t="s">
        <v>142</v>
      </c>
      <c r="DI149" s="11" t="n">
        <v>0</v>
      </c>
      <c r="DJ149" s="12" t="s">
        <v>2783</v>
      </c>
      <c r="DK149" s="11" t="n">
        <v>0</v>
      </c>
      <c r="DL149" s="11" t="n">
        <v>1</v>
      </c>
      <c r="DM149" s="11" t="n">
        <v>0</v>
      </c>
      <c r="DN149" s="11" t="n">
        <v>-77</v>
      </c>
      <c r="DO149" s="11" t="n">
        <v>-77</v>
      </c>
      <c r="DP149" s="12" t="s">
        <v>2784</v>
      </c>
      <c r="DQ149" s="11" t="n">
        <v>1</v>
      </c>
      <c r="DR149" s="11" t="n">
        <v>0</v>
      </c>
      <c r="DS149" s="12" t="s">
        <v>2785</v>
      </c>
      <c r="DT149" s="12" t="s">
        <v>2772</v>
      </c>
      <c r="DU149" s="12" t="s">
        <v>2786</v>
      </c>
      <c r="DV149" s="12" t="s">
        <v>152</v>
      </c>
      <c r="DW149" s="12" t="s">
        <v>2189</v>
      </c>
      <c r="DX149" s="12" t="s">
        <v>2787</v>
      </c>
      <c r="DY149" s="12" t="s">
        <v>2726</v>
      </c>
      <c r="DZ149" s="12" t="s">
        <v>2788</v>
      </c>
      <c r="EA149" s="12" t="s">
        <v>2789</v>
      </c>
      <c r="EB149" s="12" t="s">
        <v>2790</v>
      </c>
      <c r="EC149" s="12" t="s">
        <v>2791</v>
      </c>
      <c r="ED149" s="12" t="s">
        <v>2792</v>
      </c>
      <c r="EE149" s="12" t="s">
        <v>2793</v>
      </c>
      <c r="EF149" s="12" t="s">
        <v>2794</v>
      </c>
      <c r="EG149" s="12" t="s">
        <v>2795</v>
      </c>
      <c r="EH149" s="12" t="s">
        <v>2796</v>
      </c>
      <c r="EI149" s="12" t="s">
        <v>2797</v>
      </c>
      <c r="EJ149" s="12" t="s">
        <v>2798</v>
      </c>
      <c r="EK149" s="12" t="s">
        <v>2799</v>
      </c>
      <c r="EL149" s="12" t="s">
        <v>2800</v>
      </c>
      <c r="EM149" s="12" t="s">
        <v>2801</v>
      </c>
      <c r="EN149" s="12" t="s">
        <v>158</v>
      </c>
    </row>
    <row r="150" customFormat="false" ht="12.75" hidden="false" customHeight="false" outlineLevel="0" collapsed="false">
      <c r="A150" s="0" t="str">
        <f aca="false">IF(B150=B149,"Duplicate","")</f>
        <v/>
      </c>
      <c r="B150" s="11" t="n">
        <v>4122476</v>
      </c>
      <c r="C150" s="12" t="s">
        <v>2802</v>
      </c>
      <c r="D150" s="11"/>
      <c r="E150" s="11"/>
      <c r="F150" s="11"/>
      <c r="G150" s="11"/>
      <c r="H150" s="11" t="n">
        <v>208</v>
      </c>
      <c r="I150" s="11" t="n">
        <v>0</v>
      </c>
      <c r="J150" s="11" t="n">
        <v>0</v>
      </c>
      <c r="K150" s="11" t="n">
        <v>22</v>
      </c>
      <c r="L150" s="12" t="s">
        <v>138</v>
      </c>
      <c r="M150" s="11" t="n">
        <v>-77</v>
      </c>
      <c r="N150" s="11" t="n">
        <v>-1</v>
      </c>
      <c r="O150" s="11" t="n">
        <v>2</v>
      </c>
      <c r="P150" s="11" t="n">
        <v>-77</v>
      </c>
      <c r="Q150" s="11" t="n">
        <v>-77</v>
      </c>
      <c r="R150" s="11" t="n">
        <v>1</v>
      </c>
      <c r="S150" s="11" t="n">
        <v>2</v>
      </c>
      <c r="T150" s="11" t="n">
        <v>1</v>
      </c>
      <c r="U150" s="11" t="n">
        <v>1</v>
      </c>
      <c r="V150" s="11" t="n">
        <v>1</v>
      </c>
      <c r="W150" s="11" t="n">
        <v>1</v>
      </c>
      <c r="X150" s="11" t="n">
        <v>1</v>
      </c>
      <c r="Y150" s="11" t="n">
        <v>1</v>
      </c>
      <c r="Z150" s="12" t="s">
        <v>307</v>
      </c>
      <c r="AA150" s="11" t="n">
        <v>8</v>
      </c>
      <c r="AB150" s="12" t="s">
        <v>489</v>
      </c>
      <c r="AC150" s="11" t="n">
        <v>25</v>
      </c>
      <c r="AD150" s="11" t="n">
        <v>4122476</v>
      </c>
      <c r="AE150" s="11" t="n">
        <v>4</v>
      </c>
      <c r="AF150" s="11" t="n">
        <v>-77</v>
      </c>
      <c r="AG150" s="11" t="n">
        <v>-77</v>
      </c>
      <c r="AH150" s="11" t="n">
        <v>1</v>
      </c>
      <c r="AI150" s="11" t="n">
        <v>0</v>
      </c>
      <c r="AJ150" s="13" t="s">
        <v>2803</v>
      </c>
      <c r="AK150" s="13" t="s">
        <v>142</v>
      </c>
      <c r="AL150" s="11" t="n">
        <v>2</v>
      </c>
      <c r="AM150" s="11" t="n">
        <v>2</v>
      </c>
      <c r="AN150" s="11" t="n">
        <v>4</v>
      </c>
      <c r="AO150" s="11" t="n">
        <v>5</v>
      </c>
      <c r="AP150" s="11" t="n">
        <v>4</v>
      </c>
      <c r="AQ150" s="11" t="n">
        <v>4</v>
      </c>
      <c r="AR150" s="11" t="n">
        <v>5</v>
      </c>
      <c r="AS150" s="11" t="n">
        <v>1</v>
      </c>
      <c r="AT150" s="14" t="s">
        <v>2804</v>
      </c>
      <c r="AU150" s="14" t="s">
        <v>142</v>
      </c>
      <c r="AV150" s="15" t="s">
        <v>2805</v>
      </c>
      <c r="AW150" s="15" t="s">
        <v>142</v>
      </c>
      <c r="AX150" s="16" t="s">
        <v>2806</v>
      </c>
      <c r="AY150" s="16" t="s">
        <v>142</v>
      </c>
      <c r="AZ150" s="11" t="n">
        <v>2</v>
      </c>
      <c r="BA150" s="11" t="n">
        <v>2</v>
      </c>
      <c r="BB150" s="11" t="n">
        <v>4</v>
      </c>
      <c r="BC150" s="11" t="n">
        <v>2</v>
      </c>
      <c r="BD150" s="11" t="n">
        <v>2</v>
      </c>
      <c r="BE150" s="11" t="n">
        <v>3</v>
      </c>
      <c r="BF150" s="11" t="n">
        <v>2</v>
      </c>
      <c r="BG150" s="11" t="n">
        <v>1</v>
      </c>
      <c r="BH150" s="17" t="s">
        <v>142</v>
      </c>
      <c r="BI150" s="17" t="s">
        <v>142</v>
      </c>
      <c r="BJ150" s="18" t="s">
        <v>142</v>
      </c>
      <c r="BK150" s="18" t="s">
        <v>142</v>
      </c>
      <c r="BL150" s="19" t="s">
        <v>142</v>
      </c>
      <c r="BM150" s="19" t="s">
        <v>142</v>
      </c>
      <c r="BN150" s="11" t="n">
        <v>-77</v>
      </c>
      <c r="BO150" s="11" t="n">
        <v>-77</v>
      </c>
      <c r="BP150" s="11" t="n">
        <v>-77</v>
      </c>
      <c r="BQ150" s="11" t="n">
        <v>-77</v>
      </c>
      <c r="BR150" s="11" t="n">
        <v>-77</v>
      </c>
      <c r="BS150" s="11" t="n">
        <v>-77</v>
      </c>
      <c r="BT150" s="11" t="n">
        <v>-77</v>
      </c>
      <c r="BU150" s="11" t="n">
        <v>-77</v>
      </c>
      <c r="BV150" s="11" t="n">
        <v>2</v>
      </c>
      <c r="BW150" s="20" t="s">
        <v>142</v>
      </c>
      <c r="BX150" s="20" t="s">
        <v>142</v>
      </c>
      <c r="BY150" s="20" t="s">
        <v>142</v>
      </c>
      <c r="BZ150" s="20" t="s">
        <v>142</v>
      </c>
      <c r="CA150" s="21" t="s">
        <v>142</v>
      </c>
      <c r="CB150" s="21" t="s">
        <v>142</v>
      </c>
      <c r="CC150" s="21" t="s">
        <v>142</v>
      </c>
      <c r="CD150" s="21" t="s">
        <v>142</v>
      </c>
      <c r="CE150" s="22" t="s">
        <v>142</v>
      </c>
      <c r="CF150" s="22" t="s">
        <v>142</v>
      </c>
      <c r="CG150" s="22" t="s">
        <v>142</v>
      </c>
      <c r="CH150" s="22" t="s">
        <v>142</v>
      </c>
      <c r="CI150" s="11" t="n">
        <v>-77</v>
      </c>
      <c r="CJ150" s="11" t="n">
        <v>-77</v>
      </c>
      <c r="CK150" s="11" t="n">
        <v>-77</v>
      </c>
      <c r="CL150" s="11" t="n">
        <v>-77</v>
      </c>
      <c r="CM150" s="11" t="n">
        <v>-77</v>
      </c>
      <c r="CN150" s="11" t="n">
        <v>-77</v>
      </c>
      <c r="CO150" s="11" t="n">
        <v>-77</v>
      </c>
      <c r="CP150" s="11" t="n">
        <v>-77</v>
      </c>
      <c r="CQ150" s="12" t="s">
        <v>352</v>
      </c>
      <c r="CR150" s="12" t="s">
        <v>147</v>
      </c>
      <c r="CS150" s="11" t="n">
        <v>0</v>
      </c>
      <c r="CT150" s="11" t="n">
        <v>0</v>
      </c>
      <c r="CU150" s="12" t="s">
        <v>147</v>
      </c>
      <c r="CV150" s="11" t="n">
        <v>0</v>
      </c>
      <c r="CW150" s="11" t="n">
        <v>0</v>
      </c>
      <c r="CX150" s="11" t="n">
        <v>0</v>
      </c>
      <c r="CY150" s="11" t="n">
        <v>0</v>
      </c>
      <c r="CZ150" s="11" t="n">
        <v>0</v>
      </c>
      <c r="DA150" s="11" t="n">
        <v>0</v>
      </c>
      <c r="DB150" s="11" t="n">
        <v>0</v>
      </c>
      <c r="DC150" s="12" t="s">
        <v>147</v>
      </c>
      <c r="DD150" s="12" t="s">
        <v>147</v>
      </c>
      <c r="DE150" s="12" t="s">
        <v>142</v>
      </c>
      <c r="DF150" s="12" t="s">
        <v>142</v>
      </c>
      <c r="DG150" s="11" t="n">
        <v>0</v>
      </c>
      <c r="DH150" s="12" t="s">
        <v>142</v>
      </c>
      <c r="DI150" s="11" t="n">
        <v>0</v>
      </c>
      <c r="DJ150" s="12" t="s">
        <v>655</v>
      </c>
      <c r="DK150" s="11" t="n">
        <v>0</v>
      </c>
      <c r="DL150" s="11" t="n">
        <v>0</v>
      </c>
      <c r="DM150" s="11" t="n">
        <v>0</v>
      </c>
      <c r="DN150" s="11" t="n">
        <v>-77</v>
      </c>
      <c r="DO150" s="11" t="n">
        <v>-77</v>
      </c>
      <c r="DP150" s="12" t="s">
        <v>2807</v>
      </c>
      <c r="DQ150" s="11" t="n">
        <v>1</v>
      </c>
      <c r="DR150" s="11" t="n">
        <v>0</v>
      </c>
      <c r="DS150" s="12" t="s">
        <v>2808</v>
      </c>
      <c r="DT150" s="12" t="s">
        <v>2802</v>
      </c>
      <c r="DU150" s="12" t="s">
        <v>2809</v>
      </c>
      <c r="DV150" s="12" t="s">
        <v>152</v>
      </c>
      <c r="DW150" s="12" t="s">
        <v>183</v>
      </c>
      <c r="DX150" s="12" t="s">
        <v>765</v>
      </c>
      <c r="DY150" s="12" t="s">
        <v>2810</v>
      </c>
      <c r="DZ150" s="12" t="s">
        <v>2811</v>
      </c>
      <c r="EA150" s="12" t="s">
        <v>158</v>
      </c>
      <c r="EB150" s="12" t="s">
        <v>158</v>
      </c>
      <c r="EC150" s="12" t="s">
        <v>2812</v>
      </c>
      <c r="ED150" s="12" t="s">
        <v>2813</v>
      </c>
      <c r="EE150" s="12" t="s">
        <v>2814</v>
      </c>
      <c r="EF150" s="12" t="s">
        <v>2815</v>
      </c>
      <c r="EG150" s="12" t="s">
        <v>2816</v>
      </c>
      <c r="EH150" s="12" t="s">
        <v>2817</v>
      </c>
      <c r="EI150" s="12" t="s">
        <v>158</v>
      </c>
      <c r="EJ150" s="12" t="s">
        <v>158</v>
      </c>
      <c r="EK150" s="12" t="s">
        <v>2818</v>
      </c>
      <c r="EL150" s="12" t="s">
        <v>158</v>
      </c>
      <c r="EM150" s="12" t="s">
        <v>158</v>
      </c>
      <c r="EN150" s="12" t="s">
        <v>158</v>
      </c>
    </row>
    <row r="151" customFormat="false" ht="12.75" hidden="false" customHeight="false" outlineLevel="0" collapsed="false">
      <c r="A151" s="0" t="str">
        <f aca="false">IF(B151=B150,"Duplicate","")</f>
        <v/>
      </c>
      <c r="B151" s="11" t="n">
        <v>4122667</v>
      </c>
      <c r="C151" s="12" t="s">
        <v>2819</v>
      </c>
      <c r="D151" s="11"/>
      <c r="E151" s="11"/>
      <c r="F151" s="11"/>
      <c r="G151" s="11"/>
      <c r="H151" s="11" t="n">
        <v>195</v>
      </c>
      <c r="I151" s="11" t="n">
        <v>0</v>
      </c>
      <c r="J151" s="11" t="n">
        <v>0</v>
      </c>
      <c r="K151" s="11" t="n">
        <v>22</v>
      </c>
      <c r="L151" s="12" t="s">
        <v>138</v>
      </c>
      <c r="M151" s="11" t="n">
        <v>-77</v>
      </c>
      <c r="N151" s="11" t="n">
        <v>-1</v>
      </c>
      <c r="O151" s="11" t="n">
        <v>4</v>
      </c>
      <c r="P151" s="11" t="n">
        <v>4</v>
      </c>
      <c r="Q151" s="11" t="n">
        <v>2</v>
      </c>
      <c r="R151" s="11" t="n">
        <v>3</v>
      </c>
      <c r="S151" s="11" t="n">
        <v>1</v>
      </c>
      <c r="T151" s="11" t="n">
        <v>1</v>
      </c>
      <c r="U151" s="11" t="n">
        <v>4</v>
      </c>
      <c r="V151" s="11" t="n">
        <v>2</v>
      </c>
      <c r="W151" s="11" t="n">
        <v>1</v>
      </c>
      <c r="X151" s="11" t="n">
        <v>1</v>
      </c>
      <c r="Y151" s="11" t="n">
        <v>1</v>
      </c>
      <c r="Z151" s="12" t="s">
        <v>953</v>
      </c>
      <c r="AA151" s="11" t="n">
        <v>4</v>
      </c>
      <c r="AB151" s="12" t="s">
        <v>1344</v>
      </c>
      <c r="AC151" s="11" t="n">
        <v>4</v>
      </c>
      <c r="AD151" s="11" t="n">
        <v>4122667</v>
      </c>
      <c r="AE151" s="11" t="n">
        <v>2</v>
      </c>
      <c r="AF151" s="11" t="n">
        <v>0</v>
      </c>
      <c r="AG151" s="11" t="n">
        <v>1</v>
      </c>
      <c r="AH151" s="11" t="n">
        <v>0</v>
      </c>
      <c r="AI151" s="11" t="n">
        <v>0</v>
      </c>
      <c r="AJ151" s="13" t="s">
        <v>2820</v>
      </c>
      <c r="AK151" s="13" t="s">
        <v>142</v>
      </c>
      <c r="AL151" s="11" t="n">
        <v>5</v>
      </c>
      <c r="AM151" s="11" t="n">
        <v>4</v>
      </c>
      <c r="AN151" s="11" t="n">
        <v>3</v>
      </c>
      <c r="AO151" s="11" t="n">
        <v>2</v>
      </c>
      <c r="AP151" s="11" t="n">
        <v>2</v>
      </c>
      <c r="AQ151" s="11" t="n">
        <v>3</v>
      </c>
      <c r="AR151" s="11" t="n">
        <v>4</v>
      </c>
      <c r="AS151" s="11" t="n">
        <v>2</v>
      </c>
      <c r="AT151" s="14" t="s">
        <v>142</v>
      </c>
      <c r="AU151" s="14" t="s">
        <v>2821</v>
      </c>
      <c r="AV151" s="15" t="s">
        <v>142</v>
      </c>
      <c r="AW151" s="15" t="s">
        <v>2822</v>
      </c>
      <c r="AX151" s="16" t="s">
        <v>142</v>
      </c>
      <c r="AY151" s="16" t="s">
        <v>2823</v>
      </c>
      <c r="AZ151" s="11" t="n">
        <v>5</v>
      </c>
      <c r="BA151" s="11" t="n">
        <v>5</v>
      </c>
      <c r="BB151" s="11" t="n">
        <v>0</v>
      </c>
      <c r="BC151" s="11" t="n">
        <v>4</v>
      </c>
      <c r="BD151" s="11" t="n">
        <v>3</v>
      </c>
      <c r="BE151" s="11" t="n">
        <v>4</v>
      </c>
      <c r="BF151" s="11" t="n">
        <v>4</v>
      </c>
      <c r="BG151" s="11" t="n">
        <v>2</v>
      </c>
      <c r="BH151" s="17" t="s">
        <v>2824</v>
      </c>
      <c r="BI151" s="17" t="s">
        <v>142</v>
      </c>
      <c r="BJ151" s="18" t="s">
        <v>2824</v>
      </c>
      <c r="BK151" s="18" t="s">
        <v>142</v>
      </c>
      <c r="BL151" s="19" t="s">
        <v>2825</v>
      </c>
      <c r="BM151" s="19" t="s">
        <v>142</v>
      </c>
      <c r="BN151" s="11" t="n">
        <v>5</v>
      </c>
      <c r="BO151" s="11" t="n">
        <v>5</v>
      </c>
      <c r="BP151" s="11" t="n">
        <v>5</v>
      </c>
      <c r="BQ151" s="11" t="n">
        <v>2</v>
      </c>
      <c r="BR151" s="11" t="n">
        <v>2</v>
      </c>
      <c r="BS151" s="11" t="n">
        <v>4</v>
      </c>
      <c r="BT151" s="11" t="n">
        <v>4</v>
      </c>
      <c r="BU151" s="11" t="n">
        <v>2</v>
      </c>
      <c r="BV151" s="11" t="n">
        <v>1</v>
      </c>
      <c r="BW151" s="20" t="s">
        <v>142</v>
      </c>
      <c r="BX151" s="20" t="s">
        <v>142</v>
      </c>
      <c r="BY151" s="20" t="s">
        <v>142</v>
      </c>
      <c r="BZ151" s="20" t="s">
        <v>2826</v>
      </c>
      <c r="CA151" s="21" t="s">
        <v>142</v>
      </c>
      <c r="CB151" s="21" t="s">
        <v>142</v>
      </c>
      <c r="CC151" s="21" t="s">
        <v>142</v>
      </c>
      <c r="CD151" s="21" t="s">
        <v>2827</v>
      </c>
      <c r="CE151" s="22" t="s">
        <v>142</v>
      </c>
      <c r="CF151" s="22" t="s">
        <v>142</v>
      </c>
      <c r="CG151" s="22" t="s">
        <v>142</v>
      </c>
      <c r="CH151" s="22" t="s">
        <v>2828</v>
      </c>
      <c r="CI151" s="11" t="n">
        <v>5</v>
      </c>
      <c r="CJ151" s="11" t="n">
        <v>5</v>
      </c>
      <c r="CK151" s="11" t="n">
        <v>5</v>
      </c>
      <c r="CL151" s="11" t="n">
        <v>1</v>
      </c>
      <c r="CM151" s="11" t="n">
        <v>1</v>
      </c>
      <c r="CN151" s="11" t="n">
        <v>1</v>
      </c>
      <c r="CO151" s="11" t="n">
        <v>1</v>
      </c>
      <c r="CP151" s="11" t="n">
        <v>1</v>
      </c>
      <c r="CQ151" s="12" t="s">
        <v>781</v>
      </c>
      <c r="CR151" s="12" t="s">
        <v>1937</v>
      </c>
      <c r="CS151" s="11" t="n">
        <v>0</v>
      </c>
      <c r="CT151" s="11" t="n">
        <v>0</v>
      </c>
      <c r="CU151" s="12" t="s">
        <v>147</v>
      </c>
      <c r="CV151" s="11" t="n">
        <v>0</v>
      </c>
      <c r="CW151" s="11" t="n">
        <v>0</v>
      </c>
      <c r="CX151" s="11" t="n">
        <v>0</v>
      </c>
      <c r="CY151" s="11" t="n">
        <v>0</v>
      </c>
      <c r="CZ151" s="11" t="n">
        <v>0</v>
      </c>
      <c r="DA151" s="11" t="n">
        <v>0</v>
      </c>
      <c r="DB151" s="11" t="n">
        <v>0</v>
      </c>
      <c r="DC151" s="12" t="s">
        <v>147</v>
      </c>
      <c r="DD151" s="12" t="s">
        <v>147</v>
      </c>
      <c r="DE151" s="12" t="s">
        <v>142</v>
      </c>
      <c r="DF151" s="12" t="s">
        <v>142</v>
      </c>
      <c r="DG151" s="11" t="n">
        <v>0</v>
      </c>
      <c r="DH151" s="12" t="s">
        <v>142</v>
      </c>
      <c r="DI151" s="11" t="n">
        <v>0</v>
      </c>
      <c r="DJ151" s="12" t="s">
        <v>2829</v>
      </c>
      <c r="DK151" s="11" t="n">
        <v>0</v>
      </c>
      <c r="DL151" s="11" t="n">
        <v>0</v>
      </c>
      <c r="DM151" s="11" t="n">
        <v>0</v>
      </c>
      <c r="DN151" s="11" t="n">
        <v>-77</v>
      </c>
      <c r="DO151" s="11" t="n">
        <v>-77</v>
      </c>
      <c r="DP151" s="12" t="s">
        <v>2830</v>
      </c>
      <c r="DQ151" s="11" t="n">
        <v>1</v>
      </c>
      <c r="DR151" s="11" t="n">
        <v>0</v>
      </c>
      <c r="DS151" s="12" t="s">
        <v>2831</v>
      </c>
      <c r="DT151" s="12" t="s">
        <v>2819</v>
      </c>
      <c r="DU151" s="12" t="s">
        <v>2832</v>
      </c>
      <c r="DV151" s="12" t="s">
        <v>152</v>
      </c>
      <c r="DW151" s="12" t="s">
        <v>2833</v>
      </c>
      <c r="DX151" s="12" t="s">
        <v>2834</v>
      </c>
      <c r="DY151" s="12" t="s">
        <v>2835</v>
      </c>
      <c r="DZ151" s="12" t="s">
        <v>2836</v>
      </c>
      <c r="EA151" s="12" t="s">
        <v>2837</v>
      </c>
      <c r="EB151" s="12" t="s">
        <v>2838</v>
      </c>
      <c r="EC151" s="12" t="s">
        <v>2839</v>
      </c>
      <c r="ED151" s="12" t="s">
        <v>2840</v>
      </c>
      <c r="EE151" s="12" t="s">
        <v>2683</v>
      </c>
      <c r="EF151" s="12" t="s">
        <v>2841</v>
      </c>
      <c r="EG151" s="12" t="s">
        <v>2842</v>
      </c>
      <c r="EH151" s="12" t="s">
        <v>2843</v>
      </c>
      <c r="EI151" s="12" t="s">
        <v>2844</v>
      </c>
      <c r="EJ151" s="12" t="s">
        <v>2845</v>
      </c>
      <c r="EK151" s="12" t="s">
        <v>2846</v>
      </c>
      <c r="EL151" s="12" t="s">
        <v>2847</v>
      </c>
      <c r="EM151" s="12" t="s">
        <v>2848</v>
      </c>
      <c r="EN151" s="12" t="s">
        <v>158</v>
      </c>
    </row>
    <row r="152" customFormat="false" ht="12.75" hidden="false" customHeight="false" outlineLevel="0" collapsed="false">
      <c r="A152" s="0" t="str">
        <f aca="false">IF(B152=B151,"Duplicate","")</f>
        <v/>
      </c>
      <c r="B152" s="11" t="n">
        <v>4122777</v>
      </c>
      <c r="C152" s="12" t="s">
        <v>2849</v>
      </c>
      <c r="D152" s="11"/>
      <c r="E152" s="11"/>
      <c r="F152" s="11"/>
      <c r="G152" s="11"/>
      <c r="H152" s="11" t="n">
        <v>362</v>
      </c>
      <c r="I152" s="11" t="n">
        <v>0</v>
      </c>
      <c r="J152" s="11" t="n">
        <v>0</v>
      </c>
      <c r="K152" s="11" t="n">
        <v>22</v>
      </c>
      <c r="L152" s="12" t="s">
        <v>138</v>
      </c>
      <c r="M152" s="11" t="n">
        <v>-77</v>
      </c>
      <c r="N152" s="11" t="n">
        <v>-1</v>
      </c>
      <c r="O152" s="11" t="n">
        <v>4</v>
      </c>
      <c r="P152" s="11" t="n">
        <v>2</v>
      </c>
      <c r="Q152" s="11" t="n">
        <v>3</v>
      </c>
      <c r="R152" s="11" t="n">
        <v>1</v>
      </c>
      <c r="S152" s="11" t="n">
        <v>4</v>
      </c>
      <c r="T152" s="11" t="n">
        <v>2</v>
      </c>
      <c r="U152" s="11" t="n">
        <v>3</v>
      </c>
      <c r="V152" s="11" t="n">
        <v>2</v>
      </c>
      <c r="W152" s="11" t="n">
        <v>1</v>
      </c>
      <c r="X152" s="11" t="n">
        <v>1</v>
      </c>
      <c r="Y152" s="11" t="n">
        <v>1</v>
      </c>
      <c r="Z152" s="12" t="s">
        <v>1662</v>
      </c>
      <c r="AA152" s="11" t="n">
        <v>4</v>
      </c>
      <c r="AB152" s="12" t="s">
        <v>2850</v>
      </c>
      <c r="AC152" s="11" t="n">
        <v>12</v>
      </c>
      <c r="AD152" s="11" t="n">
        <v>4122777</v>
      </c>
      <c r="AE152" s="11" t="n">
        <v>4</v>
      </c>
      <c r="AF152" s="11" t="n">
        <v>1</v>
      </c>
      <c r="AG152" s="11" t="n">
        <v>0</v>
      </c>
      <c r="AH152" s="11" t="n">
        <v>1</v>
      </c>
      <c r="AI152" s="11" t="n">
        <v>1</v>
      </c>
      <c r="AJ152" s="13" t="s">
        <v>142</v>
      </c>
      <c r="AK152" s="13" t="s">
        <v>2851</v>
      </c>
      <c r="AL152" s="11" t="n">
        <v>3</v>
      </c>
      <c r="AM152" s="11" t="n">
        <v>3</v>
      </c>
      <c r="AN152" s="11" t="n">
        <v>2</v>
      </c>
      <c r="AO152" s="11" t="n">
        <v>2</v>
      </c>
      <c r="AP152" s="11" t="n">
        <v>2</v>
      </c>
      <c r="AQ152" s="11" t="n">
        <v>2</v>
      </c>
      <c r="AR152" s="11" t="n">
        <v>3</v>
      </c>
      <c r="AS152" s="11" t="n">
        <v>1</v>
      </c>
      <c r="AT152" s="14" t="s">
        <v>142</v>
      </c>
      <c r="AU152" s="14" t="s">
        <v>2852</v>
      </c>
      <c r="AV152" s="15" t="s">
        <v>142</v>
      </c>
      <c r="AW152" s="15" t="s">
        <v>2853</v>
      </c>
      <c r="AX152" s="16" t="s">
        <v>142</v>
      </c>
      <c r="AY152" s="16" t="s">
        <v>2854</v>
      </c>
      <c r="AZ152" s="11" t="n">
        <v>3</v>
      </c>
      <c r="BA152" s="11" t="n">
        <v>3</v>
      </c>
      <c r="BB152" s="11" t="n">
        <v>4</v>
      </c>
      <c r="BC152" s="11" t="n">
        <v>2</v>
      </c>
      <c r="BD152" s="11" t="n">
        <v>1</v>
      </c>
      <c r="BE152" s="11" t="n">
        <v>1</v>
      </c>
      <c r="BF152" s="11" t="n">
        <v>1</v>
      </c>
      <c r="BG152" s="11" t="n">
        <v>1</v>
      </c>
      <c r="BH152" s="17" t="s">
        <v>2855</v>
      </c>
      <c r="BI152" s="17" t="s">
        <v>142</v>
      </c>
      <c r="BJ152" s="18" t="s">
        <v>2856</v>
      </c>
      <c r="BK152" s="18" t="s">
        <v>142</v>
      </c>
      <c r="BL152" s="19" t="s">
        <v>2857</v>
      </c>
      <c r="BM152" s="19" t="s">
        <v>142</v>
      </c>
      <c r="BN152" s="11" t="n">
        <v>4</v>
      </c>
      <c r="BO152" s="11" t="n">
        <v>4</v>
      </c>
      <c r="BP152" s="11" t="n">
        <v>3</v>
      </c>
      <c r="BQ152" s="11" t="n">
        <v>2</v>
      </c>
      <c r="BR152" s="11" t="n">
        <v>2</v>
      </c>
      <c r="BS152" s="11" t="n">
        <v>3</v>
      </c>
      <c r="BT152" s="11" t="n">
        <v>2</v>
      </c>
      <c r="BU152" s="11" t="n">
        <v>3</v>
      </c>
      <c r="BV152" s="11" t="n">
        <v>1</v>
      </c>
      <c r="BW152" s="20" t="s">
        <v>142</v>
      </c>
      <c r="BX152" s="20" t="s">
        <v>142</v>
      </c>
      <c r="BY152" s="20" t="s">
        <v>2858</v>
      </c>
      <c r="BZ152" s="20" t="s">
        <v>142</v>
      </c>
      <c r="CA152" s="21" t="s">
        <v>142</v>
      </c>
      <c r="CB152" s="21" t="s">
        <v>142</v>
      </c>
      <c r="CC152" s="21" t="s">
        <v>2859</v>
      </c>
      <c r="CD152" s="21" t="s">
        <v>142</v>
      </c>
      <c r="CE152" s="22" t="s">
        <v>142</v>
      </c>
      <c r="CF152" s="22" t="s">
        <v>142</v>
      </c>
      <c r="CG152" s="22" t="s">
        <v>2860</v>
      </c>
      <c r="CH152" s="22" t="s">
        <v>142</v>
      </c>
      <c r="CI152" s="11" t="n">
        <v>1</v>
      </c>
      <c r="CJ152" s="11" t="n">
        <v>1</v>
      </c>
      <c r="CK152" s="11" t="n">
        <v>1</v>
      </c>
      <c r="CL152" s="11" t="n">
        <v>1</v>
      </c>
      <c r="CM152" s="11" t="n">
        <v>1</v>
      </c>
      <c r="CN152" s="11" t="n">
        <v>1</v>
      </c>
      <c r="CO152" s="11" t="n">
        <v>1</v>
      </c>
      <c r="CP152" s="11" t="n">
        <v>1</v>
      </c>
      <c r="CQ152" s="12" t="s">
        <v>2861</v>
      </c>
      <c r="CR152" s="12" t="s">
        <v>147</v>
      </c>
      <c r="CS152" s="11" t="n">
        <v>0</v>
      </c>
      <c r="CT152" s="11" t="n">
        <v>0</v>
      </c>
      <c r="CU152" s="12" t="s">
        <v>147</v>
      </c>
      <c r="CV152" s="11" t="n">
        <v>0</v>
      </c>
      <c r="CW152" s="11" t="n">
        <v>0</v>
      </c>
      <c r="CX152" s="11" t="n">
        <v>0</v>
      </c>
      <c r="CY152" s="11" t="n">
        <v>0</v>
      </c>
      <c r="CZ152" s="11" t="n">
        <v>0</v>
      </c>
      <c r="DA152" s="11" t="n">
        <v>0</v>
      </c>
      <c r="DB152" s="11" t="n">
        <v>0</v>
      </c>
      <c r="DC152" s="12" t="s">
        <v>147</v>
      </c>
      <c r="DD152" s="12" t="s">
        <v>147</v>
      </c>
      <c r="DE152" s="12" t="s">
        <v>142</v>
      </c>
      <c r="DF152" s="12" t="s">
        <v>142</v>
      </c>
      <c r="DG152" s="11" t="n">
        <v>0</v>
      </c>
      <c r="DH152" s="12" t="s">
        <v>142</v>
      </c>
      <c r="DI152" s="11" t="n">
        <v>0</v>
      </c>
      <c r="DJ152" s="12" t="s">
        <v>284</v>
      </c>
      <c r="DK152" s="11" t="n">
        <v>1</v>
      </c>
      <c r="DL152" s="11" t="n">
        <v>1</v>
      </c>
      <c r="DM152" s="11" t="n">
        <v>0</v>
      </c>
      <c r="DN152" s="11" t="n">
        <v>-77</v>
      </c>
      <c r="DO152" s="11" t="n">
        <v>-77</v>
      </c>
      <c r="DP152" s="12" t="s">
        <v>2862</v>
      </c>
      <c r="DQ152" s="11" t="n">
        <v>1</v>
      </c>
      <c r="DR152" s="11" t="n">
        <v>0</v>
      </c>
      <c r="DS152" s="12" t="s">
        <v>2863</v>
      </c>
      <c r="DT152" s="12" t="s">
        <v>2849</v>
      </c>
      <c r="DU152" s="12" t="s">
        <v>2864</v>
      </c>
      <c r="DV152" s="12" t="s">
        <v>152</v>
      </c>
      <c r="DW152" s="12" t="s">
        <v>218</v>
      </c>
      <c r="DX152" s="12" t="s">
        <v>2865</v>
      </c>
      <c r="DY152" s="12" t="s">
        <v>2866</v>
      </c>
      <c r="DZ152" s="12" t="s">
        <v>2867</v>
      </c>
      <c r="EA152" s="12" t="s">
        <v>2868</v>
      </c>
      <c r="EB152" s="12" t="s">
        <v>2869</v>
      </c>
      <c r="EC152" s="12" t="s">
        <v>2870</v>
      </c>
      <c r="ED152" s="12" t="s">
        <v>2871</v>
      </c>
      <c r="EE152" s="12" t="s">
        <v>2872</v>
      </c>
      <c r="EF152" s="12" t="s">
        <v>2032</v>
      </c>
      <c r="EG152" s="12" t="s">
        <v>2873</v>
      </c>
      <c r="EH152" s="12" t="s">
        <v>2874</v>
      </c>
      <c r="EI152" s="12" t="s">
        <v>2875</v>
      </c>
      <c r="EJ152" s="12" t="s">
        <v>2876</v>
      </c>
      <c r="EK152" s="12" t="s">
        <v>2877</v>
      </c>
      <c r="EL152" s="12" t="s">
        <v>2878</v>
      </c>
      <c r="EM152" s="12" t="s">
        <v>2879</v>
      </c>
      <c r="EN152" s="12" t="s">
        <v>158</v>
      </c>
    </row>
    <row r="153" customFormat="false" ht="12.75" hidden="false" customHeight="false" outlineLevel="0" collapsed="false">
      <c r="A153" s="0" t="str">
        <f aca="false">IF(B153=B152,"Duplicate","")</f>
        <v/>
      </c>
      <c r="B153" s="11" t="n">
        <v>4125127</v>
      </c>
      <c r="C153" s="12" t="s">
        <v>2880</v>
      </c>
      <c r="D153" s="11"/>
      <c r="E153" s="11"/>
      <c r="F153" s="11"/>
      <c r="G153" s="11"/>
      <c r="H153" s="11" t="n">
        <v>198</v>
      </c>
      <c r="I153" s="11" t="n">
        <v>0</v>
      </c>
      <c r="J153" s="11" t="n">
        <v>0</v>
      </c>
      <c r="K153" s="11" t="n">
        <v>22</v>
      </c>
      <c r="L153" s="12" t="s">
        <v>1608</v>
      </c>
      <c r="M153" s="11" t="n">
        <v>-77</v>
      </c>
      <c r="N153" s="11" t="n">
        <v>-1</v>
      </c>
      <c r="O153" s="11" t="n">
        <v>2</v>
      </c>
      <c r="P153" s="11" t="n">
        <v>2</v>
      </c>
      <c r="Q153" s="11" t="n">
        <v>-77</v>
      </c>
      <c r="R153" s="11" t="n">
        <v>-77</v>
      </c>
      <c r="S153" s="11" t="n">
        <v>1</v>
      </c>
      <c r="T153" s="11" t="n">
        <v>2</v>
      </c>
      <c r="U153" s="11" t="n">
        <v>4</v>
      </c>
      <c r="V153" s="11" t="n">
        <v>2</v>
      </c>
      <c r="W153" s="11" t="n">
        <v>1</v>
      </c>
      <c r="X153" s="11" t="n">
        <v>1</v>
      </c>
      <c r="Y153" s="11" t="n">
        <v>1</v>
      </c>
      <c r="Z153" s="12" t="s">
        <v>307</v>
      </c>
      <c r="AA153" s="11" t="n">
        <v>6</v>
      </c>
      <c r="AB153" s="12" t="s">
        <v>166</v>
      </c>
      <c r="AC153" s="11" t="n">
        <v>20</v>
      </c>
      <c r="AD153" s="11" t="n">
        <v>4125127</v>
      </c>
      <c r="AE153" s="11" t="n">
        <v>2</v>
      </c>
      <c r="AF153" s="11" t="n">
        <v>1</v>
      </c>
      <c r="AG153" s="11" t="n">
        <v>-77</v>
      </c>
      <c r="AH153" s="11" t="n">
        <v>-77</v>
      </c>
      <c r="AI153" s="11" t="n">
        <v>1</v>
      </c>
      <c r="AJ153" s="13" t="s">
        <v>142</v>
      </c>
      <c r="AK153" s="13" t="s">
        <v>2881</v>
      </c>
      <c r="AL153" s="11" t="n">
        <v>5</v>
      </c>
      <c r="AM153" s="11" t="n">
        <v>4</v>
      </c>
      <c r="AN153" s="11" t="n">
        <v>4</v>
      </c>
      <c r="AO153" s="11" t="n">
        <v>3</v>
      </c>
      <c r="AP153" s="11" t="n">
        <v>2</v>
      </c>
      <c r="AQ153" s="11" t="n">
        <v>3</v>
      </c>
      <c r="AR153" s="11" t="n">
        <v>4</v>
      </c>
      <c r="AS153" s="11" t="n">
        <v>3</v>
      </c>
      <c r="AT153" s="14" t="s">
        <v>142</v>
      </c>
      <c r="AU153" s="14" t="s">
        <v>2882</v>
      </c>
      <c r="AV153" s="15" t="s">
        <v>142</v>
      </c>
      <c r="AW153" s="15" t="s">
        <v>2883</v>
      </c>
      <c r="AX153" s="16" t="s">
        <v>142</v>
      </c>
      <c r="AY153" s="16" t="s">
        <v>2884</v>
      </c>
      <c r="AZ153" s="11" t="n">
        <v>3</v>
      </c>
      <c r="BA153" s="11" t="n">
        <v>1</v>
      </c>
      <c r="BB153" s="11" t="n">
        <v>2</v>
      </c>
      <c r="BC153" s="11" t="n">
        <v>2</v>
      </c>
      <c r="BD153" s="11" t="n">
        <v>2</v>
      </c>
      <c r="BE153" s="11" t="n">
        <v>3</v>
      </c>
      <c r="BF153" s="11" t="n">
        <v>2</v>
      </c>
      <c r="BG153" s="11" t="n">
        <v>2</v>
      </c>
      <c r="BH153" s="17" t="s">
        <v>142</v>
      </c>
      <c r="BI153" s="17" t="s">
        <v>142</v>
      </c>
      <c r="BJ153" s="18" t="s">
        <v>142</v>
      </c>
      <c r="BK153" s="18" t="s">
        <v>142</v>
      </c>
      <c r="BL153" s="19" t="s">
        <v>142</v>
      </c>
      <c r="BM153" s="19" t="s">
        <v>142</v>
      </c>
      <c r="BN153" s="11" t="n">
        <v>-77</v>
      </c>
      <c r="BO153" s="11" t="n">
        <v>-77</v>
      </c>
      <c r="BP153" s="11" t="n">
        <v>-77</v>
      </c>
      <c r="BQ153" s="11" t="n">
        <v>-77</v>
      </c>
      <c r="BR153" s="11" t="n">
        <v>-77</v>
      </c>
      <c r="BS153" s="11" t="n">
        <v>-77</v>
      </c>
      <c r="BT153" s="11" t="n">
        <v>-77</v>
      </c>
      <c r="BU153" s="11" t="n">
        <v>-77</v>
      </c>
      <c r="BV153" s="11" t="n">
        <v>2</v>
      </c>
      <c r="BW153" s="20" t="s">
        <v>142</v>
      </c>
      <c r="BX153" s="20" t="s">
        <v>142</v>
      </c>
      <c r="BY153" s="20" t="s">
        <v>142</v>
      </c>
      <c r="BZ153" s="20" t="s">
        <v>142</v>
      </c>
      <c r="CA153" s="21" t="s">
        <v>142</v>
      </c>
      <c r="CB153" s="21" t="s">
        <v>142</v>
      </c>
      <c r="CC153" s="21" t="s">
        <v>142</v>
      </c>
      <c r="CD153" s="21" t="s">
        <v>142</v>
      </c>
      <c r="CE153" s="22" t="s">
        <v>142</v>
      </c>
      <c r="CF153" s="22" t="s">
        <v>142</v>
      </c>
      <c r="CG153" s="22" t="s">
        <v>142</v>
      </c>
      <c r="CH153" s="22" t="s">
        <v>142</v>
      </c>
      <c r="CI153" s="11" t="n">
        <v>-77</v>
      </c>
      <c r="CJ153" s="11" t="n">
        <v>-77</v>
      </c>
      <c r="CK153" s="11" t="n">
        <v>-77</v>
      </c>
      <c r="CL153" s="11" t="n">
        <v>-77</v>
      </c>
      <c r="CM153" s="11" t="n">
        <v>-77</v>
      </c>
      <c r="CN153" s="11" t="n">
        <v>-77</v>
      </c>
      <c r="CO153" s="11" t="n">
        <v>-77</v>
      </c>
      <c r="CP153" s="11" t="n">
        <v>-77</v>
      </c>
      <c r="CQ153" s="12" t="s">
        <v>424</v>
      </c>
      <c r="CR153" s="12" t="s">
        <v>147</v>
      </c>
      <c r="CS153" s="11" t="n">
        <v>0</v>
      </c>
      <c r="CT153" s="11" t="n">
        <v>0</v>
      </c>
      <c r="CU153" s="12" t="s">
        <v>147</v>
      </c>
      <c r="CV153" s="11" t="n">
        <v>0</v>
      </c>
      <c r="CW153" s="11" t="n">
        <v>0</v>
      </c>
      <c r="CX153" s="11" t="n">
        <v>0</v>
      </c>
      <c r="CY153" s="11" t="n">
        <v>0</v>
      </c>
      <c r="CZ153" s="11" t="n">
        <v>0</v>
      </c>
      <c r="DA153" s="11" t="n">
        <v>0</v>
      </c>
      <c r="DB153" s="11" t="n">
        <v>0</v>
      </c>
      <c r="DC153" s="12" t="s">
        <v>147</v>
      </c>
      <c r="DD153" s="12" t="s">
        <v>147</v>
      </c>
      <c r="DE153" s="12" t="s">
        <v>142</v>
      </c>
      <c r="DF153" s="12" t="s">
        <v>142</v>
      </c>
      <c r="DG153" s="11" t="n">
        <v>0</v>
      </c>
      <c r="DH153" s="12" t="s">
        <v>142</v>
      </c>
      <c r="DI153" s="11" t="n">
        <v>0</v>
      </c>
      <c r="DJ153" s="12" t="s">
        <v>2885</v>
      </c>
      <c r="DK153" s="11" t="n">
        <v>1</v>
      </c>
      <c r="DL153" s="11" t="n">
        <v>0</v>
      </c>
      <c r="DM153" s="11" t="n">
        <v>0</v>
      </c>
      <c r="DN153" s="11" t="n">
        <v>-77</v>
      </c>
      <c r="DO153" s="11" t="n">
        <v>-77</v>
      </c>
      <c r="DP153" s="12" t="s">
        <v>2886</v>
      </c>
      <c r="DQ153" s="11" t="n">
        <v>1</v>
      </c>
      <c r="DR153" s="11" t="n">
        <v>0</v>
      </c>
      <c r="DS153" s="12" t="s">
        <v>2887</v>
      </c>
      <c r="DT153" s="12" t="s">
        <v>2880</v>
      </c>
      <c r="DU153" s="12" t="s">
        <v>2888</v>
      </c>
      <c r="DV153" s="12" t="s">
        <v>152</v>
      </c>
      <c r="DW153" s="12" t="s">
        <v>183</v>
      </c>
      <c r="DX153" s="12" t="s">
        <v>455</v>
      </c>
      <c r="DY153" s="12" t="s">
        <v>2341</v>
      </c>
      <c r="DZ153" s="12" t="s">
        <v>2889</v>
      </c>
      <c r="EA153" s="12" t="s">
        <v>2890</v>
      </c>
      <c r="EB153" s="12" t="s">
        <v>158</v>
      </c>
      <c r="EC153" s="12" t="s">
        <v>158</v>
      </c>
      <c r="ED153" s="12" t="s">
        <v>2891</v>
      </c>
      <c r="EE153" s="12" t="s">
        <v>2892</v>
      </c>
      <c r="EF153" s="12" t="s">
        <v>2893</v>
      </c>
      <c r="EG153" s="12" t="s">
        <v>2894</v>
      </c>
      <c r="EH153" s="12" t="s">
        <v>2895</v>
      </c>
      <c r="EI153" s="12" t="s">
        <v>158</v>
      </c>
      <c r="EJ153" s="12" t="s">
        <v>158</v>
      </c>
      <c r="EK153" s="12" t="s">
        <v>2896</v>
      </c>
      <c r="EL153" s="12" t="s">
        <v>158</v>
      </c>
      <c r="EM153" s="12" t="s">
        <v>158</v>
      </c>
      <c r="EN153" s="12" t="s">
        <v>158</v>
      </c>
    </row>
    <row r="154" customFormat="false" ht="12.75" hidden="false" customHeight="false" outlineLevel="0" collapsed="false">
      <c r="A154" s="0" t="str">
        <f aca="false">IF(B154=B153,"Duplicate","")</f>
        <v/>
      </c>
      <c r="B154" s="11" t="n">
        <v>4125774</v>
      </c>
      <c r="C154" s="12" t="s">
        <v>2897</v>
      </c>
      <c r="D154" s="11"/>
      <c r="E154" s="11"/>
      <c r="F154" s="11"/>
      <c r="G154" s="11"/>
      <c r="H154" s="11" t="n">
        <v>172</v>
      </c>
      <c r="I154" s="11" t="n">
        <v>0</v>
      </c>
      <c r="J154" s="11" t="n">
        <v>0</v>
      </c>
      <c r="K154" s="11" t="n">
        <v>22</v>
      </c>
      <c r="L154" s="12" t="s">
        <v>138</v>
      </c>
      <c r="M154" s="11" t="n">
        <v>-77</v>
      </c>
      <c r="N154" s="11" t="n">
        <v>-1</v>
      </c>
      <c r="O154" s="11" t="n">
        <v>4</v>
      </c>
      <c r="P154" s="11" t="n">
        <v>4</v>
      </c>
      <c r="Q154" s="11" t="n">
        <v>1</v>
      </c>
      <c r="R154" s="11" t="n">
        <v>2</v>
      </c>
      <c r="S154" s="11" t="n">
        <v>3</v>
      </c>
      <c r="T154" s="11" t="n">
        <v>1</v>
      </c>
      <c r="U154" s="11" t="n">
        <v>4</v>
      </c>
      <c r="V154" s="11" t="n">
        <v>1</v>
      </c>
      <c r="W154" s="11" t="n">
        <v>1</v>
      </c>
      <c r="X154" s="11" t="n">
        <v>1</v>
      </c>
      <c r="Y154" s="11" t="n">
        <v>1</v>
      </c>
      <c r="Z154" s="12" t="s">
        <v>272</v>
      </c>
      <c r="AA154" s="11" t="n">
        <v>6</v>
      </c>
      <c r="AB154" s="12" t="s">
        <v>542</v>
      </c>
      <c r="AC154" s="11" t="n">
        <v>12</v>
      </c>
      <c r="AD154" s="11" t="n">
        <v>4125774</v>
      </c>
      <c r="AE154" s="11" t="n">
        <v>2</v>
      </c>
      <c r="AF154" s="11" t="n">
        <v>1</v>
      </c>
      <c r="AG154" s="11" t="n">
        <v>1</v>
      </c>
      <c r="AH154" s="11" t="n">
        <v>1</v>
      </c>
      <c r="AI154" s="11" t="n">
        <v>1</v>
      </c>
      <c r="AJ154" s="13" t="s">
        <v>2898</v>
      </c>
      <c r="AK154" s="13" t="s">
        <v>142</v>
      </c>
      <c r="AL154" s="11" t="n">
        <v>4</v>
      </c>
      <c r="AM154" s="11" t="n">
        <v>4</v>
      </c>
      <c r="AN154" s="11" t="n">
        <v>4</v>
      </c>
      <c r="AO154" s="11" t="n">
        <v>2</v>
      </c>
      <c r="AP154" s="11" t="n">
        <v>4</v>
      </c>
      <c r="AQ154" s="11" t="n">
        <v>4</v>
      </c>
      <c r="AR154" s="11" t="n">
        <v>2</v>
      </c>
      <c r="AS154" s="11" t="n">
        <v>2</v>
      </c>
      <c r="AT154" s="14" t="s">
        <v>2899</v>
      </c>
      <c r="AU154" s="14" t="s">
        <v>142</v>
      </c>
      <c r="AV154" s="15" t="s">
        <v>2900</v>
      </c>
      <c r="AW154" s="15" t="s">
        <v>142</v>
      </c>
      <c r="AX154" s="16" t="s">
        <v>2901</v>
      </c>
      <c r="AY154" s="16" t="s">
        <v>142</v>
      </c>
      <c r="AZ154" s="11" t="n">
        <v>4</v>
      </c>
      <c r="BA154" s="11" t="n">
        <v>4</v>
      </c>
      <c r="BB154" s="11" t="n">
        <v>4</v>
      </c>
      <c r="BC154" s="11" t="n">
        <v>2</v>
      </c>
      <c r="BD154" s="11" t="n">
        <v>3</v>
      </c>
      <c r="BE154" s="11" t="n">
        <v>2</v>
      </c>
      <c r="BF154" s="11" t="n">
        <v>2</v>
      </c>
      <c r="BG154" s="11" t="n">
        <v>4</v>
      </c>
      <c r="BH154" s="17" t="s">
        <v>2902</v>
      </c>
      <c r="BI154" s="17" t="s">
        <v>142</v>
      </c>
      <c r="BJ154" s="18" t="s">
        <v>2903</v>
      </c>
      <c r="BK154" s="18" t="s">
        <v>142</v>
      </c>
      <c r="BL154" s="19" t="s">
        <v>2904</v>
      </c>
      <c r="BM154" s="19" t="s">
        <v>142</v>
      </c>
      <c r="BN154" s="11" t="n">
        <v>4</v>
      </c>
      <c r="BO154" s="11" t="n">
        <v>4</v>
      </c>
      <c r="BP154" s="11" t="n">
        <v>3</v>
      </c>
      <c r="BQ154" s="11" t="n">
        <v>3</v>
      </c>
      <c r="BR154" s="11" t="n">
        <v>4</v>
      </c>
      <c r="BS154" s="11" t="n">
        <v>2</v>
      </c>
      <c r="BT154" s="11" t="n">
        <v>2</v>
      </c>
      <c r="BU154" s="11" t="n">
        <v>2</v>
      </c>
      <c r="BV154" s="11" t="n">
        <v>1</v>
      </c>
      <c r="BW154" s="20" t="s">
        <v>142</v>
      </c>
      <c r="BX154" s="20" t="s">
        <v>142</v>
      </c>
      <c r="BY154" s="20" t="s">
        <v>142</v>
      </c>
      <c r="BZ154" s="20" t="s">
        <v>2905</v>
      </c>
      <c r="CA154" s="21" t="s">
        <v>142</v>
      </c>
      <c r="CB154" s="21" t="s">
        <v>142</v>
      </c>
      <c r="CC154" s="21" t="s">
        <v>142</v>
      </c>
      <c r="CD154" s="21" t="s">
        <v>2906</v>
      </c>
      <c r="CE154" s="22" t="s">
        <v>142</v>
      </c>
      <c r="CF154" s="22" t="s">
        <v>142</v>
      </c>
      <c r="CG154" s="22" t="s">
        <v>142</v>
      </c>
      <c r="CH154" s="22" t="s">
        <v>2907</v>
      </c>
      <c r="CI154" s="11" t="n">
        <v>4</v>
      </c>
      <c r="CJ154" s="11" t="n">
        <v>4</v>
      </c>
      <c r="CK154" s="11" t="n">
        <v>3</v>
      </c>
      <c r="CL154" s="11" t="n">
        <v>3</v>
      </c>
      <c r="CM154" s="11" t="n">
        <v>2</v>
      </c>
      <c r="CN154" s="11" t="n">
        <v>2</v>
      </c>
      <c r="CO154" s="11" t="n">
        <v>2</v>
      </c>
      <c r="CP154" s="11" t="n">
        <v>2</v>
      </c>
      <c r="CQ154" s="12" t="s">
        <v>2908</v>
      </c>
      <c r="CR154" s="12" t="s">
        <v>147</v>
      </c>
      <c r="CS154" s="11" t="n">
        <v>0</v>
      </c>
      <c r="CT154" s="11" t="n">
        <v>0</v>
      </c>
      <c r="CU154" s="12" t="s">
        <v>147</v>
      </c>
      <c r="CV154" s="11" t="n">
        <v>0</v>
      </c>
      <c r="CW154" s="11" t="n">
        <v>0</v>
      </c>
      <c r="CX154" s="11" t="n">
        <v>0</v>
      </c>
      <c r="CY154" s="11" t="n">
        <v>0</v>
      </c>
      <c r="CZ154" s="11" t="n">
        <v>0</v>
      </c>
      <c r="DA154" s="11" t="n">
        <v>0</v>
      </c>
      <c r="DB154" s="11" t="n">
        <v>0</v>
      </c>
      <c r="DC154" s="12" t="s">
        <v>147</v>
      </c>
      <c r="DD154" s="12" t="s">
        <v>147</v>
      </c>
      <c r="DE154" s="12" t="s">
        <v>142</v>
      </c>
      <c r="DF154" s="12" t="s">
        <v>142</v>
      </c>
      <c r="DG154" s="11" t="n">
        <v>0</v>
      </c>
      <c r="DH154" s="12" t="s">
        <v>142</v>
      </c>
      <c r="DI154" s="11" t="n">
        <v>0</v>
      </c>
      <c r="DJ154" s="12" t="s">
        <v>2909</v>
      </c>
      <c r="DK154" s="11" t="n">
        <v>1</v>
      </c>
      <c r="DL154" s="11" t="n">
        <v>1</v>
      </c>
      <c r="DM154" s="11" t="n">
        <v>0</v>
      </c>
      <c r="DN154" s="11" t="n">
        <v>-77</v>
      </c>
      <c r="DO154" s="11" t="n">
        <v>-77</v>
      </c>
      <c r="DP154" s="12" t="s">
        <v>2910</v>
      </c>
      <c r="DQ154" s="11" t="n">
        <v>1</v>
      </c>
      <c r="DR154" s="11" t="n">
        <v>0</v>
      </c>
      <c r="DS154" s="12" t="s">
        <v>2911</v>
      </c>
      <c r="DT154" s="12" t="s">
        <v>2897</v>
      </c>
      <c r="DU154" s="12" t="s">
        <v>2912</v>
      </c>
      <c r="DV154" s="12" t="s">
        <v>152</v>
      </c>
      <c r="DW154" s="12" t="s">
        <v>218</v>
      </c>
      <c r="DX154" s="12" t="s">
        <v>2913</v>
      </c>
      <c r="DY154" s="12" t="s">
        <v>2914</v>
      </c>
      <c r="DZ154" s="12" t="s">
        <v>2915</v>
      </c>
      <c r="EA154" s="12" t="s">
        <v>2916</v>
      </c>
      <c r="EB154" s="12" t="s">
        <v>2917</v>
      </c>
      <c r="EC154" s="12" t="s">
        <v>2918</v>
      </c>
      <c r="ED154" s="12" t="s">
        <v>2919</v>
      </c>
      <c r="EE154" s="12" t="s">
        <v>2920</v>
      </c>
      <c r="EF154" s="12" t="s">
        <v>2921</v>
      </c>
      <c r="EG154" s="12" t="s">
        <v>2922</v>
      </c>
      <c r="EH154" s="12" t="s">
        <v>2923</v>
      </c>
      <c r="EI154" s="12" t="s">
        <v>2924</v>
      </c>
      <c r="EJ154" s="12" t="s">
        <v>2925</v>
      </c>
      <c r="EK154" s="12" t="s">
        <v>2926</v>
      </c>
      <c r="EL154" s="12" t="s">
        <v>2927</v>
      </c>
      <c r="EM154" s="12" t="s">
        <v>2928</v>
      </c>
      <c r="EN154" s="12" t="s">
        <v>158</v>
      </c>
    </row>
    <row r="155" customFormat="false" ht="12.75" hidden="false" customHeight="false" outlineLevel="0" collapsed="false">
      <c r="A155" s="0" t="str">
        <f aca="false">IF(B155=B154,"Duplicate","")</f>
        <v/>
      </c>
      <c r="B155" s="11" t="n">
        <v>4130044</v>
      </c>
      <c r="C155" s="12" t="s">
        <v>2929</v>
      </c>
      <c r="D155" s="11"/>
      <c r="E155" s="11"/>
      <c r="F155" s="11"/>
      <c r="G155" s="11"/>
      <c r="H155" s="11" t="n">
        <v>137</v>
      </c>
      <c r="I155" s="11" t="n">
        <v>0</v>
      </c>
      <c r="J155" s="11" t="n">
        <v>0</v>
      </c>
      <c r="K155" s="11" t="n">
        <v>32</v>
      </c>
      <c r="L155" s="12" t="s">
        <v>306</v>
      </c>
      <c r="M155" s="11" t="n">
        <v>-77</v>
      </c>
      <c r="N155" s="11" t="n">
        <v>-1</v>
      </c>
      <c r="O155" s="11" t="n">
        <v>4</v>
      </c>
      <c r="P155" s="11" t="n">
        <v>4</v>
      </c>
      <c r="Q155" s="11" t="n">
        <v>2</v>
      </c>
      <c r="R155" s="11" t="n">
        <v>1</v>
      </c>
      <c r="S155" s="11" t="n">
        <v>3</v>
      </c>
      <c r="T155" s="11" t="n">
        <v>1</v>
      </c>
      <c r="U155" s="11" t="n">
        <v>4</v>
      </c>
      <c r="V155" s="11" t="n">
        <v>1</v>
      </c>
      <c r="W155" s="11" t="n">
        <v>2</v>
      </c>
      <c r="X155" s="11" t="n">
        <v>1</v>
      </c>
      <c r="Y155" s="11" t="n">
        <v>1</v>
      </c>
      <c r="Z155" s="12" t="s">
        <v>2930</v>
      </c>
      <c r="AA155" s="11" t="n">
        <v>5</v>
      </c>
      <c r="AB155" s="12" t="s">
        <v>419</v>
      </c>
      <c r="AC155" s="11" t="n">
        <v>8</v>
      </c>
      <c r="AD155" s="11" t="n">
        <v>4130044</v>
      </c>
      <c r="AE155" s="11" t="n">
        <v>0</v>
      </c>
      <c r="AF155" s="11" t="n">
        <v>1</v>
      </c>
      <c r="AG155" s="11" t="n">
        <v>1</v>
      </c>
      <c r="AH155" s="11" t="n">
        <v>1</v>
      </c>
      <c r="AI155" s="11" t="n">
        <v>1</v>
      </c>
      <c r="AJ155" s="13" t="s">
        <v>2931</v>
      </c>
      <c r="AK155" s="13" t="s">
        <v>142</v>
      </c>
      <c r="AL155" s="11" t="n">
        <v>3</v>
      </c>
      <c r="AM155" s="11" t="n">
        <v>3</v>
      </c>
      <c r="AN155" s="11" t="n">
        <v>4</v>
      </c>
      <c r="AO155" s="11" t="n">
        <v>3</v>
      </c>
      <c r="AP155" s="11" t="n">
        <v>2</v>
      </c>
      <c r="AQ155" s="11" t="n">
        <v>4</v>
      </c>
      <c r="AR155" s="11" t="n">
        <v>3</v>
      </c>
      <c r="AS155" s="11" t="n">
        <v>3</v>
      </c>
      <c r="AT155" s="14" t="s">
        <v>2932</v>
      </c>
      <c r="AU155" s="14" t="s">
        <v>142</v>
      </c>
      <c r="AV155" s="15" t="s">
        <v>2933</v>
      </c>
      <c r="AW155" s="15" t="s">
        <v>142</v>
      </c>
      <c r="AX155" s="16" t="s">
        <v>2934</v>
      </c>
      <c r="AY155" s="16" t="s">
        <v>142</v>
      </c>
      <c r="AZ155" s="11" t="n">
        <v>1</v>
      </c>
      <c r="BA155" s="11" t="n">
        <v>5</v>
      </c>
      <c r="BB155" s="11" t="n">
        <v>4</v>
      </c>
      <c r="BC155" s="11" t="n">
        <v>2</v>
      </c>
      <c r="BD155" s="11" t="n">
        <v>2</v>
      </c>
      <c r="BE155" s="11" t="n">
        <v>2</v>
      </c>
      <c r="BF155" s="11" t="n">
        <v>2</v>
      </c>
      <c r="BG155" s="11" t="n">
        <v>1</v>
      </c>
      <c r="BH155" s="17" t="s">
        <v>142</v>
      </c>
      <c r="BI155" s="17" t="s">
        <v>2935</v>
      </c>
      <c r="BJ155" s="18" t="s">
        <v>142</v>
      </c>
      <c r="BK155" s="18" t="s">
        <v>2936</v>
      </c>
      <c r="BL155" s="19" t="s">
        <v>142</v>
      </c>
      <c r="BM155" s="19" t="s">
        <v>2937</v>
      </c>
      <c r="BN155" s="11" t="n">
        <v>3</v>
      </c>
      <c r="BO155" s="11" t="n">
        <v>4</v>
      </c>
      <c r="BP155" s="11" t="n">
        <v>4</v>
      </c>
      <c r="BQ155" s="11" t="n">
        <v>4</v>
      </c>
      <c r="BR155" s="11" t="n">
        <v>4</v>
      </c>
      <c r="BS155" s="11" t="n">
        <v>3</v>
      </c>
      <c r="BT155" s="11" t="n">
        <v>4</v>
      </c>
      <c r="BU155" s="11" t="n">
        <v>3</v>
      </c>
      <c r="BV155" s="11" t="n">
        <v>1</v>
      </c>
      <c r="BW155" s="20" t="s">
        <v>142</v>
      </c>
      <c r="BX155" s="20" t="s">
        <v>142</v>
      </c>
      <c r="BY155" s="20" t="s">
        <v>142</v>
      </c>
      <c r="BZ155" s="20" t="s">
        <v>2938</v>
      </c>
      <c r="CA155" s="21" t="s">
        <v>142</v>
      </c>
      <c r="CB155" s="21" t="s">
        <v>142</v>
      </c>
      <c r="CC155" s="21" t="s">
        <v>142</v>
      </c>
      <c r="CD155" s="21" t="s">
        <v>2939</v>
      </c>
      <c r="CE155" s="22" t="s">
        <v>142</v>
      </c>
      <c r="CF155" s="22" t="s">
        <v>142</v>
      </c>
      <c r="CG155" s="22" t="s">
        <v>142</v>
      </c>
      <c r="CH155" s="22" t="s">
        <v>2940</v>
      </c>
      <c r="CI155" s="11" t="n">
        <v>2</v>
      </c>
      <c r="CJ155" s="11" t="n">
        <v>3</v>
      </c>
      <c r="CK155" s="11" t="n">
        <v>3</v>
      </c>
      <c r="CL155" s="11" t="n">
        <v>4</v>
      </c>
      <c r="CM155" s="11" t="n">
        <v>4</v>
      </c>
      <c r="CN155" s="11" t="n">
        <v>4</v>
      </c>
      <c r="CO155" s="11" t="n">
        <v>4</v>
      </c>
      <c r="CP155" s="11" t="n">
        <v>3</v>
      </c>
      <c r="CQ155" s="12" t="s">
        <v>849</v>
      </c>
      <c r="CR155" s="12" t="s">
        <v>147</v>
      </c>
      <c r="CS155" s="11" t="n">
        <v>0</v>
      </c>
      <c r="CT155" s="11" t="n">
        <v>0</v>
      </c>
      <c r="CU155" s="12" t="s">
        <v>147</v>
      </c>
      <c r="CV155" s="11" t="n">
        <v>0</v>
      </c>
      <c r="CW155" s="11" t="n">
        <v>0</v>
      </c>
      <c r="CX155" s="11" t="n">
        <v>0</v>
      </c>
      <c r="CY155" s="11" t="n">
        <v>0</v>
      </c>
      <c r="CZ155" s="11" t="n">
        <v>0</v>
      </c>
      <c r="DA155" s="11" t="n">
        <v>0</v>
      </c>
      <c r="DB155" s="11" t="n">
        <v>0</v>
      </c>
      <c r="DC155" s="12" t="s">
        <v>147</v>
      </c>
      <c r="DD155" s="12" t="s">
        <v>147</v>
      </c>
      <c r="DE155" s="12" t="s">
        <v>142</v>
      </c>
      <c r="DF155" s="12" t="s">
        <v>142</v>
      </c>
      <c r="DG155" s="11" t="n">
        <v>0</v>
      </c>
      <c r="DH155" s="12" t="s">
        <v>142</v>
      </c>
      <c r="DI155" s="11" t="n">
        <v>0</v>
      </c>
      <c r="DJ155" s="12" t="s">
        <v>2941</v>
      </c>
      <c r="DK155" s="11" t="n">
        <v>0</v>
      </c>
      <c r="DL155" s="11" t="n">
        <v>0</v>
      </c>
      <c r="DM155" s="11" t="n">
        <v>0</v>
      </c>
      <c r="DN155" s="11" t="n">
        <v>-77</v>
      </c>
      <c r="DO155" s="11" t="n">
        <v>-77</v>
      </c>
      <c r="DP155" s="12" t="s">
        <v>2942</v>
      </c>
      <c r="DQ155" s="11" t="n">
        <v>1</v>
      </c>
      <c r="DR155" s="11" t="n">
        <v>0</v>
      </c>
      <c r="DS155" s="12" t="s">
        <v>2943</v>
      </c>
      <c r="DT155" s="12" t="s">
        <v>2929</v>
      </c>
      <c r="DU155" s="12" t="s">
        <v>2944</v>
      </c>
      <c r="DV155" s="12" t="s">
        <v>152</v>
      </c>
      <c r="DW155" s="12" t="s">
        <v>218</v>
      </c>
      <c r="DX155" s="12" t="s">
        <v>1697</v>
      </c>
      <c r="DY155" s="12" t="s">
        <v>2945</v>
      </c>
      <c r="DZ155" s="12" t="s">
        <v>2946</v>
      </c>
      <c r="EA155" s="12" t="s">
        <v>2947</v>
      </c>
      <c r="EB155" s="12" t="s">
        <v>861</v>
      </c>
      <c r="EC155" s="12" t="s">
        <v>2948</v>
      </c>
      <c r="ED155" s="12" t="s">
        <v>2949</v>
      </c>
      <c r="EE155" s="12" t="s">
        <v>2950</v>
      </c>
      <c r="EF155" s="12" t="s">
        <v>2951</v>
      </c>
      <c r="EG155" s="12" t="s">
        <v>2952</v>
      </c>
      <c r="EH155" s="12" t="s">
        <v>2953</v>
      </c>
      <c r="EI155" s="12" t="s">
        <v>2954</v>
      </c>
      <c r="EJ155" s="12" t="s">
        <v>2955</v>
      </c>
      <c r="EK155" s="12" t="s">
        <v>2956</v>
      </c>
      <c r="EL155" s="12" t="s">
        <v>2957</v>
      </c>
      <c r="EM155" s="12" t="s">
        <v>2958</v>
      </c>
      <c r="EN155" s="12" t="s">
        <v>158</v>
      </c>
    </row>
    <row r="156" customFormat="false" ht="12.75" hidden="false" customHeight="false" outlineLevel="0" collapsed="false">
      <c r="A156" s="0" t="str">
        <f aca="false">IF(B156=B155,"Duplicate","")</f>
        <v/>
      </c>
      <c r="B156" s="11" t="n">
        <v>4133106</v>
      </c>
      <c r="C156" s="12" t="s">
        <v>2959</v>
      </c>
      <c r="D156" s="11"/>
      <c r="E156" s="11"/>
      <c r="F156" s="11"/>
      <c r="G156" s="11"/>
      <c r="H156" s="11" t="n">
        <v>347</v>
      </c>
      <c r="I156" s="11" t="n">
        <v>0</v>
      </c>
      <c r="J156" s="11" t="n">
        <v>0</v>
      </c>
      <c r="K156" s="11" t="n">
        <v>22</v>
      </c>
      <c r="L156" s="12" t="s">
        <v>138</v>
      </c>
      <c r="M156" s="11" t="n">
        <v>-77</v>
      </c>
      <c r="N156" s="11" t="n">
        <v>-1</v>
      </c>
      <c r="O156" s="11" t="n">
        <v>4</v>
      </c>
      <c r="P156" s="11" t="n">
        <v>2</v>
      </c>
      <c r="Q156" s="11" t="n">
        <v>3</v>
      </c>
      <c r="R156" s="11" t="n">
        <v>1</v>
      </c>
      <c r="S156" s="11" t="n">
        <v>4</v>
      </c>
      <c r="T156" s="11" t="n">
        <v>1</v>
      </c>
      <c r="U156" s="11" t="n">
        <v>1</v>
      </c>
      <c r="V156" s="11" t="n">
        <v>1</v>
      </c>
      <c r="W156" s="11" t="n">
        <v>2</v>
      </c>
      <c r="X156" s="11" t="n">
        <v>1</v>
      </c>
      <c r="Y156" s="11" t="n">
        <v>1</v>
      </c>
      <c r="Z156" s="12" t="s">
        <v>2960</v>
      </c>
      <c r="AA156" s="11" t="n">
        <v>7</v>
      </c>
      <c r="AB156" s="12" t="s">
        <v>2961</v>
      </c>
      <c r="AC156" s="11" t="n">
        <v>24</v>
      </c>
      <c r="AD156" s="11" t="n">
        <v>4133106</v>
      </c>
      <c r="AE156" s="11" t="n">
        <v>4</v>
      </c>
      <c r="AF156" s="11" t="n">
        <v>1</v>
      </c>
      <c r="AG156" s="11" t="n">
        <v>1</v>
      </c>
      <c r="AH156" s="11" t="n">
        <v>1</v>
      </c>
      <c r="AI156" s="11" t="n">
        <v>1</v>
      </c>
      <c r="AJ156" s="13" t="s">
        <v>2962</v>
      </c>
      <c r="AK156" s="13" t="s">
        <v>142</v>
      </c>
      <c r="AL156" s="11" t="n">
        <v>5</v>
      </c>
      <c r="AM156" s="11" t="n">
        <v>5</v>
      </c>
      <c r="AN156" s="11" t="n">
        <v>5</v>
      </c>
      <c r="AO156" s="11" t="n">
        <v>4</v>
      </c>
      <c r="AP156" s="11" t="n">
        <v>2</v>
      </c>
      <c r="AQ156" s="11" t="n">
        <v>3</v>
      </c>
      <c r="AR156" s="11" t="n">
        <v>4</v>
      </c>
      <c r="AS156" s="11" t="n">
        <v>1</v>
      </c>
      <c r="AT156" s="14" t="s">
        <v>2963</v>
      </c>
      <c r="AU156" s="14" t="s">
        <v>142</v>
      </c>
      <c r="AV156" s="15" t="s">
        <v>2964</v>
      </c>
      <c r="AW156" s="15" t="s">
        <v>142</v>
      </c>
      <c r="AX156" s="16" t="s">
        <v>2965</v>
      </c>
      <c r="AY156" s="16" t="s">
        <v>142</v>
      </c>
      <c r="AZ156" s="11" t="n">
        <v>3</v>
      </c>
      <c r="BA156" s="11" t="n">
        <v>2</v>
      </c>
      <c r="BB156" s="11" t="n">
        <v>2</v>
      </c>
      <c r="BC156" s="11" t="n">
        <v>2</v>
      </c>
      <c r="BD156" s="11" t="n">
        <v>2</v>
      </c>
      <c r="BE156" s="11" t="n">
        <v>3</v>
      </c>
      <c r="BF156" s="11" t="n">
        <v>2</v>
      </c>
      <c r="BG156" s="11" t="n">
        <v>2</v>
      </c>
      <c r="BH156" s="17" t="s">
        <v>142</v>
      </c>
      <c r="BI156" s="17" t="s">
        <v>2966</v>
      </c>
      <c r="BJ156" s="18" t="s">
        <v>142</v>
      </c>
      <c r="BK156" s="18" t="s">
        <v>2967</v>
      </c>
      <c r="BL156" s="19" t="s">
        <v>142</v>
      </c>
      <c r="BM156" s="19" t="s">
        <v>2968</v>
      </c>
      <c r="BN156" s="11" t="n">
        <v>5</v>
      </c>
      <c r="BO156" s="11" t="n">
        <v>5</v>
      </c>
      <c r="BP156" s="11" t="n">
        <v>5</v>
      </c>
      <c r="BQ156" s="11" t="n">
        <v>3</v>
      </c>
      <c r="BR156" s="11" t="n">
        <v>2</v>
      </c>
      <c r="BS156" s="11" t="n">
        <v>4</v>
      </c>
      <c r="BT156" s="11" t="n">
        <v>3</v>
      </c>
      <c r="BU156" s="11" t="n">
        <v>2</v>
      </c>
      <c r="BV156" s="11" t="n">
        <v>1</v>
      </c>
      <c r="BW156" s="20" t="s">
        <v>2969</v>
      </c>
      <c r="BX156" s="20" t="s">
        <v>142</v>
      </c>
      <c r="BY156" s="20" t="s">
        <v>142</v>
      </c>
      <c r="BZ156" s="20" t="s">
        <v>142</v>
      </c>
      <c r="CA156" s="21" t="s">
        <v>2970</v>
      </c>
      <c r="CB156" s="21" t="s">
        <v>142</v>
      </c>
      <c r="CC156" s="21" t="s">
        <v>142</v>
      </c>
      <c r="CD156" s="21" t="s">
        <v>142</v>
      </c>
      <c r="CE156" s="22" t="s">
        <v>2971</v>
      </c>
      <c r="CF156" s="22" t="s">
        <v>142</v>
      </c>
      <c r="CG156" s="22" t="s">
        <v>142</v>
      </c>
      <c r="CH156" s="22" t="s">
        <v>142</v>
      </c>
      <c r="CI156" s="11" t="n">
        <v>3</v>
      </c>
      <c r="CJ156" s="11" t="n">
        <v>4</v>
      </c>
      <c r="CK156" s="11" t="n">
        <v>3</v>
      </c>
      <c r="CL156" s="11" t="n">
        <v>2</v>
      </c>
      <c r="CM156" s="11" t="n">
        <v>2</v>
      </c>
      <c r="CN156" s="11" t="n">
        <v>2</v>
      </c>
      <c r="CO156" s="11" t="n">
        <v>2</v>
      </c>
      <c r="CP156" s="11" t="n">
        <v>2</v>
      </c>
      <c r="CQ156" s="12" t="s">
        <v>474</v>
      </c>
      <c r="CR156" s="12" t="s">
        <v>147</v>
      </c>
      <c r="CS156" s="11" t="n">
        <v>0</v>
      </c>
      <c r="CT156" s="11" t="n">
        <v>0</v>
      </c>
      <c r="CU156" s="12" t="s">
        <v>147</v>
      </c>
      <c r="CV156" s="11" t="n">
        <v>0</v>
      </c>
      <c r="CW156" s="11" t="n">
        <v>0</v>
      </c>
      <c r="CX156" s="11" t="n">
        <v>0</v>
      </c>
      <c r="CY156" s="11" t="n">
        <v>0</v>
      </c>
      <c r="CZ156" s="11" t="n">
        <v>0</v>
      </c>
      <c r="DA156" s="11" t="n">
        <v>0</v>
      </c>
      <c r="DB156" s="11" t="n">
        <v>0</v>
      </c>
      <c r="DC156" s="12" t="s">
        <v>147</v>
      </c>
      <c r="DD156" s="12" t="s">
        <v>147</v>
      </c>
      <c r="DE156" s="12" t="s">
        <v>142</v>
      </c>
      <c r="DF156" s="12" t="s">
        <v>142</v>
      </c>
      <c r="DG156" s="11" t="n">
        <v>0</v>
      </c>
      <c r="DH156" s="12" t="s">
        <v>142</v>
      </c>
      <c r="DI156" s="11" t="n">
        <v>0</v>
      </c>
      <c r="DJ156" s="12" t="s">
        <v>284</v>
      </c>
      <c r="DK156" s="11" t="n">
        <v>1</v>
      </c>
      <c r="DL156" s="11" t="n">
        <v>0</v>
      </c>
      <c r="DM156" s="11" t="n">
        <v>0</v>
      </c>
      <c r="DN156" s="11" t="n">
        <v>-77</v>
      </c>
      <c r="DO156" s="11" t="n">
        <v>-77</v>
      </c>
      <c r="DP156" s="12" t="s">
        <v>2972</v>
      </c>
      <c r="DQ156" s="11" t="n">
        <v>1</v>
      </c>
      <c r="DR156" s="11" t="n">
        <v>0</v>
      </c>
      <c r="DS156" s="12" t="s">
        <v>2973</v>
      </c>
      <c r="DT156" s="12" t="s">
        <v>2959</v>
      </c>
      <c r="DU156" s="12" t="s">
        <v>2974</v>
      </c>
      <c r="DV156" s="12" t="s">
        <v>152</v>
      </c>
      <c r="DW156" s="12" t="s">
        <v>324</v>
      </c>
      <c r="DX156" s="12" t="s">
        <v>1359</v>
      </c>
      <c r="DY156" s="12" t="s">
        <v>1696</v>
      </c>
      <c r="DZ156" s="12" t="s">
        <v>2975</v>
      </c>
      <c r="EA156" s="12" t="s">
        <v>2976</v>
      </c>
      <c r="EB156" s="12" t="s">
        <v>2977</v>
      </c>
      <c r="EC156" s="12" t="s">
        <v>2978</v>
      </c>
      <c r="ED156" s="12" t="s">
        <v>2979</v>
      </c>
      <c r="EE156" s="12" t="s">
        <v>2980</v>
      </c>
      <c r="EF156" s="12" t="s">
        <v>2981</v>
      </c>
      <c r="EG156" s="12" t="s">
        <v>2982</v>
      </c>
      <c r="EH156" s="12" t="s">
        <v>2983</v>
      </c>
      <c r="EI156" s="12" t="s">
        <v>2984</v>
      </c>
      <c r="EJ156" s="12" t="s">
        <v>2985</v>
      </c>
      <c r="EK156" s="12" t="s">
        <v>2986</v>
      </c>
      <c r="EL156" s="12" t="s">
        <v>2987</v>
      </c>
      <c r="EM156" s="12" t="s">
        <v>2988</v>
      </c>
      <c r="EN156" s="12" t="s">
        <v>158</v>
      </c>
    </row>
    <row r="157" customFormat="false" ht="12.75" hidden="false" customHeight="false" outlineLevel="0" collapsed="false">
      <c r="A157" s="0" t="str">
        <f aca="false">IF(B157=B156,"Duplicate","")</f>
        <v/>
      </c>
      <c r="B157" s="11" t="n">
        <v>4134642</v>
      </c>
      <c r="C157" s="12" t="s">
        <v>2989</v>
      </c>
      <c r="D157" s="11"/>
      <c r="E157" s="11"/>
      <c r="F157" s="11"/>
      <c r="G157" s="11"/>
      <c r="H157" s="11" t="n">
        <v>334</v>
      </c>
      <c r="I157" s="11" t="n">
        <v>0</v>
      </c>
      <c r="J157" s="11" t="n">
        <v>0</v>
      </c>
      <c r="K157" s="11" t="n">
        <v>22</v>
      </c>
      <c r="L157" s="12" t="s">
        <v>138</v>
      </c>
      <c r="M157" s="11" t="n">
        <v>-77</v>
      </c>
      <c r="N157" s="11" t="n">
        <v>3103</v>
      </c>
      <c r="O157" s="11" t="n">
        <v>2</v>
      </c>
      <c r="P157" s="11" t="n">
        <v>-77</v>
      </c>
      <c r="Q157" s="11" t="n">
        <v>1</v>
      </c>
      <c r="R157" s="11" t="n">
        <v>2</v>
      </c>
      <c r="S157" s="11" t="n">
        <v>-77</v>
      </c>
      <c r="T157" s="11" t="n">
        <v>2</v>
      </c>
      <c r="U157" s="11" t="n">
        <v>4</v>
      </c>
      <c r="V157" s="11" t="n">
        <v>2</v>
      </c>
      <c r="W157" s="11" t="n">
        <v>1</v>
      </c>
      <c r="X157" s="11" t="n">
        <v>1</v>
      </c>
      <c r="Y157" s="11" t="n">
        <v>1</v>
      </c>
      <c r="Z157" s="12" t="s">
        <v>2990</v>
      </c>
      <c r="AA157" s="11" t="n">
        <v>10</v>
      </c>
      <c r="AB157" s="12" t="s">
        <v>2961</v>
      </c>
      <c r="AC157" s="11" t="n">
        <v>14</v>
      </c>
      <c r="AD157" s="11" t="n">
        <v>4134642</v>
      </c>
      <c r="AE157" s="11" t="n">
        <v>1</v>
      </c>
      <c r="AF157" s="11" t="n">
        <v>-77</v>
      </c>
      <c r="AG157" s="11" t="n">
        <v>-99</v>
      </c>
      <c r="AH157" s="11" t="n">
        <v>1</v>
      </c>
      <c r="AI157" s="11" t="n">
        <v>-77</v>
      </c>
      <c r="AJ157" s="13" t="s">
        <v>142</v>
      </c>
      <c r="AK157" s="13" t="s">
        <v>2991</v>
      </c>
      <c r="AL157" s="11" t="n">
        <v>3</v>
      </c>
      <c r="AM157" s="11" t="n">
        <v>3</v>
      </c>
      <c r="AN157" s="11" t="n">
        <v>4</v>
      </c>
      <c r="AO157" s="11" t="n">
        <v>4</v>
      </c>
      <c r="AP157" s="11" t="n">
        <v>4</v>
      </c>
      <c r="AQ157" s="11" t="n">
        <v>3</v>
      </c>
      <c r="AR157" s="11" t="n">
        <v>3</v>
      </c>
      <c r="AS157" s="11" t="n">
        <v>2</v>
      </c>
      <c r="AT157" s="14" t="s">
        <v>142</v>
      </c>
      <c r="AU157" s="14" t="s">
        <v>2992</v>
      </c>
      <c r="AV157" s="15" t="s">
        <v>142</v>
      </c>
      <c r="AW157" s="15" t="s">
        <v>2993</v>
      </c>
      <c r="AX157" s="16" t="s">
        <v>142</v>
      </c>
      <c r="AY157" s="16" t="s">
        <v>2994</v>
      </c>
      <c r="AZ157" s="11" t="n">
        <v>2</v>
      </c>
      <c r="BA157" s="11" t="n">
        <v>3</v>
      </c>
      <c r="BB157" s="11" t="n">
        <v>3</v>
      </c>
      <c r="BC157" s="11" t="n">
        <v>4</v>
      </c>
      <c r="BD157" s="11" t="n">
        <v>4</v>
      </c>
      <c r="BE157" s="11" t="n">
        <v>3</v>
      </c>
      <c r="BF157" s="11" t="n">
        <v>0</v>
      </c>
      <c r="BG157" s="11" t="n">
        <v>3</v>
      </c>
      <c r="BH157" s="17" t="s">
        <v>142</v>
      </c>
      <c r="BI157" s="17" t="s">
        <v>142</v>
      </c>
      <c r="BJ157" s="18" t="s">
        <v>142</v>
      </c>
      <c r="BK157" s="18" t="s">
        <v>142</v>
      </c>
      <c r="BL157" s="19" t="s">
        <v>142</v>
      </c>
      <c r="BM157" s="19" t="s">
        <v>142</v>
      </c>
      <c r="BN157" s="11" t="n">
        <v>-77</v>
      </c>
      <c r="BO157" s="11" t="n">
        <v>-77</v>
      </c>
      <c r="BP157" s="11" t="n">
        <v>-77</v>
      </c>
      <c r="BQ157" s="11" t="n">
        <v>-77</v>
      </c>
      <c r="BR157" s="11" t="n">
        <v>-77</v>
      </c>
      <c r="BS157" s="11" t="n">
        <v>-77</v>
      </c>
      <c r="BT157" s="11" t="n">
        <v>-77</v>
      </c>
      <c r="BU157" s="11" t="n">
        <v>-77</v>
      </c>
      <c r="BV157" s="11" t="n">
        <v>2</v>
      </c>
      <c r="BW157" s="20" t="s">
        <v>142</v>
      </c>
      <c r="BX157" s="20" t="s">
        <v>142</v>
      </c>
      <c r="BY157" s="20" t="s">
        <v>142</v>
      </c>
      <c r="BZ157" s="20" t="s">
        <v>142</v>
      </c>
      <c r="CA157" s="21" t="s">
        <v>142</v>
      </c>
      <c r="CB157" s="21" t="s">
        <v>142</v>
      </c>
      <c r="CC157" s="21" t="s">
        <v>142</v>
      </c>
      <c r="CD157" s="21" t="s">
        <v>142</v>
      </c>
      <c r="CE157" s="22" t="s">
        <v>142</v>
      </c>
      <c r="CF157" s="22" t="s">
        <v>142</v>
      </c>
      <c r="CG157" s="22" t="s">
        <v>142</v>
      </c>
      <c r="CH157" s="22" t="s">
        <v>142</v>
      </c>
      <c r="CI157" s="11" t="n">
        <v>-77</v>
      </c>
      <c r="CJ157" s="11" t="n">
        <v>-77</v>
      </c>
      <c r="CK157" s="11" t="n">
        <v>-77</v>
      </c>
      <c r="CL157" s="11" t="n">
        <v>-77</v>
      </c>
      <c r="CM157" s="11" t="n">
        <v>-77</v>
      </c>
      <c r="CN157" s="11" t="n">
        <v>-77</v>
      </c>
      <c r="CO157" s="11" t="n">
        <v>-77</v>
      </c>
      <c r="CP157" s="11" t="n">
        <v>-77</v>
      </c>
      <c r="CQ157" s="12" t="s">
        <v>283</v>
      </c>
      <c r="CR157" s="12" t="s">
        <v>147</v>
      </c>
      <c r="CS157" s="11" t="n">
        <v>0</v>
      </c>
      <c r="CT157" s="11" t="n">
        <v>0</v>
      </c>
      <c r="CU157" s="12" t="s">
        <v>147</v>
      </c>
      <c r="CV157" s="11" t="n">
        <v>0</v>
      </c>
      <c r="CW157" s="11" t="n">
        <v>0</v>
      </c>
      <c r="CX157" s="11" t="n">
        <v>0</v>
      </c>
      <c r="CY157" s="11" t="n">
        <v>0</v>
      </c>
      <c r="CZ157" s="11" t="n">
        <v>0</v>
      </c>
      <c r="DA157" s="11" t="n">
        <v>0</v>
      </c>
      <c r="DB157" s="11" t="n">
        <v>0</v>
      </c>
      <c r="DC157" s="12" t="s">
        <v>147</v>
      </c>
      <c r="DD157" s="12" t="s">
        <v>147</v>
      </c>
      <c r="DE157" s="12" t="s">
        <v>142</v>
      </c>
      <c r="DF157" s="12" t="s">
        <v>142</v>
      </c>
      <c r="DG157" s="11" t="n">
        <v>0</v>
      </c>
      <c r="DH157" s="12" t="s">
        <v>142</v>
      </c>
      <c r="DI157" s="11" t="n">
        <v>0</v>
      </c>
      <c r="DJ157" s="12" t="s">
        <v>2995</v>
      </c>
      <c r="DK157" s="11" t="n">
        <v>0</v>
      </c>
      <c r="DL157" s="11" t="n">
        <v>1</v>
      </c>
      <c r="DM157" s="11" t="n">
        <v>0</v>
      </c>
      <c r="DN157" s="11" t="n">
        <v>-77</v>
      </c>
      <c r="DO157" s="11" t="n">
        <v>-77</v>
      </c>
      <c r="DP157" s="12" t="s">
        <v>2996</v>
      </c>
      <c r="DQ157" s="11" t="n">
        <v>1</v>
      </c>
      <c r="DR157" s="11" t="n">
        <v>0</v>
      </c>
      <c r="DS157" s="12" t="s">
        <v>2997</v>
      </c>
      <c r="DT157" s="12" t="s">
        <v>2989</v>
      </c>
      <c r="DU157" s="12" t="s">
        <v>2998</v>
      </c>
      <c r="DV157" s="12" t="s">
        <v>152</v>
      </c>
      <c r="DW157" s="12" t="s">
        <v>183</v>
      </c>
      <c r="DX157" s="12" t="s">
        <v>1756</v>
      </c>
      <c r="DY157" s="12" t="s">
        <v>2999</v>
      </c>
      <c r="DZ157" s="12" t="s">
        <v>3000</v>
      </c>
      <c r="EA157" s="12" t="s">
        <v>158</v>
      </c>
      <c r="EB157" s="12" t="s">
        <v>3001</v>
      </c>
      <c r="EC157" s="12" t="s">
        <v>3002</v>
      </c>
      <c r="ED157" s="12" t="s">
        <v>158</v>
      </c>
      <c r="EE157" s="12" t="s">
        <v>3003</v>
      </c>
      <c r="EF157" s="12" t="s">
        <v>3004</v>
      </c>
      <c r="EG157" s="12" t="s">
        <v>3005</v>
      </c>
      <c r="EH157" s="12" t="s">
        <v>3006</v>
      </c>
      <c r="EI157" s="12" t="s">
        <v>158</v>
      </c>
      <c r="EJ157" s="12" t="s">
        <v>158</v>
      </c>
      <c r="EK157" s="12" t="s">
        <v>3007</v>
      </c>
      <c r="EL157" s="12" t="s">
        <v>158</v>
      </c>
      <c r="EM157" s="12" t="s">
        <v>158</v>
      </c>
      <c r="EN157" s="12" t="s">
        <v>158</v>
      </c>
    </row>
    <row r="158" customFormat="false" ht="12.75" hidden="false" customHeight="false" outlineLevel="0" collapsed="false">
      <c r="A158" s="0" t="str">
        <f aca="false">IF(B158=B157,"Duplicate","")</f>
        <v/>
      </c>
      <c r="B158" s="11" t="n">
        <v>4136653</v>
      </c>
      <c r="C158" s="12" t="s">
        <v>3008</v>
      </c>
      <c r="D158" s="11"/>
      <c r="E158" s="11"/>
      <c r="F158" s="11"/>
      <c r="G158" s="11"/>
      <c r="H158" s="11" t="n">
        <v>223</v>
      </c>
      <c r="I158" s="11" t="n">
        <v>0</v>
      </c>
      <c r="J158" s="11" t="n">
        <v>0</v>
      </c>
      <c r="K158" s="11" t="n">
        <v>22</v>
      </c>
      <c r="L158" s="12" t="s">
        <v>138</v>
      </c>
      <c r="M158" s="11" t="n">
        <v>-77</v>
      </c>
      <c r="N158" s="11" t="n">
        <v>7254</v>
      </c>
      <c r="O158" s="11" t="n">
        <v>4</v>
      </c>
      <c r="P158" s="11" t="n">
        <v>3</v>
      </c>
      <c r="Q158" s="11" t="n">
        <v>4</v>
      </c>
      <c r="R158" s="11" t="n">
        <v>2</v>
      </c>
      <c r="S158" s="11" t="n">
        <v>1</v>
      </c>
      <c r="T158" s="11" t="n">
        <v>1</v>
      </c>
      <c r="U158" s="11" t="n">
        <v>2</v>
      </c>
      <c r="V158" s="11" t="n">
        <v>1</v>
      </c>
      <c r="W158" s="11" t="n">
        <v>1</v>
      </c>
      <c r="X158" s="11" t="n">
        <v>1</v>
      </c>
      <c r="Y158" s="11" t="n">
        <v>1</v>
      </c>
      <c r="Z158" s="12" t="s">
        <v>3009</v>
      </c>
      <c r="AA158" s="11" t="n">
        <v>6</v>
      </c>
      <c r="AB158" s="12" t="s">
        <v>272</v>
      </c>
      <c r="AC158" s="11" t="n">
        <v>15</v>
      </c>
      <c r="AD158" s="11" t="n">
        <v>4136653</v>
      </c>
      <c r="AE158" s="11" t="n">
        <v>3</v>
      </c>
      <c r="AF158" s="11" t="n">
        <v>1</v>
      </c>
      <c r="AG158" s="11" t="n">
        <v>0</v>
      </c>
      <c r="AH158" s="11" t="n">
        <v>1</v>
      </c>
      <c r="AI158" s="11" t="n">
        <v>1</v>
      </c>
      <c r="AJ158" s="13" t="s">
        <v>3010</v>
      </c>
      <c r="AK158" s="13" t="s">
        <v>142</v>
      </c>
      <c r="AL158" s="11" t="n">
        <v>5</v>
      </c>
      <c r="AM158" s="11" t="n">
        <v>5</v>
      </c>
      <c r="AN158" s="11" t="n">
        <v>5</v>
      </c>
      <c r="AO158" s="11" t="n">
        <v>2</v>
      </c>
      <c r="AP158" s="11" t="n">
        <v>2</v>
      </c>
      <c r="AQ158" s="11" t="n">
        <v>2</v>
      </c>
      <c r="AR158" s="11" t="n">
        <v>2</v>
      </c>
      <c r="AS158" s="11" t="n">
        <v>2</v>
      </c>
      <c r="AT158" s="14" t="s">
        <v>3011</v>
      </c>
      <c r="AU158" s="14" t="s">
        <v>142</v>
      </c>
      <c r="AV158" s="15" t="s">
        <v>3012</v>
      </c>
      <c r="AW158" s="15" t="s">
        <v>142</v>
      </c>
      <c r="AX158" s="16" t="s">
        <v>3013</v>
      </c>
      <c r="AY158" s="16" t="s">
        <v>142</v>
      </c>
      <c r="AZ158" s="11" t="n">
        <v>4</v>
      </c>
      <c r="BA158" s="11" t="n">
        <v>4</v>
      </c>
      <c r="BB158" s="11" t="n">
        <v>4</v>
      </c>
      <c r="BC158" s="11" t="n">
        <v>2</v>
      </c>
      <c r="BD158" s="11" t="n">
        <v>2</v>
      </c>
      <c r="BE158" s="11" t="n">
        <v>3</v>
      </c>
      <c r="BF158" s="11" t="n">
        <v>2</v>
      </c>
      <c r="BG158" s="11" t="n">
        <v>2</v>
      </c>
      <c r="BH158" s="17" t="s">
        <v>3014</v>
      </c>
      <c r="BI158" s="17" t="s">
        <v>142</v>
      </c>
      <c r="BJ158" s="18" t="s">
        <v>3015</v>
      </c>
      <c r="BK158" s="18" t="s">
        <v>142</v>
      </c>
      <c r="BL158" s="19" t="s">
        <v>3016</v>
      </c>
      <c r="BM158" s="19" t="s">
        <v>142</v>
      </c>
      <c r="BN158" s="11" t="n">
        <v>4</v>
      </c>
      <c r="BO158" s="11" t="n">
        <v>4</v>
      </c>
      <c r="BP158" s="11" t="n">
        <v>4</v>
      </c>
      <c r="BQ158" s="11" t="n">
        <v>2</v>
      </c>
      <c r="BR158" s="11" t="n">
        <v>2</v>
      </c>
      <c r="BS158" s="11" t="n">
        <v>2</v>
      </c>
      <c r="BT158" s="11" t="n">
        <v>2</v>
      </c>
      <c r="BU158" s="11" t="n">
        <v>2</v>
      </c>
      <c r="BV158" s="11" t="n">
        <v>1</v>
      </c>
      <c r="BW158" s="20" t="s">
        <v>142</v>
      </c>
      <c r="BX158" s="20" t="s">
        <v>3017</v>
      </c>
      <c r="BY158" s="20" t="s">
        <v>142</v>
      </c>
      <c r="BZ158" s="20" t="s">
        <v>142</v>
      </c>
      <c r="CA158" s="21" t="s">
        <v>142</v>
      </c>
      <c r="CB158" s="21" t="s">
        <v>3018</v>
      </c>
      <c r="CC158" s="21" t="s">
        <v>142</v>
      </c>
      <c r="CD158" s="21" t="s">
        <v>142</v>
      </c>
      <c r="CE158" s="22" t="s">
        <v>142</v>
      </c>
      <c r="CF158" s="22" t="s">
        <v>3019</v>
      </c>
      <c r="CG158" s="22" t="s">
        <v>142</v>
      </c>
      <c r="CH158" s="22" t="s">
        <v>142</v>
      </c>
      <c r="CI158" s="11" t="n">
        <v>5</v>
      </c>
      <c r="CJ158" s="11" t="n">
        <v>5</v>
      </c>
      <c r="CK158" s="11" t="n">
        <v>0</v>
      </c>
      <c r="CL158" s="11" t="n">
        <v>4</v>
      </c>
      <c r="CM158" s="11" t="n">
        <v>4</v>
      </c>
      <c r="CN158" s="11" t="n">
        <v>4</v>
      </c>
      <c r="CO158" s="11" t="n">
        <v>4</v>
      </c>
      <c r="CP158" s="11" t="n">
        <v>2</v>
      </c>
      <c r="CQ158" s="12" t="s">
        <v>907</v>
      </c>
      <c r="CR158" s="12" t="s">
        <v>147</v>
      </c>
      <c r="CS158" s="11" t="n">
        <v>0</v>
      </c>
      <c r="CT158" s="11" t="n">
        <v>0</v>
      </c>
      <c r="CU158" s="12" t="s">
        <v>147</v>
      </c>
      <c r="CV158" s="11" t="n">
        <v>0</v>
      </c>
      <c r="CW158" s="11" t="n">
        <v>0</v>
      </c>
      <c r="CX158" s="11" t="n">
        <v>0</v>
      </c>
      <c r="CY158" s="11" t="n">
        <v>0</v>
      </c>
      <c r="CZ158" s="11" t="n">
        <v>0</v>
      </c>
      <c r="DA158" s="11" t="n">
        <v>0</v>
      </c>
      <c r="DB158" s="11" t="n">
        <v>0</v>
      </c>
      <c r="DC158" s="12" t="s">
        <v>147</v>
      </c>
      <c r="DD158" s="12" t="s">
        <v>147</v>
      </c>
      <c r="DE158" s="12" t="s">
        <v>142</v>
      </c>
      <c r="DF158" s="12" t="s">
        <v>142</v>
      </c>
      <c r="DG158" s="11" t="n">
        <v>0</v>
      </c>
      <c r="DH158" s="12" t="s">
        <v>142</v>
      </c>
      <c r="DI158" s="11" t="n">
        <v>0</v>
      </c>
      <c r="DJ158" s="12" t="s">
        <v>3020</v>
      </c>
      <c r="DK158" s="11" t="n">
        <v>1</v>
      </c>
      <c r="DL158" s="11" t="n">
        <v>0</v>
      </c>
      <c r="DM158" s="11" t="n">
        <v>0</v>
      </c>
      <c r="DN158" s="11" t="n">
        <v>-77</v>
      </c>
      <c r="DO158" s="11" t="n">
        <v>-77</v>
      </c>
      <c r="DP158" s="12" t="s">
        <v>3021</v>
      </c>
      <c r="DQ158" s="11" t="n">
        <v>1</v>
      </c>
      <c r="DR158" s="11" t="n">
        <v>0</v>
      </c>
      <c r="DS158" s="12" t="s">
        <v>3022</v>
      </c>
      <c r="DT158" s="12" t="s">
        <v>3008</v>
      </c>
      <c r="DU158" s="12" t="s">
        <v>3023</v>
      </c>
      <c r="DV158" s="12" t="s">
        <v>152</v>
      </c>
      <c r="DW158" s="12" t="s">
        <v>153</v>
      </c>
      <c r="DX158" s="12" t="s">
        <v>2189</v>
      </c>
      <c r="DY158" s="12" t="s">
        <v>408</v>
      </c>
      <c r="DZ158" s="12" t="s">
        <v>3024</v>
      </c>
      <c r="EA158" s="12" t="s">
        <v>3025</v>
      </c>
      <c r="EB158" s="12" t="s">
        <v>3026</v>
      </c>
      <c r="EC158" s="12" t="s">
        <v>3027</v>
      </c>
      <c r="ED158" s="12" t="s">
        <v>3028</v>
      </c>
      <c r="EE158" s="12" t="s">
        <v>3029</v>
      </c>
      <c r="EF158" s="12" t="s">
        <v>3030</v>
      </c>
      <c r="EG158" s="12" t="s">
        <v>3031</v>
      </c>
      <c r="EH158" s="12" t="s">
        <v>3032</v>
      </c>
      <c r="EI158" s="12" t="s">
        <v>3033</v>
      </c>
      <c r="EJ158" s="12" t="s">
        <v>3034</v>
      </c>
      <c r="EK158" s="12" t="s">
        <v>3035</v>
      </c>
      <c r="EL158" s="12" t="s">
        <v>3036</v>
      </c>
      <c r="EM158" s="12" t="s">
        <v>3037</v>
      </c>
      <c r="EN158" s="12" t="s">
        <v>158</v>
      </c>
    </row>
    <row r="159" customFormat="false" ht="12.75" hidden="false" customHeight="false" outlineLevel="0" collapsed="false">
      <c r="A159" s="0" t="str">
        <f aca="false">IF(B159=B158,"Duplicate","")</f>
        <v/>
      </c>
      <c r="B159" s="11" t="n">
        <v>4137018</v>
      </c>
      <c r="C159" s="12" t="s">
        <v>3038</v>
      </c>
      <c r="D159" s="11"/>
      <c r="E159" s="11"/>
      <c r="F159" s="11"/>
      <c r="G159" s="11"/>
      <c r="H159" s="11" t="n">
        <v>304</v>
      </c>
      <c r="I159" s="11" t="n">
        <v>0</v>
      </c>
      <c r="J159" s="11" t="n">
        <v>0</v>
      </c>
      <c r="K159" s="11" t="n">
        <v>22</v>
      </c>
      <c r="L159" s="12" t="s">
        <v>138</v>
      </c>
      <c r="M159" s="11" t="n">
        <v>-77</v>
      </c>
      <c r="N159" s="11" t="n">
        <v>-1</v>
      </c>
      <c r="O159" s="11" t="n">
        <v>3</v>
      </c>
      <c r="P159" s="11" t="n">
        <v>3</v>
      </c>
      <c r="Q159" s="11" t="n">
        <v>2</v>
      </c>
      <c r="R159" s="11" t="n">
        <v>-77</v>
      </c>
      <c r="S159" s="11" t="n">
        <v>1</v>
      </c>
      <c r="T159" s="11" t="n">
        <v>2</v>
      </c>
      <c r="U159" s="11" t="n">
        <v>3</v>
      </c>
      <c r="V159" s="11" t="n">
        <v>2</v>
      </c>
      <c r="W159" s="11" t="n">
        <v>2</v>
      </c>
      <c r="X159" s="11" t="n">
        <v>1</v>
      </c>
      <c r="Y159" s="11" t="n">
        <v>2</v>
      </c>
      <c r="Z159" s="12" t="s">
        <v>1524</v>
      </c>
      <c r="AA159" s="11" t="n">
        <v>5</v>
      </c>
      <c r="AB159" s="12" t="s">
        <v>3039</v>
      </c>
      <c r="AC159" s="11" t="n">
        <v>16</v>
      </c>
      <c r="AD159" s="11" t="n">
        <v>4137018</v>
      </c>
      <c r="AE159" s="11" t="n">
        <v>2</v>
      </c>
      <c r="AF159" s="11" t="n">
        <v>1</v>
      </c>
      <c r="AG159" s="11" t="n">
        <v>-99</v>
      </c>
      <c r="AH159" s="11" t="n">
        <v>-77</v>
      </c>
      <c r="AI159" s="11" t="n">
        <v>0</v>
      </c>
      <c r="AJ159" s="13" t="s">
        <v>142</v>
      </c>
      <c r="AK159" s="13" t="s">
        <v>147</v>
      </c>
      <c r="AL159" s="11" t="n">
        <v>-77</v>
      </c>
      <c r="AM159" s="11" t="n">
        <v>-77</v>
      </c>
      <c r="AN159" s="11" t="n">
        <v>-77</v>
      </c>
      <c r="AO159" s="11" t="n">
        <v>-77</v>
      </c>
      <c r="AP159" s="11" t="n">
        <v>-77</v>
      </c>
      <c r="AQ159" s="11" t="n">
        <v>-77</v>
      </c>
      <c r="AR159" s="11" t="n">
        <v>-77</v>
      </c>
      <c r="AS159" s="11" t="n">
        <v>-77</v>
      </c>
      <c r="AT159" s="14" t="s">
        <v>142</v>
      </c>
      <c r="AU159" s="14" t="s">
        <v>3040</v>
      </c>
      <c r="AV159" s="15" t="s">
        <v>142</v>
      </c>
      <c r="AW159" s="15" t="s">
        <v>3041</v>
      </c>
      <c r="AX159" s="16" t="s">
        <v>142</v>
      </c>
      <c r="AY159" s="16" t="s">
        <v>3042</v>
      </c>
      <c r="AZ159" s="11" t="n">
        <v>4</v>
      </c>
      <c r="BA159" s="11" t="n">
        <v>4</v>
      </c>
      <c r="BB159" s="11" t="n">
        <v>4</v>
      </c>
      <c r="BC159" s="11" t="n">
        <v>2</v>
      </c>
      <c r="BD159" s="11" t="n">
        <v>2</v>
      </c>
      <c r="BE159" s="11" t="n">
        <v>2</v>
      </c>
      <c r="BF159" s="11" t="n">
        <v>2</v>
      </c>
      <c r="BG159" s="11" t="n">
        <v>2</v>
      </c>
      <c r="BH159" s="17" t="s">
        <v>142</v>
      </c>
      <c r="BI159" s="17" t="s">
        <v>3043</v>
      </c>
      <c r="BJ159" s="18" t="s">
        <v>142</v>
      </c>
      <c r="BK159" s="18" t="s">
        <v>3044</v>
      </c>
      <c r="BL159" s="19" t="s">
        <v>142</v>
      </c>
      <c r="BM159" s="19" t="s">
        <v>3045</v>
      </c>
      <c r="BN159" s="11" t="n">
        <v>1</v>
      </c>
      <c r="BO159" s="11" t="n">
        <v>2</v>
      </c>
      <c r="BP159" s="11" t="n">
        <v>2</v>
      </c>
      <c r="BQ159" s="11" t="n">
        <v>2</v>
      </c>
      <c r="BR159" s="11" t="n">
        <v>2</v>
      </c>
      <c r="BS159" s="11" t="n">
        <v>2</v>
      </c>
      <c r="BT159" s="11" t="n">
        <v>2</v>
      </c>
      <c r="BU159" s="11" t="n">
        <v>2</v>
      </c>
      <c r="BV159" s="11" t="n">
        <v>2</v>
      </c>
      <c r="BW159" s="20" t="s">
        <v>142</v>
      </c>
      <c r="BX159" s="20" t="s">
        <v>142</v>
      </c>
      <c r="BY159" s="20" t="s">
        <v>142</v>
      </c>
      <c r="BZ159" s="20" t="s">
        <v>142</v>
      </c>
      <c r="CA159" s="21" t="s">
        <v>142</v>
      </c>
      <c r="CB159" s="21" t="s">
        <v>142</v>
      </c>
      <c r="CC159" s="21" t="s">
        <v>142</v>
      </c>
      <c r="CD159" s="21" t="s">
        <v>142</v>
      </c>
      <c r="CE159" s="22" t="s">
        <v>142</v>
      </c>
      <c r="CF159" s="22" t="s">
        <v>142</v>
      </c>
      <c r="CG159" s="22" t="s">
        <v>142</v>
      </c>
      <c r="CH159" s="22" t="s">
        <v>142</v>
      </c>
      <c r="CI159" s="11" t="n">
        <v>-77</v>
      </c>
      <c r="CJ159" s="11" t="n">
        <v>-77</v>
      </c>
      <c r="CK159" s="11" t="n">
        <v>-77</v>
      </c>
      <c r="CL159" s="11" t="n">
        <v>-77</v>
      </c>
      <c r="CM159" s="11" t="n">
        <v>-77</v>
      </c>
      <c r="CN159" s="11" t="n">
        <v>-77</v>
      </c>
      <c r="CO159" s="11" t="n">
        <v>-77</v>
      </c>
      <c r="CP159" s="11" t="n">
        <v>-77</v>
      </c>
      <c r="CQ159" s="12" t="s">
        <v>450</v>
      </c>
      <c r="CR159" s="12" t="s">
        <v>147</v>
      </c>
      <c r="CS159" s="11" t="n">
        <v>0</v>
      </c>
      <c r="CT159" s="11" t="n">
        <v>0</v>
      </c>
      <c r="CU159" s="12" t="s">
        <v>147</v>
      </c>
      <c r="CV159" s="11" t="n">
        <v>0</v>
      </c>
      <c r="CW159" s="11" t="n">
        <v>0</v>
      </c>
      <c r="CX159" s="11" t="n">
        <v>0</v>
      </c>
      <c r="CY159" s="11" t="n">
        <v>0</v>
      </c>
      <c r="CZ159" s="11" t="n">
        <v>0</v>
      </c>
      <c r="DA159" s="11" t="n">
        <v>0</v>
      </c>
      <c r="DB159" s="11" t="n">
        <v>0</v>
      </c>
      <c r="DC159" s="12" t="s">
        <v>147</v>
      </c>
      <c r="DD159" s="12" t="s">
        <v>147</v>
      </c>
      <c r="DE159" s="12" t="s">
        <v>142</v>
      </c>
      <c r="DF159" s="12" t="s">
        <v>142</v>
      </c>
      <c r="DG159" s="11" t="n">
        <v>0</v>
      </c>
      <c r="DH159" s="12" t="s">
        <v>142</v>
      </c>
      <c r="DI159" s="11" t="n">
        <v>0</v>
      </c>
      <c r="DJ159" s="12" t="s">
        <v>3046</v>
      </c>
      <c r="DK159" s="11" t="n">
        <v>1</v>
      </c>
      <c r="DL159" s="11" t="n">
        <v>0</v>
      </c>
      <c r="DM159" s="11" t="n">
        <v>0</v>
      </c>
      <c r="DN159" s="11" t="n">
        <v>-77</v>
      </c>
      <c r="DO159" s="11" t="n">
        <v>-77</v>
      </c>
      <c r="DP159" s="12" t="s">
        <v>3047</v>
      </c>
      <c r="DQ159" s="11" t="n">
        <v>1</v>
      </c>
      <c r="DR159" s="11" t="n">
        <v>0</v>
      </c>
      <c r="DS159" s="12" t="s">
        <v>3048</v>
      </c>
      <c r="DT159" s="12" t="s">
        <v>3038</v>
      </c>
      <c r="DU159" s="12" t="s">
        <v>3049</v>
      </c>
      <c r="DV159" s="12" t="s">
        <v>152</v>
      </c>
      <c r="DW159" s="12" t="s">
        <v>218</v>
      </c>
      <c r="DX159" s="12" t="s">
        <v>766</v>
      </c>
      <c r="DY159" s="12" t="s">
        <v>3050</v>
      </c>
      <c r="DZ159" s="12" t="s">
        <v>3051</v>
      </c>
      <c r="EA159" s="12" t="s">
        <v>3052</v>
      </c>
      <c r="EB159" s="12" t="s">
        <v>3053</v>
      </c>
      <c r="EC159" s="12" t="s">
        <v>158</v>
      </c>
      <c r="ED159" s="12" t="s">
        <v>3054</v>
      </c>
      <c r="EE159" s="12" t="s">
        <v>3055</v>
      </c>
      <c r="EF159" s="12" t="s">
        <v>158</v>
      </c>
      <c r="EG159" s="12" t="s">
        <v>3056</v>
      </c>
      <c r="EH159" s="12" t="s">
        <v>3057</v>
      </c>
      <c r="EI159" s="12" t="s">
        <v>3058</v>
      </c>
      <c r="EJ159" s="12" t="s">
        <v>3059</v>
      </c>
      <c r="EK159" s="12" t="s">
        <v>3060</v>
      </c>
      <c r="EL159" s="12" t="s">
        <v>158</v>
      </c>
      <c r="EM159" s="12" t="s">
        <v>158</v>
      </c>
      <c r="EN159" s="12" t="s">
        <v>158</v>
      </c>
    </row>
    <row r="160" customFormat="false" ht="12.75" hidden="false" customHeight="false" outlineLevel="0" collapsed="false">
      <c r="A160" s="0" t="str">
        <f aca="false">IF(B160=B159,"Duplicate","")</f>
        <v/>
      </c>
      <c r="B160" s="11" t="n">
        <v>4147367</v>
      </c>
      <c r="C160" s="12" t="s">
        <v>3061</v>
      </c>
      <c r="D160" s="11"/>
      <c r="E160" s="11"/>
      <c r="F160" s="11"/>
      <c r="G160" s="11"/>
      <c r="H160" s="11" t="n">
        <v>290</v>
      </c>
      <c r="I160" s="11" t="n">
        <v>0</v>
      </c>
      <c r="J160" s="11" t="n">
        <v>0</v>
      </c>
      <c r="K160" s="11" t="n">
        <v>22</v>
      </c>
      <c r="L160" s="12" t="s">
        <v>138</v>
      </c>
      <c r="M160" s="11" t="n">
        <v>-77</v>
      </c>
      <c r="N160" s="11" t="n">
        <v>-1</v>
      </c>
      <c r="O160" s="11" t="n">
        <v>2</v>
      </c>
      <c r="P160" s="11" t="n">
        <v>-77</v>
      </c>
      <c r="Q160" s="11" t="n">
        <v>2</v>
      </c>
      <c r="R160" s="11" t="n">
        <v>-77</v>
      </c>
      <c r="S160" s="11" t="n">
        <v>1</v>
      </c>
      <c r="T160" s="11" t="n">
        <v>2</v>
      </c>
      <c r="U160" s="11" t="n">
        <v>4</v>
      </c>
      <c r="V160" s="11" t="n">
        <v>2</v>
      </c>
      <c r="W160" s="11" t="n">
        <v>1</v>
      </c>
      <c r="X160" s="11" t="n">
        <v>1</v>
      </c>
      <c r="Y160" s="11" t="n">
        <v>1</v>
      </c>
      <c r="Z160" s="12" t="s">
        <v>307</v>
      </c>
      <c r="AA160" s="11" t="n">
        <v>4</v>
      </c>
      <c r="AB160" s="12" t="s">
        <v>3062</v>
      </c>
      <c r="AC160" s="11" t="n">
        <v>11</v>
      </c>
      <c r="AD160" s="11" t="n">
        <v>4147367</v>
      </c>
      <c r="AE160" s="11" t="n">
        <v>3</v>
      </c>
      <c r="AF160" s="11" t="n">
        <v>-77</v>
      </c>
      <c r="AG160" s="11" t="n">
        <v>0</v>
      </c>
      <c r="AH160" s="11" t="n">
        <v>-77</v>
      </c>
      <c r="AI160" s="11" t="n">
        <v>1</v>
      </c>
      <c r="AJ160" s="13" t="s">
        <v>142</v>
      </c>
      <c r="AK160" s="13" t="s">
        <v>3063</v>
      </c>
      <c r="AL160" s="11" t="n">
        <v>4</v>
      </c>
      <c r="AM160" s="11" t="n">
        <v>5</v>
      </c>
      <c r="AN160" s="11" t="n">
        <v>4</v>
      </c>
      <c r="AO160" s="11" t="n">
        <v>4</v>
      </c>
      <c r="AP160" s="11" t="n">
        <v>4</v>
      </c>
      <c r="AQ160" s="11" t="n">
        <v>3</v>
      </c>
      <c r="AR160" s="11" t="n">
        <v>4</v>
      </c>
      <c r="AS160" s="11" t="n">
        <v>3</v>
      </c>
      <c r="AT160" s="14" t="s">
        <v>142</v>
      </c>
      <c r="AU160" s="14" t="s">
        <v>3064</v>
      </c>
      <c r="AV160" s="15" t="s">
        <v>142</v>
      </c>
      <c r="AW160" s="15" t="s">
        <v>3065</v>
      </c>
      <c r="AX160" s="16" t="s">
        <v>142</v>
      </c>
      <c r="AY160" s="16" t="s">
        <v>3066</v>
      </c>
      <c r="AZ160" s="11" t="n">
        <v>5</v>
      </c>
      <c r="BA160" s="11" t="n">
        <v>5</v>
      </c>
      <c r="BB160" s="11" t="n">
        <v>5</v>
      </c>
      <c r="BC160" s="11" t="n">
        <v>4</v>
      </c>
      <c r="BD160" s="11" t="n">
        <v>3</v>
      </c>
      <c r="BE160" s="11" t="n">
        <v>4</v>
      </c>
      <c r="BF160" s="11" t="n">
        <v>4</v>
      </c>
      <c r="BG160" s="11" t="n">
        <v>2</v>
      </c>
      <c r="BH160" s="17" t="s">
        <v>142</v>
      </c>
      <c r="BI160" s="17" t="s">
        <v>142</v>
      </c>
      <c r="BJ160" s="18" t="s">
        <v>142</v>
      </c>
      <c r="BK160" s="18" t="s">
        <v>142</v>
      </c>
      <c r="BL160" s="19" t="s">
        <v>142</v>
      </c>
      <c r="BM160" s="19" t="s">
        <v>142</v>
      </c>
      <c r="BN160" s="11" t="n">
        <v>-77</v>
      </c>
      <c r="BO160" s="11" t="n">
        <v>-77</v>
      </c>
      <c r="BP160" s="11" t="n">
        <v>-77</v>
      </c>
      <c r="BQ160" s="11" t="n">
        <v>-77</v>
      </c>
      <c r="BR160" s="11" t="n">
        <v>-77</v>
      </c>
      <c r="BS160" s="11" t="n">
        <v>-77</v>
      </c>
      <c r="BT160" s="11" t="n">
        <v>-77</v>
      </c>
      <c r="BU160" s="11" t="n">
        <v>-77</v>
      </c>
      <c r="BV160" s="11" t="n">
        <v>2</v>
      </c>
      <c r="BW160" s="20" t="s">
        <v>142</v>
      </c>
      <c r="BX160" s="20" t="s">
        <v>142</v>
      </c>
      <c r="BY160" s="20" t="s">
        <v>142</v>
      </c>
      <c r="BZ160" s="20" t="s">
        <v>142</v>
      </c>
      <c r="CA160" s="21" t="s">
        <v>142</v>
      </c>
      <c r="CB160" s="21" t="s">
        <v>142</v>
      </c>
      <c r="CC160" s="21" t="s">
        <v>142</v>
      </c>
      <c r="CD160" s="21" t="s">
        <v>142</v>
      </c>
      <c r="CE160" s="22" t="s">
        <v>142</v>
      </c>
      <c r="CF160" s="22" t="s">
        <v>142</v>
      </c>
      <c r="CG160" s="22" t="s">
        <v>142</v>
      </c>
      <c r="CH160" s="22" t="s">
        <v>142</v>
      </c>
      <c r="CI160" s="11" t="n">
        <v>-77</v>
      </c>
      <c r="CJ160" s="11" t="n">
        <v>-77</v>
      </c>
      <c r="CK160" s="11" t="n">
        <v>-77</v>
      </c>
      <c r="CL160" s="11" t="n">
        <v>-77</v>
      </c>
      <c r="CM160" s="11" t="n">
        <v>-77</v>
      </c>
      <c r="CN160" s="11" t="n">
        <v>-77</v>
      </c>
      <c r="CO160" s="11" t="n">
        <v>-77</v>
      </c>
      <c r="CP160" s="11" t="n">
        <v>-77</v>
      </c>
      <c r="CQ160" s="12" t="s">
        <v>352</v>
      </c>
      <c r="CR160" s="12" t="s">
        <v>147</v>
      </c>
      <c r="CS160" s="11" t="n">
        <v>0</v>
      </c>
      <c r="CT160" s="11" t="n">
        <v>0</v>
      </c>
      <c r="CU160" s="12" t="s">
        <v>147</v>
      </c>
      <c r="CV160" s="11" t="n">
        <v>0</v>
      </c>
      <c r="CW160" s="11" t="n">
        <v>0</v>
      </c>
      <c r="CX160" s="11" t="n">
        <v>0</v>
      </c>
      <c r="CY160" s="11" t="n">
        <v>0</v>
      </c>
      <c r="CZ160" s="11" t="n">
        <v>0</v>
      </c>
      <c r="DA160" s="11" t="n">
        <v>0</v>
      </c>
      <c r="DB160" s="11" t="n">
        <v>0</v>
      </c>
      <c r="DC160" s="12" t="s">
        <v>147</v>
      </c>
      <c r="DD160" s="12" t="s">
        <v>147</v>
      </c>
      <c r="DE160" s="12" t="s">
        <v>142</v>
      </c>
      <c r="DF160" s="12" t="s">
        <v>142</v>
      </c>
      <c r="DG160" s="11" t="n">
        <v>0</v>
      </c>
      <c r="DH160" s="12" t="s">
        <v>142</v>
      </c>
      <c r="DI160" s="11" t="n">
        <v>0</v>
      </c>
      <c r="DJ160" s="12" t="s">
        <v>3067</v>
      </c>
      <c r="DK160" s="11" t="n">
        <v>0</v>
      </c>
      <c r="DL160" s="11" t="n">
        <v>0</v>
      </c>
      <c r="DM160" s="11" t="n">
        <v>0</v>
      </c>
      <c r="DN160" s="11" t="n">
        <v>-77</v>
      </c>
      <c r="DO160" s="11" t="n">
        <v>-77</v>
      </c>
      <c r="DP160" s="12" t="s">
        <v>3068</v>
      </c>
      <c r="DQ160" s="11" t="n">
        <v>1</v>
      </c>
      <c r="DR160" s="11" t="n">
        <v>0</v>
      </c>
      <c r="DS160" s="12" t="s">
        <v>3069</v>
      </c>
      <c r="DT160" s="12" t="s">
        <v>3061</v>
      </c>
      <c r="DU160" s="12" t="s">
        <v>3070</v>
      </c>
      <c r="DV160" s="12" t="s">
        <v>152</v>
      </c>
      <c r="DW160" s="12" t="s">
        <v>324</v>
      </c>
      <c r="DX160" s="12" t="s">
        <v>3071</v>
      </c>
      <c r="DY160" s="12" t="s">
        <v>3072</v>
      </c>
      <c r="DZ160" s="12" t="s">
        <v>3027</v>
      </c>
      <c r="EA160" s="12" t="s">
        <v>158</v>
      </c>
      <c r="EB160" s="12" t="s">
        <v>3073</v>
      </c>
      <c r="EC160" s="12" t="s">
        <v>158</v>
      </c>
      <c r="ED160" s="12" t="s">
        <v>3074</v>
      </c>
      <c r="EE160" s="12" t="s">
        <v>3075</v>
      </c>
      <c r="EF160" s="12" t="s">
        <v>996</v>
      </c>
      <c r="EG160" s="12" t="s">
        <v>2447</v>
      </c>
      <c r="EH160" s="12" t="s">
        <v>3076</v>
      </c>
      <c r="EI160" s="12" t="s">
        <v>158</v>
      </c>
      <c r="EJ160" s="12" t="s">
        <v>158</v>
      </c>
      <c r="EK160" s="12" t="s">
        <v>3077</v>
      </c>
      <c r="EL160" s="12" t="s">
        <v>158</v>
      </c>
      <c r="EM160" s="12" t="s">
        <v>158</v>
      </c>
      <c r="EN160" s="12" t="s">
        <v>158</v>
      </c>
    </row>
    <row r="161" customFormat="false" ht="12.75" hidden="false" customHeight="false" outlineLevel="0" collapsed="false">
      <c r="A161" s="0" t="str">
        <f aca="false">IF(B161=B160,"Duplicate","")</f>
        <v/>
      </c>
      <c r="B161" s="11" t="n">
        <v>4147891</v>
      </c>
      <c r="C161" s="12" t="s">
        <v>3078</v>
      </c>
      <c r="D161" s="11"/>
      <c r="E161" s="11"/>
      <c r="F161" s="11"/>
      <c r="G161" s="11"/>
      <c r="H161" s="11" t="n">
        <v>310</v>
      </c>
      <c r="I161" s="11" t="n">
        <v>0</v>
      </c>
      <c r="J161" s="11" t="n">
        <v>0</v>
      </c>
      <c r="K161" s="11" t="n">
        <v>22</v>
      </c>
      <c r="L161" s="12" t="s">
        <v>138</v>
      </c>
      <c r="M161" s="11" t="n">
        <v>-77</v>
      </c>
      <c r="N161" s="11" t="n">
        <v>-1</v>
      </c>
      <c r="O161" s="11" t="n">
        <v>4</v>
      </c>
      <c r="P161" s="11" t="n">
        <v>2</v>
      </c>
      <c r="Q161" s="11" t="n">
        <v>3</v>
      </c>
      <c r="R161" s="11" t="n">
        <v>1</v>
      </c>
      <c r="S161" s="11" t="n">
        <v>4</v>
      </c>
      <c r="T161" s="11" t="n">
        <v>1</v>
      </c>
      <c r="U161" s="11" t="n">
        <v>1</v>
      </c>
      <c r="V161" s="11" t="n">
        <v>2</v>
      </c>
      <c r="W161" s="11" t="n">
        <v>1</v>
      </c>
      <c r="X161" s="11" t="n">
        <v>1</v>
      </c>
      <c r="Y161" s="11" t="n">
        <v>1</v>
      </c>
      <c r="Z161" s="12" t="s">
        <v>442</v>
      </c>
      <c r="AA161" s="11" t="n">
        <v>7</v>
      </c>
      <c r="AB161" s="12" t="s">
        <v>2961</v>
      </c>
      <c r="AC161" s="11" t="n">
        <v>13</v>
      </c>
      <c r="AD161" s="11" t="n">
        <v>4147891</v>
      </c>
      <c r="AE161" s="11" t="n">
        <v>4</v>
      </c>
      <c r="AF161" s="11" t="n">
        <v>1</v>
      </c>
      <c r="AG161" s="11" t="n">
        <v>1</v>
      </c>
      <c r="AH161" s="11" t="n">
        <v>1</v>
      </c>
      <c r="AI161" s="11" t="n">
        <v>1</v>
      </c>
      <c r="AJ161" s="13" t="s">
        <v>3079</v>
      </c>
      <c r="AK161" s="13" t="s">
        <v>142</v>
      </c>
      <c r="AL161" s="11" t="n">
        <v>3</v>
      </c>
      <c r="AM161" s="11" t="n">
        <v>3</v>
      </c>
      <c r="AN161" s="11" t="n">
        <v>3</v>
      </c>
      <c r="AO161" s="11" t="n">
        <v>2</v>
      </c>
      <c r="AP161" s="11" t="n">
        <v>3</v>
      </c>
      <c r="AQ161" s="11" t="n">
        <v>2</v>
      </c>
      <c r="AR161" s="11" t="n">
        <v>2</v>
      </c>
      <c r="AS161" s="11" t="n">
        <v>2</v>
      </c>
      <c r="AT161" s="14" t="s">
        <v>142</v>
      </c>
      <c r="AU161" s="14" t="s">
        <v>3080</v>
      </c>
      <c r="AV161" s="15" t="s">
        <v>142</v>
      </c>
      <c r="AW161" s="15" t="s">
        <v>3081</v>
      </c>
      <c r="AX161" s="16" t="s">
        <v>142</v>
      </c>
      <c r="AY161" s="16" t="s">
        <v>3082</v>
      </c>
      <c r="AZ161" s="11" t="n">
        <v>4</v>
      </c>
      <c r="BA161" s="11" t="n">
        <v>3</v>
      </c>
      <c r="BB161" s="11" t="n">
        <v>3</v>
      </c>
      <c r="BC161" s="11" t="n">
        <v>2</v>
      </c>
      <c r="BD161" s="11" t="n">
        <v>2</v>
      </c>
      <c r="BE161" s="11" t="n">
        <v>2</v>
      </c>
      <c r="BF161" s="11" t="n">
        <v>2</v>
      </c>
      <c r="BG161" s="11" t="n">
        <v>2</v>
      </c>
      <c r="BH161" s="17" t="s">
        <v>3083</v>
      </c>
      <c r="BI161" s="17" t="s">
        <v>142</v>
      </c>
      <c r="BJ161" s="18" t="s">
        <v>3084</v>
      </c>
      <c r="BK161" s="18" t="s">
        <v>142</v>
      </c>
      <c r="BL161" s="19" t="s">
        <v>3085</v>
      </c>
      <c r="BM161" s="19" t="s">
        <v>142</v>
      </c>
      <c r="BN161" s="11" t="n">
        <v>4</v>
      </c>
      <c r="BO161" s="11" t="n">
        <v>3</v>
      </c>
      <c r="BP161" s="11" t="n">
        <v>3</v>
      </c>
      <c r="BQ161" s="11" t="n">
        <v>4</v>
      </c>
      <c r="BR161" s="11" t="n">
        <v>4</v>
      </c>
      <c r="BS161" s="11" t="n">
        <v>4</v>
      </c>
      <c r="BT161" s="11" t="n">
        <v>4</v>
      </c>
      <c r="BU161" s="11" t="n">
        <v>2</v>
      </c>
      <c r="BV161" s="11" t="n">
        <v>1</v>
      </c>
      <c r="BW161" s="20" t="s">
        <v>3086</v>
      </c>
      <c r="BX161" s="20" t="s">
        <v>142</v>
      </c>
      <c r="BY161" s="20" t="s">
        <v>142</v>
      </c>
      <c r="BZ161" s="20" t="s">
        <v>142</v>
      </c>
      <c r="CA161" s="21" t="s">
        <v>3087</v>
      </c>
      <c r="CB161" s="21" t="s">
        <v>142</v>
      </c>
      <c r="CC161" s="21" t="s">
        <v>142</v>
      </c>
      <c r="CD161" s="21" t="s">
        <v>142</v>
      </c>
      <c r="CE161" s="22" t="s">
        <v>3088</v>
      </c>
      <c r="CF161" s="22" t="s">
        <v>142</v>
      </c>
      <c r="CG161" s="22" t="s">
        <v>142</v>
      </c>
      <c r="CH161" s="22" t="s">
        <v>142</v>
      </c>
      <c r="CI161" s="11" t="n">
        <v>3</v>
      </c>
      <c r="CJ161" s="11" t="n">
        <v>2</v>
      </c>
      <c r="CK161" s="11" t="n">
        <v>3</v>
      </c>
      <c r="CL161" s="11" t="n">
        <v>3</v>
      </c>
      <c r="CM161" s="11" t="n">
        <v>4</v>
      </c>
      <c r="CN161" s="11" t="n">
        <v>2</v>
      </c>
      <c r="CO161" s="11" t="n">
        <v>2</v>
      </c>
      <c r="CP161" s="11" t="n">
        <v>2</v>
      </c>
      <c r="CQ161" s="12" t="s">
        <v>474</v>
      </c>
      <c r="CR161" s="12" t="s">
        <v>147</v>
      </c>
      <c r="CS161" s="11" t="n">
        <v>0</v>
      </c>
      <c r="CT161" s="11" t="n">
        <v>0</v>
      </c>
      <c r="CU161" s="12" t="s">
        <v>147</v>
      </c>
      <c r="CV161" s="11" t="n">
        <v>0</v>
      </c>
      <c r="CW161" s="11" t="n">
        <v>0</v>
      </c>
      <c r="CX161" s="11" t="n">
        <v>0</v>
      </c>
      <c r="CY161" s="11" t="n">
        <v>0</v>
      </c>
      <c r="CZ161" s="11" t="n">
        <v>0</v>
      </c>
      <c r="DA161" s="11" t="n">
        <v>0</v>
      </c>
      <c r="DB161" s="11" t="n">
        <v>0</v>
      </c>
      <c r="DC161" s="12" t="s">
        <v>147</v>
      </c>
      <c r="DD161" s="12" t="s">
        <v>147</v>
      </c>
      <c r="DE161" s="12" t="s">
        <v>142</v>
      </c>
      <c r="DF161" s="12" t="s">
        <v>142</v>
      </c>
      <c r="DG161" s="11" t="n">
        <v>0</v>
      </c>
      <c r="DH161" s="12" t="s">
        <v>142</v>
      </c>
      <c r="DI161" s="11" t="n">
        <v>0</v>
      </c>
      <c r="DJ161" s="12" t="s">
        <v>3089</v>
      </c>
      <c r="DK161" s="11" t="n">
        <v>1</v>
      </c>
      <c r="DL161" s="11" t="n">
        <v>1</v>
      </c>
      <c r="DM161" s="11" t="n">
        <v>0</v>
      </c>
      <c r="DN161" s="11" t="n">
        <v>-77</v>
      </c>
      <c r="DO161" s="11" t="n">
        <v>-77</v>
      </c>
      <c r="DP161" s="12" t="s">
        <v>3090</v>
      </c>
      <c r="DQ161" s="11" t="n">
        <v>1</v>
      </c>
      <c r="DR161" s="11" t="n">
        <v>0</v>
      </c>
      <c r="DS161" s="12" t="s">
        <v>3091</v>
      </c>
      <c r="DT161" s="12" t="s">
        <v>3078</v>
      </c>
      <c r="DU161" s="12" t="s">
        <v>3092</v>
      </c>
      <c r="DV161" s="12" t="s">
        <v>152</v>
      </c>
      <c r="DW161" s="12" t="s">
        <v>153</v>
      </c>
      <c r="DX161" s="12" t="s">
        <v>2787</v>
      </c>
      <c r="DY161" s="12" t="s">
        <v>2999</v>
      </c>
      <c r="DZ161" s="12" t="s">
        <v>3093</v>
      </c>
      <c r="EA161" s="12" t="s">
        <v>3094</v>
      </c>
      <c r="EB161" s="12" t="s">
        <v>3095</v>
      </c>
      <c r="EC161" s="12" t="s">
        <v>3096</v>
      </c>
      <c r="ED161" s="12" t="s">
        <v>3097</v>
      </c>
      <c r="EE161" s="12" t="s">
        <v>3098</v>
      </c>
      <c r="EF161" s="12" t="s">
        <v>3099</v>
      </c>
      <c r="EG161" s="12" t="s">
        <v>3100</v>
      </c>
      <c r="EH161" s="12" t="s">
        <v>3101</v>
      </c>
      <c r="EI161" s="12" t="s">
        <v>3102</v>
      </c>
      <c r="EJ161" s="12" t="s">
        <v>3103</v>
      </c>
      <c r="EK161" s="12" t="s">
        <v>3104</v>
      </c>
      <c r="EL161" s="12" t="s">
        <v>3105</v>
      </c>
      <c r="EM161" s="12" t="s">
        <v>3106</v>
      </c>
      <c r="EN161" s="12" t="s">
        <v>158</v>
      </c>
    </row>
    <row r="162" customFormat="false" ht="12.75" hidden="false" customHeight="false" outlineLevel="0" collapsed="false">
      <c r="A162" s="0" t="str">
        <f aca="false">IF(B162=B161,"Duplicate","")</f>
        <v/>
      </c>
      <c r="B162" s="11" t="n">
        <v>4148463</v>
      </c>
      <c r="C162" s="12" t="s">
        <v>3107</v>
      </c>
      <c r="D162" s="11"/>
      <c r="E162" s="11"/>
      <c r="F162" s="11"/>
      <c r="G162" s="11"/>
      <c r="H162" s="11" t="n">
        <v>130</v>
      </c>
      <c r="I162" s="11" t="n">
        <v>0</v>
      </c>
      <c r="J162" s="11" t="n">
        <v>0</v>
      </c>
      <c r="K162" s="11" t="n">
        <v>32</v>
      </c>
      <c r="L162" s="12" t="s">
        <v>306</v>
      </c>
      <c r="M162" s="11" t="n">
        <v>-77</v>
      </c>
      <c r="N162" s="11" t="n">
        <v>-1</v>
      </c>
      <c r="O162" s="11" t="n">
        <v>1</v>
      </c>
      <c r="P162" s="11" t="n">
        <v>-77</v>
      </c>
      <c r="Q162" s="11" t="n">
        <v>-77</v>
      </c>
      <c r="R162" s="11" t="n">
        <v>-77</v>
      </c>
      <c r="S162" s="11" t="n">
        <v>1</v>
      </c>
      <c r="T162" s="11" t="n">
        <v>1</v>
      </c>
      <c r="U162" s="11" t="n">
        <v>4</v>
      </c>
      <c r="V162" s="11" t="n">
        <v>2</v>
      </c>
      <c r="W162" s="11" t="n">
        <v>1</v>
      </c>
      <c r="X162" s="11" t="n">
        <v>1</v>
      </c>
      <c r="Y162" s="11" t="n">
        <v>1</v>
      </c>
      <c r="Z162" s="12" t="s">
        <v>1662</v>
      </c>
      <c r="AA162" s="11" t="n">
        <v>5</v>
      </c>
      <c r="AB162" s="12" t="s">
        <v>2961</v>
      </c>
      <c r="AC162" s="11" t="n">
        <v>11</v>
      </c>
      <c r="AD162" s="11" t="n">
        <v>4148463</v>
      </c>
      <c r="AE162" s="11" t="n">
        <v>4</v>
      </c>
      <c r="AF162" s="11" t="n">
        <v>-77</v>
      </c>
      <c r="AG162" s="11" t="n">
        <v>-77</v>
      </c>
      <c r="AH162" s="11" t="n">
        <v>-77</v>
      </c>
      <c r="AI162" s="11" t="n">
        <v>1</v>
      </c>
      <c r="AJ162" s="13" t="s">
        <v>3108</v>
      </c>
      <c r="AK162" s="13" t="s">
        <v>142</v>
      </c>
      <c r="AL162" s="11" t="n">
        <v>1</v>
      </c>
      <c r="AM162" s="11" t="n">
        <v>1</v>
      </c>
      <c r="AN162" s="11" t="n">
        <v>1</v>
      </c>
      <c r="AO162" s="11" t="n">
        <v>2</v>
      </c>
      <c r="AP162" s="11" t="n">
        <v>2</v>
      </c>
      <c r="AQ162" s="11" t="n">
        <v>2</v>
      </c>
      <c r="AR162" s="11" t="n">
        <v>2</v>
      </c>
      <c r="AS162" s="11" t="n">
        <v>2</v>
      </c>
      <c r="AT162" s="14" t="s">
        <v>142</v>
      </c>
      <c r="AU162" s="14" t="s">
        <v>142</v>
      </c>
      <c r="AV162" s="15" t="s">
        <v>142</v>
      </c>
      <c r="AW162" s="15" t="s">
        <v>142</v>
      </c>
      <c r="AX162" s="16" t="s">
        <v>142</v>
      </c>
      <c r="AY162" s="16" t="s">
        <v>142</v>
      </c>
      <c r="AZ162" s="11" t="n">
        <v>-77</v>
      </c>
      <c r="BA162" s="11" t="n">
        <v>-77</v>
      </c>
      <c r="BB162" s="11" t="n">
        <v>-77</v>
      </c>
      <c r="BC162" s="11" t="n">
        <v>-77</v>
      </c>
      <c r="BD162" s="11" t="n">
        <v>-77</v>
      </c>
      <c r="BE162" s="11" t="n">
        <v>-77</v>
      </c>
      <c r="BF162" s="11" t="n">
        <v>-77</v>
      </c>
      <c r="BG162" s="11" t="n">
        <v>-77</v>
      </c>
      <c r="BH162" s="17" t="s">
        <v>142</v>
      </c>
      <c r="BI162" s="17" t="s">
        <v>142</v>
      </c>
      <c r="BJ162" s="18" t="s">
        <v>142</v>
      </c>
      <c r="BK162" s="18" t="s">
        <v>142</v>
      </c>
      <c r="BL162" s="19" t="s">
        <v>142</v>
      </c>
      <c r="BM162" s="19" t="s">
        <v>142</v>
      </c>
      <c r="BN162" s="11" t="n">
        <v>-77</v>
      </c>
      <c r="BO162" s="11" t="n">
        <v>-77</v>
      </c>
      <c r="BP162" s="11" t="n">
        <v>-77</v>
      </c>
      <c r="BQ162" s="11" t="n">
        <v>-77</v>
      </c>
      <c r="BR162" s="11" t="n">
        <v>-77</v>
      </c>
      <c r="BS162" s="11" t="n">
        <v>-77</v>
      </c>
      <c r="BT162" s="11" t="n">
        <v>-77</v>
      </c>
      <c r="BU162" s="11" t="n">
        <v>-77</v>
      </c>
      <c r="BV162" s="11" t="n">
        <v>2</v>
      </c>
      <c r="BW162" s="20" t="s">
        <v>142</v>
      </c>
      <c r="BX162" s="20" t="s">
        <v>142</v>
      </c>
      <c r="BY162" s="20" t="s">
        <v>142</v>
      </c>
      <c r="BZ162" s="20" t="s">
        <v>142</v>
      </c>
      <c r="CA162" s="21" t="s">
        <v>142</v>
      </c>
      <c r="CB162" s="21" t="s">
        <v>142</v>
      </c>
      <c r="CC162" s="21" t="s">
        <v>142</v>
      </c>
      <c r="CD162" s="21" t="s">
        <v>142</v>
      </c>
      <c r="CE162" s="22" t="s">
        <v>142</v>
      </c>
      <c r="CF162" s="22" t="s">
        <v>142</v>
      </c>
      <c r="CG162" s="22" t="s">
        <v>142</v>
      </c>
      <c r="CH162" s="22" t="s">
        <v>142</v>
      </c>
      <c r="CI162" s="11" t="n">
        <v>-77</v>
      </c>
      <c r="CJ162" s="11" t="n">
        <v>-77</v>
      </c>
      <c r="CK162" s="11" t="n">
        <v>-77</v>
      </c>
      <c r="CL162" s="11" t="n">
        <v>-77</v>
      </c>
      <c r="CM162" s="11" t="n">
        <v>-77</v>
      </c>
      <c r="CN162" s="11" t="n">
        <v>-77</v>
      </c>
      <c r="CO162" s="11" t="n">
        <v>-77</v>
      </c>
      <c r="CP162" s="11" t="n">
        <v>-77</v>
      </c>
      <c r="CQ162" s="12" t="s">
        <v>450</v>
      </c>
      <c r="CR162" s="12" t="s">
        <v>147</v>
      </c>
      <c r="CS162" s="11" t="n">
        <v>0</v>
      </c>
      <c r="CT162" s="11" t="n">
        <v>0</v>
      </c>
      <c r="CU162" s="12" t="s">
        <v>147</v>
      </c>
      <c r="CV162" s="11" t="n">
        <v>0</v>
      </c>
      <c r="CW162" s="11" t="n">
        <v>0</v>
      </c>
      <c r="CX162" s="11" t="n">
        <v>0</v>
      </c>
      <c r="CY162" s="11" t="n">
        <v>0</v>
      </c>
      <c r="CZ162" s="11" t="n">
        <v>0</v>
      </c>
      <c r="DA162" s="11" t="n">
        <v>0</v>
      </c>
      <c r="DB162" s="11" t="n">
        <v>0</v>
      </c>
      <c r="DC162" s="12" t="s">
        <v>147</v>
      </c>
      <c r="DD162" s="12" t="s">
        <v>147</v>
      </c>
      <c r="DE162" s="12" t="s">
        <v>142</v>
      </c>
      <c r="DF162" s="12" t="s">
        <v>142</v>
      </c>
      <c r="DG162" s="11" t="n">
        <v>0</v>
      </c>
      <c r="DH162" s="12" t="s">
        <v>142</v>
      </c>
      <c r="DI162" s="11" t="n">
        <v>0</v>
      </c>
      <c r="DJ162" s="12" t="s">
        <v>3109</v>
      </c>
      <c r="DK162" s="11" t="n">
        <v>1</v>
      </c>
      <c r="DL162" s="11" t="n">
        <v>0</v>
      </c>
      <c r="DM162" s="11" t="n">
        <v>0</v>
      </c>
      <c r="DN162" s="11" t="n">
        <v>-77</v>
      </c>
      <c r="DO162" s="11" t="n">
        <v>-77</v>
      </c>
      <c r="DP162" s="12" t="s">
        <v>3110</v>
      </c>
      <c r="DQ162" s="11" t="n">
        <v>1</v>
      </c>
      <c r="DR162" s="11" t="n">
        <v>0</v>
      </c>
      <c r="DS162" s="12" t="s">
        <v>3111</v>
      </c>
      <c r="DT162" s="12" t="s">
        <v>3107</v>
      </c>
      <c r="DU162" s="12" t="s">
        <v>3112</v>
      </c>
      <c r="DV162" s="12" t="s">
        <v>152</v>
      </c>
      <c r="DW162" s="12" t="s">
        <v>183</v>
      </c>
      <c r="DX162" s="12" t="s">
        <v>3113</v>
      </c>
      <c r="DY162" s="12" t="s">
        <v>3114</v>
      </c>
      <c r="DZ162" s="12" t="s">
        <v>3115</v>
      </c>
      <c r="EA162" s="12" t="s">
        <v>158</v>
      </c>
      <c r="EB162" s="12" t="s">
        <v>158</v>
      </c>
      <c r="EC162" s="12" t="s">
        <v>158</v>
      </c>
      <c r="ED162" s="12" t="s">
        <v>3116</v>
      </c>
      <c r="EE162" s="12" t="s">
        <v>3117</v>
      </c>
      <c r="EF162" s="12" t="s">
        <v>3118</v>
      </c>
      <c r="EG162" s="12" t="s">
        <v>158</v>
      </c>
      <c r="EH162" s="12" t="s">
        <v>158</v>
      </c>
      <c r="EI162" s="12" t="s">
        <v>158</v>
      </c>
      <c r="EJ162" s="12" t="s">
        <v>158</v>
      </c>
      <c r="EK162" s="12" t="s">
        <v>3119</v>
      </c>
      <c r="EL162" s="12" t="s">
        <v>158</v>
      </c>
      <c r="EM162" s="12" t="s">
        <v>158</v>
      </c>
      <c r="EN162" s="12" t="s">
        <v>158</v>
      </c>
    </row>
    <row r="163" customFormat="false" ht="12.75" hidden="false" customHeight="false" outlineLevel="0" collapsed="false">
      <c r="B163" s="11"/>
      <c r="C163" s="11"/>
      <c r="D163" s="11"/>
      <c r="E163" s="11"/>
      <c r="F163" s="11"/>
      <c r="G163" s="11"/>
      <c r="H163" s="11"/>
      <c r="I163" s="11"/>
      <c r="J163" s="11"/>
      <c r="K163" s="11"/>
      <c r="L163" s="12"/>
      <c r="M163" s="11"/>
      <c r="N163" s="11"/>
      <c r="O163" s="11"/>
      <c r="P163" s="11"/>
      <c r="Q163" s="11"/>
      <c r="R163" s="11"/>
      <c r="S163" s="11"/>
      <c r="T163" s="11"/>
      <c r="U163" s="11"/>
      <c r="V163" s="11"/>
      <c r="W163" s="11"/>
      <c r="X163" s="11"/>
      <c r="Y163" s="11"/>
      <c r="Z163" s="12"/>
      <c r="AA163" s="11"/>
      <c r="AB163" s="12"/>
      <c r="AC163" s="11"/>
      <c r="AD163" s="11"/>
      <c r="AE163" s="11"/>
      <c r="AF163" s="11"/>
      <c r="AG163" s="11"/>
      <c r="AH163" s="11"/>
      <c r="AI163" s="11"/>
      <c r="AJ163" s="23"/>
      <c r="AK163" s="23"/>
      <c r="AL163" s="11"/>
      <c r="AM163" s="11"/>
      <c r="AN163" s="11"/>
      <c r="AO163" s="11"/>
      <c r="AP163" s="11"/>
      <c r="AQ163" s="11"/>
      <c r="AR163" s="11"/>
      <c r="AS163" s="11"/>
      <c r="AT163" s="24"/>
      <c r="AU163" s="24"/>
      <c r="AV163" s="25"/>
      <c r="AW163" s="15"/>
      <c r="AX163" s="16"/>
      <c r="AY163" s="26"/>
      <c r="AZ163" s="11"/>
      <c r="BA163" s="11"/>
      <c r="BB163" s="11"/>
      <c r="BC163" s="11"/>
      <c r="BD163" s="11"/>
      <c r="BE163" s="11"/>
      <c r="BF163" s="11"/>
      <c r="BG163" s="12"/>
      <c r="BH163" s="17"/>
      <c r="BI163" s="17"/>
      <c r="BJ163" s="18"/>
      <c r="BK163" s="18"/>
      <c r="BL163" s="19"/>
      <c r="BM163" s="27"/>
      <c r="BN163" s="11"/>
      <c r="BO163" s="11"/>
      <c r="BP163" s="11"/>
      <c r="BQ163" s="11"/>
      <c r="BR163" s="11"/>
      <c r="BS163" s="11"/>
      <c r="BT163" s="11"/>
      <c r="BU163" s="12"/>
      <c r="BV163" s="12"/>
      <c r="BW163" s="20"/>
      <c r="BX163" s="20"/>
      <c r="BY163" s="20"/>
      <c r="BZ163" s="20"/>
      <c r="CA163" s="28"/>
      <c r="CB163" s="28"/>
      <c r="CC163" s="28"/>
      <c r="CD163" s="28"/>
      <c r="CE163" s="29"/>
      <c r="CF163" s="29"/>
      <c r="CG163" s="29"/>
      <c r="CH163" s="29"/>
      <c r="CI163" s="11"/>
      <c r="CJ163" s="12"/>
      <c r="CK163" s="12"/>
      <c r="CL163" s="12"/>
      <c r="CM163" s="12"/>
      <c r="CN163" s="12"/>
      <c r="CO163" s="12"/>
      <c r="CP163" s="12"/>
      <c r="CQ163" s="12"/>
      <c r="CR163" s="12"/>
      <c r="CS163" s="12"/>
      <c r="CT163" s="12"/>
      <c r="CU163" s="12"/>
      <c r="CV163" s="11"/>
      <c r="CW163" s="11"/>
      <c r="CX163" s="11"/>
      <c r="CY163" s="11"/>
      <c r="CZ163" s="11"/>
      <c r="DA163" s="11"/>
      <c r="DB163" s="11"/>
      <c r="DC163" s="11"/>
      <c r="DD163" s="12"/>
      <c r="DE163" s="12"/>
      <c r="DF163" s="11"/>
      <c r="DG163" s="11"/>
      <c r="DH163" s="12"/>
      <c r="DI163" s="11"/>
      <c r="DJ163" s="11"/>
      <c r="DK163" s="11"/>
      <c r="DL163" s="11"/>
      <c r="DM163" s="11"/>
      <c r="DN163" s="11"/>
      <c r="DO163" s="11"/>
      <c r="DP163" s="12"/>
      <c r="DQ163" s="12"/>
      <c r="DR163" s="12"/>
      <c r="DS163" s="12"/>
      <c r="DT163" s="11"/>
      <c r="DU163" s="12"/>
      <c r="DV163" s="11"/>
      <c r="DW163" s="12"/>
      <c r="DX163" s="11"/>
      <c r="DY163" s="11"/>
      <c r="DZ163" s="11"/>
      <c r="EA163" s="11"/>
      <c r="EB163" s="11"/>
      <c r="EC163" s="12"/>
      <c r="ED163" s="11"/>
      <c r="EE163" s="11"/>
      <c r="EF163" s="12"/>
      <c r="EG163" s="12"/>
      <c r="EH163" s="12"/>
      <c r="EI163" s="12"/>
      <c r="EJ163" s="12"/>
      <c r="EK163" s="12"/>
      <c r="EL163" s="12"/>
      <c r="EM163" s="12"/>
      <c r="EN163" s="12"/>
      <c r="EO163" s="12"/>
      <c r="EP163" s="12"/>
      <c r="EQ163" s="12"/>
      <c r="ER163" s="12"/>
      <c r="ES163" s="12"/>
      <c r="ET163" s="12"/>
      <c r="EU163" s="12"/>
      <c r="EV163" s="12"/>
      <c r="EW163" s="12"/>
      <c r="EX163" s="12"/>
      <c r="EY163" s="12"/>
      <c r="EZ163" s="12"/>
      <c r="FA163" s="12"/>
      <c r="FB163" s="12"/>
      <c r="FC163" s="12"/>
    </row>
    <row r="164" customFormat="false" ht="12.75" hidden="false" customHeight="false" outlineLevel="0" collapsed="false">
      <c r="A164" s="0" t="str">
        <f aca="false">IF(B164=B163,"Duplicate","")</f>
        <v/>
      </c>
      <c r="B164" s="11" t="n">
        <v>4148515</v>
      </c>
      <c r="C164" s="12" t="s">
        <v>3120</v>
      </c>
      <c r="D164" s="11"/>
      <c r="E164" s="11"/>
      <c r="F164" s="11"/>
      <c r="G164" s="11"/>
      <c r="H164" s="11" t="n">
        <v>243</v>
      </c>
      <c r="I164" s="11" t="n">
        <v>0</v>
      </c>
      <c r="J164" s="11" t="n">
        <v>0</v>
      </c>
      <c r="K164" s="11" t="n">
        <v>22</v>
      </c>
      <c r="L164" s="12" t="s">
        <v>138</v>
      </c>
      <c r="M164" s="11" t="n">
        <v>-77</v>
      </c>
      <c r="N164" s="11" t="n">
        <v>-1</v>
      </c>
      <c r="O164" s="11" t="n">
        <v>2</v>
      </c>
      <c r="P164" s="11" t="n">
        <v>-77</v>
      </c>
      <c r="Q164" s="11" t="n">
        <v>-77</v>
      </c>
      <c r="R164" s="11" t="n">
        <v>1</v>
      </c>
      <c r="S164" s="11" t="n">
        <v>2</v>
      </c>
      <c r="T164" s="11" t="n">
        <v>2</v>
      </c>
      <c r="U164" s="11" t="n">
        <v>1</v>
      </c>
      <c r="V164" s="11" t="n">
        <v>1</v>
      </c>
      <c r="W164" s="11" t="n">
        <v>2</v>
      </c>
      <c r="X164" s="11" t="n">
        <v>1</v>
      </c>
      <c r="Y164" s="11" t="n">
        <v>1</v>
      </c>
      <c r="Z164" s="12" t="s">
        <v>307</v>
      </c>
      <c r="AA164" s="11" t="n">
        <v>7</v>
      </c>
      <c r="AB164" s="12" t="s">
        <v>1344</v>
      </c>
      <c r="AC164" s="11" t="n">
        <v>22</v>
      </c>
      <c r="AD164" s="11" t="n">
        <v>4148515</v>
      </c>
      <c r="AE164" s="11" t="n">
        <v>4</v>
      </c>
      <c r="AF164" s="11" t="n">
        <v>-77</v>
      </c>
      <c r="AG164" s="11" t="n">
        <v>-77</v>
      </c>
      <c r="AH164" s="11" t="n">
        <v>1</v>
      </c>
      <c r="AI164" s="11" t="n">
        <v>1</v>
      </c>
      <c r="AJ164" s="13" t="s">
        <v>142</v>
      </c>
      <c r="AK164" s="13" t="s">
        <v>3121</v>
      </c>
      <c r="AL164" s="11" t="n">
        <v>4</v>
      </c>
      <c r="AM164" s="11" t="n">
        <v>3</v>
      </c>
      <c r="AN164" s="11" t="n">
        <v>3</v>
      </c>
      <c r="AO164" s="11" t="n">
        <v>4</v>
      </c>
      <c r="AP164" s="11" t="n">
        <v>3</v>
      </c>
      <c r="AQ164" s="11" t="n">
        <v>2</v>
      </c>
      <c r="AR164" s="11" t="n">
        <v>2</v>
      </c>
      <c r="AS164" s="11" t="n">
        <v>2</v>
      </c>
      <c r="AT164" s="14" t="s">
        <v>3122</v>
      </c>
      <c r="AU164" s="14" t="s">
        <v>142</v>
      </c>
      <c r="AV164" s="15" t="s">
        <v>3123</v>
      </c>
      <c r="AW164" s="15" t="s">
        <v>142</v>
      </c>
      <c r="AX164" s="16" t="s">
        <v>3124</v>
      </c>
      <c r="AY164" s="16" t="s">
        <v>142</v>
      </c>
      <c r="AZ164" s="11" t="n">
        <v>4</v>
      </c>
      <c r="BA164" s="11" t="n">
        <v>3</v>
      </c>
      <c r="BB164" s="11" t="n">
        <v>3</v>
      </c>
      <c r="BC164" s="11" t="n">
        <v>3</v>
      </c>
      <c r="BD164" s="11" t="n">
        <v>3</v>
      </c>
      <c r="BE164" s="11" t="n">
        <v>2</v>
      </c>
      <c r="BF164" s="11" t="n">
        <v>2</v>
      </c>
      <c r="BG164" s="11" t="n">
        <v>2</v>
      </c>
      <c r="BH164" s="17" t="s">
        <v>142</v>
      </c>
      <c r="BI164" s="17" t="s">
        <v>142</v>
      </c>
      <c r="BJ164" s="18" t="s">
        <v>142</v>
      </c>
      <c r="BK164" s="18" t="s">
        <v>142</v>
      </c>
      <c r="BL164" s="19" t="s">
        <v>142</v>
      </c>
      <c r="BM164" s="19" t="s">
        <v>142</v>
      </c>
      <c r="BN164" s="11" t="n">
        <v>-77</v>
      </c>
      <c r="BO164" s="11" t="n">
        <v>-77</v>
      </c>
      <c r="BP164" s="11" t="n">
        <v>-77</v>
      </c>
      <c r="BQ164" s="11" t="n">
        <v>-77</v>
      </c>
      <c r="BR164" s="11" t="n">
        <v>-77</v>
      </c>
      <c r="BS164" s="11" t="n">
        <v>-77</v>
      </c>
      <c r="BT164" s="11" t="n">
        <v>-77</v>
      </c>
      <c r="BU164" s="11" t="n">
        <v>-77</v>
      </c>
      <c r="BV164" s="11" t="n">
        <v>2</v>
      </c>
      <c r="BW164" s="20" t="s">
        <v>142</v>
      </c>
      <c r="BX164" s="20" t="s">
        <v>142</v>
      </c>
      <c r="BY164" s="20" t="s">
        <v>142</v>
      </c>
      <c r="BZ164" s="20" t="s">
        <v>142</v>
      </c>
      <c r="CA164" s="21" t="s">
        <v>142</v>
      </c>
      <c r="CB164" s="21" t="s">
        <v>142</v>
      </c>
      <c r="CC164" s="21" t="s">
        <v>142</v>
      </c>
      <c r="CD164" s="21" t="s">
        <v>142</v>
      </c>
      <c r="CE164" s="22" t="s">
        <v>142</v>
      </c>
      <c r="CF164" s="22" t="s">
        <v>142</v>
      </c>
      <c r="CG164" s="22" t="s">
        <v>142</v>
      </c>
      <c r="CH164" s="22" t="s">
        <v>142</v>
      </c>
      <c r="CI164" s="11" t="n">
        <v>-77</v>
      </c>
      <c r="CJ164" s="11" t="n">
        <v>-77</v>
      </c>
      <c r="CK164" s="11" t="n">
        <v>-77</v>
      </c>
      <c r="CL164" s="11" t="n">
        <v>-77</v>
      </c>
      <c r="CM164" s="11" t="n">
        <v>-77</v>
      </c>
      <c r="CN164" s="11" t="n">
        <v>-77</v>
      </c>
      <c r="CO164" s="11" t="n">
        <v>-77</v>
      </c>
      <c r="CP164" s="11" t="n">
        <v>-77</v>
      </c>
      <c r="CQ164" s="12" t="s">
        <v>1751</v>
      </c>
      <c r="CR164" s="12" t="s">
        <v>147</v>
      </c>
      <c r="CS164" s="11" t="n">
        <v>0</v>
      </c>
      <c r="CT164" s="11" t="n">
        <v>0</v>
      </c>
      <c r="CU164" s="12" t="s">
        <v>147</v>
      </c>
      <c r="CV164" s="11" t="n">
        <v>0</v>
      </c>
      <c r="CW164" s="11" t="n">
        <v>0</v>
      </c>
      <c r="CX164" s="11" t="n">
        <v>0</v>
      </c>
      <c r="CY164" s="11" t="n">
        <v>0</v>
      </c>
      <c r="CZ164" s="11" t="n">
        <v>0</v>
      </c>
      <c r="DA164" s="11" t="n">
        <v>0</v>
      </c>
      <c r="DB164" s="11" t="n">
        <v>0</v>
      </c>
      <c r="DC164" s="12" t="s">
        <v>147</v>
      </c>
      <c r="DD164" s="12" t="s">
        <v>147</v>
      </c>
      <c r="DE164" s="12" t="s">
        <v>142</v>
      </c>
      <c r="DF164" s="12" t="s">
        <v>142</v>
      </c>
      <c r="DG164" s="11" t="n">
        <v>0</v>
      </c>
      <c r="DH164" s="12" t="s">
        <v>142</v>
      </c>
      <c r="DI164" s="11" t="n">
        <v>0</v>
      </c>
      <c r="DJ164" s="12" t="s">
        <v>3125</v>
      </c>
      <c r="DK164" s="11" t="n">
        <v>1</v>
      </c>
      <c r="DL164" s="11" t="n">
        <v>0</v>
      </c>
      <c r="DM164" s="11" t="n">
        <v>0</v>
      </c>
      <c r="DN164" s="11" t="n">
        <v>-77</v>
      </c>
      <c r="DO164" s="11" t="n">
        <v>-77</v>
      </c>
      <c r="DP164" s="12" t="s">
        <v>3126</v>
      </c>
      <c r="DQ164" s="11" t="n">
        <v>1</v>
      </c>
      <c r="DR164" s="11" t="n">
        <v>0</v>
      </c>
      <c r="DS164" s="12" t="s">
        <v>3127</v>
      </c>
      <c r="DT164" s="12" t="s">
        <v>3120</v>
      </c>
      <c r="DU164" s="12" t="s">
        <v>3128</v>
      </c>
      <c r="DV164" s="12" t="s">
        <v>152</v>
      </c>
      <c r="DW164" s="12" t="s">
        <v>3129</v>
      </c>
      <c r="DX164" s="12" t="s">
        <v>3130</v>
      </c>
      <c r="DY164" s="12" t="s">
        <v>3131</v>
      </c>
      <c r="DZ164" s="12" t="s">
        <v>3132</v>
      </c>
      <c r="EA164" s="12" t="s">
        <v>158</v>
      </c>
      <c r="EB164" s="12" t="s">
        <v>158</v>
      </c>
      <c r="EC164" s="12" t="s">
        <v>3133</v>
      </c>
      <c r="ED164" s="12" t="s">
        <v>3134</v>
      </c>
      <c r="EE164" s="12" t="s">
        <v>3135</v>
      </c>
      <c r="EF164" s="12" t="s">
        <v>3136</v>
      </c>
      <c r="EG164" s="12" t="s">
        <v>3137</v>
      </c>
      <c r="EH164" s="12" t="s">
        <v>3138</v>
      </c>
      <c r="EI164" s="12" t="s">
        <v>158</v>
      </c>
      <c r="EJ164" s="12" t="s">
        <v>158</v>
      </c>
      <c r="EK164" s="12" t="s">
        <v>3139</v>
      </c>
      <c r="EL164" s="12" t="s">
        <v>158</v>
      </c>
      <c r="EM164" s="12" t="s">
        <v>158</v>
      </c>
      <c r="EN164" s="12" t="s">
        <v>158</v>
      </c>
    </row>
    <row r="165" customFormat="false" ht="12.75" hidden="false" customHeight="false" outlineLevel="0" collapsed="false">
      <c r="B165" s="11"/>
      <c r="C165" s="12"/>
      <c r="D165" s="11"/>
      <c r="E165" s="11"/>
      <c r="F165" s="11"/>
      <c r="G165" s="11"/>
      <c r="H165" s="11"/>
      <c r="I165" s="11"/>
      <c r="J165" s="11"/>
      <c r="K165" s="11"/>
      <c r="L165" s="12"/>
      <c r="M165" s="11"/>
      <c r="N165" s="11"/>
      <c r="O165" s="11"/>
      <c r="P165" s="11"/>
      <c r="Q165" s="11"/>
      <c r="R165" s="11"/>
      <c r="S165" s="11"/>
      <c r="T165" s="11"/>
      <c r="U165" s="11"/>
      <c r="V165" s="11"/>
      <c r="W165" s="11"/>
      <c r="X165" s="11"/>
      <c r="Y165" s="11"/>
      <c r="Z165" s="12"/>
      <c r="AA165" s="11"/>
      <c r="AB165" s="12"/>
      <c r="AC165" s="11"/>
      <c r="AD165" s="11"/>
      <c r="AE165" s="11"/>
      <c r="AF165" s="11"/>
      <c r="AG165" s="11"/>
      <c r="AH165" s="11"/>
      <c r="AI165" s="11"/>
      <c r="AJ165" s="13"/>
      <c r="AK165" s="13"/>
      <c r="AL165" s="11"/>
      <c r="AM165" s="11"/>
      <c r="AN165" s="11"/>
      <c r="AO165" s="11"/>
      <c r="AP165" s="11"/>
      <c r="AQ165" s="11"/>
      <c r="AR165" s="11"/>
      <c r="AS165" s="11"/>
      <c r="AT165" s="14"/>
      <c r="AU165" s="14"/>
      <c r="AV165" s="15"/>
      <c r="AW165" s="15"/>
      <c r="AX165" s="16"/>
      <c r="AY165" s="16"/>
      <c r="AZ165" s="11"/>
      <c r="BA165" s="11"/>
      <c r="BB165" s="11"/>
      <c r="BC165" s="11"/>
      <c r="BD165" s="11"/>
      <c r="BE165" s="11"/>
      <c r="BF165" s="11"/>
      <c r="BG165" s="11"/>
      <c r="BH165" s="17"/>
      <c r="BI165" s="17"/>
      <c r="BJ165" s="18"/>
      <c r="BK165" s="18"/>
      <c r="BL165" s="19"/>
      <c r="BM165" s="19"/>
      <c r="BN165" s="11"/>
      <c r="BO165" s="11"/>
      <c r="BP165" s="11"/>
      <c r="BQ165" s="11"/>
      <c r="BR165" s="11"/>
      <c r="BS165" s="11"/>
      <c r="BT165" s="11"/>
      <c r="BU165" s="11"/>
      <c r="BV165" s="11"/>
      <c r="BW165" s="20"/>
      <c r="BX165" s="20"/>
      <c r="BY165" s="20"/>
      <c r="BZ165" s="20"/>
      <c r="CA165" s="21"/>
      <c r="CB165" s="21"/>
      <c r="CC165" s="21"/>
      <c r="CD165" s="21"/>
      <c r="CE165" s="22"/>
      <c r="CF165" s="22"/>
      <c r="CG165" s="22"/>
      <c r="CH165" s="22"/>
      <c r="CI165" s="11"/>
      <c r="CJ165" s="11"/>
      <c r="CK165" s="11"/>
      <c r="CL165" s="11"/>
      <c r="CM165" s="11"/>
      <c r="CN165" s="11"/>
      <c r="CO165" s="11"/>
      <c r="CP165" s="11"/>
      <c r="CQ165" s="12"/>
      <c r="CR165" s="12"/>
      <c r="CS165" s="11"/>
      <c r="CT165" s="11"/>
      <c r="CU165" s="12"/>
      <c r="CV165" s="11"/>
      <c r="CW165" s="11"/>
      <c r="CX165" s="11"/>
      <c r="CY165" s="11"/>
      <c r="CZ165" s="11"/>
      <c r="DA165" s="11"/>
      <c r="DB165" s="11"/>
      <c r="DC165" s="12"/>
      <c r="DD165" s="12"/>
      <c r="DE165" s="12"/>
      <c r="DF165" s="12"/>
      <c r="DG165" s="11"/>
      <c r="DH165" s="12"/>
      <c r="DI165" s="11"/>
      <c r="DJ165" s="12"/>
      <c r="DK165" s="11"/>
      <c r="DL165" s="11"/>
      <c r="DM165" s="11"/>
      <c r="DN165" s="11"/>
      <c r="DO165" s="11"/>
      <c r="DP165" s="12"/>
      <c r="DQ165" s="11"/>
      <c r="DR165" s="11"/>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row>
    <row r="166" customFormat="false" ht="12.75" hidden="false" customHeight="false" outlineLevel="0" collapsed="false">
      <c r="A166" s="0" t="str">
        <f aca="false">IF(B166=B165,"Duplicate","")</f>
        <v/>
      </c>
      <c r="B166" s="11" t="n">
        <v>4148586</v>
      </c>
      <c r="C166" s="12" t="s">
        <v>3140</v>
      </c>
      <c r="D166" s="11"/>
      <c r="E166" s="11"/>
      <c r="F166" s="11"/>
      <c r="G166" s="11"/>
      <c r="H166" s="11" t="n">
        <v>248</v>
      </c>
      <c r="I166" s="11" t="n">
        <v>0</v>
      </c>
      <c r="J166" s="11" t="n">
        <v>0</v>
      </c>
      <c r="K166" s="11" t="n">
        <v>22</v>
      </c>
      <c r="L166" s="12" t="s">
        <v>138</v>
      </c>
      <c r="M166" s="11" t="n">
        <v>-77</v>
      </c>
      <c r="N166" s="11" t="n">
        <v>-1</v>
      </c>
      <c r="O166" s="11" t="n">
        <v>2</v>
      </c>
      <c r="P166" s="11" t="n">
        <v>1</v>
      </c>
      <c r="Q166" s="11" t="n">
        <v>-77</v>
      </c>
      <c r="R166" s="11" t="n">
        <v>2</v>
      </c>
      <c r="S166" s="11" t="n">
        <v>-77</v>
      </c>
      <c r="T166" s="11" t="n">
        <v>1</v>
      </c>
      <c r="U166" s="11" t="n">
        <v>4</v>
      </c>
      <c r="V166" s="11" t="n">
        <v>2</v>
      </c>
      <c r="W166" s="11" t="n">
        <v>1</v>
      </c>
      <c r="X166" s="11" t="n">
        <v>1</v>
      </c>
      <c r="Y166" s="11" t="n">
        <v>1</v>
      </c>
      <c r="Z166" s="12" t="s">
        <v>307</v>
      </c>
      <c r="AA166" s="11" t="n">
        <v>5</v>
      </c>
      <c r="AB166" s="12" t="s">
        <v>469</v>
      </c>
      <c r="AC166" s="11" t="n">
        <v>30</v>
      </c>
      <c r="AD166" s="11" t="n">
        <v>4148586</v>
      </c>
      <c r="AE166" s="11" t="n">
        <v>1</v>
      </c>
      <c r="AF166" s="11" t="n">
        <v>0</v>
      </c>
      <c r="AG166" s="11" t="n">
        <v>-77</v>
      </c>
      <c r="AH166" s="11" t="n">
        <v>1</v>
      </c>
      <c r="AI166" s="11" t="n">
        <v>-77</v>
      </c>
      <c r="AJ166" s="13" t="s">
        <v>3141</v>
      </c>
      <c r="AK166" s="13" t="s">
        <v>142</v>
      </c>
      <c r="AL166" s="11" t="n">
        <v>3</v>
      </c>
      <c r="AM166" s="11" t="n">
        <v>4</v>
      </c>
      <c r="AN166" s="11" t="n">
        <v>4</v>
      </c>
      <c r="AO166" s="11" t="n">
        <v>3</v>
      </c>
      <c r="AP166" s="11" t="n">
        <v>2</v>
      </c>
      <c r="AQ166" s="11" t="n">
        <v>2</v>
      </c>
      <c r="AR166" s="11" t="n">
        <v>2</v>
      </c>
      <c r="AS166" s="11" t="n">
        <v>1</v>
      </c>
      <c r="AT166" s="14" t="s">
        <v>142</v>
      </c>
      <c r="AU166" s="14" t="s">
        <v>3142</v>
      </c>
      <c r="AV166" s="15" t="s">
        <v>142</v>
      </c>
      <c r="AW166" s="15" t="s">
        <v>3143</v>
      </c>
      <c r="AX166" s="16" t="s">
        <v>142</v>
      </c>
      <c r="AY166" s="16" t="s">
        <v>3144</v>
      </c>
      <c r="AZ166" s="11" t="n">
        <v>5</v>
      </c>
      <c r="BA166" s="11" t="n">
        <v>4</v>
      </c>
      <c r="BB166" s="11" t="n">
        <v>4</v>
      </c>
      <c r="BC166" s="11" t="n">
        <v>4</v>
      </c>
      <c r="BD166" s="11" t="n">
        <v>4</v>
      </c>
      <c r="BE166" s="11" t="n">
        <v>2</v>
      </c>
      <c r="BF166" s="11" t="n">
        <v>3</v>
      </c>
      <c r="BG166" s="11" t="n">
        <v>2</v>
      </c>
      <c r="BH166" s="17" t="s">
        <v>142</v>
      </c>
      <c r="BI166" s="17" t="s">
        <v>142</v>
      </c>
      <c r="BJ166" s="18" t="s">
        <v>142</v>
      </c>
      <c r="BK166" s="18" t="s">
        <v>142</v>
      </c>
      <c r="BL166" s="19" t="s">
        <v>142</v>
      </c>
      <c r="BM166" s="19" t="s">
        <v>142</v>
      </c>
      <c r="BN166" s="11" t="n">
        <v>-77</v>
      </c>
      <c r="BO166" s="11" t="n">
        <v>-77</v>
      </c>
      <c r="BP166" s="11" t="n">
        <v>-77</v>
      </c>
      <c r="BQ166" s="11" t="n">
        <v>-77</v>
      </c>
      <c r="BR166" s="11" t="n">
        <v>-77</v>
      </c>
      <c r="BS166" s="11" t="n">
        <v>-77</v>
      </c>
      <c r="BT166" s="11" t="n">
        <v>-77</v>
      </c>
      <c r="BU166" s="11" t="n">
        <v>-77</v>
      </c>
      <c r="BV166" s="11" t="n">
        <v>2</v>
      </c>
      <c r="BW166" s="20" t="s">
        <v>142</v>
      </c>
      <c r="BX166" s="20" t="s">
        <v>142</v>
      </c>
      <c r="BY166" s="20" t="s">
        <v>142</v>
      </c>
      <c r="BZ166" s="20" t="s">
        <v>142</v>
      </c>
      <c r="CA166" s="21" t="s">
        <v>142</v>
      </c>
      <c r="CB166" s="21" t="s">
        <v>142</v>
      </c>
      <c r="CC166" s="21" t="s">
        <v>142</v>
      </c>
      <c r="CD166" s="21" t="s">
        <v>142</v>
      </c>
      <c r="CE166" s="22" t="s">
        <v>142</v>
      </c>
      <c r="CF166" s="22" t="s">
        <v>142</v>
      </c>
      <c r="CG166" s="22" t="s">
        <v>142</v>
      </c>
      <c r="CH166" s="22" t="s">
        <v>142</v>
      </c>
      <c r="CI166" s="11" t="n">
        <v>-77</v>
      </c>
      <c r="CJ166" s="11" t="n">
        <v>-77</v>
      </c>
      <c r="CK166" s="11" t="n">
        <v>-77</v>
      </c>
      <c r="CL166" s="11" t="n">
        <v>-77</v>
      </c>
      <c r="CM166" s="11" t="n">
        <v>-77</v>
      </c>
      <c r="CN166" s="11" t="n">
        <v>-77</v>
      </c>
      <c r="CO166" s="11" t="n">
        <v>-77</v>
      </c>
      <c r="CP166" s="11" t="n">
        <v>-77</v>
      </c>
      <c r="CQ166" s="12" t="s">
        <v>213</v>
      </c>
      <c r="CR166" s="12" t="s">
        <v>147</v>
      </c>
      <c r="CS166" s="11" t="n">
        <v>0</v>
      </c>
      <c r="CT166" s="11" t="n">
        <v>0</v>
      </c>
      <c r="CU166" s="12" t="s">
        <v>147</v>
      </c>
      <c r="CV166" s="11" t="n">
        <v>0</v>
      </c>
      <c r="CW166" s="11" t="n">
        <v>0</v>
      </c>
      <c r="CX166" s="11" t="n">
        <v>0</v>
      </c>
      <c r="CY166" s="11" t="n">
        <v>0</v>
      </c>
      <c r="CZ166" s="11" t="n">
        <v>0</v>
      </c>
      <c r="DA166" s="11" t="n">
        <v>0</v>
      </c>
      <c r="DB166" s="11" t="n">
        <v>0</v>
      </c>
      <c r="DC166" s="12" t="s">
        <v>147</v>
      </c>
      <c r="DD166" s="12" t="s">
        <v>147</v>
      </c>
      <c r="DE166" s="12" t="s">
        <v>142</v>
      </c>
      <c r="DF166" s="12" t="s">
        <v>142</v>
      </c>
      <c r="DG166" s="11" t="n">
        <v>0</v>
      </c>
      <c r="DH166" s="12" t="s">
        <v>142</v>
      </c>
      <c r="DI166" s="11" t="n">
        <v>0</v>
      </c>
      <c r="DJ166" s="12" t="s">
        <v>3145</v>
      </c>
      <c r="DK166" s="11" t="n">
        <v>1</v>
      </c>
      <c r="DL166" s="11" t="n">
        <v>1</v>
      </c>
      <c r="DM166" s="11" t="n">
        <v>0</v>
      </c>
      <c r="DN166" s="11" t="n">
        <v>-77</v>
      </c>
      <c r="DO166" s="11" t="n">
        <v>-77</v>
      </c>
      <c r="DP166" s="12" t="s">
        <v>3146</v>
      </c>
      <c r="DQ166" s="11" t="n">
        <v>1</v>
      </c>
      <c r="DR166" s="11" t="n">
        <v>0</v>
      </c>
      <c r="DS166" s="12" t="s">
        <v>3147</v>
      </c>
      <c r="DT166" s="12" t="s">
        <v>3140</v>
      </c>
      <c r="DU166" s="12" t="s">
        <v>3148</v>
      </c>
      <c r="DV166" s="12" t="s">
        <v>152</v>
      </c>
      <c r="DW166" s="12" t="s">
        <v>183</v>
      </c>
      <c r="DX166" s="12" t="s">
        <v>2189</v>
      </c>
      <c r="DY166" s="12" t="s">
        <v>430</v>
      </c>
      <c r="DZ166" s="12" t="s">
        <v>3149</v>
      </c>
      <c r="EA166" s="12" t="s">
        <v>3150</v>
      </c>
      <c r="EB166" s="12" t="s">
        <v>158</v>
      </c>
      <c r="EC166" s="12" t="s">
        <v>3151</v>
      </c>
      <c r="ED166" s="12" t="s">
        <v>158</v>
      </c>
      <c r="EE166" s="12" t="s">
        <v>3152</v>
      </c>
      <c r="EF166" s="12" t="s">
        <v>713</v>
      </c>
      <c r="EG166" s="12" t="s">
        <v>3153</v>
      </c>
      <c r="EH166" s="12" t="s">
        <v>3154</v>
      </c>
      <c r="EI166" s="12" t="s">
        <v>158</v>
      </c>
      <c r="EJ166" s="12" t="s">
        <v>158</v>
      </c>
      <c r="EK166" s="12" t="s">
        <v>3155</v>
      </c>
      <c r="EL166" s="12" t="s">
        <v>158</v>
      </c>
      <c r="EM166" s="12" t="s">
        <v>158</v>
      </c>
      <c r="EN166" s="12" t="s">
        <v>158</v>
      </c>
    </row>
    <row r="167" customFormat="false" ht="12.75" hidden="false" customHeight="false" outlineLevel="0" collapsed="false">
      <c r="A167" s="0" t="str">
        <f aca="false">IF(B167=B166,"Duplicate","")</f>
        <v/>
      </c>
      <c r="B167" s="11" t="n">
        <v>4148968</v>
      </c>
      <c r="C167" s="12" t="s">
        <v>3156</v>
      </c>
      <c r="D167" s="11"/>
      <c r="E167" s="11"/>
      <c r="F167" s="11"/>
      <c r="G167" s="11"/>
      <c r="H167" s="11" t="n">
        <v>300</v>
      </c>
      <c r="I167" s="11" t="n">
        <v>0</v>
      </c>
      <c r="J167" s="11" t="n">
        <v>0</v>
      </c>
      <c r="K167" s="11" t="n">
        <v>22</v>
      </c>
      <c r="L167" s="12" t="s">
        <v>138</v>
      </c>
      <c r="M167" s="11" t="n">
        <v>-77</v>
      </c>
      <c r="N167" s="11" t="n">
        <v>-1</v>
      </c>
      <c r="O167" s="11" t="n">
        <v>4</v>
      </c>
      <c r="P167" s="11" t="n">
        <v>3</v>
      </c>
      <c r="Q167" s="11" t="n">
        <v>2</v>
      </c>
      <c r="R167" s="11" t="n">
        <v>4</v>
      </c>
      <c r="S167" s="11" t="n">
        <v>1</v>
      </c>
      <c r="T167" s="11" t="n">
        <v>1</v>
      </c>
      <c r="U167" s="11" t="n">
        <v>1</v>
      </c>
      <c r="V167" s="11" t="n">
        <v>2</v>
      </c>
      <c r="W167" s="11" t="n">
        <v>2</v>
      </c>
      <c r="X167" s="11" t="n">
        <v>1</v>
      </c>
      <c r="Y167" s="11" t="n">
        <v>1</v>
      </c>
      <c r="Z167" s="12" t="s">
        <v>509</v>
      </c>
      <c r="AA167" s="11" t="n">
        <v>6</v>
      </c>
      <c r="AB167" s="12" t="s">
        <v>542</v>
      </c>
      <c r="AC167" s="11" t="n">
        <v>15</v>
      </c>
      <c r="AD167" s="11" t="n">
        <v>4148968</v>
      </c>
      <c r="AE167" s="11" t="n">
        <v>1</v>
      </c>
      <c r="AF167" s="11" t="n">
        <v>0</v>
      </c>
      <c r="AG167" s="11" t="n">
        <v>0</v>
      </c>
      <c r="AH167" s="11" t="n">
        <v>1</v>
      </c>
      <c r="AI167" s="11" t="n">
        <v>1</v>
      </c>
      <c r="AJ167" s="13" t="s">
        <v>3157</v>
      </c>
      <c r="AK167" s="13" t="s">
        <v>142</v>
      </c>
      <c r="AL167" s="11" t="n">
        <v>4</v>
      </c>
      <c r="AM167" s="11" t="n">
        <v>4</v>
      </c>
      <c r="AN167" s="11" t="n">
        <v>4</v>
      </c>
      <c r="AO167" s="11" t="n">
        <v>3</v>
      </c>
      <c r="AP167" s="11" t="n">
        <v>2</v>
      </c>
      <c r="AQ167" s="11" t="n">
        <v>4</v>
      </c>
      <c r="AR167" s="11" t="n">
        <v>4</v>
      </c>
      <c r="AS167" s="11" t="n">
        <v>4</v>
      </c>
      <c r="AT167" s="14" t="s">
        <v>142</v>
      </c>
      <c r="AU167" s="14" t="s">
        <v>3158</v>
      </c>
      <c r="AV167" s="15" t="s">
        <v>142</v>
      </c>
      <c r="AW167" s="15" t="s">
        <v>3159</v>
      </c>
      <c r="AX167" s="16" t="s">
        <v>142</v>
      </c>
      <c r="AY167" s="16" t="s">
        <v>3160</v>
      </c>
      <c r="AZ167" s="11" t="n">
        <v>5</v>
      </c>
      <c r="BA167" s="11" t="n">
        <v>5</v>
      </c>
      <c r="BB167" s="11" t="n">
        <v>5</v>
      </c>
      <c r="BC167" s="11" t="n">
        <v>4</v>
      </c>
      <c r="BD167" s="11" t="n">
        <v>4</v>
      </c>
      <c r="BE167" s="11" t="n">
        <v>2</v>
      </c>
      <c r="BF167" s="11" t="n">
        <v>5</v>
      </c>
      <c r="BG167" s="11" t="n">
        <v>5</v>
      </c>
      <c r="BH167" s="17" t="s">
        <v>142</v>
      </c>
      <c r="BI167" s="17" t="s">
        <v>3161</v>
      </c>
      <c r="BJ167" s="18" t="s">
        <v>142</v>
      </c>
      <c r="BK167" s="18" t="s">
        <v>3162</v>
      </c>
      <c r="BL167" s="19" t="s">
        <v>142</v>
      </c>
      <c r="BM167" s="19" t="s">
        <v>3163</v>
      </c>
      <c r="BN167" s="11" t="n">
        <v>5</v>
      </c>
      <c r="BO167" s="11" t="n">
        <v>5</v>
      </c>
      <c r="BP167" s="11" t="n">
        <v>5</v>
      </c>
      <c r="BQ167" s="11" t="n">
        <v>2</v>
      </c>
      <c r="BR167" s="11" t="n">
        <v>3</v>
      </c>
      <c r="BS167" s="11" t="n">
        <v>3</v>
      </c>
      <c r="BT167" s="11" t="n">
        <v>2</v>
      </c>
      <c r="BU167" s="11" t="n">
        <v>2</v>
      </c>
      <c r="BV167" s="11" t="n">
        <v>1</v>
      </c>
      <c r="BW167" s="20" t="s">
        <v>3164</v>
      </c>
      <c r="BX167" s="20" t="s">
        <v>142</v>
      </c>
      <c r="BY167" s="20" t="s">
        <v>142</v>
      </c>
      <c r="BZ167" s="20" t="s">
        <v>142</v>
      </c>
      <c r="CA167" s="21" t="s">
        <v>3165</v>
      </c>
      <c r="CB167" s="21" t="s">
        <v>142</v>
      </c>
      <c r="CC167" s="21" t="s">
        <v>142</v>
      </c>
      <c r="CD167" s="21" t="s">
        <v>142</v>
      </c>
      <c r="CE167" s="22" t="s">
        <v>3166</v>
      </c>
      <c r="CF167" s="22" t="s">
        <v>142</v>
      </c>
      <c r="CG167" s="22" t="s">
        <v>142</v>
      </c>
      <c r="CH167" s="22" t="s">
        <v>142</v>
      </c>
      <c r="CI167" s="11" t="n">
        <v>5</v>
      </c>
      <c r="CJ167" s="11" t="n">
        <v>5</v>
      </c>
      <c r="CK167" s="11" t="n">
        <v>5</v>
      </c>
      <c r="CL167" s="11" t="n">
        <v>3</v>
      </c>
      <c r="CM167" s="11" t="n">
        <v>2</v>
      </c>
      <c r="CN167" s="11" t="n">
        <v>2</v>
      </c>
      <c r="CO167" s="11" t="n">
        <v>2</v>
      </c>
      <c r="CP167" s="11" t="n">
        <v>2</v>
      </c>
      <c r="CQ167" s="12" t="s">
        <v>213</v>
      </c>
      <c r="CR167" s="12" t="s">
        <v>147</v>
      </c>
      <c r="CS167" s="11" t="n">
        <v>0</v>
      </c>
      <c r="CT167" s="11" t="n">
        <v>0</v>
      </c>
      <c r="CU167" s="12" t="s">
        <v>147</v>
      </c>
      <c r="CV167" s="11" t="n">
        <v>0</v>
      </c>
      <c r="CW167" s="11" t="n">
        <v>0</v>
      </c>
      <c r="CX167" s="11" t="n">
        <v>0</v>
      </c>
      <c r="CY167" s="11" t="n">
        <v>0</v>
      </c>
      <c r="CZ167" s="11" t="n">
        <v>0</v>
      </c>
      <c r="DA167" s="11" t="n">
        <v>0</v>
      </c>
      <c r="DB167" s="11" t="n">
        <v>0</v>
      </c>
      <c r="DC167" s="12" t="s">
        <v>147</v>
      </c>
      <c r="DD167" s="12" t="s">
        <v>147</v>
      </c>
      <c r="DE167" s="12" t="s">
        <v>142</v>
      </c>
      <c r="DF167" s="12" t="s">
        <v>142</v>
      </c>
      <c r="DG167" s="11" t="n">
        <v>0</v>
      </c>
      <c r="DH167" s="12" t="s">
        <v>142</v>
      </c>
      <c r="DI167" s="11" t="n">
        <v>0</v>
      </c>
      <c r="DJ167" s="12" t="s">
        <v>3167</v>
      </c>
      <c r="DK167" s="11" t="n">
        <v>1</v>
      </c>
      <c r="DL167" s="11" t="n">
        <v>1</v>
      </c>
      <c r="DM167" s="11" t="n">
        <v>0</v>
      </c>
      <c r="DN167" s="11" t="n">
        <v>-77</v>
      </c>
      <c r="DO167" s="11" t="n">
        <v>-77</v>
      </c>
      <c r="DP167" s="12" t="s">
        <v>3168</v>
      </c>
      <c r="DQ167" s="11" t="n">
        <v>1</v>
      </c>
      <c r="DR167" s="11" t="n">
        <v>0</v>
      </c>
      <c r="DS167" s="12" t="s">
        <v>3169</v>
      </c>
      <c r="DT167" s="12" t="s">
        <v>3156</v>
      </c>
      <c r="DU167" s="12" t="s">
        <v>3170</v>
      </c>
      <c r="DV167" s="12" t="s">
        <v>152</v>
      </c>
      <c r="DW167" s="12" t="s">
        <v>184</v>
      </c>
      <c r="DX167" s="12" t="s">
        <v>1696</v>
      </c>
      <c r="DY167" s="12" t="s">
        <v>3171</v>
      </c>
      <c r="DZ167" s="12" t="s">
        <v>3172</v>
      </c>
      <c r="EA167" s="12" t="s">
        <v>3173</v>
      </c>
      <c r="EB167" s="12" t="s">
        <v>3174</v>
      </c>
      <c r="EC167" s="12" t="s">
        <v>3175</v>
      </c>
      <c r="ED167" s="12" t="s">
        <v>3176</v>
      </c>
      <c r="EE167" s="12" t="s">
        <v>3177</v>
      </c>
      <c r="EF167" s="12" t="s">
        <v>3178</v>
      </c>
      <c r="EG167" s="12" t="s">
        <v>3179</v>
      </c>
      <c r="EH167" s="12" t="s">
        <v>3180</v>
      </c>
      <c r="EI167" s="12" t="s">
        <v>3181</v>
      </c>
      <c r="EJ167" s="12" t="s">
        <v>3182</v>
      </c>
      <c r="EK167" s="12" t="s">
        <v>3183</v>
      </c>
      <c r="EL167" s="12" t="s">
        <v>3184</v>
      </c>
      <c r="EM167" s="12" t="s">
        <v>3185</v>
      </c>
      <c r="EN167" s="12" t="s">
        <v>158</v>
      </c>
    </row>
    <row r="168" customFormat="false" ht="12.75" hidden="false" customHeight="false" outlineLevel="0" collapsed="false">
      <c r="A168" s="30" t="str">
        <f aca="false">IF(B168=B167,"Duplicate","")</f>
        <v/>
      </c>
      <c r="B168" s="31" t="n">
        <v>4149284</v>
      </c>
      <c r="C168" s="32" t="s">
        <v>3186</v>
      </c>
      <c r="D168" s="11"/>
      <c r="E168" s="11"/>
      <c r="F168" s="11"/>
      <c r="G168" s="11"/>
      <c r="H168" s="11" t="n">
        <v>131</v>
      </c>
      <c r="I168" s="11" t="n">
        <v>0</v>
      </c>
      <c r="J168" s="11" t="n">
        <v>0</v>
      </c>
      <c r="K168" s="11" t="n">
        <v>32</v>
      </c>
      <c r="L168" s="12" t="s">
        <v>306</v>
      </c>
      <c r="M168" s="11" t="n">
        <v>-77</v>
      </c>
      <c r="N168" s="11" t="n">
        <v>-1</v>
      </c>
      <c r="O168" s="11" t="n">
        <v>1</v>
      </c>
      <c r="P168" s="11" t="n">
        <v>-77</v>
      </c>
      <c r="Q168" s="11" t="n">
        <v>-77</v>
      </c>
      <c r="R168" s="11" t="n">
        <v>-77</v>
      </c>
      <c r="S168" s="11" t="n">
        <v>1</v>
      </c>
      <c r="T168" s="11" t="n">
        <v>2</v>
      </c>
      <c r="U168" s="11" t="n">
        <v>2</v>
      </c>
      <c r="V168" s="11" t="n">
        <v>1</v>
      </c>
      <c r="W168" s="11" t="n">
        <v>2</v>
      </c>
      <c r="X168" s="11" t="n">
        <v>1</v>
      </c>
      <c r="Y168" s="11" t="n">
        <v>1</v>
      </c>
      <c r="Z168" s="12" t="s">
        <v>376</v>
      </c>
      <c r="AA168" s="11" t="n">
        <v>5</v>
      </c>
      <c r="AB168" s="12" t="s">
        <v>376</v>
      </c>
      <c r="AC168" s="11" t="n">
        <v>13</v>
      </c>
      <c r="AD168" s="11" t="n">
        <v>4149284</v>
      </c>
      <c r="AE168" s="11" t="n">
        <v>4</v>
      </c>
      <c r="AF168" s="11" t="n">
        <v>-77</v>
      </c>
      <c r="AG168" s="11" t="n">
        <v>-77</v>
      </c>
      <c r="AH168" s="11" t="n">
        <v>-77</v>
      </c>
      <c r="AI168" s="11" t="n">
        <v>1</v>
      </c>
      <c r="AJ168" s="13" t="s">
        <v>142</v>
      </c>
      <c r="AK168" s="13" t="s">
        <v>3187</v>
      </c>
      <c r="AL168" s="11" t="n">
        <v>1</v>
      </c>
      <c r="AM168" s="11" t="n">
        <v>1</v>
      </c>
      <c r="AN168" s="11" t="n">
        <v>1</v>
      </c>
      <c r="AO168" s="11" t="n">
        <v>2</v>
      </c>
      <c r="AP168" s="11" t="n">
        <v>2</v>
      </c>
      <c r="AQ168" s="11" t="n">
        <v>1</v>
      </c>
      <c r="AR168" s="11" t="n">
        <v>2</v>
      </c>
      <c r="AS168" s="11" t="n">
        <v>1</v>
      </c>
      <c r="AT168" s="14" t="s">
        <v>142</v>
      </c>
      <c r="AU168" s="14" t="s">
        <v>142</v>
      </c>
      <c r="AV168" s="15" t="s">
        <v>142</v>
      </c>
      <c r="AW168" s="15" t="s">
        <v>142</v>
      </c>
      <c r="AX168" s="16" t="s">
        <v>142</v>
      </c>
      <c r="AY168" s="16" t="s">
        <v>142</v>
      </c>
      <c r="AZ168" s="11" t="n">
        <v>-77</v>
      </c>
      <c r="BA168" s="11" t="n">
        <v>-77</v>
      </c>
      <c r="BB168" s="11" t="n">
        <v>-77</v>
      </c>
      <c r="BC168" s="11" t="n">
        <v>-77</v>
      </c>
      <c r="BD168" s="11" t="n">
        <v>-77</v>
      </c>
      <c r="BE168" s="11" t="n">
        <v>-77</v>
      </c>
      <c r="BF168" s="11" t="n">
        <v>-77</v>
      </c>
      <c r="BG168" s="11" t="n">
        <v>-77</v>
      </c>
      <c r="BH168" s="17" t="s">
        <v>142</v>
      </c>
      <c r="BI168" s="17" t="s">
        <v>142</v>
      </c>
      <c r="BJ168" s="18" t="s">
        <v>142</v>
      </c>
      <c r="BK168" s="18" t="s">
        <v>142</v>
      </c>
      <c r="BL168" s="19" t="s">
        <v>142</v>
      </c>
      <c r="BM168" s="19" t="s">
        <v>142</v>
      </c>
      <c r="BN168" s="11" t="n">
        <v>-77</v>
      </c>
      <c r="BO168" s="11" t="n">
        <v>-77</v>
      </c>
      <c r="BP168" s="11" t="n">
        <v>-77</v>
      </c>
      <c r="BQ168" s="11" t="n">
        <v>-77</v>
      </c>
      <c r="BR168" s="11" t="n">
        <v>-77</v>
      </c>
      <c r="BS168" s="11" t="n">
        <v>-77</v>
      </c>
      <c r="BT168" s="11" t="n">
        <v>-77</v>
      </c>
      <c r="BU168" s="11" t="n">
        <v>-77</v>
      </c>
      <c r="BV168" s="11" t="n">
        <v>2</v>
      </c>
      <c r="BW168" s="20" t="s">
        <v>142</v>
      </c>
      <c r="BX168" s="20" t="s">
        <v>142</v>
      </c>
      <c r="BY168" s="20" t="s">
        <v>142</v>
      </c>
      <c r="BZ168" s="20" t="s">
        <v>142</v>
      </c>
      <c r="CA168" s="21" t="s">
        <v>142</v>
      </c>
      <c r="CB168" s="21" t="s">
        <v>142</v>
      </c>
      <c r="CC168" s="21" t="s">
        <v>142</v>
      </c>
      <c r="CD168" s="21" t="s">
        <v>142</v>
      </c>
      <c r="CE168" s="22" t="s">
        <v>142</v>
      </c>
      <c r="CF168" s="22" t="s">
        <v>142</v>
      </c>
      <c r="CG168" s="22" t="s">
        <v>142</v>
      </c>
      <c r="CH168" s="22" t="s">
        <v>142</v>
      </c>
      <c r="CI168" s="11" t="n">
        <v>-77</v>
      </c>
      <c r="CJ168" s="11" t="n">
        <v>-77</v>
      </c>
      <c r="CK168" s="11" t="n">
        <v>-77</v>
      </c>
      <c r="CL168" s="11" t="n">
        <v>-77</v>
      </c>
      <c r="CM168" s="11" t="n">
        <v>-77</v>
      </c>
      <c r="CN168" s="11" t="n">
        <v>-77</v>
      </c>
      <c r="CO168" s="11" t="n">
        <v>-77</v>
      </c>
      <c r="CP168" s="11" t="n">
        <v>-77</v>
      </c>
      <c r="CQ168" s="12" t="s">
        <v>450</v>
      </c>
      <c r="CR168" s="12" t="s">
        <v>147</v>
      </c>
      <c r="CS168" s="11" t="n">
        <v>0</v>
      </c>
      <c r="CT168" s="11" t="n">
        <v>0</v>
      </c>
      <c r="CU168" s="12" t="s">
        <v>147</v>
      </c>
      <c r="CV168" s="11" t="n">
        <v>0</v>
      </c>
      <c r="CW168" s="11" t="n">
        <v>0</v>
      </c>
      <c r="CX168" s="11" t="n">
        <v>0</v>
      </c>
      <c r="CY168" s="11" t="n">
        <v>0</v>
      </c>
      <c r="CZ168" s="11" t="n">
        <v>0</v>
      </c>
      <c r="DA168" s="11" t="n">
        <v>0</v>
      </c>
      <c r="DB168" s="11" t="n">
        <v>0</v>
      </c>
      <c r="DC168" s="12" t="s">
        <v>147</v>
      </c>
      <c r="DD168" s="12" t="s">
        <v>147</v>
      </c>
      <c r="DE168" s="12" t="s">
        <v>142</v>
      </c>
      <c r="DF168" s="12" t="s">
        <v>142</v>
      </c>
      <c r="DG168" s="11" t="n">
        <v>0</v>
      </c>
      <c r="DH168" s="12" t="s">
        <v>142</v>
      </c>
      <c r="DI168" s="11" t="n">
        <v>0</v>
      </c>
      <c r="DJ168" s="12" t="s">
        <v>3188</v>
      </c>
      <c r="DK168" s="11" t="n">
        <v>0</v>
      </c>
      <c r="DL168" s="11" t="n">
        <v>1</v>
      </c>
      <c r="DM168" s="11" t="n">
        <v>0</v>
      </c>
      <c r="DN168" s="11" t="n">
        <v>-77</v>
      </c>
      <c r="DO168" s="11" t="n">
        <v>-77</v>
      </c>
      <c r="DP168" s="12" t="s">
        <v>3189</v>
      </c>
      <c r="DQ168" s="11" t="n">
        <v>1</v>
      </c>
      <c r="DR168" s="11" t="n">
        <v>0</v>
      </c>
      <c r="DS168" s="12" t="s">
        <v>3190</v>
      </c>
      <c r="DT168" s="12" t="s">
        <v>3186</v>
      </c>
      <c r="DU168" s="12" t="s">
        <v>3191</v>
      </c>
      <c r="DV168" s="12" t="s">
        <v>152</v>
      </c>
      <c r="DW168" s="12" t="s">
        <v>3192</v>
      </c>
      <c r="DX168" s="12" t="s">
        <v>3193</v>
      </c>
      <c r="DY168" s="12" t="s">
        <v>3194</v>
      </c>
      <c r="DZ168" s="12" t="s">
        <v>3195</v>
      </c>
      <c r="EA168" s="12" t="s">
        <v>158</v>
      </c>
      <c r="EB168" s="12" t="s">
        <v>158</v>
      </c>
      <c r="EC168" s="12" t="s">
        <v>158</v>
      </c>
      <c r="ED168" s="12" t="s">
        <v>3196</v>
      </c>
      <c r="EE168" s="12" t="s">
        <v>3197</v>
      </c>
      <c r="EF168" s="12" t="s">
        <v>3198</v>
      </c>
      <c r="EG168" s="12" t="s">
        <v>158</v>
      </c>
      <c r="EH168" s="12" t="s">
        <v>158</v>
      </c>
      <c r="EI168" s="12" t="s">
        <v>158</v>
      </c>
      <c r="EJ168" s="12" t="s">
        <v>158</v>
      </c>
      <c r="EK168" s="12" t="s">
        <v>3199</v>
      </c>
      <c r="EL168" s="12" t="s">
        <v>158</v>
      </c>
      <c r="EM168" s="12" t="s">
        <v>158</v>
      </c>
      <c r="EN168" s="12" t="s">
        <v>158</v>
      </c>
    </row>
    <row r="169" customFormat="false" ht="12.75" hidden="false" customHeight="false" outlineLevel="0" collapsed="false">
      <c r="A169" s="30"/>
      <c r="B169" s="31"/>
      <c r="C169" s="31"/>
      <c r="D169" s="11"/>
      <c r="E169" s="11"/>
      <c r="F169" s="11"/>
      <c r="G169" s="11"/>
      <c r="H169" s="11"/>
      <c r="I169" s="11"/>
      <c r="J169" s="11"/>
      <c r="K169" s="11"/>
      <c r="L169" s="12"/>
      <c r="M169" s="11"/>
      <c r="N169" s="11"/>
      <c r="O169" s="11"/>
      <c r="P169" s="11"/>
      <c r="Q169" s="11"/>
      <c r="R169" s="11"/>
      <c r="S169" s="11"/>
      <c r="T169" s="11"/>
      <c r="U169" s="11"/>
      <c r="V169" s="11"/>
      <c r="W169" s="11"/>
      <c r="X169" s="11"/>
      <c r="Y169" s="11"/>
      <c r="Z169" s="12"/>
      <c r="AA169" s="11"/>
      <c r="AB169" s="12"/>
      <c r="AC169" s="11"/>
      <c r="AD169" s="11"/>
      <c r="AE169" s="11"/>
      <c r="AF169" s="11"/>
      <c r="AG169" s="11"/>
      <c r="AH169" s="11"/>
      <c r="AI169" s="11"/>
      <c r="AJ169" s="23"/>
      <c r="AK169" s="23"/>
      <c r="AL169" s="11"/>
      <c r="AM169" s="11"/>
      <c r="AN169" s="11"/>
      <c r="AO169" s="11"/>
      <c r="AP169" s="11"/>
      <c r="AQ169" s="11"/>
      <c r="AR169" s="11"/>
      <c r="AS169" s="11"/>
      <c r="AT169" s="24"/>
      <c r="AU169" s="24"/>
      <c r="AV169" s="25"/>
      <c r="AW169" s="15"/>
      <c r="AX169" s="16"/>
      <c r="AY169" s="26"/>
      <c r="AZ169" s="11"/>
      <c r="BA169" s="11"/>
      <c r="BB169" s="11"/>
      <c r="BC169" s="11"/>
      <c r="BD169" s="11"/>
      <c r="BE169" s="11"/>
      <c r="BF169" s="11"/>
      <c r="BG169" s="12"/>
      <c r="BH169" s="17"/>
      <c r="BI169" s="17"/>
      <c r="BJ169" s="18"/>
      <c r="BK169" s="18"/>
      <c r="BL169" s="19"/>
      <c r="BM169" s="27"/>
      <c r="BN169" s="11"/>
      <c r="BO169" s="11"/>
      <c r="BP169" s="11"/>
      <c r="BQ169" s="11"/>
      <c r="BR169" s="11"/>
      <c r="BS169" s="11"/>
      <c r="BT169" s="11"/>
      <c r="BU169" s="12"/>
      <c r="BV169" s="12"/>
      <c r="BW169" s="20"/>
      <c r="BX169" s="20"/>
      <c r="BY169" s="20"/>
      <c r="BZ169" s="20"/>
      <c r="CA169" s="28"/>
      <c r="CB169" s="28"/>
      <c r="CC169" s="28"/>
      <c r="CD169" s="28"/>
      <c r="CE169" s="29"/>
      <c r="CF169" s="29"/>
      <c r="CG169" s="29"/>
      <c r="CH169" s="29"/>
      <c r="CI169" s="11"/>
      <c r="CJ169" s="12"/>
      <c r="CK169" s="12"/>
      <c r="CL169" s="12"/>
      <c r="CM169" s="12"/>
      <c r="CN169" s="12"/>
      <c r="CO169" s="12"/>
      <c r="CP169" s="12"/>
      <c r="CQ169" s="12"/>
      <c r="CR169" s="12"/>
      <c r="CS169" s="12"/>
      <c r="CT169" s="12"/>
      <c r="CU169" s="12"/>
      <c r="CV169" s="11"/>
      <c r="CW169" s="11"/>
      <c r="CX169" s="11"/>
      <c r="CY169" s="11"/>
      <c r="CZ169" s="11"/>
      <c r="DA169" s="11"/>
      <c r="DB169" s="11"/>
      <c r="DC169" s="11"/>
      <c r="DD169" s="12"/>
      <c r="DE169" s="12"/>
      <c r="DF169" s="11"/>
      <c r="DG169" s="11"/>
      <c r="DH169" s="12"/>
      <c r="DI169" s="11"/>
      <c r="DJ169" s="11"/>
      <c r="DK169" s="11"/>
      <c r="DL169" s="11"/>
      <c r="DM169" s="11"/>
      <c r="DN169" s="11"/>
      <c r="DO169" s="11"/>
      <c r="DP169" s="12"/>
      <c r="DQ169" s="12"/>
      <c r="DR169" s="12"/>
      <c r="DS169" s="12"/>
      <c r="DT169" s="11"/>
      <c r="DU169" s="12"/>
      <c r="DV169" s="11"/>
      <c r="DW169" s="12"/>
      <c r="DX169" s="11"/>
      <c r="DY169" s="11"/>
      <c r="DZ169" s="11"/>
      <c r="EA169" s="11"/>
      <c r="EB169" s="11"/>
      <c r="EC169" s="12"/>
      <c r="ED169" s="11"/>
      <c r="EE169" s="11"/>
      <c r="EF169" s="12"/>
      <c r="EG169" s="12"/>
      <c r="EH169" s="12"/>
      <c r="EI169" s="12"/>
      <c r="EJ169" s="12"/>
      <c r="EK169" s="12"/>
      <c r="EL169" s="12"/>
      <c r="EM169" s="12"/>
      <c r="EN169" s="12"/>
      <c r="EO169" s="12"/>
      <c r="EP169" s="12"/>
      <c r="EQ169" s="12"/>
      <c r="ER169" s="12"/>
      <c r="ES169" s="12"/>
      <c r="ET169" s="12"/>
      <c r="EU169" s="12"/>
      <c r="EV169" s="12"/>
      <c r="EW169" s="12"/>
      <c r="EX169" s="12"/>
      <c r="EY169" s="12"/>
      <c r="EZ169" s="12"/>
      <c r="FA169" s="12"/>
      <c r="FB169" s="12"/>
      <c r="FC169" s="12"/>
    </row>
    <row r="170" customFormat="false" ht="12.75" hidden="false" customHeight="false" outlineLevel="0" collapsed="false">
      <c r="A170" s="0" t="str">
        <f aca="false">IF(B170=B169,"Duplicate","")</f>
        <v/>
      </c>
      <c r="B170" s="11" t="n">
        <v>4154347</v>
      </c>
      <c r="C170" s="12" t="s">
        <v>3200</v>
      </c>
      <c r="D170" s="11"/>
      <c r="E170" s="11"/>
      <c r="F170" s="11"/>
      <c r="G170" s="11"/>
      <c r="H170" s="11" t="n">
        <v>292</v>
      </c>
      <c r="I170" s="11" t="n">
        <v>0</v>
      </c>
      <c r="J170" s="11" t="n">
        <v>0</v>
      </c>
      <c r="K170" s="11" t="n">
        <v>22</v>
      </c>
      <c r="L170" s="12" t="s">
        <v>138</v>
      </c>
      <c r="M170" s="11" t="n">
        <v>-77</v>
      </c>
      <c r="N170" s="11" t="n">
        <v>5704</v>
      </c>
      <c r="O170" s="11" t="n">
        <v>4</v>
      </c>
      <c r="P170" s="11" t="n">
        <v>4</v>
      </c>
      <c r="Q170" s="11" t="n">
        <v>1</v>
      </c>
      <c r="R170" s="11" t="n">
        <v>3</v>
      </c>
      <c r="S170" s="11" t="n">
        <v>2</v>
      </c>
      <c r="T170" s="11" t="n">
        <v>2</v>
      </c>
      <c r="U170" s="11" t="n">
        <v>1</v>
      </c>
      <c r="V170" s="11" t="n">
        <v>2</v>
      </c>
      <c r="W170" s="11" t="n">
        <v>2</v>
      </c>
      <c r="X170" s="11" t="n">
        <v>1</v>
      </c>
      <c r="Y170" s="11" t="n">
        <v>1</v>
      </c>
      <c r="Z170" s="12" t="s">
        <v>3201</v>
      </c>
      <c r="AA170" s="11" t="n">
        <v>9</v>
      </c>
      <c r="AB170" s="12" t="s">
        <v>510</v>
      </c>
      <c r="AC170" s="11" t="n">
        <v>15</v>
      </c>
      <c r="AD170" s="11" t="n">
        <v>4154347</v>
      </c>
      <c r="AE170" s="11" t="n">
        <v>2</v>
      </c>
      <c r="AF170" s="11" t="n">
        <v>1</v>
      </c>
      <c r="AG170" s="11" t="n">
        <v>0</v>
      </c>
      <c r="AH170" s="11" t="n">
        <v>1</v>
      </c>
      <c r="AI170" s="11" t="n">
        <v>1</v>
      </c>
      <c r="AJ170" s="13" t="s">
        <v>142</v>
      </c>
      <c r="AK170" s="13" t="s">
        <v>142</v>
      </c>
      <c r="AL170" s="11" t="n">
        <v>-77</v>
      </c>
      <c r="AM170" s="11" t="n">
        <v>-77</v>
      </c>
      <c r="AN170" s="11" t="n">
        <v>-77</v>
      </c>
      <c r="AO170" s="11" t="n">
        <v>-77</v>
      </c>
      <c r="AP170" s="11" t="n">
        <v>-77</v>
      </c>
      <c r="AQ170" s="11" t="n">
        <v>-77</v>
      </c>
      <c r="AR170" s="11" t="n">
        <v>-77</v>
      </c>
      <c r="AS170" s="11" t="n">
        <v>-77</v>
      </c>
      <c r="AT170" s="14" t="s">
        <v>142</v>
      </c>
      <c r="AU170" s="14" t="s">
        <v>3202</v>
      </c>
      <c r="AV170" s="15" t="s">
        <v>142</v>
      </c>
      <c r="AW170" s="15" t="s">
        <v>3203</v>
      </c>
      <c r="AX170" s="16" t="s">
        <v>142</v>
      </c>
      <c r="AY170" s="16" t="s">
        <v>3204</v>
      </c>
      <c r="AZ170" s="11" t="n">
        <v>4</v>
      </c>
      <c r="BA170" s="11" t="n">
        <v>4</v>
      </c>
      <c r="BB170" s="11" t="n">
        <v>4</v>
      </c>
      <c r="BC170" s="11" t="n">
        <v>3</v>
      </c>
      <c r="BD170" s="11" t="n">
        <v>3</v>
      </c>
      <c r="BE170" s="11" t="n">
        <v>2</v>
      </c>
      <c r="BF170" s="11" t="n">
        <v>3</v>
      </c>
      <c r="BG170" s="11" t="n">
        <v>2</v>
      </c>
      <c r="BH170" s="17" t="s">
        <v>142</v>
      </c>
      <c r="BI170" s="17" t="s">
        <v>3205</v>
      </c>
      <c r="BJ170" s="18" t="s">
        <v>142</v>
      </c>
      <c r="BK170" s="18" t="s">
        <v>3206</v>
      </c>
      <c r="BL170" s="19" t="s">
        <v>142</v>
      </c>
      <c r="BM170" s="19" t="s">
        <v>3207</v>
      </c>
      <c r="BN170" s="11" t="n">
        <v>5</v>
      </c>
      <c r="BO170" s="11" t="n">
        <v>5</v>
      </c>
      <c r="BP170" s="11" t="n">
        <v>5</v>
      </c>
      <c r="BQ170" s="11" t="n">
        <v>2</v>
      </c>
      <c r="BR170" s="11" t="n">
        <v>2</v>
      </c>
      <c r="BS170" s="11" t="n">
        <v>2</v>
      </c>
      <c r="BT170" s="11" t="n">
        <v>2</v>
      </c>
      <c r="BU170" s="11" t="n">
        <v>2</v>
      </c>
      <c r="BV170" s="11" t="n">
        <v>1</v>
      </c>
      <c r="BW170" s="20" t="s">
        <v>3208</v>
      </c>
      <c r="BX170" s="20" t="s">
        <v>142</v>
      </c>
      <c r="BY170" s="20" t="s">
        <v>142</v>
      </c>
      <c r="BZ170" s="20" t="s">
        <v>142</v>
      </c>
      <c r="CA170" s="21" t="s">
        <v>3209</v>
      </c>
      <c r="CB170" s="21" t="s">
        <v>142</v>
      </c>
      <c r="CC170" s="21" t="s">
        <v>142</v>
      </c>
      <c r="CD170" s="21" t="s">
        <v>142</v>
      </c>
      <c r="CE170" s="22" t="s">
        <v>3210</v>
      </c>
      <c r="CF170" s="22" t="s">
        <v>142</v>
      </c>
      <c r="CG170" s="22" t="s">
        <v>142</v>
      </c>
      <c r="CH170" s="22" t="s">
        <v>142</v>
      </c>
      <c r="CI170" s="11" t="n">
        <v>3</v>
      </c>
      <c r="CJ170" s="11" t="n">
        <v>3</v>
      </c>
      <c r="CK170" s="11" t="n">
        <v>3</v>
      </c>
      <c r="CL170" s="11" t="n">
        <v>2</v>
      </c>
      <c r="CM170" s="11" t="n">
        <v>2</v>
      </c>
      <c r="CN170" s="11" t="n">
        <v>2</v>
      </c>
      <c r="CO170" s="11" t="n">
        <v>2</v>
      </c>
      <c r="CP170" s="11" t="n">
        <v>2</v>
      </c>
      <c r="CQ170" s="12" t="s">
        <v>907</v>
      </c>
      <c r="CR170" s="12" t="s">
        <v>147</v>
      </c>
      <c r="CS170" s="11" t="n">
        <v>0</v>
      </c>
      <c r="CT170" s="11" t="n">
        <v>0</v>
      </c>
      <c r="CU170" s="12" t="s">
        <v>147</v>
      </c>
      <c r="CV170" s="11" t="n">
        <v>0</v>
      </c>
      <c r="CW170" s="11" t="n">
        <v>0</v>
      </c>
      <c r="CX170" s="11" t="n">
        <v>0</v>
      </c>
      <c r="CY170" s="11" t="n">
        <v>0</v>
      </c>
      <c r="CZ170" s="11" t="n">
        <v>0</v>
      </c>
      <c r="DA170" s="11" t="n">
        <v>0</v>
      </c>
      <c r="DB170" s="11" t="n">
        <v>0</v>
      </c>
      <c r="DC170" s="12" t="s">
        <v>147</v>
      </c>
      <c r="DD170" s="12" t="s">
        <v>147</v>
      </c>
      <c r="DE170" s="12" t="s">
        <v>142</v>
      </c>
      <c r="DF170" s="12" t="s">
        <v>142</v>
      </c>
      <c r="DG170" s="11" t="n">
        <v>0</v>
      </c>
      <c r="DH170" s="12" t="s">
        <v>142</v>
      </c>
      <c r="DI170" s="11" t="n">
        <v>0</v>
      </c>
      <c r="DJ170" s="12" t="s">
        <v>3211</v>
      </c>
      <c r="DK170" s="11" t="n">
        <v>1</v>
      </c>
      <c r="DL170" s="11" t="n">
        <v>0</v>
      </c>
      <c r="DM170" s="11" t="n">
        <v>0</v>
      </c>
      <c r="DN170" s="11" t="n">
        <v>-77</v>
      </c>
      <c r="DO170" s="11" t="n">
        <v>-77</v>
      </c>
      <c r="DP170" s="12" t="s">
        <v>3212</v>
      </c>
      <c r="DQ170" s="11" t="n">
        <v>1</v>
      </c>
      <c r="DR170" s="11" t="n">
        <v>0</v>
      </c>
      <c r="DS170" s="12" t="s">
        <v>3213</v>
      </c>
      <c r="DT170" s="12" t="s">
        <v>3200</v>
      </c>
      <c r="DU170" s="12" t="s">
        <v>3214</v>
      </c>
      <c r="DV170" s="12" t="s">
        <v>152</v>
      </c>
      <c r="DW170" s="12" t="s">
        <v>183</v>
      </c>
      <c r="DX170" s="12" t="s">
        <v>1941</v>
      </c>
      <c r="DY170" s="12" t="s">
        <v>3215</v>
      </c>
      <c r="DZ170" s="12" t="s">
        <v>3216</v>
      </c>
      <c r="EA170" s="12" t="s">
        <v>3217</v>
      </c>
      <c r="EB170" s="12" t="s">
        <v>3218</v>
      </c>
      <c r="EC170" s="12" t="s">
        <v>3219</v>
      </c>
      <c r="ED170" s="12" t="s">
        <v>3220</v>
      </c>
      <c r="EE170" s="12" t="s">
        <v>158</v>
      </c>
      <c r="EF170" s="12" t="s">
        <v>158</v>
      </c>
      <c r="EG170" s="12" t="s">
        <v>3221</v>
      </c>
      <c r="EH170" s="12" t="s">
        <v>3222</v>
      </c>
      <c r="EI170" s="12" t="s">
        <v>3223</v>
      </c>
      <c r="EJ170" s="12" t="s">
        <v>606</v>
      </c>
      <c r="EK170" s="12" t="s">
        <v>2197</v>
      </c>
      <c r="EL170" s="12" t="s">
        <v>3224</v>
      </c>
      <c r="EM170" s="12" t="s">
        <v>3225</v>
      </c>
      <c r="EN170" s="12" t="s">
        <v>158</v>
      </c>
    </row>
    <row r="171" customFormat="false" ht="12.75" hidden="false" customHeight="false" outlineLevel="0" collapsed="false">
      <c r="A171" s="0" t="str">
        <f aca="false">IF(B171=B170,"Duplicate","")</f>
        <v/>
      </c>
      <c r="B171" s="11" t="n">
        <v>4155058</v>
      </c>
      <c r="C171" s="12" t="s">
        <v>3226</v>
      </c>
      <c r="D171" s="11"/>
      <c r="E171" s="11"/>
      <c r="F171" s="11"/>
      <c r="G171" s="11"/>
      <c r="H171" s="11" t="n">
        <v>332</v>
      </c>
      <c r="I171" s="11" t="n">
        <v>0</v>
      </c>
      <c r="J171" s="11" t="n">
        <v>0</v>
      </c>
      <c r="K171" s="11" t="n">
        <v>22</v>
      </c>
      <c r="L171" s="12" t="s">
        <v>138</v>
      </c>
      <c r="M171" s="11" t="n">
        <v>-77</v>
      </c>
      <c r="N171" s="11" t="n">
        <v>-1</v>
      </c>
      <c r="O171" s="11" t="n">
        <v>4</v>
      </c>
      <c r="P171" s="11" t="n">
        <v>2</v>
      </c>
      <c r="Q171" s="11" t="n">
        <v>3</v>
      </c>
      <c r="R171" s="11" t="n">
        <v>1</v>
      </c>
      <c r="S171" s="11" t="n">
        <v>4</v>
      </c>
      <c r="T171" s="11" t="n">
        <v>2</v>
      </c>
      <c r="U171" s="11" t="n">
        <v>3</v>
      </c>
      <c r="V171" s="11" t="n">
        <v>2</v>
      </c>
      <c r="W171" s="11" t="n">
        <v>2</v>
      </c>
      <c r="X171" s="11" t="n">
        <v>1</v>
      </c>
      <c r="Y171" s="11" t="n">
        <v>1</v>
      </c>
      <c r="Z171" s="12" t="s">
        <v>1609</v>
      </c>
      <c r="AA171" s="11" t="n">
        <v>4</v>
      </c>
      <c r="AB171" s="12" t="s">
        <v>3227</v>
      </c>
      <c r="AC171" s="11" t="n">
        <v>20</v>
      </c>
      <c r="AD171" s="11" t="n">
        <v>4155058</v>
      </c>
      <c r="AE171" s="11" t="n">
        <v>4</v>
      </c>
      <c r="AF171" s="11" t="n">
        <v>1</v>
      </c>
      <c r="AG171" s="11" t="n">
        <v>1</v>
      </c>
      <c r="AH171" s="11" t="n">
        <v>1</v>
      </c>
      <c r="AI171" s="11" t="n">
        <v>1</v>
      </c>
      <c r="AJ171" s="13" t="s">
        <v>142</v>
      </c>
      <c r="AK171" s="13" t="s">
        <v>3228</v>
      </c>
      <c r="AL171" s="11" t="n">
        <v>4</v>
      </c>
      <c r="AM171" s="11" t="n">
        <v>4</v>
      </c>
      <c r="AN171" s="11" t="n">
        <v>3</v>
      </c>
      <c r="AO171" s="11" t="n">
        <v>2</v>
      </c>
      <c r="AP171" s="11" t="n">
        <v>2</v>
      </c>
      <c r="AQ171" s="11" t="n">
        <v>3</v>
      </c>
      <c r="AR171" s="11" t="n">
        <v>2</v>
      </c>
      <c r="AS171" s="11" t="n">
        <v>1</v>
      </c>
      <c r="AT171" s="14" t="s">
        <v>142</v>
      </c>
      <c r="AU171" s="14" t="s">
        <v>3229</v>
      </c>
      <c r="AV171" s="15" t="s">
        <v>142</v>
      </c>
      <c r="AW171" s="15" t="s">
        <v>3230</v>
      </c>
      <c r="AX171" s="16" t="s">
        <v>142</v>
      </c>
      <c r="AY171" s="16" t="s">
        <v>3231</v>
      </c>
      <c r="AZ171" s="11" t="n">
        <v>2</v>
      </c>
      <c r="BA171" s="11" t="n">
        <v>1</v>
      </c>
      <c r="BB171" s="11" t="n">
        <v>2</v>
      </c>
      <c r="BC171" s="11" t="n">
        <v>1</v>
      </c>
      <c r="BD171" s="11" t="n">
        <v>2</v>
      </c>
      <c r="BE171" s="11" t="n">
        <v>1</v>
      </c>
      <c r="BF171" s="11" t="n">
        <v>1</v>
      </c>
      <c r="BG171" s="11" t="n">
        <v>2</v>
      </c>
      <c r="BH171" s="17" t="s">
        <v>142</v>
      </c>
      <c r="BI171" s="17" t="s">
        <v>3232</v>
      </c>
      <c r="BJ171" s="18" t="s">
        <v>142</v>
      </c>
      <c r="BK171" s="18" t="s">
        <v>3233</v>
      </c>
      <c r="BL171" s="19" t="s">
        <v>142</v>
      </c>
      <c r="BM171" s="19" t="s">
        <v>3234</v>
      </c>
      <c r="BN171" s="11" t="n">
        <v>5</v>
      </c>
      <c r="BO171" s="11" t="n">
        <v>5</v>
      </c>
      <c r="BP171" s="11" t="n">
        <v>5</v>
      </c>
      <c r="BQ171" s="11" t="n">
        <v>2</v>
      </c>
      <c r="BR171" s="11" t="n">
        <v>2</v>
      </c>
      <c r="BS171" s="11" t="n">
        <v>1</v>
      </c>
      <c r="BT171" s="11" t="n">
        <v>2</v>
      </c>
      <c r="BU171" s="11" t="n">
        <v>3</v>
      </c>
      <c r="BV171" s="11" t="n">
        <v>1</v>
      </c>
      <c r="BW171" s="20" t="s">
        <v>142</v>
      </c>
      <c r="BX171" s="20" t="s">
        <v>142</v>
      </c>
      <c r="BY171" s="20" t="s">
        <v>3235</v>
      </c>
      <c r="BZ171" s="20" t="s">
        <v>142</v>
      </c>
      <c r="CA171" s="21" t="s">
        <v>142</v>
      </c>
      <c r="CB171" s="21" t="s">
        <v>142</v>
      </c>
      <c r="CC171" s="21" t="s">
        <v>3236</v>
      </c>
      <c r="CD171" s="21" t="s">
        <v>142</v>
      </c>
      <c r="CE171" s="22" t="s">
        <v>142</v>
      </c>
      <c r="CF171" s="22" t="s">
        <v>142</v>
      </c>
      <c r="CG171" s="22" t="s">
        <v>3237</v>
      </c>
      <c r="CH171" s="22" t="s">
        <v>142</v>
      </c>
      <c r="CI171" s="11" t="n">
        <v>1</v>
      </c>
      <c r="CJ171" s="11" t="n">
        <v>2</v>
      </c>
      <c r="CK171" s="11" t="n">
        <v>1</v>
      </c>
      <c r="CL171" s="11" t="n">
        <v>1</v>
      </c>
      <c r="CM171" s="11" t="n">
        <v>2</v>
      </c>
      <c r="CN171" s="11" t="n">
        <v>2</v>
      </c>
      <c r="CO171" s="11" t="n">
        <v>2</v>
      </c>
      <c r="CP171" s="11" t="n">
        <v>1</v>
      </c>
      <c r="CQ171" s="12" t="s">
        <v>248</v>
      </c>
      <c r="CR171" s="12" t="s">
        <v>147</v>
      </c>
      <c r="CS171" s="11" t="n">
        <v>0</v>
      </c>
      <c r="CT171" s="11" t="n">
        <v>0</v>
      </c>
      <c r="CU171" s="12" t="s">
        <v>147</v>
      </c>
      <c r="CV171" s="11" t="n">
        <v>0</v>
      </c>
      <c r="CW171" s="11" t="n">
        <v>0</v>
      </c>
      <c r="CX171" s="11" t="n">
        <v>0</v>
      </c>
      <c r="CY171" s="11" t="n">
        <v>0</v>
      </c>
      <c r="CZ171" s="11" t="n">
        <v>0</v>
      </c>
      <c r="DA171" s="11" t="n">
        <v>0</v>
      </c>
      <c r="DB171" s="11" t="n">
        <v>0</v>
      </c>
      <c r="DC171" s="12" t="s">
        <v>147</v>
      </c>
      <c r="DD171" s="12" t="s">
        <v>147</v>
      </c>
      <c r="DE171" s="12" t="s">
        <v>142</v>
      </c>
      <c r="DF171" s="12" t="s">
        <v>142</v>
      </c>
      <c r="DG171" s="11" t="n">
        <v>0</v>
      </c>
      <c r="DH171" s="12" t="s">
        <v>142</v>
      </c>
      <c r="DI171" s="11" t="n">
        <v>0</v>
      </c>
      <c r="DJ171" s="12" t="s">
        <v>3238</v>
      </c>
      <c r="DK171" s="11" t="n">
        <v>0</v>
      </c>
      <c r="DL171" s="11" t="n">
        <v>0</v>
      </c>
      <c r="DM171" s="11" t="n">
        <v>0</v>
      </c>
      <c r="DN171" s="11" t="n">
        <v>-77</v>
      </c>
      <c r="DO171" s="11" t="n">
        <v>-77</v>
      </c>
      <c r="DP171" s="12" t="s">
        <v>3239</v>
      </c>
      <c r="DQ171" s="11" t="n">
        <v>1</v>
      </c>
      <c r="DR171" s="11" t="n">
        <v>0</v>
      </c>
      <c r="DS171" s="12" t="s">
        <v>3240</v>
      </c>
      <c r="DT171" s="12" t="s">
        <v>3226</v>
      </c>
      <c r="DU171" s="12" t="s">
        <v>3241</v>
      </c>
      <c r="DV171" s="12" t="s">
        <v>152</v>
      </c>
      <c r="DW171" s="12" t="s">
        <v>1478</v>
      </c>
      <c r="DX171" s="12" t="s">
        <v>551</v>
      </c>
      <c r="DY171" s="12" t="s">
        <v>1883</v>
      </c>
      <c r="DZ171" s="12" t="s">
        <v>3242</v>
      </c>
      <c r="EA171" s="12" t="s">
        <v>3243</v>
      </c>
      <c r="EB171" s="12" t="s">
        <v>3244</v>
      </c>
      <c r="EC171" s="12" t="s">
        <v>1216</v>
      </c>
      <c r="ED171" s="12" t="s">
        <v>3245</v>
      </c>
      <c r="EE171" s="12" t="s">
        <v>3246</v>
      </c>
      <c r="EF171" s="12" t="s">
        <v>3247</v>
      </c>
      <c r="EG171" s="12" t="s">
        <v>3248</v>
      </c>
      <c r="EH171" s="12" t="s">
        <v>3249</v>
      </c>
      <c r="EI171" s="12" t="s">
        <v>3250</v>
      </c>
      <c r="EJ171" s="12" t="s">
        <v>3251</v>
      </c>
      <c r="EK171" s="12" t="s">
        <v>3252</v>
      </c>
      <c r="EL171" s="12" t="s">
        <v>3253</v>
      </c>
      <c r="EM171" s="12" t="s">
        <v>3254</v>
      </c>
      <c r="EN171" s="12" t="s">
        <v>158</v>
      </c>
    </row>
    <row r="172" customFormat="false" ht="12.75" hidden="false" customHeight="false" outlineLevel="0" collapsed="false">
      <c r="A172" s="0" t="str">
        <f aca="false">IF(B172=B171,"Duplicate","")</f>
        <v/>
      </c>
      <c r="B172" s="11" t="n">
        <v>4157085</v>
      </c>
      <c r="C172" s="12" t="s">
        <v>3255</v>
      </c>
      <c r="D172" s="11"/>
      <c r="E172" s="11"/>
      <c r="F172" s="11"/>
      <c r="G172" s="11"/>
      <c r="H172" s="11" t="n">
        <v>213</v>
      </c>
      <c r="I172" s="11" t="n">
        <v>0</v>
      </c>
      <c r="J172" s="11" t="n">
        <v>0</v>
      </c>
      <c r="K172" s="11" t="n">
        <v>22</v>
      </c>
      <c r="L172" s="12" t="s">
        <v>138</v>
      </c>
      <c r="M172" s="11" t="n">
        <v>-77</v>
      </c>
      <c r="N172" s="11" t="n">
        <v>-1</v>
      </c>
      <c r="O172" s="11" t="n">
        <v>4</v>
      </c>
      <c r="P172" s="11" t="n">
        <v>4</v>
      </c>
      <c r="Q172" s="11" t="n">
        <v>1</v>
      </c>
      <c r="R172" s="11" t="n">
        <v>3</v>
      </c>
      <c r="S172" s="11" t="n">
        <v>2</v>
      </c>
      <c r="T172" s="11" t="n">
        <v>2</v>
      </c>
      <c r="U172" s="11" t="n">
        <v>3</v>
      </c>
      <c r="V172" s="11" t="n">
        <v>2</v>
      </c>
      <c r="W172" s="11" t="n">
        <v>1</v>
      </c>
      <c r="X172" s="11" t="n">
        <v>1</v>
      </c>
      <c r="Y172" s="11" t="n">
        <v>1</v>
      </c>
      <c r="Z172" s="12" t="s">
        <v>3256</v>
      </c>
      <c r="AA172" s="11" t="n">
        <v>5</v>
      </c>
      <c r="AB172" s="12" t="s">
        <v>2961</v>
      </c>
      <c r="AC172" s="11" t="n">
        <v>18</v>
      </c>
      <c r="AD172" s="11" t="n">
        <v>4157085</v>
      </c>
      <c r="AE172" s="11" t="n">
        <v>2</v>
      </c>
      <c r="AF172" s="11" t="n">
        <v>1</v>
      </c>
      <c r="AG172" s="11" t="n">
        <v>0</v>
      </c>
      <c r="AH172" s="11" t="n">
        <v>1</v>
      </c>
      <c r="AI172" s="11" t="n">
        <v>0</v>
      </c>
      <c r="AJ172" s="13" t="s">
        <v>142</v>
      </c>
      <c r="AK172" s="13" t="s">
        <v>3257</v>
      </c>
      <c r="AL172" s="11" t="n">
        <v>5</v>
      </c>
      <c r="AM172" s="11" t="n">
        <v>2</v>
      </c>
      <c r="AN172" s="11" t="n">
        <v>4</v>
      </c>
      <c r="AO172" s="11" t="n">
        <v>4</v>
      </c>
      <c r="AP172" s="11" t="n">
        <v>2</v>
      </c>
      <c r="AQ172" s="11" t="n">
        <v>3</v>
      </c>
      <c r="AR172" s="11" t="n">
        <v>2</v>
      </c>
      <c r="AS172" s="11" t="n">
        <v>1</v>
      </c>
      <c r="AT172" s="14" t="s">
        <v>142</v>
      </c>
      <c r="AU172" s="14" t="s">
        <v>3258</v>
      </c>
      <c r="AV172" s="15" t="s">
        <v>142</v>
      </c>
      <c r="AW172" s="15" t="s">
        <v>3259</v>
      </c>
      <c r="AX172" s="16" t="s">
        <v>142</v>
      </c>
      <c r="AY172" s="16" t="s">
        <v>3260</v>
      </c>
      <c r="AZ172" s="11" t="n">
        <v>4</v>
      </c>
      <c r="BA172" s="11" t="n">
        <v>4</v>
      </c>
      <c r="BB172" s="11" t="n">
        <v>4</v>
      </c>
      <c r="BC172" s="11" t="n">
        <v>1</v>
      </c>
      <c r="BD172" s="11" t="n">
        <v>1</v>
      </c>
      <c r="BE172" s="11" t="n">
        <v>1</v>
      </c>
      <c r="BF172" s="11" t="n">
        <v>1</v>
      </c>
      <c r="BG172" s="11" t="n">
        <v>1</v>
      </c>
      <c r="BH172" s="17" t="s">
        <v>3261</v>
      </c>
      <c r="BI172" s="17" t="s">
        <v>142</v>
      </c>
      <c r="BJ172" s="18" t="s">
        <v>3262</v>
      </c>
      <c r="BK172" s="18" t="s">
        <v>142</v>
      </c>
      <c r="BL172" s="19" t="s">
        <v>3263</v>
      </c>
      <c r="BM172" s="19" t="s">
        <v>142</v>
      </c>
      <c r="BN172" s="11" t="n">
        <v>5</v>
      </c>
      <c r="BO172" s="11" t="n">
        <v>2</v>
      </c>
      <c r="BP172" s="11" t="n">
        <v>5</v>
      </c>
      <c r="BQ172" s="11" t="n">
        <v>2</v>
      </c>
      <c r="BR172" s="11" t="n">
        <v>2</v>
      </c>
      <c r="BS172" s="11" t="n">
        <v>1</v>
      </c>
      <c r="BT172" s="11" t="n">
        <v>1</v>
      </c>
      <c r="BU172" s="11" t="n">
        <v>1</v>
      </c>
      <c r="BV172" s="11" t="n">
        <v>1</v>
      </c>
      <c r="BW172" s="20" t="s">
        <v>142</v>
      </c>
      <c r="BX172" s="20" t="s">
        <v>142</v>
      </c>
      <c r="BY172" s="20" t="s">
        <v>3264</v>
      </c>
      <c r="BZ172" s="20" t="s">
        <v>142</v>
      </c>
      <c r="CA172" s="21" t="s">
        <v>142</v>
      </c>
      <c r="CB172" s="21" t="s">
        <v>142</v>
      </c>
      <c r="CC172" s="21" t="s">
        <v>3265</v>
      </c>
      <c r="CD172" s="21" t="s">
        <v>142</v>
      </c>
      <c r="CE172" s="22" t="s">
        <v>142</v>
      </c>
      <c r="CF172" s="22" t="s">
        <v>142</v>
      </c>
      <c r="CG172" s="22" t="s">
        <v>3265</v>
      </c>
      <c r="CH172" s="22" t="s">
        <v>142</v>
      </c>
      <c r="CI172" s="11" t="n">
        <v>5</v>
      </c>
      <c r="CJ172" s="11" t="n">
        <v>5</v>
      </c>
      <c r="CK172" s="11" t="n">
        <v>5</v>
      </c>
      <c r="CL172" s="11" t="n">
        <v>4</v>
      </c>
      <c r="CM172" s="11" t="n">
        <v>4</v>
      </c>
      <c r="CN172" s="11" t="n">
        <v>3</v>
      </c>
      <c r="CO172" s="11" t="n">
        <v>2</v>
      </c>
      <c r="CP172" s="11" t="n">
        <v>1</v>
      </c>
      <c r="CQ172" s="12" t="s">
        <v>3266</v>
      </c>
      <c r="CR172" s="12" t="s">
        <v>147</v>
      </c>
      <c r="CS172" s="11" t="n">
        <v>0</v>
      </c>
      <c r="CT172" s="11" t="n">
        <v>0</v>
      </c>
      <c r="CU172" s="12" t="s">
        <v>147</v>
      </c>
      <c r="CV172" s="11" t="n">
        <v>0</v>
      </c>
      <c r="CW172" s="11" t="n">
        <v>0</v>
      </c>
      <c r="CX172" s="11" t="n">
        <v>0</v>
      </c>
      <c r="CY172" s="11" t="n">
        <v>0</v>
      </c>
      <c r="CZ172" s="11" t="n">
        <v>0</v>
      </c>
      <c r="DA172" s="11" t="n">
        <v>0</v>
      </c>
      <c r="DB172" s="11" t="n">
        <v>0</v>
      </c>
      <c r="DC172" s="12" t="s">
        <v>147</v>
      </c>
      <c r="DD172" s="12" t="s">
        <v>147</v>
      </c>
      <c r="DE172" s="12" t="s">
        <v>142</v>
      </c>
      <c r="DF172" s="12" t="s">
        <v>142</v>
      </c>
      <c r="DG172" s="11" t="n">
        <v>0</v>
      </c>
      <c r="DH172" s="12" t="s">
        <v>142</v>
      </c>
      <c r="DI172" s="11" t="n">
        <v>0</v>
      </c>
      <c r="DJ172" s="12" t="s">
        <v>3267</v>
      </c>
      <c r="DK172" s="11" t="n">
        <v>0</v>
      </c>
      <c r="DL172" s="11" t="n">
        <v>0</v>
      </c>
      <c r="DM172" s="11" t="n">
        <v>0</v>
      </c>
      <c r="DN172" s="11" t="n">
        <v>-77</v>
      </c>
      <c r="DO172" s="11" t="n">
        <v>-77</v>
      </c>
      <c r="DP172" s="12" t="s">
        <v>3268</v>
      </c>
      <c r="DQ172" s="11" t="n">
        <v>1</v>
      </c>
      <c r="DR172" s="11" t="n">
        <v>0</v>
      </c>
      <c r="DS172" s="12" t="s">
        <v>3269</v>
      </c>
      <c r="DT172" s="12" t="s">
        <v>3255</v>
      </c>
      <c r="DU172" s="12" t="s">
        <v>3270</v>
      </c>
      <c r="DV172" s="12" t="s">
        <v>152</v>
      </c>
      <c r="DW172" s="12" t="s">
        <v>183</v>
      </c>
      <c r="DX172" s="12" t="s">
        <v>154</v>
      </c>
      <c r="DY172" s="12" t="s">
        <v>2613</v>
      </c>
      <c r="DZ172" s="12" t="s">
        <v>1620</v>
      </c>
      <c r="EA172" s="12" t="s">
        <v>3271</v>
      </c>
      <c r="EB172" s="12" t="s">
        <v>3272</v>
      </c>
      <c r="EC172" s="12" t="s">
        <v>2373</v>
      </c>
      <c r="ED172" s="12" t="s">
        <v>3273</v>
      </c>
      <c r="EE172" s="12" t="s">
        <v>3274</v>
      </c>
      <c r="EF172" s="12" t="s">
        <v>3275</v>
      </c>
      <c r="EG172" s="12" t="s">
        <v>3276</v>
      </c>
      <c r="EH172" s="12" t="s">
        <v>3277</v>
      </c>
      <c r="EI172" s="12" t="s">
        <v>3278</v>
      </c>
      <c r="EJ172" s="12" t="s">
        <v>3279</v>
      </c>
      <c r="EK172" s="12" t="s">
        <v>3280</v>
      </c>
      <c r="EL172" s="12" t="s">
        <v>3281</v>
      </c>
      <c r="EM172" s="12" t="s">
        <v>3282</v>
      </c>
      <c r="EN172" s="12" t="s">
        <v>158</v>
      </c>
    </row>
    <row r="173" customFormat="false" ht="12.75" hidden="false" customHeight="false" outlineLevel="0" collapsed="false">
      <c r="A173" s="0" t="str">
        <f aca="false">IF(B173=B172,"Duplicate","")</f>
        <v/>
      </c>
      <c r="B173" s="11" t="n">
        <v>4158123</v>
      </c>
      <c r="C173" s="12" t="s">
        <v>3283</v>
      </c>
      <c r="D173" s="11"/>
      <c r="E173" s="11"/>
      <c r="F173" s="11"/>
      <c r="G173" s="11"/>
      <c r="H173" s="11" t="n">
        <v>358</v>
      </c>
      <c r="I173" s="11" t="n">
        <v>0</v>
      </c>
      <c r="J173" s="11" t="n">
        <v>0</v>
      </c>
      <c r="K173" s="11" t="n">
        <v>22</v>
      </c>
      <c r="L173" s="12" t="s">
        <v>138</v>
      </c>
      <c r="M173" s="11" t="n">
        <v>-77</v>
      </c>
      <c r="N173" s="11" t="n">
        <v>2839</v>
      </c>
      <c r="O173" s="11" t="n">
        <v>2</v>
      </c>
      <c r="P173" s="11" t="n">
        <v>2</v>
      </c>
      <c r="Q173" s="11" t="n">
        <v>-77</v>
      </c>
      <c r="R173" s="11" t="n">
        <v>-77</v>
      </c>
      <c r="S173" s="11" t="n">
        <v>1</v>
      </c>
      <c r="T173" s="11" t="n">
        <v>1</v>
      </c>
      <c r="U173" s="11" t="n">
        <v>4</v>
      </c>
      <c r="V173" s="11" t="n">
        <v>1</v>
      </c>
      <c r="W173" s="11" t="n">
        <v>2</v>
      </c>
      <c r="X173" s="11" t="n">
        <v>1</v>
      </c>
      <c r="Y173" s="11" t="n">
        <v>1</v>
      </c>
      <c r="Z173" s="12" t="s">
        <v>3284</v>
      </c>
      <c r="AA173" s="11" t="n">
        <v>6</v>
      </c>
      <c r="AB173" s="12" t="s">
        <v>1900</v>
      </c>
      <c r="AC173" s="11" t="n">
        <v>13</v>
      </c>
      <c r="AD173" s="11" t="n">
        <v>4158123</v>
      </c>
      <c r="AE173" s="11" t="n">
        <v>2</v>
      </c>
      <c r="AF173" s="11" t="n">
        <v>1</v>
      </c>
      <c r="AG173" s="11" t="n">
        <v>-77</v>
      </c>
      <c r="AH173" s="11" t="n">
        <v>-77</v>
      </c>
      <c r="AI173" s="11" t="n">
        <v>1</v>
      </c>
      <c r="AJ173" s="13" t="s">
        <v>3285</v>
      </c>
      <c r="AK173" s="13" t="s">
        <v>142</v>
      </c>
      <c r="AL173" s="11" t="n">
        <v>5</v>
      </c>
      <c r="AM173" s="11" t="n">
        <v>5</v>
      </c>
      <c r="AN173" s="11" t="n">
        <v>2</v>
      </c>
      <c r="AO173" s="11" t="n">
        <v>1</v>
      </c>
      <c r="AP173" s="11" t="n">
        <v>1</v>
      </c>
      <c r="AQ173" s="11" t="n">
        <v>3</v>
      </c>
      <c r="AR173" s="11" t="n">
        <v>4</v>
      </c>
      <c r="AS173" s="11" t="n">
        <v>2</v>
      </c>
      <c r="AT173" s="14" t="s">
        <v>3286</v>
      </c>
      <c r="AU173" s="14" t="s">
        <v>142</v>
      </c>
      <c r="AV173" s="15" t="s">
        <v>3287</v>
      </c>
      <c r="AW173" s="15" t="s">
        <v>142</v>
      </c>
      <c r="AX173" s="16" t="s">
        <v>3288</v>
      </c>
      <c r="AY173" s="16" t="s">
        <v>142</v>
      </c>
      <c r="AZ173" s="11" t="n">
        <v>5</v>
      </c>
      <c r="BA173" s="11" t="n">
        <v>4</v>
      </c>
      <c r="BB173" s="11" t="n">
        <v>3</v>
      </c>
      <c r="BC173" s="11" t="n">
        <v>1</v>
      </c>
      <c r="BD173" s="11" t="n">
        <v>1</v>
      </c>
      <c r="BE173" s="11" t="n">
        <v>1</v>
      </c>
      <c r="BF173" s="11" t="n">
        <v>3</v>
      </c>
      <c r="BG173" s="11" t="n">
        <v>1</v>
      </c>
      <c r="BH173" s="17" t="s">
        <v>142</v>
      </c>
      <c r="BI173" s="17" t="s">
        <v>142</v>
      </c>
      <c r="BJ173" s="18" t="s">
        <v>142</v>
      </c>
      <c r="BK173" s="18" t="s">
        <v>142</v>
      </c>
      <c r="BL173" s="19" t="s">
        <v>142</v>
      </c>
      <c r="BM173" s="19" t="s">
        <v>142</v>
      </c>
      <c r="BN173" s="11" t="n">
        <v>-77</v>
      </c>
      <c r="BO173" s="11" t="n">
        <v>-77</v>
      </c>
      <c r="BP173" s="11" t="n">
        <v>-77</v>
      </c>
      <c r="BQ173" s="11" t="n">
        <v>-77</v>
      </c>
      <c r="BR173" s="11" t="n">
        <v>-77</v>
      </c>
      <c r="BS173" s="11" t="n">
        <v>-77</v>
      </c>
      <c r="BT173" s="11" t="n">
        <v>-77</v>
      </c>
      <c r="BU173" s="11" t="n">
        <v>-77</v>
      </c>
      <c r="BV173" s="11" t="n">
        <v>2</v>
      </c>
      <c r="BW173" s="20" t="s">
        <v>142</v>
      </c>
      <c r="BX173" s="20" t="s">
        <v>142</v>
      </c>
      <c r="BY173" s="20" t="s">
        <v>142</v>
      </c>
      <c r="BZ173" s="20" t="s">
        <v>142</v>
      </c>
      <c r="CA173" s="21" t="s">
        <v>142</v>
      </c>
      <c r="CB173" s="21" t="s">
        <v>142</v>
      </c>
      <c r="CC173" s="21" t="s">
        <v>142</v>
      </c>
      <c r="CD173" s="21" t="s">
        <v>142</v>
      </c>
      <c r="CE173" s="22" t="s">
        <v>142</v>
      </c>
      <c r="CF173" s="22" t="s">
        <v>142</v>
      </c>
      <c r="CG173" s="22" t="s">
        <v>142</v>
      </c>
      <c r="CH173" s="22" t="s">
        <v>142</v>
      </c>
      <c r="CI173" s="11" t="n">
        <v>-77</v>
      </c>
      <c r="CJ173" s="11" t="n">
        <v>-77</v>
      </c>
      <c r="CK173" s="11" t="n">
        <v>-77</v>
      </c>
      <c r="CL173" s="11" t="n">
        <v>-77</v>
      </c>
      <c r="CM173" s="11" t="n">
        <v>-77</v>
      </c>
      <c r="CN173" s="11" t="n">
        <v>-77</v>
      </c>
      <c r="CO173" s="11" t="n">
        <v>-77</v>
      </c>
      <c r="CP173" s="11" t="n">
        <v>-77</v>
      </c>
      <c r="CQ173" s="12" t="s">
        <v>283</v>
      </c>
      <c r="CR173" s="12" t="s">
        <v>147</v>
      </c>
      <c r="CS173" s="11" t="n">
        <v>0</v>
      </c>
      <c r="CT173" s="11" t="n">
        <v>0</v>
      </c>
      <c r="CU173" s="12" t="s">
        <v>147</v>
      </c>
      <c r="CV173" s="11" t="n">
        <v>0</v>
      </c>
      <c r="CW173" s="11" t="n">
        <v>0</v>
      </c>
      <c r="CX173" s="11" t="n">
        <v>0</v>
      </c>
      <c r="CY173" s="11" t="n">
        <v>0</v>
      </c>
      <c r="CZ173" s="11" t="n">
        <v>0</v>
      </c>
      <c r="DA173" s="11" t="n">
        <v>0</v>
      </c>
      <c r="DB173" s="11" t="n">
        <v>0</v>
      </c>
      <c r="DC173" s="12" t="s">
        <v>147</v>
      </c>
      <c r="DD173" s="12" t="s">
        <v>147</v>
      </c>
      <c r="DE173" s="12" t="s">
        <v>142</v>
      </c>
      <c r="DF173" s="12" t="s">
        <v>142</v>
      </c>
      <c r="DG173" s="11" t="n">
        <v>0</v>
      </c>
      <c r="DH173" s="12" t="s">
        <v>142</v>
      </c>
      <c r="DI173" s="11" t="n">
        <v>0</v>
      </c>
      <c r="DJ173" s="12" t="s">
        <v>1778</v>
      </c>
      <c r="DK173" s="11" t="n">
        <v>1</v>
      </c>
      <c r="DL173" s="11" t="n">
        <v>1</v>
      </c>
      <c r="DM173" s="11" t="n">
        <v>0</v>
      </c>
      <c r="DN173" s="11" t="n">
        <v>-77</v>
      </c>
      <c r="DO173" s="11" t="n">
        <v>-77</v>
      </c>
      <c r="DP173" s="12" t="s">
        <v>3289</v>
      </c>
      <c r="DQ173" s="11" t="n">
        <v>1</v>
      </c>
      <c r="DR173" s="11" t="n">
        <v>0</v>
      </c>
      <c r="DS173" s="12" t="s">
        <v>3290</v>
      </c>
      <c r="DT173" s="12" t="s">
        <v>3283</v>
      </c>
      <c r="DU173" s="12" t="s">
        <v>3291</v>
      </c>
      <c r="DV173" s="12" t="s">
        <v>152</v>
      </c>
      <c r="DW173" s="12" t="s">
        <v>218</v>
      </c>
      <c r="DX173" s="12" t="s">
        <v>1210</v>
      </c>
      <c r="DY173" s="12" t="s">
        <v>1782</v>
      </c>
      <c r="DZ173" s="12" t="s">
        <v>2556</v>
      </c>
      <c r="EA173" s="12" t="s">
        <v>3292</v>
      </c>
      <c r="EB173" s="12" t="s">
        <v>158</v>
      </c>
      <c r="EC173" s="12" t="s">
        <v>158</v>
      </c>
      <c r="ED173" s="12" t="s">
        <v>709</v>
      </c>
      <c r="EE173" s="12" t="s">
        <v>3293</v>
      </c>
      <c r="EF173" s="12" t="s">
        <v>3294</v>
      </c>
      <c r="EG173" s="12" t="s">
        <v>3295</v>
      </c>
      <c r="EH173" s="12" t="s">
        <v>3296</v>
      </c>
      <c r="EI173" s="12" t="s">
        <v>158</v>
      </c>
      <c r="EJ173" s="12" t="s">
        <v>158</v>
      </c>
      <c r="EK173" s="12" t="s">
        <v>3297</v>
      </c>
      <c r="EL173" s="12" t="s">
        <v>158</v>
      </c>
      <c r="EM173" s="12" t="s">
        <v>158</v>
      </c>
      <c r="EN173" s="12" t="s">
        <v>158</v>
      </c>
    </row>
    <row r="174" customFormat="false" ht="12.75" hidden="false" customHeight="false" outlineLevel="0" collapsed="false">
      <c r="A174" s="0" t="str">
        <f aca="false">IF(B174=B173,"Duplicate","")</f>
        <v/>
      </c>
      <c r="B174" s="11" t="n">
        <v>4159313</v>
      </c>
      <c r="C174" s="12" t="s">
        <v>3298</v>
      </c>
      <c r="D174" s="11"/>
      <c r="E174" s="11"/>
      <c r="F174" s="11"/>
      <c r="G174" s="11"/>
      <c r="H174" s="11" t="n">
        <v>337</v>
      </c>
      <c r="I174" s="11" t="n">
        <v>0</v>
      </c>
      <c r="J174" s="11" t="n">
        <v>0</v>
      </c>
      <c r="K174" s="11" t="n">
        <v>22</v>
      </c>
      <c r="L174" s="12" t="s">
        <v>138</v>
      </c>
      <c r="M174" s="11" t="n">
        <v>-77</v>
      </c>
      <c r="N174" s="11" t="n">
        <v>-1</v>
      </c>
      <c r="O174" s="11" t="n">
        <v>4</v>
      </c>
      <c r="P174" s="11" t="n">
        <v>2</v>
      </c>
      <c r="Q174" s="11" t="n">
        <v>3</v>
      </c>
      <c r="R174" s="11" t="n">
        <v>1</v>
      </c>
      <c r="S174" s="11" t="n">
        <v>4</v>
      </c>
      <c r="T174" s="11" t="n">
        <v>1</v>
      </c>
      <c r="U174" s="11" t="n">
        <v>2</v>
      </c>
      <c r="V174" s="11" t="n">
        <v>2</v>
      </c>
      <c r="W174" s="11" t="n">
        <v>1</v>
      </c>
      <c r="X174" s="11" t="n">
        <v>1</v>
      </c>
      <c r="Y174" s="11" t="n">
        <v>1</v>
      </c>
      <c r="Z174" s="12" t="s">
        <v>1376</v>
      </c>
      <c r="AA174" s="11" t="n">
        <v>7</v>
      </c>
      <c r="AB174" s="12" t="s">
        <v>3299</v>
      </c>
      <c r="AC174" s="11" t="n">
        <v>15</v>
      </c>
      <c r="AD174" s="11" t="n">
        <v>4159313</v>
      </c>
      <c r="AE174" s="11" t="n">
        <v>4</v>
      </c>
      <c r="AF174" s="11" t="n">
        <v>0</v>
      </c>
      <c r="AG174" s="11" t="n">
        <v>0</v>
      </c>
      <c r="AH174" s="11" t="n">
        <v>0</v>
      </c>
      <c r="AI174" s="11" t="n">
        <v>0</v>
      </c>
      <c r="AJ174" s="13" t="s">
        <v>3300</v>
      </c>
      <c r="AK174" s="13" t="s">
        <v>142</v>
      </c>
      <c r="AL174" s="11" t="n">
        <v>1</v>
      </c>
      <c r="AM174" s="11" t="n">
        <v>1</v>
      </c>
      <c r="AN174" s="11" t="n">
        <v>1</v>
      </c>
      <c r="AO174" s="11" t="n">
        <v>2</v>
      </c>
      <c r="AP174" s="11" t="n">
        <v>2</v>
      </c>
      <c r="AQ174" s="11" t="n">
        <v>2</v>
      </c>
      <c r="AR174" s="11" t="n">
        <v>2</v>
      </c>
      <c r="AS174" s="11" t="n">
        <v>2</v>
      </c>
      <c r="AT174" s="14" t="s">
        <v>142</v>
      </c>
      <c r="AU174" s="14" t="s">
        <v>3301</v>
      </c>
      <c r="AV174" s="15" t="s">
        <v>142</v>
      </c>
      <c r="AW174" s="15" t="s">
        <v>3302</v>
      </c>
      <c r="AX174" s="16" t="s">
        <v>142</v>
      </c>
      <c r="AY174" s="16" t="s">
        <v>3303</v>
      </c>
      <c r="AZ174" s="11" t="n">
        <v>1</v>
      </c>
      <c r="BA174" s="11" t="n">
        <v>1</v>
      </c>
      <c r="BB174" s="11" t="n">
        <v>1</v>
      </c>
      <c r="BC174" s="11" t="n">
        <v>2</v>
      </c>
      <c r="BD174" s="11" t="n">
        <v>2</v>
      </c>
      <c r="BE174" s="11" t="n">
        <v>2</v>
      </c>
      <c r="BF174" s="11" t="n">
        <v>2</v>
      </c>
      <c r="BG174" s="11" t="n">
        <v>2</v>
      </c>
      <c r="BH174" s="17" t="s">
        <v>3304</v>
      </c>
      <c r="BI174" s="17" t="s">
        <v>142</v>
      </c>
      <c r="BJ174" s="18" t="s">
        <v>3305</v>
      </c>
      <c r="BK174" s="18" t="s">
        <v>142</v>
      </c>
      <c r="BL174" s="19" t="s">
        <v>3306</v>
      </c>
      <c r="BM174" s="19" t="s">
        <v>142</v>
      </c>
      <c r="BN174" s="11" t="n">
        <v>1</v>
      </c>
      <c r="BO174" s="11" t="n">
        <v>1</v>
      </c>
      <c r="BP174" s="11" t="n">
        <v>1</v>
      </c>
      <c r="BQ174" s="11" t="n">
        <v>2</v>
      </c>
      <c r="BR174" s="11" t="n">
        <v>2</v>
      </c>
      <c r="BS174" s="11" t="n">
        <v>2</v>
      </c>
      <c r="BT174" s="11" t="n">
        <v>2</v>
      </c>
      <c r="BU174" s="11" t="n">
        <v>2</v>
      </c>
      <c r="BV174" s="11" t="n">
        <v>1</v>
      </c>
      <c r="BW174" s="20" t="s">
        <v>142</v>
      </c>
      <c r="BX174" s="20" t="s">
        <v>3307</v>
      </c>
      <c r="BY174" s="20" t="s">
        <v>142</v>
      </c>
      <c r="BZ174" s="20" t="s">
        <v>142</v>
      </c>
      <c r="CA174" s="21" t="s">
        <v>142</v>
      </c>
      <c r="CB174" s="21" t="s">
        <v>3308</v>
      </c>
      <c r="CC174" s="21" t="s">
        <v>142</v>
      </c>
      <c r="CD174" s="21" t="s">
        <v>142</v>
      </c>
      <c r="CE174" s="22" t="s">
        <v>142</v>
      </c>
      <c r="CF174" s="22" t="s">
        <v>3309</v>
      </c>
      <c r="CG174" s="22" t="s">
        <v>142</v>
      </c>
      <c r="CH174" s="22" t="s">
        <v>142</v>
      </c>
      <c r="CI174" s="11" t="n">
        <v>1</v>
      </c>
      <c r="CJ174" s="11" t="n">
        <v>1</v>
      </c>
      <c r="CK174" s="11" t="n">
        <v>1</v>
      </c>
      <c r="CL174" s="11" t="n">
        <v>2</v>
      </c>
      <c r="CM174" s="11" t="n">
        <v>2</v>
      </c>
      <c r="CN174" s="11" t="n">
        <v>2</v>
      </c>
      <c r="CO174" s="11" t="n">
        <v>2</v>
      </c>
      <c r="CP174" s="11" t="n">
        <v>2</v>
      </c>
      <c r="CQ174" s="12" t="s">
        <v>474</v>
      </c>
      <c r="CR174" s="12" t="s">
        <v>147</v>
      </c>
      <c r="CS174" s="11" t="n">
        <v>0</v>
      </c>
      <c r="CT174" s="11" t="n">
        <v>0</v>
      </c>
      <c r="CU174" s="12" t="s">
        <v>147</v>
      </c>
      <c r="CV174" s="11" t="n">
        <v>0</v>
      </c>
      <c r="CW174" s="11" t="n">
        <v>0</v>
      </c>
      <c r="CX174" s="11" t="n">
        <v>0</v>
      </c>
      <c r="CY174" s="11" t="n">
        <v>0</v>
      </c>
      <c r="CZ174" s="11" t="n">
        <v>0</v>
      </c>
      <c r="DA174" s="11" t="n">
        <v>0</v>
      </c>
      <c r="DB174" s="11" t="n">
        <v>0</v>
      </c>
      <c r="DC174" s="12" t="s">
        <v>147</v>
      </c>
      <c r="DD174" s="12" t="s">
        <v>147</v>
      </c>
      <c r="DE174" s="12" t="s">
        <v>142</v>
      </c>
      <c r="DF174" s="12" t="s">
        <v>142</v>
      </c>
      <c r="DG174" s="11" t="n">
        <v>0</v>
      </c>
      <c r="DH174" s="12" t="s">
        <v>142</v>
      </c>
      <c r="DI174" s="11" t="n">
        <v>0</v>
      </c>
      <c r="DJ174" s="12" t="s">
        <v>881</v>
      </c>
      <c r="DK174" s="11" t="n">
        <v>0</v>
      </c>
      <c r="DL174" s="11" t="n">
        <v>0</v>
      </c>
      <c r="DM174" s="11" t="n">
        <v>0</v>
      </c>
      <c r="DN174" s="11" t="n">
        <v>-77</v>
      </c>
      <c r="DO174" s="11" t="n">
        <v>-77</v>
      </c>
      <c r="DP174" s="12" t="s">
        <v>3310</v>
      </c>
      <c r="DQ174" s="11" t="n">
        <v>1</v>
      </c>
      <c r="DR174" s="11" t="n">
        <v>0</v>
      </c>
      <c r="DS174" s="12" t="s">
        <v>3311</v>
      </c>
      <c r="DT174" s="12" t="s">
        <v>3298</v>
      </c>
      <c r="DU174" s="12" t="s">
        <v>3312</v>
      </c>
      <c r="DV174" s="12" t="s">
        <v>152</v>
      </c>
      <c r="DW174" s="12" t="s">
        <v>429</v>
      </c>
      <c r="DX174" s="12" t="s">
        <v>1296</v>
      </c>
      <c r="DY174" s="12" t="s">
        <v>1541</v>
      </c>
      <c r="DZ174" s="12" t="s">
        <v>3313</v>
      </c>
      <c r="EA174" s="12" t="s">
        <v>3314</v>
      </c>
      <c r="EB174" s="12" t="s">
        <v>3315</v>
      </c>
      <c r="EC174" s="12" t="s">
        <v>3316</v>
      </c>
      <c r="ED174" s="12" t="s">
        <v>3317</v>
      </c>
      <c r="EE174" s="12" t="s">
        <v>3318</v>
      </c>
      <c r="EF174" s="12" t="s">
        <v>3319</v>
      </c>
      <c r="EG174" s="12" t="s">
        <v>3320</v>
      </c>
      <c r="EH174" s="12" t="s">
        <v>3321</v>
      </c>
      <c r="EI174" s="12" t="s">
        <v>3322</v>
      </c>
      <c r="EJ174" s="12" t="s">
        <v>3323</v>
      </c>
      <c r="EK174" s="12" t="s">
        <v>3324</v>
      </c>
      <c r="EL174" s="12" t="s">
        <v>3325</v>
      </c>
      <c r="EM174" s="12" t="s">
        <v>3326</v>
      </c>
      <c r="EN174" s="12" t="s">
        <v>158</v>
      </c>
    </row>
    <row r="175" customFormat="false" ht="12.75" hidden="false" customHeight="false" outlineLevel="0" collapsed="false">
      <c r="A175" s="0" t="str">
        <f aca="false">IF(B175=B174,"Duplicate","")</f>
        <v/>
      </c>
      <c r="B175" s="11" t="n">
        <v>4162614</v>
      </c>
      <c r="C175" s="12" t="s">
        <v>3327</v>
      </c>
      <c r="D175" s="11"/>
      <c r="E175" s="11"/>
      <c r="F175" s="11"/>
      <c r="G175" s="11"/>
      <c r="H175" s="11" t="n">
        <v>301</v>
      </c>
      <c r="I175" s="11" t="n">
        <v>0</v>
      </c>
      <c r="J175" s="11" t="n">
        <v>0</v>
      </c>
      <c r="K175" s="11" t="n">
        <v>22</v>
      </c>
      <c r="L175" s="12" t="s">
        <v>138</v>
      </c>
      <c r="M175" s="11" t="n">
        <v>-77</v>
      </c>
      <c r="N175" s="11" t="n">
        <v>-1</v>
      </c>
      <c r="O175" s="11" t="n">
        <v>4</v>
      </c>
      <c r="P175" s="11" t="n">
        <v>2</v>
      </c>
      <c r="Q175" s="11" t="n">
        <v>4</v>
      </c>
      <c r="R175" s="11" t="n">
        <v>3</v>
      </c>
      <c r="S175" s="11" t="n">
        <v>1</v>
      </c>
      <c r="T175" s="11" t="n">
        <v>2</v>
      </c>
      <c r="U175" s="11" t="n">
        <v>4</v>
      </c>
      <c r="V175" s="11" t="n">
        <v>1</v>
      </c>
      <c r="W175" s="11" t="n">
        <v>2</v>
      </c>
      <c r="X175" s="11" t="n">
        <v>1</v>
      </c>
      <c r="Y175" s="11" t="n">
        <v>1</v>
      </c>
      <c r="Z175" s="12" t="s">
        <v>201</v>
      </c>
      <c r="AA175" s="11" t="n">
        <v>6</v>
      </c>
      <c r="AB175" s="12" t="s">
        <v>3328</v>
      </c>
      <c r="AC175" s="11" t="n">
        <v>19</v>
      </c>
      <c r="AD175" s="11" t="n">
        <v>4162614</v>
      </c>
      <c r="AE175" s="11" t="n">
        <v>3</v>
      </c>
      <c r="AF175" s="11" t="n">
        <v>1</v>
      </c>
      <c r="AG175" s="11" t="n">
        <v>0</v>
      </c>
      <c r="AH175" s="11" t="n">
        <v>1</v>
      </c>
      <c r="AI175" s="11" t="n">
        <v>1</v>
      </c>
      <c r="AJ175" s="13" t="s">
        <v>142</v>
      </c>
      <c r="AK175" s="13" t="s">
        <v>3329</v>
      </c>
      <c r="AL175" s="11" t="n">
        <v>1</v>
      </c>
      <c r="AM175" s="11" t="n">
        <v>1</v>
      </c>
      <c r="AN175" s="11" t="n">
        <v>3</v>
      </c>
      <c r="AO175" s="11" t="n">
        <v>2</v>
      </c>
      <c r="AP175" s="11" t="n">
        <v>4</v>
      </c>
      <c r="AQ175" s="11" t="n">
        <v>3</v>
      </c>
      <c r="AR175" s="11" t="n">
        <v>3</v>
      </c>
      <c r="AS175" s="11" t="n">
        <v>3</v>
      </c>
      <c r="AT175" s="14" t="s">
        <v>3330</v>
      </c>
      <c r="AU175" s="14" t="s">
        <v>142</v>
      </c>
      <c r="AV175" s="15" t="s">
        <v>3331</v>
      </c>
      <c r="AW175" s="15" t="s">
        <v>142</v>
      </c>
      <c r="AX175" s="16" t="s">
        <v>3332</v>
      </c>
      <c r="AY175" s="16" t="s">
        <v>142</v>
      </c>
      <c r="AZ175" s="11" t="n">
        <v>1</v>
      </c>
      <c r="BA175" s="11" t="n">
        <v>3</v>
      </c>
      <c r="BB175" s="11" t="n">
        <v>4</v>
      </c>
      <c r="BC175" s="11" t="n">
        <v>3</v>
      </c>
      <c r="BD175" s="11" t="n">
        <v>3</v>
      </c>
      <c r="BE175" s="11" t="n">
        <v>3</v>
      </c>
      <c r="BF175" s="11" t="n">
        <v>3</v>
      </c>
      <c r="BG175" s="11" t="n">
        <v>3</v>
      </c>
      <c r="BH175" s="17" t="s">
        <v>142</v>
      </c>
      <c r="BI175" s="17" t="s">
        <v>3333</v>
      </c>
      <c r="BJ175" s="18" t="s">
        <v>142</v>
      </c>
      <c r="BK175" s="18" t="s">
        <v>3334</v>
      </c>
      <c r="BL175" s="19" t="s">
        <v>142</v>
      </c>
      <c r="BM175" s="19" t="s">
        <v>3335</v>
      </c>
      <c r="BN175" s="11" t="n">
        <v>2</v>
      </c>
      <c r="BO175" s="11" t="n">
        <v>2</v>
      </c>
      <c r="BP175" s="11" t="n">
        <v>4</v>
      </c>
      <c r="BQ175" s="11" t="n">
        <v>3</v>
      </c>
      <c r="BR175" s="11" t="n">
        <v>4</v>
      </c>
      <c r="BS175" s="11" t="n">
        <v>4</v>
      </c>
      <c r="BT175" s="11" t="n">
        <v>4</v>
      </c>
      <c r="BU175" s="11" t="n">
        <v>4</v>
      </c>
      <c r="BV175" s="11" t="n">
        <v>1</v>
      </c>
      <c r="BW175" s="20" t="s">
        <v>142</v>
      </c>
      <c r="BX175" s="20" t="s">
        <v>142</v>
      </c>
      <c r="BY175" s="20" t="s">
        <v>142</v>
      </c>
      <c r="BZ175" s="20" t="s">
        <v>3336</v>
      </c>
      <c r="CA175" s="21" t="s">
        <v>142</v>
      </c>
      <c r="CB175" s="21" t="s">
        <v>142</v>
      </c>
      <c r="CC175" s="21" t="s">
        <v>142</v>
      </c>
      <c r="CD175" s="21" t="s">
        <v>3337</v>
      </c>
      <c r="CE175" s="22" t="s">
        <v>142</v>
      </c>
      <c r="CF175" s="22" t="s">
        <v>142</v>
      </c>
      <c r="CG175" s="22" t="s">
        <v>142</v>
      </c>
      <c r="CH175" s="22" t="s">
        <v>3338</v>
      </c>
      <c r="CI175" s="11" t="n">
        <v>3</v>
      </c>
      <c r="CJ175" s="11" t="n">
        <v>3</v>
      </c>
      <c r="CK175" s="11" t="n">
        <v>3</v>
      </c>
      <c r="CL175" s="11" t="n">
        <v>5</v>
      </c>
      <c r="CM175" s="11" t="n">
        <v>5</v>
      </c>
      <c r="CN175" s="11" t="n">
        <v>5</v>
      </c>
      <c r="CO175" s="11" t="n">
        <v>5</v>
      </c>
      <c r="CP175" s="11" t="n">
        <v>5</v>
      </c>
      <c r="CQ175" s="12" t="s">
        <v>283</v>
      </c>
      <c r="CR175" s="12" t="s">
        <v>147</v>
      </c>
      <c r="CS175" s="11" t="n">
        <v>0</v>
      </c>
      <c r="CT175" s="11" t="n">
        <v>0</v>
      </c>
      <c r="CU175" s="12" t="s">
        <v>147</v>
      </c>
      <c r="CV175" s="11" t="n">
        <v>0</v>
      </c>
      <c r="CW175" s="11" t="n">
        <v>0</v>
      </c>
      <c r="CX175" s="11" t="n">
        <v>0</v>
      </c>
      <c r="CY175" s="11" t="n">
        <v>0</v>
      </c>
      <c r="CZ175" s="11" t="n">
        <v>0</v>
      </c>
      <c r="DA175" s="11" t="n">
        <v>0</v>
      </c>
      <c r="DB175" s="11" t="n">
        <v>0</v>
      </c>
      <c r="DC175" s="12" t="s">
        <v>147</v>
      </c>
      <c r="DD175" s="12" t="s">
        <v>147</v>
      </c>
      <c r="DE175" s="12" t="s">
        <v>142</v>
      </c>
      <c r="DF175" s="12" t="s">
        <v>142</v>
      </c>
      <c r="DG175" s="11" t="n">
        <v>0</v>
      </c>
      <c r="DH175" s="12" t="s">
        <v>142</v>
      </c>
      <c r="DI175" s="11" t="n">
        <v>0</v>
      </c>
      <c r="DJ175" s="12" t="s">
        <v>3339</v>
      </c>
      <c r="DK175" s="11" t="n">
        <v>0</v>
      </c>
      <c r="DL175" s="11" t="n">
        <v>0</v>
      </c>
      <c r="DM175" s="11" t="n">
        <v>0</v>
      </c>
      <c r="DN175" s="11" t="n">
        <v>-77</v>
      </c>
      <c r="DO175" s="11" t="n">
        <v>-77</v>
      </c>
      <c r="DP175" s="12" t="s">
        <v>3340</v>
      </c>
      <c r="DQ175" s="11" t="n">
        <v>1</v>
      </c>
      <c r="DR175" s="11" t="n">
        <v>0</v>
      </c>
      <c r="DS175" s="12" t="s">
        <v>3341</v>
      </c>
      <c r="DT175" s="12" t="s">
        <v>3327</v>
      </c>
      <c r="DU175" s="12" t="s">
        <v>3342</v>
      </c>
      <c r="DV175" s="12" t="s">
        <v>152</v>
      </c>
      <c r="DW175" s="12" t="s">
        <v>153</v>
      </c>
      <c r="DX175" s="12" t="s">
        <v>429</v>
      </c>
      <c r="DY175" s="12" t="s">
        <v>3343</v>
      </c>
      <c r="DZ175" s="12" t="s">
        <v>3344</v>
      </c>
      <c r="EA175" s="12" t="s">
        <v>3345</v>
      </c>
      <c r="EB175" s="12" t="s">
        <v>3346</v>
      </c>
      <c r="EC175" s="12" t="s">
        <v>3347</v>
      </c>
      <c r="ED175" s="12" t="s">
        <v>3348</v>
      </c>
      <c r="EE175" s="12" t="s">
        <v>3349</v>
      </c>
      <c r="EF175" s="12" t="s">
        <v>3350</v>
      </c>
      <c r="EG175" s="12" t="s">
        <v>3351</v>
      </c>
      <c r="EH175" s="12" t="s">
        <v>3352</v>
      </c>
      <c r="EI175" s="12" t="s">
        <v>3353</v>
      </c>
      <c r="EJ175" s="12" t="s">
        <v>3354</v>
      </c>
      <c r="EK175" s="12" t="s">
        <v>3355</v>
      </c>
      <c r="EL175" s="12" t="s">
        <v>3356</v>
      </c>
      <c r="EM175" s="12" t="s">
        <v>3357</v>
      </c>
      <c r="EN175" s="12" t="s">
        <v>158</v>
      </c>
    </row>
    <row r="176" customFormat="false" ht="12.75" hidden="false" customHeight="false" outlineLevel="0" collapsed="false">
      <c r="A176" s="0" t="str">
        <f aca="false">IF(B176=B175,"Duplicate","")</f>
        <v/>
      </c>
      <c r="B176" s="11" t="n">
        <v>4162931</v>
      </c>
      <c r="C176" s="12" t="s">
        <v>3358</v>
      </c>
      <c r="D176" s="11"/>
      <c r="E176" s="11"/>
      <c r="F176" s="11"/>
      <c r="G176" s="11"/>
      <c r="H176" s="11" t="n">
        <v>285</v>
      </c>
      <c r="I176" s="11" t="n">
        <v>0</v>
      </c>
      <c r="J176" s="11" t="n">
        <v>0</v>
      </c>
      <c r="K176" s="11" t="n">
        <v>22</v>
      </c>
      <c r="L176" s="12" t="s">
        <v>138</v>
      </c>
      <c r="M176" s="11" t="n">
        <v>-77</v>
      </c>
      <c r="N176" s="11" t="n">
        <v>5507</v>
      </c>
      <c r="O176" s="11" t="n">
        <v>2</v>
      </c>
      <c r="P176" s="11" t="n">
        <v>-77</v>
      </c>
      <c r="Q176" s="11" t="n">
        <v>1</v>
      </c>
      <c r="R176" s="11" t="n">
        <v>-77</v>
      </c>
      <c r="S176" s="11" t="n">
        <v>2</v>
      </c>
      <c r="T176" s="11" t="n">
        <v>2</v>
      </c>
      <c r="U176" s="11" t="n">
        <v>3</v>
      </c>
      <c r="V176" s="11" t="n">
        <v>1</v>
      </c>
      <c r="W176" s="11" t="n">
        <v>1</v>
      </c>
      <c r="X176" s="11" t="n">
        <v>1</v>
      </c>
      <c r="Y176" s="11" t="n">
        <v>1</v>
      </c>
      <c r="Z176" s="12" t="s">
        <v>1709</v>
      </c>
      <c r="AA176" s="11" t="n">
        <v>6</v>
      </c>
      <c r="AB176" s="12" t="s">
        <v>509</v>
      </c>
      <c r="AC176" s="11" t="n">
        <v>9</v>
      </c>
      <c r="AD176" s="11" t="n">
        <v>4162931</v>
      </c>
      <c r="AE176" s="11" t="n">
        <v>4</v>
      </c>
      <c r="AF176" s="11" t="n">
        <v>-77</v>
      </c>
      <c r="AG176" s="11" t="n">
        <v>1</v>
      </c>
      <c r="AH176" s="11" t="n">
        <v>-77</v>
      </c>
      <c r="AI176" s="11" t="n">
        <v>1</v>
      </c>
      <c r="AJ176" s="13" t="s">
        <v>142</v>
      </c>
      <c r="AK176" s="13" t="s">
        <v>3359</v>
      </c>
      <c r="AL176" s="11" t="n">
        <v>5</v>
      </c>
      <c r="AM176" s="11" t="n">
        <v>5</v>
      </c>
      <c r="AN176" s="11" t="n">
        <v>3</v>
      </c>
      <c r="AO176" s="11" t="n">
        <v>2</v>
      </c>
      <c r="AP176" s="11" t="n">
        <v>2</v>
      </c>
      <c r="AQ176" s="11" t="n">
        <v>2</v>
      </c>
      <c r="AR176" s="11" t="n">
        <v>2</v>
      </c>
      <c r="AS176" s="11" t="n">
        <v>2</v>
      </c>
      <c r="AT176" s="14" t="s">
        <v>3360</v>
      </c>
      <c r="AU176" s="14" t="s">
        <v>142</v>
      </c>
      <c r="AV176" s="15" t="s">
        <v>3361</v>
      </c>
      <c r="AW176" s="15" t="s">
        <v>142</v>
      </c>
      <c r="AX176" s="16" t="s">
        <v>3362</v>
      </c>
      <c r="AY176" s="16" t="s">
        <v>142</v>
      </c>
      <c r="AZ176" s="11" t="n">
        <v>2</v>
      </c>
      <c r="BA176" s="11" t="n">
        <v>4</v>
      </c>
      <c r="BB176" s="11" t="n">
        <v>3</v>
      </c>
      <c r="BC176" s="11" t="n">
        <v>2</v>
      </c>
      <c r="BD176" s="11" t="n">
        <v>2</v>
      </c>
      <c r="BE176" s="11" t="n">
        <v>2</v>
      </c>
      <c r="BF176" s="11" t="n">
        <v>2</v>
      </c>
      <c r="BG176" s="11" t="n">
        <v>2</v>
      </c>
      <c r="BH176" s="17" t="s">
        <v>142</v>
      </c>
      <c r="BI176" s="17" t="s">
        <v>142</v>
      </c>
      <c r="BJ176" s="18" t="s">
        <v>142</v>
      </c>
      <c r="BK176" s="18" t="s">
        <v>142</v>
      </c>
      <c r="BL176" s="19" t="s">
        <v>142</v>
      </c>
      <c r="BM176" s="19" t="s">
        <v>142</v>
      </c>
      <c r="BN176" s="11" t="n">
        <v>-77</v>
      </c>
      <c r="BO176" s="11" t="n">
        <v>-77</v>
      </c>
      <c r="BP176" s="11" t="n">
        <v>-77</v>
      </c>
      <c r="BQ176" s="11" t="n">
        <v>-77</v>
      </c>
      <c r="BR176" s="11" t="n">
        <v>-77</v>
      </c>
      <c r="BS176" s="11" t="n">
        <v>-77</v>
      </c>
      <c r="BT176" s="11" t="n">
        <v>-77</v>
      </c>
      <c r="BU176" s="11" t="n">
        <v>-77</v>
      </c>
      <c r="BV176" s="11" t="n">
        <v>2</v>
      </c>
      <c r="BW176" s="20" t="s">
        <v>142</v>
      </c>
      <c r="BX176" s="20" t="s">
        <v>142</v>
      </c>
      <c r="BY176" s="20" t="s">
        <v>142</v>
      </c>
      <c r="BZ176" s="20" t="s">
        <v>142</v>
      </c>
      <c r="CA176" s="21" t="s">
        <v>142</v>
      </c>
      <c r="CB176" s="21" t="s">
        <v>142</v>
      </c>
      <c r="CC176" s="21" t="s">
        <v>142</v>
      </c>
      <c r="CD176" s="21" t="s">
        <v>142</v>
      </c>
      <c r="CE176" s="22" t="s">
        <v>142</v>
      </c>
      <c r="CF176" s="22" t="s">
        <v>142</v>
      </c>
      <c r="CG176" s="22" t="s">
        <v>142</v>
      </c>
      <c r="CH176" s="22" t="s">
        <v>142</v>
      </c>
      <c r="CI176" s="11" t="n">
        <v>-77</v>
      </c>
      <c r="CJ176" s="11" t="n">
        <v>-77</v>
      </c>
      <c r="CK176" s="11" t="n">
        <v>-77</v>
      </c>
      <c r="CL176" s="11" t="n">
        <v>-77</v>
      </c>
      <c r="CM176" s="11" t="n">
        <v>-77</v>
      </c>
      <c r="CN176" s="11" t="n">
        <v>-77</v>
      </c>
      <c r="CO176" s="11" t="n">
        <v>-77</v>
      </c>
      <c r="CP176" s="11" t="n">
        <v>-77</v>
      </c>
      <c r="CQ176" s="12" t="s">
        <v>283</v>
      </c>
      <c r="CR176" s="12" t="s">
        <v>147</v>
      </c>
      <c r="CS176" s="11" t="n">
        <v>0</v>
      </c>
      <c r="CT176" s="11" t="n">
        <v>0</v>
      </c>
      <c r="CU176" s="12" t="s">
        <v>147</v>
      </c>
      <c r="CV176" s="11" t="n">
        <v>0</v>
      </c>
      <c r="CW176" s="11" t="n">
        <v>0</v>
      </c>
      <c r="CX176" s="11" t="n">
        <v>0</v>
      </c>
      <c r="CY176" s="11" t="n">
        <v>0</v>
      </c>
      <c r="CZ176" s="11" t="n">
        <v>0</v>
      </c>
      <c r="DA176" s="11" t="n">
        <v>0</v>
      </c>
      <c r="DB176" s="11" t="n">
        <v>0</v>
      </c>
      <c r="DC176" s="12" t="s">
        <v>147</v>
      </c>
      <c r="DD176" s="12" t="s">
        <v>147</v>
      </c>
      <c r="DE176" s="12" t="s">
        <v>142</v>
      </c>
      <c r="DF176" s="12" t="s">
        <v>142</v>
      </c>
      <c r="DG176" s="11" t="n">
        <v>0</v>
      </c>
      <c r="DH176" s="12" t="s">
        <v>142</v>
      </c>
      <c r="DI176" s="11" t="n">
        <v>0</v>
      </c>
      <c r="DJ176" s="12" t="s">
        <v>3363</v>
      </c>
      <c r="DK176" s="11" t="n">
        <v>0</v>
      </c>
      <c r="DL176" s="11" t="n">
        <v>1</v>
      </c>
      <c r="DM176" s="11" t="n">
        <v>0</v>
      </c>
      <c r="DN176" s="11" t="n">
        <v>-77</v>
      </c>
      <c r="DO176" s="11" t="n">
        <v>-77</v>
      </c>
      <c r="DP176" s="12" t="s">
        <v>3364</v>
      </c>
      <c r="DQ176" s="11" t="n">
        <v>1</v>
      </c>
      <c r="DR176" s="11" t="n">
        <v>0</v>
      </c>
      <c r="DS176" s="12" t="s">
        <v>3365</v>
      </c>
      <c r="DT176" s="12" t="s">
        <v>3358</v>
      </c>
      <c r="DU176" s="12" t="s">
        <v>3366</v>
      </c>
      <c r="DV176" s="12" t="s">
        <v>152</v>
      </c>
      <c r="DW176" s="12" t="s">
        <v>1478</v>
      </c>
      <c r="DX176" s="12" t="s">
        <v>764</v>
      </c>
      <c r="DY176" s="12" t="s">
        <v>1392</v>
      </c>
      <c r="DZ176" s="12" t="s">
        <v>3367</v>
      </c>
      <c r="EA176" s="12" t="s">
        <v>158</v>
      </c>
      <c r="EB176" s="12" t="s">
        <v>3368</v>
      </c>
      <c r="EC176" s="12" t="s">
        <v>158</v>
      </c>
      <c r="ED176" s="12" t="s">
        <v>3369</v>
      </c>
      <c r="EE176" s="12" t="s">
        <v>3370</v>
      </c>
      <c r="EF176" s="12" t="s">
        <v>3371</v>
      </c>
      <c r="EG176" s="12" t="s">
        <v>3372</v>
      </c>
      <c r="EH176" s="12" t="s">
        <v>3373</v>
      </c>
      <c r="EI176" s="12" t="s">
        <v>158</v>
      </c>
      <c r="EJ176" s="12" t="s">
        <v>158</v>
      </c>
      <c r="EK176" s="12" t="s">
        <v>3374</v>
      </c>
      <c r="EL176" s="12" t="s">
        <v>158</v>
      </c>
      <c r="EM176" s="12" t="s">
        <v>158</v>
      </c>
      <c r="EN176" s="12" t="s">
        <v>158</v>
      </c>
    </row>
    <row r="177" customFormat="false" ht="12.75" hidden="false" customHeight="false" outlineLevel="0" collapsed="false">
      <c r="A177" s="0" t="str">
        <f aca="false">IF(B177=B176,"Duplicate","")</f>
        <v/>
      </c>
      <c r="B177" s="11" t="n">
        <v>4163781</v>
      </c>
      <c r="C177" s="12" t="s">
        <v>3375</v>
      </c>
      <c r="D177" s="11"/>
      <c r="E177" s="11"/>
      <c r="F177" s="11"/>
      <c r="G177" s="11"/>
      <c r="H177" s="11" t="n">
        <v>372</v>
      </c>
      <c r="I177" s="11" t="n">
        <v>0</v>
      </c>
      <c r="J177" s="11" t="n">
        <v>0</v>
      </c>
      <c r="K177" s="11" t="n">
        <v>22</v>
      </c>
      <c r="L177" s="12" t="s">
        <v>1661</v>
      </c>
      <c r="M177" s="11" t="n">
        <v>-77</v>
      </c>
      <c r="N177" s="11" t="n">
        <v>5623</v>
      </c>
      <c r="O177" s="11" t="n">
        <v>3</v>
      </c>
      <c r="P177" s="11" t="n">
        <v>2</v>
      </c>
      <c r="Q177" s="11" t="n">
        <v>-77</v>
      </c>
      <c r="R177" s="11" t="n">
        <v>1</v>
      </c>
      <c r="S177" s="11" t="n">
        <v>3</v>
      </c>
      <c r="T177" s="11" t="n">
        <v>1</v>
      </c>
      <c r="U177" s="11" t="n">
        <v>2</v>
      </c>
      <c r="V177" s="11" t="n">
        <v>2</v>
      </c>
      <c r="W177" s="11" t="n">
        <v>1</v>
      </c>
      <c r="X177" s="11" t="n">
        <v>1</v>
      </c>
      <c r="Y177" s="11" t="n">
        <v>2</v>
      </c>
      <c r="Z177" s="12" t="s">
        <v>3376</v>
      </c>
      <c r="AA177" s="11" t="n">
        <v>4</v>
      </c>
      <c r="AB177" s="12" t="s">
        <v>726</v>
      </c>
      <c r="AC177" s="11" t="n">
        <v>28</v>
      </c>
      <c r="AD177" s="11" t="n">
        <v>4163781</v>
      </c>
      <c r="AE177" s="11" t="n">
        <v>4</v>
      </c>
      <c r="AF177" s="11" t="n">
        <v>1</v>
      </c>
      <c r="AG177" s="11" t="n">
        <v>-77</v>
      </c>
      <c r="AH177" s="11" t="n">
        <v>1</v>
      </c>
      <c r="AI177" s="11" t="n">
        <v>1</v>
      </c>
      <c r="AJ177" s="13" t="s">
        <v>3377</v>
      </c>
      <c r="AK177" s="13" t="s">
        <v>142</v>
      </c>
      <c r="AL177" s="11" t="n">
        <v>1</v>
      </c>
      <c r="AM177" s="11" t="n">
        <v>3</v>
      </c>
      <c r="AN177" s="11" t="n">
        <v>2</v>
      </c>
      <c r="AO177" s="11" t="n">
        <v>2</v>
      </c>
      <c r="AP177" s="11" t="n">
        <v>2</v>
      </c>
      <c r="AQ177" s="11" t="n">
        <v>4</v>
      </c>
      <c r="AR177" s="11" t="n">
        <v>4</v>
      </c>
      <c r="AS177" s="11" t="n">
        <v>1</v>
      </c>
      <c r="AT177" s="14" t="s">
        <v>142</v>
      </c>
      <c r="AU177" s="14" t="s">
        <v>3378</v>
      </c>
      <c r="AV177" s="15" t="s">
        <v>142</v>
      </c>
      <c r="AW177" s="15" t="s">
        <v>3379</v>
      </c>
      <c r="AX177" s="16" t="s">
        <v>142</v>
      </c>
      <c r="AY177" s="16" t="s">
        <v>3380</v>
      </c>
      <c r="AZ177" s="11" t="n">
        <v>3</v>
      </c>
      <c r="BA177" s="11" t="n">
        <v>4</v>
      </c>
      <c r="BB177" s="11" t="n">
        <v>2</v>
      </c>
      <c r="BC177" s="11" t="n">
        <v>2</v>
      </c>
      <c r="BD177" s="11" t="n">
        <v>2</v>
      </c>
      <c r="BE177" s="11" t="n">
        <v>3</v>
      </c>
      <c r="BF177" s="11" t="n">
        <v>3</v>
      </c>
      <c r="BG177" s="11" t="n">
        <v>1</v>
      </c>
      <c r="BH177" s="17" t="s">
        <v>142</v>
      </c>
      <c r="BI177" s="17" t="s">
        <v>142</v>
      </c>
      <c r="BJ177" s="18" t="s">
        <v>142</v>
      </c>
      <c r="BK177" s="18" t="s">
        <v>142</v>
      </c>
      <c r="BL177" s="19" t="s">
        <v>142</v>
      </c>
      <c r="BM177" s="19" t="s">
        <v>142</v>
      </c>
      <c r="BN177" s="11" t="n">
        <v>-77</v>
      </c>
      <c r="BO177" s="11" t="n">
        <v>-77</v>
      </c>
      <c r="BP177" s="11" t="n">
        <v>-77</v>
      </c>
      <c r="BQ177" s="11" t="n">
        <v>-77</v>
      </c>
      <c r="BR177" s="11" t="n">
        <v>-77</v>
      </c>
      <c r="BS177" s="11" t="n">
        <v>-77</v>
      </c>
      <c r="BT177" s="11" t="n">
        <v>-77</v>
      </c>
      <c r="BU177" s="11" t="n">
        <v>-77</v>
      </c>
      <c r="BV177" s="11" t="n">
        <v>1</v>
      </c>
      <c r="BW177" s="20" t="s">
        <v>142</v>
      </c>
      <c r="BX177" s="20" t="s">
        <v>142</v>
      </c>
      <c r="BY177" s="20" t="s">
        <v>142</v>
      </c>
      <c r="BZ177" s="20" t="s">
        <v>142</v>
      </c>
      <c r="CA177" s="21" t="s">
        <v>142</v>
      </c>
      <c r="CB177" s="21" t="s">
        <v>142</v>
      </c>
      <c r="CC177" s="21" t="s">
        <v>142</v>
      </c>
      <c r="CD177" s="21" t="s">
        <v>142</v>
      </c>
      <c r="CE177" s="22" t="s">
        <v>142</v>
      </c>
      <c r="CF177" s="22" t="s">
        <v>142</v>
      </c>
      <c r="CG177" s="22" t="s">
        <v>142</v>
      </c>
      <c r="CH177" s="22" t="s">
        <v>142</v>
      </c>
      <c r="CI177" s="11" t="n">
        <v>-77</v>
      </c>
      <c r="CJ177" s="11" t="n">
        <v>-77</v>
      </c>
      <c r="CK177" s="11" t="n">
        <v>-77</v>
      </c>
      <c r="CL177" s="11" t="n">
        <v>-77</v>
      </c>
      <c r="CM177" s="11" t="n">
        <v>-77</v>
      </c>
      <c r="CN177" s="11" t="n">
        <v>-77</v>
      </c>
      <c r="CO177" s="11" t="n">
        <v>-77</v>
      </c>
      <c r="CP177" s="11" t="n">
        <v>-77</v>
      </c>
      <c r="CQ177" s="12" t="s">
        <v>3381</v>
      </c>
      <c r="CR177" s="12" t="s">
        <v>147</v>
      </c>
      <c r="CS177" s="11" t="n">
        <v>0</v>
      </c>
      <c r="CT177" s="11" t="n">
        <v>0</v>
      </c>
      <c r="CU177" s="12" t="s">
        <v>147</v>
      </c>
      <c r="CV177" s="11" t="n">
        <v>0</v>
      </c>
      <c r="CW177" s="11" t="n">
        <v>0</v>
      </c>
      <c r="CX177" s="11" t="n">
        <v>0</v>
      </c>
      <c r="CY177" s="11" t="n">
        <v>0</v>
      </c>
      <c r="CZ177" s="11" t="n">
        <v>0</v>
      </c>
      <c r="DA177" s="11" t="n">
        <v>0</v>
      </c>
      <c r="DB177" s="11" t="n">
        <v>0</v>
      </c>
      <c r="DC177" s="12" t="s">
        <v>147</v>
      </c>
      <c r="DD177" s="12" t="s">
        <v>147</v>
      </c>
      <c r="DE177" s="12" t="s">
        <v>142</v>
      </c>
      <c r="DF177" s="12" t="s">
        <v>142</v>
      </c>
      <c r="DG177" s="11" t="n">
        <v>0</v>
      </c>
      <c r="DH177" s="12" t="s">
        <v>142</v>
      </c>
      <c r="DI177" s="11" t="n">
        <v>0</v>
      </c>
      <c r="DJ177" s="12" t="s">
        <v>3382</v>
      </c>
      <c r="DK177" s="11" t="n">
        <v>1</v>
      </c>
      <c r="DL177" s="11" t="n">
        <v>0</v>
      </c>
      <c r="DM177" s="11" t="n">
        <v>0</v>
      </c>
      <c r="DN177" s="11" t="n">
        <v>-77</v>
      </c>
      <c r="DO177" s="11" t="n">
        <v>-77</v>
      </c>
      <c r="DP177" s="12" t="s">
        <v>3383</v>
      </c>
      <c r="DQ177" s="11" t="n">
        <v>1</v>
      </c>
      <c r="DR177" s="11" t="n">
        <v>0</v>
      </c>
      <c r="DS177" s="12" t="s">
        <v>3384</v>
      </c>
      <c r="DT177" s="12" t="s">
        <v>3375</v>
      </c>
      <c r="DU177" s="12" t="s">
        <v>3385</v>
      </c>
      <c r="DV177" s="12" t="s">
        <v>152</v>
      </c>
      <c r="DW177" s="12" t="s">
        <v>406</v>
      </c>
      <c r="DX177" s="12" t="s">
        <v>499</v>
      </c>
      <c r="DY177" s="12" t="s">
        <v>154</v>
      </c>
      <c r="DZ177" s="12" t="s">
        <v>3386</v>
      </c>
      <c r="EA177" s="12" t="s">
        <v>3387</v>
      </c>
      <c r="EB177" s="12" t="s">
        <v>158</v>
      </c>
      <c r="EC177" s="12" t="s">
        <v>3388</v>
      </c>
      <c r="ED177" s="12" t="s">
        <v>3389</v>
      </c>
      <c r="EE177" s="12" t="s">
        <v>639</v>
      </c>
      <c r="EF177" s="12" t="s">
        <v>3390</v>
      </c>
      <c r="EG177" s="12" t="s">
        <v>3391</v>
      </c>
      <c r="EH177" s="12" t="s">
        <v>3392</v>
      </c>
      <c r="EI177" s="12" t="s">
        <v>158</v>
      </c>
      <c r="EJ177" s="12" t="s">
        <v>158</v>
      </c>
      <c r="EK177" s="12" t="s">
        <v>3393</v>
      </c>
      <c r="EL177" s="12" t="s">
        <v>158</v>
      </c>
      <c r="EM177" s="12" t="s">
        <v>158</v>
      </c>
      <c r="EN177" s="12" t="s">
        <v>158</v>
      </c>
    </row>
    <row r="178" customFormat="false" ht="12.75" hidden="false" customHeight="false" outlineLevel="0" collapsed="false">
      <c r="A178" s="0" t="str">
        <f aca="false">IF(B178=B177,"Duplicate","")</f>
        <v/>
      </c>
      <c r="B178" s="11" t="n">
        <v>4166429</v>
      </c>
      <c r="C178" s="12" t="s">
        <v>3394</v>
      </c>
      <c r="D178" s="11"/>
      <c r="E178" s="11"/>
      <c r="F178" s="11"/>
      <c r="G178" s="11"/>
      <c r="H178" s="11" t="n">
        <v>359</v>
      </c>
      <c r="I178" s="11" t="n">
        <v>0</v>
      </c>
      <c r="J178" s="11" t="n">
        <v>0</v>
      </c>
      <c r="K178" s="11" t="n">
        <v>22</v>
      </c>
      <c r="L178" s="12" t="s">
        <v>138</v>
      </c>
      <c r="M178" s="11" t="n">
        <v>-77</v>
      </c>
      <c r="N178" s="11" t="n">
        <v>-1</v>
      </c>
      <c r="O178" s="11" t="n">
        <v>4</v>
      </c>
      <c r="P178" s="11" t="n">
        <v>2</v>
      </c>
      <c r="Q178" s="11" t="n">
        <v>3</v>
      </c>
      <c r="R178" s="11" t="n">
        <v>4</v>
      </c>
      <c r="S178" s="11" t="n">
        <v>1</v>
      </c>
      <c r="T178" s="11" t="n">
        <v>2</v>
      </c>
      <c r="U178" s="11" t="n">
        <v>1</v>
      </c>
      <c r="V178" s="11" t="n">
        <v>2</v>
      </c>
      <c r="W178" s="11" t="n">
        <v>1</v>
      </c>
      <c r="X178" s="11" t="n">
        <v>1</v>
      </c>
      <c r="Y178" s="11" t="n">
        <v>2</v>
      </c>
      <c r="Z178" s="12" t="s">
        <v>3395</v>
      </c>
      <c r="AA178" s="11" t="n">
        <v>7</v>
      </c>
      <c r="AB178" s="12" t="s">
        <v>542</v>
      </c>
      <c r="AC178" s="11" t="n">
        <v>30</v>
      </c>
      <c r="AD178" s="11" t="n">
        <v>4166429</v>
      </c>
      <c r="AE178" s="11" t="n">
        <v>1</v>
      </c>
      <c r="AF178" s="11" t="n">
        <v>0</v>
      </c>
      <c r="AG178" s="11" t="n">
        <v>0</v>
      </c>
      <c r="AH178" s="11" t="n">
        <v>0</v>
      </c>
      <c r="AI178" s="11" t="n">
        <v>0</v>
      </c>
      <c r="AJ178" s="13" t="s">
        <v>142</v>
      </c>
      <c r="AK178" s="13" t="s">
        <v>3396</v>
      </c>
      <c r="AL178" s="11" t="n">
        <v>2</v>
      </c>
      <c r="AM178" s="11" t="n">
        <v>3</v>
      </c>
      <c r="AN178" s="11" t="n">
        <v>4</v>
      </c>
      <c r="AO178" s="11" t="n">
        <v>3</v>
      </c>
      <c r="AP178" s="11" t="n">
        <v>3</v>
      </c>
      <c r="AQ178" s="11" t="n">
        <v>2</v>
      </c>
      <c r="AR178" s="11" t="n">
        <v>2</v>
      </c>
      <c r="AS178" s="11" t="n">
        <v>1</v>
      </c>
      <c r="AT178" s="14" t="s">
        <v>142</v>
      </c>
      <c r="AU178" s="14" t="s">
        <v>3397</v>
      </c>
      <c r="AV178" s="15" t="s">
        <v>142</v>
      </c>
      <c r="AW178" s="15" t="s">
        <v>3398</v>
      </c>
      <c r="AX178" s="16" t="s">
        <v>142</v>
      </c>
      <c r="AY178" s="16" t="s">
        <v>3399</v>
      </c>
      <c r="AZ178" s="11" t="n">
        <v>2</v>
      </c>
      <c r="BA178" s="11" t="n">
        <v>3</v>
      </c>
      <c r="BB178" s="11" t="n">
        <v>3</v>
      </c>
      <c r="BC178" s="11" t="n">
        <v>2</v>
      </c>
      <c r="BD178" s="11" t="n">
        <v>2</v>
      </c>
      <c r="BE178" s="11" t="n">
        <v>3</v>
      </c>
      <c r="BF178" s="11" t="n">
        <v>2</v>
      </c>
      <c r="BG178" s="11" t="n">
        <v>1</v>
      </c>
      <c r="BH178" s="17" t="s">
        <v>3400</v>
      </c>
      <c r="BI178" s="17" t="s">
        <v>142</v>
      </c>
      <c r="BJ178" s="18" t="s">
        <v>3401</v>
      </c>
      <c r="BK178" s="18" t="s">
        <v>142</v>
      </c>
      <c r="BL178" s="19" t="s">
        <v>3402</v>
      </c>
      <c r="BM178" s="19" t="s">
        <v>142</v>
      </c>
      <c r="BN178" s="11" t="n">
        <v>3</v>
      </c>
      <c r="BO178" s="11" t="n">
        <v>4</v>
      </c>
      <c r="BP178" s="11" t="n">
        <v>2</v>
      </c>
      <c r="BQ178" s="11" t="n">
        <v>2</v>
      </c>
      <c r="BR178" s="11" t="n">
        <v>2</v>
      </c>
      <c r="BS178" s="11" t="n">
        <v>3</v>
      </c>
      <c r="BT178" s="11" t="n">
        <v>4</v>
      </c>
      <c r="BU178" s="11" t="n">
        <v>4</v>
      </c>
      <c r="BV178" s="11" t="n">
        <v>1</v>
      </c>
      <c r="BW178" s="20" t="s">
        <v>3403</v>
      </c>
      <c r="BX178" s="20" t="s">
        <v>142</v>
      </c>
      <c r="BY178" s="20" t="s">
        <v>142</v>
      </c>
      <c r="BZ178" s="20" t="s">
        <v>142</v>
      </c>
      <c r="CA178" s="21" t="s">
        <v>3404</v>
      </c>
      <c r="CB178" s="21" t="s">
        <v>142</v>
      </c>
      <c r="CC178" s="21" t="s">
        <v>142</v>
      </c>
      <c r="CD178" s="21" t="s">
        <v>142</v>
      </c>
      <c r="CE178" s="22" t="s">
        <v>3405</v>
      </c>
      <c r="CF178" s="22" t="s">
        <v>142</v>
      </c>
      <c r="CG178" s="22" t="s">
        <v>142</v>
      </c>
      <c r="CH178" s="22" t="s">
        <v>142</v>
      </c>
      <c r="CI178" s="11" t="n">
        <v>4</v>
      </c>
      <c r="CJ178" s="11" t="n">
        <v>3</v>
      </c>
      <c r="CK178" s="11" t="n">
        <v>3</v>
      </c>
      <c r="CL178" s="11" t="n">
        <v>2</v>
      </c>
      <c r="CM178" s="11" t="n">
        <v>2</v>
      </c>
      <c r="CN178" s="11" t="n">
        <v>3</v>
      </c>
      <c r="CO178" s="11" t="n">
        <v>3</v>
      </c>
      <c r="CP178" s="11" t="n">
        <v>3</v>
      </c>
      <c r="CQ178" s="12" t="s">
        <v>2487</v>
      </c>
      <c r="CR178" s="12" t="s">
        <v>147</v>
      </c>
      <c r="CS178" s="11" t="n">
        <v>0</v>
      </c>
      <c r="CT178" s="11" t="n">
        <v>0</v>
      </c>
      <c r="CU178" s="12" t="s">
        <v>147</v>
      </c>
      <c r="CV178" s="11" t="n">
        <v>0</v>
      </c>
      <c r="CW178" s="11" t="n">
        <v>0</v>
      </c>
      <c r="CX178" s="11" t="n">
        <v>0</v>
      </c>
      <c r="CY178" s="11" t="n">
        <v>0</v>
      </c>
      <c r="CZ178" s="11" t="n">
        <v>0</v>
      </c>
      <c r="DA178" s="11" t="n">
        <v>0</v>
      </c>
      <c r="DB178" s="11" t="n">
        <v>0</v>
      </c>
      <c r="DC178" s="12" t="s">
        <v>147</v>
      </c>
      <c r="DD178" s="12" t="s">
        <v>147</v>
      </c>
      <c r="DE178" s="12" t="s">
        <v>142</v>
      </c>
      <c r="DF178" s="12" t="s">
        <v>142</v>
      </c>
      <c r="DG178" s="11" t="n">
        <v>0</v>
      </c>
      <c r="DH178" s="12" t="s">
        <v>142</v>
      </c>
      <c r="DI178" s="11" t="n">
        <v>0</v>
      </c>
      <c r="DJ178" s="12" t="s">
        <v>3406</v>
      </c>
      <c r="DK178" s="11" t="n">
        <v>0</v>
      </c>
      <c r="DL178" s="11" t="n">
        <v>0</v>
      </c>
      <c r="DM178" s="11" t="n">
        <v>0</v>
      </c>
      <c r="DN178" s="11" t="n">
        <v>-77</v>
      </c>
      <c r="DO178" s="11" t="n">
        <v>-77</v>
      </c>
      <c r="DP178" s="12" t="s">
        <v>3407</v>
      </c>
      <c r="DQ178" s="11" t="n">
        <v>1</v>
      </c>
      <c r="DR178" s="11" t="n">
        <v>0</v>
      </c>
      <c r="DS178" s="12" t="s">
        <v>3408</v>
      </c>
      <c r="DT178" s="12" t="s">
        <v>3394</v>
      </c>
      <c r="DU178" s="12" t="s">
        <v>3409</v>
      </c>
      <c r="DV178" s="12" t="s">
        <v>152</v>
      </c>
      <c r="DW178" s="12" t="s">
        <v>183</v>
      </c>
      <c r="DX178" s="12" t="s">
        <v>1359</v>
      </c>
      <c r="DY178" s="12" t="s">
        <v>3410</v>
      </c>
      <c r="DZ178" s="12" t="s">
        <v>3411</v>
      </c>
      <c r="EA178" s="12" t="s">
        <v>3412</v>
      </c>
      <c r="EB178" s="12" t="s">
        <v>2041</v>
      </c>
      <c r="EC178" s="12" t="s">
        <v>3413</v>
      </c>
      <c r="ED178" s="12" t="s">
        <v>3414</v>
      </c>
      <c r="EE178" s="12" t="s">
        <v>3415</v>
      </c>
      <c r="EF178" s="12" t="s">
        <v>3416</v>
      </c>
      <c r="EG178" s="12" t="s">
        <v>3417</v>
      </c>
      <c r="EH178" s="12" t="s">
        <v>3418</v>
      </c>
      <c r="EI178" s="12" t="s">
        <v>3419</v>
      </c>
      <c r="EJ178" s="12" t="s">
        <v>3420</v>
      </c>
      <c r="EK178" s="12" t="s">
        <v>3421</v>
      </c>
      <c r="EL178" s="12" t="s">
        <v>3422</v>
      </c>
      <c r="EM178" s="12" t="s">
        <v>3423</v>
      </c>
      <c r="EN178" s="12" t="s">
        <v>158</v>
      </c>
    </row>
    <row r="179" customFormat="false" ht="12.75" hidden="false" customHeight="false" outlineLevel="0" collapsed="false">
      <c r="B179" s="11"/>
      <c r="C179" s="12"/>
      <c r="D179" s="11"/>
      <c r="E179" s="11"/>
      <c r="F179" s="11"/>
      <c r="G179" s="11"/>
      <c r="H179" s="11"/>
      <c r="I179" s="11"/>
      <c r="J179" s="11"/>
      <c r="K179" s="11"/>
      <c r="L179" s="12"/>
      <c r="M179" s="11"/>
      <c r="N179" s="11"/>
      <c r="O179" s="11"/>
      <c r="P179" s="11"/>
      <c r="Q179" s="11"/>
      <c r="R179" s="11"/>
      <c r="S179" s="11"/>
      <c r="T179" s="11"/>
      <c r="U179" s="11"/>
      <c r="V179" s="11"/>
      <c r="W179" s="11"/>
      <c r="X179" s="11"/>
      <c r="Y179" s="11"/>
      <c r="Z179" s="12"/>
      <c r="AA179" s="11"/>
      <c r="AB179" s="12"/>
      <c r="AC179" s="11"/>
      <c r="AD179" s="11"/>
      <c r="AE179" s="11"/>
      <c r="AF179" s="11"/>
      <c r="AG179" s="11"/>
      <c r="AH179" s="11"/>
      <c r="AI179" s="11"/>
      <c r="AJ179" s="13"/>
      <c r="AK179" s="13"/>
      <c r="AL179" s="11"/>
      <c r="AM179" s="11"/>
      <c r="AN179" s="11"/>
      <c r="AO179" s="11"/>
      <c r="AP179" s="11"/>
      <c r="AQ179" s="11"/>
      <c r="AR179" s="11"/>
      <c r="AS179" s="11"/>
      <c r="AT179" s="14"/>
      <c r="AU179" s="14"/>
      <c r="AV179" s="15"/>
      <c r="AW179" s="15"/>
      <c r="AX179" s="16"/>
      <c r="AY179" s="16"/>
      <c r="AZ179" s="11"/>
      <c r="BA179" s="11"/>
      <c r="BB179" s="11"/>
      <c r="BC179" s="11"/>
      <c r="BD179" s="11"/>
      <c r="BE179" s="11"/>
      <c r="BF179" s="11"/>
      <c r="BG179" s="11"/>
      <c r="BH179" s="17"/>
      <c r="BI179" s="17"/>
      <c r="BJ179" s="18"/>
      <c r="BK179" s="18"/>
      <c r="BL179" s="19"/>
      <c r="BM179" s="19"/>
      <c r="BN179" s="11"/>
      <c r="BO179" s="11"/>
      <c r="BP179" s="11"/>
      <c r="BQ179" s="11"/>
      <c r="BR179" s="11"/>
      <c r="BS179" s="11"/>
      <c r="BT179" s="11"/>
      <c r="BU179" s="11"/>
      <c r="BV179" s="11"/>
      <c r="BW179" s="20"/>
      <c r="BX179" s="20"/>
      <c r="BY179" s="20"/>
      <c r="BZ179" s="20"/>
      <c r="CA179" s="21"/>
      <c r="CB179" s="21"/>
      <c r="CC179" s="21"/>
      <c r="CD179" s="21"/>
      <c r="CE179" s="22"/>
      <c r="CF179" s="22"/>
      <c r="CG179" s="22"/>
      <c r="CH179" s="22"/>
      <c r="CI179" s="11"/>
      <c r="CJ179" s="11"/>
      <c r="CK179" s="11"/>
      <c r="CL179" s="11"/>
      <c r="CM179" s="11"/>
      <c r="CN179" s="11"/>
      <c r="CO179" s="11"/>
      <c r="CP179" s="11"/>
      <c r="CQ179" s="12"/>
      <c r="CR179" s="12"/>
      <c r="CS179" s="11"/>
      <c r="CT179" s="11"/>
      <c r="CU179" s="12"/>
      <c r="CV179" s="11"/>
      <c r="CW179" s="11"/>
      <c r="CX179" s="11"/>
      <c r="CY179" s="11"/>
      <c r="CZ179" s="11"/>
      <c r="DA179" s="11"/>
      <c r="DB179" s="11"/>
      <c r="DC179" s="12"/>
      <c r="DD179" s="12"/>
      <c r="DE179" s="12"/>
      <c r="DF179" s="12"/>
      <c r="DG179" s="11"/>
      <c r="DH179" s="12"/>
      <c r="DI179" s="11"/>
      <c r="DJ179" s="12"/>
      <c r="DK179" s="11"/>
      <c r="DL179" s="11"/>
      <c r="DM179" s="11"/>
      <c r="DN179" s="11"/>
      <c r="DO179" s="11"/>
      <c r="DP179" s="12"/>
      <c r="DQ179" s="11"/>
      <c r="DR179" s="11"/>
      <c r="DS179" s="12"/>
      <c r="DT179" s="12"/>
      <c r="DU179" s="12"/>
      <c r="DV179" s="12"/>
      <c r="DW179" s="12"/>
      <c r="DX179" s="12"/>
      <c r="DY179" s="12"/>
      <c r="DZ179" s="12"/>
      <c r="EA179" s="12"/>
      <c r="EB179" s="12"/>
      <c r="EC179" s="12"/>
      <c r="ED179" s="12"/>
      <c r="EE179" s="12"/>
      <c r="EF179" s="12"/>
      <c r="EG179" s="12"/>
      <c r="EH179" s="12"/>
      <c r="EI179" s="12"/>
      <c r="EJ179" s="12"/>
      <c r="EK179" s="12"/>
      <c r="EL179" s="12"/>
      <c r="EM179" s="12"/>
      <c r="EN179" s="12"/>
    </row>
    <row r="180" customFormat="false" ht="12.75" hidden="false" customHeight="false" outlineLevel="0" collapsed="false">
      <c r="A180" s="0" t="str">
        <f aca="false">IF(B180=B179,"Duplicate","")</f>
        <v/>
      </c>
      <c r="B180" s="11" t="n">
        <v>4166885</v>
      </c>
      <c r="C180" s="12" t="s">
        <v>3424</v>
      </c>
      <c r="D180" s="11"/>
      <c r="E180" s="11"/>
      <c r="F180" s="11"/>
      <c r="G180" s="11"/>
      <c r="H180" s="11" t="n">
        <v>177</v>
      </c>
      <c r="I180" s="11" t="n">
        <v>0</v>
      </c>
      <c r="J180" s="11" t="n">
        <v>0</v>
      </c>
      <c r="K180" s="11" t="n">
        <v>22</v>
      </c>
      <c r="L180" s="12" t="s">
        <v>138</v>
      </c>
      <c r="M180" s="11" t="n">
        <v>-77</v>
      </c>
      <c r="N180" s="11" t="n">
        <v>-1</v>
      </c>
      <c r="O180" s="11" t="n">
        <v>4</v>
      </c>
      <c r="P180" s="11" t="n">
        <v>2</v>
      </c>
      <c r="Q180" s="11" t="n">
        <v>3</v>
      </c>
      <c r="R180" s="11" t="n">
        <v>1</v>
      </c>
      <c r="S180" s="11" t="n">
        <v>4</v>
      </c>
      <c r="T180" s="11" t="n">
        <v>1</v>
      </c>
      <c r="U180" s="11" t="n">
        <v>1</v>
      </c>
      <c r="V180" s="11" t="n">
        <v>1</v>
      </c>
      <c r="W180" s="11" t="n">
        <v>1</v>
      </c>
      <c r="X180" s="11" t="n">
        <v>1</v>
      </c>
      <c r="Y180" s="11" t="n">
        <v>1</v>
      </c>
      <c r="Z180" s="12" t="s">
        <v>3425</v>
      </c>
      <c r="AA180" s="11" t="n">
        <v>6</v>
      </c>
      <c r="AB180" s="12" t="s">
        <v>2414</v>
      </c>
      <c r="AC180" s="11" t="n">
        <v>19</v>
      </c>
      <c r="AD180" s="11" t="n">
        <v>4166885</v>
      </c>
      <c r="AE180" s="11" t="n">
        <v>4</v>
      </c>
      <c r="AF180" s="11" t="n">
        <v>1</v>
      </c>
      <c r="AG180" s="11" t="n">
        <v>1</v>
      </c>
      <c r="AH180" s="11" t="n">
        <v>1</v>
      </c>
      <c r="AI180" s="11" t="n">
        <v>1</v>
      </c>
      <c r="AJ180" s="13" t="s">
        <v>3426</v>
      </c>
      <c r="AK180" s="13" t="s">
        <v>142</v>
      </c>
      <c r="AL180" s="11" t="n">
        <v>5</v>
      </c>
      <c r="AM180" s="11" t="n">
        <v>5</v>
      </c>
      <c r="AN180" s="11" t="n">
        <v>5</v>
      </c>
      <c r="AO180" s="11" t="n">
        <v>4</v>
      </c>
      <c r="AP180" s="11" t="n">
        <v>2</v>
      </c>
      <c r="AQ180" s="11" t="n">
        <v>3</v>
      </c>
      <c r="AR180" s="11" t="n">
        <v>2</v>
      </c>
      <c r="AS180" s="11" t="n">
        <v>4</v>
      </c>
      <c r="AT180" s="14" t="s">
        <v>3427</v>
      </c>
      <c r="AU180" s="14" t="s">
        <v>142</v>
      </c>
      <c r="AV180" s="15" t="s">
        <v>3428</v>
      </c>
      <c r="AW180" s="15" t="s">
        <v>142</v>
      </c>
      <c r="AX180" s="16" t="s">
        <v>3429</v>
      </c>
      <c r="AY180" s="16" t="s">
        <v>142</v>
      </c>
      <c r="AZ180" s="11" t="n">
        <v>2</v>
      </c>
      <c r="BA180" s="11" t="n">
        <v>4</v>
      </c>
      <c r="BB180" s="11" t="n">
        <v>4</v>
      </c>
      <c r="BC180" s="11" t="n">
        <v>2</v>
      </c>
      <c r="BD180" s="11" t="n">
        <v>2</v>
      </c>
      <c r="BE180" s="11" t="n">
        <v>2</v>
      </c>
      <c r="BF180" s="11" t="n">
        <v>2</v>
      </c>
      <c r="BG180" s="11" t="n">
        <v>2</v>
      </c>
      <c r="BH180" s="17" t="s">
        <v>3430</v>
      </c>
      <c r="BI180" s="17" t="s">
        <v>142</v>
      </c>
      <c r="BJ180" s="18" t="s">
        <v>3431</v>
      </c>
      <c r="BK180" s="18" t="s">
        <v>142</v>
      </c>
      <c r="BL180" s="19" t="s">
        <v>3432</v>
      </c>
      <c r="BM180" s="19" t="s">
        <v>142</v>
      </c>
      <c r="BN180" s="11" t="n">
        <v>5</v>
      </c>
      <c r="BO180" s="11" t="n">
        <v>5</v>
      </c>
      <c r="BP180" s="11" t="n">
        <v>5</v>
      </c>
      <c r="BQ180" s="11" t="n">
        <v>4</v>
      </c>
      <c r="BR180" s="11" t="n">
        <v>2</v>
      </c>
      <c r="BS180" s="11" t="n">
        <v>4</v>
      </c>
      <c r="BT180" s="11" t="n">
        <v>3</v>
      </c>
      <c r="BU180" s="11" t="n">
        <v>2</v>
      </c>
      <c r="BV180" s="11" t="n">
        <v>1</v>
      </c>
      <c r="BW180" s="20" t="s">
        <v>3433</v>
      </c>
      <c r="BX180" s="20" t="s">
        <v>142</v>
      </c>
      <c r="BY180" s="20" t="s">
        <v>142</v>
      </c>
      <c r="BZ180" s="20" t="s">
        <v>142</v>
      </c>
      <c r="CA180" s="21" t="s">
        <v>3434</v>
      </c>
      <c r="CB180" s="21" t="s">
        <v>142</v>
      </c>
      <c r="CC180" s="21" t="s">
        <v>142</v>
      </c>
      <c r="CD180" s="21" t="s">
        <v>142</v>
      </c>
      <c r="CE180" s="22" t="s">
        <v>3435</v>
      </c>
      <c r="CF180" s="22" t="s">
        <v>142</v>
      </c>
      <c r="CG180" s="22" t="s">
        <v>142</v>
      </c>
      <c r="CH180" s="22" t="s">
        <v>142</v>
      </c>
      <c r="CI180" s="11" t="n">
        <v>2</v>
      </c>
      <c r="CJ180" s="11" t="n">
        <v>4</v>
      </c>
      <c r="CK180" s="11" t="n">
        <v>3</v>
      </c>
      <c r="CL180" s="11" t="n">
        <v>2</v>
      </c>
      <c r="CM180" s="11" t="n">
        <v>2</v>
      </c>
      <c r="CN180" s="11" t="n">
        <v>4</v>
      </c>
      <c r="CO180" s="11" t="n">
        <v>2</v>
      </c>
      <c r="CP180" s="11" t="n">
        <v>2</v>
      </c>
      <c r="CQ180" s="12" t="s">
        <v>2908</v>
      </c>
      <c r="CR180" s="12" t="s">
        <v>147</v>
      </c>
      <c r="CS180" s="11" t="n">
        <v>0</v>
      </c>
      <c r="CT180" s="11" t="n">
        <v>0</v>
      </c>
      <c r="CU180" s="12" t="s">
        <v>147</v>
      </c>
      <c r="CV180" s="11" t="n">
        <v>0</v>
      </c>
      <c r="CW180" s="11" t="n">
        <v>0</v>
      </c>
      <c r="CX180" s="11" t="n">
        <v>0</v>
      </c>
      <c r="CY180" s="11" t="n">
        <v>0</v>
      </c>
      <c r="CZ180" s="11" t="n">
        <v>0</v>
      </c>
      <c r="DA180" s="11" t="n">
        <v>0</v>
      </c>
      <c r="DB180" s="11" t="n">
        <v>0</v>
      </c>
      <c r="DC180" s="12" t="s">
        <v>147</v>
      </c>
      <c r="DD180" s="12" t="s">
        <v>147</v>
      </c>
      <c r="DE180" s="12" t="s">
        <v>142</v>
      </c>
      <c r="DF180" s="12" t="s">
        <v>142</v>
      </c>
      <c r="DG180" s="11" t="n">
        <v>0</v>
      </c>
      <c r="DH180" s="12" t="s">
        <v>142</v>
      </c>
      <c r="DI180" s="11" t="n">
        <v>0</v>
      </c>
      <c r="DJ180" s="12" t="s">
        <v>3436</v>
      </c>
      <c r="DK180" s="11" t="n">
        <v>1</v>
      </c>
      <c r="DL180" s="11" t="n">
        <v>1</v>
      </c>
      <c r="DM180" s="11" t="n">
        <v>0</v>
      </c>
      <c r="DN180" s="11" t="n">
        <v>-77</v>
      </c>
      <c r="DO180" s="11" t="n">
        <v>-77</v>
      </c>
      <c r="DP180" s="12" t="s">
        <v>3437</v>
      </c>
      <c r="DQ180" s="11" t="n">
        <v>1</v>
      </c>
      <c r="DR180" s="11" t="n">
        <v>0</v>
      </c>
      <c r="DS180" s="12" t="s">
        <v>3438</v>
      </c>
      <c r="DT180" s="12" t="s">
        <v>3424</v>
      </c>
      <c r="DU180" s="12" t="s">
        <v>3439</v>
      </c>
      <c r="DV180" s="12" t="s">
        <v>152</v>
      </c>
      <c r="DW180" s="12" t="s">
        <v>499</v>
      </c>
      <c r="DX180" s="12" t="s">
        <v>1360</v>
      </c>
      <c r="DY180" s="12" t="s">
        <v>526</v>
      </c>
      <c r="DZ180" s="12" t="s">
        <v>3440</v>
      </c>
      <c r="EA180" s="12" t="s">
        <v>3441</v>
      </c>
      <c r="EB180" s="12" t="s">
        <v>3442</v>
      </c>
      <c r="EC180" s="12" t="s">
        <v>3000</v>
      </c>
      <c r="ED180" s="12" t="s">
        <v>3443</v>
      </c>
      <c r="EE180" s="12" t="s">
        <v>3444</v>
      </c>
      <c r="EF180" s="12" t="s">
        <v>3445</v>
      </c>
      <c r="EG180" s="12" t="s">
        <v>3446</v>
      </c>
      <c r="EH180" s="12" t="s">
        <v>3447</v>
      </c>
      <c r="EI180" s="12" t="s">
        <v>3448</v>
      </c>
      <c r="EJ180" s="12" t="s">
        <v>3449</v>
      </c>
      <c r="EK180" s="12" t="s">
        <v>3450</v>
      </c>
      <c r="EL180" s="12" t="s">
        <v>3451</v>
      </c>
      <c r="EM180" s="12" t="s">
        <v>3452</v>
      </c>
      <c r="EN180" s="12" t="s">
        <v>158</v>
      </c>
    </row>
    <row r="181" customFormat="false" ht="12.75" hidden="false" customHeight="false" outlineLevel="0" collapsed="false">
      <c r="A181" s="0" t="str">
        <f aca="false">IF(B181=B180,"Duplicate","")</f>
        <v/>
      </c>
      <c r="B181" s="11" t="n">
        <v>4168553</v>
      </c>
      <c r="C181" s="12" t="s">
        <v>3453</v>
      </c>
      <c r="D181" s="11"/>
      <c r="E181" s="11"/>
      <c r="F181" s="11"/>
      <c r="G181" s="11"/>
      <c r="H181" s="11" t="n">
        <v>54</v>
      </c>
      <c r="I181" s="11" t="n">
        <v>0</v>
      </c>
      <c r="J181" s="11" t="n">
        <v>0</v>
      </c>
      <c r="K181" s="11" t="n">
        <v>31</v>
      </c>
      <c r="L181" s="12" t="s">
        <v>306</v>
      </c>
      <c r="M181" s="11" t="n">
        <v>-77</v>
      </c>
      <c r="N181" s="11" t="n">
        <v>6285</v>
      </c>
      <c r="O181" s="11" t="n">
        <v>4</v>
      </c>
      <c r="P181" s="11" t="n">
        <v>4</v>
      </c>
      <c r="Q181" s="11" t="n">
        <v>3</v>
      </c>
      <c r="R181" s="11" t="n">
        <v>2</v>
      </c>
      <c r="S181" s="11" t="n">
        <v>1</v>
      </c>
      <c r="T181" s="11" t="n">
        <v>1</v>
      </c>
      <c r="U181" s="11" t="n">
        <v>2</v>
      </c>
      <c r="V181" s="11" t="n">
        <v>2</v>
      </c>
      <c r="W181" s="11" t="n">
        <v>2</v>
      </c>
      <c r="X181" s="11" t="n">
        <v>1</v>
      </c>
      <c r="Y181" s="11" t="n">
        <v>1</v>
      </c>
      <c r="Z181" s="12" t="s">
        <v>3454</v>
      </c>
      <c r="AA181" s="11" t="n">
        <v>6</v>
      </c>
      <c r="AB181" s="12" t="s">
        <v>543</v>
      </c>
      <c r="AC181" s="11" t="n">
        <v>23</v>
      </c>
      <c r="AD181" s="11" t="n">
        <v>4168553</v>
      </c>
      <c r="AE181" s="11" t="n">
        <v>2</v>
      </c>
      <c r="AF181" s="11" t="n">
        <v>1</v>
      </c>
      <c r="AG181" s="11" t="n">
        <v>1</v>
      </c>
      <c r="AH181" s="11" t="n">
        <v>1</v>
      </c>
      <c r="AI181" s="11" t="n">
        <v>1</v>
      </c>
      <c r="AJ181" s="13" t="s">
        <v>3455</v>
      </c>
      <c r="AK181" s="13" t="s">
        <v>142</v>
      </c>
      <c r="AL181" s="11" t="n">
        <v>4</v>
      </c>
      <c r="AM181" s="11" t="n">
        <v>3</v>
      </c>
      <c r="AN181" s="11" t="n">
        <v>3</v>
      </c>
      <c r="AO181" s="11" t="n">
        <v>2</v>
      </c>
      <c r="AP181" s="11" t="n">
        <v>2</v>
      </c>
      <c r="AQ181" s="11" t="n">
        <v>2</v>
      </c>
      <c r="AR181" s="11" t="n">
        <v>3</v>
      </c>
      <c r="AS181" s="11" t="n">
        <v>2</v>
      </c>
      <c r="AT181" s="14" t="s">
        <v>142</v>
      </c>
      <c r="AU181" s="14" t="s">
        <v>3456</v>
      </c>
      <c r="AV181" s="15" t="s">
        <v>142</v>
      </c>
      <c r="AW181" s="15" t="s">
        <v>3457</v>
      </c>
      <c r="AX181" s="16" t="s">
        <v>142</v>
      </c>
      <c r="AY181" s="16" t="s">
        <v>3458</v>
      </c>
      <c r="AZ181" s="11" t="n">
        <v>4</v>
      </c>
      <c r="BA181" s="11" t="n">
        <v>4</v>
      </c>
      <c r="BB181" s="11" t="n">
        <v>2</v>
      </c>
      <c r="BC181" s="11" t="n">
        <v>2</v>
      </c>
      <c r="BD181" s="11" t="n">
        <v>2</v>
      </c>
      <c r="BE181" s="11" t="n">
        <v>2</v>
      </c>
      <c r="BF181" s="11" t="n">
        <v>2</v>
      </c>
      <c r="BG181" s="11" t="n">
        <v>2</v>
      </c>
      <c r="BH181" s="17" t="s">
        <v>142</v>
      </c>
      <c r="BI181" s="17" t="s">
        <v>3459</v>
      </c>
      <c r="BJ181" s="18" t="s">
        <v>142</v>
      </c>
      <c r="BK181" s="18" t="s">
        <v>3460</v>
      </c>
      <c r="BL181" s="19" t="s">
        <v>142</v>
      </c>
      <c r="BM181" s="19" t="s">
        <v>3461</v>
      </c>
      <c r="BN181" s="11" t="n">
        <v>4</v>
      </c>
      <c r="BO181" s="11" t="n">
        <v>3</v>
      </c>
      <c r="BP181" s="11" t="n">
        <v>3</v>
      </c>
      <c r="BQ181" s="11" t="n">
        <v>4</v>
      </c>
      <c r="BR181" s="11" t="n">
        <v>4</v>
      </c>
      <c r="BS181" s="11" t="n">
        <v>4</v>
      </c>
      <c r="BT181" s="11" t="n">
        <v>5</v>
      </c>
      <c r="BU181" s="11" t="n">
        <v>5</v>
      </c>
      <c r="BV181" s="11" t="n">
        <v>1</v>
      </c>
      <c r="BW181" s="20" t="s">
        <v>142</v>
      </c>
      <c r="BX181" s="20" t="s">
        <v>3462</v>
      </c>
      <c r="BY181" s="20" t="s">
        <v>142</v>
      </c>
      <c r="BZ181" s="20" t="s">
        <v>142</v>
      </c>
      <c r="CA181" s="21" t="s">
        <v>142</v>
      </c>
      <c r="CB181" s="21" t="s">
        <v>3463</v>
      </c>
      <c r="CC181" s="21" t="s">
        <v>142</v>
      </c>
      <c r="CD181" s="21" t="s">
        <v>142</v>
      </c>
      <c r="CE181" s="22" t="s">
        <v>142</v>
      </c>
      <c r="CF181" s="22" t="s">
        <v>3464</v>
      </c>
      <c r="CG181" s="22" t="s">
        <v>142</v>
      </c>
      <c r="CH181" s="22" t="s">
        <v>142</v>
      </c>
      <c r="CI181" s="11" t="n">
        <v>2</v>
      </c>
      <c r="CJ181" s="11" t="n">
        <v>2</v>
      </c>
      <c r="CK181" s="11" t="n">
        <v>2</v>
      </c>
      <c r="CL181" s="11" t="n">
        <v>2</v>
      </c>
      <c r="CM181" s="11" t="n">
        <v>2</v>
      </c>
      <c r="CN181" s="11" t="n">
        <v>2</v>
      </c>
      <c r="CO181" s="11" t="n">
        <v>2</v>
      </c>
      <c r="CP181" s="11" t="n">
        <v>2</v>
      </c>
      <c r="CQ181" s="12" t="s">
        <v>450</v>
      </c>
      <c r="CR181" s="12" t="s">
        <v>147</v>
      </c>
      <c r="CS181" s="11" t="n">
        <v>0</v>
      </c>
      <c r="CT181" s="11" t="n">
        <v>0</v>
      </c>
      <c r="CU181" s="12" t="s">
        <v>147</v>
      </c>
      <c r="CV181" s="11" t="n">
        <v>0</v>
      </c>
      <c r="CW181" s="11" t="n">
        <v>0</v>
      </c>
      <c r="CX181" s="11" t="n">
        <v>0</v>
      </c>
      <c r="CY181" s="11" t="n">
        <v>0</v>
      </c>
      <c r="CZ181" s="11" t="n">
        <v>0</v>
      </c>
      <c r="DA181" s="11" t="n">
        <v>0</v>
      </c>
      <c r="DB181" s="11" t="n">
        <v>0</v>
      </c>
      <c r="DC181" s="12" t="s">
        <v>147</v>
      </c>
      <c r="DD181" s="12" t="s">
        <v>147</v>
      </c>
      <c r="DE181" s="12" t="s">
        <v>142</v>
      </c>
      <c r="DF181" s="12" t="s">
        <v>142</v>
      </c>
      <c r="DG181" s="11" t="n">
        <v>0</v>
      </c>
      <c r="DH181" s="12" t="s">
        <v>142</v>
      </c>
      <c r="DI181" s="11" t="n">
        <v>0</v>
      </c>
      <c r="DJ181" s="12" t="s">
        <v>3465</v>
      </c>
      <c r="DK181" s="11" t="n">
        <v>0</v>
      </c>
      <c r="DL181" s="11" t="n">
        <v>0</v>
      </c>
      <c r="DM181" s="11" t="n">
        <v>0</v>
      </c>
      <c r="DN181" s="11" t="n">
        <v>-77</v>
      </c>
      <c r="DO181" s="11" t="n">
        <v>-77</v>
      </c>
      <c r="DP181" s="12" t="s">
        <v>3466</v>
      </c>
      <c r="DQ181" s="11" t="n">
        <v>1</v>
      </c>
      <c r="DR181" s="11" t="n">
        <v>0</v>
      </c>
      <c r="DS181" s="12" t="s">
        <v>3467</v>
      </c>
      <c r="DT181" s="12" t="s">
        <v>3453</v>
      </c>
      <c r="DU181" s="12" t="s">
        <v>3468</v>
      </c>
      <c r="DV181" s="12" t="s">
        <v>152</v>
      </c>
      <c r="DW181" s="12" t="s">
        <v>2787</v>
      </c>
      <c r="DX181" s="12" t="s">
        <v>3469</v>
      </c>
      <c r="DY181" s="12" t="s">
        <v>3470</v>
      </c>
      <c r="DZ181" s="12" t="s">
        <v>3471</v>
      </c>
      <c r="EA181" s="12" t="s">
        <v>3472</v>
      </c>
      <c r="EB181" s="12" t="s">
        <v>3473</v>
      </c>
      <c r="EC181" s="12" t="s">
        <v>3474</v>
      </c>
      <c r="ED181" s="12" t="s">
        <v>3475</v>
      </c>
      <c r="EE181" s="12" t="s">
        <v>3476</v>
      </c>
      <c r="EF181" s="12" t="s">
        <v>3477</v>
      </c>
      <c r="EG181" s="12" t="s">
        <v>3478</v>
      </c>
      <c r="EH181" s="12" t="s">
        <v>3479</v>
      </c>
      <c r="EI181" s="12" t="s">
        <v>3480</v>
      </c>
      <c r="EJ181" s="12" t="s">
        <v>3481</v>
      </c>
      <c r="EK181" s="12" t="s">
        <v>3482</v>
      </c>
      <c r="EL181" s="12" t="s">
        <v>3483</v>
      </c>
      <c r="EM181" s="12" t="s">
        <v>3484</v>
      </c>
      <c r="EN181" s="12" t="s">
        <v>158</v>
      </c>
    </row>
    <row r="182" customFormat="false" ht="12.75" hidden="false" customHeight="false" outlineLevel="0" collapsed="false">
      <c r="A182" s="0" t="str">
        <f aca="false">IF(B182=B181,"Duplicate","")</f>
        <v/>
      </c>
      <c r="B182" s="11" t="n">
        <v>4168951</v>
      </c>
      <c r="C182" s="12" t="s">
        <v>3485</v>
      </c>
      <c r="D182" s="11"/>
      <c r="E182" s="11"/>
      <c r="F182" s="11"/>
      <c r="G182" s="11"/>
      <c r="H182" s="11" t="n">
        <v>71</v>
      </c>
      <c r="I182" s="11" t="n">
        <v>0</v>
      </c>
      <c r="J182" s="11" t="n">
        <v>0</v>
      </c>
      <c r="K182" s="11" t="n">
        <v>31</v>
      </c>
      <c r="L182" s="12" t="s">
        <v>306</v>
      </c>
      <c r="M182" s="11" t="n">
        <v>-77</v>
      </c>
      <c r="N182" s="11" t="n">
        <v>8224</v>
      </c>
      <c r="O182" s="11" t="n">
        <v>3</v>
      </c>
      <c r="P182" s="11" t="n">
        <v>3</v>
      </c>
      <c r="Q182" s="11" t="n">
        <v>1</v>
      </c>
      <c r="R182" s="11" t="n">
        <v>-77</v>
      </c>
      <c r="S182" s="11" t="n">
        <v>2</v>
      </c>
      <c r="T182" s="11" t="n">
        <v>2</v>
      </c>
      <c r="U182" s="11" t="n">
        <v>4</v>
      </c>
      <c r="V182" s="11" t="n">
        <v>2</v>
      </c>
      <c r="W182" s="11" t="n">
        <v>2</v>
      </c>
      <c r="X182" s="11" t="n">
        <v>1</v>
      </c>
      <c r="Y182" s="11" t="n">
        <v>1</v>
      </c>
      <c r="Z182" s="12" t="s">
        <v>509</v>
      </c>
      <c r="AA182" s="11" t="n">
        <v>9</v>
      </c>
      <c r="AB182" s="12" t="s">
        <v>2742</v>
      </c>
      <c r="AC182" s="11" t="n">
        <v>13</v>
      </c>
      <c r="AD182" s="11" t="n">
        <v>4168951</v>
      </c>
      <c r="AE182" s="11" t="n">
        <v>2</v>
      </c>
      <c r="AF182" s="11" t="n">
        <v>1</v>
      </c>
      <c r="AG182" s="11" t="n">
        <v>1</v>
      </c>
      <c r="AH182" s="11" t="n">
        <v>-77</v>
      </c>
      <c r="AI182" s="11" t="n">
        <v>1</v>
      </c>
      <c r="AJ182" s="13" t="s">
        <v>142</v>
      </c>
      <c r="AK182" s="13" t="s">
        <v>3486</v>
      </c>
      <c r="AL182" s="11" t="n">
        <v>2</v>
      </c>
      <c r="AM182" s="11" t="n">
        <v>3</v>
      </c>
      <c r="AN182" s="11" t="n">
        <v>3</v>
      </c>
      <c r="AO182" s="11" t="n">
        <v>4</v>
      </c>
      <c r="AP182" s="11" t="n">
        <v>3</v>
      </c>
      <c r="AQ182" s="11" t="n">
        <v>4</v>
      </c>
      <c r="AR182" s="11" t="n">
        <v>3</v>
      </c>
      <c r="AS182" s="11" t="n">
        <v>2</v>
      </c>
      <c r="AT182" s="14" t="s">
        <v>142</v>
      </c>
      <c r="AU182" s="14" t="s">
        <v>3487</v>
      </c>
      <c r="AV182" s="15" t="s">
        <v>142</v>
      </c>
      <c r="AW182" s="15" t="s">
        <v>3488</v>
      </c>
      <c r="AX182" s="16" t="s">
        <v>142</v>
      </c>
      <c r="AY182" s="16" t="s">
        <v>3489</v>
      </c>
      <c r="AZ182" s="11" t="n">
        <v>1</v>
      </c>
      <c r="BA182" s="11" t="n">
        <v>2</v>
      </c>
      <c r="BB182" s="11" t="n">
        <v>2</v>
      </c>
      <c r="BC182" s="11" t="n">
        <v>4</v>
      </c>
      <c r="BD182" s="11" t="n">
        <v>4</v>
      </c>
      <c r="BE182" s="11" t="n">
        <v>4</v>
      </c>
      <c r="BF182" s="11" t="n">
        <v>2</v>
      </c>
      <c r="BG182" s="11" t="n">
        <v>2</v>
      </c>
      <c r="BH182" s="17" t="s">
        <v>142</v>
      </c>
      <c r="BI182" s="17" t="s">
        <v>3490</v>
      </c>
      <c r="BJ182" s="18" t="s">
        <v>142</v>
      </c>
      <c r="BK182" s="18" t="s">
        <v>3491</v>
      </c>
      <c r="BL182" s="19" t="s">
        <v>142</v>
      </c>
      <c r="BM182" s="19" t="s">
        <v>3492</v>
      </c>
      <c r="BN182" s="11" t="n">
        <v>1</v>
      </c>
      <c r="BO182" s="11" t="n">
        <v>4</v>
      </c>
      <c r="BP182" s="11" t="n">
        <v>4</v>
      </c>
      <c r="BQ182" s="11" t="n">
        <v>3</v>
      </c>
      <c r="BR182" s="11" t="n">
        <v>3</v>
      </c>
      <c r="BS182" s="11" t="n">
        <v>2</v>
      </c>
      <c r="BT182" s="11" t="n">
        <v>2</v>
      </c>
      <c r="BU182" s="11" t="n">
        <v>2</v>
      </c>
      <c r="BV182" s="11" t="n">
        <v>2</v>
      </c>
      <c r="BW182" s="20" t="s">
        <v>142</v>
      </c>
      <c r="BX182" s="20" t="s">
        <v>142</v>
      </c>
      <c r="BY182" s="20" t="s">
        <v>142</v>
      </c>
      <c r="BZ182" s="20" t="s">
        <v>142</v>
      </c>
      <c r="CA182" s="21" t="s">
        <v>142</v>
      </c>
      <c r="CB182" s="21" t="s">
        <v>142</v>
      </c>
      <c r="CC182" s="21" t="s">
        <v>142</v>
      </c>
      <c r="CD182" s="21" t="s">
        <v>142</v>
      </c>
      <c r="CE182" s="22" t="s">
        <v>142</v>
      </c>
      <c r="CF182" s="22" t="s">
        <v>142</v>
      </c>
      <c r="CG182" s="22" t="s">
        <v>142</v>
      </c>
      <c r="CH182" s="22" t="s">
        <v>142</v>
      </c>
      <c r="CI182" s="11" t="n">
        <v>-77</v>
      </c>
      <c r="CJ182" s="11" t="n">
        <v>-77</v>
      </c>
      <c r="CK182" s="11" t="n">
        <v>-77</v>
      </c>
      <c r="CL182" s="11" t="n">
        <v>-77</v>
      </c>
      <c r="CM182" s="11" t="n">
        <v>-77</v>
      </c>
      <c r="CN182" s="11" t="n">
        <v>-77</v>
      </c>
      <c r="CO182" s="11" t="n">
        <v>-77</v>
      </c>
      <c r="CP182" s="11" t="n">
        <v>-77</v>
      </c>
      <c r="CQ182" s="12" t="s">
        <v>319</v>
      </c>
      <c r="CR182" s="12" t="s">
        <v>147</v>
      </c>
      <c r="CS182" s="11" t="n">
        <v>0</v>
      </c>
      <c r="CT182" s="11" t="n">
        <v>0</v>
      </c>
      <c r="CU182" s="12" t="s">
        <v>147</v>
      </c>
      <c r="CV182" s="11" t="n">
        <v>0</v>
      </c>
      <c r="CW182" s="11" t="n">
        <v>0</v>
      </c>
      <c r="CX182" s="11" t="n">
        <v>0</v>
      </c>
      <c r="CY182" s="11" t="n">
        <v>0</v>
      </c>
      <c r="CZ182" s="11" t="n">
        <v>0</v>
      </c>
      <c r="DA182" s="11" t="n">
        <v>0</v>
      </c>
      <c r="DB182" s="11" t="n">
        <v>0</v>
      </c>
      <c r="DC182" s="12" t="s">
        <v>147</v>
      </c>
      <c r="DD182" s="12" t="s">
        <v>147</v>
      </c>
      <c r="DE182" s="12" t="s">
        <v>142</v>
      </c>
      <c r="DF182" s="12" t="s">
        <v>142</v>
      </c>
      <c r="DG182" s="11" t="n">
        <v>0</v>
      </c>
      <c r="DH182" s="12" t="s">
        <v>142</v>
      </c>
      <c r="DI182" s="11" t="n">
        <v>0</v>
      </c>
      <c r="DJ182" s="12" t="s">
        <v>3493</v>
      </c>
      <c r="DK182" s="11" t="n">
        <v>0</v>
      </c>
      <c r="DL182" s="11" t="n">
        <v>1</v>
      </c>
      <c r="DM182" s="11" t="n">
        <v>0</v>
      </c>
      <c r="DN182" s="11" t="n">
        <v>-77</v>
      </c>
      <c r="DO182" s="11" t="n">
        <v>-77</v>
      </c>
      <c r="DP182" s="12" t="s">
        <v>3494</v>
      </c>
      <c r="DQ182" s="11" t="n">
        <v>1</v>
      </c>
      <c r="DR182" s="11" t="n">
        <v>0</v>
      </c>
      <c r="DS182" s="12" t="s">
        <v>3495</v>
      </c>
      <c r="DT182" s="12" t="s">
        <v>3485</v>
      </c>
      <c r="DU182" s="12" t="s">
        <v>3496</v>
      </c>
      <c r="DV182" s="12" t="s">
        <v>152</v>
      </c>
      <c r="DW182" s="12" t="s">
        <v>183</v>
      </c>
      <c r="DX182" s="12" t="s">
        <v>499</v>
      </c>
      <c r="DY182" s="12" t="s">
        <v>3497</v>
      </c>
      <c r="DZ182" s="12" t="s">
        <v>3498</v>
      </c>
      <c r="EA182" s="12" t="s">
        <v>3499</v>
      </c>
      <c r="EB182" s="12" t="s">
        <v>3500</v>
      </c>
      <c r="EC182" s="12" t="s">
        <v>158</v>
      </c>
      <c r="ED182" s="12" t="s">
        <v>257</v>
      </c>
      <c r="EE182" s="12" t="s">
        <v>2523</v>
      </c>
      <c r="EF182" s="12" t="s">
        <v>3501</v>
      </c>
      <c r="EG182" s="12" t="s">
        <v>3502</v>
      </c>
      <c r="EH182" s="12" t="s">
        <v>3503</v>
      </c>
      <c r="EI182" s="12" t="s">
        <v>3504</v>
      </c>
      <c r="EJ182" s="12" t="s">
        <v>3505</v>
      </c>
      <c r="EK182" s="12" t="s">
        <v>3506</v>
      </c>
      <c r="EL182" s="12" t="s">
        <v>158</v>
      </c>
      <c r="EM182" s="12" t="s">
        <v>158</v>
      </c>
      <c r="EN182" s="12" t="s">
        <v>158</v>
      </c>
    </row>
    <row r="183" customFormat="false" ht="12.75" hidden="false" customHeight="false" outlineLevel="0" collapsed="false">
      <c r="A183" s="0" t="str">
        <f aca="false">IF(B183=B182,"Duplicate","")</f>
        <v/>
      </c>
      <c r="B183" s="11" t="n">
        <v>4169688</v>
      </c>
      <c r="C183" s="12" t="s">
        <v>3507</v>
      </c>
      <c r="D183" s="11"/>
      <c r="E183" s="11"/>
      <c r="F183" s="11"/>
      <c r="G183" s="11"/>
      <c r="H183" s="11" t="n">
        <v>291</v>
      </c>
      <c r="I183" s="11" t="n">
        <v>0</v>
      </c>
      <c r="J183" s="11" t="n">
        <v>0</v>
      </c>
      <c r="K183" s="11" t="n">
        <v>22</v>
      </c>
      <c r="L183" s="12" t="s">
        <v>138</v>
      </c>
      <c r="M183" s="11" t="n">
        <v>-77</v>
      </c>
      <c r="N183" s="11" t="n">
        <v>6176</v>
      </c>
      <c r="O183" s="11" t="n">
        <v>4</v>
      </c>
      <c r="P183" s="11" t="n">
        <v>2</v>
      </c>
      <c r="Q183" s="11" t="n">
        <v>4</v>
      </c>
      <c r="R183" s="11" t="n">
        <v>3</v>
      </c>
      <c r="S183" s="11" t="n">
        <v>1</v>
      </c>
      <c r="T183" s="11" t="n">
        <v>1</v>
      </c>
      <c r="U183" s="11" t="n">
        <v>1</v>
      </c>
      <c r="V183" s="11" t="n">
        <v>1</v>
      </c>
      <c r="W183" s="11" t="n">
        <v>2</v>
      </c>
      <c r="X183" s="11" t="n">
        <v>1</v>
      </c>
      <c r="Y183" s="11" t="n">
        <v>1</v>
      </c>
      <c r="Z183" s="12" t="s">
        <v>3508</v>
      </c>
      <c r="AA183" s="11" t="n">
        <v>8</v>
      </c>
      <c r="AB183" s="12" t="s">
        <v>1662</v>
      </c>
      <c r="AC183" s="11" t="n">
        <v>13</v>
      </c>
      <c r="AD183" s="11" t="n">
        <v>4169688</v>
      </c>
      <c r="AE183" s="11" t="n">
        <v>3</v>
      </c>
      <c r="AF183" s="11" t="n">
        <v>1</v>
      </c>
      <c r="AG183" s="11" t="n">
        <v>1</v>
      </c>
      <c r="AH183" s="11" t="n">
        <v>1</v>
      </c>
      <c r="AI183" s="11" t="n">
        <v>-99</v>
      </c>
      <c r="AJ183" s="13" t="s">
        <v>3509</v>
      </c>
      <c r="AK183" s="13" t="s">
        <v>142</v>
      </c>
      <c r="AL183" s="11" t="n">
        <v>3</v>
      </c>
      <c r="AM183" s="11" t="n">
        <v>3</v>
      </c>
      <c r="AN183" s="11" t="n">
        <v>3</v>
      </c>
      <c r="AO183" s="11" t="n">
        <v>2</v>
      </c>
      <c r="AP183" s="11" t="n">
        <v>2</v>
      </c>
      <c r="AQ183" s="11" t="n">
        <v>3</v>
      </c>
      <c r="AR183" s="11" t="n">
        <v>2</v>
      </c>
      <c r="AS183" s="11" t="n">
        <v>3</v>
      </c>
      <c r="AT183" s="14" t="s">
        <v>3510</v>
      </c>
      <c r="AU183" s="14" t="s">
        <v>142</v>
      </c>
      <c r="AV183" s="15" t="s">
        <v>3511</v>
      </c>
      <c r="AW183" s="15" t="s">
        <v>142</v>
      </c>
      <c r="AX183" s="16" t="s">
        <v>3512</v>
      </c>
      <c r="AY183" s="16" t="s">
        <v>142</v>
      </c>
      <c r="AZ183" s="11" t="n">
        <v>2</v>
      </c>
      <c r="BA183" s="11" t="n">
        <v>3</v>
      </c>
      <c r="BB183" s="11" t="n">
        <v>4</v>
      </c>
      <c r="BC183" s="11" t="n">
        <v>4</v>
      </c>
      <c r="BD183" s="11" t="n">
        <v>2</v>
      </c>
      <c r="BE183" s="11" t="n">
        <v>4</v>
      </c>
      <c r="BF183" s="11" t="n">
        <v>4</v>
      </c>
      <c r="BG183" s="11" t="n">
        <v>3</v>
      </c>
      <c r="BH183" s="17" t="s">
        <v>142</v>
      </c>
      <c r="BI183" s="17" t="s">
        <v>3513</v>
      </c>
      <c r="BJ183" s="18" t="s">
        <v>142</v>
      </c>
      <c r="BK183" s="18" t="s">
        <v>3514</v>
      </c>
      <c r="BL183" s="19" t="s">
        <v>142</v>
      </c>
      <c r="BM183" s="19" t="s">
        <v>3515</v>
      </c>
      <c r="BN183" s="11" t="n">
        <v>2</v>
      </c>
      <c r="BO183" s="11" t="n">
        <v>4</v>
      </c>
      <c r="BP183" s="11" t="n">
        <v>4</v>
      </c>
      <c r="BQ183" s="11" t="n">
        <v>4</v>
      </c>
      <c r="BR183" s="11" t="n">
        <v>3</v>
      </c>
      <c r="BS183" s="11" t="n">
        <v>2</v>
      </c>
      <c r="BT183" s="11" t="n">
        <v>5</v>
      </c>
      <c r="BU183" s="11" t="n">
        <v>3</v>
      </c>
      <c r="BV183" s="11" t="n">
        <v>1</v>
      </c>
      <c r="BW183" s="20" t="s">
        <v>3516</v>
      </c>
      <c r="BX183" s="20" t="s">
        <v>142</v>
      </c>
      <c r="BY183" s="20" t="s">
        <v>142</v>
      </c>
      <c r="BZ183" s="20" t="s">
        <v>142</v>
      </c>
      <c r="CA183" s="21" t="s">
        <v>3517</v>
      </c>
      <c r="CB183" s="21" t="s">
        <v>142</v>
      </c>
      <c r="CC183" s="21" t="s">
        <v>142</v>
      </c>
      <c r="CD183" s="21" t="s">
        <v>142</v>
      </c>
      <c r="CE183" s="22" t="s">
        <v>3518</v>
      </c>
      <c r="CF183" s="22" t="s">
        <v>142</v>
      </c>
      <c r="CG183" s="22" t="s">
        <v>142</v>
      </c>
      <c r="CH183" s="22" t="s">
        <v>142</v>
      </c>
      <c r="CI183" s="11" t="n">
        <v>4</v>
      </c>
      <c r="CJ183" s="11" t="n">
        <v>4</v>
      </c>
      <c r="CK183" s="11" t="n">
        <v>5</v>
      </c>
      <c r="CL183" s="11" t="n">
        <v>4</v>
      </c>
      <c r="CM183" s="11" t="n">
        <v>2</v>
      </c>
      <c r="CN183" s="11" t="n">
        <v>4</v>
      </c>
      <c r="CO183" s="11" t="n">
        <v>4</v>
      </c>
      <c r="CP183" s="11" t="n">
        <v>3</v>
      </c>
      <c r="CQ183" s="12" t="s">
        <v>213</v>
      </c>
      <c r="CR183" s="12" t="s">
        <v>147</v>
      </c>
      <c r="CS183" s="11" t="n">
        <v>0</v>
      </c>
      <c r="CT183" s="11" t="n">
        <v>0</v>
      </c>
      <c r="CU183" s="12" t="s">
        <v>147</v>
      </c>
      <c r="CV183" s="11" t="n">
        <v>0</v>
      </c>
      <c r="CW183" s="11" t="n">
        <v>0</v>
      </c>
      <c r="CX183" s="11" t="n">
        <v>0</v>
      </c>
      <c r="CY183" s="11" t="n">
        <v>0</v>
      </c>
      <c r="CZ183" s="11" t="n">
        <v>0</v>
      </c>
      <c r="DA183" s="11" t="n">
        <v>0</v>
      </c>
      <c r="DB183" s="11" t="n">
        <v>0</v>
      </c>
      <c r="DC183" s="12" t="s">
        <v>147</v>
      </c>
      <c r="DD183" s="12" t="s">
        <v>147</v>
      </c>
      <c r="DE183" s="12" t="s">
        <v>142</v>
      </c>
      <c r="DF183" s="12" t="s">
        <v>142</v>
      </c>
      <c r="DG183" s="11" t="n">
        <v>0</v>
      </c>
      <c r="DH183" s="12" t="s">
        <v>142</v>
      </c>
      <c r="DI183" s="11" t="n">
        <v>0</v>
      </c>
      <c r="DJ183" s="12" t="s">
        <v>3519</v>
      </c>
      <c r="DK183" s="11" t="n">
        <v>0</v>
      </c>
      <c r="DL183" s="11" t="n">
        <v>0</v>
      </c>
      <c r="DM183" s="11" t="n">
        <v>0</v>
      </c>
      <c r="DN183" s="11" t="n">
        <v>-77</v>
      </c>
      <c r="DO183" s="11" t="n">
        <v>-77</v>
      </c>
      <c r="DP183" s="12" t="s">
        <v>3520</v>
      </c>
      <c r="DQ183" s="11" t="n">
        <v>1</v>
      </c>
      <c r="DR183" s="11" t="n">
        <v>0</v>
      </c>
      <c r="DS183" s="12" t="s">
        <v>3521</v>
      </c>
      <c r="DT183" s="12" t="s">
        <v>3507</v>
      </c>
      <c r="DU183" s="12" t="s">
        <v>3522</v>
      </c>
      <c r="DV183" s="12" t="s">
        <v>152</v>
      </c>
      <c r="DW183" s="12" t="s">
        <v>183</v>
      </c>
      <c r="DX183" s="12" t="s">
        <v>633</v>
      </c>
      <c r="DY183" s="12" t="s">
        <v>1782</v>
      </c>
      <c r="DZ183" s="12" t="s">
        <v>3523</v>
      </c>
      <c r="EA183" s="12" t="s">
        <v>3524</v>
      </c>
      <c r="EB183" s="12" t="s">
        <v>3525</v>
      </c>
      <c r="EC183" s="12" t="s">
        <v>3526</v>
      </c>
      <c r="ED183" s="12" t="s">
        <v>1810</v>
      </c>
      <c r="EE183" s="12" t="s">
        <v>3527</v>
      </c>
      <c r="EF183" s="12" t="s">
        <v>3528</v>
      </c>
      <c r="EG183" s="12" t="s">
        <v>3529</v>
      </c>
      <c r="EH183" s="12" t="s">
        <v>3530</v>
      </c>
      <c r="EI183" s="12" t="s">
        <v>3531</v>
      </c>
      <c r="EJ183" s="12" t="s">
        <v>2041</v>
      </c>
      <c r="EK183" s="12" t="s">
        <v>3532</v>
      </c>
      <c r="EL183" s="12" t="s">
        <v>3533</v>
      </c>
      <c r="EM183" s="12" t="s">
        <v>3534</v>
      </c>
      <c r="EN183" s="12" t="s">
        <v>158</v>
      </c>
    </row>
    <row r="184" customFormat="false" ht="12.75" hidden="false" customHeight="false" outlineLevel="0" collapsed="false">
      <c r="B184" s="11"/>
      <c r="C184" s="12"/>
      <c r="D184" s="11"/>
      <c r="E184" s="11"/>
      <c r="F184" s="11"/>
      <c r="G184" s="11"/>
      <c r="H184" s="11"/>
      <c r="I184" s="11"/>
      <c r="J184" s="11"/>
      <c r="K184" s="11"/>
      <c r="L184" s="12"/>
      <c r="M184" s="11"/>
      <c r="N184" s="11"/>
      <c r="O184" s="11"/>
      <c r="P184" s="11"/>
      <c r="Q184" s="11"/>
      <c r="R184" s="11"/>
      <c r="S184" s="11"/>
      <c r="T184" s="11"/>
      <c r="U184" s="11"/>
      <c r="V184" s="11"/>
      <c r="W184" s="11"/>
      <c r="X184" s="11"/>
      <c r="Y184" s="11"/>
      <c r="Z184" s="12"/>
      <c r="AA184" s="11"/>
      <c r="AB184" s="12"/>
      <c r="AC184" s="11"/>
      <c r="AD184" s="11"/>
      <c r="AE184" s="11"/>
      <c r="AF184" s="11"/>
      <c r="AG184" s="11"/>
      <c r="AH184" s="11"/>
      <c r="AI184" s="11"/>
      <c r="AJ184" s="13"/>
      <c r="AK184" s="13"/>
      <c r="AL184" s="11"/>
      <c r="AM184" s="11"/>
      <c r="AN184" s="11"/>
      <c r="AO184" s="11"/>
      <c r="AP184" s="11"/>
      <c r="AQ184" s="11"/>
      <c r="AR184" s="11"/>
      <c r="AS184" s="11"/>
      <c r="AT184" s="14"/>
      <c r="AU184" s="14"/>
      <c r="AV184" s="15"/>
      <c r="AW184" s="15"/>
      <c r="AX184" s="16"/>
      <c r="AY184" s="16"/>
      <c r="AZ184" s="11"/>
      <c r="BA184" s="11"/>
      <c r="BB184" s="11"/>
      <c r="BC184" s="11"/>
      <c r="BD184" s="11"/>
      <c r="BE184" s="11"/>
      <c r="BF184" s="11"/>
      <c r="BG184" s="11"/>
      <c r="BH184" s="17"/>
      <c r="BI184" s="17"/>
      <c r="BJ184" s="18"/>
      <c r="BK184" s="18"/>
      <c r="BL184" s="19"/>
      <c r="BM184" s="19"/>
      <c r="BN184" s="11"/>
      <c r="BO184" s="11"/>
      <c r="BP184" s="11"/>
      <c r="BQ184" s="11"/>
      <c r="BR184" s="11"/>
      <c r="BS184" s="11"/>
      <c r="BT184" s="11"/>
      <c r="BU184" s="11"/>
      <c r="BV184" s="11"/>
      <c r="BW184" s="20"/>
      <c r="BX184" s="20"/>
      <c r="BY184" s="20"/>
      <c r="BZ184" s="20"/>
      <c r="CA184" s="21"/>
      <c r="CB184" s="21"/>
      <c r="CC184" s="21"/>
      <c r="CD184" s="21"/>
      <c r="CE184" s="22"/>
      <c r="CF184" s="22"/>
      <c r="CG184" s="22"/>
      <c r="CH184" s="22"/>
      <c r="CI184" s="11"/>
      <c r="CJ184" s="11"/>
      <c r="CK184" s="11"/>
      <c r="CL184" s="11"/>
      <c r="CM184" s="11"/>
      <c r="CN184" s="11"/>
      <c r="CO184" s="11"/>
      <c r="CP184" s="11"/>
      <c r="CQ184" s="12"/>
      <c r="CR184" s="12"/>
      <c r="CS184" s="11"/>
      <c r="CT184" s="11"/>
      <c r="CU184" s="12"/>
      <c r="CV184" s="11"/>
      <c r="CW184" s="11"/>
      <c r="CX184" s="11"/>
      <c r="CY184" s="11"/>
      <c r="CZ184" s="11"/>
      <c r="DA184" s="11"/>
      <c r="DB184" s="11"/>
      <c r="DC184" s="12"/>
      <c r="DD184" s="12"/>
      <c r="DE184" s="12"/>
      <c r="DF184" s="12"/>
      <c r="DG184" s="11"/>
      <c r="DH184" s="12"/>
      <c r="DI184" s="11"/>
      <c r="DJ184" s="12"/>
      <c r="DK184" s="11"/>
      <c r="DL184" s="11"/>
      <c r="DM184" s="11"/>
      <c r="DN184" s="11"/>
      <c r="DO184" s="11"/>
      <c r="DP184" s="12"/>
      <c r="DQ184" s="11"/>
      <c r="DR184" s="11"/>
      <c r="DS184" s="12"/>
      <c r="DT184" s="12"/>
      <c r="DU184" s="12"/>
      <c r="DV184" s="12"/>
      <c r="DW184" s="12"/>
      <c r="DX184" s="12"/>
      <c r="DY184" s="12"/>
      <c r="DZ184" s="12"/>
      <c r="EA184" s="12"/>
      <c r="EB184" s="12"/>
      <c r="EC184" s="12"/>
      <c r="ED184" s="12"/>
      <c r="EE184" s="12"/>
      <c r="EF184" s="12"/>
      <c r="EG184" s="12"/>
      <c r="EH184" s="12"/>
      <c r="EI184" s="12"/>
      <c r="EJ184" s="12"/>
      <c r="EK184" s="12"/>
      <c r="EL184" s="12"/>
      <c r="EM184" s="12"/>
      <c r="EN184" s="12"/>
    </row>
    <row r="185" customFormat="false" ht="12.75" hidden="false" customHeight="false" outlineLevel="0" collapsed="false">
      <c r="A185" s="0" t="str">
        <f aca="false">IF(B185=B184,"Duplicate","")</f>
        <v/>
      </c>
      <c r="B185" s="11" t="n">
        <v>4169730</v>
      </c>
      <c r="C185" s="12" t="s">
        <v>3535</v>
      </c>
      <c r="D185" s="11"/>
      <c r="E185" s="11"/>
      <c r="F185" s="11"/>
      <c r="G185" s="11"/>
      <c r="H185" s="11" t="n">
        <v>78</v>
      </c>
      <c r="I185" s="11" t="n">
        <v>0</v>
      </c>
      <c r="J185" s="11" t="n">
        <v>0</v>
      </c>
      <c r="K185" s="11" t="n">
        <v>31</v>
      </c>
      <c r="L185" s="12" t="s">
        <v>306</v>
      </c>
      <c r="M185" s="11" t="n">
        <v>-77</v>
      </c>
      <c r="N185" s="11" t="n">
        <v>8110</v>
      </c>
      <c r="O185" s="11" t="n">
        <v>3</v>
      </c>
      <c r="P185" s="11" t="n">
        <v>3</v>
      </c>
      <c r="Q185" s="11" t="n">
        <v>1</v>
      </c>
      <c r="R185" s="11" t="n">
        <v>2</v>
      </c>
      <c r="S185" s="11" t="n">
        <v>-77</v>
      </c>
      <c r="T185" s="11" t="n">
        <v>1</v>
      </c>
      <c r="U185" s="11" t="n">
        <v>1</v>
      </c>
      <c r="V185" s="11" t="n">
        <v>2</v>
      </c>
      <c r="W185" s="11" t="n">
        <v>1</v>
      </c>
      <c r="X185" s="11" t="n">
        <v>1</v>
      </c>
      <c r="Y185" s="11" t="n">
        <v>1</v>
      </c>
      <c r="Z185" s="12" t="s">
        <v>953</v>
      </c>
      <c r="AA185" s="11" t="n">
        <v>6</v>
      </c>
      <c r="AB185" s="12" t="s">
        <v>1376</v>
      </c>
      <c r="AC185" s="11" t="n">
        <v>29</v>
      </c>
      <c r="AD185" s="11" t="n">
        <v>4169730</v>
      </c>
      <c r="AE185" s="11" t="n">
        <v>2</v>
      </c>
      <c r="AF185" s="11" t="n">
        <v>1</v>
      </c>
      <c r="AG185" s="11" t="n">
        <v>1</v>
      </c>
      <c r="AH185" s="11" t="n">
        <v>1</v>
      </c>
      <c r="AI185" s="11" t="n">
        <v>-77</v>
      </c>
      <c r="AJ185" s="13" t="s">
        <v>3536</v>
      </c>
      <c r="AK185" s="13" t="s">
        <v>142</v>
      </c>
      <c r="AL185" s="11" t="n">
        <v>3</v>
      </c>
      <c r="AM185" s="11" t="n">
        <v>4</v>
      </c>
      <c r="AN185" s="11" t="n">
        <v>4</v>
      </c>
      <c r="AO185" s="11" t="n">
        <v>2</v>
      </c>
      <c r="AP185" s="11" t="n">
        <v>2</v>
      </c>
      <c r="AQ185" s="11" t="n">
        <v>2</v>
      </c>
      <c r="AR185" s="11" t="n">
        <v>4</v>
      </c>
      <c r="AS185" s="11" t="n">
        <v>1</v>
      </c>
      <c r="AT185" s="14" t="s">
        <v>142</v>
      </c>
      <c r="AU185" s="14" t="s">
        <v>3537</v>
      </c>
      <c r="AV185" s="15" t="s">
        <v>142</v>
      </c>
      <c r="AW185" s="15" t="s">
        <v>3538</v>
      </c>
      <c r="AX185" s="16" t="s">
        <v>142</v>
      </c>
      <c r="AY185" s="16" t="s">
        <v>3539</v>
      </c>
      <c r="AZ185" s="11" t="n">
        <v>5</v>
      </c>
      <c r="BA185" s="11" t="n">
        <v>5</v>
      </c>
      <c r="BB185" s="11" t="n">
        <v>5</v>
      </c>
      <c r="BC185" s="11" t="n">
        <v>2</v>
      </c>
      <c r="BD185" s="11" t="n">
        <v>1</v>
      </c>
      <c r="BE185" s="11" t="n">
        <v>2</v>
      </c>
      <c r="BF185" s="11" t="n">
        <v>4</v>
      </c>
      <c r="BG185" s="11" t="n">
        <v>2</v>
      </c>
      <c r="BH185" s="17" t="s">
        <v>3540</v>
      </c>
      <c r="BI185" s="17" t="s">
        <v>142</v>
      </c>
      <c r="BJ185" s="18" t="s">
        <v>3541</v>
      </c>
      <c r="BK185" s="18" t="s">
        <v>142</v>
      </c>
      <c r="BL185" s="19" t="s">
        <v>3542</v>
      </c>
      <c r="BM185" s="19" t="s">
        <v>142</v>
      </c>
      <c r="BN185" s="11" t="n">
        <v>2</v>
      </c>
      <c r="BO185" s="11" t="n">
        <v>3</v>
      </c>
      <c r="BP185" s="11" t="n">
        <v>3</v>
      </c>
      <c r="BQ185" s="11" t="n">
        <v>5</v>
      </c>
      <c r="BR185" s="11" t="n">
        <v>5</v>
      </c>
      <c r="BS185" s="11" t="n">
        <v>4</v>
      </c>
      <c r="BT185" s="11" t="n">
        <v>5</v>
      </c>
      <c r="BU185" s="11" t="n">
        <v>2</v>
      </c>
      <c r="BV185" s="11" t="n">
        <v>2</v>
      </c>
      <c r="BW185" s="20" t="s">
        <v>142</v>
      </c>
      <c r="BX185" s="20" t="s">
        <v>142</v>
      </c>
      <c r="BY185" s="20" t="s">
        <v>142</v>
      </c>
      <c r="BZ185" s="20" t="s">
        <v>142</v>
      </c>
      <c r="CA185" s="21" t="s">
        <v>142</v>
      </c>
      <c r="CB185" s="21" t="s">
        <v>142</v>
      </c>
      <c r="CC185" s="21" t="s">
        <v>142</v>
      </c>
      <c r="CD185" s="21" t="s">
        <v>142</v>
      </c>
      <c r="CE185" s="22" t="s">
        <v>142</v>
      </c>
      <c r="CF185" s="22" t="s">
        <v>142</v>
      </c>
      <c r="CG185" s="22" t="s">
        <v>142</v>
      </c>
      <c r="CH185" s="22" t="s">
        <v>142</v>
      </c>
      <c r="CI185" s="11" t="n">
        <v>-77</v>
      </c>
      <c r="CJ185" s="11" t="n">
        <v>-77</v>
      </c>
      <c r="CK185" s="11" t="n">
        <v>-77</v>
      </c>
      <c r="CL185" s="11" t="n">
        <v>-77</v>
      </c>
      <c r="CM185" s="11" t="n">
        <v>-77</v>
      </c>
      <c r="CN185" s="11" t="n">
        <v>-77</v>
      </c>
      <c r="CO185" s="11" t="n">
        <v>-77</v>
      </c>
      <c r="CP185" s="11" t="n">
        <v>-77</v>
      </c>
      <c r="CQ185" s="12" t="s">
        <v>450</v>
      </c>
      <c r="CR185" s="12" t="s">
        <v>147</v>
      </c>
      <c r="CS185" s="11" t="n">
        <v>0</v>
      </c>
      <c r="CT185" s="11" t="n">
        <v>0</v>
      </c>
      <c r="CU185" s="12" t="s">
        <v>147</v>
      </c>
      <c r="CV185" s="11" t="n">
        <v>0</v>
      </c>
      <c r="CW185" s="11" t="n">
        <v>0</v>
      </c>
      <c r="CX185" s="11" t="n">
        <v>0</v>
      </c>
      <c r="CY185" s="11" t="n">
        <v>0</v>
      </c>
      <c r="CZ185" s="11" t="n">
        <v>0</v>
      </c>
      <c r="DA185" s="11" t="n">
        <v>0</v>
      </c>
      <c r="DB185" s="11" t="n">
        <v>0</v>
      </c>
      <c r="DC185" s="12" t="s">
        <v>147</v>
      </c>
      <c r="DD185" s="12" t="s">
        <v>147</v>
      </c>
      <c r="DE185" s="12" t="s">
        <v>142</v>
      </c>
      <c r="DF185" s="12" t="s">
        <v>142</v>
      </c>
      <c r="DG185" s="11" t="n">
        <v>0</v>
      </c>
      <c r="DH185" s="12" t="s">
        <v>142</v>
      </c>
      <c r="DI185" s="11" t="n">
        <v>0</v>
      </c>
      <c r="DJ185" s="12" t="s">
        <v>3543</v>
      </c>
      <c r="DK185" s="11" t="n">
        <v>0</v>
      </c>
      <c r="DL185" s="11" t="n">
        <v>1</v>
      </c>
      <c r="DM185" s="11" t="n">
        <v>0</v>
      </c>
      <c r="DN185" s="11" t="n">
        <v>-77</v>
      </c>
      <c r="DO185" s="11" t="n">
        <v>-77</v>
      </c>
      <c r="DP185" s="12" t="s">
        <v>3544</v>
      </c>
      <c r="DQ185" s="11" t="n">
        <v>1</v>
      </c>
      <c r="DR185" s="11" t="n">
        <v>0</v>
      </c>
      <c r="DS185" s="12" t="s">
        <v>3545</v>
      </c>
      <c r="DT185" s="12" t="s">
        <v>3535</v>
      </c>
      <c r="DU185" s="12" t="s">
        <v>3546</v>
      </c>
      <c r="DV185" s="12" t="s">
        <v>152</v>
      </c>
      <c r="DW185" s="12" t="s">
        <v>324</v>
      </c>
      <c r="DX185" s="12" t="s">
        <v>429</v>
      </c>
      <c r="DY185" s="12" t="s">
        <v>570</v>
      </c>
      <c r="DZ185" s="12" t="s">
        <v>3547</v>
      </c>
      <c r="EA185" s="12" t="s">
        <v>3548</v>
      </c>
      <c r="EB185" s="12" t="s">
        <v>3549</v>
      </c>
      <c r="EC185" s="12" t="s">
        <v>1484</v>
      </c>
      <c r="ED185" s="12" t="s">
        <v>158</v>
      </c>
      <c r="EE185" s="12" t="s">
        <v>3550</v>
      </c>
      <c r="EF185" s="12" t="s">
        <v>3551</v>
      </c>
      <c r="EG185" s="12" t="s">
        <v>3552</v>
      </c>
      <c r="EH185" s="12" t="s">
        <v>3553</v>
      </c>
      <c r="EI185" s="12" t="s">
        <v>3554</v>
      </c>
      <c r="EJ185" s="12" t="s">
        <v>3555</v>
      </c>
      <c r="EK185" s="12" t="s">
        <v>3556</v>
      </c>
      <c r="EL185" s="12" t="s">
        <v>158</v>
      </c>
      <c r="EM185" s="12" t="s">
        <v>158</v>
      </c>
      <c r="EN185" s="12" t="s">
        <v>158</v>
      </c>
    </row>
    <row r="186" customFormat="false" ht="12.75" hidden="false" customHeight="false" outlineLevel="0" collapsed="false">
      <c r="B186" s="11"/>
      <c r="C186" s="12"/>
      <c r="D186" s="11"/>
      <c r="E186" s="11"/>
      <c r="F186" s="11"/>
      <c r="G186" s="11"/>
      <c r="H186" s="11"/>
      <c r="I186" s="11"/>
      <c r="J186" s="11"/>
      <c r="K186" s="11"/>
      <c r="L186" s="12"/>
      <c r="M186" s="11"/>
      <c r="N186" s="11"/>
      <c r="O186" s="11"/>
      <c r="P186" s="11"/>
      <c r="Q186" s="11"/>
      <c r="R186" s="11"/>
      <c r="S186" s="11"/>
      <c r="T186" s="11"/>
      <c r="U186" s="11"/>
      <c r="V186" s="11"/>
      <c r="W186" s="11"/>
      <c r="X186" s="11"/>
      <c r="Y186" s="11"/>
      <c r="Z186" s="12"/>
      <c r="AA186" s="11"/>
      <c r="AB186" s="12"/>
      <c r="AC186" s="11"/>
      <c r="AD186" s="11"/>
      <c r="AE186" s="11"/>
      <c r="AF186" s="11"/>
      <c r="AG186" s="11"/>
      <c r="AH186" s="11"/>
      <c r="AI186" s="11"/>
      <c r="AJ186" s="13"/>
      <c r="AK186" s="13"/>
      <c r="AL186" s="11"/>
      <c r="AM186" s="11"/>
      <c r="AN186" s="11"/>
      <c r="AO186" s="11"/>
      <c r="AP186" s="11"/>
      <c r="AQ186" s="11"/>
      <c r="AR186" s="11"/>
      <c r="AS186" s="11"/>
      <c r="AT186" s="14"/>
      <c r="AU186" s="14"/>
      <c r="AV186" s="15"/>
      <c r="AW186" s="15"/>
      <c r="AX186" s="16"/>
      <c r="AY186" s="16"/>
      <c r="AZ186" s="11"/>
      <c r="BA186" s="11"/>
      <c r="BB186" s="11"/>
      <c r="BC186" s="11"/>
      <c r="BD186" s="11"/>
      <c r="BE186" s="11"/>
      <c r="BF186" s="11"/>
      <c r="BG186" s="11"/>
      <c r="BH186" s="17"/>
      <c r="BI186" s="17"/>
      <c r="BJ186" s="18"/>
      <c r="BK186" s="18"/>
      <c r="BL186" s="19"/>
      <c r="BM186" s="19"/>
      <c r="BN186" s="11"/>
      <c r="BO186" s="11"/>
      <c r="BP186" s="11"/>
      <c r="BQ186" s="11"/>
      <c r="BR186" s="11"/>
      <c r="BS186" s="11"/>
      <c r="BT186" s="11"/>
      <c r="BU186" s="11"/>
      <c r="BV186" s="11"/>
      <c r="BW186" s="20"/>
      <c r="BX186" s="20"/>
      <c r="BY186" s="20"/>
      <c r="BZ186" s="20"/>
      <c r="CA186" s="21"/>
      <c r="CB186" s="21"/>
      <c r="CC186" s="21"/>
      <c r="CD186" s="21"/>
      <c r="CE186" s="22"/>
      <c r="CF186" s="22"/>
      <c r="CG186" s="22"/>
      <c r="CH186" s="22"/>
      <c r="CI186" s="11"/>
      <c r="CJ186" s="11"/>
      <c r="CK186" s="11"/>
      <c r="CL186" s="11"/>
      <c r="CM186" s="11"/>
      <c r="CN186" s="11"/>
      <c r="CO186" s="11"/>
      <c r="CP186" s="11"/>
      <c r="CQ186" s="12"/>
      <c r="CR186" s="12"/>
      <c r="CS186" s="11"/>
      <c r="CT186" s="11"/>
      <c r="CU186" s="12"/>
      <c r="CV186" s="11"/>
      <c r="CW186" s="11"/>
      <c r="CX186" s="11"/>
      <c r="CY186" s="11"/>
      <c r="CZ186" s="11"/>
      <c r="DA186" s="11"/>
      <c r="DB186" s="11"/>
      <c r="DC186" s="12"/>
      <c r="DD186" s="12"/>
      <c r="DE186" s="12"/>
      <c r="DF186" s="12"/>
      <c r="DG186" s="11"/>
      <c r="DH186" s="12"/>
      <c r="DI186" s="11"/>
      <c r="DJ186" s="12"/>
      <c r="DK186" s="11"/>
      <c r="DL186" s="11"/>
      <c r="DM186" s="11"/>
      <c r="DN186" s="11"/>
      <c r="DO186" s="11"/>
      <c r="DP186" s="12"/>
      <c r="DQ186" s="11"/>
      <c r="DR186" s="11"/>
      <c r="DS186" s="12"/>
      <c r="DT186" s="12"/>
      <c r="DU186" s="12"/>
      <c r="DV186" s="12"/>
      <c r="DW186" s="12"/>
      <c r="DX186" s="12"/>
      <c r="DY186" s="12"/>
      <c r="DZ186" s="12"/>
      <c r="EA186" s="12"/>
      <c r="EB186" s="12"/>
      <c r="EC186" s="12"/>
      <c r="ED186" s="12"/>
      <c r="EE186" s="12"/>
      <c r="EF186" s="12"/>
      <c r="EG186" s="12"/>
      <c r="EH186" s="12"/>
      <c r="EI186" s="12"/>
      <c r="EJ186" s="12"/>
      <c r="EK186" s="12"/>
      <c r="EL186" s="12"/>
      <c r="EM186" s="12"/>
      <c r="EN186" s="12"/>
    </row>
    <row r="187" customFormat="false" ht="12.75" hidden="false" customHeight="false" outlineLevel="0" collapsed="false">
      <c r="A187" s="0" t="str">
        <f aca="false">IF(B187=B186,"Duplicate","")</f>
        <v/>
      </c>
      <c r="B187" s="11" t="n">
        <v>4172675</v>
      </c>
      <c r="C187" s="12" t="s">
        <v>3557</v>
      </c>
      <c r="D187" s="11"/>
      <c r="E187" s="11"/>
      <c r="F187" s="11"/>
      <c r="G187" s="11"/>
      <c r="H187" s="11" t="n">
        <v>237</v>
      </c>
      <c r="I187" s="11" t="n">
        <v>0</v>
      </c>
      <c r="J187" s="11" t="n">
        <v>0</v>
      </c>
      <c r="K187" s="11" t="n">
        <v>22</v>
      </c>
      <c r="L187" s="12" t="s">
        <v>138</v>
      </c>
      <c r="M187" s="11" t="n">
        <v>-77</v>
      </c>
      <c r="N187" s="11" t="n">
        <v>-1</v>
      </c>
      <c r="O187" s="11" t="n">
        <v>2</v>
      </c>
      <c r="P187" s="11" t="n">
        <v>2</v>
      </c>
      <c r="Q187" s="11" t="n">
        <v>-77</v>
      </c>
      <c r="R187" s="11" t="n">
        <v>-77</v>
      </c>
      <c r="S187" s="11" t="n">
        <v>1</v>
      </c>
      <c r="T187" s="11" t="n">
        <v>2</v>
      </c>
      <c r="U187" s="11" t="n">
        <v>4</v>
      </c>
      <c r="V187" s="11" t="n">
        <v>1</v>
      </c>
      <c r="W187" s="11" t="n">
        <v>2</v>
      </c>
      <c r="X187" s="11" t="n">
        <v>1</v>
      </c>
      <c r="Y187" s="11" t="n">
        <v>1</v>
      </c>
      <c r="Z187" s="12" t="s">
        <v>1035</v>
      </c>
      <c r="AA187" s="11" t="n">
        <v>6</v>
      </c>
      <c r="AB187" s="12" t="s">
        <v>1344</v>
      </c>
      <c r="AC187" s="11" t="n">
        <v>13</v>
      </c>
      <c r="AD187" s="11" t="n">
        <v>4172675</v>
      </c>
      <c r="AE187" s="11" t="n">
        <v>2</v>
      </c>
      <c r="AF187" s="11" t="n">
        <v>1</v>
      </c>
      <c r="AG187" s="11" t="n">
        <v>-77</v>
      </c>
      <c r="AH187" s="11" t="n">
        <v>-77</v>
      </c>
      <c r="AI187" s="11" t="n">
        <v>1</v>
      </c>
      <c r="AJ187" s="13" t="s">
        <v>142</v>
      </c>
      <c r="AK187" s="13" t="s">
        <v>3558</v>
      </c>
      <c r="AL187" s="11" t="n">
        <v>1</v>
      </c>
      <c r="AM187" s="11" t="n">
        <v>1</v>
      </c>
      <c r="AN187" s="11" t="n">
        <v>2</v>
      </c>
      <c r="AO187" s="11" t="n">
        <v>3</v>
      </c>
      <c r="AP187" s="11" t="n">
        <v>3</v>
      </c>
      <c r="AQ187" s="11" t="n">
        <v>4</v>
      </c>
      <c r="AR187" s="11" t="n">
        <v>2</v>
      </c>
      <c r="AS187" s="11" t="n">
        <v>2</v>
      </c>
      <c r="AT187" s="14" t="s">
        <v>3559</v>
      </c>
      <c r="AU187" s="14" t="s">
        <v>142</v>
      </c>
      <c r="AV187" s="15" t="s">
        <v>3560</v>
      </c>
      <c r="AW187" s="15" t="s">
        <v>142</v>
      </c>
      <c r="AX187" s="16" t="s">
        <v>3561</v>
      </c>
      <c r="AY187" s="16" t="s">
        <v>142</v>
      </c>
      <c r="AZ187" s="11" t="n">
        <v>2</v>
      </c>
      <c r="BA187" s="11" t="n">
        <v>2</v>
      </c>
      <c r="BB187" s="11" t="n">
        <v>2</v>
      </c>
      <c r="BC187" s="11" t="n">
        <v>3</v>
      </c>
      <c r="BD187" s="11" t="n">
        <v>3</v>
      </c>
      <c r="BE187" s="11" t="n">
        <v>4</v>
      </c>
      <c r="BF187" s="11" t="n">
        <v>3</v>
      </c>
      <c r="BG187" s="11" t="n">
        <v>3</v>
      </c>
      <c r="BH187" s="17" t="s">
        <v>142</v>
      </c>
      <c r="BI187" s="17" t="s">
        <v>142</v>
      </c>
      <c r="BJ187" s="18" t="s">
        <v>142</v>
      </c>
      <c r="BK187" s="18" t="s">
        <v>142</v>
      </c>
      <c r="BL187" s="19" t="s">
        <v>142</v>
      </c>
      <c r="BM187" s="19" t="s">
        <v>142</v>
      </c>
      <c r="BN187" s="11" t="n">
        <v>-77</v>
      </c>
      <c r="BO187" s="11" t="n">
        <v>-77</v>
      </c>
      <c r="BP187" s="11" t="n">
        <v>-77</v>
      </c>
      <c r="BQ187" s="11" t="n">
        <v>-77</v>
      </c>
      <c r="BR187" s="11" t="n">
        <v>-77</v>
      </c>
      <c r="BS187" s="11" t="n">
        <v>-77</v>
      </c>
      <c r="BT187" s="11" t="n">
        <v>-77</v>
      </c>
      <c r="BU187" s="11" t="n">
        <v>-77</v>
      </c>
      <c r="BV187" s="11" t="n">
        <v>2</v>
      </c>
      <c r="BW187" s="20" t="s">
        <v>142</v>
      </c>
      <c r="BX187" s="20" t="s">
        <v>142</v>
      </c>
      <c r="BY187" s="20" t="s">
        <v>142</v>
      </c>
      <c r="BZ187" s="20" t="s">
        <v>142</v>
      </c>
      <c r="CA187" s="21" t="s">
        <v>142</v>
      </c>
      <c r="CB187" s="21" t="s">
        <v>142</v>
      </c>
      <c r="CC187" s="21" t="s">
        <v>142</v>
      </c>
      <c r="CD187" s="21" t="s">
        <v>142</v>
      </c>
      <c r="CE187" s="22" t="s">
        <v>142</v>
      </c>
      <c r="CF187" s="22" t="s">
        <v>142</v>
      </c>
      <c r="CG187" s="22" t="s">
        <v>142</v>
      </c>
      <c r="CH187" s="22" t="s">
        <v>142</v>
      </c>
      <c r="CI187" s="11" t="n">
        <v>-77</v>
      </c>
      <c r="CJ187" s="11" t="n">
        <v>-77</v>
      </c>
      <c r="CK187" s="11" t="n">
        <v>-77</v>
      </c>
      <c r="CL187" s="11" t="n">
        <v>-77</v>
      </c>
      <c r="CM187" s="11" t="n">
        <v>-77</v>
      </c>
      <c r="CN187" s="11" t="n">
        <v>-77</v>
      </c>
      <c r="CO187" s="11" t="n">
        <v>-77</v>
      </c>
      <c r="CP187" s="11" t="n">
        <v>-77</v>
      </c>
      <c r="CQ187" s="12" t="s">
        <v>3562</v>
      </c>
      <c r="CR187" s="12" t="s">
        <v>147</v>
      </c>
      <c r="CS187" s="11" t="n">
        <v>0</v>
      </c>
      <c r="CT187" s="11" t="n">
        <v>0</v>
      </c>
      <c r="CU187" s="12" t="s">
        <v>147</v>
      </c>
      <c r="CV187" s="11" t="n">
        <v>0</v>
      </c>
      <c r="CW187" s="11" t="n">
        <v>0</v>
      </c>
      <c r="CX187" s="11" t="n">
        <v>0</v>
      </c>
      <c r="CY187" s="11" t="n">
        <v>0</v>
      </c>
      <c r="CZ187" s="11" t="n">
        <v>0</v>
      </c>
      <c r="DA187" s="11" t="n">
        <v>0</v>
      </c>
      <c r="DB187" s="11" t="n">
        <v>0</v>
      </c>
      <c r="DC187" s="12" t="s">
        <v>147</v>
      </c>
      <c r="DD187" s="12" t="s">
        <v>147</v>
      </c>
      <c r="DE187" s="12" t="s">
        <v>142</v>
      </c>
      <c r="DF187" s="12" t="s">
        <v>142</v>
      </c>
      <c r="DG187" s="11" t="n">
        <v>0</v>
      </c>
      <c r="DH187" s="12" t="s">
        <v>142</v>
      </c>
      <c r="DI187" s="11" t="n">
        <v>0</v>
      </c>
      <c r="DJ187" s="12" t="s">
        <v>1778</v>
      </c>
      <c r="DK187" s="11" t="n">
        <v>1</v>
      </c>
      <c r="DL187" s="11" t="n">
        <v>1</v>
      </c>
      <c r="DM187" s="11" t="n">
        <v>0</v>
      </c>
      <c r="DN187" s="11" t="n">
        <v>-77</v>
      </c>
      <c r="DO187" s="11" t="n">
        <v>-77</v>
      </c>
      <c r="DP187" s="12" t="s">
        <v>3563</v>
      </c>
      <c r="DQ187" s="11" t="n">
        <v>1</v>
      </c>
      <c r="DR187" s="11" t="n">
        <v>0</v>
      </c>
      <c r="DS187" s="12" t="s">
        <v>3564</v>
      </c>
      <c r="DT187" s="12" t="s">
        <v>3557</v>
      </c>
      <c r="DU187" s="12" t="s">
        <v>3565</v>
      </c>
      <c r="DV187" s="12" t="s">
        <v>152</v>
      </c>
      <c r="DW187" s="12" t="s">
        <v>499</v>
      </c>
      <c r="DX187" s="12" t="s">
        <v>936</v>
      </c>
      <c r="DY187" s="12" t="s">
        <v>1645</v>
      </c>
      <c r="DZ187" s="12" t="s">
        <v>3566</v>
      </c>
      <c r="EA187" s="12" t="s">
        <v>3567</v>
      </c>
      <c r="EB187" s="12" t="s">
        <v>158</v>
      </c>
      <c r="EC187" s="12" t="s">
        <v>158</v>
      </c>
      <c r="ED187" s="12" t="s">
        <v>1218</v>
      </c>
      <c r="EE187" s="12" t="s">
        <v>3568</v>
      </c>
      <c r="EF187" s="12" t="s">
        <v>3569</v>
      </c>
      <c r="EG187" s="12" t="s">
        <v>3570</v>
      </c>
      <c r="EH187" s="12" t="s">
        <v>3571</v>
      </c>
      <c r="EI187" s="12" t="s">
        <v>158</v>
      </c>
      <c r="EJ187" s="12" t="s">
        <v>158</v>
      </c>
      <c r="EK187" s="12" t="s">
        <v>3572</v>
      </c>
      <c r="EL187" s="12" t="s">
        <v>158</v>
      </c>
      <c r="EM187" s="12" t="s">
        <v>158</v>
      </c>
      <c r="EN187" s="12" t="s">
        <v>158</v>
      </c>
    </row>
    <row r="188" customFormat="false" ht="12.75" hidden="false" customHeight="false" outlineLevel="0" collapsed="false">
      <c r="A188" s="0" t="str">
        <f aca="false">IF(B188=B187,"Duplicate","")</f>
        <v/>
      </c>
      <c r="B188" s="11" t="n">
        <v>4172756</v>
      </c>
      <c r="C188" s="12" t="s">
        <v>3573</v>
      </c>
      <c r="D188" s="11"/>
      <c r="E188" s="11"/>
      <c r="F188" s="11"/>
      <c r="G188" s="11"/>
      <c r="H188" s="11" t="n">
        <v>278</v>
      </c>
      <c r="I188" s="11" t="n">
        <v>0</v>
      </c>
      <c r="J188" s="11" t="n">
        <v>0</v>
      </c>
      <c r="K188" s="11" t="n">
        <v>22</v>
      </c>
      <c r="L188" s="12" t="s">
        <v>138</v>
      </c>
      <c r="M188" s="11" t="n">
        <v>-77</v>
      </c>
      <c r="N188" s="11" t="n">
        <v>-1</v>
      </c>
      <c r="O188" s="11" t="n">
        <v>4</v>
      </c>
      <c r="P188" s="11" t="n">
        <v>2</v>
      </c>
      <c r="Q188" s="11" t="n">
        <v>3</v>
      </c>
      <c r="R188" s="11" t="n">
        <v>1</v>
      </c>
      <c r="S188" s="11" t="n">
        <v>4</v>
      </c>
      <c r="T188" s="11" t="n">
        <v>1</v>
      </c>
      <c r="U188" s="11" t="n">
        <v>3</v>
      </c>
      <c r="V188" s="11" t="n">
        <v>1</v>
      </c>
      <c r="W188" s="11" t="n">
        <v>2</v>
      </c>
      <c r="X188" s="11" t="n">
        <v>1</v>
      </c>
      <c r="Y188" s="11" t="n">
        <v>1</v>
      </c>
      <c r="Z188" s="12" t="s">
        <v>509</v>
      </c>
      <c r="AA188" s="11" t="n">
        <v>6</v>
      </c>
      <c r="AB188" s="12" t="s">
        <v>727</v>
      </c>
      <c r="AC188" s="11" t="n">
        <v>24</v>
      </c>
      <c r="AD188" s="11" t="n">
        <v>4172756</v>
      </c>
      <c r="AE188" s="11" t="n">
        <v>4</v>
      </c>
      <c r="AF188" s="11" t="n">
        <v>1</v>
      </c>
      <c r="AG188" s="11" t="n">
        <v>1</v>
      </c>
      <c r="AH188" s="11" t="n">
        <v>1</v>
      </c>
      <c r="AI188" s="11" t="n">
        <v>0</v>
      </c>
      <c r="AJ188" s="13" t="s">
        <v>3574</v>
      </c>
      <c r="AK188" s="13" t="s">
        <v>142</v>
      </c>
      <c r="AL188" s="11" t="n">
        <v>4</v>
      </c>
      <c r="AM188" s="11" t="n">
        <v>4</v>
      </c>
      <c r="AN188" s="11" t="n">
        <v>3</v>
      </c>
      <c r="AO188" s="11" t="n">
        <v>3</v>
      </c>
      <c r="AP188" s="11" t="n">
        <v>2</v>
      </c>
      <c r="AQ188" s="11" t="n">
        <v>4</v>
      </c>
      <c r="AR188" s="11" t="n">
        <v>3</v>
      </c>
      <c r="AS188" s="11" t="n">
        <v>3</v>
      </c>
      <c r="AT188" s="14" t="s">
        <v>3575</v>
      </c>
      <c r="AU188" s="14" t="s">
        <v>142</v>
      </c>
      <c r="AV188" s="15" t="s">
        <v>3576</v>
      </c>
      <c r="AW188" s="15" t="s">
        <v>142</v>
      </c>
      <c r="AX188" s="16" t="s">
        <v>3577</v>
      </c>
      <c r="AY188" s="16" t="s">
        <v>142</v>
      </c>
      <c r="AZ188" s="11" t="n">
        <v>3</v>
      </c>
      <c r="BA188" s="11" t="n">
        <v>3</v>
      </c>
      <c r="BB188" s="11" t="n">
        <v>3</v>
      </c>
      <c r="BC188" s="11" t="n">
        <v>3</v>
      </c>
      <c r="BD188" s="11" t="n">
        <v>2</v>
      </c>
      <c r="BE188" s="11" t="n">
        <v>2</v>
      </c>
      <c r="BF188" s="11" t="n">
        <v>3</v>
      </c>
      <c r="BG188" s="11" t="n">
        <v>2</v>
      </c>
      <c r="BH188" s="17" t="s">
        <v>142</v>
      </c>
      <c r="BI188" s="17" t="s">
        <v>3578</v>
      </c>
      <c r="BJ188" s="18" t="s">
        <v>142</v>
      </c>
      <c r="BK188" s="18" t="s">
        <v>3579</v>
      </c>
      <c r="BL188" s="19" t="s">
        <v>142</v>
      </c>
      <c r="BM188" s="19" t="s">
        <v>3580</v>
      </c>
      <c r="BN188" s="11" t="n">
        <v>4</v>
      </c>
      <c r="BO188" s="11" t="n">
        <v>4</v>
      </c>
      <c r="BP188" s="11" t="n">
        <v>3</v>
      </c>
      <c r="BQ188" s="11" t="n">
        <v>4</v>
      </c>
      <c r="BR188" s="11" t="n">
        <v>3</v>
      </c>
      <c r="BS188" s="11" t="n">
        <v>4</v>
      </c>
      <c r="BT188" s="11" t="n">
        <v>3</v>
      </c>
      <c r="BU188" s="11" t="n">
        <v>2</v>
      </c>
      <c r="BV188" s="11" t="n">
        <v>1</v>
      </c>
      <c r="BW188" s="20" t="s">
        <v>142</v>
      </c>
      <c r="BX188" s="20" t="s">
        <v>142</v>
      </c>
      <c r="BY188" s="20" t="s">
        <v>3581</v>
      </c>
      <c r="BZ188" s="20" t="s">
        <v>142</v>
      </c>
      <c r="CA188" s="21" t="s">
        <v>142</v>
      </c>
      <c r="CB188" s="21" t="s">
        <v>142</v>
      </c>
      <c r="CC188" s="21" t="s">
        <v>3582</v>
      </c>
      <c r="CD188" s="21" t="s">
        <v>142</v>
      </c>
      <c r="CE188" s="22" t="s">
        <v>142</v>
      </c>
      <c r="CF188" s="22" t="s">
        <v>142</v>
      </c>
      <c r="CG188" s="22" t="s">
        <v>3583</v>
      </c>
      <c r="CH188" s="22" t="s">
        <v>142</v>
      </c>
      <c r="CI188" s="11" t="n">
        <v>4</v>
      </c>
      <c r="CJ188" s="11" t="n">
        <v>4</v>
      </c>
      <c r="CK188" s="11" t="n">
        <v>3</v>
      </c>
      <c r="CL188" s="11" t="n">
        <v>4</v>
      </c>
      <c r="CM188" s="11" t="n">
        <v>3</v>
      </c>
      <c r="CN188" s="11" t="n">
        <v>4</v>
      </c>
      <c r="CO188" s="11" t="n">
        <v>3</v>
      </c>
      <c r="CP188" s="11" t="n">
        <v>4</v>
      </c>
      <c r="CQ188" s="12" t="s">
        <v>704</v>
      </c>
      <c r="CR188" s="12" t="s">
        <v>147</v>
      </c>
      <c r="CS188" s="11" t="n">
        <v>0</v>
      </c>
      <c r="CT188" s="11" t="n">
        <v>0</v>
      </c>
      <c r="CU188" s="12" t="s">
        <v>147</v>
      </c>
      <c r="CV188" s="11" t="n">
        <v>0</v>
      </c>
      <c r="CW188" s="11" t="n">
        <v>0</v>
      </c>
      <c r="CX188" s="11" t="n">
        <v>0</v>
      </c>
      <c r="CY188" s="11" t="n">
        <v>0</v>
      </c>
      <c r="CZ188" s="11" t="n">
        <v>0</v>
      </c>
      <c r="DA188" s="11" t="n">
        <v>0</v>
      </c>
      <c r="DB188" s="11" t="n">
        <v>0</v>
      </c>
      <c r="DC188" s="12" t="s">
        <v>147</v>
      </c>
      <c r="DD188" s="12" t="s">
        <v>147</v>
      </c>
      <c r="DE188" s="12" t="s">
        <v>142</v>
      </c>
      <c r="DF188" s="12" t="s">
        <v>142</v>
      </c>
      <c r="DG188" s="11" t="n">
        <v>0</v>
      </c>
      <c r="DH188" s="12" t="s">
        <v>142</v>
      </c>
      <c r="DI188" s="11" t="n">
        <v>0</v>
      </c>
      <c r="DJ188" s="12" t="s">
        <v>3584</v>
      </c>
      <c r="DK188" s="11" t="n">
        <v>1</v>
      </c>
      <c r="DL188" s="11" t="n">
        <v>1</v>
      </c>
      <c r="DM188" s="11" t="n">
        <v>0</v>
      </c>
      <c r="DN188" s="11" t="n">
        <v>-77</v>
      </c>
      <c r="DO188" s="11" t="n">
        <v>-77</v>
      </c>
      <c r="DP188" s="12" t="s">
        <v>3585</v>
      </c>
      <c r="DQ188" s="11" t="n">
        <v>1</v>
      </c>
      <c r="DR188" s="11" t="n">
        <v>0</v>
      </c>
      <c r="DS188" s="12" t="s">
        <v>3586</v>
      </c>
      <c r="DT188" s="12" t="s">
        <v>3573</v>
      </c>
      <c r="DU188" s="12" t="s">
        <v>3587</v>
      </c>
      <c r="DV188" s="12" t="s">
        <v>152</v>
      </c>
      <c r="DW188" s="12" t="s">
        <v>3588</v>
      </c>
      <c r="DX188" s="12" t="s">
        <v>3589</v>
      </c>
      <c r="DY188" s="12" t="s">
        <v>3590</v>
      </c>
      <c r="DZ188" s="12" t="s">
        <v>3591</v>
      </c>
      <c r="EA188" s="12" t="s">
        <v>3592</v>
      </c>
      <c r="EB188" s="12" t="s">
        <v>3593</v>
      </c>
      <c r="EC188" s="12" t="s">
        <v>3594</v>
      </c>
      <c r="ED188" s="12" t="s">
        <v>3595</v>
      </c>
      <c r="EE188" s="12" t="s">
        <v>3596</v>
      </c>
      <c r="EF188" s="12" t="s">
        <v>3597</v>
      </c>
      <c r="EG188" s="12" t="s">
        <v>3598</v>
      </c>
      <c r="EH188" s="12" t="s">
        <v>3599</v>
      </c>
      <c r="EI188" s="12" t="s">
        <v>3600</v>
      </c>
      <c r="EJ188" s="12" t="s">
        <v>3601</v>
      </c>
      <c r="EK188" s="12" t="s">
        <v>3602</v>
      </c>
      <c r="EL188" s="12" t="s">
        <v>3603</v>
      </c>
      <c r="EM188" s="12" t="s">
        <v>3604</v>
      </c>
      <c r="EN188" s="12" t="s">
        <v>158</v>
      </c>
    </row>
    <row r="189" customFormat="false" ht="12.75" hidden="false" customHeight="false" outlineLevel="0" collapsed="false">
      <c r="A189" s="0" t="str">
        <f aca="false">IF(B189=B188,"Duplicate","")</f>
        <v/>
      </c>
      <c r="B189" s="11" t="n">
        <v>4172918</v>
      </c>
      <c r="C189" s="12" t="s">
        <v>3605</v>
      </c>
      <c r="D189" s="11"/>
      <c r="E189" s="11"/>
      <c r="F189" s="11"/>
      <c r="G189" s="11"/>
      <c r="H189" s="11" t="n">
        <v>118</v>
      </c>
      <c r="I189" s="11" t="n">
        <v>0</v>
      </c>
      <c r="J189" s="11" t="n">
        <v>0</v>
      </c>
      <c r="K189" s="11" t="n">
        <v>31</v>
      </c>
      <c r="L189" s="12" t="s">
        <v>306</v>
      </c>
      <c r="M189" s="11" t="n">
        <v>-77</v>
      </c>
      <c r="N189" s="11" t="n">
        <v>4295</v>
      </c>
      <c r="O189" s="11" t="n">
        <v>2</v>
      </c>
      <c r="P189" s="11" t="n">
        <v>1</v>
      </c>
      <c r="Q189" s="11" t="n">
        <v>2</v>
      </c>
      <c r="R189" s="11" t="n">
        <v>-77</v>
      </c>
      <c r="S189" s="11" t="n">
        <v>-77</v>
      </c>
      <c r="T189" s="11" t="n">
        <v>1</v>
      </c>
      <c r="U189" s="11" t="n">
        <v>1</v>
      </c>
      <c r="V189" s="11" t="n">
        <v>1</v>
      </c>
      <c r="W189" s="11" t="n">
        <v>2</v>
      </c>
      <c r="X189" s="11" t="n">
        <v>1</v>
      </c>
      <c r="Y189" s="11" t="n">
        <v>1</v>
      </c>
      <c r="Z189" s="12" t="s">
        <v>307</v>
      </c>
      <c r="AA189" s="11" t="n">
        <v>7</v>
      </c>
      <c r="AB189" s="12" t="s">
        <v>2620</v>
      </c>
      <c r="AC189" s="11" t="n">
        <v>8</v>
      </c>
      <c r="AD189" s="11" t="n">
        <v>4172918</v>
      </c>
      <c r="AE189" s="11" t="n">
        <v>3</v>
      </c>
      <c r="AF189" s="11" t="n">
        <v>1</v>
      </c>
      <c r="AG189" s="11" t="n">
        <v>1</v>
      </c>
      <c r="AH189" s="11" t="n">
        <v>-77</v>
      </c>
      <c r="AI189" s="11" t="n">
        <v>-77</v>
      </c>
      <c r="AJ189" s="13" t="s">
        <v>3606</v>
      </c>
      <c r="AK189" s="13" t="s">
        <v>142</v>
      </c>
      <c r="AL189" s="11" t="n">
        <v>1</v>
      </c>
      <c r="AM189" s="11" t="n">
        <v>4</v>
      </c>
      <c r="AN189" s="11" t="n">
        <v>2</v>
      </c>
      <c r="AO189" s="11" t="n">
        <v>4</v>
      </c>
      <c r="AP189" s="11" t="n">
        <v>4</v>
      </c>
      <c r="AQ189" s="11" t="n">
        <v>4</v>
      </c>
      <c r="AR189" s="11" t="n">
        <v>5</v>
      </c>
      <c r="AS189" s="11" t="n">
        <v>2</v>
      </c>
      <c r="AT189" s="14" t="s">
        <v>3607</v>
      </c>
      <c r="AU189" s="14" t="s">
        <v>142</v>
      </c>
      <c r="AV189" s="15" t="s">
        <v>3608</v>
      </c>
      <c r="AW189" s="15" t="s">
        <v>142</v>
      </c>
      <c r="AX189" s="16" t="s">
        <v>3609</v>
      </c>
      <c r="AY189" s="16" t="s">
        <v>142</v>
      </c>
      <c r="AZ189" s="11" t="n">
        <v>5</v>
      </c>
      <c r="BA189" s="11" t="n">
        <v>5</v>
      </c>
      <c r="BB189" s="11" t="n">
        <v>5</v>
      </c>
      <c r="BC189" s="11" t="n">
        <v>4</v>
      </c>
      <c r="BD189" s="11" t="n">
        <v>2</v>
      </c>
      <c r="BE189" s="11" t="n">
        <v>3</v>
      </c>
      <c r="BF189" s="11" t="n">
        <v>4</v>
      </c>
      <c r="BG189" s="11" t="n">
        <v>2</v>
      </c>
      <c r="BH189" s="17" t="s">
        <v>142</v>
      </c>
      <c r="BI189" s="17" t="s">
        <v>142</v>
      </c>
      <c r="BJ189" s="18" t="s">
        <v>142</v>
      </c>
      <c r="BK189" s="18" t="s">
        <v>142</v>
      </c>
      <c r="BL189" s="19" t="s">
        <v>142</v>
      </c>
      <c r="BM189" s="19" t="s">
        <v>142</v>
      </c>
      <c r="BN189" s="11" t="n">
        <v>-77</v>
      </c>
      <c r="BO189" s="11" t="n">
        <v>-77</v>
      </c>
      <c r="BP189" s="11" t="n">
        <v>-77</v>
      </c>
      <c r="BQ189" s="11" t="n">
        <v>-77</v>
      </c>
      <c r="BR189" s="11" t="n">
        <v>-77</v>
      </c>
      <c r="BS189" s="11" t="n">
        <v>-77</v>
      </c>
      <c r="BT189" s="11" t="n">
        <v>-77</v>
      </c>
      <c r="BU189" s="11" t="n">
        <v>-77</v>
      </c>
      <c r="BV189" s="11" t="n">
        <v>2</v>
      </c>
      <c r="BW189" s="20" t="s">
        <v>142</v>
      </c>
      <c r="BX189" s="20" t="s">
        <v>142</v>
      </c>
      <c r="BY189" s="20" t="s">
        <v>142</v>
      </c>
      <c r="BZ189" s="20" t="s">
        <v>142</v>
      </c>
      <c r="CA189" s="21" t="s">
        <v>142</v>
      </c>
      <c r="CB189" s="21" t="s">
        <v>142</v>
      </c>
      <c r="CC189" s="21" t="s">
        <v>142</v>
      </c>
      <c r="CD189" s="21" t="s">
        <v>142</v>
      </c>
      <c r="CE189" s="22" t="s">
        <v>142</v>
      </c>
      <c r="CF189" s="22" t="s">
        <v>142</v>
      </c>
      <c r="CG189" s="22" t="s">
        <v>142</v>
      </c>
      <c r="CH189" s="22" t="s">
        <v>142</v>
      </c>
      <c r="CI189" s="11" t="n">
        <v>-77</v>
      </c>
      <c r="CJ189" s="11" t="n">
        <v>-77</v>
      </c>
      <c r="CK189" s="11" t="n">
        <v>-77</v>
      </c>
      <c r="CL189" s="11" t="n">
        <v>-77</v>
      </c>
      <c r="CM189" s="11" t="n">
        <v>-77</v>
      </c>
      <c r="CN189" s="11" t="n">
        <v>-77</v>
      </c>
      <c r="CO189" s="11" t="n">
        <v>-77</v>
      </c>
      <c r="CP189" s="11" t="n">
        <v>-77</v>
      </c>
      <c r="CQ189" s="12" t="s">
        <v>213</v>
      </c>
      <c r="CR189" s="12" t="s">
        <v>147</v>
      </c>
      <c r="CS189" s="11" t="n">
        <v>0</v>
      </c>
      <c r="CT189" s="11" t="n">
        <v>0</v>
      </c>
      <c r="CU189" s="12" t="s">
        <v>147</v>
      </c>
      <c r="CV189" s="11" t="n">
        <v>0</v>
      </c>
      <c r="CW189" s="11" t="n">
        <v>0</v>
      </c>
      <c r="CX189" s="11" t="n">
        <v>0</v>
      </c>
      <c r="CY189" s="11" t="n">
        <v>0</v>
      </c>
      <c r="CZ189" s="11" t="n">
        <v>0</v>
      </c>
      <c r="DA189" s="11" t="n">
        <v>0</v>
      </c>
      <c r="DB189" s="11" t="n">
        <v>0</v>
      </c>
      <c r="DC189" s="12" t="s">
        <v>147</v>
      </c>
      <c r="DD189" s="12" t="s">
        <v>147</v>
      </c>
      <c r="DE189" s="12" t="s">
        <v>142</v>
      </c>
      <c r="DF189" s="12" t="s">
        <v>142</v>
      </c>
      <c r="DG189" s="11" t="n">
        <v>0</v>
      </c>
      <c r="DH189" s="12" t="s">
        <v>142</v>
      </c>
      <c r="DI189" s="11" t="n">
        <v>0</v>
      </c>
      <c r="DJ189" s="12" t="s">
        <v>3610</v>
      </c>
      <c r="DK189" s="11" t="n">
        <v>1</v>
      </c>
      <c r="DL189" s="11" t="n">
        <v>1</v>
      </c>
      <c r="DM189" s="11" t="n">
        <v>0</v>
      </c>
      <c r="DN189" s="11" t="n">
        <v>-77</v>
      </c>
      <c r="DO189" s="11" t="n">
        <v>-77</v>
      </c>
      <c r="DP189" s="12" t="s">
        <v>3611</v>
      </c>
      <c r="DQ189" s="11" t="n">
        <v>1</v>
      </c>
      <c r="DR189" s="11" t="n">
        <v>0</v>
      </c>
      <c r="DS189" s="12" t="s">
        <v>3612</v>
      </c>
      <c r="DT189" s="12" t="s">
        <v>3605</v>
      </c>
      <c r="DU189" s="12" t="s">
        <v>3613</v>
      </c>
      <c r="DV189" s="12" t="s">
        <v>152</v>
      </c>
      <c r="DW189" s="12" t="s">
        <v>183</v>
      </c>
      <c r="DX189" s="12" t="s">
        <v>1592</v>
      </c>
      <c r="DY189" s="12" t="s">
        <v>525</v>
      </c>
      <c r="DZ189" s="12" t="s">
        <v>3614</v>
      </c>
      <c r="EA189" s="12" t="s">
        <v>3615</v>
      </c>
      <c r="EB189" s="12" t="s">
        <v>3616</v>
      </c>
      <c r="EC189" s="12" t="s">
        <v>158</v>
      </c>
      <c r="ED189" s="12" t="s">
        <v>158</v>
      </c>
      <c r="EE189" s="12" t="s">
        <v>3617</v>
      </c>
      <c r="EF189" s="12" t="s">
        <v>3618</v>
      </c>
      <c r="EG189" s="12" t="s">
        <v>3619</v>
      </c>
      <c r="EH189" s="12" t="s">
        <v>3620</v>
      </c>
      <c r="EI189" s="12" t="s">
        <v>158</v>
      </c>
      <c r="EJ189" s="12" t="s">
        <v>158</v>
      </c>
      <c r="EK189" s="12" t="s">
        <v>3621</v>
      </c>
      <c r="EL189" s="12" t="s">
        <v>158</v>
      </c>
      <c r="EM189" s="12" t="s">
        <v>158</v>
      </c>
      <c r="EN189" s="12" t="s">
        <v>158</v>
      </c>
    </row>
    <row r="190" customFormat="false" ht="12.75" hidden="false" customHeight="false" outlineLevel="0" collapsed="false">
      <c r="A190" s="0" t="str">
        <f aca="false">IF(B190=B189,"Duplicate","")</f>
        <v/>
      </c>
      <c r="B190" s="11" t="n">
        <v>4176558</v>
      </c>
      <c r="C190" s="12" t="s">
        <v>3622</v>
      </c>
      <c r="D190" s="11"/>
      <c r="E190" s="11"/>
      <c r="F190" s="11"/>
      <c r="G190" s="11"/>
      <c r="H190" s="11" t="n">
        <v>306</v>
      </c>
      <c r="I190" s="11" t="n">
        <v>0</v>
      </c>
      <c r="J190" s="11" t="n">
        <v>0</v>
      </c>
      <c r="K190" s="11" t="n">
        <v>22</v>
      </c>
      <c r="L190" s="12" t="s">
        <v>138</v>
      </c>
      <c r="M190" s="11" t="n">
        <v>-77</v>
      </c>
      <c r="N190" s="11" t="n">
        <v>7165</v>
      </c>
      <c r="O190" s="11" t="n">
        <v>4</v>
      </c>
      <c r="P190" s="11" t="n">
        <v>2</v>
      </c>
      <c r="Q190" s="11" t="n">
        <v>3</v>
      </c>
      <c r="R190" s="11" t="n">
        <v>1</v>
      </c>
      <c r="S190" s="11" t="n">
        <v>4</v>
      </c>
      <c r="T190" s="11" t="n">
        <v>2</v>
      </c>
      <c r="U190" s="11" t="n">
        <v>4</v>
      </c>
      <c r="V190" s="11" t="n">
        <v>2</v>
      </c>
      <c r="W190" s="11" t="n">
        <v>2</v>
      </c>
      <c r="X190" s="11" t="n">
        <v>1</v>
      </c>
      <c r="Y190" s="11" t="n">
        <v>1</v>
      </c>
      <c r="Z190" s="12" t="s">
        <v>2961</v>
      </c>
      <c r="AA190" s="11" t="n">
        <v>5</v>
      </c>
      <c r="AB190" s="12" t="s">
        <v>3623</v>
      </c>
      <c r="AC190" s="11" t="n">
        <v>22</v>
      </c>
      <c r="AD190" s="11" t="n">
        <v>4176558</v>
      </c>
      <c r="AE190" s="11" t="n">
        <v>4</v>
      </c>
      <c r="AF190" s="11" t="n">
        <v>1</v>
      </c>
      <c r="AG190" s="11" t="n">
        <v>1</v>
      </c>
      <c r="AH190" s="11" t="n">
        <v>0</v>
      </c>
      <c r="AI190" s="11" t="n">
        <v>1</v>
      </c>
      <c r="AJ190" s="13" t="s">
        <v>142</v>
      </c>
      <c r="AK190" s="13" t="s">
        <v>3624</v>
      </c>
      <c r="AL190" s="11" t="n">
        <v>2</v>
      </c>
      <c r="AM190" s="11" t="n">
        <v>2</v>
      </c>
      <c r="AN190" s="11" t="n">
        <v>3</v>
      </c>
      <c r="AO190" s="11" t="n">
        <v>3</v>
      </c>
      <c r="AP190" s="11" t="n">
        <v>4</v>
      </c>
      <c r="AQ190" s="11" t="n">
        <v>2</v>
      </c>
      <c r="AR190" s="11" t="n">
        <v>2</v>
      </c>
      <c r="AS190" s="11" t="n">
        <v>4</v>
      </c>
      <c r="AT190" s="14" t="s">
        <v>142</v>
      </c>
      <c r="AU190" s="14" t="s">
        <v>3625</v>
      </c>
      <c r="AV190" s="15" t="s">
        <v>142</v>
      </c>
      <c r="AW190" s="15" t="s">
        <v>3626</v>
      </c>
      <c r="AX190" s="16" t="s">
        <v>142</v>
      </c>
      <c r="AY190" s="16" t="s">
        <v>3627</v>
      </c>
      <c r="AZ190" s="11" t="n">
        <v>4</v>
      </c>
      <c r="BA190" s="11" t="n">
        <v>3</v>
      </c>
      <c r="BB190" s="11" t="n">
        <v>4</v>
      </c>
      <c r="BC190" s="11" t="n">
        <v>2</v>
      </c>
      <c r="BD190" s="11" t="n">
        <v>4</v>
      </c>
      <c r="BE190" s="11" t="n">
        <v>3</v>
      </c>
      <c r="BF190" s="11" t="n">
        <v>4</v>
      </c>
      <c r="BG190" s="11" t="n">
        <v>2</v>
      </c>
      <c r="BH190" s="17" t="s">
        <v>142</v>
      </c>
      <c r="BI190" s="17" t="s">
        <v>3628</v>
      </c>
      <c r="BJ190" s="18" t="s">
        <v>142</v>
      </c>
      <c r="BK190" s="18" t="s">
        <v>3629</v>
      </c>
      <c r="BL190" s="19" t="s">
        <v>142</v>
      </c>
      <c r="BM190" s="19" t="s">
        <v>3630</v>
      </c>
      <c r="BN190" s="11" t="n">
        <v>3</v>
      </c>
      <c r="BO190" s="11" t="n">
        <v>4</v>
      </c>
      <c r="BP190" s="11" t="n">
        <v>4</v>
      </c>
      <c r="BQ190" s="11" t="n">
        <v>4</v>
      </c>
      <c r="BR190" s="11" t="n">
        <v>4</v>
      </c>
      <c r="BS190" s="11" t="n">
        <v>3</v>
      </c>
      <c r="BT190" s="11" t="n">
        <v>4</v>
      </c>
      <c r="BU190" s="11" t="n">
        <v>2</v>
      </c>
      <c r="BV190" s="11" t="n">
        <v>1</v>
      </c>
      <c r="BW190" s="20" t="s">
        <v>142</v>
      </c>
      <c r="BX190" s="20" t="s">
        <v>142</v>
      </c>
      <c r="BY190" s="20" t="s">
        <v>142</v>
      </c>
      <c r="BZ190" s="20" t="s">
        <v>3631</v>
      </c>
      <c r="CA190" s="21" t="s">
        <v>142</v>
      </c>
      <c r="CB190" s="21" t="s">
        <v>142</v>
      </c>
      <c r="CC190" s="21" t="s">
        <v>142</v>
      </c>
      <c r="CD190" s="21" t="s">
        <v>3632</v>
      </c>
      <c r="CE190" s="22" t="s">
        <v>142</v>
      </c>
      <c r="CF190" s="22" t="s">
        <v>142</v>
      </c>
      <c r="CG190" s="22" t="s">
        <v>142</v>
      </c>
      <c r="CH190" s="22" t="s">
        <v>3633</v>
      </c>
      <c r="CI190" s="11" t="n">
        <v>1</v>
      </c>
      <c r="CJ190" s="11" t="n">
        <v>1</v>
      </c>
      <c r="CK190" s="11" t="n">
        <v>2</v>
      </c>
      <c r="CL190" s="11" t="n">
        <v>4</v>
      </c>
      <c r="CM190" s="11" t="n">
        <v>4</v>
      </c>
      <c r="CN190" s="11" t="n">
        <v>3</v>
      </c>
      <c r="CO190" s="11" t="n">
        <v>2</v>
      </c>
      <c r="CP190" s="11" t="n">
        <v>3</v>
      </c>
      <c r="CQ190" s="12" t="s">
        <v>474</v>
      </c>
      <c r="CR190" s="12" t="s">
        <v>147</v>
      </c>
      <c r="CS190" s="11" t="n">
        <v>0</v>
      </c>
      <c r="CT190" s="11" t="n">
        <v>0</v>
      </c>
      <c r="CU190" s="12" t="s">
        <v>147</v>
      </c>
      <c r="CV190" s="11" t="n">
        <v>0</v>
      </c>
      <c r="CW190" s="11" t="n">
        <v>0</v>
      </c>
      <c r="CX190" s="11" t="n">
        <v>0</v>
      </c>
      <c r="CY190" s="11" t="n">
        <v>0</v>
      </c>
      <c r="CZ190" s="11" t="n">
        <v>0</v>
      </c>
      <c r="DA190" s="11" t="n">
        <v>0</v>
      </c>
      <c r="DB190" s="11" t="n">
        <v>0</v>
      </c>
      <c r="DC190" s="12" t="s">
        <v>147</v>
      </c>
      <c r="DD190" s="12" t="s">
        <v>147</v>
      </c>
      <c r="DE190" s="12" t="s">
        <v>142</v>
      </c>
      <c r="DF190" s="12" t="s">
        <v>142</v>
      </c>
      <c r="DG190" s="11" t="n">
        <v>0</v>
      </c>
      <c r="DH190" s="12" t="s">
        <v>142</v>
      </c>
      <c r="DI190" s="11" t="n">
        <v>0</v>
      </c>
      <c r="DJ190" s="12" t="s">
        <v>284</v>
      </c>
      <c r="DK190" s="11" t="n">
        <v>0</v>
      </c>
      <c r="DL190" s="11" t="n">
        <v>0</v>
      </c>
      <c r="DM190" s="11" t="n">
        <v>0</v>
      </c>
      <c r="DN190" s="11" t="n">
        <v>-77</v>
      </c>
      <c r="DO190" s="11" t="n">
        <v>-77</v>
      </c>
      <c r="DP190" s="12" t="s">
        <v>3634</v>
      </c>
      <c r="DQ190" s="11" t="n">
        <v>1</v>
      </c>
      <c r="DR190" s="11" t="n">
        <v>0</v>
      </c>
      <c r="DS190" s="12" t="s">
        <v>3635</v>
      </c>
      <c r="DT190" s="12" t="s">
        <v>3622</v>
      </c>
      <c r="DU190" s="12" t="s">
        <v>3636</v>
      </c>
      <c r="DV190" s="12" t="s">
        <v>152</v>
      </c>
      <c r="DW190" s="12" t="s">
        <v>3637</v>
      </c>
      <c r="DX190" s="12" t="s">
        <v>1782</v>
      </c>
      <c r="DY190" s="12" t="s">
        <v>290</v>
      </c>
      <c r="DZ190" s="12" t="s">
        <v>3638</v>
      </c>
      <c r="EA190" s="12" t="s">
        <v>3639</v>
      </c>
      <c r="EB190" s="12" t="s">
        <v>3640</v>
      </c>
      <c r="EC190" s="12" t="s">
        <v>3641</v>
      </c>
      <c r="ED190" s="12" t="s">
        <v>3483</v>
      </c>
      <c r="EE190" s="12" t="s">
        <v>3642</v>
      </c>
      <c r="EF190" s="12" t="s">
        <v>3643</v>
      </c>
      <c r="EG190" s="12" t="s">
        <v>3644</v>
      </c>
      <c r="EH190" s="12" t="s">
        <v>3645</v>
      </c>
      <c r="EI190" s="12" t="s">
        <v>3646</v>
      </c>
      <c r="EJ190" s="12" t="s">
        <v>3647</v>
      </c>
      <c r="EK190" s="12" t="s">
        <v>3648</v>
      </c>
      <c r="EL190" s="12" t="s">
        <v>3649</v>
      </c>
      <c r="EM190" s="12" t="s">
        <v>3650</v>
      </c>
      <c r="EN190" s="12" t="s">
        <v>158</v>
      </c>
    </row>
    <row r="191" customFormat="false" ht="12.75" hidden="false" customHeight="false" outlineLevel="0" collapsed="false">
      <c r="A191" s="0" t="str">
        <f aca="false">IF(B191=B190,"Duplicate","")</f>
        <v/>
      </c>
      <c r="B191" s="11" t="n">
        <v>4178190</v>
      </c>
      <c r="C191" s="12" t="s">
        <v>3651</v>
      </c>
      <c r="D191" s="11"/>
      <c r="E191" s="11"/>
      <c r="F191" s="11"/>
      <c r="G191" s="11"/>
      <c r="H191" s="11" t="n">
        <v>266</v>
      </c>
      <c r="I191" s="11" t="n">
        <v>0</v>
      </c>
      <c r="J191" s="11" t="n">
        <v>0</v>
      </c>
      <c r="K191" s="11" t="n">
        <v>22</v>
      </c>
      <c r="L191" s="12" t="s">
        <v>138</v>
      </c>
      <c r="M191" s="11" t="n">
        <v>-77</v>
      </c>
      <c r="N191" s="11" t="n">
        <v>4963</v>
      </c>
      <c r="O191" s="11" t="n">
        <v>2</v>
      </c>
      <c r="P191" s="11" t="n">
        <v>2</v>
      </c>
      <c r="Q191" s="11" t="n">
        <v>1</v>
      </c>
      <c r="R191" s="11" t="n">
        <v>-77</v>
      </c>
      <c r="S191" s="11" t="n">
        <v>-77</v>
      </c>
      <c r="T191" s="11" t="n">
        <v>2</v>
      </c>
      <c r="U191" s="11" t="n">
        <v>1</v>
      </c>
      <c r="V191" s="11" t="n">
        <v>1</v>
      </c>
      <c r="W191" s="11" t="n">
        <v>1</v>
      </c>
      <c r="X191" s="11" t="n">
        <v>1</v>
      </c>
      <c r="Y191" s="11" t="n">
        <v>1</v>
      </c>
      <c r="Z191" s="12" t="s">
        <v>3652</v>
      </c>
      <c r="AA191" s="11" t="n">
        <v>7</v>
      </c>
      <c r="AB191" s="12" t="s">
        <v>2414</v>
      </c>
      <c r="AC191" s="11" t="n">
        <v>21</v>
      </c>
      <c r="AD191" s="11" t="n">
        <v>4178190</v>
      </c>
      <c r="AE191" s="11" t="n">
        <v>2</v>
      </c>
      <c r="AF191" s="11" t="n">
        <v>1</v>
      </c>
      <c r="AG191" s="11" t="n">
        <v>1</v>
      </c>
      <c r="AH191" s="11" t="n">
        <v>-77</v>
      </c>
      <c r="AI191" s="11" t="n">
        <v>-77</v>
      </c>
      <c r="AJ191" s="13" t="s">
        <v>142</v>
      </c>
      <c r="AK191" s="13" t="s">
        <v>3653</v>
      </c>
      <c r="AL191" s="11" t="n">
        <v>3</v>
      </c>
      <c r="AM191" s="11" t="n">
        <v>3</v>
      </c>
      <c r="AN191" s="11" t="n">
        <v>2</v>
      </c>
      <c r="AO191" s="11" t="n">
        <v>2</v>
      </c>
      <c r="AP191" s="11" t="n">
        <v>2</v>
      </c>
      <c r="AQ191" s="11" t="n">
        <v>2</v>
      </c>
      <c r="AR191" s="11" t="n">
        <v>2</v>
      </c>
      <c r="AS191" s="11" t="n">
        <v>2</v>
      </c>
      <c r="AT191" s="14" t="s">
        <v>3654</v>
      </c>
      <c r="AU191" s="14" t="s">
        <v>142</v>
      </c>
      <c r="AV191" s="15" t="s">
        <v>3655</v>
      </c>
      <c r="AW191" s="15" t="s">
        <v>142</v>
      </c>
      <c r="AX191" s="16" t="s">
        <v>3656</v>
      </c>
      <c r="AY191" s="16" t="s">
        <v>142</v>
      </c>
      <c r="AZ191" s="11" t="n">
        <v>4</v>
      </c>
      <c r="BA191" s="11" t="n">
        <v>2</v>
      </c>
      <c r="BB191" s="11" t="n">
        <v>4</v>
      </c>
      <c r="BC191" s="11" t="n">
        <v>2</v>
      </c>
      <c r="BD191" s="11" t="n">
        <v>2</v>
      </c>
      <c r="BE191" s="11" t="n">
        <v>2</v>
      </c>
      <c r="BF191" s="11" t="n">
        <v>2</v>
      </c>
      <c r="BG191" s="11" t="n">
        <v>3</v>
      </c>
      <c r="BH191" s="17" t="s">
        <v>142</v>
      </c>
      <c r="BI191" s="17" t="s">
        <v>142</v>
      </c>
      <c r="BJ191" s="18" t="s">
        <v>142</v>
      </c>
      <c r="BK191" s="18" t="s">
        <v>142</v>
      </c>
      <c r="BL191" s="19" t="s">
        <v>142</v>
      </c>
      <c r="BM191" s="19" t="s">
        <v>142</v>
      </c>
      <c r="BN191" s="11" t="n">
        <v>-77</v>
      </c>
      <c r="BO191" s="11" t="n">
        <v>-77</v>
      </c>
      <c r="BP191" s="11" t="n">
        <v>-77</v>
      </c>
      <c r="BQ191" s="11" t="n">
        <v>-77</v>
      </c>
      <c r="BR191" s="11" t="n">
        <v>-77</v>
      </c>
      <c r="BS191" s="11" t="n">
        <v>-77</v>
      </c>
      <c r="BT191" s="11" t="n">
        <v>-77</v>
      </c>
      <c r="BU191" s="11" t="n">
        <v>-77</v>
      </c>
      <c r="BV191" s="11" t="n">
        <v>2</v>
      </c>
      <c r="BW191" s="20" t="s">
        <v>142</v>
      </c>
      <c r="BX191" s="20" t="s">
        <v>142</v>
      </c>
      <c r="BY191" s="20" t="s">
        <v>142</v>
      </c>
      <c r="BZ191" s="20" t="s">
        <v>142</v>
      </c>
      <c r="CA191" s="21" t="s">
        <v>142</v>
      </c>
      <c r="CB191" s="21" t="s">
        <v>142</v>
      </c>
      <c r="CC191" s="21" t="s">
        <v>142</v>
      </c>
      <c r="CD191" s="21" t="s">
        <v>142</v>
      </c>
      <c r="CE191" s="22" t="s">
        <v>142</v>
      </c>
      <c r="CF191" s="22" t="s">
        <v>142</v>
      </c>
      <c r="CG191" s="22" t="s">
        <v>142</v>
      </c>
      <c r="CH191" s="22" t="s">
        <v>142</v>
      </c>
      <c r="CI191" s="11" t="n">
        <v>-77</v>
      </c>
      <c r="CJ191" s="11" t="n">
        <v>-77</v>
      </c>
      <c r="CK191" s="11" t="n">
        <v>-77</v>
      </c>
      <c r="CL191" s="11" t="n">
        <v>-77</v>
      </c>
      <c r="CM191" s="11" t="n">
        <v>-77</v>
      </c>
      <c r="CN191" s="11" t="n">
        <v>-77</v>
      </c>
      <c r="CO191" s="11" t="n">
        <v>-77</v>
      </c>
      <c r="CP191" s="11" t="n">
        <v>-77</v>
      </c>
      <c r="CQ191" s="12" t="s">
        <v>450</v>
      </c>
      <c r="CR191" s="12" t="s">
        <v>147</v>
      </c>
      <c r="CS191" s="11" t="n">
        <v>0</v>
      </c>
      <c r="CT191" s="11" t="n">
        <v>0</v>
      </c>
      <c r="CU191" s="12" t="s">
        <v>147</v>
      </c>
      <c r="CV191" s="11" t="n">
        <v>0</v>
      </c>
      <c r="CW191" s="11" t="n">
        <v>0</v>
      </c>
      <c r="CX191" s="11" t="n">
        <v>0</v>
      </c>
      <c r="CY191" s="11" t="n">
        <v>0</v>
      </c>
      <c r="CZ191" s="11" t="n">
        <v>0</v>
      </c>
      <c r="DA191" s="11" t="n">
        <v>0</v>
      </c>
      <c r="DB191" s="11" t="n">
        <v>0</v>
      </c>
      <c r="DC191" s="12" t="s">
        <v>147</v>
      </c>
      <c r="DD191" s="12" t="s">
        <v>147</v>
      </c>
      <c r="DE191" s="12" t="s">
        <v>142</v>
      </c>
      <c r="DF191" s="12" t="s">
        <v>142</v>
      </c>
      <c r="DG191" s="11" t="n">
        <v>0</v>
      </c>
      <c r="DH191" s="12" t="s">
        <v>142</v>
      </c>
      <c r="DI191" s="11" t="n">
        <v>0</v>
      </c>
      <c r="DJ191" s="12" t="s">
        <v>2420</v>
      </c>
      <c r="DK191" s="11" t="n">
        <v>0</v>
      </c>
      <c r="DL191" s="11" t="n">
        <v>1</v>
      </c>
      <c r="DM191" s="11" t="n">
        <v>0</v>
      </c>
      <c r="DN191" s="11" t="n">
        <v>-77</v>
      </c>
      <c r="DO191" s="11" t="n">
        <v>-77</v>
      </c>
      <c r="DP191" s="12" t="s">
        <v>3657</v>
      </c>
      <c r="DQ191" s="11" t="n">
        <v>1</v>
      </c>
      <c r="DR191" s="11" t="n">
        <v>0</v>
      </c>
      <c r="DS191" s="12" t="s">
        <v>3658</v>
      </c>
      <c r="DT191" s="12" t="s">
        <v>3651</v>
      </c>
      <c r="DU191" s="12" t="s">
        <v>3659</v>
      </c>
      <c r="DV191" s="12" t="s">
        <v>152</v>
      </c>
      <c r="DW191" s="12" t="s">
        <v>218</v>
      </c>
      <c r="DX191" s="12" t="s">
        <v>411</v>
      </c>
      <c r="DY191" s="12" t="s">
        <v>911</v>
      </c>
      <c r="DZ191" s="12" t="s">
        <v>3660</v>
      </c>
      <c r="EA191" s="12" t="s">
        <v>3661</v>
      </c>
      <c r="EB191" s="12" t="s">
        <v>2031</v>
      </c>
      <c r="EC191" s="12" t="s">
        <v>158</v>
      </c>
      <c r="ED191" s="12" t="s">
        <v>158</v>
      </c>
      <c r="EE191" s="12" t="s">
        <v>3662</v>
      </c>
      <c r="EF191" s="12" t="s">
        <v>3663</v>
      </c>
      <c r="EG191" s="12" t="s">
        <v>3664</v>
      </c>
      <c r="EH191" s="12" t="s">
        <v>3665</v>
      </c>
      <c r="EI191" s="12" t="s">
        <v>158</v>
      </c>
      <c r="EJ191" s="12" t="s">
        <v>158</v>
      </c>
      <c r="EK191" s="12" t="s">
        <v>3666</v>
      </c>
      <c r="EL191" s="12" t="s">
        <v>158</v>
      </c>
      <c r="EM191" s="12" t="s">
        <v>158</v>
      </c>
      <c r="EN191" s="12" t="s">
        <v>158</v>
      </c>
    </row>
    <row r="192" customFormat="false" ht="12.75" hidden="false" customHeight="false" outlineLevel="0" collapsed="false">
      <c r="A192" s="0" t="str">
        <f aca="false">IF(B192=B191,"Duplicate","")</f>
        <v/>
      </c>
      <c r="B192" s="11" t="n">
        <v>4180214</v>
      </c>
      <c r="C192" s="12" t="s">
        <v>3667</v>
      </c>
      <c r="D192" s="11"/>
      <c r="E192" s="11"/>
      <c r="F192" s="11"/>
      <c r="G192" s="11"/>
      <c r="H192" s="11" t="n">
        <v>235</v>
      </c>
      <c r="I192" s="11" t="n">
        <v>0</v>
      </c>
      <c r="J192" s="11" t="n">
        <v>0</v>
      </c>
      <c r="K192" s="11" t="n">
        <v>22</v>
      </c>
      <c r="L192" s="12" t="s">
        <v>581</v>
      </c>
      <c r="M192" s="11" t="n">
        <v>-77</v>
      </c>
      <c r="N192" s="11" t="n">
        <v>-1</v>
      </c>
      <c r="O192" s="11" t="n">
        <v>4</v>
      </c>
      <c r="P192" s="11" t="n">
        <v>3</v>
      </c>
      <c r="Q192" s="11" t="n">
        <v>2</v>
      </c>
      <c r="R192" s="11" t="n">
        <v>1</v>
      </c>
      <c r="S192" s="11" t="n">
        <v>4</v>
      </c>
      <c r="T192" s="11" t="n">
        <v>1</v>
      </c>
      <c r="U192" s="11" t="n">
        <v>2</v>
      </c>
      <c r="V192" s="11" t="n">
        <v>2</v>
      </c>
      <c r="W192" s="11" t="n">
        <v>1</v>
      </c>
      <c r="X192" s="11" t="n">
        <v>1</v>
      </c>
      <c r="Y192" s="11" t="n">
        <v>2</v>
      </c>
      <c r="Z192" s="12" t="s">
        <v>3668</v>
      </c>
      <c r="AA192" s="11" t="n">
        <v>8</v>
      </c>
      <c r="AB192" s="12" t="s">
        <v>3669</v>
      </c>
      <c r="AC192" s="11" t="n">
        <v>1</v>
      </c>
      <c r="AD192" s="11" t="n">
        <v>4180214</v>
      </c>
      <c r="AE192" s="11" t="n">
        <v>4</v>
      </c>
      <c r="AF192" s="11" t="n">
        <v>0</v>
      </c>
      <c r="AG192" s="11" t="n">
        <v>0</v>
      </c>
      <c r="AH192" s="11" t="n">
        <v>1</v>
      </c>
      <c r="AI192" s="11" t="n">
        <v>1</v>
      </c>
      <c r="AJ192" s="13" t="s">
        <v>3670</v>
      </c>
      <c r="AK192" s="13" t="s">
        <v>142</v>
      </c>
      <c r="AL192" s="11" t="n">
        <v>4</v>
      </c>
      <c r="AM192" s="11" t="n">
        <v>3</v>
      </c>
      <c r="AN192" s="11" t="n">
        <v>4</v>
      </c>
      <c r="AO192" s="11" t="n">
        <v>5</v>
      </c>
      <c r="AP192" s="11" t="n">
        <v>5</v>
      </c>
      <c r="AQ192" s="11" t="n">
        <v>5</v>
      </c>
      <c r="AR192" s="11" t="n">
        <v>5</v>
      </c>
      <c r="AS192" s="11" t="n">
        <v>1</v>
      </c>
      <c r="AT192" s="14" t="s">
        <v>142</v>
      </c>
      <c r="AU192" s="14" t="s">
        <v>3671</v>
      </c>
      <c r="AV192" s="15" t="s">
        <v>142</v>
      </c>
      <c r="AW192" s="15" t="s">
        <v>3672</v>
      </c>
      <c r="AX192" s="16" t="s">
        <v>142</v>
      </c>
      <c r="AY192" s="16" t="s">
        <v>3673</v>
      </c>
      <c r="AZ192" s="11" t="n">
        <v>4</v>
      </c>
      <c r="BA192" s="11" t="n">
        <v>4</v>
      </c>
      <c r="BB192" s="11" t="n">
        <v>3</v>
      </c>
      <c r="BC192" s="11" t="n">
        <v>3</v>
      </c>
      <c r="BD192" s="11" t="n">
        <v>2</v>
      </c>
      <c r="BE192" s="11" t="n">
        <v>2</v>
      </c>
      <c r="BF192" s="11" t="n">
        <v>2</v>
      </c>
      <c r="BG192" s="11" t="n">
        <v>1</v>
      </c>
      <c r="BH192" s="17" t="s">
        <v>142</v>
      </c>
      <c r="BI192" s="17" t="s">
        <v>142</v>
      </c>
      <c r="BJ192" s="18" t="s">
        <v>142</v>
      </c>
      <c r="BK192" s="18" t="s">
        <v>142</v>
      </c>
      <c r="BL192" s="19" t="s">
        <v>142</v>
      </c>
      <c r="BM192" s="19" t="s">
        <v>142</v>
      </c>
      <c r="BN192" s="11" t="n">
        <v>-77</v>
      </c>
      <c r="BO192" s="11" t="n">
        <v>-77</v>
      </c>
      <c r="BP192" s="11" t="n">
        <v>-77</v>
      </c>
      <c r="BQ192" s="11" t="n">
        <v>-77</v>
      </c>
      <c r="BR192" s="11" t="n">
        <v>-77</v>
      </c>
      <c r="BS192" s="11" t="n">
        <v>-77</v>
      </c>
      <c r="BT192" s="11" t="n">
        <v>-77</v>
      </c>
      <c r="BU192" s="11" t="n">
        <v>-77</v>
      </c>
      <c r="BV192" s="11" t="n">
        <v>1</v>
      </c>
      <c r="BW192" s="20" t="s">
        <v>142</v>
      </c>
      <c r="BX192" s="20" t="s">
        <v>3674</v>
      </c>
      <c r="BY192" s="20" t="s">
        <v>142</v>
      </c>
      <c r="BZ192" s="20" t="s">
        <v>142</v>
      </c>
      <c r="CA192" s="21" t="s">
        <v>142</v>
      </c>
      <c r="CB192" s="21" t="s">
        <v>3675</v>
      </c>
      <c r="CC192" s="21" t="s">
        <v>142</v>
      </c>
      <c r="CD192" s="21" t="s">
        <v>142</v>
      </c>
      <c r="CE192" s="22" t="s">
        <v>142</v>
      </c>
      <c r="CF192" s="22" t="s">
        <v>3676</v>
      </c>
      <c r="CG192" s="22" t="s">
        <v>142</v>
      </c>
      <c r="CH192" s="22" t="s">
        <v>142</v>
      </c>
      <c r="CI192" s="11" t="n">
        <v>4</v>
      </c>
      <c r="CJ192" s="11" t="n">
        <v>3</v>
      </c>
      <c r="CK192" s="11" t="n">
        <v>4</v>
      </c>
      <c r="CL192" s="11" t="n">
        <v>5</v>
      </c>
      <c r="CM192" s="11" t="n">
        <v>5</v>
      </c>
      <c r="CN192" s="11" t="n">
        <v>5</v>
      </c>
      <c r="CO192" s="11" t="n">
        <v>4</v>
      </c>
      <c r="CP192" s="11" t="n">
        <v>2</v>
      </c>
      <c r="CQ192" s="12" t="s">
        <v>781</v>
      </c>
      <c r="CR192" s="12" t="s">
        <v>147</v>
      </c>
      <c r="CS192" s="11" t="n">
        <v>0</v>
      </c>
      <c r="CT192" s="11" t="n">
        <v>0</v>
      </c>
      <c r="CU192" s="12" t="s">
        <v>147</v>
      </c>
      <c r="CV192" s="11" t="n">
        <v>0</v>
      </c>
      <c r="CW192" s="11" t="n">
        <v>0</v>
      </c>
      <c r="CX192" s="11" t="n">
        <v>0</v>
      </c>
      <c r="CY192" s="11" t="n">
        <v>0</v>
      </c>
      <c r="CZ192" s="11" t="n">
        <v>0</v>
      </c>
      <c r="DA192" s="11" t="n">
        <v>0</v>
      </c>
      <c r="DB192" s="11" t="n">
        <v>0</v>
      </c>
      <c r="DC192" s="12" t="s">
        <v>147</v>
      </c>
      <c r="DD192" s="12" t="s">
        <v>147</v>
      </c>
      <c r="DE192" s="12" t="s">
        <v>142</v>
      </c>
      <c r="DF192" s="12" t="s">
        <v>142</v>
      </c>
      <c r="DG192" s="11" t="n">
        <v>0</v>
      </c>
      <c r="DH192" s="12" t="s">
        <v>142</v>
      </c>
      <c r="DI192" s="11" t="n">
        <v>0</v>
      </c>
      <c r="DJ192" s="12" t="s">
        <v>3677</v>
      </c>
      <c r="DK192" s="11" t="n">
        <v>0</v>
      </c>
      <c r="DL192" s="11" t="n">
        <v>1</v>
      </c>
      <c r="DM192" s="11" t="n">
        <v>0</v>
      </c>
      <c r="DN192" s="11" t="n">
        <v>-77</v>
      </c>
      <c r="DO192" s="11" t="n">
        <v>-77</v>
      </c>
      <c r="DP192" s="12" t="s">
        <v>3678</v>
      </c>
      <c r="DQ192" s="11" t="n">
        <v>1</v>
      </c>
      <c r="DR192" s="11" t="n">
        <v>0</v>
      </c>
      <c r="DS192" s="12" t="s">
        <v>3679</v>
      </c>
      <c r="DT192" s="12" t="s">
        <v>3667</v>
      </c>
      <c r="DU192" s="12" t="s">
        <v>3680</v>
      </c>
      <c r="DV192" s="12" t="s">
        <v>152</v>
      </c>
      <c r="DW192" s="12" t="s">
        <v>3681</v>
      </c>
      <c r="DX192" s="12" t="s">
        <v>1449</v>
      </c>
      <c r="DY192" s="12" t="s">
        <v>3682</v>
      </c>
      <c r="DZ192" s="12" t="s">
        <v>3683</v>
      </c>
      <c r="EA192" s="12" t="s">
        <v>3684</v>
      </c>
      <c r="EB192" s="12" t="s">
        <v>3685</v>
      </c>
      <c r="EC192" s="12" t="s">
        <v>3686</v>
      </c>
      <c r="ED192" s="12" t="s">
        <v>3687</v>
      </c>
      <c r="EE192" s="12" t="s">
        <v>3688</v>
      </c>
      <c r="EF192" s="12" t="s">
        <v>3689</v>
      </c>
      <c r="EG192" s="12" t="s">
        <v>3690</v>
      </c>
      <c r="EH192" s="12" t="s">
        <v>3691</v>
      </c>
      <c r="EI192" s="12" t="s">
        <v>158</v>
      </c>
      <c r="EJ192" s="12" t="s">
        <v>158</v>
      </c>
      <c r="EK192" s="12" t="s">
        <v>3692</v>
      </c>
      <c r="EL192" s="12" t="s">
        <v>3693</v>
      </c>
      <c r="EM192" s="12" t="s">
        <v>3694</v>
      </c>
      <c r="EN192" s="12" t="s">
        <v>158</v>
      </c>
    </row>
    <row r="193" customFormat="false" ht="12.75" hidden="false" customHeight="false" outlineLevel="0" collapsed="false">
      <c r="B193" s="11"/>
      <c r="C193" s="12"/>
      <c r="D193" s="11"/>
      <c r="E193" s="11"/>
      <c r="F193" s="11"/>
      <c r="G193" s="11"/>
      <c r="H193" s="11"/>
      <c r="I193" s="11"/>
      <c r="J193" s="11"/>
      <c r="K193" s="11"/>
      <c r="L193" s="12"/>
      <c r="M193" s="11"/>
      <c r="N193" s="11"/>
      <c r="O193" s="11"/>
      <c r="P193" s="11"/>
      <c r="Q193" s="11"/>
      <c r="R193" s="11"/>
      <c r="S193" s="11"/>
      <c r="T193" s="11"/>
      <c r="U193" s="11"/>
      <c r="V193" s="11"/>
      <c r="W193" s="11"/>
      <c r="X193" s="11"/>
      <c r="Y193" s="11"/>
      <c r="Z193" s="12"/>
      <c r="AA193" s="11"/>
      <c r="AB193" s="12"/>
      <c r="AC193" s="11"/>
      <c r="AD193" s="11"/>
      <c r="AE193" s="11"/>
      <c r="AF193" s="11"/>
      <c r="AG193" s="11"/>
      <c r="AH193" s="11"/>
      <c r="AI193" s="11"/>
      <c r="AJ193" s="13"/>
      <c r="AK193" s="13"/>
      <c r="AL193" s="11"/>
      <c r="AM193" s="11"/>
      <c r="AN193" s="11"/>
      <c r="AO193" s="11"/>
      <c r="AP193" s="11"/>
      <c r="AQ193" s="11"/>
      <c r="AR193" s="11"/>
      <c r="AS193" s="11"/>
      <c r="AT193" s="14"/>
      <c r="AU193" s="14"/>
      <c r="AV193" s="15"/>
      <c r="AW193" s="15"/>
      <c r="AX193" s="16"/>
      <c r="AY193" s="16"/>
      <c r="AZ193" s="11"/>
      <c r="BA193" s="11"/>
      <c r="BB193" s="11"/>
      <c r="BC193" s="11"/>
      <c r="BD193" s="11"/>
      <c r="BE193" s="11"/>
      <c r="BF193" s="11"/>
      <c r="BG193" s="11"/>
      <c r="BH193" s="17"/>
      <c r="BI193" s="17"/>
      <c r="BJ193" s="18"/>
      <c r="BK193" s="18"/>
      <c r="BL193" s="19"/>
      <c r="BM193" s="19"/>
      <c r="BN193" s="11"/>
      <c r="BO193" s="11"/>
      <c r="BP193" s="11"/>
      <c r="BQ193" s="11"/>
      <c r="BR193" s="11"/>
      <c r="BS193" s="11"/>
      <c r="BT193" s="11"/>
      <c r="BU193" s="11"/>
      <c r="BV193" s="11"/>
      <c r="BW193" s="20"/>
      <c r="BX193" s="20"/>
      <c r="BY193" s="20"/>
      <c r="BZ193" s="20"/>
      <c r="CA193" s="21"/>
      <c r="CB193" s="21"/>
      <c r="CC193" s="21"/>
      <c r="CD193" s="21"/>
      <c r="CE193" s="22"/>
      <c r="CF193" s="22"/>
      <c r="CG193" s="22"/>
      <c r="CH193" s="22"/>
      <c r="CI193" s="11"/>
      <c r="CJ193" s="11"/>
      <c r="CK193" s="11"/>
      <c r="CL193" s="11"/>
      <c r="CM193" s="11"/>
      <c r="CN193" s="11"/>
      <c r="CO193" s="11"/>
      <c r="CP193" s="11"/>
      <c r="CQ193" s="12"/>
      <c r="CR193" s="12"/>
      <c r="CS193" s="11"/>
      <c r="CT193" s="11"/>
      <c r="CU193" s="12"/>
      <c r="CV193" s="11"/>
      <c r="CW193" s="11"/>
      <c r="CX193" s="11"/>
      <c r="CY193" s="11"/>
      <c r="CZ193" s="11"/>
      <c r="DA193" s="11"/>
      <c r="DB193" s="11"/>
      <c r="DC193" s="12"/>
      <c r="DD193" s="12"/>
      <c r="DE193" s="12"/>
      <c r="DF193" s="12"/>
      <c r="DG193" s="11"/>
      <c r="DH193" s="12"/>
      <c r="DI193" s="11"/>
      <c r="DJ193" s="12"/>
      <c r="DK193" s="11"/>
      <c r="DL193" s="11"/>
      <c r="DM193" s="11"/>
      <c r="DN193" s="11"/>
      <c r="DO193" s="11"/>
      <c r="DP193" s="12"/>
      <c r="DQ193" s="11"/>
      <c r="DR193" s="11"/>
      <c r="DS193" s="12"/>
      <c r="DT193" s="12"/>
      <c r="DU193" s="12"/>
      <c r="DV193" s="12"/>
      <c r="DW193" s="12"/>
      <c r="DX193" s="12"/>
      <c r="DY193" s="12"/>
      <c r="DZ193" s="12"/>
      <c r="EA193" s="12"/>
      <c r="EB193" s="12"/>
      <c r="EC193" s="12"/>
      <c r="ED193" s="12"/>
      <c r="EE193" s="12"/>
      <c r="EF193" s="12"/>
      <c r="EG193" s="12"/>
      <c r="EH193" s="12"/>
      <c r="EI193" s="12"/>
      <c r="EJ193" s="12"/>
      <c r="EK193" s="12"/>
      <c r="EL193" s="12"/>
      <c r="EM193" s="12"/>
      <c r="EN193" s="12"/>
    </row>
    <row r="194" customFormat="false" ht="12.75" hidden="false" customHeight="false" outlineLevel="0" collapsed="false">
      <c r="B194" s="11"/>
      <c r="C194" s="12"/>
      <c r="D194" s="11"/>
      <c r="E194" s="11"/>
      <c r="F194" s="11"/>
      <c r="G194" s="11"/>
      <c r="H194" s="11"/>
      <c r="I194" s="11"/>
      <c r="J194" s="11"/>
      <c r="K194" s="11"/>
      <c r="L194" s="12"/>
      <c r="M194" s="11"/>
      <c r="N194" s="11"/>
      <c r="O194" s="11"/>
      <c r="P194" s="11"/>
      <c r="Q194" s="11"/>
      <c r="R194" s="11"/>
      <c r="S194" s="11"/>
      <c r="T194" s="11"/>
      <c r="U194" s="11"/>
      <c r="V194" s="11"/>
      <c r="W194" s="11"/>
      <c r="X194" s="11"/>
      <c r="Y194" s="11"/>
      <c r="Z194" s="12"/>
      <c r="AA194" s="11"/>
      <c r="AB194" s="12"/>
      <c r="AC194" s="11"/>
      <c r="AD194" s="11"/>
      <c r="AE194" s="11"/>
      <c r="AF194" s="11"/>
      <c r="AG194" s="11"/>
      <c r="AH194" s="11"/>
      <c r="AI194" s="11"/>
      <c r="AJ194" s="13"/>
      <c r="AK194" s="13"/>
      <c r="AL194" s="11"/>
      <c r="AM194" s="11"/>
      <c r="AN194" s="11"/>
      <c r="AO194" s="11"/>
      <c r="AP194" s="11"/>
      <c r="AQ194" s="11"/>
      <c r="AR194" s="11"/>
      <c r="AS194" s="11"/>
      <c r="AT194" s="14"/>
      <c r="AU194" s="14"/>
      <c r="AV194" s="15"/>
      <c r="AW194" s="15"/>
      <c r="AX194" s="16"/>
      <c r="AY194" s="16"/>
      <c r="AZ194" s="11"/>
      <c r="BA194" s="11"/>
      <c r="BB194" s="11"/>
      <c r="BC194" s="11"/>
      <c r="BD194" s="11"/>
      <c r="BE194" s="11"/>
      <c r="BF194" s="11"/>
      <c r="BG194" s="11"/>
      <c r="BH194" s="17"/>
      <c r="BI194" s="17"/>
      <c r="BJ194" s="18"/>
      <c r="BK194" s="18"/>
      <c r="BL194" s="19"/>
      <c r="BM194" s="19"/>
      <c r="BN194" s="11"/>
      <c r="BO194" s="11"/>
      <c r="BP194" s="11"/>
      <c r="BQ194" s="11"/>
      <c r="BR194" s="11"/>
      <c r="BS194" s="11"/>
      <c r="BT194" s="11"/>
      <c r="BU194" s="11"/>
      <c r="BV194" s="11"/>
      <c r="BW194" s="20"/>
      <c r="BX194" s="20"/>
      <c r="BY194" s="20"/>
      <c r="BZ194" s="20"/>
      <c r="CA194" s="21"/>
      <c r="CB194" s="21"/>
      <c r="CC194" s="21"/>
      <c r="CD194" s="21"/>
      <c r="CE194" s="22"/>
      <c r="CF194" s="22"/>
      <c r="CG194" s="22"/>
      <c r="CH194" s="22"/>
      <c r="CI194" s="11"/>
      <c r="CJ194" s="11"/>
      <c r="CK194" s="11"/>
      <c r="CL194" s="11"/>
      <c r="CM194" s="11"/>
      <c r="CN194" s="11"/>
      <c r="CO194" s="11"/>
      <c r="CP194" s="11"/>
      <c r="CQ194" s="12"/>
      <c r="CR194" s="12"/>
      <c r="CS194" s="11"/>
      <c r="CT194" s="11"/>
      <c r="CU194" s="12"/>
      <c r="CV194" s="11"/>
      <c r="CW194" s="11"/>
      <c r="CX194" s="11"/>
      <c r="CY194" s="11"/>
      <c r="CZ194" s="11"/>
      <c r="DA194" s="11"/>
      <c r="DB194" s="11"/>
      <c r="DC194" s="12"/>
      <c r="DD194" s="12"/>
      <c r="DE194" s="12"/>
      <c r="DF194" s="12"/>
      <c r="DG194" s="11"/>
      <c r="DH194" s="12"/>
      <c r="DI194" s="11"/>
      <c r="DJ194" s="12"/>
      <c r="DK194" s="11"/>
      <c r="DL194" s="11"/>
      <c r="DM194" s="11"/>
      <c r="DN194" s="11"/>
      <c r="DO194" s="11"/>
      <c r="DP194" s="12"/>
      <c r="DQ194" s="11"/>
      <c r="DR194" s="11"/>
      <c r="DS194" s="12"/>
      <c r="DT194" s="12"/>
      <c r="DU194" s="12"/>
      <c r="DV194" s="12"/>
      <c r="DW194" s="12"/>
      <c r="DX194" s="12"/>
      <c r="DY194" s="12"/>
      <c r="DZ194" s="12"/>
      <c r="EA194" s="12"/>
      <c r="EB194" s="12"/>
      <c r="EC194" s="12"/>
      <c r="ED194" s="12"/>
      <c r="EE194" s="12"/>
      <c r="EF194" s="12"/>
      <c r="EG194" s="12"/>
      <c r="EH194" s="12"/>
      <c r="EI194" s="12"/>
      <c r="EJ194" s="12"/>
      <c r="EK194" s="12"/>
      <c r="EL194" s="12"/>
      <c r="EM194" s="12"/>
      <c r="EN194" s="12"/>
    </row>
    <row r="195" customFormat="false" ht="12.75" hidden="false" customHeight="false" outlineLevel="0" collapsed="false">
      <c r="B195" s="11"/>
      <c r="C195" s="11"/>
      <c r="D195" s="11"/>
      <c r="E195" s="11"/>
      <c r="F195" s="11"/>
      <c r="G195" s="11"/>
      <c r="H195" s="11"/>
      <c r="I195" s="11"/>
      <c r="J195" s="11"/>
      <c r="K195" s="11"/>
      <c r="L195" s="12"/>
      <c r="M195" s="11"/>
      <c r="N195" s="11"/>
      <c r="O195" s="11"/>
      <c r="P195" s="11"/>
      <c r="Q195" s="11"/>
      <c r="R195" s="11"/>
      <c r="S195" s="11"/>
      <c r="T195" s="11"/>
      <c r="U195" s="11"/>
      <c r="V195" s="11"/>
      <c r="W195" s="11"/>
      <c r="X195" s="11"/>
      <c r="Y195" s="11"/>
      <c r="Z195" s="12"/>
      <c r="AA195" s="11"/>
      <c r="AB195" s="12"/>
      <c r="AC195" s="11"/>
      <c r="AD195" s="11"/>
      <c r="AE195" s="11"/>
      <c r="AF195" s="11"/>
      <c r="AG195" s="11"/>
      <c r="AH195" s="11"/>
      <c r="AI195" s="11"/>
      <c r="AJ195" s="23"/>
      <c r="AK195" s="23"/>
      <c r="AL195" s="11"/>
      <c r="AM195" s="11"/>
      <c r="AN195" s="11"/>
      <c r="AO195" s="11"/>
      <c r="AP195" s="11"/>
      <c r="AQ195" s="11"/>
      <c r="AR195" s="11"/>
      <c r="AS195" s="11"/>
      <c r="AT195" s="24"/>
      <c r="AU195" s="24"/>
      <c r="AV195" s="25"/>
      <c r="AW195" s="15"/>
      <c r="AX195" s="16"/>
      <c r="AY195" s="26"/>
      <c r="AZ195" s="11"/>
      <c r="BA195" s="11"/>
      <c r="BB195" s="11"/>
      <c r="BC195" s="11"/>
      <c r="BD195" s="11"/>
      <c r="BE195" s="11"/>
      <c r="BF195" s="11"/>
      <c r="BG195" s="12"/>
      <c r="BH195" s="17"/>
      <c r="BI195" s="17"/>
      <c r="BJ195" s="18"/>
      <c r="BK195" s="18"/>
      <c r="BL195" s="19"/>
      <c r="BM195" s="27"/>
      <c r="BN195" s="11"/>
      <c r="BO195" s="11"/>
      <c r="BP195" s="11"/>
      <c r="BQ195" s="11"/>
      <c r="BR195" s="11"/>
      <c r="BS195" s="11"/>
      <c r="BT195" s="11"/>
      <c r="BU195" s="12"/>
      <c r="BV195" s="12"/>
      <c r="BW195" s="20"/>
      <c r="BX195" s="20"/>
      <c r="BY195" s="20"/>
      <c r="BZ195" s="20"/>
      <c r="CA195" s="28"/>
      <c r="CB195" s="28"/>
      <c r="CC195" s="28"/>
      <c r="CD195" s="28"/>
      <c r="CE195" s="29"/>
      <c r="CF195" s="29"/>
      <c r="CG195" s="29"/>
      <c r="CH195" s="29"/>
      <c r="CI195" s="11"/>
      <c r="CJ195" s="12"/>
      <c r="CK195" s="12"/>
      <c r="CL195" s="12"/>
      <c r="CM195" s="12"/>
      <c r="CN195" s="12"/>
      <c r="CO195" s="12"/>
      <c r="CP195" s="12"/>
      <c r="CQ195" s="12"/>
      <c r="CR195" s="12"/>
      <c r="CS195" s="12"/>
      <c r="CT195" s="12"/>
      <c r="CU195" s="12"/>
      <c r="CV195" s="11"/>
      <c r="CW195" s="11"/>
      <c r="CX195" s="11"/>
      <c r="CY195" s="11"/>
      <c r="CZ195" s="11"/>
      <c r="DA195" s="11"/>
      <c r="DB195" s="11"/>
      <c r="DC195" s="11"/>
      <c r="DD195" s="12"/>
      <c r="DE195" s="12"/>
      <c r="DF195" s="11"/>
      <c r="DG195" s="11"/>
      <c r="DH195" s="12"/>
      <c r="DI195" s="11"/>
      <c r="DJ195" s="11"/>
      <c r="DK195" s="11"/>
      <c r="DL195" s="11"/>
      <c r="DM195" s="11"/>
      <c r="DN195" s="11"/>
      <c r="DO195" s="11"/>
      <c r="DP195" s="12"/>
      <c r="DQ195" s="12"/>
      <c r="DR195" s="12"/>
      <c r="DS195" s="12"/>
      <c r="DT195" s="11"/>
      <c r="DU195" s="12"/>
      <c r="DV195" s="11"/>
      <c r="DW195" s="12"/>
      <c r="DX195" s="11"/>
      <c r="DY195" s="11"/>
      <c r="DZ195" s="11"/>
      <c r="EA195" s="11"/>
      <c r="EB195" s="11"/>
      <c r="EC195" s="12"/>
      <c r="ED195" s="11"/>
      <c r="EE195" s="11"/>
      <c r="EF195" s="12"/>
      <c r="EG195" s="12"/>
      <c r="EH195" s="12"/>
      <c r="EI195" s="12"/>
      <c r="EJ195" s="12"/>
      <c r="EK195" s="12"/>
      <c r="EL195" s="12"/>
      <c r="EM195" s="12"/>
      <c r="EN195" s="12"/>
      <c r="EO195" s="12"/>
      <c r="EP195" s="12"/>
      <c r="EQ195" s="12"/>
      <c r="ER195" s="12"/>
      <c r="ES195" s="12"/>
      <c r="ET195" s="12"/>
      <c r="EU195" s="12"/>
      <c r="EV195" s="12"/>
      <c r="EW195" s="12"/>
      <c r="EX195" s="12"/>
      <c r="EY195" s="12"/>
      <c r="EZ195" s="12"/>
      <c r="FA195" s="12"/>
      <c r="FB195" s="12"/>
      <c r="FC195" s="12"/>
    </row>
    <row r="196" customFormat="false" ht="12.75" hidden="false" customHeight="false" outlineLevel="0" collapsed="false">
      <c r="A196" s="0" t="str">
        <f aca="false">IF(B196=B195,"Duplicate","")</f>
        <v/>
      </c>
      <c r="B196" s="11" t="n">
        <v>4180353</v>
      </c>
      <c r="C196" s="12" t="s">
        <v>3695</v>
      </c>
      <c r="D196" s="11"/>
      <c r="E196" s="11"/>
      <c r="F196" s="11"/>
      <c r="G196" s="11"/>
      <c r="H196" s="11" t="n">
        <v>199</v>
      </c>
      <c r="I196" s="11" t="n">
        <v>0</v>
      </c>
      <c r="J196" s="11" t="n">
        <v>0</v>
      </c>
      <c r="K196" s="11" t="n">
        <v>22</v>
      </c>
      <c r="L196" s="12" t="s">
        <v>138</v>
      </c>
      <c r="M196" s="11" t="n">
        <v>-77</v>
      </c>
      <c r="N196" s="11" t="n">
        <v>-1</v>
      </c>
      <c r="O196" s="11" t="n">
        <v>2</v>
      </c>
      <c r="P196" s="11" t="n">
        <v>-77</v>
      </c>
      <c r="Q196" s="11" t="n">
        <v>1</v>
      </c>
      <c r="R196" s="11" t="n">
        <v>-77</v>
      </c>
      <c r="S196" s="11" t="n">
        <v>2</v>
      </c>
      <c r="T196" s="11" t="n">
        <v>1</v>
      </c>
      <c r="U196" s="11" t="n">
        <v>2</v>
      </c>
      <c r="V196" s="11" t="n">
        <v>1</v>
      </c>
      <c r="W196" s="11" t="n">
        <v>2</v>
      </c>
      <c r="X196" s="11" t="n">
        <v>1</v>
      </c>
      <c r="Y196" s="11" t="n">
        <v>1</v>
      </c>
      <c r="Z196" s="12" t="s">
        <v>307</v>
      </c>
      <c r="AA196" s="11" t="n">
        <v>7</v>
      </c>
      <c r="AB196" s="12" t="s">
        <v>1246</v>
      </c>
      <c r="AC196" s="11" t="n">
        <v>27</v>
      </c>
      <c r="AD196" s="11" t="n">
        <v>4180353</v>
      </c>
      <c r="AE196" s="11" t="n">
        <v>4</v>
      </c>
      <c r="AF196" s="11" t="n">
        <v>-77</v>
      </c>
      <c r="AG196" s="11" t="n">
        <v>0</v>
      </c>
      <c r="AH196" s="11" t="n">
        <v>-77</v>
      </c>
      <c r="AI196" s="11" t="n">
        <v>0</v>
      </c>
      <c r="AJ196" s="13" t="s">
        <v>3696</v>
      </c>
      <c r="AK196" s="13" t="s">
        <v>142</v>
      </c>
      <c r="AL196" s="11" t="n">
        <v>3</v>
      </c>
      <c r="AM196" s="11" t="n">
        <v>3</v>
      </c>
      <c r="AN196" s="11" t="n">
        <v>3</v>
      </c>
      <c r="AO196" s="11" t="n">
        <v>4</v>
      </c>
      <c r="AP196" s="11" t="n">
        <v>4</v>
      </c>
      <c r="AQ196" s="11" t="n">
        <v>4</v>
      </c>
      <c r="AR196" s="11" t="n">
        <v>4</v>
      </c>
      <c r="AS196" s="11" t="n">
        <v>4</v>
      </c>
      <c r="AT196" s="14" t="s">
        <v>3697</v>
      </c>
      <c r="AU196" s="14" t="s">
        <v>142</v>
      </c>
      <c r="AV196" s="15" t="s">
        <v>3698</v>
      </c>
      <c r="AW196" s="15" t="s">
        <v>142</v>
      </c>
      <c r="AX196" s="16" t="s">
        <v>3699</v>
      </c>
      <c r="AY196" s="16" t="s">
        <v>142</v>
      </c>
      <c r="AZ196" s="11" t="n">
        <v>1</v>
      </c>
      <c r="BA196" s="11" t="n">
        <v>1</v>
      </c>
      <c r="BB196" s="11" t="n">
        <v>1</v>
      </c>
      <c r="BC196" s="11" t="n">
        <v>2</v>
      </c>
      <c r="BD196" s="11" t="n">
        <v>2</v>
      </c>
      <c r="BE196" s="11" t="n">
        <v>3</v>
      </c>
      <c r="BF196" s="11" t="n">
        <v>2</v>
      </c>
      <c r="BG196" s="11" t="n">
        <v>4</v>
      </c>
      <c r="BH196" s="17" t="s">
        <v>142</v>
      </c>
      <c r="BI196" s="17" t="s">
        <v>142</v>
      </c>
      <c r="BJ196" s="18" t="s">
        <v>142</v>
      </c>
      <c r="BK196" s="18" t="s">
        <v>142</v>
      </c>
      <c r="BL196" s="19" t="s">
        <v>142</v>
      </c>
      <c r="BM196" s="19" t="s">
        <v>142</v>
      </c>
      <c r="BN196" s="11" t="n">
        <v>-77</v>
      </c>
      <c r="BO196" s="11" t="n">
        <v>-77</v>
      </c>
      <c r="BP196" s="11" t="n">
        <v>-77</v>
      </c>
      <c r="BQ196" s="11" t="n">
        <v>-77</v>
      </c>
      <c r="BR196" s="11" t="n">
        <v>-77</v>
      </c>
      <c r="BS196" s="11" t="n">
        <v>-77</v>
      </c>
      <c r="BT196" s="11" t="n">
        <v>-77</v>
      </c>
      <c r="BU196" s="11" t="n">
        <v>-77</v>
      </c>
      <c r="BV196" s="11" t="n">
        <v>2</v>
      </c>
      <c r="BW196" s="20" t="s">
        <v>142</v>
      </c>
      <c r="BX196" s="20" t="s">
        <v>142</v>
      </c>
      <c r="BY196" s="20" t="s">
        <v>142</v>
      </c>
      <c r="BZ196" s="20" t="s">
        <v>142</v>
      </c>
      <c r="CA196" s="21" t="s">
        <v>142</v>
      </c>
      <c r="CB196" s="21" t="s">
        <v>142</v>
      </c>
      <c r="CC196" s="21" t="s">
        <v>142</v>
      </c>
      <c r="CD196" s="21" t="s">
        <v>142</v>
      </c>
      <c r="CE196" s="22" t="s">
        <v>142</v>
      </c>
      <c r="CF196" s="22" t="s">
        <v>142</v>
      </c>
      <c r="CG196" s="22" t="s">
        <v>142</v>
      </c>
      <c r="CH196" s="22" t="s">
        <v>142</v>
      </c>
      <c r="CI196" s="11" t="n">
        <v>-77</v>
      </c>
      <c r="CJ196" s="11" t="n">
        <v>-77</v>
      </c>
      <c r="CK196" s="11" t="n">
        <v>-77</v>
      </c>
      <c r="CL196" s="11" t="n">
        <v>-77</v>
      </c>
      <c r="CM196" s="11" t="n">
        <v>-77</v>
      </c>
      <c r="CN196" s="11" t="n">
        <v>-77</v>
      </c>
      <c r="CO196" s="11" t="n">
        <v>-77</v>
      </c>
      <c r="CP196" s="11" t="n">
        <v>-77</v>
      </c>
      <c r="CQ196" s="12" t="s">
        <v>213</v>
      </c>
      <c r="CR196" s="12" t="s">
        <v>147</v>
      </c>
      <c r="CS196" s="11" t="n">
        <v>0</v>
      </c>
      <c r="CT196" s="11" t="n">
        <v>0</v>
      </c>
      <c r="CU196" s="12" t="s">
        <v>147</v>
      </c>
      <c r="CV196" s="11" t="n">
        <v>0</v>
      </c>
      <c r="CW196" s="11" t="n">
        <v>0</v>
      </c>
      <c r="CX196" s="11" t="n">
        <v>0</v>
      </c>
      <c r="CY196" s="11" t="n">
        <v>0</v>
      </c>
      <c r="CZ196" s="11" t="n">
        <v>0</v>
      </c>
      <c r="DA196" s="11" t="n">
        <v>0</v>
      </c>
      <c r="DB196" s="11" t="n">
        <v>0</v>
      </c>
      <c r="DC196" s="12" t="s">
        <v>147</v>
      </c>
      <c r="DD196" s="12" t="s">
        <v>147</v>
      </c>
      <c r="DE196" s="12" t="s">
        <v>142</v>
      </c>
      <c r="DF196" s="12" t="s">
        <v>142</v>
      </c>
      <c r="DG196" s="11" t="n">
        <v>0</v>
      </c>
      <c r="DH196" s="12" t="s">
        <v>142</v>
      </c>
      <c r="DI196" s="11" t="n">
        <v>0</v>
      </c>
      <c r="DJ196" s="12" t="s">
        <v>3363</v>
      </c>
      <c r="DK196" s="11" t="n">
        <v>1</v>
      </c>
      <c r="DL196" s="11" t="n">
        <v>0</v>
      </c>
      <c r="DM196" s="11" t="n">
        <v>0</v>
      </c>
      <c r="DN196" s="11" t="n">
        <v>-77</v>
      </c>
      <c r="DO196" s="11" t="n">
        <v>-77</v>
      </c>
      <c r="DP196" s="12" t="s">
        <v>3700</v>
      </c>
      <c r="DQ196" s="11" t="n">
        <v>1</v>
      </c>
      <c r="DR196" s="11" t="n">
        <v>0</v>
      </c>
      <c r="DS196" s="12" t="s">
        <v>3701</v>
      </c>
      <c r="DT196" s="12" t="s">
        <v>3695</v>
      </c>
      <c r="DU196" s="12" t="s">
        <v>3702</v>
      </c>
      <c r="DV196" s="12" t="s">
        <v>152</v>
      </c>
      <c r="DW196" s="12" t="s">
        <v>153</v>
      </c>
      <c r="DX196" s="12" t="s">
        <v>1696</v>
      </c>
      <c r="DY196" s="12" t="s">
        <v>633</v>
      </c>
      <c r="DZ196" s="12" t="s">
        <v>3703</v>
      </c>
      <c r="EA196" s="12" t="s">
        <v>158</v>
      </c>
      <c r="EB196" s="12" t="s">
        <v>3704</v>
      </c>
      <c r="EC196" s="12" t="s">
        <v>158</v>
      </c>
      <c r="ED196" s="12" t="s">
        <v>3705</v>
      </c>
      <c r="EE196" s="12" t="s">
        <v>3706</v>
      </c>
      <c r="EF196" s="12" t="s">
        <v>3707</v>
      </c>
      <c r="EG196" s="12" t="s">
        <v>3708</v>
      </c>
      <c r="EH196" s="12" t="s">
        <v>3709</v>
      </c>
      <c r="EI196" s="12" t="s">
        <v>158</v>
      </c>
      <c r="EJ196" s="12" t="s">
        <v>158</v>
      </c>
      <c r="EK196" s="12" t="s">
        <v>3710</v>
      </c>
      <c r="EL196" s="12" t="s">
        <v>158</v>
      </c>
      <c r="EM196" s="12" t="s">
        <v>158</v>
      </c>
      <c r="EN196" s="12" t="s">
        <v>158</v>
      </c>
    </row>
    <row r="197" customFormat="false" ht="12.75" hidden="false" customHeight="false" outlineLevel="0" collapsed="false">
      <c r="A197" s="0" t="str">
        <f aca="false">IF(B197=B196,"Duplicate","")</f>
        <v/>
      </c>
      <c r="B197" s="11" t="n">
        <v>4181132</v>
      </c>
      <c r="C197" s="12" t="s">
        <v>3711</v>
      </c>
      <c r="D197" s="11"/>
      <c r="E197" s="11"/>
      <c r="F197" s="11"/>
      <c r="G197" s="11"/>
      <c r="H197" s="11" t="n">
        <v>302</v>
      </c>
      <c r="I197" s="11" t="n">
        <v>0</v>
      </c>
      <c r="J197" s="11" t="n">
        <v>0</v>
      </c>
      <c r="K197" s="11" t="n">
        <v>22</v>
      </c>
      <c r="L197" s="12" t="s">
        <v>2434</v>
      </c>
      <c r="M197" s="11" t="n">
        <v>-77</v>
      </c>
      <c r="N197" s="11" t="n">
        <v>-1</v>
      </c>
      <c r="O197" s="11" t="n">
        <v>3</v>
      </c>
      <c r="P197" s="11" t="n">
        <v>3</v>
      </c>
      <c r="Q197" s="11" t="n">
        <v>-77</v>
      </c>
      <c r="R197" s="11" t="n">
        <v>2</v>
      </c>
      <c r="S197" s="11" t="n">
        <v>1</v>
      </c>
      <c r="T197" s="11" t="n">
        <v>1</v>
      </c>
      <c r="U197" s="11" t="n">
        <v>1</v>
      </c>
      <c r="V197" s="11" t="n">
        <v>2</v>
      </c>
      <c r="W197" s="11" t="n">
        <v>1</v>
      </c>
      <c r="X197" s="11" t="n">
        <v>1</v>
      </c>
      <c r="Y197" s="11" t="n">
        <v>1</v>
      </c>
      <c r="Z197" s="12" t="s">
        <v>3712</v>
      </c>
      <c r="AA197" s="11" t="n">
        <v>5</v>
      </c>
      <c r="AB197" s="12" t="s">
        <v>1376</v>
      </c>
      <c r="AC197" s="11" t="n">
        <v>25</v>
      </c>
      <c r="AD197" s="11" t="n">
        <v>4181132</v>
      </c>
      <c r="AE197" s="11" t="n">
        <v>2</v>
      </c>
      <c r="AF197" s="11" t="n">
        <v>1</v>
      </c>
      <c r="AG197" s="11" t="n">
        <v>-77</v>
      </c>
      <c r="AH197" s="11" t="n">
        <v>1</v>
      </c>
      <c r="AI197" s="11" t="n">
        <v>1</v>
      </c>
      <c r="AJ197" s="13" t="s">
        <v>3713</v>
      </c>
      <c r="AK197" s="13" t="s">
        <v>142</v>
      </c>
      <c r="AL197" s="11" t="n">
        <v>1</v>
      </c>
      <c r="AM197" s="11" t="n">
        <v>4</v>
      </c>
      <c r="AN197" s="11" t="n">
        <v>4</v>
      </c>
      <c r="AO197" s="11" t="n">
        <v>2</v>
      </c>
      <c r="AP197" s="11" t="n">
        <v>2</v>
      </c>
      <c r="AQ197" s="11" t="n">
        <v>2</v>
      </c>
      <c r="AR197" s="11" t="n">
        <v>2</v>
      </c>
      <c r="AS197" s="11" t="n">
        <v>1</v>
      </c>
      <c r="AT197" s="14" t="s">
        <v>142</v>
      </c>
      <c r="AU197" s="14" t="s">
        <v>3714</v>
      </c>
      <c r="AV197" s="15" t="s">
        <v>142</v>
      </c>
      <c r="AW197" s="15" t="s">
        <v>3715</v>
      </c>
      <c r="AX197" s="16" t="s">
        <v>142</v>
      </c>
      <c r="AY197" s="16" t="s">
        <v>3716</v>
      </c>
      <c r="AZ197" s="11" t="n">
        <v>4</v>
      </c>
      <c r="BA197" s="11" t="n">
        <v>4</v>
      </c>
      <c r="BB197" s="11" t="n">
        <v>4</v>
      </c>
      <c r="BC197" s="11" t="n">
        <v>2</v>
      </c>
      <c r="BD197" s="11" t="n">
        <v>2</v>
      </c>
      <c r="BE197" s="11" t="n">
        <v>4</v>
      </c>
      <c r="BF197" s="11" t="n">
        <v>2</v>
      </c>
      <c r="BG197" s="11" t="n">
        <v>2</v>
      </c>
      <c r="BH197" s="17" t="s">
        <v>3717</v>
      </c>
      <c r="BI197" s="17" t="s">
        <v>142</v>
      </c>
      <c r="BJ197" s="18" t="s">
        <v>3718</v>
      </c>
      <c r="BK197" s="18" t="s">
        <v>142</v>
      </c>
      <c r="BL197" s="19" t="s">
        <v>3719</v>
      </c>
      <c r="BM197" s="19" t="s">
        <v>142</v>
      </c>
      <c r="BN197" s="11" t="n">
        <v>2</v>
      </c>
      <c r="BO197" s="11" t="n">
        <v>1</v>
      </c>
      <c r="BP197" s="11" t="n">
        <v>3</v>
      </c>
      <c r="BQ197" s="11" t="n">
        <v>2</v>
      </c>
      <c r="BR197" s="11" t="n">
        <v>2</v>
      </c>
      <c r="BS197" s="11" t="n">
        <v>1</v>
      </c>
      <c r="BT197" s="11" t="n">
        <v>2</v>
      </c>
      <c r="BU197" s="11" t="n">
        <v>2</v>
      </c>
      <c r="BV197" s="11" t="n">
        <v>1</v>
      </c>
      <c r="BW197" s="20" t="s">
        <v>142</v>
      </c>
      <c r="BX197" s="20" t="s">
        <v>142</v>
      </c>
      <c r="BY197" s="20" t="s">
        <v>142</v>
      </c>
      <c r="BZ197" s="20" t="s">
        <v>142</v>
      </c>
      <c r="CA197" s="21" t="s">
        <v>142</v>
      </c>
      <c r="CB197" s="21" t="s">
        <v>142</v>
      </c>
      <c r="CC197" s="21" t="s">
        <v>142</v>
      </c>
      <c r="CD197" s="21" t="s">
        <v>142</v>
      </c>
      <c r="CE197" s="22" t="s">
        <v>142</v>
      </c>
      <c r="CF197" s="22" t="s">
        <v>142</v>
      </c>
      <c r="CG197" s="22" t="s">
        <v>142</v>
      </c>
      <c r="CH197" s="22" t="s">
        <v>142</v>
      </c>
      <c r="CI197" s="11" t="n">
        <v>-77</v>
      </c>
      <c r="CJ197" s="11" t="n">
        <v>-77</v>
      </c>
      <c r="CK197" s="11" t="n">
        <v>-77</v>
      </c>
      <c r="CL197" s="11" t="n">
        <v>-77</v>
      </c>
      <c r="CM197" s="11" t="n">
        <v>-77</v>
      </c>
      <c r="CN197" s="11" t="n">
        <v>-77</v>
      </c>
      <c r="CO197" s="11" t="n">
        <v>-77</v>
      </c>
      <c r="CP197" s="11" t="n">
        <v>-77</v>
      </c>
      <c r="CQ197" s="12" t="s">
        <v>593</v>
      </c>
      <c r="CR197" s="12" t="s">
        <v>147</v>
      </c>
      <c r="CS197" s="11" t="n">
        <v>0</v>
      </c>
      <c r="CT197" s="11" t="n">
        <v>0</v>
      </c>
      <c r="CU197" s="12" t="s">
        <v>147</v>
      </c>
      <c r="CV197" s="11" t="n">
        <v>0</v>
      </c>
      <c r="CW197" s="11" t="n">
        <v>0</v>
      </c>
      <c r="CX197" s="11" t="n">
        <v>0</v>
      </c>
      <c r="CY197" s="11" t="n">
        <v>0</v>
      </c>
      <c r="CZ197" s="11" t="n">
        <v>0</v>
      </c>
      <c r="DA197" s="11" t="n">
        <v>0</v>
      </c>
      <c r="DB197" s="11" t="n">
        <v>0</v>
      </c>
      <c r="DC197" s="12" t="s">
        <v>147</v>
      </c>
      <c r="DD197" s="12" t="s">
        <v>147</v>
      </c>
      <c r="DE197" s="12" t="s">
        <v>142</v>
      </c>
      <c r="DF197" s="12" t="s">
        <v>142</v>
      </c>
      <c r="DG197" s="11" t="n">
        <v>0</v>
      </c>
      <c r="DH197" s="12" t="s">
        <v>142</v>
      </c>
      <c r="DI197" s="11" t="n">
        <v>0</v>
      </c>
      <c r="DJ197" s="12" t="s">
        <v>3720</v>
      </c>
      <c r="DK197" s="11" t="n">
        <v>0</v>
      </c>
      <c r="DL197" s="11" t="n">
        <v>0</v>
      </c>
      <c r="DM197" s="11" t="n">
        <v>0</v>
      </c>
      <c r="DN197" s="11" t="n">
        <v>-77</v>
      </c>
      <c r="DO197" s="11" t="n">
        <v>-77</v>
      </c>
      <c r="DP197" s="12" t="s">
        <v>3721</v>
      </c>
      <c r="DQ197" s="11" t="n">
        <v>1</v>
      </c>
      <c r="DR197" s="11" t="n">
        <v>0</v>
      </c>
      <c r="DS197" s="12" t="s">
        <v>3722</v>
      </c>
      <c r="DT197" s="12" t="s">
        <v>3711</v>
      </c>
      <c r="DU197" s="12" t="s">
        <v>3723</v>
      </c>
      <c r="DV197" s="12" t="s">
        <v>152</v>
      </c>
      <c r="DW197" s="12" t="s">
        <v>324</v>
      </c>
      <c r="DX197" s="12" t="s">
        <v>3724</v>
      </c>
      <c r="DY197" s="12" t="s">
        <v>3725</v>
      </c>
      <c r="DZ197" s="12" t="s">
        <v>3726</v>
      </c>
      <c r="EA197" s="12" t="s">
        <v>3727</v>
      </c>
      <c r="EB197" s="12" t="s">
        <v>158</v>
      </c>
      <c r="EC197" s="12" t="s">
        <v>3728</v>
      </c>
      <c r="ED197" s="12" t="s">
        <v>3729</v>
      </c>
      <c r="EE197" s="12" t="s">
        <v>940</v>
      </c>
      <c r="EF197" s="12" t="s">
        <v>3730</v>
      </c>
      <c r="EG197" s="12" t="s">
        <v>3731</v>
      </c>
      <c r="EH197" s="12" t="s">
        <v>3732</v>
      </c>
      <c r="EI197" s="12" t="s">
        <v>3733</v>
      </c>
      <c r="EJ197" s="12" t="s">
        <v>3734</v>
      </c>
      <c r="EK197" s="12" t="s">
        <v>3735</v>
      </c>
      <c r="EL197" s="12" t="s">
        <v>158</v>
      </c>
      <c r="EM197" s="12" t="s">
        <v>158</v>
      </c>
      <c r="EN197" s="12" t="s">
        <v>158</v>
      </c>
    </row>
    <row r="198" customFormat="false" ht="12.75" hidden="false" customHeight="false" outlineLevel="0" collapsed="false">
      <c r="B198" s="11"/>
      <c r="C198" s="11"/>
      <c r="D198" s="11"/>
      <c r="E198" s="11"/>
      <c r="F198" s="11"/>
      <c r="G198" s="11"/>
      <c r="H198" s="11"/>
      <c r="I198" s="11"/>
      <c r="J198" s="11"/>
      <c r="K198" s="11"/>
      <c r="L198" s="12"/>
      <c r="M198" s="11"/>
      <c r="N198" s="11"/>
      <c r="O198" s="11"/>
      <c r="P198" s="11"/>
      <c r="Q198" s="11"/>
      <c r="R198" s="11"/>
      <c r="S198" s="11"/>
      <c r="T198" s="11"/>
      <c r="U198" s="11"/>
      <c r="V198" s="11"/>
      <c r="W198" s="11"/>
      <c r="X198" s="11"/>
      <c r="Y198" s="11"/>
      <c r="Z198" s="12"/>
      <c r="AA198" s="11"/>
      <c r="AB198" s="12"/>
      <c r="AC198" s="11"/>
      <c r="AD198" s="11"/>
      <c r="AE198" s="11"/>
      <c r="AF198" s="11"/>
      <c r="AG198" s="11"/>
      <c r="AH198" s="11"/>
      <c r="AI198" s="11"/>
      <c r="AJ198" s="23"/>
      <c r="AK198" s="23"/>
      <c r="AL198" s="11"/>
      <c r="AM198" s="11"/>
      <c r="AN198" s="11"/>
      <c r="AO198" s="11"/>
      <c r="AP198" s="11"/>
      <c r="AQ198" s="11"/>
      <c r="AR198" s="11"/>
      <c r="AS198" s="11"/>
      <c r="AT198" s="24"/>
      <c r="AU198" s="24"/>
      <c r="AV198" s="25"/>
      <c r="AW198" s="15"/>
      <c r="AX198" s="16"/>
      <c r="AY198" s="26"/>
      <c r="AZ198" s="11"/>
      <c r="BA198" s="11"/>
      <c r="BB198" s="11"/>
      <c r="BC198" s="11"/>
      <c r="BD198" s="11"/>
      <c r="BE198" s="11"/>
      <c r="BF198" s="11"/>
      <c r="BG198" s="12"/>
      <c r="BH198" s="17"/>
      <c r="BI198" s="17"/>
      <c r="BJ198" s="18"/>
      <c r="BK198" s="18"/>
      <c r="BL198" s="19"/>
      <c r="BM198" s="27"/>
      <c r="BN198" s="11"/>
      <c r="BO198" s="11"/>
      <c r="BP198" s="11"/>
      <c r="BQ198" s="11"/>
      <c r="BR198" s="11"/>
      <c r="BS198" s="11"/>
      <c r="BT198" s="11"/>
      <c r="BU198" s="12"/>
      <c r="BV198" s="12"/>
      <c r="BW198" s="20"/>
      <c r="BX198" s="20"/>
      <c r="BY198" s="20"/>
      <c r="BZ198" s="20"/>
      <c r="CA198" s="28"/>
      <c r="CB198" s="28"/>
      <c r="CC198" s="28"/>
      <c r="CD198" s="28"/>
      <c r="CE198" s="29"/>
      <c r="CF198" s="29"/>
      <c r="CG198" s="29"/>
      <c r="CH198" s="29"/>
      <c r="CI198" s="11"/>
      <c r="CJ198" s="12"/>
      <c r="CK198" s="12"/>
      <c r="CL198" s="12"/>
      <c r="CM198" s="12"/>
      <c r="CN198" s="12"/>
      <c r="CO198" s="12"/>
      <c r="CP198" s="12"/>
      <c r="CQ198" s="12"/>
      <c r="CR198" s="12"/>
      <c r="CS198" s="12"/>
      <c r="CT198" s="12"/>
      <c r="CU198" s="12"/>
      <c r="CV198" s="11"/>
      <c r="CW198" s="11"/>
      <c r="CX198" s="11"/>
      <c r="CY198" s="11"/>
      <c r="CZ198" s="11"/>
      <c r="DA198" s="11"/>
      <c r="DB198" s="11"/>
      <c r="DC198" s="11"/>
      <c r="DD198" s="12"/>
      <c r="DE198" s="12"/>
      <c r="DF198" s="11"/>
      <c r="DG198" s="11"/>
      <c r="DH198" s="12"/>
      <c r="DI198" s="11"/>
      <c r="DJ198" s="11"/>
      <c r="DK198" s="11"/>
      <c r="DL198" s="11"/>
      <c r="DM198" s="11"/>
      <c r="DN198" s="11"/>
      <c r="DO198" s="11"/>
      <c r="DP198" s="12"/>
      <c r="DQ198" s="12"/>
      <c r="DR198" s="12"/>
      <c r="DS198" s="12"/>
      <c r="DT198" s="11"/>
      <c r="DU198" s="12"/>
      <c r="DV198" s="11"/>
      <c r="DW198" s="12"/>
      <c r="DX198" s="11"/>
      <c r="DY198" s="11"/>
      <c r="DZ198" s="11"/>
      <c r="EA198" s="11"/>
      <c r="EB198" s="11"/>
      <c r="EC198" s="12"/>
      <c r="ED198" s="11"/>
      <c r="EE198" s="11"/>
      <c r="EF198" s="12"/>
      <c r="EG198" s="12"/>
      <c r="EH198" s="12"/>
      <c r="EI198" s="12"/>
      <c r="EJ198" s="12"/>
      <c r="EK198" s="12"/>
      <c r="EL198" s="12"/>
      <c r="EM198" s="12"/>
      <c r="EN198" s="12"/>
      <c r="EO198" s="12"/>
      <c r="EP198" s="12"/>
      <c r="EQ198" s="12"/>
      <c r="ER198" s="12"/>
      <c r="ES198" s="12"/>
      <c r="ET198" s="12"/>
      <c r="EU198" s="12"/>
      <c r="EV198" s="12"/>
      <c r="EW198" s="12"/>
      <c r="EX198" s="12"/>
      <c r="EY198" s="12"/>
      <c r="EZ198" s="12"/>
      <c r="FA198" s="12"/>
      <c r="FB198" s="12"/>
      <c r="FC198" s="12"/>
    </row>
    <row r="199" customFormat="false" ht="12.75" hidden="false" customHeight="false" outlineLevel="0" collapsed="false">
      <c r="A199" s="0" t="str">
        <f aca="false">IF(B199=B198,"Duplicate","")</f>
        <v/>
      </c>
      <c r="B199" s="11" t="n">
        <v>4181682</v>
      </c>
      <c r="C199" s="12" t="s">
        <v>3736</v>
      </c>
      <c r="D199" s="11"/>
      <c r="E199" s="11"/>
      <c r="F199" s="11"/>
      <c r="G199" s="11"/>
      <c r="H199" s="11" t="n">
        <v>40</v>
      </c>
      <c r="I199" s="11" t="n">
        <v>0</v>
      </c>
      <c r="J199" s="11" t="n">
        <v>0</v>
      </c>
      <c r="K199" s="11" t="n">
        <v>31</v>
      </c>
      <c r="L199" s="12" t="s">
        <v>306</v>
      </c>
      <c r="M199" s="11" t="n">
        <v>-77</v>
      </c>
      <c r="N199" s="11" t="n">
        <v>4117</v>
      </c>
      <c r="O199" s="11" t="n">
        <v>2</v>
      </c>
      <c r="P199" s="11" t="n">
        <v>2</v>
      </c>
      <c r="Q199" s="11" t="n">
        <v>-77</v>
      </c>
      <c r="R199" s="11" t="n">
        <v>1</v>
      </c>
      <c r="S199" s="11" t="n">
        <v>-77</v>
      </c>
      <c r="T199" s="11" t="n">
        <v>2</v>
      </c>
      <c r="U199" s="11" t="n">
        <v>3</v>
      </c>
      <c r="V199" s="11" t="n">
        <v>1</v>
      </c>
      <c r="W199" s="11" t="n">
        <v>1</v>
      </c>
      <c r="X199" s="11" t="n">
        <v>1</v>
      </c>
      <c r="Y199" s="11" t="n">
        <v>1</v>
      </c>
      <c r="Z199" s="12" t="s">
        <v>3737</v>
      </c>
      <c r="AA199" s="11" t="n">
        <v>5</v>
      </c>
      <c r="AB199" s="12" t="s">
        <v>3738</v>
      </c>
      <c r="AC199" s="11" t="n">
        <v>12</v>
      </c>
      <c r="AD199" s="11" t="n">
        <v>4181682</v>
      </c>
      <c r="AE199" s="11" t="n">
        <v>2</v>
      </c>
      <c r="AF199" s="11" t="n">
        <v>1</v>
      </c>
      <c r="AG199" s="11" t="n">
        <v>-77</v>
      </c>
      <c r="AH199" s="11" t="n">
        <v>1</v>
      </c>
      <c r="AI199" s="11" t="n">
        <v>-77</v>
      </c>
      <c r="AJ199" s="13" t="s">
        <v>142</v>
      </c>
      <c r="AK199" s="13" t="s">
        <v>3739</v>
      </c>
      <c r="AL199" s="11" t="n">
        <v>5</v>
      </c>
      <c r="AM199" s="11" t="n">
        <v>2</v>
      </c>
      <c r="AN199" s="11" t="n">
        <v>4</v>
      </c>
      <c r="AO199" s="11" t="n">
        <v>3</v>
      </c>
      <c r="AP199" s="11" t="n">
        <v>2</v>
      </c>
      <c r="AQ199" s="11" t="n">
        <v>3</v>
      </c>
      <c r="AR199" s="11" t="n">
        <v>4</v>
      </c>
      <c r="AS199" s="11" t="n">
        <v>2</v>
      </c>
      <c r="AT199" s="14" t="s">
        <v>3740</v>
      </c>
      <c r="AU199" s="14" t="s">
        <v>142</v>
      </c>
      <c r="AV199" s="15" t="s">
        <v>3741</v>
      </c>
      <c r="AW199" s="15" t="s">
        <v>142</v>
      </c>
      <c r="AX199" s="16" t="s">
        <v>3742</v>
      </c>
      <c r="AY199" s="16" t="s">
        <v>142</v>
      </c>
      <c r="AZ199" s="11" t="n">
        <v>2</v>
      </c>
      <c r="BA199" s="11" t="n">
        <v>4</v>
      </c>
      <c r="BB199" s="11" t="n">
        <v>4</v>
      </c>
      <c r="BC199" s="11" t="n">
        <v>2</v>
      </c>
      <c r="BD199" s="11" t="n">
        <v>2</v>
      </c>
      <c r="BE199" s="11" t="n">
        <v>2</v>
      </c>
      <c r="BF199" s="11" t="n">
        <v>2</v>
      </c>
      <c r="BG199" s="11" t="n">
        <v>2</v>
      </c>
      <c r="BH199" s="17" t="s">
        <v>142</v>
      </c>
      <c r="BI199" s="17" t="s">
        <v>142</v>
      </c>
      <c r="BJ199" s="18" t="s">
        <v>142</v>
      </c>
      <c r="BK199" s="18" t="s">
        <v>142</v>
      </c>
      <c r="BL199" s="19" t="s">
        <v>142</v>
      </c>
      <c r="BM199" s="19" t="s">
        <v>142</v>
      </c>
      <c r="BN199" s="11" t="n">
        <v>-77</v>
      </c>
      <c r="BO199" s="11" t="n">
        <v>-77</v>
      </c>
      <c r="BP199" s="11" t="n">
        <v>-77</v>
      </c>
      <c r="BQ199" s="11" t="n">
        <v>-77</v>
      </c>
      <c r="BR199" s="11" t="n">
        <v>-77</v>
      </c>
      <c r="BS199" s="11" t="n">
        <v>-77</v>
      </c>
      <c r="BT199" s="11" t="n">
        <v>-77</v>
      </c>
      <c r="BU199" s="11" t="n">
        <v>-77</v>
      </c>
      <c r="BV199" s="11" t="n">
        <v>2</v>
      </c>
      <c r="BW199" s="20" t="s">
        <v>142</v>
      </c>
      <c r="BX199" s="20" t="s">
        <v>142</v>
      </c>
      <c r="BY199" s="20" t="s">
        <v>142</v>
      </c>
      <c r="BZ199" s="20" t="s">
        <v>142</v>
      </c>
      <c r="CA199" s="21" t="s">
        <v>142</v>
      </c>
      <c r="CB199" s="21" t="s">
        <v>142</v>
      </c>
      <c r="CC199" s="21" t="s">
        <v>142</v>
      </c>
      <c r="CD199" s="21" t="s">
        <v>142</v>
      </c>
      <c r="CE199" s="22" t="s">
        <v>142</v>
      </c>
      <c r="CF199" s="22" t="s">
        <v>142</v>
      </c>
      <c r="CG199" s="22" t="s">
        <v>142</v>
      </c>
      <c r="CH199" s="22" t="s">
        <v>142</v>
      </c>
      <c r="CI199" s="11" t="n">
        <v>-77</v>
      </c>
      <c r="CJ199" s="11" t="n">
        <v>-77</v>
      </c>
      <c r="CK199" s="11" t="n">
        <v>-77</v>
      </c>
      <c r="CL199" s="11" t="n">
        <v>-77</v>
      </c>
      <c r="CM199" s="11" t="n">
        <v>-77</v>
      </c>
      <c r="CN199" s="11" t="n">
        <v>-77</v>
      </c>
      <c r="CO199" s="11" t="n">
        <v>-77</v>
      </c>
      <c r="CP199" s="11" t="n">
        <v>-77</v>
      </c>
      <c r="CQ199" s="12" t="s">
        <v>494</v>
      </c>
      <c r="CR199" s="12" t="s">
        <v>147</v>
      </c>
      <c r="CS199" s="11" t="n">
        <v>0</v>
      </c>
      <c r="CT199" s="11" t="n">
        <v>0</v>
      </c>
      <c r="CU199" s="12" t="s">
        <v>147</v>
      </c>
      <c r="CV199" s="11" t="n">
        <v>0</v>
      </c>
      <c r="CW199" s="11" t="n">
        <v>0</v>
      </c>
      <c r="CX199" s="11" t="n">
        <v>0</v>
      </c>
      <c r="CY199" s="11" t="n">
        <v>0</v>
      </c>
      <c r="CZ199" s="11" t="n">
        <v>0</v>
      </c>
      <c r="DA199" s="11" t="n">
        <v>0</v>
      </c>
      <c r="DB199" s="11" t="n">
        <v>0</v>
      </c>
      <c r="DC199" s="12" t="s">
        <v>147</v>
      </c>
      <c r="DD199" s="12" t="s">
        <v>147</v>
      </c>
      <c r="DE199" s="12" t="s">
        <v>142</v>
      </c>
      <c r="DF199" s="12" t="s">
        <v>142</v>
      </c>
      <c r="DG199" s="11" t="n">
        <v>0</v>
      </c>
      <c r="DH199" s="12" t="s">
        <v>142</v>
      </c>
      <c r="DI199" s="11" t="n">
        <v>0</v>
      </c>
      <c r="DJ199" s="12" t="s">
        <v>495</v>
      </c>
      <c r="DK199" s="11" t="n">
        <v>0</v>
      </c>
      <c r="DL199" s="11" t="n">
        <v>1</v>
      </c>
      <c r="DM199" s="11" t="n">
        <v>0</v>
      </c>
      <c r="DN199" s="11" t="n">
        <v>-77</v>
      </c>
      <c r="DO199" s="11" t="n">
        <v>-77</v>
      </c>
      <c r="DP199" s="12" t="s">
        <v>3743</v>
      </c>
      <c r="DQ199" s="11" t="n">
        <v>1</v>
      </c>
      <c r="DR199" s="11" t="n">
        <v>0</v>
      </c>
      <c r="DS199" s="12" t="s">
        <v>3744</v>
      </c>
      <c r="DT199" s="12" t="s">
        <v>3736</v>
      </c>
      <c r="DU199" s="12" t="s">
        <v>3745</v>
      </c>
      <c r="DV199" s="12" t="s">
        <v>152</v>
      </c>
      <c r="DW199" s="12" t="s">
        <v>1478</v>
      </c>
      <c r="DX199" s="12" t="s">
        <v>3746</v>
      </c>
      <c r="DY199" s="12" t="s">
        <v>3747</v>
      </c>
      <c r="DZ199" s="12" t="s">
        <v>2428</v>
      </c>
      <c r="EA199" s="12" t="s">
        <v>3748</v>
      </c>
      <c r="EB199" s="12" t="s">
        <v>158</v>
      </c>
      <c r="EC199" s="12" t="s">
        <v>3749</v>
      </c>
      <c r="ED199" s="12" t="s">
        <v>158</v>
      </c>
      <c r="EE199" s="12" t="s">
        <v>3750</v>
      </c>
      <c r="EF199" s="12" t="s">
        <v>3751</v>
      </c>
      <c r="EG199" s="12" t="s">
        <v>3752</v>
      </c>
      <c r="EH199" s="12" t="s">
        <v>3753</v>
      </c>
      <c r="EI199" s="12" t="s">
        <v>158</v>
      </c>
      <c r="EJ199" s="12" t="s">
        <v>158</v>
      </c>
      <c r="EK199" s="12" t="s">
        <v>3754</v>
      </c>
      <c r="EL199" s="12" t="s">
        <v>158</v>
      </c>
      <c r="EM199" s="12" t="s">
        <v>158</v>
      </c>
      <c r="EN199" s="12" t="s">
        <v>158</v>
      </c>
    </row>
    <row r="200" customFormat="false" ht="12.75" hidden="false" customHeight="false" outlineLevel="0" collapsed="false">
      <c r="B200" s="11"/>
      <c r="C200" s="12"/>
      <c r="D200" s="11"/>
      <c r="E200" s="11"/>
      <c r="F200" s="11"/>
      <c r="G200" s="11"/>
      <c r="H200" s="11"/>
      <c r="I200" s="11"/>
      <c r="J200" s="11"/>
      <c r="K200" s="11"/>
      <c r="L200" s="12"/>
      <c r="M200" s="11"/>
      <c r="N200" s="11"/>
      <c r="O200" s="11"/>
      <c r="P200" s="11"/>
      <c r="Q200" s="11"/>
      <c r="R200" s="11"/>
      <c r="S200" s="11"/>
      <c r="T200" s="11"/>
      <c r="U200" s="11"/>
      <c r="V200" s="11"/>
      <c r="W200" s="11"/>
      <c r="X200" s="11"/>
      <c r="Y200" s="11"/>
      <c r="Z200" s="12"/>
      <c r="AA200" s="11"/>
      <c r="AB200" s="12"/>
      <c r="AC200" s="11"/>
      <c r="AD200" s="11"/>
      <c r="AE200" s="11"/>
      <c r="AF200" s="11"/>
      <c r="AG200" s="11"/>
      <c r="AH200" s="11"/>
      <c r="AI200" s="11"/>
      <c r="AJ200" s="13"/>
      <c r="AK200" s="13"/>
      <c r="AL200" s="11"/>
      <c r="AM200" s="11"/>
      <c r="AN200" s="11"/>
      <c r="AO200" s="11"/>
      <c r="AP200" s="11"/>
      <c r="AQ200" s="11"/>
      <c r="AR200" s="11"/>
      <c r="AS200" s="11"/>
      <c r="AT200" s="14"/>
      <c r="AU200" s="14"/>
      <c r="AV200" s="15"/>
      <c r="AW200" s="15"/>
      <c r="AX200" s="16"/>
      <c r="AY200" s="16"/>
      <c r="AZ200" s="11"/>
      <c r="BA200" s="11"/>
      <c r="BB200" s="11"/>
      <c r="BC200" s="11"/>
      <c r="BD200" s="11"/>
      <c r="BE200" s="11"/>
      <c r="BF200" s="11"/>
      <c r="BG200" s="11"/>
      <c r="BH200" s="17"/>
      <c r="BI200" s="17"/>
      <c r="BJ200" s="18"/>
      <c r="BK200" s="18"/>
      <c r="BL200" s="19"/>
      <c r="BM200" s="19"/>
      <c r="BN200" s="11"/>
      <c r="BO200" s="11"/>
      <c r="BP200" s="11"/>
      <c r="BQ200" s="11"/>
      <c r="BR200" s="11"/>
      <c r="BS200" s="11"/>
      <c r="BT200" s="11"/>
      <c r="BU200" s="11"/>
      <c r="BV200" s="11"/>
      <c r="BW200" s="20"/>
      <c r="BX200" s="20"/>
      <c r="BY200" s="20"/>
      <c r="BZ200" s="20"/>
      <c r="CA200" s="21"/>
      <c r="CB200" s="21"/>
      <c r="CC200" s="21"/>
      <c r="CD200" s="21"/>
      <c r="CE200" s="22"/>
      <c r="CF200" s="22"/>
      <c r="CG200" s="22"/>
      <c r="CH200" s="22"/>
      <c r="CI200" s="11"/>
      <c r="CJ200" s="11"/>
      <c r="CK200" s="11"/>
      <c r="CL200" s="11"/>
      <c r="CM200" s="11"/>
      <c r="CN200" s="11"/>
      <c r="CO200" s="11"/>
      <c r="CP200" s="11"/>
      <c r="CQ200" s="12"/>
      <c r="CR200" s="12"/>
      <c r="CS200" s="11"/>
      <c r="CT200" s="11"/>
      <c r="CU200" s="12"/>
      <c r="CV200" s="11"/>
      <c r="CW200" s="11"/>
      <c r="CX200" s="11"/>
      <c r="CY200" s="11"/>
      <c r="CZ200" s="11"/>
      <c r="DA200" s="11"/>
      <c r="DB200" s="11"/>
      <c r="DC200" s="12"/>
      <c r="DD200" s="12"/>
      <c r="DE200" s="12"/>
      <c r="DF200" s="12"/>
      <c r="DG200" s="11"/>
      <c r="DH200" s="12"/>
      <c r="DI200" s="11"/>
      <c r="DJ200" s="12"/>
      <c r="DK200" s="11"/>
      <c r="DL200" s="11"/>
      <c r="DM200" s="11"/>
      <c r="DN200" s="11"/>
      <c r="DO200" s="11"/>
      <c r="DP200" s="12"/>
      <c r="DQ200" s="11"/>
      <c r="DR200" s="11"/>
      <c r="DS200" s="12"/>
      <c r="DT200" s="12"/>
      <c r="DU200" s="12"/>
      <c r="DV200" s="12"/>
      <c r="DW200" s="12"/>
      <c r="DX200" s="12"/>
      <c r="DY200" s="12"/>
      <c r="DZ200" s="12"/>
      <c r="EA200" s="12"/>
      <c r="EB200" s="12"/>
      <c r="EC200" s="12"/>
      <c r="ED200" s="12"/>
      <c r="EE200" s="12"/>
      <c r="EF200" s="12"/>
      <c r="EG200" s="12"/>
      <c r="EH200" s="12"/>
      <c r="EI200" s="12"/>
      <c r="EJ200" s="12"/>
      <c r="EK200" s="12"/>
      <c r="EL200" s="12"/>
      <c r="EM200" s="12"/>
      <c r="EN200" s="12"/>
    </row>
    <row r="201" customFormat="false" ht="12.75" hidden="false" customHeight="false" outlineLevel="0" collapsed="false">
      <c r="B201" s="11"/>
      <c r="C201" s="12"/>
      <c r="D201" s="11"/>
      <c r="E201" s="11"/>
      <c r="F201" s="11"/>
      <c r="G201" s="11"/>
      <c r="H201" s="11"/>
      <c r="I201" s="11"/>
      <c r="J201" s="11"/>
      <c r="K201" s="11"/>
      <c r="L201" s="12"/>
      <c r="M201" s="11"/>
      <c r="N201" s="11"/>
      <c r="O201" s="11"/>
      <c r="P201" s="11"/>
      <c r="Q201" s="11"/>
      <c r="R201" s="11"/>
      <c r="S201" s="11"/>
      <c r="T201" s="11"/>
      <c r="U201" s="11"/>
      <c r="V201" s="11"/>
      <c r="W201" s="11"/>
      <c r="X201" s="11"/>
      <c r="Y201" s="11"/>
      <c r="Z201" s="12"/>
      <c r="AA201" s="11"/>
      <c r="AB201" s="12"/>
      <c r="AC201" s="11"/>
      <c r="AD201" s="11"/>
      <c r="AE201" s="11"/>
      <c r="AF201" s="11"/>
      <c r="AG201" s="11"/>
      <c r="AH201" s="11"/>
      <c r="AI201" s="11"/>
      <c r="AJ201" s="13"/>
      <c r="AK201" s="13"/>
      <c r="AL201" s="11"/>
      <c r="AM201" s="11"/>
      <c r="AN201" s="11"/>
      <c r="AO201" s="11"/>
      <c r="AP201" s="11"/>
      <c r="AQ201" s="11"/>
      <c r="AR201" s="11"/>
      <c r="AS201" s="11"/>
      <c r="AT201" s="14"/>
      <c r="AU201" s="14"/>
      <c r="AV201" s="15"/>
      <c r="AW201" s="15"/>
      <c r="AX201" s="16"/>
      <c r="AY201" s="16"/>
      <c r="AZ201" s="11"/>
      <c r="BA201" s="11"/>
      <c r="BB201" s="11"/>
      <c r="BC201" s="11"/>
      <c r="BD201" s="11"/>
      <c r="BE201" s="11"/>
      <c r="BF201" s="11"/>
      <c r="BG201" s="11"/>
      <c r="BH201" s="17"/>
      <c r="BI201" s="17"/>
      <c r="BJ201" s="18"/>
      <c r="BK201" s="18"/>
      <c r="BL201" s="19"/>
      <c r="BM201" s="19"/>
      <c r="BN201" s="11"/>
      <c r="BO201" s="11"/>
      <c r="BP201" s="11"/>
      <c r="BQ201" s="11"/>
      <c r="BR201" s="11"/>
      <c r="BS201" s="11"/>
      <c r="BT201" s="11"/>
      <c r="BU201" s="11"/>
      <c r="BV201" s="11"/>
      <c r="BW201" s="20"/>
      <c r="BX201" s="20"/>
      <c r="BY201" s="20"/>
      <c r="BZ201" s="20"/>
      <c r="CA201" s="21"/>
      <c r="CB201" s="21"/>
      <c r="CC201" s="21"/>
      <c r="CD201" s="21"/>
      <c r="CE201" s="22"/>
      <c r="CF201" s="22"/>
      <c r="CG201" s="22"/>
      <c r="CH201" s="22"/>
      <c r="CI201" s="11"/>
      <c r="CJ201" s="11"/>
      <c r="CK201" s="11"/>
      <c r="CL201" s="11"/>
      <c r="CM201" s="11"/>
      <c r="CN201" s="11"/>
      <c r="CO201" s="11"/>
      <c r="CP201" s="11"/>
      <c r="CQ201" s="12"/>
      <c r="CR201" s="12"/>
      <c r="CS201" s="11"/>
      <c r="CT201" s="11"/>
      <c r="CU201" s="12"/>
      <c r="CV201" s="11"/>
      <c r="CW201" s="11"/>
      <c r="CX201" s="11"/>
      <c r="CY201" s="11"/>
      <c r="CZ201" s="11"/>
      <c r="DA201" s="11"/>
      <c r="DB201" s="11"/>
      <c r="DC201" s="12"/>
      <c r="DD201" s="12"/>
      <c r="DE201" s="12"/>
      <c r="DF201" s="12"/>
      <c r="DG201" s="11"/>
      <c r="DH201" s="12"/>
      <c r="DI201" s="11"/>
      <c r="DJ201" s="12"/>
      <c r="DK201" s="11"/>
      <c r="DL201" s="11"/>
      <c r="DM201" s="11"/>
      <c r="DN201" s="11"/>
      <c r="DO201" s="11"/>
      <c r="DP201" s="12"/>
      <c r="DQ201" s="11"/>
      <c r="DR201" s="11"/>
      <c r="DS201" s="12"/>
      <c r="DT201" s="12"/>
      <c r="DU201" s="12"/>
      <c r="DV201" s="12"/>
      <c r="DW201" s="12"/>
      <c r="DX201" s="12"/>
      <c r="DY201" s="12"/>
      <c r="DZ201" s="12"/>
      <c r="EA201" s="12"/>
      <c r="EB201" s="12"/>
      <c r="EC201" s="12"/>
      <c r="ED201" s="12"/>
      <c r="EE201" s="12"/>
      <c r="EF201" s="12"/>
      <c r="EG201" s="12"/>
      <c r="EH201" s="12"/>
      <c r="EI201" s="12"/>
      <c r="EJ201" s="12"/>
      <c r="EK201" s="12"/>
      <c r="EL201" s="12"/>
      <c r="EM201" s="12"/>
      <c r="EN201" s="12"/>
    </row>
    <row r="202" customFormat="false" ht="12.75" hidden="false" customHeight="false" outlineLevel="0" collapsed="false">
      <c r="B202" s="11"/>
      <c r="C202" s="12"/>
      <c r="D202" s="11"/>
      <c r="E202" s="11"/>
      <c r="F202" s="11"/>
      <c r="G202" s="11"/>
      <c r="H202" s="11"/>
      <c r="I202" s="11"/>
      <c r="J202" s="11"/>
      <c r="K202" s="11"/>
      <c r="L202" s="12"/>
      <c r="M202" s="11"/>
      <c r="N202" s="11"/>
      <c r="O202" s="11"/>
      <c r="P202" s="11"/>
      <c r="Q202" s="11"/>
      <c r="R202" s="11"/>
      <c r="S202" s="11"/>
      <c r="T202" s="11"/>
      <c r="U202" s="11"/>
      <c r="V202" s="11"/>
      <c r="W202" s="11"/>
      <c r="X202" s="11"/>
      <c r="Y202" s="11"/>
      <c r="Z202" s="12"/>
      <c r="AA202" s="11"/>
      <c r="AB202" s="12"/>
      <c r="AC202" s="11"/>
      <c r="AD202" s="11"/>
      <c r="AE202" s="11"/>
      <c r="AF202" s="11"/>
      <c r="AG202" s="11"/>
      <c r="AH202" s="11"/>
      <c r="AI202" s="11"/>
      <c r="AJ202" s="13"/>
      <c r="AK202" s="13"/>
      <c r="AL202" s="11"/>
      <c r="AM202" s="11"/>
      <c r="AN202" s="11"/>
      <c r="AO202" s="11"/>
      <c r="AP202" s="11"/>
      <c r="AQ202" s="11"/>
      <c r="AR202" s="11"/>
      <c r="AS202" s="11"/>
      <c r="AT202" s="14"/>
      <c r="AU202" s="14"/>
      <c r="AV202" s="15"/>
      <c r="AW202" s="15"/>
      <c r="AX202" s="16"/>
      <c r="AY202" s="16"/>
      <c r="AZ202" s="11"/>
      <c r="BA202" s="11"/>
      <c r="BB202" s="11"/>
      <c r="BC202" s="11"/>
      <c r="BD202" s="11"/>
      <c r="BE202" s="11"/>
      <c r="BF202" s="11"/>
      <c r="BG202" s="11"/>
      <c r="BH202" s="17"/>
      <c r="BI202" s="17"/>
      <c r="BJ202" s="18"/>
      <c r="BK202" s="18"/>
      <c r="BL202" s="19"/>
      <c r="BM202" s="19"/>
      <c r="BN202" s="11"/>
      <c r="BO202" s="11"/>
      <c r="BP202" s="11"/>
      <c r="BQ202" s="11"/>
      <c r="BR202" s="11"/>
      <c r="BS202" s="11"/>
      <c r="BT202" s="11"/>
      <c r="BU202" s="11"/>
      <c r="BV202" s="11"/>
      <c r="BW202" s="20"/>
      <c r="BX202" s="20"/>
      <c r="BY202" s="20"/>
      <c r="BZ202" s="20"/>
      <c r="CA202" s="21"/>
      <c r="CB202" s="21"/>
      <c r="CC202" s="21"/>
      <c r="CD202" s="21"/>
      <c r="CE202" s="22"/>
      <c r="CF202" s="22"/>
      <c r="CG202" s="22"/>
      <c r="CH202" s="22"/>
      <c r="CI202" s="11"/>
      <c r="CJ202" s="11"/>
      <c r="CK202" s="11"/>
      <c r="CL202" s="11"/>
      <c r="CM202" s="11"/>
      <c r="CN202" s="11"/>
      <c r="CO202" s="11"/>
      <c r="CP202" s="11"/>
      <c r="CQ202" s="12"/>
      <c r="CR202" s="12"/>
      <c r="CS202" s="11"/>
      <c r="CT202" s="11"/>
      <c r="CU202" s="12"/>
      <c r="CV202" s="11"/>
      <c r="CW202" s="11"/>
      <c r="CX202" s="11"/>
      <c r="CY202" s="11"/>
      <c r="CZ202" s="11"/>
      <c r="DA202" s="11"/>
      <c r="DB202" s="11"/>
      <c r="DC202" s="12"/>
      <c r="DD202" s="12"/>
      <c r="DE202" s="12"/>
      <c r="DF202" s="12"/>
      <c r="DG202" s="11"/>
      <c r="DH202" s="12"/>
      <c r="DI202" s="11"/>
      <c r="DJ202" s="12"/>
      <c r="DK202" s="11"/>
      <c r="DL202" s="11"/>
      <c r="DM202" s="11"/>
      <c r="DN202" s="11"/>
      <c r="DO202" s="11"/>
      <c r="DP202" s="12"/>
      <c r="DQ202" s="11"/>
      <c r="DR202" s="11"/>
      <c r="DS202" s="12"/>
      <c r="DT202" s="12"/>
      <c r="DU202" s="12"/>
      <c r="DV202" s="12"/>
      <c r="DW202" s="12"/>
      <c r="DX202" s="12"/>
      <c r="DY202" s="12"/>
      <c r="DZ202" s="12"/>
      <c r="EA202" s="12"/>
      <c r="EB202" s="12"/>
      <c r="EC202" s="12"/>
      <c r="ED202" s="12"/>
      <c r="EE202" s="12"/>
      <c r="EF202" s="12"/>
      <c r="EG202" s="12"/>
      <c r="EH202" s="12"/>
      <c r="EI202" s="12"/>
      <c r="EJ202" s="12"/>
      <c r="EK202" s="12"/>
      <c r="EL202" s="12"/>
      <c r="EM202" s="12"/>
      <c r="EN202" s="12"/>
    </row>
    <row r="203" customFormat="false" ht="12.75" hidden="false" customHeight="false" outlineLevel="0" collapsed="false">
      <c r="A203" s="0" t="str">
        <f aca="false">IF(B203=B202,"Duplicate","")</f>
        <v/>
      </c>
      <c r="B203" s="11" t="n">
        <v>4182102</v>
      </c>
      <c r="C203" s="12" t="s">
        <v>3755</v>
      </c>
      <c r="D203" s="11"/>
      <c r="E203" s="11"/>
      <c r="F203" s="11"/>
      <c r="G203" s="11"/>
      <c r="H203" s="11" t="n">
        <v>167</v>
      </c>
      <c r="I203" s="11" t="n">
        <v>0</v>
      </c>
      <c r="J203" s="11" t="n">
        <v>0</v>
      </c>
      <c r="K203" s="11" t="n">
        <v>22</v>
      </c>
      <c r="L203" s="12" t="s">
        <v>138</v>
      </c>
      <c r="M203" s="11" t="n">
        <v>-77</v>
      </c>
      <c r="N203" s="11" t="n">
        <v>-1</v>
      </c>
      <c r="O203" s="11" t="n">
        <v>2</v>
      </c>
      <c r="P203" s="11" t="n">
        <v>2</v>
      </c>
      <c r="Q203" s="11" t="n">
        <v>-77</v>
      </c>
      <c r="R203" s="11" t="n">
        <v>1</v>
      </c>
      <c r="S203" s="11" t="n">
        <v>-77</v>
      </c>
      <c r="T203" s="11" t="n">
        <v>1</v>
      </c>
      <c r="U203" s="11" t="n">
        <v>4</v>
      </c>
      <c r="V203" s="11" t="n">
        <v>2</v>
      </c>
      <c r="W203" s="11" t="n">
        <v>2</v>
      </c>
      <c r="X203" s="11" t="n">
        <v>1</v>
      </c>
      <c r="Y203" s="11" t="n">
        <v>1</v>
      </c>
      <c r="Z203" s="12" t="s">
        <v>1035</v>
      </c>
      <c r="AA203" s="11" t="n">
        <v>3</v>
      </c>
      <c r="AB203" s="12" t="s">
        <v>1246</v>
      </c>
      <c r="AC203" s="11" t="n">
        <v>25</v>
      </c>
      <c r="AD203" s="11" t="n">
        <v>4182102</v>
      </c>
      <c r="AE203" s="11" t="n">
        <v>2</v>
      </c>
      <c r="AF203" s="11" t="n">
        <v>1</v>
      </c>
      <c r="AG203" s="11" t="n">
        <v>-77</v>
      </c>
      <c r="AH203" s="11" t="n">
        <v>1</v>
      </c>
      <c r="AI203" s="11" t="n">
        <v>-77</v>
      </c>
      <c r="AJ203" s="13" t="s">
        <v>3756</v>
      </c>
      <c r="AK203" s="13" t="s">
        <v>142</v>
      </c>
      <c r="AL203" s="11" t="n">
        <v>5</v>
      </c>
      <c r="AM203" s="11" t="n">
        <v>4</v>
      </c>
      <c r="AN203" s="11" t="n">
        <v>4</v>
      </c>
      <c r="AO203" s="11" t="n">
        <v>5</v>
      </c>
      <c r="AP203" s="11" t="n">
        <v>2</v>
      </c>
      <c r="AQ203" s="11" t="n">
        <v>2</v>
      </c>
      <c r="AR203" s="11" t="n">
        <v>3</v>
      </c>
      <c r="AS203" s="11" t="n">
        <v>1</v>
      </c>
      <c r="AT203" s="14" t="s">
        <v>142</v>
      </c>
      <c r="AU203" s="14" t="s">
        <v>3757</v>
      </c>
      <c r="AV203" s="15" t="s">
        <v>142</v>
      </c>
      <c r="AW203" s="15" t="s">
        <v>3758</v>
      </c>
      <c r="AX203" s="16" t="s">
        <v>142</v>
      </c>
      <c r="AY203" s="16" t="s">
        <v>3759</v>
      </c>
      <c r="AZ203" s="11" t="n">
        <v>2</v>
      </c>
      <c r="BA203" s="11" t="n">
        <v>4</v>
      </c>
      <c r="BB203" s="11" t="n">
        <v>3</v>
      </c>
      <c r="BC203" s="11" t="n">
        <v>3</v>
      </c>
      <c r="BD203" s="11" t="n">
        <v>2</v>
      </c>
      <c r="BE203" s="11" t="n">
        <v>3</v>
      </c>
      <c r="BF203" s="11" t="n">
        <v>2</v>
      </c>
      <c r="BG203" s="11" t="n">
        <v>2</v>
      </c>
      <c r="BH203" s="17" t="s">
        <v>142</v>
      </c>
      <c r="BI203" s="17" t="s">
        <v>142</v>
      </c>
      <c r="BJ203" s="18" t="s">
        <v>142</v>
      </c>
      <c r="BK203" s="18" t="s">
        <v>142</v>
      </c>
      <c r="BL203" s="19" t="s">
        <v>142</v>
      </c>
      <c r="BM203" s="19" t="s">
        <v>142</v>
      </c>
      <c r="BN203" s="11" t="n">
        <v>-77</v>
      </c>
      <c r="BO203" s="11" t="n">
        <v>-77</v>
      </c>
      <c r="BP203" s="11" t="n">
        <v>-77</v>
      </c>
      <c r="BQ203" s="11" t="n">
        <v>-77</v>
      </c>
      <c r="BR203" s="11" t="n">
        <v>-77</v>
      </c>
      <c r="BS203" s="11" t="n">
        <v>-77</v>
      </c>
      <c r="BT203" s="11" t="n">
        <v>-77</v>
      </c>
      <c r="BU203" s="11" t="n">
        <v>-77</v>
      </c>
      <c r="BV203" s="11" t="n">
        <v>2</v>
      </c>
      <c r="BW203" s="20" t="s">
        <v>142</v>
      </c>
      <c r="BX203" s="20" t="s">
        <v>142</v>
      </c>
      <c r="BY203" s="20" t="s">
        <v>142</v>
      </c>
      <c r="BZ203" s="20" t="s">
        <v>142</v>
      </c>
      <c r="CA203" s="21" t="s">
        <v>142</v>
      </c>
      <c r="CB203" s="21" t="s">
        <v>142</v>
      </c>
      <c r="CC203" s="21" t="s">
        <v>142</v>
      </c>
      <c r="CD203" s="21" t="s">
        <v>142</v>
      </c>
      <c r="CE203" s="22" t="s">
        <v>142</v>
      </c>
      <c r="CF203" s="22" t="s">
        <v>142</v>
      </c>
      <c r="CG203" s="22" t="s">
        <v>142</v>
      </c>
      <c r="CH203" s="22" t="s">
        <v>142</v>
      </c>
      <c r="CI203" s="11" t="n">
        <v>-77</v>
      </c>
      <c r="CJ203" s="11" t="n">
        <v>-77</v>
      </c>
      <c r="CK203" s="11" t="n">
        <v>-77</v>
      </c>
      <c r="CL203" s="11" t="n">
        <v>-77</v>
      </c>
      <c r="CM203" s="11" t="n">
        <v>-77</v>
      </c>
      <c r="CN203" s="11" t="n">
        <v>-77</v>
      </c>
      <c r="CO203" s="11" t="n">
        <v>-77</v>
      </c>
      <c r="CP203" s="11" t="n">
        <v>-77</v>
      </c>
      <c r="CQ203" s="12" t="s">
        <v>2908</v>
      </c>
      <c r="CR203" s="12" t="s">
        <v>147</v>
      </c>
      <c r="CS203" s="11" t="n">
        <v>0</v>
      </c>
      <c r="CT203" s="11" t="n">
        <v>0</v>
      </c>
      <c r="CU203" s="12" t="s">
        <v>147</v>
      </c>
      <c r="CV203" s="11" t="n">
        <v>0</v>
      </c>
      <c r="CW203" s="11" t="n">
        <v>0</v>
      </c>
      <c r="CX203" s="11" t="n">
        <v>0</v>
      </c>
      <c r="CY203" s="11" t="n">
        <v>0</v>
      </c>
      <c r="CZ203" s="11" t="n">
        <v>0</v>
      </c>
      <c r="DA203" s="11" t="n">
        <v>0</v>
      </c>
      <c r="DB203" s="11" t="n">
        <v>0</v>
      </c>
      <c r="DC203" s="12" t="s">
        <v>147</v>
      </c>
      <c r="DD203" s="12" t="s">
        <v>147</v>
      </c>
      <c r="DE203" s="12" t="s">
        <v>142</v>
      </c>
      <c r="DF203" s="12" t="s">
        <v>142</v>
      </c>
      <c r="DG203" s="11" t="n">
        <v>0</v>
      </c>
      <c r="DH203" s="12" t="s">
        <v>142</v>
      </c>
      <c r="DI203" s="11" t="n">
        <v>0</v>
      </c>
      <c r="DJ203" s="12" t="s">
        <v>3760</v>
      </c>
      <c r="DK203" s="11" t="n">
        <v>1</v>
      </c>
      <c r="DL203" s="11" t="n">
        <v>1</v>
      </c>
      <c r="DM203" s="11" t="n">
        <v>0</v>
      </c>
      <c r="DN203" s="11" t="n">
        <v>-77</v>
      </c>
      <c r="DO203" s="11" t="n">
        <v>-77</v>
      </c>
      <c r="DP203" s="12" t="s">
        <v>3761</v>
      </c>
      <c r="DQ203" s="11" t="n">
        <v>1</v>
      </c>
      <c r="DR203" s="11" t="n">
        <v>0</v>
      </c>
      <c r="DS203" s="12" t="s">
        <v>3762</v>
      </c>
      <c r="DT203" s="12" t="s">
        <v>3755</v>
      </c>
      <c r="DU203" s="12" t="s">
        <v>3763</v>
      </c>
      <c r="DV203" s="12" t="s">
        <v>152</v>
      </c>
      <c r="DW203" s="12" t="s">
        <v>3764</v>
      </c>
      <c r="DX203" s="12" t="s">
        <v>3765</v>
      </c>
      <c r="DY203" s="12" t="s">
        <v>3766</v>
      </c>
      <c r="DZ203" s="12" t="s">
        <v>3767</v>
      </c>
      <c r="EA203" s="12" t="s">
        <v>3768</v>
      </c>
      <c r="EB203" s="12" t="s">
        <v>158</v>
      </c>
      <c r="EC203" s="12" t="s">
        <v>3769</v>
      </c>
      <c r="ED203" s="12" t="s">
        <v>158</v>
      </c>
      <c r="EE203" s="12" t="s">
        <v>3770</v>
      </c>
      <c r="EF203" s="12" t="s">
        <v>3771</v>
      </c>
      <c r="EG203" s="12" t="s">
        <v>3772</v>
      </c>
      <c r="EH203" s="12" t="s">
        <v>3773</v>
      </c>
      <c r="EI203" s="12" t="s">
        <v>158</v>
      </c>
      <c r="EJ203" s="12" t="s">
        <v>158</v>
      </c>
      <c r="EK203" s="12" t="s">
        <v>3774</v>
      </c>
      <c r="EL203" s="12" t="s">
        <v>158</v>
      </c>
      <c r="EM203" s="12" t="s">
        <v>158</v>
      </c>
      <c r="EN203" s="12" t="s">
        <v>158</v>
      </c>
    </row>
    <row r="204" customFormat="false" ht="12.75" hidden="false" customHeight="false" outlineLevel="0" collapsed="false">
      <c r="A204" s="0" t="str">
        <f aca="false">IF(B204=B203,"Duplicate","")</f>
        <v/>
      </c>
      <c r="B204" s="11" t="n">
        <v>4182791</v>
      </c>
      <c r="C204" s="12" t="s">
        <v>3775</v>
      </c>
      <c r="D204" s="11"/>
      <c r="E204" s="11"/>
      <c r="F204" s="11"/>
      <c r="G204" s="11"/>
      <c r="H204" s="11" t="n">
        <v>369</v>
      </c>
      <c r="I204" s="11" t="n">
        <v>0</v>
      </c>
      <c r="J204" s="11" t="n">
        <v>0</v>
      </c>
      <c r="K204" s="11" t="n">
        <v>22</v>
      </c>
      <c r="L204" s="12" t="s">
        <v>138</v>
      </c>
      <c r="M204" s="11" t="n">
        <v>-77</v>
      </c>
      <c r="N204" s="11" t="n">
        <v>3434</v>
      </c>
      <c r="O204" s="11" t="n">
        <v>2</v>
      </c>
      <c r="P204" s="11" t="n">
        <v>2</v>
      </c>
      <c r="Q204" s="11" t="n">
        <v>-77</v>
      </c>
      <c r="R204" s="11" t="n">
        <v>1</v>
      </c>
      <c r="S204" s="11" t="n">
        <v>-77</v>
      </c>
      <c r="T204" s="11" t="n">
        <v>2</v>
      </c>
      <c r="U204" s="11" t="n">
        <v>1</v>
      </c>
      <c r="V204" s="11" t="n">
        <v>1</v>
      </c>
      <c r="W204" s="11" t="n">
        <v>2</v>
      </c>
      <c r="X204" s="11" t="n">
        <v>1</v>
      </c>
      <c r="Y204" s="11" t="n">
        <v>1</v>
      </c>
      <c r="Z204" s="12" t="s">
        <v>954</v>
      </c>
      <c r="AA204" s="11" t="n">
        <v>7</v>
      </c>
      <c r="AB204" s="12" t="s">
        <v>376</v>
      </c>
      <c r="AC204" s="11" t="n">
        <v>25</v>
      </c>
      <c r="AD204" s="11" t="n">
        <v>4182791</v>
      </c>
      <c r="AE204" s="11" t="n">
        <v>2</v>
      </c>
      <c r="AF204" s="11" t="n">
        <v>1</v>
      </c>
      <c r="AG204" s="11" t="n">
        <v>-77</v>
      </c>
      <c r="AH204" s="11" t="n">
        <v>1</v>
      </c>
      <c r="AI204" s="11" t="n">
        <v>-77</v>
      </c>
      <c r="AJ204" s="13" t="s">
        <v>142</v>
      </c>
      <c r="AK204" s="13" t="s">
        <v>3776</v>
      </c>
      <c r="AL204" s="11" t="n">
        <v>3</v>
      </c>
      <c r="AM204" s="11" t="n">
        <v>4</v>
      </c>
      <c r="AN204" s="11" t="n">
        <v>4</v>
      </c>
      <c r="AO204" s="11" t="n">
        <v>4</v>
      </c>
      <c r="AP204" s="11" t="n">
        <v>3</v>
      </c>
      <c r="AQ204" s="11" t="n">
        <v>2</v>
      </c>
      <c r="AR204" s="11" t="n">
        <v>4</v>
      </c>
      <c r="AS204" s="11" t="n">
        <v>4</v>
      </c>
      <c r="AT204" s="14" t="s">
        <v>3777</v>
      </c>
      <c r="AU204" s="14" t="s">
        <v>142</v>
      </c>
      <c r="AV204" s="15" t="s">
        <v>3778</v>
      </c>
      <c r="AW204" s="15" t="s">
        <v>142</v>
      </c>
      <c r="AX204" s="16" t="s">
        <v>3779</v>
      </c>
      <c r="AY204" s="16" t="s">
        <v>142</v>
      </c>
      <c r="AZ204" s="11" t="n">
        <v>2</v>
      </c>
      <c r="BA204" s="11" t="n">
        <v>1</v>
      </c>
      <c r="BB204" s="11" t="n">
        <v>4</v>
      </c>
      <c r="BC204" s="11" t="n">
        <v>4</v>
      </c>
      <c r="BD204" s="11" t="n">
        <v>3</v>
      </c>
      <c r="BE204" s="11" t="n">
        <v>2</v>
      </c>
      <c r="BF204" s="11" t="n">
        <v>4</v>
      </c>
      <c r="BG204" s="11" t="n">
        <v>4</v>
      </c>
      <c r="BH204" s="17" t="s">
        <v>142</v>
      </c>
      <c r="BI204" s="17" t="s">
        <v>142</v>
      </c>
      <c r="BJ204" s="18" t="s">
        <v>142</v>
      </c>
      <c r="BK204" s="18" t="s">
        <v>142</v>
      </c>
      <c r="BL204" s="19" t="s">
        <v>142</v>
      </c>
      <c r="BM204" s="19" t="s">
        <v>142</v>
      </c>
      <c r="BN204" s="11" t="n">
        <v>-77</v>
      </c>
      <c r="BO204" s="11" t="n">
        <v>-77</v>
      </c>
      <c r="BP204" s="11" t="n">
        <v>-77</v>
      </c>
      <c r="BQ204" s="11" t="n">
        <v>-77</v>
      </c>
      <c r="BR204" s="11" t="n">
        <v>-77</v>
      </c>
      <c r="BS204" s="11" t="n">
        <v>-77</v>
      </c>
      <c r="BT204" s="11" t="n">
        <v>-77</v>
      </c>
      <c r="BU204" s="11" t="n">
        <v>-77</v>
      </c>
      <c r="BV204" s="11" t="n">
        <v>2</v>
      </c>
      <c r="BW204" s="20" t="s">
        <v>142</v>
      </c>
      <c r="BX204" s="20" t="s">
        <v>142</v>
      </c>
      <c r="BY204" s="20" t="s">
        <v>142</v>
      </c>
      <c r="BZ204" s="20" t="s">
        <v>142</v>
      </c>
      <c r="CA204" s="21" t="s">
        <v>142</v>
      </c>
      <c r="CB204" s="21" t="s">
        <v>142</v>
      </c>
      <c r="CC204" s="21" t="s">
        <v>142</v>
      </c>
      <c r="CD204" s="21" t="s">
        <v>142</v>
      </c>
      <c r="CE204" s="22" t="s">
        <v>142</v>
      </c>
      <c r="CF204" s="22" t="s">
        <v>142</v>
      </c>
      <c r="CG204" s="22" t="s">
        <v>142</v>
      </c>
      <c r="CH204" s="22" t="s">
        <v>142</v>
      </c>
      <c r="CI204" s="11" t="n">
        <v>-77</v>
      </c>
      <c r="CJ204" s="11" t="n">
        <v>-77</v>
      </c>
      <c r="CK204" s="11" t="n">
        <v>-77</v>
      </c>
      <c r="CL204" s="11" t="n">
        <v>-77</v>
      </c>
      <c r="CM204" s="11" t="n">
        <v>-77</v>
      </c>
      <c r="CN204" s="11" t="n">
        <v>-77</v>
      </c>
      <c r="CO204" s="11" t="n">
        <v>-77</v>
      </c>
      <c r="CP204" s="11" t="n">
        <v>-77</v>
      </c>
      <c r="CQ204" s="12" t="s">
        <v>283</v>
      </c>
      <c r="CR204" s="12" t="s">
        <v>147</v>
      </c>
      <c r="CS204" s="11" t="n">
        <v>0</v>
      </c>
      <c r="CT204" s="11" t="n">
        <v>0</v>
      </c>
      <c r="CU204" s="12" t="s">
        <v>147</v>
      </c>
      <c r="CV204" s="11" t="n">
        <v>0</v>
      </c>
      <c r="CW204" s="11" t="n">
        <v>0</v>
      </c>
      <c r="CX204" s="11" t="n">
        <v>0</v>
      </c>
      <c r="CY204" s="11" t="n">
        <v>0</v>
      </c>
      <c r="CZ204" s="11" t="n">
        <v>0</v>
      </c>
      <c r="DA204" s="11" t="n">
        <v>0</v>
      </c>
      <c r="DB204" s="11" t="n">
        <v>0</v>
      </c>
      <c r="DC204" s="12" t="s">
        <v>147</v>
      </c>
      <c r="DD204" s="12" t="s">
        <v>147</v>
      </c>
      <c r="DE204" s="12" t="s">
        <v>142</v>
      </c>
      <c r="DF204" s="12" t="s">
        <v>142</v>
      </c>
      <c r="DG204" s="11" t="n">
        <v>0</v>
      </c>
      <c r="DH204" s="12" t="s">
        <v>142</v>
      </c>
      <c r="DI204" s="11" t="n">
        <v>0</v>
      </c>
      <c r="DJ204" s="12" t="s">
        <v>148</v>
      </c>
      <c r="DK204" s="11" t="n">
        <v>1</v>
      </c>
      <c r="DL204" s="11" t="n">
        <v>0</v>
      </c>
      <c r="DM204" s="11" t="n">
        <v>0</v>
      </c>
      <c r="DN204" s="11" t="n">
        <v>-77</v>
      </c>
      <c r="DO204" s="11" t="n">
        <v>-77</v>
      </c>
      <c r="DP204" s="12" t="s">
        <v>3780</v>
      </c>
      <c r="DQ204" s="11" t="n">
        <v>1</v>
      </c>
      <c r="DR204" s="11" t="n">
        <v>0</v>
      </c>
      <c r="DS204" s="12" t="s">
        <v>3781</v>
      </c>
      <c r="DT204" s="12" t="s">
        <v>3775</v>
      </c>
      <c r="DU204" s="12" t="s">
        <v>3782</v>
      </c>
      <c r="DV204" s="12" t="s">
        <v>152</v>
      </c>
      <c r="DW204" s="12" t="s">
        <v>429</v>
      </c>
      <c r="DX204" s="12" t="s">
        <v>2810</v>
      </c>
      <c r="DY204" s="12" t="s">
        <v>3783</v>
      </c>
      <c r="DZ204" s="12" t="s">
        <v>3784</v>
      </c>
      <c r="EA204" s="12" t="s">
        <v>3785</v>
      </c>
      <c r="EB204" s="12" t="s">
        <v>158</v>
      </c>
      <c r="EC204" s="12" t="s">
        <v>3786</v>
      </c>
      <c r="ED204" s="12" t="s">
        <v>158</v>
      </c>
      <c r="EE204" s="12" t="s">
        <v>3787</v>
      </c>
      <c r="EF204" s="12" t="s">
        <v>3788</v>
      </c>
      <c r="EG204" s="12" t="s">
        <v>3789</v>
      </c>
      <c r="EH204" s="12" t="s">
        <v>3790</v>
      </c>
      <c r="EI204" s="12" t="s">
        <v>158</v>
      </c>
      <c r="EJ204" s="12" t="s">
        <v>158</v>
      </c>
      <c r="EK204" s="12" t="s">
        <v>3791</v>
      </c>
      <c r="EL204" s="12" t="s">
        <v>158</v>
      </c>
      <c r="EM204" s="12" t="s">
        <v>158</v>
      </c>
      <c r="EN204" s="12" t="s">
        <v>158</v>
      </c>
    </row>
    <row r="205" customFormat="false" ht="12.75" hidden="false" customHeight="false" outlineLevel="0" collapsed="false">
      <c r="A205" s="0" t="str">
        <f aca="false">IF(B205=B204,"Duplicate","")</f>
        <v/>
      </c>
      <c r="B205" s="11" t="n">
        <v>4183596</v>
      </c>
      <c r="C205" s="12" t="s">
        <v>3792</v>
      </c>
      <c r="D205" s="11"/>
      <c r="E205" s="11"/>
      <c r="F205" s="11"/>
      <c r="G205" s="11"/>
      <c r="H205" s="11" t="n">
        <v>299</v>
      </c>
      <c r="I205" s="11" t="n">
        <v>0</v>
      </c>
      <c r="J205" s="11" t="n">
        <v>0</v>
      </c>
      <c r="K205" s="11" t="n">
        <v>22</v>
      </c>
      <c r="L205" s="12" t="s">
        <v>138</v>
      </c>
      <c r="M205" s="11" t="n">
        <v>-77</v>
      </c>
      <c r="N205" s="11" t="n">
        <v>-1</v>
      </c>
      <c r="O205" s="11" t="n">
        <v>4</v>
      </c>
      <c r="P205" s="11" t="n">
        <v>2</v>
      </c>
      <c r="Q205" s="11" t="n">
        <v>3</v>
      </c>
      <c r="R205" s="11" t="n">
        <v>1</v>
      </c>
      <c r="S205" s="11" t="n">
        <v>4</v>
      </c>
      <c r="T205" s="11" t="n">
        <v>2</v>
      </c>
      <c r="U205" s="11" t="n">
        <v>4</v>
      </c>
      <c r="V205" s="11" t="n">
        <v>1</v>
      </c>
      <c r="W205" s="11" t="n">
        <v>1</v>
      </c>
      <c r="X205" s="11" t="n">
        <v>1</v>
      </c>
      <c r="Y205" s="11" t="n">
        <v>1</v>
      </c>
      <c r="Z205" s="12" t="s">
        <v>307</v>
      </c>
      <c r="AA205" s="11" t="n">
        <v>9</v>
      </c>
      <c r="AB205" s="12" t="s">
        <v>307</v>
      </c>
      <c r="AC205" s="11" t="n">
        <v>9</v>
      </c>
      <c r="AD205" s="11" t="n">
        <v>4183596</v>
      </c>
      <c r="AE205" s="11" t="n">
        <v>4</v>
      </c>
      <c r="AF205" s="11" t="n">
        <v>1</v>
      </c>
      <c r="AG205" s="11" t="n">
        <v>1</v>
      </c>
      <c r="AH205" s="11" t="n">
        <v>1</v>
      </c>
      <c r="AI205" s="11" t="n">
        <v>1</v>
      </c>
      <c r="AJ205" s="13" t="s">
        <v>142</v>
      </c>
      <c r="AK205" s="13" t="s">
        <v>3793</v>
      </c>
      <c r="AL205" s="11" t="n">
        <v>5</v>
      </c>
      <c r="AM205" s="11" t="n">
        <v>5</v>
      </c>
      <c r="AN205" s="11" t="n">
        <v>5</v>
      </c>
      <c r="AO205" s="11" t="n">
        <v>3</v>
      </c>
      <c r="AP205" s="11" t="n">
        <v>2</v>
      </c>
      <c r="AQ205" s="11" t="n">
        <v>2</v>
      </c>
      <c r="AR205" s="11" t="n">
        <v>2</v>
      </c>
      <c r="AS205" s="11" t="n">
        <v>2</v>
      </c>
      <c r="AT205" s="14" t="s">
        <v>3794</v>
      </c>
      <c r="AU205" s="14" t="s">
        <v>142</v>
      </c>
      <c r="AV205" s="15" t="s">
        <v>3795</v>
      </c>
      <c r="AW205" s="15" t="s">
        <v>142</v>
      </c>
      <c r="AX205" s="16" t="s">
        <v>3796</v>
      </c>
      <c r="AY205" s="16" t="s">
        <v>142</v>
      </c>
      <c r="AZ205" s="11" t="n">
        <v>4</v>
      </c>
      <c r="BA205" s="11" t="n">
        <v>4</v>
      </c>
      <c r="BB205" s="11" t="n">
        <v>4</v>
      </c>
      <c r="BC205" s="11" t="n">
        <v>2</v>
      </c>
      <c r="BD205" s="11" t="n">
        <v>2</v>
      </c>
      <c r="BE205" s="11" t="n">
        <v>2</v>
      </c>
      <c r="BF205" s="11" t="n">
        <v>3</v>
      </c>
      <c r="BG205" s="11" t="n">
        <v>2</v>
      </c>
      <c r="BH205" s="17" t="s">
        <v>3797</v>
      </c>
      <c r="BI205" s="17" t="s">
        <v>142</v>
      </c>
      <c r="BJ205" s="18" t="s">
        <v>3798</v>
      </c>
      <c r="BK205" s="18" t="s">
        <v>142</v>
      </c>
      <c r="BL205" s="19" t="s">
        <v>3799</v>
      </c>
      <c r="BM205" s="19" t="s">
        <v>142</v>
      </c>
      <c r="BN205" s="11" t="n">
        <v>5</v>
      </c>
      <c r="BO205" s="11" t="n">
        <v>4</v>
      </c>
      <c r="BP205" s="11" t="n">
        <v>5</v>
      </c>
      <c r="BQ205" s="11" t="n">
        <v>4</v>
      </c>
      <c r="BR205" s="11" t="n">
        <v>3</v>
      </c>
      <c r="BS205" s="11" t="n">
        <v>4</v>
      </c>
      <c r="BT205" s="11" t="n">
        <v>4</v>
      </c>
      <c r="BU205" s="11" t="n">
        <v>3</v>
      </c>
      <c r="BV205" s="11" t="n">
        <v>1</v>
      </c>
      <c r="BW205" s="20" t="s">
        <v>142</v>
      </c>
      <c r="BX205" s="20" t="s">
        <v>142</v>
      </c>
      <c r="BY205" s="20" t="s">
        <v>142</v>
      </c>
      <c r="BZ205" s="20" t="s">
        <v>3800</v>
      </c>
      <c r="CA205" s="21" t="s">
        <v>142</v>
      </c>
      <c r="CB205" s="21" t="s">
        <v>142</v>
      </c>
      <c r="CC205" s="21" t="s">
        <v>142</v>
      </c>
      <c r="CD205" s="21" t="s">
        <v>3801</v>
      </c>
      <c r="CE205" s="22" t="s">
        <v>142</v>
      </c>
      <c r="CF205" s="22" t="s">
        <v>142</v>
      </c>
      <c r="CG205" s="22" t="s">
        <v>142</v>
      </c>
      <c r="CH205" s="22" t="s">
        <v>3802</v>
      </c>
      <c r="CI205" s="11" t="n">
        <v>4</v>
      </c>
      <c r="CJ205" s="11" t="n">
        <v>4</v>
      </c>
      <c r="CK205" s="11" t="n">
        <v>5</v>
      </c>
      <c r="CL205" s="11" t="n">
        <v>2</v>
      </c>
      <c r="CM205" s="11" t="n">
        <v>2</v>
      </c>
      <c r="CN205" s="11" t="n">
        <v>2</v>
      </c>
      <c r="CO205" s="11" t="n">
        <v>2</v>
      </c>
      <c r="CP205" s="11" t="n">
        <v>2</v>
      </c>
      <c r="CQ205" s="12" t="s">
        <v>248</v>
      </c>
      <c r="CR205" s="12" t="s">
        <v>147</v>
      </c>
      <c r="CS205" s="11" t="n">
        <v>0</v>
      </c>
      <c r="CT205" s="11" t="n">
        <v>0</v>
      </c>
      <c r="CU205" s="12" t="s">
        <v>147</v>
      </c>
      <c r="CV205" s="11" t="n">
        <v>0</v>
      </c>
      <c r="CW205" s="11" t="n">
        <v>0</v>
      </c>
      <c r="CX205" s="11" t="n">
        <v>0</v>
      </c>
      <c r="CY205" s="11" t="n">
        <v>0</v>
      </c>
      <c r="CZ205" s="11" t="n">
        <v>0</v>
      </c>
      <c r="DA205" s="11" t="n">
        <v>0</v>
      </c>
      <c r="DB205" s="11" t="n">
        <v>0</v>
      </c>
      <c r="DC205" s="12" t="s">
        <v>147</v>
      </c>
      <c r="DD205" s="12" t="s">
        <v>147</v>
      </c>
      <c r="DE205" s="12" t="s">
        <v>142</v>
      </c>
      <c r="DF205" s="12" t="s">
        <v>142</v>
      </c>
      <c r="DG205" s="11" t="n">
        <v>0</v>
      </c>
      <c r="DH205" s="12" t="s">
        <v>142</v>
      </c>
      <c r="DI205" s="11" t="n">
        <v>0</v>
      </c>
      <c r="DJ205" s="12" t="s">
        <v>3803</v>
      </c>
      <c r="DK205" s="11" t="n">
        <v>1</v>
      </c>
      <c r="DL205" s="11" t="n">
        <v>0</v>
      </c>
      <c r="DM205" s="11" t="n">
        <v>0</v>
      </c>
      <c r="DN205" s="11" t="n">
        <v>-77</v>
      </c>
      <c r="DO205" s="11" t="n">
        <v>-77</v>
      </c>
      <c r="DP205" s="12" t="s">
        <v>3804</v>
      </c>
      <c r="DQ205" s="11" t="n">
        <v>1</v>
      </c>
      <c r="DR205" s="11" t="n">
        <v>0</v>
      </c>
      <c r="DS205" s="12" t="s">
        <v>3805</v>
      </c>
      <c r="DT205" s="12" t="s">
        <v>3792</v>
      </c>
      <c r="DU205" s="12" t="s">
        <v>3806</v>
      </c>
      <c r="DV205" s="12" t="s">
        <v>152</v>
      </c>
      <c r="DW205" s="12" t="s">
        <v>183</v>
      </c>
      <c r="DX205" s="12" t="s">
        <v>3807</v>
      </c>
      <c r="DY205" s="12" t="s">
        <v>3808</v>
      </c>
      <c r="DZ205" s="12" t="s">
        <v>3809</v>
      </c>
      <c r="EA205" s="12" t="s">
        <v>3810</v>
      </c>
      <c r="EB205" s="12" t="s">
        <v>3811</v>
      </c>
      <c r="EC205" s="12" t="s">
        <v>3812</v>
      </c>
      <c r="ED205" s="12" t="s">
        <v>3813</v>
      </c>
      <c r="EE205" s="12" t="s">
        <v>3814</v>
      </c>
      <c r="EF205" s="12" t="s">
        <v>3815</v>
      </c>
      <c r="EG205" s="12" t="s">
        <v>3816</v>
      </c>
      <c r="EH205" s="12" t="s">
        <v>3817</v>
      </c>
      <c r="EI205" s="12" t="s">
        <v>3818</v>
      </c>
      <c r="EJ205" s="12" t="s">
        <v>3819</v>
      </c>
      <c r="EK205" s="12" t="s">
        <v>3820</v>
      </c>
      <c r="EL205" s="12" t="s">
        <v>3821</v>
      </c>
      <c r="EM205" s="12" t="s">
        <v>3822</v>
      </c>
      <c r="EN205" s="12" t="s">
        <v>158</v>
      </c>
    </row>
    <row r="206" customFormat="false" ht="12.75" hidden="false" customHeight="false" outlineLevel="0" collapsed="false">
      <c r="A206" s="0" t="str">
        <f aca="false">IF(B206=B205,"Duplicate","")</f>
        <v/>
      </c>
      <c r="B206" s="11" t="n">
        <v>4185222</v>
      </c>
      <c r="C206" s="12" t="s">
        <v>3823</v>
      </c>
      <c r="D206" s="11"/>
      <c r="E206" s="11"/>
      <c r="F206" s="11"/>
      <c r="G206" s="11"/>
      <c r="H206" s="11" t="n">
        <v>175</v>
      </c>
      <c r="I206" s="11" t="n">
        <v>0</v>
      </c>
      <c r="J206" s="11" t="n">
        <v>0</v>
      </c>
      <c r="K206" s="11" t="n">
        <v>22</v>
      </c>
      <c r="L206" s="12" t="s">
        <v>138</v>
      </c>
      <c r="M206" s="11" t="n">
        <v>-77</v>
      </c>
      <c r="N206" s="11" t="n">
        <v>-1</v>
      </c>
      <c r="O206" s="11" t="n">
        <v>4</v>
      </c>
      <c r="P206" s="11" t="n">
        <v>4</v>
      </c>
      <c r="Q206" s="11" t="n">
        <v>2</v>
      </c>
      <c r="R206" s="11" t="n">
        <v>3</v>
      </c>
      <c r="S206" s="11" t="n">
        <v>1</v>
      </c>
      <c r="T206" s="11" t="n">
        <v>2</v>
      </c>
      <c r="U206" s="11" t="n">
        <v>1</v>
      </c>
      <c r="V206" s="11" t="n">
        <v>2</v>
      </c>
      <c r="W206" s="11" t="n">
        <v>1</v>
      </c>
      <c r="X206" s="11" t="n">
        <v>1</v>
      </c>
      <c r="Y206" s="11" t="n">
        <v>1</v>
      </c>
      <c r="Z206" s="12" t="s">
        <v>307</v>
      </c>
      <c r="AA206" s="11" t="n">
        <v>5</v>
      </c>
      <c r="AB206" s="12" t="s">
        <v>1376</v>
      </c>
      <c r="AC206" s="11" t="n">
        <v>30</v>
      </c>
      <c r="AD206" s="11" t="n">
        <v>4185222</v>
      </c>
      <c r="AE206" s="11" t="n">
        <v>2</v>
      </c>
      <c r="AF206" s="11" t="n">
        <v>1</v>
      </c>
      <c r="AG206" s="11" t="n">
        <v>0</v>
      </c>
      <c r="AH206" s="11" t="n">
        <v>1</v>
      </c>
      <c r="AI206" s="11" t="n">
        <v>0</v>
      </c>
      <c r="AJ206" s="13" t="s">
        <v>142</v>
      </c>
      <c r="AK206" s="13" t="s">
        <v>3824</v>
      </c>
      <c r="AL206" s="11" t="n">
        <v>4</v>
      </c>
      <c r="AM206" s="11" t="n">
        <v>5</v>
      </c>
      <c r="AN206" s="11" t="n">
        <v>4</v>
      </c>
      <c r="AO206" s="11" t="n">
        <v>2</v>
      </c>
      <c r="AP206" s="11" t="n">
        <v>2</v>
      </c>
      <c r="AQ206" s="11" t="n">
        <v>4</v>
      </c>
      <c r="AR206" s="11" t="n">
        <v>2</v>
      </c>
      <c r="AS206" s="11" t="n">
        <v>2</v>
      </c>
      <c r="AT206" s="14" t="s">
        <v>142</v>
      </c>
      <c r="AU206" s="14" t="s">
        <v>3825</v>
      </c>
      <c r="AV206" s="15" t="s">
        <v>142</v>
      </c>
      <c r="AW206" s="15" t="s">
        <v>3826</v>
      </c>
      <c r="AX206" s="16" t="s">
        <v>142</v>
      </c>
      <c r="AY206" s="16" t="s">
        <v>3827</v>
      </c>
      <c r="AZ206" s="11" t="n">
        <v>5</v>
      </c>
      <c r="BA206" s="11" t="n">
        <v>5</v>
      </c>
      <c r="BB206" s="11" t="n">
        <v>5</v>
      </c>
      <c r="BC206" s="11" t="n">
        <v>4</v>
      </c>
      <c r="BD206" s="11" t="n">
        <v>3</v>
      </c>
      <c r="BE206" s="11" t="n">
        <v>3</v>
      </c>
      <c r="BF206" s="11" t="n">
        <v>3</v>
      </c>
      <c r="BG206" s="11" t="n">
        <v>2</v>
      </c>
      <c r="BH206" s="17" t="s">
        <v>3828</v>
      </c>
      <c r="BI206" s="17" t="s">
        <v>142</v>
      </c>
      <c r="BJ206" s="18" t="s">
        <v>3829</v>
      </c>
      <c r="BK206" s="18" t="s">
        <v>142</v>
      </c>
      <c r="BL206" s="19" t="s">
        <v>3830</v>
      </c>
      <c r="BM206" s="19" t="s">
        <v>142</v>
      </c>
      <c r="BN206" s="11" t="n">
        <v>5</v>
      </c>
      <c r="BO206" s="11" t="n">
        <v>5</v>
      </c>
      <c r="BP206" s="11" t="n">
        <v>5</v>
      </c>
      <c r="BQ206" s="11" t="n">
        <v>4</v>
      </c>
      <c r="BR206" s="11" t="n">
        <v>3</v>
      </c>
      <c r="BS206" s="11" t="n">
        <v>4</v>
      </c>
      <c r="BT206" s="11" t="n">
        <v>3</v>
      </c>
      <c r="BU206" s="11" t="n">
        <v>2</v>
      </c>
      <c r="BV206" s="11" t="n">
        <v>1</v>
      </c>
      <c r="BW206" s="20" t="s">
        <v>3831</v>
      </c>
      <c r="BX206" s="20" t="s">
        <v>142</v>
      </c>
      <c r="BY206" s="20" t="s">
        <v>142</v>
      </c>
      <c r="BZ206" s="20" t="s">
        <v>142</v>
      </c>
      <c r="CA206" s="21" t="s">
        <v>3832</v>
      </c>
      <c r="CB206" s="21" t="s">
        <v>142</v>
      </c>
      <c r="CC206" s="21" t="s">
        <v>142</v>
      </c>
      <c r="CD206" s="21" t="s">
        <v>142</v>
      </c>
      <c r="CE206" s="22" t="s">
        <v>3833</v>
      </c>
      <c r="CF206" s="22" t="s">
        <v>142</v>
      </c>
      <c r="CG206" s="22" t="s">
        <v>142</v>
      </c>
      <c r="CH206" s="22" t="s">
        <v>142</v>
      </c>
      <c r="CI206" s="11" t="n">
        <v>2</v>
      </c>
      <c r="CJ206" s="11" t="n">
        <v>4</v>
      </c>
      <c r="CK206" s="11" t="n">
        <v>4</v>
      </c>
      <c r="CL206" s="11" t="n">
        <v>3</v>
      </c>
      <c r="CM206" s="11" t="n">
        <v>3</v>
      </c>
      <c r="CN206" s="11" t="n">
        <v>4</v>
      </c>
      <c r="CO206" s="11" t="n">
        <v>3</v>
      </c>
      <c r="CP206" s="11" t="n">
        <v>2</v>
      </c>
      <c r="CQ206" s="12" t="s">
        <v>2908</v>
      </c>
      <c r="CR206" s="12" t="s">
        <v>147</v>
      </c>
      <c r="CS206" s="11" t="n">
        <v>0</v>
      </c>
      <c r="CT206" s="11" t="n">
        <v>0</v>
      </c>
      <c r="CU206" s="12" t="s">
        <v>147</v>
      </c>
      <c r="CV206" s="11" t="n">
        <v>0</v>
      </c>
      <c r="CW206" s="11" t="n">
        <v>0</v>
      </c>
      <c r="CX206" s="11" t="n">
        <v>0</v>
      </c>
      <c r="CY206" s="11" t="n">
        <v>0</v>
      </c>
      <c r="CZ206" s="11" t="n">
        <v>0</v>
      </c>
      <c r="DA206" s="11" t="n">
        <v>0</v>
      </c>
      <c r="DB206" s="11" t="n">
        <v>0</v>
      </c>
      <c r="DC206" s="12" t="s">
        <v>147</v>
      </c>
      <c r="DD206" s="12" t="s">
        <v>147</v>
      </c>
      <c r="DE206" s="12" t="s">
        <v>142</v>
      </c>
      <c r="DF206" s="12" t="s">
        <v>142</v>
      </c>
      <c r="DG206" s="11" t="n">
        <v>0</v>
      </c>
      <c r="DH206" s="12" t="s">
        <v>142</v>
      </c>
      <c r="DI206" s="11" t="n">
        <v>0</v>
      </c>
      <c r="DJ206" s="12" t="s">
        <v>3834</v>
      </c>
      <c r="DK206" s="11" t="n">
        <v>0</v>
      </c>
      <c r="DL206" s="11" t="n">
        <v>1</v>
      </c>
      <c r="DM206" s="11" t="n">
        <v>0</v>
      </c>
      <c r="DN206" s="11" t="n">
        <v>-77</v>
      </c>
      <c r="DO206" s="11" t="n">
        <v>-77</v>
      </c>
      <c r="DP206" s="12" t="s">
        <v>3835</v>
      </c>
      <c r="DQ206" s="11" t="n">
        <v>1</v>
      </c>
      <c r="DR206" s="11" t="n">
        <v>0</v>
      </c>
      <c r="DS206" s="12" t="s">
        <v>3836</v>
      </c>
      <c r="DT206" s="12" t="s">
        <v>3823</v>
      </c>
      <c r="DU206" s="12" t="s">
        <v>3837</v>
      </c>
      <c r="DV206" s="12" t="s">
        <v>152</v>
      </c>
      <c r="DW206" s="12" t="s">
        <v>218</v>
      </c>
      <c r="DX206" s="12" t="s">
        <v>3838</v>
      </c>
      <c r="DY206" s="12" t="s">
        <v>1392</v>
      </c>
      <c r="DZ206" s="12" t="s">
        <v>537</v>
      </c>
      <c r="EA206" s="12" t="s">
        <v>3839</v>
      </c>
      <c r="EB206" s="12" t="s">
        <v>3840</v>
      </c>
      <c r="EC206" s="12" t="s">
        <v>3841</v>
      </c>
      <c r="ED206" s="12" t="s">
        <v>911</v>
      </c>
      <c r="EE206" s="12" t="s">
        <v>3842</v>
      </c>
      <c r="EF206" s="12" t="s">
        <v>388</v>
      </c>
      <c r="EG206" s="12" t="s">
        <v>3843</v>
      </c>
      <c r="EH206" s="12" t="s">
        <v>3844</v>
      </c>
      <c r="EI206" s="12" t="s">
        <v>3845</v>
      </c>
      <c r="EJ206" s="12" t="s">
        <v>3846</v>
      </c>
      <c r="EK206" s="12" t="s">
        <v>3847</v>
      </c>
      <c r="EL206" s="12" t="s">
        <v>3848</v>
      </c>
      <c r="EM206" s="12" t="s">
        <v>3849</v>
      </c>
      <c r="EN206" s="12" t="s">
        <v>158</v>
      </c>
    </row>
    <row r="207" customFormat="false" ht="12.75" hidden="false" customHeight="false" outlineLevel="0" collapsed="false">
      <c r="A207" s="0" t="str">
        <f aca="false">IF(B207=B206,"Duplicate","")</f>
        <v/>
      </c>
      <c r="B207" s="11" t="n">
        <v>4185772</v>
      </c>
      <c r="C207" s="12" t="s">
        <v>3850</v>
      </c>
      <c r="D207" s="11"/>
      <c r="E207" s="11"/>
      <c r="F207" s="11"/>
      <c r="G207" s="11"/>
      <c r="H207" s="11" t="n">
        <v>179</v>
      </c>
      <c r="I207" s="11" t="n">
        <v>0</v>
      </c>
      <c r="J207" s="11" t="n">
        <v>0</v>
      </c>
      <c r="K207" s="11" t="n">
        <v>22</v>
      </c>
      <c r="L207" s="12" t="s">
        <v>3851</v>
      </c>
      <c r="M207" s="11" t="n">
        <v>-77</v>
      </c>
      <c r="N207" s="11" t="n">
        <v>-1</v>
      </c>
      <c r="O207" s="11" t="n">
        <v>2</v>
      </c>
      <c r="P207" s="11" t="n">
        <v>-77</v>
      </c>
      <c r="Q207" s="11" t="n">
        <v>1</v>
      </c>
      <c r="R207" s="11" t="n">
        <v>-77</v>
      </c>
      <c r="S207" s="11" t="n">
        <v>2</v>
      </c>
      <c r="T207" s="11" t="n">
        <v>2</v>
      </c>
      <c r="U207" s="11" t="n">
        <v>4</v>
      </c>
      <c r="V207" s="11" t="n">
        <v>1</v>
      </c>
      <c r="W207" s="11" t="n">
        <v>2</v>
      </c>
      <c r="X207" s="11" t="n">
        <v>1</v>
      </c>
      <c r="Y207" s="11" t="n">
        <v>1</v>
      </c>
      <c r="Z207" s="12" t="s">
        <v>804</v>
      </c>
      <c r="AA207" s="11" t="n">
        <v>7</v>
      </c>
      <c r="AB207" s="12" t="s">
        <v>1246</v>
      </c>
      <c r="AC207" s="11" t="n">
        <v>2</v>
      </c>
      <c r="AD207" s="11" t="n">
        <v>4185772</v>
      </c>
      <c r="AE207" s="11" t="n">
        <v>0</v>
      </c>
      <c r="AF207" s="11" t="n">
        <v>-77</v>
      </c>
      <c r="AG207" s="11" t="n">
        <v>-99</v>
      </c>
      <c r="AH207" s="11" t="n">
        <v>-77</v>
      </c>
      <c r="AI207" s="11" t="n">
        <v>1</v>
      </c>
      <c r="AJ207" s="13" t="s">
        <v>142</v>
      </c>
      <c r="AK207" s="13" t="s">
        <v>3852</v>
      </c>
      <c r="AL207" s="11" t="n">
        <v>4</v>
      </c>
      <c r="AM207" s="11" t="n">
        <v>4</v>
      </c>
      <c r="AN207" s="11" t="n">
        <v>4</v>
      </c>
      <c r="AO207" s="11" t="n">
        <v>4</v>
      </c>
      <c r="AP207" s="11" t="n">
        <v>3</v>
      </c>
      <c r="AQ207" s="11" t="n">
        <v>2</v>
      </c>
      <c r="AR207" s="11" t="n">
        <v>2</v>
      </c>
      <c r="AS207" s="11" t="n">
        <v>2</v>
      </c>
      <c r="AT207" s="14" t="s">
        <v>3853</v>
      </c>
      <c r="AU207" s="14" t="s">
        <v>142</v>
      </c>
      <c r="AV207" s="15" t="s">
        <v>3854</v>
      </c>
      <c r="AW207" s="15" t="s">
        <v>142</v>
      </c>
      <c r="AX207" s="16" t="s">
        <v>3855</v>
      </c>
      <c r="AY207" s="16" t="s">
        <v>142</v>
      </c>
      <c r="AZ207" s="11" t="n">
        <v>1</v>
      </c>
      <c r="BA207" s="11" t="n">
        <v>2</v>
      </c>
      <c r="BB207" s="11" t="n">
        <v>2</v>
      </c>
      <c r="BC207" s="11" t="n">
        <v>4</v>
      </c>
      <c r="BD207" s="11" t="n">
        <v>3</v>
      </c>
      <c r="BE207" s="11" t="n">
        <v>2</v>
      </c>
      <c r="BF207" s="11" t="n">
        <v>2</v>
      </c>
      <c r="BG207" s="11" t="n">
        <v>3</v>
      </c>
      <c r="BH207" s="17" t="s">
        <v>142</v>
      </c>
      <c r="BI207" s="17" t="s">
        <v>142</v>
      </c>
      <c r="BJ207" s="18" t="s">
        <v>142</v>
      </c>
      <c r="BK207" s="18" t="s">
        <v>142</v>
      </c>
      <c r="BL207" s="19" t="s">
        <v>142</v>
      </c>
      <c r="BM207" s="19" t="s">
        <v>142</v>
      </c>
      <c r="BN207" s="11" t="n">
        <v>-77</v>
      </c>
      <c r="BO207" s="11" t="n">
        <v>-77</v>
      </c>
      <c r="BP207" s="11" t="n">
        <v>-77</v>
      </c>
      <c r="BQ207" s="11" t="n">
        <v>-77</v>
      </c>
      <c r="BR207" s="11" t="n">
        <v>-77</v>
      </c>
      <c r="BS207" s="11" t="n">
        <v>-77</v>
      </c>
      <c r="BT207" s="11" t="n">
        <v>-77</v>
      </c>
      <c r="BU207" s="11" t="n">
        <v>-77</v>
      </c>
      <c r="BV207" s="11" t="n">
        <v>1</v>
      </c>
      <c r="BW207" s="20" t="s">
        <v>142</v>
      </c>
      <c r="BX207" s="20" t="s">
        <v>142</v>
      </c>
      <c r="BY207" s="20" t="s">
        <v>142</v>
      </c>
      <c r="BZ207" s="20" t="s">
        <v>142</v>
      </c>
      <c r="CA207" s="21" t="s">
        <v>142</v>
      </c>
      <c r="CB207" s="21" t="s">
        <v>142</v>
      </c>
      <c r="CC207" s="21" t="s">
        <v>142</v>
      </c>
      <c r="CD207" s="21" t="s">
        <v>142</v>
      </c>
      <c r="CE207" s="22" t="s">
        <v>142</v>
      </c>
      <c r="CF207" s="22" t="s">
        <v>142</v>
      </c>
      <c r="CG207" s="22" t="s">
        <v>142</v>
      </c>
      <c r="CH207" s="22" t="s">
        <v>142</v>
      </c>
      <c r="CI207" s="11" t="n">
        <v>-77</v>
      </c>
      <c r="CJ207" s="11" t="n">
        <v>-77</v>
      </c>
      <c r="CK207" s="11" t="n">
        <v>-77</v>
      </c>
      <c r="CL207" s="11" t="n">
        <v>-77</v>
      </c>
      <c r="CM207" s="11" t="n">
        <v>-77</v>
      </c>
      <c r="CN207" s="11" t="n">
        <v>-77</v>
      </c>
      <c r="CO207" s="11" t="n">
        <v>-77</v>
      </c>
      <c r="CP207" s="11" t="n">
        <v>-77</v>
      </c>
      <c r="CQ207" s="12" t="s">
        <v>213</v>
      </c>
      <c r="CR207" s="12" t="s">
        <v>147</v>
      </c>
      <c r="CS207" s="11" t="n">
        <v>0</v>
      </c>
      <c r="CT207" s="11" t="n">
        <v>0</v>
      </c>
      <c r="CU207" s="12" t="s">
        <v>147</v>
      </c>
      <c r="CV207" s="11" t="n">
        <v>0</v>
      </c>
      <c r="CW207" s="11" t="n">
        <v>0</v>
      </c>
      <c r="CX207" s="11" t="n">
        <v>0</v>
      </c>
      <c r="CY207" s="11" t="n">
        <v>0</v>
      </c>
      <c r="CZ207" s="11" t="n">
        <v>0</v>
      </c>
      <c r="DA207" s="11" t="n">
        <v>0</v>
      </c>
      <c r="DB207" s="11" t="n">
        <v>0</v>
      </c>
      <c r="DC207" s="12" t="s">
        <v>147</v>
      </c>
      <c r="DD207" s="12" t="s">
        <v>147</v>
      </c>
      <c r="DE207" s="12" t="s">
        <v>142</v>
      </c>
      <c r="DF207" s="12" t="s">
        <v>142</v>
      </c>
      <c r="DG207" s="11" t="n">
        <v>0</v>
      </c>
      <c r="DH207" s="12" t="s">
        <v>142</v>
      </c>
      <c r="DI207" s="11" t="n">
        <v>0</v>
      </c>
      <c r="DJ207" s="12" t="s">
        <v>3856</v>
      </c>
      <c r="DK207" s="11" t="n">
        <v>1</v>
      </c>
      <c r="DL207" s="11" t="n">
        <v>0</v>
      </c>
      <c r="DM207" s="11" t="n">
        <v>0</v>
      </c>
      <c r="DN207" s="11" t="n">
        <v>-77</v>
      </c>
      <c r="DO207" s="11" t="n">
        <v>-77</v>
      </c>
      <c r="DP207" s="12" t="s">
        <v>3857</v>
      </c>
      <c r="DQ207" s="11" t="n">
        <v>1</v>
      </c>
      <c r="DR207" s="11" t="n">
        <v>0</v>
      </c>
      <c r="DS207" s="12" t="s">
        <v>3858</v>
      </c>
      <c r="DT207" s="12" t="s">
        <v>3850</v>
      </c>
      <c r="DU207" s="12" t="s">
        <v>3859</v>
      </c>
      <c r="DV207" s="12" t="s">
        <v>152</v>
      </c>
      <c r="DW207" s="12" t="s">
        <v>765</v>
      </c>
      <c r="DX207" s="12" t="s">
        <v>430</v>
      </c>
      <c r="DY207" s="12" t="s">
        <v>3860</v>
      </c>
      <c r="DZ207" s="12" t="s">
        <v>3861</v>
      </c>
      <c r="EA207" s="12" t="s">
        <v>158</v>
      </c>
      <c r="EB207" s="12" t="s">
        <v>3862</v>
      </c>
      <c r="EC207" s="12" t="s">
        <v>158</v>
      </c>
      <c r="ED207" s="12" t="s">
        <v>3863</v>
      </c>
      <c r="EE207" s="12" t="s">
        <v>3864</v>
      </c>
      <c r="EF207" s="12" t="s">
        <v>3865</v>
      </c>
      <c r="EG207" s="12" t="s">
        <v>3866</v>
      </c>
      <c r="EH207" s="12" t="s">
        <v>3867</v>
      </c>
      <c r="EI207" s="12" t="s">
        <v>158</v>
      </c>
      <c r="EJ207" s="12" t="s">
        <v>158</v>
      </c>
      <c r="EK207" s="12" t="s">
        <v>3868</v>
      </c>
      <c r="EL207" s="12" t="s">
        <v>158</v>
      </c>
      <c r="EM207" s="12" t="s">
        <v>158</v>
      </c>
      <c r="EN207" s="12" t="s">
        <v>158</v>
      </c>
    </row>
    <row r="208" customFormat="false" ht="12.75" hidden="false" customHeight="false" outlineLevel="0" collapsed="false">
      <c r="A208" s="0" t="str">
        <f aca="false">IF(B208=B207,"Duplicate","")</f>
        <v/>
      </c>
      <c r="B208" s="11" t="n">
        <v>4185918</v>
      </c>
      <c r="C208" s="12" t="s">
        <v>3869</v>
      </c>
      <c r="D208" s="11"/>
      <c r="E208" s="11"/>
      <c r="F208" s="11"/>
      <c r="G208" s="11"/>
      <c r="H208" s="11" t="n">
        <v>303</v>
      </c>
      <c r="I208" s="11" t="n">
        <v>0</v>
      </c>
      <c r="J208" s="11" t="n">
        <v>0</v>
      </c>
      <c r="K208" s="11" t="n">
        <v>22</v>
      </c>
      <c r="L208" s="12" t="s">
        <v>138</v>
      </c>
      <c r="M208" s="11" t="n">
        <v>-77</v>
      </c>
      <c r="N208" s="11" t="n">
        <v>-1</v>
      </c>
      <c r="O208" s="11" t="n">
        <v>4</v>
      </c>
      <c r="P208" s="11" t="n">
        <v>4</v>
      </c>
      <c r="Q208" s="11" t="n">
        <v>2</v>
      </c>
      <c r="R208" s="11" t="n">
        <v>3</v>
      </c>
      <c r="S208" s="11" t="n">
        <v>1</v>
      </c>
      <c r="T208" s="11" t="n">
        <v>1</v>
      </c>
      <c r="U208" s="11" t="n">
        <v>2</v>
      </c>
      <c r="V208" s="11" t="n">
        <v>1</v>
      </c>
      <c r="W208" s="11" t="n">
        <v>1</v>
      </c>
      <c r="X208" s="11" t="n">
        <v>1</v>
      </c>
      <c r="Y208" s="11" t="n">
        <v>1</v>
      </c>
      <c r="Z208" s="12" t="s">
        <v>307</v>
      </c>
      <c r="AA208" s="11" t="n">
        <v>6</v>
      </c>
      <c r="AB208" s="12" t="s">
        <v>953</v>
      </c>
      <c r="AC208" s="11" t="n">
        <v>24</v>
      </c>
      <c r="AD208" s="11" t="n">
        <v>4185918</v>
      </c>
      <c r="AE208" s="11" t="n">
        <v>2</v>
      </c>
      <c r="AF208" s="11" t="n">
        <v>1</v>
      </c>
      <c r="AG208" s="11" t="n">
        <v>1</v>
      </c>
      <c r="AH208" s="11" t="n">
        <v>1</v>
      </c>
      <c r="AI208" s="11" t="n">
        <v>1</v>
      </c>
      <c r="AJ208" s="13" t="s">
        <v>3870</v>
      </c>
      <c r="AK208" s="13" t="s">
        <v>142</v>
      </c>
      <c r="AL208" s="11" t="n">
        <v>3</v>
      </c>
      <c r="AM208" s="11" t="n">
        <v>2</v>
      </c>
      <c r="AN208" s="11" t="n">
        <v>3</v>
      </c>
      <c r="AO208" s="11" t="n">
        <v>2</v>
      </c>
      <c r="AP208" s="11" t="n">
        <v>2</v>
      </c>
      <c r="AQ208" s="11" t="n">
        <v>2</v>
      </c>
      <c r="AR208" s="11" t="n">
        <v>2</v>
      </c>
      <c r="AS208" s="11" t="n">
        <v>1</v>
      </c>
      <c r="AT208" s="14" t="s">
        <v>3871</v>
      </c>
      <c r="AU208" s="14" t="s">
        <v>142</v>
      </c>
      <c r="AV208" s="15" t="s">
        <v>3872</v>
      </c>
      <c r="AW208" s="15" t="s">
        <v>142</v>
      </c>
      <c r="AX208" s="16" t="s">
        <v>3873</v>
      </c>
      <c r="AY208" s="16" t="s">
        <v>142</v>
      </c>
      <c r="AZ208" s="11" t="n">
        <v>4</v>
      </c>
      <c r="BA208" s="11" t="n">
        <v>3</v>
      </c>
      <c r="BB208" s="11" t="n">
        <v>4</v>
      </c>
      <c r="BC208" s="11" t="n">
        <v>2</v>
      </c>
      <c r="BD208" s="11" t="n">
        <v>2</v>
      </c>
      <c r="BE208" s="11" t="n">
        <v>4</v>
      </c>
      <c r="BF208" s="11" t="n">
        <v>4</v>
      </c>
      <c r="BG208" s="11" t="n">
        <v>1</v>
      </c>
      <c r="BH208" s="17" t="s">
        <v>3874</v>
      </c>
      <c r="BI208" s="17" t="s">
        <v>142</v>
      </c>
      <c r="BJ208" s="18" t="s">
        <v>3875</v>
      </c>
      <c r="BK208" s="18" t="s">
        <v>142</v>
      </c>
      <c r="BL208" s="19" t="s">
        <v>3876</v>
      </c>
      <c r="BM208" s="19" t="s">
        <v>142</v>
      </c>
      <c r="BN208" s="11" t="n">
        <v>4</v>
      </c>
      <c r="BO208" s="11" t="n">
        <v>4</v>
      </c>
      <c r="BP208" s="11" t="n">
        <v>0</v>
      </c>
      <c r="BQ208" s="11" t="n">
        <v>2</v>
      </c>
      <c r="BR208" s="11" t="n">
        <v>2</v>
      </c>
      <c r="BS208" s="11" t="n">
        <v>2</v>
      </c>
      <c r="BT208" s="11" t="n">
        <v>2</v>
      </c>
      <c r="BU208" s="11" t="n">
        <v>1</v>
      </c>
      <c r="BV208" s="11" t="n">
        <v>1</v>
      </c>
      <c r="BW208" s="20" t="s">
        <v>142</v>
      </c>
      <c r="BX208" s="20" t="s">
        <v>3877</v>
      </c>
      <c r="BY208" s="20" t="s">
        <v>142</v>
      </c>
      <c r="BZ208" s="20" t="s">
        <v>142</v>
      </c>
      <c r="CA208" s="21" t="s">
        <v>142</v>
      </c>
      <c r="CB208" s="21" t="s">
        <v>3878</v>
      </c>
      <c r="CC208" s="21" t="s">
        <v>142</v>
      </c>
      <c r="CD208" s="21" t="s">
        <v>142</v>
      </c>
      <c r="CE208" s="22" t="s">
        <v>142</v>
      </c>
      <c r="CF208" s="22" t="s">
        <v>3879</v>
      </c>
      <c r="CG208" s="22" t="s">
        <v>142</v>
      </c>
      <c r="CH208" s="22" t="s">
        <v>142</v>
      </c>
      <c r="CI208" s="11" t="n">
        <v>4</v>
      </c>
      <c r="CJ208" s="11" t="n">
        <v>4</v>
      </c>
      <c r="CK208" s="11" t="n">
        <v>4</v>
      </c>
      <c r="CL208" s="11" t="n">
        <v>2</v>
      </c>
      <c r="CM208" s="11" t="n">
        <v>2</v>
      </c>
      <c r="CN208" s="11" t="n">
        <v>2</v>
      </c>
      <c r="CO208" s="11" t="n">
        <v>2</v>
      </c>
      <c r="CP208" s="11" t="n">
        <v>1</v>
      </c>
      <c r="CQ208" s="12" t="s">
        <v>2515</v>
      </c>
      <c r="CR208" s="12" t="s">
        <v>147</v>
      </c>
      <c r="CS208" s="11" t="n">
        <v>0</v>
      </c>
      <c r="CT208" s="11" t="n">
        <v>0</v>
      </c>
      <c r="CU208" s="12" t="s">
        <v>147</v>
      </c>
      <c r="CV208" s="11" t="n">
        <v>0</v>
      </c>
      <c r="CW208" s="11" t="n">
        <v>0</v>
      </c>
      <c r="CX208" s="11" t="n">
        <v>0</v>
      </c>
      <c r="CY208" s="11" t="n">
        <v>0</v>
      </c>
      <c r="CZ208" s="11" t="n">
        <v>0</v>
      </c>
      <c r="DA208" s="11" t="n">
        <v>0</v>
      </c>
      <c r="DB208" s="11" t="n">
        <v>0</v>
      </c>
      <c r="DC208" s="12" t="s">
        <v>147</v>
      </c>
      <c r="DD208" s="12" t="s">
        <v>147</v>
      </c>
      <c r="DE208" s="12" t="s">
        <v>142</v>
      </c>
      <c r="DF208" s="12" t="s">
        <v>142</v>
      </c>
      <c r="DG208" s="11" t="n">
        <v>0</v>
      </c>
      <c r="DH208" s="12" t="s">
        <v>142</v>
      </c>
      <c r="DI208" s="11" t="n">
        <v>0</v>
      </c>
      <c r="DJ208" s="12" t="s">
        <v>3880</v>
      </c>
      <c r="DK208" s="11" t="n">
        <v>1</v>
      </c>
      <c r="DL208" s="11" t="n">
        <v>0</v>
      </c>
      <c r="DM208" s="11" t="n">
        <v>0</v>
      </c>
      <c r="DN208" s="11" t="n">
        <v>-77</v>
      </c>
      <c r="DO208" s="11" t="n">
        <v>-77</v>
      </c>
      <c r="DP208" s="12" t="s">
        <v>3881</v>
      </c>
      <c r="DQ208" s="11" t="n">
        <v>1</v>
      </c>
      <c r="DR208" s="11" t="n">
        <v>0</v>
      </c>
      <c r="DS208" s="12" t="s">
        <v>3882</v>
      </c>
      <c r="DT208" s="12" t="s">
        <v>3869</v>
      </c>
      <c r="DU208" s="12" t="s">
        <v>3883</v>
      </c>
      <c r="DV208" s="12" t="s">
        <v>152</v>
      </c>
      <c r="DW208" s="12" t="s">
        <v>183</v>
      </c>
      <c r="DX208" s="12" t="s">
        <v>3884</v>
      </c>
      <c r="DY208" s="12" t="s">
        <v>1446</v>
      </c>
      <c r="DZ208" s="12" t="s">
        <v>3885</v>
      </c>
      <c r="EA208" s="12" t="s">
        <v>3886</v>
      </c>
      <c r="EB208" s="12" t="s">
        <v>3887</v>
      </c>
      <c r="EC208" s="12" t="s">
        <v>505</v>
      </c>
      <c r="ED208" s="12" t="s">
        <v>3888</v>
      </c>
      <c r="EE208" s="12" t="s">
        <v>3889</v>
      </c>
      <c r="EF208" s="12" t="s">
        <v>3890</v>
      </c>
      <c r="EG208" s="12" t="s">
        <v>3891</v>
      </c>
      <c r="EH208" s="12" t="s">
        <v>3892</v>
      </c>
      <c r="EI208" s="12" t="s">
        <v>3893</v>
      </c>
      <c r="EJ208" s="12" t="s">
        <v>3894</v>
      </c>
      <c r="EK208" s="12" t="s">
        <v>3895</v>
      </c>
      <c r="EL208" s="12" t="s">
        <v>3896</v>
      </c>
      <c r="EM208" s="12" t="s">
        <v>3897</v>
      </c>
      <c r="EN208" s="12" t="s">
        <v>158</v>
      </c>
    </row>
    <row r="209" customFormat="false" ht="12.75" hidden="false" customHeight="false" outlineLevel="0" collapsed="false">
      <c r="A209" s="0" t="str">
        <f aca="false">IF(B209=B208,"Duplicate","")</f>
        <v/>
      </c>
      <c r="B209" s="11" t="n">
        <v>4185947</v>
      </c>
      <c r="C209" s="12" t="s">
        <v>3898</v>
      </c>
      <c r="D209" s="11"/>
      <c r="E209" s="11"/>
      <c r="F209" s="11"/>
      <c r="G209" s="11"/>
      <c r="H209" s="11" t="n">
        <v>122</v>
      </c>
      <c r="I209" s="11" t="n">
        <v>0</v>
      </c>
      <c r="J209" s="11" t="n">
        <v>0</v>
      </c>
      <c r="K209" s="11" t="n">
        <v>31</v>
      </c>
      <c r="L209" s="12" t="s">
        <v>306</v>
      </c>
      <c r="M209" s="11" t="n">
        <v>-77</v>
      </c>
      <c r="N209" s="11" t="n">
        <v>2439</v>
      </c>
      <c r="O209" s="11" t="n">
        <v>2</v>
      </c>
      <c r="P209" s="11" t="n">
        <v>-77</v>
      </c>
      <c r="Q209" s="11" t="n">
        <v>-77</v>
      </c>
      <c r="R209" s="11" t="n">
        <v>2</v>
      </c>
      <c r="S209" s="11" t="n">
        <v>1</v>
      </c>
      <c r="T209" s="11" t="n">
        <v>1</v>
      </c>
      <c r="U209" s="11" t="n">
        <v>2</v>
      </c>
      <c r="V209" s="11" t="n">
        <v>1</v>
      </c>
      <c r="W209" s="11" t="n">
        <v>1</v>
      </c>
      <c r="X209" s="11" t="n">
        <v>1</v>
      </c>
      <c r="Y209" s="11" t="n">
        <v>1</v>
      </c>
      <c r="Z209" s="12" t="s">
        <v>307</v>
      </c>
      <c r="AA209" s="11" t="n">
        <v>6</v>
      </c>
      <c r="AB209" s="12" t="s">
        <v>509</v>
      </c>
      <c r="AC209" s="11" t="n">
        <v>27</v>
      </c>
      <c r="AD209" s="11" t="n">
        <v>4185947</v>
      </c>
      <c r="AE209" s="11" t="n">
        <v>1</v>
      </c>
      <c r="AF209" s="11" t="n">
        <v>-77</v>
      </c>
      <c r="AG209" s="11" t="n">
        <v>-77</v>
      </c>
      <c r="AH209" s="11" t="n">
        <v>1</v>
      </c>
      <c r="AI209" s="11" t="n">
        <v>1</v>
      </c>
      <c r="AJ209" s="13" t="s">
        <v>3899</v>
      </c>
      <c r="AK209" s="13" t="s">
        <v>142</v>
      </c>
      <c r="AL209" s="11" t="n">
        <v>4</v>
      </c>
      <c r="AM209" s="11" t="n">
        <v>4</v>
      </c>
      <c r="AN209" s="11" t="n">
        <v>4</v>
      </c>
      <c r="AO209" s="11" t="n">
        <v>2</v>
      </c>
      <c r="AP209" s="11" t="n">
        <v>2</v>
      </c>
      <c r="AQ209" s="11" t="n">
        <v>2</v>
      </c>
      <c r="AR209" s="11" t="n">
        <v>2</v>
      </c>
      <c r="AS209" s="11" t="n">
        <v>2</v>
      </c>
      <c r="AT209" s="14" t="s">
        <v>3900</v>
      </c>
      <c r="AU209" s="14" t="s">
        <v>142</v>
      </c>
      <c r="AV209" s="15" t="s">
        <v>3901</v>
      </c>
      <c r="AW209" s="15" t="s">
        <v>142</v>
      </c>
      <c r="AX209" s="16" t="s">
        <v>3902</v>
      </c>
      <c r="AY209" s="16" t="s">
        <v>142</v>
      </c>
      <c r="AZ209" s="11" t="n">
        <v>4</v>
      </c>
      <c r="BA209" s="11" t="n">
        <v>4</v>
      </c>
      <c r="BB209" s="11" t="n">
        <v>4</v>
      </c>
      <c r="BC209" s="11" t="n">
        <v>3</v>
      </c>
      <c r="BD209" s="11" t="n">
        <v>2</v>
      </c>
      <c r="BE209" s="11" t="n">
        <v>3</v>
      </c>
      <c r="BF209" s="11" t="n">
        <v>2</v>
      </c>
      <c r="BG209" s="11" t="n">
        <v>3</v>
      </c>
      <c r="BH209" s="17" t="s">
        <v>142</v>
      </c>
      <c r="BI209" s="17" t="s">
        <v>142</v>
      </c>
      <c r="BJ209" s="18" t="s">
        <v>142</v>
      </c>
      <c r="BK209" s="18" t="s">
        <v>142</v>
      </c>
      <c r="BL209" s="19" t="s">
        <v>142</v>
      </c>
      <c r="BM209" s="19" t="s">
        <v>142</v>
      </c>
      <c r="BN209" s="11" t="n">
        <v>-77</v>
      </c>
      <c r="BO209" s="11" t="n">
        <v>-77</v>
      </c>
      <c r="BP209" s="11" t="n">
        <v>-77</v>
      </c>
      <c r="BQ209" s="11" t="n">
        <v>-77</v>
      </c>
      <c r="BR209" s="11" t="n">
        <v>-77</v>
      </c>
      <c r="BS209" s="11" t="n">
        <v>-77</v>
      </c>
      <c r="BT209" s="11" t="n">
        <v>-77</v>
      </c>
      <c r="BU209" s="11" t="n">
        <v>-77</v>
      </c>
      <c r="BV209" s="11" t="n">
        <v>2</v>
      </c>
      <c r="BW209" s="20" t="s">
        <v>142</v>
      </c>
      <c r="BX209" s="20" t="s">
        <v>142</v>
      </c>
      <c r="BY209" s="20" t="s">
        <v>142</v>
      </c>
      <c r="BZ209" s="20" t="s">
        <v>142</v>
      </c>
      <c r="CA209" s="21" t="s">
        <v>142</v>
      </c>
      <c r="CB209" s="21" t="s">
        <v>142</v>
      </c>
      <c r="CC209" s="21" t="s">
        <v>142</v>
      </c>
      <c r="CD209" s="21" t="s">
        <v>142</v>
      </c>
      <c r="CE209" s="22" t="s">
        <v>142</v>
      </c>
      <c r="CF209" s="22" t="s">
        <v>142</v>
      </c>
      <c r="CG209" s="22" t="s">
        <v>142</v>
      </c>
      <c r="CH209" s="22" t="s">
        <v>142</v>
      </c>
      <c r="CI209" s="11" t="n">
        <v>-77</v>
      </c>
      <c r="CJ209" s="11" t="n">
        <v>-77</v>
      </c>
      <c r="CK209" s="11" t="n">
        <v>-77</v>
      </c>
      <c r="CL209" s="11" t="n">
        <v>-77</v>
      </c>
      <c r="CM209" s="11" t="n">
        <v>-77</v>
      </c>
      <c r="CN209" s="11" t="n">
        <v>-77</v>
      </c>
      <c r="CO209" s="11" t="n">
        <v>-77</v>
      </c>
      <c r="CP209" s="11" t="n">
        <v>-77</v>
      </c>
      <c r="CQ209" s="12" t="s">
        <v>450</v>
      </c>
      <c r="CR209" s="12" t="s">
        <v>147</v>
      </c>
      <c r="CS209" s="11" t="n">
        <v>0</v>
      </c>
      <c r="CT209" s="11" t="n">
        <v>0</v>
      </c>
      <c r="CU209" s="12" t="s">
        <v>147</v>
      </c>
      <c r="CV209" s="11" t="n">
        <v>0</v>
      </c>
      <c r="CW209" s="11" t="n">
        <v>0</v>
      </c>
      <c r="CX209" s="11" t="n">
        <v>0</v>
      </c>
      <c r="CY209" s="11" t="n">
        <v>0</v>
      </c>
      <c r="CZ209" s="11" t="n">
        <v>0</v>
      </c>
      <c r="DA209" s="11" t="n">
        <v>0</v>
      </c>
      <c r="DB209" s="11" t="n">
        <v>0</v>
      </c>
      <c r="DC209" s="12" t="s">
        <v>147</v>
      </c>
      <c r="DD209" s="12" t="s">
        <v>147</v>
      </c>
      <c r="DE209" s="12" t="s">
        <v>142</v>
      </c>
      <c r="DF209" s="12" t="s">
        <v>142</v>
      </c>
      <c r="DG209" s="11" t="n">
        <v>0</v>
      </c>
      <c r="DH209" s="12" t="s">
        <v>142</v>
      </c>
      <c r="DI209" s="11" t="n">
        <v>0</v>
      </c>
      <c r="DJ209" s="12" t="s">
        <v>3903</v>
      </c>
      <c r="DK209" s="11" t="n">
        <v>0</v>
      </c>
      <c r="DL209" s="11" t="n">
        <v>1</v>
      </c>
      <c r="DM209" s="11" t="n">
        <v>0</v>
      </c>
      <c r="DN209" s="11" t="n">
        <v>-77</v>
      </c>
      <c r="DO209" s="11" t="n">
        <v>-77</v>
      </c>
      <c r="DP209" s="12" t="s">
        <v>3904</v>
      </c>
      <c r="DQ209" s="11" t="n">
        <v>1</v>
      </c>
      <c r="DR209" s="11" t="n">
        <v>0</v>
      </c>
      <c r="DS209" s="12" t="s">
        <v>3905</v>
      </c>
      <c r="DT209" s="12" t="s">
        <v>3898</v>
      </c>
      <c r="DU209" s="12" t="s">
        <v>3906</v>
      </c>
      <c r="DV209" s="12" t="s">
        <v>152</v>
      </c>
      <c r="DW209" s="12" t="s">
        <v>183</v>
      </c>
      <c r="DX209" s="12" t="s">
        <v>1117</v>
      </c>
      <c r="DY209" s="12" t="s">
        <v>682</v>
      </c>
      <c r="DZ209" s="12" t="s">
        <v>3907</v>
      </c>
      <c r="EA209" s="12" t="s">
        <v>158</v>
      </c>
      <c r="EB209" s="12" t="s">
        <v>158</v>
      </c>
      <c r="EC209" s="12" t="s">
        <v>3908</v>
      </c>
      <c r="ED209" s="12" t="s">
        <v>3909</v>
      </c>
      <c r="EE209" s="12" t="s">
        <v>3294</v>
      </c>
      <c r="EF209" s="12" t="s">
        <v>3910</v>
      </c>
      <c r="EG209" s="12" t="s">
        <v>3911</v>
      </c>
      <c r="EH209" s="12" t="s">
        <v>3551</v>
      </c>
      <c r="EI209" s="12" t="s">
        <v>158</v>
      </c>
      <c r="EJ209" s="12" t="s">
        <v>158</v>
      </c>
      <c r="EK209" s="12" t="s">
        <v>3912</v>
      </c>
      <c r="EL209" s="12" t="s">
        <v>158</v>
      </c>
      <c r="EM209" s="12" t="s">
        <v>158</v>
      </c>
      <c r="EN209" s="12" t="s">
        <v>158</v>
      </c>
    </row>
    <row r="210" customFormat="false" ht="12.75" hidden="false" customHeight="false" outlineLevel="0" collapsed="false">
      <c r="B210" s="11"/>
      <c r="C210" s="12"/>
      <c r="D210" s="11"/>
      <c r="E210" s="11"/>
      <c r="F210" s="11"/>
      <c r="G210" s="11"/>
      <c r="H210" s="11"/>
      <c r="I210" s="11"/>
      <c r="J210" s="11"/>
      <c r="K210" s="11"/>
      <c r="L210" s="12"/>
      <c r="M210" s="11"/>
      <c r="N210" s="11"/>
      <c r="O210" s="11"/>
      <c r="P210" s="11"/>
      <c r="Q210" s="11"/>
      <c r="R210" s="11"/>
      <c r="S210" s="11"/>
      <c r="T210" s="11"/>
      <c r="U210" s="11"/>
      <c r="V210" s="11"/>
      <c r="W210" s="11"/>
      <c r="X210" s="11"/>
      <c r="Y210" s="11"/>
      <c r="Z210" s="12"/>
      <c r="AA210" s="11"/>
      <c r="AB210" s="12"/>
      <c r="AC210" s="11"/>
      <c r="AD210" s="11"/>
      <c r="AE210" s="11"/>
      <c r="AF210" s="11"/>
      <c r="AG210" s="11"/>
      <c r="AH210" s="11"/>
      <c r="AI210" s="11"/>
      <c r="AJ210" s="13"/>
      <c r="AK210" s="13"/>
      <c r="AL210" s="11"/>
      <c r="AM210" s="11"/>
      <c r="AN210" s="11"/>
      <c r="AO210" s="11"/>
      <c r="AP210" s="11"/>
      <c r="AQ210" s="11"/>
      <c r="AR210" s="11"/>
      <c r="AS210" s="11"/>
      <c r="AT210" s="14"/>
      <c r="AU210" s="14"/>
      <c r="AV210" s="15"/>
      <c r="AW210" s="15"/>
      <c r="AX210" s="16"/>
      <c r="AY210" s="16"/>
      <c r="AZ210" s="11"/>
      <c r="BA210" s="11"/>
      <c r="BB210" s="11"/>
      <c r="BC210" s="11"/>
      <c r="BD210" s="11"/>
      <c r="BE210" s="11"/>
      <c r="BF210" s="11"/>
      <c r="BG210" s="11"/>
      <c r="BH210" s="17"/>
      <c r="BI210" s="17"/>
      <c r="BJ210" s="18"/>
      <c r="BK210" s="18"/>
      <c r="BL210" s="19"/>
      <c r="BM210" s="19"/>
      <c r="BN210" s="11"/>
      <c r="BO210" s="11"/>
      <c r="BP210" s="11"/>
      <c r="BQ210" s="11"/>
      <c r="BR210" s="11"/>
      <c r="BS210" s="11"/>
      <c r="BT210" s="11"/>
      <c r="BU210" s="11"/>
      <c r="BV210" s="11"/>
      <c r="BW210" s="20"/>
      <c r="BX210" s="20"/>
      <c r="BY210" s="20"/>
      <c r="BZ210" s="20"/>
      <c r="CA210" s="21"/>
      <c r="CB210" s="21"/>
      <c r="CC210" s="21"/>
      <c r="CD210" s="21"/>
      <c r="CE210" s="22"/>
      <c r="CF210" s="22"/>
      <c r="CG210" s="22"/>
      <c r="CH210" s="22"/>
      <c r="CI210" s="11"/>
      <c r="CJ210" s="11"/>
      <c r="CK210" s="11"/>
      <c r="CL210" s="11"/>
      <c r="CM210" s="11"/>
      <c r="CN210" s="11"/>
      <c r="CO210" s="11"/>
      <c r="CP210" s="11"/>
      <c r="CQ210" s="12"/>
      <c r="CR210" s="12"/>
      <c r="CS210" s="11"/>
      <c r="CT210" s="11"/>
      <c r="CU210" s="12"/>
      <c r="CV210" s="11"/>
      <c r="CW210" s="11"/>
      <c r="CX210" s="11"/>
      <c r="CY210" s="11"/>
      <c r="CZ210" s="11"/>
      <c r="DA210" s="11"/>
      <c r="DB210" s="11"/>
      <c r="DC210" s="12"/>
      <c r="DD210" s="12"/>
      <c r="DE210" s="12"/>
      <c r="DF210" s="12"/>
      <c r="DG210" s="11"/>
      <c r="DH210" s="12"/>
      <c r="DI210" s="11"/>
      <c r="DJ210" s="12"/>
      <c r="DK210" s="11"/>
      <c r="DL210" s="11"/>
      <c r="DM210" s="11"/>
      <c r="DN210" s="11"/>
      <c r="DO210" s="11"/>
      <c r="DP210" s="12"/>
      <c r="DQ210" s="11"/>
      <c r="DR210" s="11"/>
      <c r="DS210" s="12"/>
      <c r="DT210" s="12"/>
      <c r="DU210" s="12"/>
      <c r="DV210" s="12"/>
      <c r="DW210" s="12"/>
      <c r="DX210" s="12"/>
      <c r="DY210" s="12"/>
      <c r="DZ210" s="12"/>
      <c r="EA210" s="12"/>
      <c r="EB210" s="12"/>
      <c r="EC210" s="12"/>
      <c r="ED210" s="12"/>
      <c r="EE210" s="12"/>
      <c r="EF210" s="12"/>
      <c r="EG210" s="12"/>
      <c r="EH210" s="12"/>
      <c r="EI210" s="12"/>
      <c r="EJ210" s="12"/>
      <c r="EK210" s="12"/>
      <c r="EL210" s="12"/>
      <c r="EM210" s="12"/>
      <c r="EN210" s="12"/>
    </row>
    <row r="211" customFormat="false" ht="12.75" hidden="false" customHeight="false" outlineLevel="0" collapsed="false">
      <c r="A211" s="0" t="str">
        <f aca="false">IF(B211=B210,"Duplicate","")</f>
        <v/>
      </c>
      <c r="B211" s="11" t="n">
        <v>4186674</v>
      </c>
      <c r="C211" s="12" t="s">
        <v>3913</v>
      </c>
      <c r="D211" s="11"/>
      <c r="E211" s="11"/>
      <c r="F211" s="11"/>
      <c r="G211" s="11"/>
      <c r="H211" s="11" t="n">
        <v>247</v>
      </c>
      <c r="I211" s="11" t="n">
        <v>0</v>
      </c>
      <c r="J211" s="11" t="n">
        <v>0</v>
      </c>
      <c r="K211" s="11" t="n">
        <v>22</v>
      </c>
      <c r="L211" s="12" t="s">
        <v>138</v>
      </c>
      <c r="M211" s="11" t="n">
        <v>-77</v>
      </c>
      <c r="N211" s="11" t="n">
        <v>-1</v>
      </c>
      <c r="O211" s="11" t="n">
        <v>4</v>
      </c>
      <c r="P211" s="11" t="n">
        <v>2</v>
      </c>
      <c r="Q211" s="11" t="n">
        <v>3</v>
      </c>
      <c r="R211" s="11" t="n">
        <v>1</v>
      </c>
      <c r="S211" s="11" t="n">
        <v>4</v>
      </c>
      <c r="T211" s="11" t="n">
        <v>1</v>
      </c>
      <c r="U211" s="11" t="n">
        <v>2</v>
      </c>
      <c r="V211" s="11" t="n">
        <v>1</v>
      </c>
      <c r="W211" s="11" t="n">
        <v>1</v>
      </c>
      <c r="X211" s="11" t="n">
        <v>1</v>
      </c>
      <c r="Y211" s="11" t="n">
        <v>1</v>
      </c>
      <c r="Z211" s="12" t="s">
        <v>3914</v>
      </c>
      <c r="AA211" s="11" t="n">
        <v>7</v>
      </c>
      <c r="AB211" s="12" t="s">
        <v>3915</v>
      </c>
      <c r="AC211" s="11" t="n">
        <v>12</v>
      </c>
      <c r="AD211" s="11" t="n">
        <v>4186674</v>
      </c>
      <c r="AE211" s="11" t="n">
        <v>4</v>
      </c>
      <c r="AF211" s="11" t="n">
        <v>1</v>
      </c>
      <c r="AG211" s="11" t="n">
        <v>1</v>
      </c>
      <c r="AH211" s="11" t="n">
        <v>1</v>
      </c>
      <c r="AI211" s="11" t="n">
        <v>1</v>
      </c>
      <c r="AJ211" s="13" t="s">
        <v>3916</v>
      </c>
      <c r="AK211" s="13" t="s">
        <v>142</v>
      </c>
      <c r="AL211" s="11" t="n">
        <v>5</v>
      </c>
      <c r="AM211" s="11" t="n">
        <v>5</v>
      </c>
      <c r="AN211" s="11" t="n">
        <v>5</v>
      </c>
      <c r="AO211" s="11" t="n">
        <v>2</v>
      </c>
      <c r="AP211" s="11" t="n">
        <v>2</v>
      </c>
      <c r="AQ211" s="11" t="n">
        <v>2</v>
      </c>
      <c r="AR211" s="11" t="n">
        <v>1</v>
      </c>
      <c r="AS211" s="11" t="n">
        <v>1</v>
      </c>
      <c r="AT211" s="14" t="s">
        <v>3917</v>
      </c>
      <c r="AU211" s="14" t="s">
        <v>142</v>
      </c>
      <c r="AV211" s="15" t="s">
        <v>3918</v>
      </c>
      <c r="AW211" s="15" t="s">
        <v>142</v>
      </c>
      <c r="AX211" s="16" t="s">
        <v>3919</v>
      </c>
      <c r="AY211" s="16" t="s">
        <v>142</v>
      </c>
      <c r="AZ211" s="11" t="n">
        <v>5</v>
      </c>
      <c r="BA211" s="11" t="n">
        <v>3</v>
      </c>
      <c r="BB211" s="11" t="n">
        <v>2</v>
      </c>
      <c r="BC211" s="11" t="n">
        <v>1</v>
      </c>
      <c r="BD211" s="11" t="n">
        <v>1</v>
      </c>
      <c r="BE211" s="11" t="n">
        <v>1</v>
      </c>
      <c r="BF211" s="11" t="n">
        <v>1</v>
      </c>
      <c r="BG211" s="11" t="n">
        <v>1</v>
      </c>
      <c r="BH211" s="17" t="s">
        <v>3920</v>
      </c>
      <c r="BI211" s="17" t="s">
        <v>142</v>
      </c>
      <c r="BJ211" s="18" t="s">
        <v>3921</v>
      </c>
      <c r="BK211" s="18" t="s">
        <v>142</v>
      </c>
      <c r="BL211" s="19" t="s">
        <v>3922</v>
      </c>
      <c r="BM211" s="19" t="s">
        <v>142</v>
      </c>
      <c r="BN211" s="11" t="n">
        <v>4</v>
      </c>
      <c r="BO211" s="11" t="n">
        <v>5</v>
      </c>
      <c r="BP211" s="11" t="n">
        <v>5</v>
      </c>
      <c r="BQ211" s="11" t="n">
        <v>2</v>
      </c>
      <c r="BR211" s="11" t="n">
        <v>1</v>
      </c>
      <c r="BS211" s="11" t="n">
        <v>2</v>
      </c>
      <c r="BT211" s="11" t="n">
        <v>1</v>
      </c>
      <c r="BU211" s="11" t="n">
        <v>1</v>
      </c>
      <c r="BV211" s="11" t="n">
        <v>1</v>
      </c>
      <c r="BW211" s="20" t="s">
        <v>142</v>
      </c>
      <c r="BX211" s="20" t="s">
        <v>3923</v>
      </c>
      <c r="BY211" s="20" t="s">
        <v>142</v>
      </c>
      <c r="BZ211" s="20" t="s">
        <v>142</v>
      </c>
      <c r="CA211" s="21" t="s">
        <v>142</v>
      </c>
      <c r="CB211" s="21" t="s">
        <v>3924</v>
      </c>
      <c r="CC211" s="21" t="s">
        <v>142</v>
      </c>
      <c r="CD211" s="21" t="s">
        <v>142</v>
      </c>
      <c r="CE211" s="22" t="s">
        <v>142</v>
      </c>
      <c r="CF211" s="22" t="s">
        <v>3925</v>
      </c>
      <c r="CG211" s="22" t="s">
        <v>142</v>
      </c>
      <c r="CH211" s="22" t="s">
        <v>142</v>
      </c>
      <c r="CI211" s="11" t="n">
        <v>5</v>
      </c>
      <c r="CJ211" s="11" t="n">
        <v>5</v>
      </c>
      <c r="CK211" s="11" t="n">
        <v>5</v>
      </c>
      <c r="CL211" s="11" t="n">
        <v>1</v>
      </c>
      <c r="CM211" s="11" t="n">
        <v>1</v>
      </c>
      <c r="CN211" s="11" t="n">
        <v>2</v>
      </c>
      <c r="CO211" s="11" t="n">
        <v>1</v>
      </c>
      <c r="CP211" s="11" t="n">
        <v>1</v>
      </c>
      <c r="CQ211" s="12" t="s">
        <v>1257</v>
      </c>
      <c r="CR211" s="12" t="s">
        <v>147</v>
      </c>
      <c r="CS211" s="11" t="n">
        <v>0</v>
      </c>
      <c r="CT211" s="11" t="n">
        <v>0</v>
      </c>
      <c r="CU211" s="12" t="s">
        <v>147</v>
      </c>
      <c r="CV211" s="11" t="n">
        <v>0</v>
      </c>
      <c r="CW211" s="11" t="n">
        <v>0</v>
      </c>
      <c r="CX211" s="11" t="n">
        <v>0</v>
      </c>
      <c r="CY211" s="11" t="n">
        <v>0</v>
      </c>
      <c r="CZ211" s="11" t="n">
        <v>0</v>
      </c>
      <c r="DA211" s="11" t="n">
        <v>0</v>
      </c>
      <c r="DB211" s="11" t="n">
        <v>0</v>
      </c>
      <c r="DC211" s="12" t="s">
        <v>147</v>
      </c>
      <c r="DD211" s="12" t="s">
        <v>147</v>
      </c>
      <c r="DE211" s="12" t="s">
        <v>142</v>
      </c>
      <c r="DF211" s="12" t="s">
        <v>142</v>
      </c>
      <c r="DG211" s="11" t="n">
        <v>0</v>
      </c>
      <c r="DH211" s="12" t="s">
        <v>142</v>
      </c>
      <c r="DI211" s="11" t="n">
        <v>0</v>
      </c>
      <c r="DJ211" s="12" t="s">
        <v>3926</v>
      </c>
      <c r="DK211" s="11" t="n">
        <v>0</v>
      </c>
      <c r="DL211" s="11" t="n">
        <v>1</v>
      </c>
      <c r="DM211" s="11" t="n">
        <v>0</v>
      </c>
      <c r="DN211" s="11" t="n">
        <v>-77</v>
      </c>
      <c r="DO211" s="11" t="n">
        <v>-77</v>
      </c>
      <c r="DP211" s="12" t="s">
        <v>3927</v>
      </c>
      <c r="DQ211" s="11" t="n">
        <v>1</v>
      </c>
      <c r="DR211" s="11" t="n">
        <v>0</v>
      </c>
      <c r="DS211" s="12" t="s">
        <v>3928</v>
      </c>
      <c r="DT211" s="12" t="s">
        <v>3913</v>
      </c>
      <c r="DU211" s="12" t="s">
        <v>3929</v>
      </c>
      <c r="DV211" s="12" t="s">
        <v>152</v>
      </c>
      <c r="DW211" s="12" t="s">
        <v>3930</v>
      </c>
      <c r="DX211" s="12" t="s">
        <v>3931</v>
      </c>
      <c r="DY211" s="12" t="s">
        <v>3932</v>
      </c>
      <c r="DZ211" s="12" t="s">
        <v>3933</v>
      </c>
      <c r="EA211" s="12" t="s">
        <v>3934</v>
      </c>
      <c r="EB211" s="12" t="s">
        <v>3935</v>
      </c>
      <c r="EC211" s="12" t="s">
        <v>3936</v>
      </c>
      <c r="ED211" s="12" t="s">
        <v>3937</v>
      </c>
      <c r="EE211" s="12" t="s">
        <v>3938</v>
      </c>
      <c r="EF211" s="12" t="s">
        <v>3939</v>
      </c>
      <c r="EG211" s="12" t="s">
        <v>3940</v>
      </c>
      <c r="EH211" s="12" t="s">
        <v>3941</v>
      </c>
      <c r="EI211" s="12" t="s">
        <v>3942</v>
      </c>
      <c r="EJ211" s="12" t="s">
        <v>3943</v>
      </c>
      <c r="EK211" s="12" t="s">
        <v>3944</v>
      </c>
      <c r="EL211" s="12" t="s">
        <v>3945</v>
      </c>
      <c r="EM211" s="12" t="s">
        <v>3946</v>
      </c>
      <c r="EN211" s="12" t="s">
        <v>158</v>
      </c>
    </row>
    <row r="212" customFormat="false" ht="12.75" hidden="false" customHeight="false" outlineLevel="0" collapsed="false">
      <c r="A212" s="0" t="str">
        <f aca="false">IF(B212=B211,"Duplicate","")</f>
        <v/>
      </c>
      <c r="B212" s="11" t="n">
        <v>4187929</v>
      </c>
      <c r="C212" s="12" t="s">
        <v>3947</v>
      </c>
      <c r="D212" s="11"/>
      <c r="E212" s="11"/>
      <c r="F212" s="11"/>
      <c r="G212" s="11"/>
      <c r="H212" s="11" t="n">
        <v>259</v>
      </c>
      <c r="I212" s="11" t="n">
        <v>0</v>
      </c>
      <c r="J212" s="11" t="n">
        <v>0</v>
      </c>
      <c r="K212" s="11" t="n">
        <v>22</v>
      </c>
      <c r="L212" s="12" t="s">
        <v>138</v>
      </c>
      <c r="M212" s="11" t="n">
        <v>-77</v>
      </c>
      <c r="N212" s="11" t="n">
        <v>-1</v>
      </c>
      <c r="O212" s="11" t="n">
        <v>4</v>
      </c>
      <c r="P212" s="11" t="n">
        <v>3</v>
      </c>
      <c r="Q212" s="11" t="n">
        <v>4</v>
      </c>
      <c r="R212" s="11" t="n">
        <v>2</v>
      </c>
      <c r="S212" s="11" t="n">
        <v>1</v>
      </c>
      <c r="T212" s="11" t="n">
        <v>2</v>
      </c>
      <c r="U212" s="11" t="n">
        <v>2</v>
      </c>
      <c r="V212" s="11" t="n">
        <v>2</v>
      </c>
      <c r="W212" s="11" t="n">
        <v>1</v>
      </c>
      <c r="X212" s="11" t="n">
        <v>1</v>
      </c>
      <c r="Y212" s="11" t="n">
        <v>1</v>
      </c>
      <c r="Z212" s="12" t="s">
        <v>3948</v>
      </c>
      <c r="AA212" s="11" t="n">
        <v>7</v>
      </c>
      <c r="AB212" s="12" t="s">
        <v>3949</v>
      </c>
      <c r="AC212" s="11" t="n">
        <v>21</v>
      </c>
      <c r="AD212" s="11" t="n">
        <v>4187929</v>
      </c>
      <c r="AE212" s="11" t="n">
        <v>3</v>
      </c>
      <c r="AF212" s="11" t="n">
        <v>1</v>
      </c>
      <c r="AG212" s="11" t="n">
        <v>0</v>
      </c>
      <c r="AH212" s="11" t="n">
        <v>1</v>
      </c>
      <c r="AI212" s="11" t="n">
        <v>1</v>
      </c>
      <c r="AJ212" s="13" t="s">
        <v>142</v>
      </c>
      <c r="AK212" s="13" t="s">
        <v>3950</v>
      </c>
      <c r="AL212" s="11" t="n">
        <v>1</v>
      </c>
      <c r="AM212" s="11" t="n">
        <v>1</v>
      </c>
      <c r="AN212" s="11" t="n">
        <v>1</v>
      </c>
      <c r="AO212" s="11" t="n">
        <v>3</v>
      </c>
      <c r="AP212" s="11" t="n">
        <v>2</v>
      </c>
      <c r="AQ212" s="11" t="n">
        <v>2</v>
      </c>
      <c r="AR212" s="11" t="n">
        <v>4</v>
      </c>
      <c r="AS212" s="11" t="n">
        <v>2</v>
      </c>
      <c r="AT212" s="14" t="s">
        <v>142</v>
      </c>
      <c r="AU212" s="14" t="s">
        <v>3951</v>
      </c>
      <c r="AV212" s="15" t="s">
        <v>142</v>
      </c>
      <c r="AW212" s="15" t="s">
        <v>3952</v>
      </c>
      <c r="AX212" s="16" t="s">
        <v>142</v>
      </c>
      <c r="AY212" s="16" t="s">
        <v>3953</v>
      </c>
      <c r="AZ212" s="11" t="n">
        <v>5</v>
      </c>
      <c r="BA212" s="11" t="n">
        <v>5</v>
      </c>
      <c r="BB212" s="11" t="n">
        <v>5</v>
      </c>
      <c r="BC212" s="11" t="n">
        <v>1</v>
      </c>
      <c r="BD212" s="11" t="n">
        <v>2</v>
      </c>
      <c r="BE212" s="11" t="n">
        <v>2</v>
      </c>
      <c r="BF212" s="11" t="n">
        <v>3</v>
      </c>
      <c r="BG212" s="11" t="n">
        <v>2</v>
      </c>
      <c r="BH212" s="17" t="s">
        <v>3954</v>
      </c>
      <c r="BI212" s="17" t="s">
        <v>142</v>
      </c>
      <c r="BJ212" s="18" t="s">
        <v>3955</v>
      </c>
      <c r="BK212" s="18" t="s">
        <v>142</v>
      </c>
      <c r="BL212" s="19" t="s">
        <v>3956</v>
      </c>
      <c r="BM212" s="19" t="s">
        <v>142</v>
      </c>
      <c r="BN212" s="11" t="n">
        <v>1</v>
      </c>
      <c r="BO212" s="11" t="n">
        <v>1</v>
      </c>
      <c r="BP212" s="11" t="n">
        <v>1</v>
      </c>
      <c r="BQ212" s="11" t="n">
        <v>4</v>
      </c>
      <c r="BR212" s="11" t="n">
        <v>4</v>
      </c>
      <c r="BS212" s="11" t="n">
        <v>3</v>
      </c>
      <c r="BT212" s="11" t="n">
        <v>4</v>
      </c>
      <c r="BU212" s="11" t="n">
        <v>4</v>
      </c>
      <c r="BV212" s="11" t="n">
        <v>1</v>
      </c>
      <c r="BW212" s="20" t="s">
        <v>142</v>
      </c>
      <c r="BX212" s="20" t="s">
        <v>3957</v>
      </c>
      <c r="BY212" s="20" t="s">
        <v>142</v>
      </c>
      <c r="BZ212" s="20" t="s">
        <v>142</v>
      </c>
      <c r="CA212" s="21" t="s">
        <v>142</v>
      </c>
      <c r="CB212" s="21" t="s">
        <v>3958</v>
      </c>
      <c r="CC212" s="21" t="s">
        <v>142</v>
      </c>
      <c r="CD212" s="21" t="s">
        <v>142</v>
      </c>
      <c r="CE212" s="22" t="s">
        <v>142</v>
      </c>
      <c r="CF212" s="22" t="s">
        <v>3959</v>
      </c>
      <c r="CG212" s="22" t="s">
        <v>142</v>
      </c>
      <c r="CH212" s="22" t="s">
        <v>142</v>
      </c>
      <c r="CI212" s="11" t="n">
        <v>3</v>
      </c>
      <c r="CJ212" s="11" t="n">
        <v>4</v>
      </c>
      <c r="CK212" s="11" t="n">
        <v>3</v>
      </c>
      <c r="CL212" s="11" t="n">
        <v>3</v>
      </c>
      <c r="CM212" s="11" t="n">
        <v>2</v>
      </c>
      <c r="CN212" s="11" t="n">
        <v>2</v>
      </c>
      <c r="CO212" s="11" t="n">
        <v>3</v>
      </c>
      <c r="CP212" s="11" t="n">
        <v>5</v>
      </c>
      <c r="CQ212" s="12" t="s">
        <v>1257</v>
      </c>
      <c r="CR212" s="12" t="s">
        <v>147</v>
      </c>
      <c r="CS212" s="11" t="n">
        <v>0</v>
      </c>
      <c r="CT212" s="11" t="n">
        <v>0</v>
      </c>
      <c r="CU212" s="12" t="s">
        <v>147</v>
      </c>
      <c r="CV212" s="11" t="n">
        <v>0</v>
      </c>
      <c r="CW212" s="11" t="n">
        <v>0</v>
      </c>
      <c r="CX212" s="11" t="n">
        <v>0</v>
      </c>
      <c r="CY212" s="11" t="n">
        <v>0</v>
      </c>
      <c r="CZ212" s="11" t="n">
        <v>0</v>
      </c>
      <c r="DA212" s="11" t="n">
        <v>0</v>
      </c>
      <c r="DB212" s="11" t="n">
        <v>0</v>
      </c>
      <c r="DC212" s="12" t="s">
        <v>147</v>
      </c>
      <c r="DD212" s="12" t="s">
        <v>147</v>
      </c>
      <c r="DE212" s="12" t="s">
        <v>142</v>
      </c>
      <c r="DF212" s="12" t="s">
        <v>142</v>
      </c>
      <c r="DG212" s="11" t="n">
        <v>0</v>
      </c>
      <c r="DH212" s="12" t="s">
        <v>142</v>
      </c>
      <c r="DI212" s="11" t="n">
        <v>0</v>
      </c>
      <c r="DJ212" s="12" t="s">
        <v>3960</v>
      </c>
      <c r="DK212" s="11" t="n">
        <v>1</v>
      </c>
      <c r="DL212" s="11" t="n">
        <v>0</v>
      </c>
      <c r="DM212" s="11" t="n">
        <v>0</v>
      </c>
      <c r="DN212" s="11" t="n">
        <v>-77</v>
      </c>
      <c r="DO212" s="11" t="n">
        <v>-77</v>
      </c>
      <c r="DP212" s="12" t="s">
        <v>3961</v>
      </c>
      <c r="DQ212" s="11" t="n">
        <v>1</v>
      </c>
      <c r="DR212" s="11" t="n">
        <v>0</v>
      </c>
      <c r="DS212" s="12" t="s">
        <v>3962</v>
      </c>
      <c r="DT212" s="12" t="s">
        <v>3947</v>
      </c>
      <c r="DU212" s="12" t="s">
        <v>3963</v>
      </c>
      <c r="DV212" s="12" t="s">
        <v>152</v>
      </c>
      <c r="DW212" s="12" t="s">
        <v>183</v>
      </c>
      <c r="DX212" s="12" t="s">
        <v>455</v>
      </c>
      <c r="DY212" s="12" t="s">
        <v>1782</v>
      </c>
      <c r="DZ212" s="12" t="s">
        <v>3964</v>
      </c>
      <c r="EA212" s="12" t="s">
        <v>3965</v>
      </c>
      <c r="EB212" s="12" t="s">
        <v>3966</v>
      </c>
      <c r="EC212" s="12" t="s">
        <v>3967</v>
      </c>
      <c r="ED212" s="12" t="s">
        <v>3968</v>
      </c>
      <c r="EE212" s="12" t="s">
        <v>3969</v>
      </c>
      <c r="EF212" s="12" t="s">
        <v>3970</v>
      </c>
      <c r="EG212" s="12" t="s">
        <v>3971</v>
      </c>
      <c r="EH212" s="12" t="s">
        <v>3972</v>
      </c>
      <c r="EI212" s="12" t="s">
        <v>3973</v>
      </c>
      <c r="EJ212" s="12" t="s">
        <v>3974</v>
      </c>
      <c r="EK212" s="12" t="s">
        <v>3975</v>
      </c>
      <c r="EL212" s="12" t="s">
        <v>3976</v>
      </c>
      <c r="EM212" s="12" t="s">
        <v>3977</v>
      </c>
      <c r="EN212" s="12" t="s">
        <v>158</v>
      </c>
    </row>
    <row r="213" customFormat="false" ht="12.75" hidden="false" customHeight="false" outlineLevel="0" collapsed="false">
      <c r="A213" s="0" t="str">
        <f aca="false">IF(B213=B212,"Duplicate","")</f>
        <v/>
      </c>
      <c r="B213" s="11" t="n">
        <v>4189134</v>
      </c>
      <c r="C213" s="12" t="s">
        <v>3978</v>
      </c>
      <c r="D213" s="11"/>
      <c r="E213" s="11"/>
      <c r="F213" s="11"/>
      <c r="G213" s="11"/>
      <c r="H213" s="11" t="n">
        <v>246</v>
      </c>
      <c r="I213" s="11" t="n">
        <v>0</v>
      </c>
      <c r="J213" s="11" t="n">
        <v>0</v>
      </c>
      <c r="K213" s="11" t="n">
        <v>22</v>
      </c>
      <c r="L213" s="12" t="s">
        <v>138</v>
      </c>
      <c r="M213" s="11" t="n">
        <v>-77</v>
      </c>
      <c r="N213" s="11" t="n">
        <v>-1</v>
      </c>
      <c r="O213" s="11" t="n">
        <v>4</v>
      </c>
      <c r="P213" s="11" t="n">
        <v>4</v>
      </c>
      <c r="Q213" s="11" t="n">
        <v>1</v>
      </c>
      <c r="R213" s="11" t="n">
        <v>3</v>
      </c>
      <c r="S213" s="11" t="n">
        <v>2</v>
      </c>
      <c r="T213" s="11" t="n">
        <v>2</v>
      </c>
      <c r="U213" s="11" t="n">
        <v>3</v>
      </c>
      <c r="V213" s="11" t="n">
        <v>2</v>
      </c>
      <c r="W213" s="11" t="n">
        <v>2</v>
      </c>
      <c r="X213" s="11" t="n">
        <v>1</v>
      </c>
      <c r="Y213" s="11" t="n">
        <v>1</v>
      </c>
      <c r="Z213" s="12" t="s">
        <v>3979</v>
      </c>
      <c r="AA213" s="11" t="n">
        <v>8</v>
      </c>
      <c r="AB213" s="12" t="s">
        <v>237</v>
      </c>
      <c r="AC213" s="11" t="n">
        <v>28</v>
      </c>
      <c r="AD213" s="11" t="n">
        <v>4189134</v>
      </c>
      <c r="AE213" s="11" t="n">
        <v>2</v>
      </c>
      <c r="AF213" s="11" t="n">
        <v>1</v>
      </c>
      <c r="AG213" s="11" t="n">
        <v>1</v>
      </c>
      <c r="AH213" s="11" t="n">
        <v>1</v>
      </c>
      <c r="AI213" s="11" t="n">
        <v>1</v>
      </c>
      <c r="AJ213" s="13" t="s">
        <v>142</v>
      </c>
      <c r="AK213" s="13" t="s">
        <v>3980</v>
      </c>
      <c r="AL213" s="11" t="n">
        <v>2</v>
      </c>
      <c r="AM213" s="11" t="n">
        <v>3</v>
      </c>
      <c r="AN213" s="11" t="n">
        <v>3</v>
      </c>
      <c r="AO213" s="11" t="n">
        <v>3</v>
      </c>
      <c r="AP213" s="11" t="n">
        <v>4</v>
      </c>
      <c r="AQ213" s="11" t="n">
        <v>4</v>
      </c>
      <c r="AR213" s="11" t="n">
        <v>4</v>
      </c>
      <c r="AS213" s="11" t="n">
        <v>2</v>
      </c>
      <c r="AT213" s="14" t="s">
        <v>142</v>
      </c>
      <c r="AU213" s="14" t="s">
        <v>3981</v>
      </c>
      <c r="AV213" s="15" t="s">
        <v>142</v>
      </c>
      <c r="AW213" s="15" t="s">
        <v>3982</v>
      </c>
      <c r="AX213" s="16" t="s">
        <v>142</v>
      </c>
      <c r="AY213" s="16" t="s">
        <v>3983</v>
      </c>
      <c r="AZ213" s="11" t="n">
        <v>4</v>
      </c>
      <c r="BA213" s="11" t="n">
        <v>4</v>
      </c>
      <c r="BB213" s="11" t="n">
        <v>4</v>
      </c>
      <c r="BC213" s="11" t="n">
        <v>2</v>
      </c>
      <c r="BD213" s="11" t="n">
        <v>2</v>
      </c>
      <c r="BE213" s="11" t="n">
        <v>2</v>
      </c>
      <c r="BF213" s="11" t="n">
        <v>2</v>
      </c>
      <c r="BG213" s="11" t="n">
        <v>2</v>
      </c>
      <c r="BH213" s="17" t="s">
        <v>142</v>
      </c>
      <c r="BI213" s="17" t="s">
        <v>3984</v>
      </c>
      <c r="BJ213" s="18" t="s">
        <v>142</v>
      </c>
      <c r="BK213" s="18" t="s">
        <v>3985</v>
      </c>
      <c r="BL213" s="19" t="s">
        <v>142</v>
      </c>
      <c r="BM213" s="19" t="s">
        <v>3986</v>
      </c>
      <c r="BN213" s="11" t="n">
        <v>4</v>
      </c>
      <c r="BO213" s="11" t="n">
        <v>4</v>
      </c>
      <c r="BP213" s="11" t="n">
        <v>4</v>
      </c>
      <c r="BQ213" s="11" t="n">
        <v>3</v>
      </c>
      <c r="BR213" s="11" t="n">
        <v>3</v>
      </c>
      <c r="BS213" s="11" t="n">
        <v>3</v>
      </c>
      <c r="BT213" s="11" t="n">
        <v>4</v>
      </c>
      <c r="BU213" s="11" t="n">
        <v>2</v>
      </c>
      <c r="BV213" s="11" t="n">
        <v>1</v>
      </c>
      <c r="BW213" s="20" t="s">
        <v>142</v>
      </c>
      <c r="BX213" s="20" t="s">
        <v>142</v>
      </c>
      <c r="BY213" s="20" t="s">
        <v>3987</v>
      </c>
      <c r="BZ213" s="20" t="s">
        <v>142</v>
      </c>
      <c r="CA213" s="21" t="s">
        <v>142</v>
      </c>
      <c r="CB213" s="21" t="s">
        <v>142</v>
      </c>
      <c r="CC213" s="21" t="s">
        <v>3988</v>
      </c>
      <c r="CD213" s="21" t="s">
        <v>142</v>
      </c>
      <c r="CE213" s="22" t="s">
        <v>142</v>
      </c>
      <c r="CF213" s="22" t="s">
        <v>142</v>
      </c>
      <c r="CG213" s="22" t="s">
        <v>3989</v>
      </c>
      <c r="CH213" s="22" t="s">
        <v>142</v>
      </c>
      <c r="CI213" s="11" t="n">
        <v>4</v>
      </c>
      <c r="CJ213" s="11" t="n">
        <v>3</v>
      </c>
      <c r="CK213" s="11" t="n">
        <v>4</v>
      </c>
      <c r="CL213" s="11" t="n">
        <v>3</v>
      </c>
      <c r="CM213" s="11" t="n">
        <v>3</v>
      </c>
      <c r="CN213" s="11" t="n">
        <v>2</v>
      </c>
      <c r="CO213" s="11" t="n">
        <v>2</v>
      </c>
      <c r="CP213" s="11" t="n">
        <v>2</v>
      </c>
      <c r="CQ213" s="12" t="s">
        <v>1751</v>
      </c>
      <c r="CR213" s="12" t="s">
        <v>147</v>
      </c>
      <c r="CS213" s="11" t="n">
        <v>0</v>
      </c>
      <c r="CT213" s="11" t="n">
        <v>0</v>
      </c>
      <c r="CU213" s="12" t="s">
        <v>147</v>
      </c>
      <c r="CV213" s="11" t="n">
        <v>0</v>
      </c>
      <c r="CW213" s="11" t="n">
        <v>0</v>
      </c>
      <c r="CX213" s="11" t="n">
        <v>0</v>
      </c>
      <c r="CY213" s="11" t="n">
        <v>0</v>
      </c>
      <c r="CZ213" s="11" t="n">
        <v>0</v>
      </c>
      <c r="DA213" s="11" t="n">
        <v>0</v>
      </c>
      <c r="DB213" s="11" t="n">
        <v>0</v>
      </c>
      <c r="DC213" s="12" t="s">
        <v>147</v>
      </c>
      <c r="DD213" s="12" t="s">
        <v>147</v>
      </c>
      <c r="DE213" s="12" t="s">
        <v>142</v>
      </c>
      <c r="DF213" s="12" t="s">
        <v>142</v>
      </c>
      <c r="DG213" s="11" t="n">
        <v>0</v>
      </c>
      <c r="DH213" s="12" t="s">
        <v>142</v>
      </c>
      <c r="DI213" s="11" t="n">
        <v>0</v>
      </c>
      <c r="DJ213" s="12" t="s">
        <v>1080</v>
      </c>
      <c r="DK213" s="11" t="n">
        <v>1</v>
      </c>
      <c r="DL213" s="11" t="n">
        <v>1</v>
      </c>
      <c r="DM213" s="11" t="n">
        <v>0</v>
      </c>
      <c r="DN213" s="11" t="n">
        <v>-77</v>
      </c>
      <c r="DO213" s="11" t="n">
        <v>-77</v>
      </c>
      <c r="DP213" s="12" t="s">
        <v>3990</v>
      </c>
      <c r="DQ213" s="11" t="n">
        <v>1</v>
      </c>
      <c r="DR213" s="11" t="n">
        <v>0</v>
      </c>
      <c r="DS213" s="12" t="s">
        <v>3991</v>
      </c>
      <c r="DT213" s="12" t="s">
        <v>3978</v>
      </c>
      <c r="DU213" s="12" t="s">
        <v>3992</v>
      </c>
      <c r="DV213" s="12" t="s">
        <v>152</v>
      </c>
      <c r="DW213" s="12" t="s">
        <v>218</v>
      </c>
      <c r="DX213" s="12" t="s">
        <v>3469</v>
      </c>
      <c r="DY213" s="12" t="s">
        <v>3993</v>
      </c>
      <c r="DZ213" s="12" t="s">
        <v>3994</v>
      </c>
      <c r="EA213" s="12" t="s">
        <v>3995</v>
      </c>
      <c r="EB213" s="12" t="s">
        <v>189</v>
      </c>
      <c r="EC213" s="12" t="s">
        <v>3996</v>
      </c>
      <c r="ED213" s="12" t="s">
        <v>3997</v>
      </c>
      <c r="EE213" s="12" t="s">
        <v>3998</v>
      </c>
      <c r="EF213" s="12" t="s">
        <v>3999</v>
      </c>
      <c r="EG213" s="12" t="s">
        <v>4000</v>
      </c>
      <c r="EH213" s="12" t="s">
        <v>4001</v>
      </c>
      <c r="EI213" s="12" t="s">
        <v>4002</v>
      </c>
      <c r="EJ213" s="12" t="s">
        <v>4003</v>
      </c>
      <c r="EK213" s="12" t="s">
        <v>4004</v>
      </c>
      <c r="EL213" s="12" t="s">
        <v>4005</v>
      </c>
      <c r="EM213" s="12" t="s">
        <v>4006</v>
      </c>
      <c r="EN213" s="12" t="s">
        <v>158</v>
      </c>
    </row>
    <row r="214" customFormat="false" ht="12.75" hidden="false" customHeight="false" outlineLevel="0" collapsed="false">
      <c r="A214" s="0" t="str">
        <f aca="false">IF(B214=B213,"Duplicate","")</f>
        <v/>
      </c>
      <c r="B214" s="11" t="n">
        <v>4190194</v>
      </c>
      <c r="C214" s="12" t="s">
        <v>4007</v>
      </c>
      <c r="D214" s="11"/>
      <c r="E214" s="11"/>
      <c r="F214" s="11"/>
      <c r="G214" s="11"/>
      <c r="H214" s="11" t="n">
        <v>286</v>
      </c>
      <c r="I214" s="11" t="n">
        <v>0</v>
      </c>
      <c r="J214" s="11" t="n">
        <v>0</v>
      </c>
      <c r="K214" s="11" t="n">
        <v>22</v>
      </c>
      <c r="L214" s="12" t="s">
        <v>138</v>
      </c>
      <c r="M214" s="11" t="n">
        <v>-77</v>
      </c>
      <c r="N214" s="11" t="n">
        <v>-1</v>
      </c>
      <c r="O214" s="11" t="n">
        <v>2</v>
      </c>
      <c r="P214" s="11" t="n">
        <v>-77</v>
      </c>
      <c r="Q214" s="11" t="n">
        <v>2</v>
      </c>
      <c r="R214" s="11" t="n">
        <v>-77</v>
      </c>
      <c r="S214" s="11" t="n">
        <v>1</v>
      </c>
      <c r="T214" s="11" t="n">
        <v>2</v>
      </c>
      <c r="U214" s="11" t="n">
        <v>4</v>
      </c>
      <c r="V214" s="11" t="n">
        <v>1</v>
      </c>
      <c r="W214" s="11" t="n">
        <v>1</v>
      </c>
      <c r="X214" s="11" t="n">
        <v>1</v>
      </c>
      <c r="Y214" s="11" t="n">
        <v>1</v>
      </c>
      <c r="Z214" s="12" t="s">
        <v>1524</v>
      </c>
      <c r="AA214" s="11" t="n">
        <v>7</v>
      </c>
      <c r="AB214" s="12" t="s">
        <v>376</v>
      </c>
      <c r="AC214" s="11" t="n">
        <v>8</v>
      </c>
      <c r="AD214" s="11" t="n">
        <v>4190194</v>
      </c>
      <c r="AE214" s="11" t="n">
        <v>3</v>
      </c>
      <c r="AF214" s="11" t="n">
        <v>-77</v>
      </c>
      <c r="AG214" s="11" t="n">
        <v>1</v>
      </c>
      <c r="AH214" s="11" t="n">
        <v>-77</v>
      </c>
      <c r="AI214" s="11" t="n">
        <v>1</v>
      </c>
      <c r="AJ214" s="13" t="s">
        <v>142</v>
      </c>
      <c r="AK214" s="13" t="s">
        <v>4008</v>
      </c>
      <c r="AL214" s="11" t="n">
        <v>2</v>
      </c>
      <c r="AM214" s="11" t="n">
        <v>4</v>
      </c>
      <c r="AN214" s="11" t="n">
        <v>2</v>
      </c>
      <c r="AO214" s="11" t="n">
        <v>2</v>
      </c>
      <c r="AP214" s="11" t="n">
        <v>2</v>
      </c>
      <c r="AQ214" s="11" t="n">
        <v>2</v>
      </c>
      <c r="AR214" s="11" t="n">
        <v>4</v>
      </c>
      <c r="AS214" s="11" t="n">
        <v>1</v>
      </c>
      <c r="AT214" s="14" t="s">
        <v>4009</v>
      </c>
      <c r="AU214" s="14" t="s">
        <v>142</v>
      </c>
      <c r="AV214" s="15" t="s">
        <v>4010</v>
      </c>
      <c r="AW214" s="15" t="s">
        <v>142</v>
      </c>
      <c r="AX214" s="16" t="s">
        <v>4011</v>
      </c>
      <c r="AY214" s="16" t="s">
        <v>142</v>
      </c>
      <c r="AZ214" s="11" t="n">
        <v>3</v>
      </c>
      <c r="BA214" s="11" t="n">
        <v>4</v>
      </c>
      <c r="BB214" s="11" t="n">
        <v>2</v>
      </c>
      <c r="BC214" s="11" t="n">
        <v>2</v>
      </c>
      <c r="BD214" s="11" t="n">
        <v>2</v>
      </c>
      <c r="BE214" s="11" t="n">
        <v>2</v>
      </c>
      <c r="BF214" s="11" t="n">
        <v>3</v>
      </c>
      <c r="BG214" s="11" t="n">
        <v>2</v>
      </c>
      <c r="BH214" s="17" t="s">
        <v>142</v>
      </c>
      <c r="BI214" s="17" t="s">
        <v>142</v>
      </c>
      <c r="BJ214" s="18" t="s">
        <v>142</v>
      </c>
      <c r="BK214" s="18" t="s">
        <v>142</v>
      </c>
      <c r="BL214" s="19" t="s">
        <v>142</v>
      </c>
      <c r="BM214" s="19" t="s">
        <v>142</v>
      </c>
      <c r="BN214" s="11" t="n">
        <v>-77</v>
      </c>
      <c r="BO214" s="11" t="n">
        <v>-77</v>
      </c>
      <c r="BP214" s="11" t="n">
        <v>-77</v>
      </c>
      <c r="BQ214" s="11" t="n">
        <v>-77</v>
      </c>
      <c r="BR214" s="11" t="n">
        <v>-77</v>
      </c>
      <c r="BS214" s="11" t="n">
        <v>-77</v>
      </c>
      <c r="BT214" s="11" t="n">
        <v>-77</v>
      </c>
      <c r="BU214" s="11" t="n">
        <v>-77</v>
      </c>
      <c r="BV214" s="11" t="n">
        <v>2</v>
      </c>
      <c r="BW214" s="20" t="s">
        <v>142</v>
      </c>
      <c r="BX214" s="20" t="s">
        <v>142</v>
      </c>
      <c r="BY214" s="20" t="s">
        <v>142</v>
      </c>
      <c r="BZ214" s="20" t="s">
        <v>142</v>
      </c>
      <c r="CA214" s="21" t="s">
        <v>142</v>
      </c>
      <c r="CB214" s="21" t="s">
        <v>142</v>
      </c>
      <c r="CC214" s="21" t="s">
        <v>142</v>
      </c>
      <c r="CD214" s="21" t="s">
        <v>142</v>
      </c>
      <c r="CE214" s="22" t="s">
        <v>142</v>
      </c>
      <c r="CF214" s="22" t="s">
        <v>142</v>
      </c>
      <c r="CG214" s="22" t="s">
        <v>142</v>
      </c>
      <c r="CH214" s="22" t="s">
        <v>142</v>
      </c>
      <c r="CI214" s="11" t="n">
        <v>-77</v>
      </c>
      <c r="CJ214" s="11" t="n">
        <v>-77</v>
      </c>
      <c r="CK214" s="11" t="n">
        <v>-77</v>
      </c>
      <c r="CL214" s="11" t="n">
        <v>-77</v>
      </c>
      <c r="CM214" s="11" t="n">
        <v>-77</v>
      </c>
      <c r="CN214" s="11" t="n">
        <v>-77</v>
      </c>
      <c r="CO214" s="11" t="n">
        <v>-77</v>
      </c>
      <c r="CP214" s="11" t="n">
        <v>-77</v>
      </c>
      <c r="CQ214" s="12" t="s">
        <v>283</v>
      </c>
      <c r="CR214" s="12" t="s">
        <v>147</v>
      </c>
      <c r="CS214" s="11" t="n">
        <v>0</v>
      </c>
      <c r="CT214" s="11" t="n">
        <v>0</v>
      </c>
      <c r="CU214" s="12" t="s">
        <v>147</v>
      </c>
      <c r="CV214" s="11" t="n">
        <v>0</v>
      </c>
      <c r="CW214" s="11" t="n">
        <v>0</v>
      </c>
      <c r="CX214" s="11" t="n">
        <v>0</v>
      </c>
      <c r="CY214" s="11" t="n">
        <v>0</v>
      </c>
      <c r="CZ214" s="11" t="n">
        <v>0</v>
      </c>
      <c r="DA214" s="11" t="n">
        <v>0</v>
      </c>
      <c r="DB214" s="11" t="n">
        <v>0</v>
      </c>
      <c r="DC214" s="12" t="s">
        <v>147</v>
      </c>
      <c r="DD214" s="12" t="s">
        <v>147</v>
      </c>
      <c r="DE214" s="12" t="s">
        <v>142</v>
      </c>
      <c r="DF214" s="12" t="s">
        <v>142</v>
      </c>
      <c r="DG214" s="11" t="n">
        <v>0</v>
      </c>
      <c r="DH214" s="12" t="s">
        <v>142</v>
      </c>
      <c r="DI214" s="11" t="n">
        <v>0</v>
      </c>
      <c r="DJ214" s="12" t="s">
        <v>4012</v>
      </c>
      <c r="DK214" s="11" t="n">
        <v>0</v>
      </c>
      <c r="DL214" s="11" t="n">
        <v>1</v>
      </c>
      <c r="DM214" s="11" t="n">
        <v>0</v>
      </c>
      <c r="DN214" s="11" t="n">
        <v>-77</v>
      </c>
      <c r="DO214" s="11" t="n">
        <v>-77</v>
      </c>
      <c r="DP214" s="12" t="s">
        <v>4013</v>
      </c>
      <c r="DQ214" s="11" t="n">
        <v>1</v>
      </c>
      <c r="DR214" s="11" t="n">
        <v>0</v>
      </c>
      <c r="DS214" s="12" t="s">
        <v>4014</v>
      </c>
      <c r="DT214" s="12" t="s">
        <v>4007</v>
      </c>
      <c r="DU214" s="12" t="s">
        <v>4015</v>
      </c>
      <c r="DV214" s="12" t="s">
        <v>152</v>
      </c>
      <c r="DW214" s="12" t="s">
        <v>1478</v>
      </c>
      <c r="DX214" s="12" t="s">
        <v>4016</v>
      </c>
      <c r="DY214" s="12" t="s">
        <v>294</v>
      </c>
      <c r="DZ214" s="12" t="s">
        <v>4017</v>
      </c>
      <c r="EA214" s="12" t="s">
        <v>158</v>
      </c>
      <c r="EB214" s="12" t="s">
        <v>4018</v>
      </c>
      <c r="EC214" s="12" t="s">
        <v>158</v>
      </c>
      <c r="ED214" s="12" t="s">
        <v>4019</v>
      </c>
      <c r="EE214" s="12" t="s">
        <v>995</v>
      </c>
      <c r="EF214" s="12" t="s">
        <v>4020</v>
      </c>
      <c r="EG214" s="12" t="s">
        <v>4021</v>
      </c>
      <c r="EH214" s="12" t="s">
        <v>4022</v>
      </c>
      <c r="EI214" s="12" t="s">
        <v>158</v>
      </c>
      <c r="EJ214" s="12" t="s">
        <v>158</v>
      </c>
      <c r="EK214" s="12" t="s">
        <v>4023</v>
      </c>
      <c r="EL214" s="12" t="s">
        <v>158</v>
      </c>
      <c r="EM214" s="12" t="s">
        <v>158</v>
      </c>
      <c r="EN214" s="12" t="s">
        <v>158</v>
      </c>
    </row>
    <row r="215" customFormat="false" ht="12.75" hidden="false" customHeight="false" outlineLevel="0" collapsed="false">
      <c r="A215" s="0" t="str">
        <f aca="false">IF(B215=B214,"Duplicate","")</f>
        <v/>
      </c>
      <c r="B215" s="11" t="n">
        <v>4191355</v>
      </c>
      <c r="C215" s="12" t="s">
        <v>4024</v>
      </c>
      <c r="D215" s="11"/>
      <c r="E215" s="11"/>
      <c r="F215" s="11"/>
      <c r="G215" s="11"/>
      <c r="H215" s="11" t="n">
        <v>210</v>
      </c>
      <c r="I215" s="11" t="n">
        <v>0</v>
      </c>
      <c r="J215" s="11" t="n">
        <v>0</v>
      </c>
      <c r="K215" s="11" t="n">
        <v>22</v>
      </c>
      <c r="L215" s="12" t="s">
        <v>138</v>
      </c>
      <c r="M215" s="11" t="n">
        <v>-77</v>
      </c>
      <c r="N215" s="11" t="n">
        <v>-1</v>
      </c>
      <c r="O215" s="11" t="n">
        <v>4</v>
      </c>
      <c r="P215" s="11" t="n">
        <v>2</v>
      </c>
      <c r="Q215" s="11" t="n">
        <v>3</v>
      </c>
      <c r="R215" s="11" t="n">
        <v>1</v>
      </c>
      <c r="S215" s="11" t="n">
        <v>4</v>
      </c>
      <c r="T215" s="11" t="n">
        <v>1</v>
      </c>
      <c r="U215" s="11" t="n">
        <v>1</v>
      </c>
      <c r="V215" s="11" t="n">
        <v>1</v>
      </c>
      <c r="W215" s="11" t="n">
        <v>2</v>
      </c>
      <c r="X215" s="11" t="n">
        <v>1</v>
      </c>
      <c r="Y215" s="11" t="n">
        <v>1</v>
      </c>
      <c r="Z215" s="12" t="s">
        <v>4025</v>
      </c>
      <c r="AA215" s="11" t="n">
        <v>7</v>
      </c>
      <c r="AB215" s="12" t="s">
        <v>671</v>
      </c>
      <c r="AC215" s="11" t="n">
        <v>19</v>
      </c>
      <c r="AD215" s="11" t="n">
        <v>4191355</v>
      </c>
      <c r="AE215" s="11" t="n">
        <v>4</v>
      </c>
      <c r="AF215" s="11" t="n">
        <v>1</v>
      </c>
      <c r="AG215" s="11" t="n">
        <v>1</v>
      </c>
      <c r="AH215" s="11" t="n">
        <v>1</v>
      </c>
      <c r="AI215" s="11" t="n">
        <v>1</v>
      </c>
      <c r="AJ215" s="13" t="s">
        <v>4026</v>
      </c>
      <c r="AK215" s="13" t="s">
        <v>142</v>
      </c>
      <c r="AL215" s="11" t="n">
        <v>4</v>
      </c>
      <c r="AM215" s="11" t="n">
        <v>4</v>
      </c>
      <c r="AN215" s="11" t="n">
        <v>3</v>
      </c>
      <c r="AO215" s="11" t="n">
        <v>3</v>
      </c>
      <c r="AP215" s="11" t="n">
        <v>3</v>
      </c>
      <c r="AQ215" s="11" t="n">
        <v>3</v>
      </c>
      <c r="AR215" s="11" t="n">
        <v>4</v>
      </c>
      <c r="AS215" s="11" t="n">
        <v>3</v>
      </c>
      <c r="AT215" s="14" t="s">
        <v>4027</v>
      </c>
      <c r="AU215" s="14" t="s">
        <v>142</v>
      </c>
      <c r="AV215" s="15" t="s">
        <v>4028</v>
      </c>
      <c r="AW215" s="15" t="s">
        <v>142</v>
      </c>
      <c r="AX215" s="16" t="s">
        <v>4029</v>
      </c>
      <c r="AY215" s="16" t="s">
        <v>142</v>
      </c>
      <c r="AZ215" s="11" t="n">
        <v>1</v>
      </c>
      <c r="BA215" s="11" t="n">
        <v>2</v>
      </c>
      <c r="BB215" s="11" t="n">
        <v>2</v>
      </c>
      <c r="BC215" s="11" t="n">
        <v>4</v>
      </c>
      <c r="BD215" s="11" t="n">
        <v>3</v>
      </c>
      <c r="BE215" s="11" t="n">
        <v>3</v>
      </c>
      <c r="BF215" s="11" t="n">
        <v>3</v>
      </c>
      <c r="BG215" s="11" t="n">
        <v>3</v>
      </c>
      <c r="BH215" s="17" t="s">
        <v>142</v>
      </c>
      <c r="BI215" s="17" t="s">
        <v>4030</v>
      </c>
      <c r="BJ215" s="18" t="s">
        <v>142</v>
      </c>
      <c r="BK215" s="18" t="s">
        <v>4031</v>
      </c>
      <c r="BL215" s="19" t="s">
        <v>142</v>
      </c>
      <c r="BM215" s="19" t="s">
        <v>4032</v>
      </c>
      <c r="BN215" s="11" t="n">
        <v>3</v>
      </c>
      <c r="BO215" s="11" t="n">
        <v>3</v>
      </c>
      <c r="BP215" s="11" t="n">
        <v>2</v>
      </c>
      <c r="BQ215" s="11" t="n">
        <v>3</v>
      </c>
      <c r="BR215" s="11" t="n">
        <v>3</v>
      </c>
      <c r="BS215" s="11" t="n">
        <v>3</v>
      </c>
      <c r="BT215" s="11" t="n">
        <v>4</v>
      </c>
      <c r="BU215" s="11" t="n">
        <v>3</v>
      </c>
      <c r="BV215" s="11" t="n">
        <v>1</v>
      </c>
      <c r="BW215" s="20" t="s">
        <v>4033</v>
      </c>
      <c r="BX215" s="20" t="s">
        <v>142</v>
      </c>
      <c r="BY215" s="20" t="s">
        <v>142</v>
      </c>
      <c r="BZ215" s="20" t="s">
        <v>142</v>
      </c>
      <c r="CA215" s="21" t="s">
        <v>4034</v>
      </c>
      <c r="CB215" s="21" t="s">
        <v>142</v>
      </c>
      <c r="CC215" s="21" t="s">
        <v>142</v>
      </c>
      <c r="CD215" s="21" t="s">
        <v>142</v>
      </c>
      <c r="CE215" s="22" t="s">
        <v>4035</v>
      </c>
      <c r="CF215" s="22" t="s">
        <v>142</v>
      </c>
      <c r="CG215" s="22" t="s">
        <v>142</v>
      </c>
      <c r="CH215" s="22" t="s">
        <v>142</v>
      </c>
      <c r="CI215" s="11" t="n">
        <v>1</v>
      </c>
      <c r="CJ215" s="11" t="n">
        <v>2</v>
      </c>
      <c r="CK215" s="11" t="n">
        <v>1</v>
      </c>
      <c r="CL215" s="11" t="n">
        <v>3</v>
      </c>
      <c r="CM215" s="11" t="n">
        <v>3</v>
      </c>
      <c r="CN215" s="11" t="n">
        <v>2</v>
      </c>
      <c r="CO215" s="11" t="n">
        <v>3</v>
      </c>
      <c r="CP215" s="11" t="n">
        <v>3</v>
      </c>
      <c r="CQ215" s="12" t="s">
        <v>2394</v>
      </c>
      <c r="CR215" s="12" t="s">
        <v>147</v>
      </c>
      <c r="CS215" s="11" t="n">
        <v>0</v>
      </c>
      <c r="CT215" s="11" t="n">
        <v>0</v>
      </c>
      <c r="CU215" s="12" t="s">
        <v>147</v>
      </c>
      <c r="CV215" s="11" t="n">
        <v>0</v>
      </c>
      <c r="CW215" s="11" t="n">
        <v>0</v>
      </c>
      <c r="CX215" s="11" t="n">
        <v>0</v>
      </c>
      <c r="CY215" s="11" t="n">
        <v>0</v>
      </c>
      <c r="CZ215" s="11" t="n">
        <v>0</v>
      </c>
      <c r="DA215" s="11" t="n">
        <v>0</v>
      </c>
      <c r="DB215" s="11" t="n">
        <v>0</v>
      </c>
      <c r="DC215" s="12" t="s">
        <v>147</v>
      </c>
      <c r="DD215" s="12" t="s">
        <v>147</v>
      </c>
      <c r="DE215" s="12" t="s">
        <v>142</v>
      </c>
      <c r="DF215" s="12" t="s">
        <v>142</v>
      </c>
      <c r="DG215" s="11" t="n">
        <v>0</v>
      </c>
      <c r="DH215" s="12" t="s">
        <v>142</v>
      </c>
      <c r="DI215" s="11" t="n">
        <v>0</v>
      </c>
      <c r="DJ215" s="12" t="s">
        <v>4036</v>
      </c>
      <c r="DK215" s="11" t="n">
        <v>0</v>
      </c>
      <c r="DL215" s="11" t="n">
        <v>1</v>
      </c>
      <c r="DM215" s="11" t="n">
        <v>0</v>
      </c>
      <c r="DN215" s="11" t="n">
        <v>-77</v>
      </c>
      <c r="DO215" s="11" t="n">
        <v>-77</v>
      </c>
      <c r="DP215" s="12" t="s">
        <v>4037</v>
      </c>
      <c r="DQ215" s="11" t="n">
        <v>1</v>
      </c>
      <c r="DR215" s="11" t="n">
        <v>0</v>
      </c>
      <c r="DS215" s="12" t="s">
        <v>4038</v>
      </c>
      <c r="DT215" s="12" t="s">
        <v>4024</v>
      </c>
      <c r="DU215" s="12" t="s">
        <v>4039</v>
      </c>
      <c r="DV215" s="12" t="s">
        <v>152</v>
      </c>
      <c r="DW215" s="12" t="s">
        <v>153</v>
      </c>
      <c r="DX215" s="12" t="s">
        <v>1592</v>
      </c>
      <c r="DY215" s="12" t="s">
        <v>2726</v>
      </c>
      <c r="DZ215" s="12" t="s">
        <v>4040</v>
      </c>
      <c r="EA215" s="12" t="s">
        <v>4041</v>
      </c>
      <c r="EB215" s="12" t="s">
        <v>4042</v>
      </c>
      <c r="EC215" s="12" t="s">
        <v>4043</v>
      </c>
      <c r="ED215" s="12" t="s">
        <v>4044</v>
      </c>
      <c r="EE215" s="12" t="s">
        <v>4045</v>
      </c>
      <c r="EF215" s="12" t="s">
        <v>4046</v>
      </c>
      <c r="EG215" s="12" t="s">
        <v>4047</v>
      </c>
      <c r="EH215" s="12" t="s">
        <v>4048</v>
      </c>
      <c r="EI215" s="12" t="s">
        <v>4049</v>
      </c>
      <c r="EJ215" s="12" t="s">
        <v>4050</v>
      </c>
      <c r="EK215" s="12" t="s">
        <v>4051</v>
      </c>
      <c r="EL215" s="12" t="s">
        <v>4052</v>
      </c>
      <c r="EM215" s="12" t="s">
        <v>4053</v>
      </c>
      <c r="EN215" s="12" t="s">
        <v>158</v>
      </c>
    </row>
    <row r="216" customFormat="false" ht="12.75" hidden="false" customHeight="false" outlineLevel="0" collapsed="false">
      <c r="A216" s="0" t="str">
        <f aca="false">IF(B216=B215,"Duplicate","")</f>
        <v/>
      </c>
      <c r="B216" s="11" t="n">
        <v>4191452</v>
      </c>
      <c r="C216" s="12" t="s">
        <v>4054</v>
      </c>
      <c r="D216" s="11"/>
      <c r="E216" s="11"/>
      <c r="F216" s="11"/>
      <c r="G216" s="11"/>
      <c r="H216" s="11" t="n">
        <v>241</v>
      </c>
      <c r="I216" s="11" t="n">
        <v>0</v>
      </c>
      <c r="J216" s="11" t="n">
        <v>0</v>
      </c>
      <c r="K216" s="11" t="n">
        <v>22</v>
      </c>
      <c r="L216" s="12" t="s">
        <v>138</v>
      </c>
      <c r="M216" s="11" t="n">
        <v>-77</v>
      </c>
      <c r="N216" s="11" t="n">
        <v>-1</v>
      </c>
      <c r="O216" s="11" t="n">
        <v>4</v>
      </c>
      <c r="P216" s="11" t="n">
        <v>2</v>
      </c>
      <c r="Q216" s="11" t="n">
        <v>1</v>
      </c>
      <c r="R216" s="11" t="n">
        <v>4</v>
      </c>
      <c r="S216" s="11" t="n">
        <v>3</v>
      </c>
      <c r="T216" s="11" t="n">
        <v>2</v>
      </c>
      <c r="U216" s="11" t="n">
        <v>3</v>
      </c>
      <c r="V216" s="11" t="n">
        <v>1</v>
      </c>
      <c r="W216" s="11" t="n">
        <v>1</v>
      </c>
      <c r="X216" s="11" t="n">
        <v>1</v>
      </c>
      <c r="Y216" s="11" t="n">
        <v>1</v>
      </c>
      <c r="Z216" s="12" t="s">
        <v>953</v>
      </c>
      <c r="AA216" s="11" t="n">
        <v>6</v>
      </c>
      <c r="AB216" s="12" t="s">
        <v>1793</v>
      </c>
      <c r="AC216" s="11" t="n">
        <v>20</v>
      </c>
      <c r="AD216" s="11" t="n">
        <v>4191452</v>
      </c>
      <c r="AE216" s="11" t="n">
        <v>1</v>
      </c>
      <c r="AF216" s="11" t="n">
        <v>1</v>
      </c>
      <c r="AG216" s="11" t="n">
        <v>1</v>
      </c>
      <c r="AH216" s="11" t="n">
        <v>1</v>
      </c>
      <c r="AI216" s="11" t="n">
        <v>1</v>
      </c>
      <c r="AJ216" s="13" t="s">
        <v>142</v>
      </c>
      <c r="AK216" s="13" t="s">
        <v>4055</v>
      </c>
      <c r="AL216" s="11" t="n">
        <v>3</v>
      </c>
      <c r="AM216" s="11" t="n">
        <v>4</v>
      </c>
      <c r="AN216" s="11" t="n">
        <v>2</v>
      </c>
      <c r="AO216" s="11" t="n">
        <v>4</v>
      </c>
      <c r="AP216" s="11" t="n">
        <v>3</v>
      </c>
      <c r="AQ216" s="11" t="n">
        <v>4</v>
      </c>
      <c r="AR216" s="11" t="n">
        <v>3</v>
      </c>
      <c r="AS216" s="11" t="n">
        <v>2</v>
      </c>
      <c r="AT216" s="14" t="s">
        <v>4056</v>
      </c>
      <c r="AU216" s="14" t="s">
        <v>142</v>
      </c>
      <c r="AV216" s="15" t="s">
        <v>4057</v>
      </c>
      <c r="AW216" s="15" t="s">
        <v>142</v>
      </c>
      <c r="AX216" s="16" t="s">
        <v>4058</v>
      </c>
      <c r="AY216" s="16" t="s">
        <v>142</v>
      </c>
      <c r="AZ216" s="11" t="n">
        <v>1</v>
      </c>
      <c r="BA216" s="11" t="n">
        <v>4</v>
      </c>
      <c r="BB216" s="11" t="n">
        <v>2</v>
      </c>
      <c r="BC216" s="11" t="n">
        <v>2</v>
      </c>
      <c r="BD216" s="11" t="n">
        <v>2</v>
      </c>
      <c r="BE216" s="11" t="n">
        <v>2</v>
      </c>
      <c r="BF216" s="11" t="n">
        <v>3</v>
      </c>
      <c r="BG216" s="11" t="n">
        <v>2</v>
      </c>
      <c r="BH216" s="17" t="s">
        <v>4059</v>
      </c>
      <c r="BI216" s="17" t="s">
        <v>142</v>
      </c>
      <c r="BJ216" s="18" t="s">
        <v>4060</v>
      </c>
      <c r="BK216" s="18" t="s">
        <v>142</v>
      </c>
      <c r="BL216" s="19" t="s">
        <v>4061</v>
      </c>
      <c r="BM216" s="19" t="s">
        <v>142</v>
      </c>
      <c r="BN216" s="11" t="n">
        <v>1</v>
      </c>
      <c r="BO216" s="11" t="n">
        <v>3</v>
      </c>
      <c r="BP216" s="11" t="n">
        <v>1</v>
      </c>
      <c r="BQ216" s="11" t="n">
        <v>3</v>
      </c>
      <c r="BR216" s="11" t="n">
        <v>2</v>
      </c>
      <c r="BS216" s="11" t="n">
        <v>3</v>
      </c>
      <c r="BT216" s="11" t="n">
        <v>0</v>
      </c>
      <c r="BU216" s="11" t="n">
        <v>2</v>
      </c>
      <c r="BV216" s="11" t="n">
        <v>1</v>
      </c>
      <c r="BW216" s="20" t="s">
        <v>142</v>
      </c>
      <c r="BX216" s="20" t="s">
        <v>142</v>
      </c>
      <c r="BY216" s="20" t="s">
        <v>4062</v>
      </c>
      <c r="BZ216" s="20" t="s">
        <v>142</v>
      </c>
      <c r="CA216" s="21" t="s">
        <v>142</v>
      </c>
      <c r="CB216" s="21" t="s">
        <v>142</v>
      </c>
      <c r="CC216" s="21" t="s">
        <v>4063</v>
      </c>
      <c r="CD216" s="21" t="s">
        <v>142</v>
      </c>
      <c r="CE216" s="22" t="s">
        <v>142</v>
      </c>
      <c r="CF216" s="22" t="s">
        <v>142</v>
      </c>
      <c r="CG216" s="22" t="s">
        <v>4064</v>
      </c>
      <c r="CH216" s="22" t="s">
        <v>142</v>
      </c>
      <c r="CI216" s="11" t="n">
        <v>5</v>
      </c>
      <c r="CJ216" s="11" t="n">
        <v>4</v>
      </c>
      <c r="CK216" s="11" t="n">
        <v>4</v>
      </c>
      <c r="CL216" s="11" t="n">
        <v>2</v>
      </c>
      <c r="CM216" s="11" t="n">
        <v>1</v>
      </c>
      <c r="CN216" s="11" t="n">
        <v>2</v>
      </c>
      <c r="CO216" s="11" t="n">
        <v>2</v>
      </c>
      <c r="CP216" s="11" t="n">
        <v>2</v>
      </c>
      <c r="CQ216" s="12" t="s">
        <v>1751</v>
      </c>
      <c r="CR216" s="12" t="s">
        <v>147</v>
      </c>
      <c r="CS216" s="11" t="n">
        <v>0</v>
      </c>
      <c r="CT216" s="11" t="n">
        <v>0</v>
      </c>
      <c r="CU216" s="12" t="s">
        <v>147</v>
      </c>
      <c r="CV216" s="11" t="n">
        <v>0</v>
      </c>
      <c r="CW216" s="11" t="n">
        <v>0</v>
      </c>
      <c r="CX216" s="11" t="n">
        <v>0</v>
      </c>
      <c r="CY216" s="11" t="n">
        <v>0</v>
      </c>
      <c r="CZ216" s="11" t="n">
        <v>0</v>
      </c>
      <c r="DA216" s="11" t="n">
        <v>0</v>
      </c>
      <c r="DB216" s="11" t="n">
        <v>0</v>
      </c>
      <c r="DC216" s="12" t="s">
        <v>147</v>
      </c>
      <c r="DD216" s="12" t="s">
        <v>147</v>
      </c>
      <c r="DE216" s="12" t="s">
        <v>142</v>
      </c>
      <c r="DF216" s="12" t="s">
        <v>142</v>
      </c>
      <c r="DG216" s="11" t="n">
        <v>0</v>
      </c>
      <c r="DH216" s="12" t="s">
        <v>142</v>
      </c>
      <c r="DI216" s="11" t="n">
        <v>0</v>
      </c>
      <c r="DJ216" s="12" t="s">
        <v>4065</v>
      </c>
      <c r="DK216" s="11" t="n">
        <v>0</v>
      </c>
      <c r="DL216" s="11" t="n">
        <v>1</v>
      </c>
      <c r="DM216" s="11" t="n">
        <v>0</v>
      </c>
      <c r="DN216" s="11" t="n">
        <v>-77</v>
      </c>
      <c r="DO216" s="11" t="n">
        <v>-77</v>
      </c>
      <c r="DP216" s="12" t="s">
        <v>4066</v>
      </c>
      <c r="DQ216" s="11" t="n">
        <v>1</v>
      </c>
      <c r="DR216" s="11" t="n">
        <v>0</v>
      </c>
      <c r="DS216" s="12" t="s">
        <v>4067</v>
      </c>
      <c r="DT216" s="12" t="s">
        <v>4054</v>
      </c>
      <c r="DU216" s="12" t="s">
        <v>4068</v>
      </c>
      <c r="DV216" s="12" t="s">
        <v>152</v>
      </c>
      <c r="DW216" s="12" t="s">
        <v>183</v>
      </c>
      <c r="DX216" s="12" t="s">
        <v>1783</v>
      </c>
      <c r="DY216" s="12" t="s">
        <v>4069</v>
      </c>
      <c r="DZ216" s="12" t="s">
        <v>4070</v>
      </c>
      <c r="EA216" s="12" t="s">
        <v>4071</v>
      </c>
      <c r="EB216" s="12" t="s">
        <v>4072</v>
      </c>
      <c r="EC216" s="12" t="s">
        <v>4073</v>
      </c>
      <c r="ED216" s="12" t="s">
        <v>4074</v>
      </c>
      <c r="EE216" s="12" t="s">
        <v>4075</v>
      </c>
      <c r="EF216" s="12" t="s">
        <v>4076</v>
      </c>
      <c r="EG216" s="12" t="s">
        <v>4077</v>
      </c>
      <c r="EH216" s="12" t="s">
        <v>4078</v>
      </c>
      <c r="EI216" s="12" t="s">
        <v>4079</v>
      </c>
      <c r="EJ216" s="12" t="s">
        <v>4080</v>
      </c>
      <c r="EK216" s="12" t="s">
        <v>4081</v>
      </c>
      <c r="EL216" s="12" t="s">
        <v>4082</v>
      </c>
      <c r="EM216" s="12" t="s">
        <v>4083</v>
      </c>
      <c r="EN216" s="12" t="s">
        <v>158</v>
      </c>
    </row>
    <row r="217" customFormat="false" ht="12.75" hidden="false" customHeight="false" outlineLevel="0" collapsed="false">
      <c r="A217" s="0" t="str">
        <f aca="false">IF(B217=B216,"Duplicate","")</f>
        <v/>
      </c>
      <c r="B217" s="11" t="n">
        <v>4191504</v>
      </c>
      <c r="C217" s="12" t="s">
        <v>4084</v>
      </c>
      <c r="D217" s="11"/>
      <c r="E217" s="11"/>
      <c r="F217" s="11"/>
      <c r="G217" s="11"/>
      <c r="H217" s="11" t="n">
        <v>357</v>
      </c>
      <c r="I217" s="11" t="n">
        <v>0</v>
      </c>
      <c r="J217" s="11" t="n">
        <v>0</v>
      </c>
      <c r="K217" s="11" t="n">
        <v>22</v>
      </c>
      <c r="L217" s="12" t="s">
        <v>138</v>
      </c>
      <c r="M217" s="11" t="n">
        <v>-77</v>
      </c>
      <c r="N217" s="11" t="n">
        <v>-1</v>
      </c>
      <c r="O217" s="11" t="n">
        <v>4</v>
      </c>
      <c r="P217" s="11" t="n">
        <v>2</v>
      </c>
      <c r="Q217" s="11" t="n">
        <v>3</v>
      </c>
      <c r="R217" s="11" t="n">
        <v>1</v>
      </c>
      <c r="S217" s="11" t="n">
        <v>4</v>
      </c>
      <c r="T217" s="11" t="n">
        <v>2</v>
      </c>
      <c r="U217" s="11" t="n">
        <v>2</v>
      </c>
      <c r="V217" s="11" t="n">
        <v>2</v>
      </c>
      <c r="W217" s="11" t="n">
        <v>1</v>
      </c>
      <c r="X217" s="11" t="n">
        <v>1</v>
      </c>
      <c r="Y217" s="11" t="n">
        <v>1</v>
      </c>
      <c r="Z217" s="12" t="s">
        <v>4085</v>
      </c>
      <c r="AA217" s="11" t="n">
        <v>10</v>
      </c>
      <c r="AB217" s="12" t="s">
        <v>4086</v>
      </c>
      <c r="AC217" s="11" t="n">
        <v>13</v>
      </c>
      <c r="AD217" s="11" t="n">
        <v>4191504</v>
      </c>
      <c r="AE217" s="11" t="n">
        <v>4</v>
      </c>
      <c r="AF217" s="11" t="n">
        <v>0</v>
      </c>
      <c r="AG217" s="11" t="n">
        <v>0</v>
      </c>
      <c r="AH217" s="11" t="n">
        <v>0</v>
      </c>
      <c r="AI217" s="11" t="n">
        <v>0</v>
      </c>
      <c r="AJ217" s="13" t="s">
        <v>142</v>
      </c>
      <c r="AK217" s="13" t="s">
        <v>4087</v>
      </c>
      <c r="AL217" s="11" t="n">
        <v>4</v>
      </c>
      <c r="AM217" s="11" t="n">
        <v>3</v>
      </c>
      <c r="AN217" s="11" t="n">
        <v>3</v>
      </c>
      <c r="AO217" s="11" t="n">
        <v>2</v>
      </c>
      <c r="AP217" s="11" t="n">
        <v>2</v>
      </c>
      <c r="AQ217" s="11" t="n">
        <v>2</v>
      </c>
      <c r="AR217" s="11" t="n">
        <v>2</v>
      </c>
      <c r="AS217" s="11" t="n">
        <v>1</v>
      </c>
      <c r="AT217" s="14" t="s">
        <v>142</v>
      </c>
      <c r="AU217" s="14" t="s">
        <v>4088</v>
      </c>
      <c r="AV217" s="15" t="s">
        <v>142</v>
      </c>
      <c r="AW217" s="15" t="s">
        <v>4089</v>
      </c>
      <c r="AX217" s="16" t="s">
        <v>142</v>
      </c>
      <c r="AY217" s="16" t="s">
        <v>4090</v>
      </c>
      <c r="AZ217" s="11" t="n">
        <v>5</v>
      </c>
      <c r="BA217" s="11" t="n">
        <v>3</v>
      </c>
      <c r="BB217" s="11" t="n">
        <v>4</v>
      </c>
      <c r="BC217" s="11" t="n">
        <v>2</v>
      </c>
      <c r="BD217" s="11" t="n">
        <v>2</v>
      </c>
      <c r="BE217" s="11" t="n">
        <v>1</v>
      </c>
      <c r="BF217" s="11" t="n">
        <v>2</v>
      </c>
      <c r="BG217" s="11" t="n">
        <v>2</v>
      </c>
      <c r="BH217" s="17" t="s">
        <v>4091</v>
      </c>
      <c r="BI217" s="17" t="s">
        <v>142</v>
      </c>
      <c r="BJ217" s="18" t="s">
        <v>4092</v>
      </c>
      <c r="BK217" s="18" t="s">
        <v>142</v>
      </c>
      <c r="BL217" s="19" t="s">
        <v>4093</v>
      </c>
      <c r="BM217" s="19" t="s">
        <v>142</v>
      </c>
      <c r="BN217" s="11" t="n">
        <v>4</v>
      </c>
      <c r="BO217" s="11" t="n">
        <v>3</v>
      </c>
      <c r="BP217" s="11" t="n">
        <v>4</v>
      </c>
      <c r="BQ217" s="11" t="n">
        <v>2</v>
      </c>
      <c r="BR217" s="11" t="n">
        <v>2</v>
      </c>
      <c r="BS217" s="11" t="n">
        <v>1</v>
      </c>
      <c r="BT217" s="11" t="n">
        <v>1</v>
      </c>
      <c r="BU217" s="11" t="n">
        <v>2</v>
      </c>
      <c r="BV217" s="11" t="n">
        <v>1</v>
      </c>
      <c r="BW217" s="20" t="s">
        <v>142</v>
      </c>
      <c r="BX217" s="20" t="s">
        <v>4094</v>
      </c>
      <c r="BY217" s="20" t="s">
        <v>142</v>
      </c>
      <c r="BZ217" s="20" t="s">
        <v>142</v>
      </c>
      <c r="CA217" s="21" t="s">
        <v>142</v>
      </c>
      <c r="CB217" s="21" t="s">
        <v>4095</v>
      </c>
      <c r="CC217" s="21" t="s">
        <v>142</v>
      </c>
      <c r="CD217" s="21" t="s">
        <v>142</v>
      </c>
      <c r="CE217" s="22" t="s">
        <v>142</v>
      </c>
      <c r="CF217" s="22" t="s">
        <v>4096</v>
      </c>
      <c r="CG217" s="22" t="s">
        <v>142</v>
      </c>
      <c r="CH217" s="22" t="s">
        <v>142</v>
      </c>
      <c r="CI217" s="11" t="n">
        <v>1</v>
      </c>
      <c r="CJ217" s="11" t="n">
        <v>1</v>
      </c>
      <c r="CK217" s="11" t="n">
        <v>2</v>
      </c>
      <c r="CL217" s="11" t="n">
        <v>2</v>
      </c>
      <c r="CM217" s="11" t="n">
        <v>2</v>
      </c>
      <c r="CN217" s="11" t="n">
        <v>1</v>
      </c>
      <c r="CO217" s="11" t="n">
        <v>2</v>
      </c>
      <c r="CP217" s="11" t="n">
        <v>2</v>
      </c>
      <c r="CQ217" s="12" t="s">
        <v>248</v>
      </c>
      <c r="CR217" s="12" t="s">
        <v>147</v>
      </c>
      <c r="CS217" s="11" t="n">
        <v>0</v>
      </c>
      <c r="CT217" s="11" t="n">
        <v>0</v>
      </c>
      <c r="CU217" s="12" t="s">
        <v>147</v>
      </c>
      <c r="CV217" s="11" t="n">
        <v>0</v>
      </c>
      <c r="CW217" s="11" t="n">
        <v>0</v>
      </c>
      <c r="CX217" s="11" t="n">
        <v>0</v>
      </c>
      <c r="CY217" s="11" t="n">
        <v>0</v>
      </c>
      <c r="CZ217" s="11" t="n">
        <v>0</v>
      </c>
      <c r="DA217" s="11" t="n">
        <v>0</v>
      </c>
      <c r="DB217" s="11" t="n">
        <v>0</v>
      </c>
      <c r="DC217" s="12" t="s">
        <v>147</v>
      </c>
      <c r="DD217" s="12" t="s">
        <v>147</v>
      </c>
      <c r="DE217" s="12" t="s">
        <v>142</v>
      </c>
      <c r="DF217" s="12" t="s">
        <v>142</v>
      </c>
      <c r="DG217" s="11" t="n">
        <v>0</v>
      </c>
      <c r="DH217" s="12" t="s">
        <v>142</v>
      </c>
      <c r="DI217" s="11" t="n">
        <v>0</v>
      </c>
      <c r="DJ217" s="12" t="s">
        <v>4097</v>
      </c>
      <c r="DK217" s="11" t="n">
        <v>0</v>
      </c>
      <c r="DL217" s="11" t="n">
        <v>0</v>
      </c>
      <c r="DM217" s="11" t="n">
        <v>0</v>
      </c>
      <c r="DN217" s="11" t="n">
        <v>-77</v>
      </c>
      <c r="DO217" s="11" t="n">
        <v>-77</v>
      </c>
      <c r="DP217" s="12" t="s">
        <v>4098</v>
      </c>
      <c r="DQ217" s="11" t="n">
        <v>1</v>
      </c>
      <c r="DR217" s="11" t="n">
        <v>0</v>
      </c>
      <c r="DS217" s="12" t="s">
        <v>4099</v>
      </c>
      <c r="DT217" s="12" t="s">
        <v>4084</v>
      </c>
      <c r="DU217" s="12" t="s">
        <v>4100</v>
      </c>
      <c r="DV217" s="12" t="s">
        <v>152</v>
      </c>
      <c r="DW217" s="12" t="s">
        <v>3884</v>
      </c>
      <c r="DX217" s="12" t="s">
        <v>4101</v>
      </c>
      <c r="DY217" s="12" t="s">
        <v>4102</v>
      </c>
      <c r="DZ217" s="12" t="s">
        <v>4103</v>
      </c>
      <c r="EA217" s="12" t="s">
        <v>4104</v>
      </c>
      <c r="EB217" s="12" t="s">
        <v>4105</v>
      </c>
      <c r="EC217" s="12" t="s">
        <v>4106</v>
      </c>
      <c r="ED217" s="12" t="s">
        <v>4107</v>
      </c>
      <c r="EE217" s="12" t="s">
        <v>4108</v>
      </c>
      <c r="EF217" s="12" t="s">
        <v>4109</v>
      </c>
      <c r="EG217" s="12" t="s">
        <v>4110</v>
      </c>
      <c r="EH217" s="12" t="s">
        <v>4111</v>
      </c>
      <c r="EI217" s="12" t="s">
        <v>4112</v>
      </c>
      <c r="EJ217" s="12" t="s">
        <v>4113</v>
      </c>
      <c r="EK217" s="12" t="s">
        <v>4114</v>
      </c>
      <c r="EL217" s="12" t="s">
        <v>4115</v>
      </c>
      <c r="EM217" s="12" t="s">
        <v>4116</v>
      </c>
      <c r="EN217" s="12" t="s">
        <v>158</v>
      </c>
    </row>
    <row r="218" customFormat="false" ht="12.75" hidden="false" customHeight="false" outlineLevel="0" collapsed="false">
      <c r="A218" s="0" t="str">
        <f aca="false">IF(B218=B217,"Duplicate","")</f>
        <v/>
      </c>
      <c r="B218" s="11" t="n">
        <v>4194116</v>
      </c>
      <c r="C218" s="12" t="s">
        <v>4117</v>
      </c>
      <c r="D218" s="11"/>
      <c r="E218" s="11"/>
      <c r="F218" s="11"/>
      <c r="G218" s="11"/>
      <c r="H218" s="11" t="n">
        <v>153</v>
      </c>
      <c r="I218" s="11" t="n">
        <v>0</v>
      </c>
      <c r="J218" s="11" t="n">
        <v>0</v>
      </c>
      <c r="K218" s="11" t="n">
        <v>22</v>
      </c>
      <c r="L218" s="12" t="s">
        <v>138</v>
      </c>
      <c r="M218" s="11" t="n">
        <v>-77</v>
      </c>
      <c r="N218" s="11" t="n">
        <v>-1</v>
      </c>
      <c r="O218" s="11" t="n">
        <v>4</v>
      </c>
      <c r="P218" s="11" t="n">
        <v>4</v>
      </c>
      <c r="Q218" s="11" t="n">
        <v>1</v>
      </c>
      <c r="R218" s="11" t="n">
        <v>3</v>
      </c>
      <c r="S218" s="11" t="n">
        <v>2</v>
      </c>
      <c r="T218" s="11" t="n">
        <v>2</v>
      </c>
      <c r="U218" s="11" t="n">
        <v>3</v>
      </c>
      <c r="V218" s="11" t="n">
        <v>1</v>
      </c>
      <c r="W218" s="11" t="n">
        <v>1</v>
      </c>
      <c r="X218" s="11" t="n">
        <v>1</v>
      </c>
      <c r="Y218" s="11" t="n">
        <v>2</v>
      </c>
      <c r="Z218" s="12" t="s">
        <v>489</v>
      </c>
      <c r="AA218" s="11" t="n">
        <v>3</v>
      </c>
      <c r="AB218" s="12" t="s">
        <v>671</v>
      </c>
      <c r="AC218" s="11" t="n">
        <v>3</v>
      </c>
      <c r="AD218" s="11" t="n">
        <v>4194116</v>
      </c>
      <c r="AE218" s="11" t="n">
        <v>2</v>
      </c>
      <c r="AF218" s="11" t="n">
        <v>1</v>
      </c>
      <c r="AG218" s="11" t="n">
        <v>1</v>
      </c>
      <c r="AH218" s="11" t="n">
        <v>1</v>
      </c>
      <c r="AI218" s="11" t="n">
        <v>1</v>
      </c>
      <c r="AJ218" s="13" t="s">
        <v>142</v>
      </c>
      <c r="AK218" s="13" t="s">
        <v>4118</v>
      </c>
      <c r="AL218" s="11" t="n">
        <v>5</v>
      </c>
      <c r="AM218" s="11" t="n">
        <v>5</v>
      </c>
      <c r="AN218" s="11" t="n">
        <v>5</v>
      </c>
      <c r="AO218" s="11" t="n">
        <v>3</v>
      </c>
      <c r="AP218" s="11" t="n">
        <v>2</v>
      </c>
      <c r="AQ218" s="11" t="n">
        <v>4</v>
      </c>
      <c r="AR218" s="11" t="n">
        <v>3</v>
      </c>
      <c r="AS218" s="11" t="n">
        <v>2</v>
      </c>
      <c r="AT218" s="14" t="s">
        <v>4119</v>
      </c>
      <c r="AU218" s="14" t="s">
        <v>142</v>
      </c>
      <c r="AV218" s="15" t="s">
        <v>4120</v>
      </c>
      <c r="AW218" s="15" t="s">
        <v>142</v>
      </c>
      <c r="AX218" s="16" t="s">
        <v>4121</v>
      </c>
      <c r="AY218" s="16" t="s">
        <v>142</v>
      </c>
      <c r="AZ218" s="11" t="n">
        <v>4</v>
      </c>
      <c r="BA218" s="11" t="n">
        <v>4</v>
      </c>
      <c r="BB218" s="11" t="n">
        <v>3</v>
      </c>
      <c r="BC218" s="11" t="n">
        <v>3</v>
      </c>
      <c r="BD218" s="11" t="n">
        <v>2</v>
      </c>
      <c r="BE218" s="11" t="n">
        <v>3</v>
      </c>
      <c r="BF218" s="11" t="n">
        <v>2</v>
      </c>
      <c r="BG218" s="11" t="n">
        <v>1</v>
      </c>
      <c r="BH218" s="17" t="s">
        <v>4122</v>
      </c>
      <c r="BI218" s="17" t="s">
        <v>142</v>
      </c>
      <c r="BJ218" s="18" t="s">
        <v>4123</v>
      </c>
      <c r="BK218" s="18" t="s">
        <v>142</v>
      </c>
      <c r="BL218" s="19" t="s">
        <v>4124</v>
      </c>
      <c r="BM218" s="19" t="s">
        <v>142</v>
      </c>
      <c r="BN218" s="11" t="n">
        <v>5</v>
      </c>
      <c r="BO218" s="11" t="n">
        <v>5</v>
      </c>
      <c r="BP218" s="11" t="n">
        <v>5</v>
      </c>
      <c r="BQ218" s="11" t="n">
        <v>3</v>
      </c>
      <c r="BR218" s="11" t="n">
        <v>2</v>
      </c>
      <c r="BS218" s="11" t="n">
        <v>3</v>
      </c>
      <c r="BT218" s="11" t="n">
        <v>2</v>
      </c>
      <c r="BU218" s="11" t="n">
        <v>3</v>
      </c>
      <c r="BV218" s="11" t="n">
        <v>1</v>
      </c>
      <c r="BW218" s="20" t="s">
        <v>142</v>
      </c>
      <c r="BX218" s="20" t="s">
        <v>142</v>
      </c>
      <c r="BY218" s="20" t="s">
        <v>4125</v>
      </c>
      <c r="BZ218" s="20" t="s">
        <v>142</v>
      </c>
      <c r="CA218" s="21" t="s">
        <v>142</v>
      </c>
      <c r="CB218" s="21" t="s">
        <v>142</v>
      </c>
      <c r="CC218" s="21" t="s">
        <v>4126</v>
      </c>
      <c r="CD218" s="21" t="s">
        <v>142</v>
      </c>
      <c r="CE218" s="22" t="s">
        <v>142</v>
      </c>
      <c r="CF218" s="22" t="s">
        <v>142</v>
      </c>
      <c r="CG218" s="22" t="s">
        <v>4127</v>
      </c>
      <c r="CH218" s="22" t="s">
        <v>142</v>
      </c>
      <c r="CI218" s="11" t="n">
        <v>1</v>
      </c>
      <c r="CJ218" s="11" t="n">
        <v>3</v>
      </c>
      <c r="CK218" s="11" t="n">
        <v>2</v>
      </c>
      <c r="CL218" s="11" t="n">
        <v>3</v>
      </c>
      <c r="CM218" s="11" t="n">
        <v>4</v>
      </c>
      <c r="CN218" s="11" t="n">
        <v>3</v>
      </c>
      <c r="CO218" s="11" t="n">
        <v>3</v>
      </c>
      <c r="CP218" s="11" t="n">
        <v>2</v>
      </c>
      <c r="CQ218" s="12" t="s">
        <v>1290</v>
      </c>
      <c r="CR218" s="12" t="s">
        <v>147</v>
      </c>
      <c r="CS218" s="11" t="n">
        <v>0</v>
      </c>
      <c r="CT218" s="11" t="n">
        <v>0</v>
      </c>
      <c r="CU218" s="12" t="s">
        <v>147</v>
      </c>
      <c r="CV218" s="11" t="n">
        <v>0</v>
      </c>
      <c r="CW218" s="11" t="n">
        <v>0</v>
      </c>
      <c r="CX218" s="11" t="n">
        <v>0</v>
      </c>
      <c r="CY218" s="11" t="n">
        <v>0</v>
      </c>
      <c r="CZ218" s="11" t="n">
        <v>0</v>
      </c>
      <c r="DA218" s="11" t="n">
        <v>0</v>
      </c>
      <c r="DB218" s="11" t="n">
        <v>0</v>
      </c>
      <c r="DC218" s="12" t="s">
        <v>147</v>
      </c>
      <c r="DD218" s="12" t="s">
        <v>147</v>
      </c>
      <c r="DE218" s="12" t="s">
        <v>142</v>
      </c>
      <c r="DF218" s="12" t="s">
        <v>142</v>
      </c>
      <c r="DG218" s="11" t="n">
        <v>0</v>
      </c>
      <c r="DH218" s="12" t="s">
        <v>142</v>
      </c>
      <c r="DI218" s="11" t="n">
        <v>0</v>
      </c>
      <c r="DJ218" s="12" t="s">
        <v>4128</v>
      </c>
      <c r="DK218" s="11" t="n">
        <v>0</v>
      </c>
      <c r="DL218" s="11" t="n">
        <v>1</v>
      </c>
      <c r="DM218" s="11" t="n">
        <v>0</v>
      </c>
      <c r="DN218" s="11" t="n">
        <v>-77</v>
      </c>
      <c r="DO218" s="11" t="n">
        <v>-77</v>
      </c>
      <c r="DP218" s="12" t="s">
        <v>4129</v>
      </c>
      <c r="DQ218" s="11" t="n">
        <v>1</v>
      </c>
      <c r="DR218" s="11" t="n">
        <v>0</v>
      </c>
      <c r="DS218" s="12" t="s">
        <v>4130</v>
      </c>
      <c r="DT218" s="12" t="s">
        <v>4117</v>
      </c>
      <c r="DU218" s="12" t="s">
        <v>4131</v>
      </c>
      <c r="DV218" s="12" t="s">
        <v>152</v>
      </c>
      <c r="DW218" s="12" t="s">
        <v>153</v>
      </c>
      <c r="DX218" s="12" t="s">
        <v>4132</v>
      </c>
      <c r="DY218" s="12" t="s">
        <v>4133</v>
      </c>
      <c r="DZ218" s="12" t="s">
        <v>4134</v>
      </c>
      <c r="EA218" s="12" t="s">
        <v>4135</v>
      </c>
      <c r="EB218" s="12" t="s">
        <v>4136</v>
      </c>
      <c r="EC218" s="12" t="s">
        <v>1521</v>
      </c>
      <c r="ED218" s="12" t="s">
        <v>4137</v>
      </c>
      <c r="EE218" s="12" t="s">
        <v>4138</v>
      </c>
      <c r="EF218" s="12" t="s">
        <v>4139</v>
      </c>
      <c r="EG218" s="12" t="s">
        <v>4140</v>
      </c>
      <c r="EH218" s="12" t="s">
        <v>4141</v>
      </c>
      <c r="EI218" s="12" t="s">
        <v>4142</v>
      </c>
      <c r="EJ218" s="12" t="s">
        <v>4143</v>
      </c>
      <c r="EK218" s="12" t="s">
        <v>4144</v>
      </c>
      <c r="EL218" s="12" t="s">
        <v>4145</v>
      </c>
      <c r="EM218" s="12" t="s">
        <v>4146</v>
      </c>
      <c r="EN218" s="12" t="s">
        <v>158</v>
      </c>
    </row>
    <row r="219" customFormat="false" ht="12.75" hidden="false" customHeight="false" outlineLevel="0" collapsed="false">
      <c r="A219" s="0" t="str">
        <f aca="false">IF(B219=B218,"Duplicate","")</f>
        <v/>
      </c>
      <c r="B219" s="11" t="n">
        <v>4195733</v>
      </c>
      <c r="C219" s="12" t="s">
        <v>4147</v>
      </c>
      <c r="D219" s="11"/>
      <c r="E219" s="11"/>
      <c r="F219" s="11"/>
      <c r="G219" s="11"/>
      <c r="H219" s="11" t="n">
        <v>224</v>
      </c>
      <c r="I219" s="11" t="n">
        <v>0</v>
      </c>
      <c r="J219" s="11" t="n">
        <v>0</v>
      </c>
      <c r="K219" s="11" t="n">
        <v>22</v>
      </c>
      <c r="L219" s="12" t="s">
        <v>2434</v>
      </c>
      <c r="M219" s="11" t="n">
        <v>-77</v>
      </c>
      <c r="N219" s="11" t="n">
        <v>-1</v>
      </c>
      <c r="O219" s="11" t="n">
        <v>2</v>
      </c>
      <c r="P219" s="11" t="n">
        <v>2</v>
      </c>
      <c r="Q219" s="11" t="n">
        <v>-77</v>
      </c>
      <c r="R219" s="11" t="n">
        <v>1</v>
      </c>
      <c r="S219" s="11" t="n">
        <v>-77</v>
      </c>
      <c r="T219" s="11" t="n">
        <v>1</v>
      </c>
      <c r="U219" s="11" t="n">
        <v>4</v>
      </c>
      <c r="V219" s="11" t="n">
        <v>2</v>
      </c>
      <c r="W219" s="11" t="n">
        <v>2</v>
      </c>
      <c r="X219" s="11" t="n">
        <v>1</v>
      </c>
      <c r="Y219" s="11" t="n">
        <v>2</v>
      </c>
      <c r="Z219" s="12" t="s">
        <v>953</v>
      </c>
      <c r="AA219" s="11" t="n">
        <v>6</v>
      </c>
      <c r="AB219" s="12" t="s">
        <v>870</v>
      </c>
      <c r="AC219" s="11" t="n">
        <v>28</v>
      </c>
      <c r="AD219" s="11" t="n">
        <v>4195733</v>
      </c>
      <c r="AE219" s="11" t="n">
        <v>2</v>
      </c>
      <c r="AF219" s="11" t="n">
        <v>1</v>
      </c>
      <c r="AG219" s="11" t="n">
        <v>-77</v>
      </c>
      <c r="AH219" s="11" t="n">
        <v>1</v>
      </c>
      <c r="AI219" s="11" t="n">
        <v>-77</v>
      </c>
      <c r="AJ219" s="13" t="s">
        <v>4148</v>
      </c>
      <c r="AK219" s="13" t="s">
        <v>142</v>
      </c>
      <c r="AL219" s="11" t="n">
        <v>4</v>
      </c>
      <c r="AM219" s="11" t="n">
        <v>4</v>
      </c>
      <c r="AN219" s="11" t="n">
        <v>4</v>
      </c>
      <c r="AO219" s="11" t="n">
        <v>4</v>
      </c>
      <c r="AP219" s="11" t="n">
        <v>4</v>
      </c>
      <c r="AQ219" s="11" t="n">
        <v>3</v>
      </c>
      <c r="AR219" s="11" t="n">
        <v>4</v>
      </c>
      <c r="AS219" s="11" t="n">
        <v>2</v>
      </c>
      <c r="AT219" s="14" t="s">
        <v>142</v>
      </c>
      <c r="AU219" s="14" t="s">
        <v>4149</v>
      </c>
      <c r="AV219" s="15" t="s">
        <v>142</v>
      </c>
      <c r="AW219" s="15" t="s">
        <v>4150</v>
      </c>
      <c r="AX219" s="16" t="s">
        <v>142</v>
      </c>
      <c r="AY219" s="16" t="s">
        <v>4151</v>
      </c>
      <c r="AZ219" s="11" t="n">
        <v>1</v>
      </c>
      <c r="BA219" s="11" t="n">
        <v>4</v>
      </c>
      <c r="BB219" s="11" t="n">
        <v>4</v>
      </c>
      <c r="BC219" s="11" t="n">
        <v>4</v>
      </c>
      <c r="BD219" s="11" t="n">
        <v>4</v>
      </c>
      <c r="BE219" s="11" t="n">
        <v>3</v>
      </c>
      <c r="BF219" s="11" t="n">
        <v>4</v>
      </c>
      <c r="BG219" s="11" t="n">
        <v>3</v>
      </c>
      <c r="BH219" s="17" t="s">
        <v>142</v>
      </c>
      <c r="BI219" s="17" t="s">
        <v>142</v>
      </c>
      <c r="BJ219" s="18" t="s">
        <v>142</v>
      </c>
      <c r="BK219" s="18" t="s">
        <v>142</v>
      </c>
      <c r="BL219" s="19" t="s">
        <v>142</v>
      </c>
      <c r="BM219" s="19" t="s">
        <v>142</v>
      </c>
      <c r="BN219" s="11" t="n">
        <v>-77</v>
      </c>
      <c r="BO219" s="11" t="n">
        <v>-77</v>
      </c>
      <c r="BP219" s="11" t="n">
        <v>-77</v>
      </c>
      <c r="BQ219" s="11" t="n">
        <v>-77</v>
      </c>
      <c r="BR219" s="11" t="n">
        <v>-77</v>
      </c>
      <c r="BS219" s="11" t="n">
        <v>-77</v>
      </c>
      <c r="BT219" s="11" t="n">
        <v>-77</v>
      </c>
      <c r="BU219" s="11" t="n">
        <v>-77</v>
      </c>
      <c r="BV219" s="11" t="n">
        <v>1</v>
      </c>
      <c r="BW219" s="20" t="s">
        <v>142</v>
      </c>
      <c r="BX219" s="20" t="s">
        <v>142</v>
      </c>
      <c r="BY219" s="20" t="s">
        <v>142</v>
      </c>
      <c r="BZ219" s="20" t="s">
        <v>142</v>
      </c>
      <c r="CA219" s="21" t="s">
        <v>142</v>
      </c>
      <c r="CB219" s="21" t="s">
        <v>142</v>
      </c>
      <c r="CC219" s="21" t="s">
        <v>142</v>
      </c>
      <c r="CD219" s="21" t="s">
        <v>142</v>
      </c>
      <c r="CE219" s="22" t="s">
        <v>142</v>
      </c>
      <c r="CF219" s="22" t="s">
        <v>142</v>
      </c>
      <c r="CG219" s="22" t="s">
        <v>142</v>
      </c>
      <c r="CH219" s="22" t="s">
        <v>142</v>
      </c>
      <c r="CI219" s="11" t="n">
        <v>-77</v>
      </c>
      <c r="CJ219" s="11" t="n">
        <v>-77</v>
      </c>
      <c r="CK219" s="11" t="n">
        <v>-77</v>
      </c>
      <c r="CL219" s="11" t="n">
        <v>-77</v>
      </c>
      <c r="CM219" s="11" t="n">
        <v>-77</v>
      </c>
      <c r="CN219" s="11" t="n">
        <v>-77</v>
      </c>
      <c r="CO219" s="11" t="n">
        <v>-77</v>
      </c>
      <c r="CP219" s="11" t="n">
        <v>-77</v>
      </c>
      <c r="CQ219" s="12" t="s">
        <v>450</v>
      </c>
      <c r="CR219" s="12" t="s">
        <v>147</v>
      </c>
      <c r="CS219" s="11" t="n">
        <v>0</v>
      </c>
      <c r="CT219" s="11" t="n">
        <v>0</v>
      </c>
      <c r="CU219" s="12" t="s">
        <v>147</v>
      </c>
      <c r="CV219" s="11" t="n">
        <v>0</v>
      </c>
      <c r="CW219" s="11" t="n">
        <v>0</v>
      </c>
      <c r="CX219" s="11" t="n">
        <v>0</v>
      </c>
      <c r="CY219" s="11" t="n">
        <v>0</v>
      </c>
      <c r="CZ219" s="11" t="n">
        <v>0</v>
      </c>
      <c r="DA219" s="11" t="n">
        <v>0</v>
      </c>
      <c r="DB219" s="11" t="n">
        <v>0</v>
      </c>
      <c r="DC219" s="12" t="s">
        <v>147</v>
      </c>
      <c r="DD219" s="12" t="s">
        <v>147</v>
      </c>
      <c r="DE219" s="12" t="s">
        <v>142</v>
      </c>
      <c r="DF219" s="12" t="s">
        <v>142</v>
      </c>
      <c r="DG219" s="11" t="n">
        <v>0</v>
      </c>
      <c r="DH219" s="12" t="s">
        <v>142</v>
      </c>
      <c r="DI219" s="11" t="n">
        <v>0</v>
      </c>
      <c r="DJ219" s="12" t="s">
        <v>4152</v>
      </c>
      <c r="DK219" s="11" t="n">
        <v>0</v>
      </c>
      <c r="DL219" s="11" t="n">
        <v>0</v>
      </c>
      <c r="DM219" s="11" t="n">
        <v>0</v>
      </c>
      <c r="DN219" s="11" t="n">
        <v>-77</v>
      </c>
      <c r="DO219" s="11" t="n">
        <v>-77</v>
      </c>
      <c r="DP219" s="12" t="s">
        <v>4153</v>
      </c>
      <c r="DQ219" s="11" t="n">
        <v>1</v>
      </c>
      <c r="DR219" s="11" t="n">
        <v>0</v>
      </c>
      <c r="DS219" s="12" t="s">
        <v>4154</v>
      </c>
      <c r="DT219" s="12" t="s">
        <v>4147</v>
      </c>
      <c r="DU219" s="12" t="s">
        <v>4155</v>
      </c>
      <c r="DV219" s="12" t="s">
        <v>152</v>
      </c>
      <c r="DW219" s="12" t="s">
        <v>153</v>
      </c>
      <c r="DX219" s="12" t="s">
        <v>4156</v>
      </c>
      <c r="DY219" s="12" t="s">
        <v>4157</v>
      </c>
      <c r="DZ219" s="12" t="s">
        <v>4158</v>
      </c>
      <c r="EA219" s="12" t="s">
        <v>4159</v>
      </c>
      <c r="EB219" s="12" t="s">
        <v>158</v>
      </c>
      <c r="EC219" s="12" t="s">
        <v>4160</v>
      </c>
      <c r="ED219" s="12" t="s">
        <v>158</v>
      </c>
      <c r="EE219" s="12" t="s">
        <v>4161</v>
      </c>
      <c r="EF219" s="12" t="s">
        <v>4162</v>
      </c>
      <c r="EG219" s="12" t="s">
        <v>4163</v>
      </c>
      <c r="EH219" s="12" t="s">
        <v>4164</v>
      </c>
      <c r="EI219" s="12" t="s">
        <v>158</v>
      </c>
      <c r="EJ219" s="12" t="s">
        <v>158</v>
      </c>
      <c r="EK219" s="12" t="s">
        <v>4165</v>
      </c>
      <c r="EL219" s="12" t="s">
        <v>158</v>
      </c>
      <c r="EM219" s="12" t="s">
        <v>158</v>
      </c>
      <c r="EN219" s="12" t="s">
        <v>158</v>
      </c>
    </row>
    <row r="220" customFormat="false" ht="12.75" hidden="false" customHeight="false" outlineLevel="0" collapsed="false">
      <c r="B220" s="11"/>
      <c r="C220" s="12"/>
      <c r="D220" s="11"/>
      <c r="E220" s="11"/>
      <c r="F220" s="11"/>
      <c r="G220" s="11"/>
      <c r="H220" s="11"/>
      <c r="I220" s="11"/>
      <c r="J220" s="11"/>
      <c r="K220" s="11"/>
      <c r="L220" s="12"/>
      <c r="M220" s="11"/>
      <c r="N220" s="11"/>
      <c r="O220" s="11"/>
      <c r="P220" s="11"/>
      <c r="Q220" s="11"/>
      <c r="R220" s="11"/>
      <c r="S220" s="11"/>
      <c r="T220" s="11"/>
      <c r="U220" s="11"/>
      <c r="V220" s="11"/>
      <c r="W220" s="11"/>
      <c r="X220" s="11"/>
      <c r="Y220" s="11"/>
      <c r="Z220" s="12"/>
      <c r="AA220" s="11"/>
      <c r="AB220" s="12"/>
      <c r="AC220" s="11"/>
      <c r="AD220" s="11"/>
      <c r="AE220" s="11"/>
      <c r="AF220" s="11"/>
      <c r="AG220" s="11"/>
      <c r="AH220" s="11"/>
      <c r="AI220" s="11"/>
      <c r="AJ220" s="13"/>
      <c r="AK220" s="13"/>
      <c r="AL220" s="11"/>
      <c r="AM220" s="11"/>
      <c r="AN220" s="11"/>
      <c r="AO220" s="11"/>
      <c r="AP220" s="11"/>
      <c r="AQ220" s="11"/>
      <c r="AR220" s="11"/>
      <c r="AS220" s="11"/>
      <c r="AT220" s="14"/>
      <c r="AU220" s="14"/>
      <c r="AV220" s="15"/>
      <c r="AW220" s="15"/>
      <c r="AX220" s="16"/>
      <c r="AY220" s="16"/>
      <c r="AZ220" s="11"/>
      <c r="BA220" s="11"/>
      <c r="BB220" s="11"/>
      <c r="BC220" s="11"/>
      <c r="BD220" s="11"/>
      <c r="BE220" s="11"/>
      <c r="BF220" s="11"/>
      <c r="BG220" s="11"/>
      <c r="BH220" s="17"/>
      <c r="BI220" s="17"/>
      <c r="BJ220" s="18"/>
      <c r="BK220" s="18"/>
      <c r="BL220" s="19"/>
      <c r="BM220" s="19"/>
      <c r="BN220" s="11"/>
      <c r="BO220" s="11"/>
      <c r="BP220" s="11"/>
      <c r="BQ220" s="11"/>
      <c r="BR220" s="11"/>
      <c r="BS220" s="11"/>
      <c r="BT220" s="11"/>
      <c r="BU220" s="11"/>
      <c r="BV220" s="11"/>
      <c r="BW220" s="20"/>
      <c r="BX220" s="20"/>
      <c r="BY220" s="20"/>
      <c r="BZ220" s="20"/>
      <c r="CA220" s="21"/>
      <c r="CB220" s="21"/>
      <c r="CC220" s="21"/>
      <c r="CD220" s="21"/>
      <c r="CE220" s="22"/>
      <c r="CF220" s="22"/>
      <c r="CG220" s="22"/>
      <c r="CH220" s="22"/>
      <c r="CI220" s="11"/>
      <c r="CJ220" s="11"/>
      <c r="CK220" s="11"/>
      <c r="CL220" s="11"/>
      <c r="CM220" s="11"/>
      <c r="CN220" s="11"/>
      <c r="CO220" s="11"/>
      <c r="CP220" s="11"/>
      <c r="CQ220" s="12"/>
      <c r="CR220" s="12"/>
      <c r="CS220" s="11"/>
      <c r="CT220" s="11"/>
      <c r="CU220" s="12"/>
      <c r="CV220" s="11"/>
      <c r="CW220" s="11"/>
      <c r="CX220" s="11"/>
      <c r="CY220" s="11"/>
      <c r="CZ220" s="11"/>
      <c r="DA220" s="11"/>
      <c r="DB220" s="11"/>
      <c r="DC220" s="12"/>
      <c r="DD220" s="12"/>
      <c r="DE220" s="12"/>
      <c r="DF220" s="12"/>
      <c r="DG220" s="11"/>
      <c r="DH220" s="12"/>
      <c r="DI220" s="11"/>
      <c r="DJ220" s="12"/>
      <c r="DK220" s="11"/>
      <c r="DL220" s="11"/>
      <c r="DM220" s="11"/>
      <c r="DN220" s="11"/>
      <c r="DO220" s="11"/>
      <c r="DP220" s="12"/>
      <c r="DQ220" s="11"/>
      <c r="DR220" s="11"/>
      <c r="DS220" s="12"/>
      <c r="DT220" s="12"/>
      <c r="DU220" s="12"/>
      <c r="DV220" s="12"/>
      <c r="DW220" s="12"/>
      <c r="DX220" s="12"/>
      <c r="DY220" s="12"/>
      <c r="DZ220" s="12"/>
      <c r="EA220" s="12"/>
      <c r="EB220" s="12"/>
      <c r="EC220" s="12"/>
      <c r="ED220" s="12"/>
      <c r="EE220" s="12"/>
      <c r="EF220" s="12"/>
      <c r="EG220" s="12"/>
      <c r="EH220" s="12"/>
      <c r="EI220" s="12"/>
      <c r="EJ220" s="12"/>
      <c r="EK220" s="12"/>
      <c r="EL220" s="12"/>
      <c r="EM220" s="12"/>
      <c r="EN220" s="12"/>
    </row>
    <row r="221" customFormat="false" ht="12.75" hidden="false" customHeight="false" outlineLevel="0" collapsed="false">
      <c r="A221" s="0" t="str">
        <f aca="false">IF(B221=B220,"Duplicate","")</f>
        <v/>
      </c>
      <c r="B221" s="11" t="n">
        <v>4196525</v>
      </c>
      <c r="C221" s="12" t="s">
        <v>4166</v>
      </c>
      <c r="D221" s="11"/>
      <c r="E221" s="11"/>
      <c r="F221" s="11"/>
      <c r="G221" s="11"/>
      <c r="H221" s="11" t="n">
        <v>265</v>
      </c>
      <c r="I221" s="11" t="n">
        <v>0</v>
      </c>
      <c r="J221" s="11" t="n">
        <v>0</v>
      </c>
      <c r="K221" s="11" t="n">
        <v>22</v>
      </c>
      <c r="L221" s="12" t="s">
        <v>138</v>
      </c>
      <c r="M221" s="11" t="n">
        <v>-77</v>
      </c>
      <c r="N221" s="11" t="n">
        <v>-1</v>
      </c>
      <c r="O221" s="11" t="n">
        <v>4</v>
      </c>
      <c r="P221" s="11" t="n">
        <v>2</v>
      </c>
      <c r="Q221" s="11" t="n">
        <v>3</v>
      </c>
      <c r="R221" s="11" t="n">
        <v>1</v>
      </c>
      <c r="S221" s="11" t="n">
        <v>4</v>
      </c>
      <c r="T221" s="11" t="n">
        <v>2</v>
      </c>
      <c r="U221" s="11" t="n">
        <v>4</v>
      </c>
      <c r="V221" s="11" t="n">
        <v>2</v>
      </c>
      <c r="W221" s="11" t="n">
        <v>2</v>
      </c>
      <c r="X221" s="11" t="n">
        <v>1</v>
      </c>
      <c r="Y221" s="11" t="n">
        <v>1</v>
      </c>
      <c r="Z221" s="12" t="s">
        <v>509</v>
      </c>
      <c r="AA221" s="11" t="n">
        <v>9</v>
      </c>
      <c r="AB221" s="12" t="s">
        <v>4167</v>
      </c>
      <c r="AC221" s="11" t="n">
        <v>26</v>
      </c>
      <c r="AD221" s="11" t="n">
        <v>4196525</v>
      </c>
      <c r="AE221" s="11" t="n">
        <v>4</v>
      </c>
      <c r="AF221" s="11" t="n">
        <v>1</v>
      </c>
      <c r="AG221" s="11" t="n">
        <v>1</v>
      </c>
      <c r="AH221" s="11" t="n">
        <v>1</v>
      </c>
      <c r="AI221" s="11" t="n">
        <v>1</v>
      </c>
      <c r="AJ221" s="13" t="s">
        <v>142</v>
      </c>
      <c r="AK221" s="13" t="s">
        <v>4168</v>
      </c>
      <c r="AL221" s="11" t="n">
        <v>5</v>
      </c>
      <c r="AM221" s="11" t="n">
        <v>1</v>
      </c>
      <c r="AN221" s="11" t="n">
        <v>3</v>
      </c>
      <c r="AO221" s="11" t="n">
        <v>4</v>
      </c>
      <c r="AP221" s="11" t="n">
        <v>5</v>
      </c>
      <c r="AQ221" s="11" t="n">
        <v>3</v>
      </c>
      <c r="AR221" s="11" t="n">
        <v>5</v>
      </c>
      <c r="AS221" s="11" t="n">
        <v>3</v>
      </c>
      <c r="AT221" s="14" t="s">
        <v>142</v>
      </c>
      <c r="AU221" s="14" t="s">
        <v>4169</v>
      </c>
      <c r="AV221" s="15" t="s">
        <v>142</v>
      </c>
      <c r="AW221" s="15" t="s">
        <v>4170</v>
      </c>
      <c r="AX221" s="16" t="s">
        <v>142</v>
      </c>
      <c r="AY221" s="16" t="s">
        <v>4171</v>
      </c>
      <c r="AZ221" s="11" t="n">
        <v>5</v>
      </c>
      <c r="BA221" s="11" t="n">
        <v>3</v>
      </c>
      <c r="BB221" s="11" t="n">
        <v>0</v>
      </c>
      <c r="BC221" s="11" t="n">
        <v>4</v>
      </c>
      <c r="BD221" s="11" t="n">
        <v>4</v>
      </c>
      <c r="BE221" s="11" t="n">
        <v>4</v>
      </c>
      <c r="BF221" s="11" t="n">
        <v>4</v>
      </c>
      <c r="BG221" s="11" t="n">
        <v>4</v>
      </c>
      <c r="BH221" s="17" t="s">
        <v>142</v>
      </c>
      <c r="BI221" s="17" t="s">
        <v>4172</v>
      </c>
      <c r="BJ221" s="18" t="s">
        <v>142</v>
      </c>
      <c r="BK221" s="18" t="s">
        <v>4173</v>
      </c>
      <c r="BL221" s="19" t="s">
        <v>142</v>
      </c>
      <c r="BM221" s="19" t="s">
        <v>4174</v>
      </c>
      <c r="BN221" s="11" t="n">
        <v>4</v>
      </c>
      <c r="BO221" s="11" t="n">
        <v>4</v>
      </c>
      <c r="BP221" s="11" t="n">
        <v>4</v>
      </c>
      <c r="BQ221" s="11" t="n">
        <v>4</v>
      </c>
      <c r="BR221" s="11" t="n">
        <v>0</v>
      </c>
      <c r="BS221" s="11" t="n">
        <v>3</v>
      </c>
      <c r="BT221" s="11" t="n">
        <v>4</v>
      </c>
      <c r="BU221" s="11" t="n">
        <v>4</v>
      </c>
      <c r="BV221" s="11" t="n">
        <v>1</v>
      </c>
      <c r="BW221" s="20" t="s">
        <v>142</v>
      </c>
      <c r="BX221" s="20" t="s">
        <v>142</v>
      </c>
      <c r="BY221" s="20" t="s">
        <v>142</v>
      </c>
      <c r="BZ221" s="20" t="s">
        <v>4175</v>
      </c>
      <c r="CA221" s="21" t="s">
        <v>142</v>
      </c>
      <c r="CB221" s="21" t="s">
        <v>142</v>
      </c>
      <c r="CC221" s="21" t="s">
        <v>142</v>
      </c>
      <c r="CD221" s="21" t="s">
        <v>4176</v>
      </c>
      <c r="CE221" s="22" t="s">
        <v>142</v>
      </c>
      <c r="CF221" s="22" t="s">
        <v>142</v>
      </c>
      <c r="CG221" s="22" t="s">
        <v>142</v>
      </c>
      <c r="CH221" s="22" t="s">
        <v>4177</v>
      </c>
      <c r="CI221" s="11" t="n">
        <v>5</v>
      </c>
      <c r="CJ221" s="11" t="n">
        <v>3</v>
      </c>
      <c r="CK221" s="11" t="n">
        <v>0</v>
      </c>
      <c r="CL221" s="11" t="n">
        <v>4</v>
      </c>
      <c r="CM221" s="11" t="n">
        <v>4</v>
      </c>
      <c r="CN221" s="11" t="n">
        <v>4</v>
      </c>
      <c r="CO221" s="11" t="n">
        <v>4</v>
      </c>
      <c r="CP221" s="11" t="n">
        <v>3</v>
      </c>
      <c r="CQ221" s="12" t="s">
        <v>4178</v>
      </c>
      <c r="CR221" s="12" t="s">
        <v>147</v>
      </c>
      <c r="CS221" s="11" t="n">
        <v>0</v>
      </c>
      <c r="CT221" s="11" t="n">
        <v>0</v>
      </c>
      <c r="CU221" s="12" t="s">
        <v>147</v>
      </c>
      <c r="CV221" s="11" t="n">
        <v>0</v>
      </c>
      <c r="CW221" s="11" t="n">
        <v>0</v>
      </c>
      <c r="CX221" s="11" t="n">
        <v>0</v>
      </c>
      <c r="CY221" s="11" t="n">
        <v>0</v>
      </c>
      <c r="CZ221" s="11" t="n">
        <v>0</v>
      </c>
      <c r="DA221" s="11" t="n">
        <v>0</v>
      </c>
      <c r="DB221" s="11" t="n">
        <v>0</v>
      </c>
      <c r="DC221" s="12" t="s">
        <v>147</v>
      </c>
      <c r="DD221" s="12" t="s">
        <v>147</v>
      </c>
      <c r="DE221" s="12" t="s">
        <v>142</v>
      </c>
      <c r="DF221" s="12" t="s">
        <v>142</v>
      </c>
      <c r="DG221" s="11" t="n">
        <v>0</v>
      </c>
      <c r="DH221" s="12" t="s">
        <v>142</v>
      </c>
      <c r="DI221" s="11" t="n">
        <v>0</v>
      </c>
      <c r="DJ221" s="12" t="s">
        <v>4179</v>
      </c>
      <c r="DK221" s="11" t="n">
        <v>1</v>
      </c>
      <c r="DL221" s="11" t="n">
        <v>1</v>
      </c>
      <c r="DM221" s="11" t="n">
        <v>0</v>
      </c>
      <c r="DN221" s="11" t="n">
        <v>-77</v>
      </c>
      <c r="DO221" s="11" t="n">
        <v>-77</v>
      </c>
      <c r="DP221" s="12" t="s">
        <v>4180</v>
      </c>
      <c r="DQ221" s="11" t="n">
        <v>1</v>
      </c>
      <c r="DR221" s="11" t="n">
        <v>0</v>
      </c>
      <c r="DS221" s="12" t="s">
        <v>4181</v>
      </c>
      <c r="DT221" s="12" t="s">
        <v>4166</v>
      </c>
      <c r="DU221" s="12" t="s">
        <v>4182</v>
      </c>
      <c r="DV221" s="12" t="s">
        <v>152</v>
      </c>
      <c r="DW221" s="12" t="s">
        <v>183</v>
      </c>
      <c r="DX221" s="12" t="s">
        <v>4183</v>
      </c>
      <c r="DY221" s="12" t="s">
        <v>4184</v>
      </c>
      <c r="DZ221" s="12" t="s">
        <v>4185</v>
      </c>
      <c r="EA221" s="12" t="s">
        <v>4186</v>
      </c>
      <c r="EB221" s="12" t="s">
        <v>4187</v>
      </c>
      <c r="EC221" s="12" t="s">
        <v>4188</v>
      </c>
      <c r="ED221" s="12" t="s">
        <v>4189</v>
      </c>
      <c r="EE221" s="12" t="s">
        <v>4190</v>
      </c>
      <c r="EF221" s="12" t="s">
        <v>4191</v>
      </c>
      <c r="EG221" s="12" t="s">
        <v>4192</v>
      </c>
      <c r="EH221" s="12" t="s">
        <v>4193</v>
      </c>
      <c r="EI221" s="12" t="s">
        <v>4194</v>
      </c>
      <c r="EJ221" s="12" t="s">
        <v>4195</v>
      </c>
      <c r="EK221" s="12" t="s">
        <v>4196</v>
      </c>
      <c r="EL221" s="12" t="s">
        <v>4197</v>
      </c>
      <c r="EM221" s="12" t="s">
        <v>4198</v>
      </c>
      <c r="EN221" s="12" t="s">
        <v>158</v>
      </c>
    </row>
    <row r="222" customFormat="false" ht="12.75" hidden="false" customHeight="false" outlineLevel="0" collapsed="false">
      <c r="B222" s="11"/>
      <c r="C222" s="12"/>
      <c r="D222" s="11"/>
      <c r="E222" s="11"/>
      <c r="F222" s="11"/>
      <c r="G222" s="11"/>
      <c r="H222" s="11"/>
      <c r="I222" s="11"/>
      <c r="J222" s="11"/>
      <c r="K222" s="11"/>
      <c r="L222" s="12"/>
      <c r="M222" s="11"/>
      <c r="N222" s="11"/>
      <c r="O222" s="11"/>
      <c r="P222" s="11"/>
      <c r="Q222" s="11"/>
      <c r="R222" s="11"/>
      <c r="S222" s="11"/>
      <c r="T222" s="11"/>
      <c r="U222" s="11"/>
      <c r="V222" s="11"/>
      <c r="W222" s="11"/>
      <c r="X222" s="11"/>
      <c r="Y222" s="11"/>
      <c r="Z222" s="12"/>
      <c r="AA222" s="11"/>
      <c r="AB222" s="12"/>
      <c r="AC222" s="11"/>
      <c r="AD222" s="11"/>
      <c r="AE222" s="11"/>
      <c r="AF222" s="11"/>
      <c r="AG222" s="11"/>
      <c r="AH222" s="11"/>
      <c r="AI222" s="11"/>
      <c r="AJ222" s="13"/>
      <c r="AK222" s="13"/>
      <c r="AL222" s="11"/>
      <c r="AM222" s="11"/>
      <c r="AN222" s="11"/>
      <c r="AO222" s="11"/>
      <c r="AP222" s="11"/>
      <c r="AQ222" s="11"/>
      <c r="AR222" s="11"/>
      <c r="AS222" s="11"/>
      <c r="AT222" s="14"/>
      <c r="AU222" s="14"/>
      <c r="AV222" s="15"/>
      <c r="AW222" s="15"/>
      <c r="AX222" s="16"/>
      <c r="AY222" s="16"/>
      <c r="AZ222" s="11"/>
      <c r="BA222" s="11"/>
      <c r="BB222" s="11"/>
      <c r="BC222" s="11"/>
      <c r="BD222" s="11"/>
      <c r="BE222" s="11"/>
      <c r="BF222" s="11"/>
      <c r="BG222" s="11"/>
      <c r="BH222" s="17"/>
      <c r="BI222" s="17"/>
      <c r="BJ222" s="18"/>
      <c r="BK222" s="18"/>
      <c r="BL222" s="19"/>
      <c r="BM222" s="19"/>
      <c r="BN222" s="11"/>
      <c r="BO222" s="11"/>
      <c r="BP222" s="11"/>
      <c r="BQ222" s="11"/>
      <c r="BR222" s="11"/>
      <c r="BS222" s="11"/>
      <c r="BT222" s="11"/>
      <c r="BU222" s="11"/>
      <c r="BV222" s="11"/>
      <c r="BW222" s="20"/>
      <c r="BX222" s="20"/>
      <c r="BY222" s="20"/>
      <c r="BZ222" s="20"/>
      <c r="CA222" s="21"/>
      <c r="CB222" s="21"/>
      <c r="CC222" s="21"/>
      <c r="CD222" s="21"/>
      <c r="CE222" s="22"/>
      <c r="CF222" s="22"/>
      <c r="CG222" s="22"/>
      <c r="CH222" s="22"/>
      <c r="CI222" s="11"/>
      <c r="CJ222" s="11"/>
      <c r="CK222" s="11"/>
      <c r="CL222" s="11"/>
      <c r="CM222" s="11"/>
      <c r="CN222" s="11"/>
      <c r="CO222" s="11"/>
      <c r="CP222" s="11"/>
      <c r="CQ222" s="12"/>
      <c r="CR222" s="12"/>
      <c r="CS222" s="11"/>
      <c r="CT222" s="11"/>
      <c r="CU222" s="12"/>
      <c r="CV222" s="11"/>
      <c r="CW222" s="11"/>
      <c r="CX222" s="11"/>
      <c r="CY222" s="11"/>
      <c r="CZ222" s="11"/>
      <c r="DA222" s="11"/>
      <c r="DB222" s="11"/>
      <c r="DC222" s="12"/>
      <c r="DD222" s="12"/>
      <c r="DE222" s="12"/>
      <c r="DF222" s="12"/>
      <c r="DG222" s="11"/>
      <c r="DH222" s="12"/>
      <c r="DI222" s="11"/>
      <c r="DJ222" s="12"/>
      <c r="DK222" s="11"/>
      <c r="DL222" s="11"/>
      <c r="DM222" s="11"/>
      <c r="DN222" s="11"/>
      <c r="DO222" s="11"/>
      <c r="DP222" s="12"/>
      <c r="DQ222" s="11"/>
      <c r="DR222" s="11"/>
      <c r="DS222" s="12"/>
      <c r="DT222" s="12"/>
      <c r="DU222" s="12"/>
      <c r="DV222" s="12"/>
      <c r="DW222" s="12"/>
      <c r="DX222" s="12"/>
      <c r="DY222" s="12"/>
      <c r="DZ222" s="12"/>
      <c r="EA222" s="12"/>
      <c r="EB222" s="12"/>
      <c r="EC222" s="12"/>
      <c r="ED222" s="12"/>
      <c r="EE222" s="12"/>
      <c r="EF222" s="12"/>
      <c r="EG222" s="12"/>
      <c r="EH222" s="12"/>
      <c r="EI222" s="12"/>
      <c r="EJ222" s="12"/>
      <c r="EK222" s="12"/>
      <c r="EL222" s="12"/>
      <c r="EM222" s="12"/>
      <c r="EN222" s="12"/>
    </row>
    <row r="223" customFormat="false" ht="12.75" hidden="false" customHeight="false" outlineLevel="0" collapsed="false">
      <c r="A223" s="0" t="str">
        <f aca="false">IF(B223=B222,"Duplicate","")</f>
        <v/>
      </c>
      <c r="B223" s="11" t="n">
        <v>4196868</v>
      </c>
      <c r="C223" s="12" t="s">
        <v>4199</v>
      </c>
      <c r="D223" s="11"/>
      <c r="E223" s="11"/>
      <c r="F223" s="11"/>
      <c r="G223" s="11"/>
      <c r="H223" s="11" t="n">
        <v>74</v>
      </c>
      <c r="I223" s="11" t="n">
        <v>0</v>
      </c>
      <c r="J223" s="11" t="n">
        <v>0</v>
      </c>
      <c r="K223" s="11" t="n">
        <v>31</v>
      </c>
      <c r="L223" s="12" t="s">
        <v>306</v>
      </c>
      <c r="M223" s="11" t="n">
        <v>-77</v>
      </c>
      <c r="N223" s="11" t="n">
        <v>3978</v>
      </c>
      <c r="O223" s="11" t="n">
        <v>4</v>
      </c>
      <c r="P223" s="11" t="n">
        <v>2</v>
      </c>
      <c r="Q223" s="11" t="n">
        <v>3</v>
      </c>
      <c r="R223" s="11" t="n">
        <v>1</v>
      </c>
      <c r="S223" s="11" t="n">
        <v>4</v>
      </c>
      <c r="T223" s="11" t="n">
        <v>1</v>
      </c>
      <c r="U223" s="11" t="n">
        <v>1</v>
      </c>
      <c r="V223" s="11" t="n">
        <v>2</v>
      </c>
      <c r="W223" s="11" t="n">
        <v>1</v>
      </c>
      <c r="X223" s="11" t="n">
        <v>1</v>
      </c>
      <c r="Y223" s="11" t="n">
        <v>1</v>
      </c>
      <c r="Z223" s="12" t="s">
        <v>4200</v>
      </c>
      <c r="AA223" s="11" t="n">
        <v>8</v>
      </c>
      <c r="AB223" s="12" t="s">
        <v>307</v>
      </c>
      <c r="AC223" s="11" t="n">
        <v>4</v>
      </c>
      <c r="AD223" s="11" t="n">
        <v>4196868</v>
      </c>
      <c r="AE223" s="11" t="n">
        <v>4</v>
      </c>
      <c r="AF223" s="11" t="n">
        <v>-99</v>
      </c>
      <c r="AG223" s="11" t="n">
        <v>1</v>
      </c>
      <c r="AH223" s="11" t="n">
        <v>-99</v>
      </c>
      <c r="AI223" s="11" t="n">
        <v>0</v>
      </c>
      <c r="AJ223" s="13" t="s">
        <v>4201</v>
      </c>
      <c r="AK223" s="13" t="s">
        <v>142</v>
      </c>
      <c r="AL223" s="11" t="n">
        <v>5</v>
      </c>
      <c r="AM223" s="11" t="n">
        <v>5</v>
      </c>
      <c r="AN223" s="11" t="n">
        <v>5</v>
      </c>
      <c r="AO223" s="11" t="n">
        <v>3</v>
      </c>
      <c r="AP223" s="11" t="n">
        <v>2</v>
      </c>
      <c r="AQ223" s="11" t="n">
        <v>3</v>
      </c>
      <c r="AR223" s="11" t="n">
        <v>3</v>
      </c>
      <c r="AS223" s="11" t="n">
        <v>2</v>
      </c>
      <c r="AT223" s="14" t="s">
        <v>142</v>
      </c>
      <c r="AU223" s="14" t="s">
        <v>4202</v>
      </c>
      <c r="AV223" s="15" t="s">
        <v>142</v>
      </c>
      <c r="AW223" s="15" t="s">
        <v>4203</v>
      </c>
      <c r="AX223" s="16" t="s">
        <v>142</v>
      </c>
      <c r="AY223" s="16" t="s">
        <v>4204</v>
      </c>
      <c r="AZ223" s="11" t="n">
        <v>3</v>
      </c>
      <c r="BA223" s="11" t="n">
        <v>3</v>
      </c>
      <c r="BB223" s="11" t="n">
        <v>3</v>
      </c>
      <c r="BC223" s="11" t="n">
        <v>3</v>
      </c>
      <c r="BD223" s="11" t="n">
        <v>2</v>
      </c>
      <c r="BE223" s="11" t="n">
        <v>2</v>
      </c>
      <c r="BF223" s="11" t="n">
        <v>3</v>
      </c>
      <c r="BG223" s="11" t="n">
        <v>2</v>
      </c>
      <c r="BH223" s="17" t="s">
        <v>4205</v>
      </c>
      <c r="BI223" s="17" t="s">
        <v>142</v>
      </c>
      <c r="BJ223" s="18" t="s">
        <v>4206</v>
      </c>
      <c r="BK223" s="18" t="s">
        <v>142</v>
      </c>
      <c r="BL223" s="19" t="s">
        <v>4207</v>
      </c>
      <c r="BM223" s="19" t="s">
        <v>142</v>
      </c>
      <c r="BN223" s="11" t="n">
        <v>5</v>
      </c>
      <c r="BO223" s="11" t="n">
        <v>5</v>
      </c>
      <c r="BP223" s="11" t="n">
        <v>5</v>
      </c>
      <c r="BQ223" s="11" t="n">
        <v>3</v>
      </c>
      <c r="BR223" s="11" t="n">
        <v>2</v>
      </c>
      <c r="BS223" s="11" t="n">
        <v>3</v>
      </c>
      <c r="BT223" s="11" t="n">
        <v>4</v>
      </c>
      <c r="BU223" s="11" t="n">
        <v>2</v>
      </c>
      <c r="BV223" s="11" t="n">
        <v>1</v>
      </c>
      <c r="BW223" s="20" t="s">
        <v>4208</v>
      </c>
      <c r="BX223" s="20" t="s">
        <v>142</v>
      </c>
      <c r="BY223" s="20" t="s">
        <v>142</v>
      </c>
      <c r="BZ223" s="20" t="s">
        <v>142</v>
      </c>
      <c r="CA223" s="21" t="s">
        <v>4209</v>
      </c>
      <c r="CB223" s="21" t="s">
        <v>142</v>
      </c>
      <c r="CC223" s="21" t="s">
        <v>142</v>
      </c>
      <c r="CD223" s="21" t="s">
        <v>142</v>
      </c>
      <c r="CE223" s="22" t="s">
        <v>4210</v>
      </c>
      <c r="CF223" s="22" t="s">
        <v>142</v>
      </c>
      <c r="CG223" s="22" t="s">
        <v>142</v>
      </c>
      <c r="CH223" s="22" t="s">
        <v>142</v>
      </c>
      <c r="CI223" s="11" t="n">
        <v>4</v>
      </c>
      <c r="CJ223" s="11" t="n">
        <v>5</v>
      </c>
      <c r="CK223" s="11" t="n">
        <v>5</v>
      </c>
      <c r="CL223" s="11" t="n">
        <v>4</v>
      </c>
      <c r="CM223" s="11" t="n">
        <v>4</v>
      </c>
      <c r="CN223" s="11" t="n">
        <v>4</v>
      </c>
      <c r="CO223" s="11" t="n">
        <v>4</v>
      </c>
      <c r="CP223" s="11" t="n">
        <v>3</v>
      </c>
      <c r="CQ223" s="12" t="s">
        <v>676</v>
      </c>
      <c r="CR223" s="12" t="s">
        <v>147</v>
      </c>
      <c r="CS223" s="11" t="n">
        <v>0</v>
      </c>
      <c r="CT223" s="11" t="n">
        <v>0</v>
      </c>
      <c r="CU223" s="12" t="s">
        <v>147</v>
      </c>
      <c r="CV223" s="11" t="n">
        <v>0</v>
      </c>
      <c r="CW223" s="11" t="n">
        <v>0</v>
      </c>
      <c r="CX223" s="11" t="n">
        <v>0</v>
      </c>
      <c r="CY223" s="11" t="n">
        <v>0</v>
      </c>
      <c r="CZ223" s="11" t="n">
        <v>0</v>
      </c>
      <c r="DA223" s="11" t="n">
        <v>0</v>
      </c>
      <c r="DB223" s="11" t="n">
        <v>0</v>
      </c>
      <c r="DC223" s="12" t="s">
        <v>147</v>
      </c>
      <c r="DD223" s="12" t="s">
        <v>147</v>
      </c>
      <c r="DE223" s="12" t="s">
        <v>142</v>
      </c>
      <c r="DF223" s="12" t="s">
        <v>142</v>
      </c>
      <c r="DG223" s="11" t="n">
        <v>0</v>
      </c>
      <c r="DH223" s="12" t="s">
        <v>142</v>
      </c>
      <c r="DI223" s="11" t="n">
        <v>0</v>
      </c>
      <c r="DJ223" s="12" t="s">
        <v>4211</v>
      </c>
      <c r="DK223" s="11" t="n">
        <v>1</v>
      </c>
      <c r="DL223" s="11" t="n">
        <v>1</v>
      </c>
      <c r="DM223" s="11" t="n">
        <v>0</v>
      </c>
      <c r="DN223" s="11" t="n">
        <v>-77</v>
      </c>
      <c r="DO223" s="11" t="n">
        <v>-77</v>
      </c>
      <c r="DP223" s="12" t="s">
        <v>4212</v>
      </c>
      <c r="DQ223" s="11" t="n">
        <v>1</v>
      </c>
      <c r="DR223" s="11" t="n">
        <v>0</v>
      </c>
      <c r="DS223" s="12" t="s">
        <v>4213</v>
      </c>
      <c r="DT223" s="12" t="s">
        <v>4199</v>
      </c>
      <c r="DU223" s="12" t="s">
        <v>4214</v>
      </c>
      <c r="DV223" s="12" t="s">
        <v>152</v>
      </c>
      <c r="DW223" s="12" t="s">
        <v>406</v>
      </c>
      <c r="DX223" s="12" t="s">
        <v>4215</v>
      </c>
      <c r="DY223" s="12" t="s">
        <v>2787</v>
      </c>
      <c r="DZ223" s="12" t="s">
        <v>4216</v>
      </c>
      <c r="EA223" s="12" t="s">
        <v>4217</v>
      </c>
      <c r="EB223" s="12" t="s">
        <v>4218</v>
      </c>
      <c r="EC223" s="12" t="s">
        <v>1296</v>
      </c>
      <c r="ED223" s="12" t="s">
        <v>4219</v>
      </c>
      <c r="EE223" s="12" t="s">
        <v>4220</v>
      </c>
      <c r="EF223" s="12" t="s">
        <v>4221</v>
      </c>
      <c r="EG223" s="12" t="s">
        <v>4222</v>
      </c>
      <c r="EH223" s="12" t="s">
        <v>4223</v>
      </c>
      <c r="EI223" s="12" t="s">
        <v>4224</v>
      </c>
      <c r="EJ223" s="12" t="s">
        <v>4225</v>
      </c>
      <c r="EK223" s="12" t="s">
        <v>4226</v>
      </c>
      <c r="EL223" s="12" t="s">
        <v>2921</v>
      </c>
      <c r="EM223" s="12" t="s">
        <v>4227</v>
      </c>
      <c r="EN223" s="12" t="s">
        <v>158</v>
      </c>
    </row>
    <row r="224" customFormat="false" ht="12.75" hidden="false" customHeight="false" outlineLevel="0" collapsed="false">
      <c r="A224" s="0" t="str">
        <f aca="false">IF(B224=B223,"Duplicate","")</f>
        <v/>
      </c>
      <c r="B224" s="11" t="n">
        <v>4200233</v>
      </c>
      <c r="C224" s="12" t="s">
        <v>4228</v>
      </c>
      <c r="D224" s="11"/>
      <c r="E224" s="11"/>
      <c r="F224" s="11"/>
      <c r="G224" s="11"/>
      <c r="H224" s="11" t="n">
        <v>318</v>
      </c>
      <c r="I224" s="11" t="n">
        <v>0</v>
      </c>
      <c r="J224" s="11" t="n">
        <v>0</v>
      </c>
      <c r="K224" s="11" t="n">
        <v>22</v>
      </c>
      <c r="L224" s="12" t="s">
        <v>138</v>
      </c>
      <c r="M224" s="11" t="n">
        <v>-77</v>
      </c>
      <c r="N224" s="11" t="n">
        <v>-1</v>
      </c>
      <c r="O224" s="11" t="n">
        <v>4</v>
      </c>
      <c r="P224" s="11" t="n">
        <v>4</v>
      </c>
      <c r="Q224" s="11" t="n">
        <v>2</v>
      </c>
      <c r="R224" s="11" t="n">
        <v>3</v>
      </c>
      <c r="S224" s="11" t="n">
        <v>1</v>
      </c>
      <c r="T224" s="11" t="n">
        <v>2</v>
      </c>
      <c r="U224" s="11" t="n">
        <v>4</v>
      </c>
      <c r="V224" s="11" t="n">
        <v>2</v>
      </c>
      <c r="W224" s="11" t="n">
        <v>2</v>
      </c>
      <c r="X224" s="11" t="n">
        <v>1</v>
      </c>
      <c r="Y224" s="11" t="n">
        <v>1</v>
      </c>
      <c r="Z224" s="12" t="s">
        <v>4229</v>
      </c>
      <c r="AA224" s="11" t="n">
        <v>7</v>
      </c>
      <c r="AB224" s="12" t="s">
        <v>489</v>
      </c>
      <c r="AC224" s="11" t="n">
        <v>17</v>
      </c>
      <c r="AD224" s="11" t="n">
        <v>4200233</v>
      </c>
      <c r="AE224" s="11" t="n">
        <v>2</v>
      </c>
      <c r="AF224" s="11" t="n">
        <v>1</v>
      </c>
      <c r="AG224" s="11" t="n">
        <v>0</v>
      </c>
      <c r="AH224" s="11" t="n">
        <v>1</v>
      </c>
      <c r="AI224" s="11" t="n">
        <v>-66</v>
      </c>
      <c r="AJ224" s="13" t="s">
        <v>142</v>
      </c>
      <c r="AK224" s="13" t="s">
        <v>4230</v>
      </c>
      <c r="AL224" s="11" t="n">
        <v>1</v>
      </c>
      <c r="AM224" s="11" t="n">
        <v>4</v>
      </c>
      <c r="AN224" s="11" t="n">
        <v>4</v>
      </c>
      <c r="AO224" s="11" t="n">
        <v>3</v>
      </c>
      <c r="AP224" s="11" t="n">
        <v>3</v>
      </c>
      <c r="AQ224" s="11" t="n">
        <v>2</v>
      </c>
      <c r="AR224" s="11" t="n">
        <v>2</v>
      </c>
      <c r="AS224" s="11" t="n">
        <v>1</v>
      </c>
      <c r="AT224" s="14" t="s">
        <v>142</v>
      </c>
      <c r="AU224" s="14" t="s">
        <v>4231</v>
      </c>
      <c r="AV224" s="15" t="s">
        <v>142</v>
      </c>
      <c r="AW224" s="15" t="s">
        <v>4232</v>
      </c>
      <c r="AX224" s="16" t="s">
        <v>142</v>
      </c>
      <c r="AY224" s="16" t="s">
        <v>4233</v>
      </c>
      <c r="AZ224" s="11" t="n">
        <v>5</v>
      </c>
      <c r="BA224" s="11" t="n">
        <v>3</v>
      </c>
      <c r="BB224" s="11" t="n">
        <v>5</v>
      </c>
      <c r="BC224" s="11" t="n">
        <v>2</v>
      </c>
      <c r="BD224" s="11" t="n">
        <v>2</v>
      </c>
      <c r="BE224" s="11" t="n">
        <v>2</v>
      </c>
      <c r="BF224" s="11" t="n">
        <v>2</v>
      </c>
      <c r="BG224" s="11" t="n">
        <v>2</v>
      </c>
      <c r="BH224" s="17" t="s">
        <v>142</v>
      </c>
      <c r="BI224" s="17" t="s">
        <v>4234</v>
      </c>
      <c r="BJ224" s="18" t="s">
        <v>142</v>
      </c>
      <c r="BK224" s="18" t="s">
        <v>4235</v>
      </c>
      <c r="BL224" s="19" t="s">
        <v>142</v>
      </c>
      <c r="BM224" s="19" t="s">
        <v>4236</v>
      </c>
      <c r="BN224" s="11" t="n">
        <v>2</v>
      </c>
      <c r="BO224" s="11" t="n">
        <v>3</v>
      </c>
      <c r="BP224" s="11" t="n">
        <v>3</v>
      </c>
      <c r="BQ224" s="11" t="n">
        <v>4</v>
      </c>
      <c r="BR224" s="11" t="n">
        <v>4</v>
      </c>
      <c r="BS224" s="11" t="n">
        <v>4</v>
      </c>
      <c r="BT224" s="11" t="n">
        <v>4</v>
      </c>
      <c r="BU224" s="11" t="n">
        <v>4</v>
      </c>
      <c r="BV224" s="11" t="n">
        <v>1</v>
      </c>
      <c r="BW224" s="20" t="s">
        <v>142</v>
      </c>
      <c r="BX224" s="20" t="s">
        <v>142</v>
      </c>
      <c r="BY224" s="20" t="s">
        <v>142</v>
      </c>
      <c r="BZ224" s="20" t="s">
        <v>4237</v>
      </c>
      <c r="CA224" s="21" t="s">
        <v>142</v>
      </c>
      <c r="CB224" s="21" t="s">
        <v>142</v>
      </c>
      <c r="CC224" s="21" t="s">
        <v>142</v>
      </c>
      <c r="CD224" s="21" t="s">
        <v>4238</v>
      </c>
      <c r="CE224" s="22" t="s">
        <v>142</v>
      </c>
      <c r="CF224" s="22" t="s">
        <v>142</v>
      </c>
      <c r="CG224" s="22" t="s">
        <v>142</v>
      </c>
      <c r="CH224" s="22" t="s">
        <v>4239</v>
      </c>
      <c r="CI224" s="11" t="n">
        <v>3</v>
      </c>
      <c r="CJ224" s="11" t="n">
        <v>3</v>
      </c>
      <c r="CK224" s="11" t="n">
        <v>2</v>
      </c>
      <c r="CL224" s="11" t="n">
        <v>4</v>
      </c>
      <c r="CM224" s="11" t="n">
        <v>4</v>
      </c>
      <c r="CN224" s="11" t="n">
        <v>4</v>
      </c>
      <c r="CO224" s="11" t="n">
        <v>4</v>
      </c>
      <c r="CP224" s="11" t="n">
        <v>4</v>
      </c>
      <c r="CQ224" s="12" t="s">
        <v>248</v>
      </c>
      <c r="CR224" s="12" t="s">
        <v>147</v>
      </c>
      <c r="CS224" s="11" t="n">
        <v>0</v>
      </c>
      <c r="CT224" s="11" t="n">
        <v>0</v>
      </c>
      <c r="CU224" s="12" t="s">
        <v>147</v>
      </c>
      <c r="CV224" s="11" t="n">
        <v>0</v>
      </c>
      <c r="CW224" s="11" t="n">
        <v>0</v>
      </c>
      <c r="CX224" s="11" t="n">
        <v>0</v>
      </c>
      <c r="CY224" s="11" t="n">
        <v>0</v>
      </c>
      <c r="CZ224" s="11" t="n">
        <v>0</v>
      </c>
      <c r="DA224" s="11" t="n">
        <v>0</v>
      </c>
      <c r="DB224" s="11" t="n">
        <v>0</v>
      </c>
      <c r="DC224" s="12" t="s">
        <v>147</v>
      </c>
      <c r="DD224" s="12" t="s">
        <v>147</v>
      </c>
      <c r="DE224" s="12" t="s">
        <v>142</v>
      </c>
      <c r="DF224" s="12" t="s">
        <v>142</v>
      </c>
      <c r="DG224" s="11" t="n">
        <v>0</v>
      </c>
      <c r="DH224" s="12" t="s">
        <v>142</v>
      </c>
      <c r="DI224" s="11" t="n">
        <v>0</v>
      </c>
      <c r="DJ224" s="12" t="s">
        <v>4240</v>
      </c>
      <c r="DK224" s="11" t="n">
        <v>1</v>
      </c>
      <c r="DL224" s="11" t="n">
        <v>1</v>
      </c>
      <c r="DM224" s="11" t="n">
        <v>0</v>
      </c>
      <c r="DN224" s="11" t="n">
        <v>-77</v>
      </c>
      <c r="DO224" s="11" t="n">
        <v>-77</v>
      </c>
      <c r="DP224" s="12" t="s">
        <v>4241</v>
      </c>
      <c r="DQ224" s="11" t="n">
        <v>1</v>
      </c>
      <c r="DR224" s="11" t="n">
        <v>0</v>
      </c>
      <c r="DS224" s="12" t="s">
        <v>4242</v>
      </c>
      <c r="DT224" s="12" t="s">
        <v>4228</v>
      </c>
      <c r="DU224" s="12" t="s">
        <v>4243</v>
      </c>
      <c r="DV224" s="12" t="s">
        <v>152</v>
      </c>
      <c r="DW224" s="12" t="s">
        <v>324</v>
      </c>
      <c r="DX224" s="12" t="s">
        <v>2702</v>
      </c>
      <c r="DY224" s="12" t="s">
        <v>4244</v>
      </c>
      <c r="DZ224" s="12" t="s">
        <v>4245</v>
      </c>
      <c r="EA224" s="12" t="s">
        <v>4246</v>
      </c>
      <c r="EB224" s="12" t="s">
        <v>4247</v>
      </c>
      <c r="EC224" s="12" t="s">
        <v>4248</v>
      </c>
      <c r="ED224" s="12" t="s">
        <v>407</v>
      </c>
      <c r="EE224" s="12" t="s">
        <v>4249</v>
      </c>
      <c r="EF224" s="12" t="s">
        <v>4250</v>
      </c>
      <c r="EG224" s="12" t="s">
        <v>4251</v>
      </c>
      <c r="EH224" s="12" t="s">
        <v>4252</v>
      </c>
      <c r="EI224" s="12" t="s">
        <v>4253</v>
      </c>
      <c r="EJ224" s="12" t="s">
        <v>4254</v>
      </c>
      <c r="EK224" s="12" t="s">
        <v>4255</v>
      </c>
      <c r="EL224" s="12" t="s">
        <v>4256</v>
      </c>
      <c r="EM224" s="12" t="s">
        <v>4257</v>
      </c>
      <c r="EN224" s="12" t="s">
        <v>158</v>
      </c>
    </row>
    <row r="225" customFormat="false" ht="12.75" hidden="false" customHeight="false" outlineLevel="0" collapsed="false">
      <c r="A225" s="0" t="str">
        <f aca="false">IF(B225=B224,"Duplicate","")</f>
        <v/>
      </c>
      <c r="B225" s="11" t="n">
        <v>4200712</v>
      </c>
      <c r="C225" s="12" t="s">
        <v>4258</v>
      </c>
      <c r="D225" s="11"/>
      <c r="E225" s="11"/>
      <c r="F225" s="11"/>
      <c r="G225" s="11"/>
      <c r="H225" s="11" t="n">
        <v>255</v>
      </c>
      <c r="I225" s="11" t="n">
        <v>0</v>
      </c>
      <c r="J225" s="11" t="n">
        <v>0</v>
      </c>
      <c r="K225" s="11" t="n">
        <v>22</v>
      </c>
      <c r="L225" s="12" t="s">
        <v>581</v>
      </c>
      <c r="M225" s="11" t="n">
        <v>-77</v>
      </c>
      <c r="N225" s="11" t="n">
        <v>-1</v>
      </c>
      <c r="O225" s="11" t="n">
        <v>4</v>
      </c>
      <c r="P225" s="11" t="n">
        <v>2</v>
      </c>
      <c r="Q225" s="11" t="n">
        <v>4</v>
      </c>
      <c r="R225" s="11" t="n">
        <v>1</v>
      </c>
      <c r="S225" s="11" t="n">
        <v>3</v>
      </c>
      <c r="T225" s="11" t="n">
        <v>1</v>
      </c>
      <c r="U225" s="11" t="n">
        <v>1</v>
      </c>
      <c r="V225" s="11" t="n">
        <v>1</v>
      </c>
      <c r="W225" s="11" t="n">
        <v>2</v>
      </c>
      <c r="X225" s="11" t="n">
        <v>1</v>
      </c>
      <c r="Y225" s="11" t="n">
        <v>1</v>
      </c>
      <c r="Z225" s="12" t="s">
        <v>671</v>
      </c>
      <c r="AA225" s="11" t="n">
        <v>6</v>
      </c>
      <c r="AB225" s="12" t="s">
        <v>489</v>
      </c>
      <c r="AC225" s="11" t="n">
        <v>18</v>
      </c>
      <c r="AD225" s="11" t="n">
        <v>4200712</v>
      </c>
      <c r="AE225" s="11" t="n">
        <v>3</v>
      </c>
      <c r="AF225" s="11" t="n">
        <v>1</v>
      </c>
      <c r="AG225" s="11" t="n">
        <v>0</v>
      </c>
      <c r="AH225" s="11" t="n">
        <v>1</v>
      </c>
      <c r="AI225" s="11" t="n">
        <v>1</v>
      </c>
      <c r="AJ225" s="13" t="s">
        <v>4259</v>
      </c>
      <c r="AK225" s="13" t="s">
        <v>142</v>
      </c>
      <c r="AL225" s="11" t="n">
        <v>3</v>
      </c>
      <c r="AM225" s="11" t="n">
        <v>4</v>
      </c>
      <c r="AN225" s="11" t="n">
        <v>3</v>
      </c>
      <c r="AO225" s="11" t="n">
        <v>3</v>
      </c>
      <c r="AP225" s="11" t="n">
        <v>2</v>
      </c>
      <c r="AQ225" s="11" t="n">
        <v>0</v>
      </c>
      <c r="AR225" s="11" t="n">
        <v>2</v>
      </c>
      <c r="AS225" s="11" t="n">
        <v>2</v>
      </c>
      <c r="AT225" s="14" t="s">
        <v>4260</v>
      </c>
      <c r="AU225" s="14" t="s">
        <v>142</v>
      </c>
      <c r="AV225" s="15" t="s">
        <v>4261</v>
      </c>
      <c r="AW225" s="15" t="s">
        <v>142</v>
      </c>
      <c r="AX225" s="16" t="s">
        <v>4262</v>
      </c>
      <c r="AY225" s="16" t="s">
        <v>142</v>
      </c>
      <c r="AZ225" s="11" t="n">
        <v>2</v>
      </c>
      <c r="BA225" s="11" t="n">
        <v>3</v>
      </c>
      <c r="BB225" s="11" t="n">
        <v>3</v>
      </c>
      <c r="BC225" s="11" t="n">
        <v>2</v>
      </c>
      <c r="BD225" s="11" t="n">
        <v>2</v>
      </c>
      <c r="BE225" s="11" t="n">
        <v>2</v>
      </c>
      <c r="BF225" s="11" t="n">
        <v>2</v>
      </c>
      <c r="BG225" s="11" t="n">
        <v>2</v>
      </c>
      <c r="BH225" s="17" t="s">
        <v>142</v>
      </c>
      <c r="BI225" s="17" t="s">
        <v>4263</v>
      </c>
      <c r="BJ225" s="18" t="s">
        <v>142</v>
      </c>
      <c r="BK225" s="18" t="s">
        <v>4264</v>
      </c>
      <c r="BL225" s="19" t="s">
        <v>142</v>
      </c>
      <c r="BM225" s="19" t="s">
        <v>4265</v>
      </c>
      <c r="BN225" s="11" t="n">
        <v>4</v>
      </c>
      <c r="BO225" s="11" t="n">
        <v>4</v>
      </c>
      <c r="BP225" s="11" t="n">
        <v>3</v>
      </c>
      <c r="BQ225" s="11" t="n">
        <v>4</v>
      </c>
      <c r="BR225" s="11" t="n">
        <v>2</v>
      </c>
      <c r="BS225" s="11" t="n">
        <v>3</v>
      </c>
      <c r="BT225" s="11" t="n">
        <v>2</v>
      </c>
      <c r="BU225" s="11" t="n">
        <v>2</v>
      </c>
      <c r="BV225" s="11" t="n">
        <v>1</v>
      </c>
      <c r="BW225" s="20" t="s">
        <v>4266</v>
      </c>
      <c r="BX225" s="20" t="s">
        <v>142</v>
      </c>
      <c r="BY225" s="20" t="s">
        <v>142</v>
      </c>
      <c r="BZ225" s="20" t="s">
        <v>142</v>
      </c>
      <c r="CA225" s="21" t="s">
        <v>4267</v>
      </c>
      <c r="CB225" s="21" t="s">
        <v>142</v>
      </c>
      <c r="CC225" s="21" t="s">
        <v>142</v>
      </c>
      <c r="CD225" s="21" t="s">
        <v>142</v>
      </c>
      <c r="CE225" s="22" t="s">
        <v>4268</v>
      </c>
      <c r="CF225" s="22" t="s">
        <v>142</v>
      </c>
      <c r="CG225" s="22" t="s">
        <v>142</v>
      </c>
      <c r="CH225" s="22" t="s">
        <v>142</v>
      </c>
      <c r="CI225" s="11" t="n">
        <v>3</v>
      </c>
      <c r="CJ225" s="11" t="n">
        <v>4</v>
      </c>
      <c r="CK225" s="11" t="n">
        <v>3</v>
      </c>
      <c r="CL225" s="11" t="n">
        <v>2</v>
      </c>
      <c r="CM225" s="11" t="n">
        <v>3</v>
      </c>
      <c r="CN225" s="11" t="n">
        <v>3</v>
      </c>
      <c r="CO225" s="11" t="n">
        <v>2</v>
      </c>
      <c r="CP225" s="11" t="n">
        <v>2</v>
      </c>
      <c r="CQ225" s="12" t="s">
        <v>781</v>
      </c>
      <c r="CR225" s="12" t="s">
        <v>147</v>
      </c>
      <c r="CS225" s="11" t="n">
        <v>0</v>
      </c>
      <c r="CT225" s="11" t="n">
        <v>0</v>
      </c>
      <c r="CU225" s="12" t="s">
        <v>147</v>
      </c>
      <c r="CV225" s="11" t="n">
        <v>0</v>
      </c>
      <c r="CW225" s="11" t="n">
        <v>0</v>
      </c>
      <c r="CX225" s="11" t="n">
        <v>0</v>
      </c>
      <c r="CY225" s="11" t="n">
        <v>0</v>
      </c>
      <c r="CZ225" s="11" t="n">
        <v>0</v>
      </c>
      <c r="DA225" s="11" t="n">
        <v>0</v>
      </c>
      <c r="DB225" s="11" t="n">
        <v>0</v>
      </c>
      <c r="DC225" s="12" t="s">
        <v>147</v>
      </c>
      <c r="DD225" s="12" t="s">
        <v>147</v>
      </c>
      <c r="DE225" s="12" t="s">
        <v>142</v>
      </c>
      <c r="DF225" s="12" t="s">
        <v>142</v>
      </c>
      <c r="DG225" s="11" t="n">
        <v>0</v>
      </c>
      <c r="DH225" s="12" t="s">
        <v>142</v>
      </c>
      <c r="DI225" s="11" t="n">
        <v>0</v>
      </c>
      <c r="DJ225" s="12" t="s">
        <v>4269</v>
      </c>
      <c r="DK225" s="11" t="n">
        <v>1</v>
      </c>
      <c r="DL225" s="11" t="n">
        <v>1</v>
      </c>
      <c r="DM225" s="11" t="n">
        <v>0</v>
      </c>
      <c r="DN225" s="11" t="n">
        <v>-77</v>
      </c>
      <c r="DO225" s="11" t="n">
        <v>-77</v>
      </c>
      <c r="DP225" s="12" t="s">
        <v>4270</v>
      </c>
      <c r="DQ225" s="11" t="n">
        <v>1</v>
      </c>
      <c r="DR225" s="11" t="n">
        <v>0</v>
      </c>
      <c r="DS225" s="12" t="s">
        <v>4271</v>
      </c>
      <c r="DT225" s="12" t="s">
        <v>4258</v>
      </c>
      <c r="DU225" s="12" t="s">
        <v>4272</v>
      </c>
      <c r="DV225" s="12" t="s">
        <v>152</v>
      </c>
      <c r="DW225" s="12" t="s">
        <v>153</v>
      </c>
      <c r="DX225" s="12" t="s">
        <v>2189</v>
      </c>
      <c r="DY225" s="12" t="s">
        <v>885</v>
      </c>
      <c r="DZ225" s="12" t="s">
        <v>4273</v>
      </c>
      <c r="EA225" s="12" t="s">
        <v>4274</v>
      </c>
      <c r="EB225" s="12" t="s">
        <v>4275</v>
      </c>
      <c r="EC225" s="12" t="s">
        <v>4276</v>
      </c>
      <c r="ED225" s="12" t="s">
        <v>4277</v>
      </c>
      <c r="EE225" s="12" t="s">
        <v>4278</v>
      </c>
      <c r="EF225" s="12" t="s">
        <v>4279</v>
      </c>
      <c r="EG225" s="12" t="s">
        <v>4280</v>
      </c>
      <c r="EH225" s="12" t="s">
        <v>4281</v>
      </c>
      <c r="EI225" s="12" t="s">
        <v>4282</v>
      </c>
      <c r="EJ225" s="12" t="s">
        <v>4283</v>
      </c>
      <c r="EK225" s="12" t="s">
        <v>4284</v>
      </c>
      <c r="EL225" s="12" t="s">
        <v>4285</v>
      </c>
      <c r="EM225" s="12" t="s">
        <v>4286</v>
      </c>
      <c r="EN225" s="12" t="s">
        <v>158</v>
      </c>
    </row>
    <row r="226" customFormat="false" ht="12.75" hidden="false" customHeight="false" outlineLevel="0" collapsed="false">
      <c r="A226" s="0" t="str">
        <f aca="false">IF(B226=B225,"Duplicate","")</f>
        <v/>
      </c>
      <c r="B226" s="11" t="n">
        <v>4201148</v>
      </c>
      <c r="C226" s="12" t="s">
        <v>4287</v>
      </c>
      <c r="D226" s="11"/>
      <c r="E226" s="11"/>
      <c r="F226" s="11"/>
      <c r="G226" s="11"/>
      <c r="H226" s="11" t="n">
        <v>349</v>
      </c>
      <c r="I226" s="11" t="n">
        <v>0</v>
      </c>
      <c r="J226" s="11" t="n">
        <v>0</v>
      </c>
      <c r="K226" s="11" t="n">
        <v>22</v>
      </c>
      <c r="L226" s="12" t="s">
        <v>138</v>
      </c>
      <c r="M226" s="11" t="n">
        <v>-77</v>
      </c>
      <c r="N226" s="11" t="n">
        <v>-1</v>
      </c>
      <c r="O226" s="11" t="n">
        <v>4</v>
      </c>
      <c r="P226" s="11" t="n">
        <v>4</v>
      </c>
      <c r="Q226" s="11" t="n">
        <v>1</v>
      </c>
      <c r="R226" s="11" t="n">
        <v>3</v>
      </c>
      <c r="S226" s="11" t="n">
        <v>2</v>
      </c>
      <c r="T226" s="11" t="n">
        <v>2</v>
      </c>
      <c r="U226" s="11" t="n">
        <v>4</v>
      </c>
      <c r="V226" s="11" t="n">
        <v>2</v>
      </c>
      <c r="W226" s="11" t="n">
        <v>1</v>
      </c>
      <c r="X226" s="11" t="n">
        <v>1</v>
      </c>
      <c r="Y226" s="11" t="n">
        <v>1</v>
      </c>
      <c r="Z226" s="12" t="s">
        <v>4288</v>
      </c>
      <c r="AA226" s="11" t="n">
        <v>5</v>
      </c>
      <c r="AB226" s="12" t="s">
        <v>1279</v>
      </c>
      <c r="AC226" s="11" t="n">
        <v>3</v>
      </c>
      <c r="AD226" s="11" t="n">
        <v>4201148</v>
      </c>
      <c r="AE226" s="11" t="n">
        <v>0</v>
      </c>
      <c r="AF226" s="11" t="n">
        <v>1</v>
      </c>
      <c r="AG226" s="11" t="n">
        <v>1</v>
      </c>
      <c r="AH226" s="11" t="n">
        <v>1</v>
      </c>
      <c r="AI226" s="11" t="n">
        <v>1</v>
      </c>
      <c r="AJ226" s="13" t="s">
        <v>142</v>
      </c>
      <c r="AK226" s="13" t="s">
        <v>4289</v>
      </c>
      <c r="AL226" s="11" t="n">
        <v>5</v>
      </c>
      <c r="AM226" s="11" t="n">
        <v>3</v>
      </c>
      <c r="AN226" s="11" t="n">
        <v>3</v>
      </c>
      <c r="AO226" s="11" t="n">
        <v>3</v>
      </c>
      <c r="AP226" s="11" t="n">
        <v>3</v>
      </c>
      <c r="AQ226" s="11" t="n">
        <v>4</v>
      </c>
      <c r="AR226" s="11" t="n">
        <v>4</v>
      </c>
      <c r="AS226" s="11" t="n">
        <v>2</v>
      </c>
      <c r="AT226" s="14" t="s">
        <v>142</v>
      </c>
      <c r="AU226" s="14" t="s">
        <v>4290</v>
      </c>
      <c r="AV226" s="15" t="s">
        <v>142</v>
      </c>
      <c r="AW226" s="15" t="s">
        <v>4291</v>
      </c>
      <c r="AX226" s="16" t="s">
        <v>142</v>
      </c>
      <c r="AY226" s="16" t="s">
        <v>4292</v>
      </c>
      <c r="AZ226" s="11" t="n">
        <v>5</v>
      </c>
      <c r="BA226" s="11" t="n">
        <v>4</v>
      </c>
      <c r="BB226" s="11" t="n">
        <v>4</v>
      </c>
      <c r="BC226" s="11" t="n">
        <v>4</v>
      </c>
      <c r="BD226" s="11" t="n">
        <v>4</v>
      </c>
      <c r="BE226" s="11" t="n">
        <v>3</v>
      </c>
      <c r="BF226" s="11" t="n">
        <v>4</v>
      </c>
      <c r="BG226" s="11" t="n">
        <v>3</v>
      </c>
      <c r="BH226" s="17" t="s">
        <v>4293</v>
      </c>
      <c r="BI226" s="17" t="s">
        <v>142</v>
      </c>
      <c r="BJ226" s="18" t="s">
        <v>4294</v>
      </c>
      <c r="BK226" s="18" t="s">
        <v>142</v>
      </c>
      <c r="BL226" s="19" t="s">
        <v>4295</v>
      </c>
      <c r="BM226" s="19" t="s">
        <v>142</v>
      </c>
      <c r="BN226" s="11" t="n">
        <v>5</v>
      </c>
      <c r="BO226" s="11" t="n">
        <v>4</v>
      </c>
      <c r="BP226" s="11" t="n">
        <v>4</v>
      </c>
      <c r="BQ226" s="11" t="n">
        <v>3</v>
      </c>
      <c r="BR226" s="11" t="n">
        <v>0</v>
      </c>
      <c r="BS226" s="11" t="n">
        <v>3</v>
      </c>
      <c r="BT226" s="11" t="n">
        <v>2</v>
      </c>
      <c r="BU226" s="11" t="n">
        <v>2</v>
      </c>
      <c r="BV226" s="11" t="n">
        <v>1</v>
      </c>
      <c r="BW226" s="20" t="s">
        <v>142</v>
      </c>
      <c r="BX226" s="20" t="s">
        <v>142</v>
      </c>
      <c r="BY226" s="20" t="s">
        <v>142</v>
      </c>
      <c r="BZ226" s="20" t="s">
        <v>4296</v>
      </c>
      <c r="CA226" s="21" t="s">
        <v>142</v>
      </c>
      <c r="CB226" s="21" t="s">
        <v>142</v>
      </c>
      <c r="CC226" s="21" t="s">
        <v>142</v>
      </c>
      <c r="CD226" s="21" t="s">
        <v>4297</v>
      </c>
      <c r="CE226" s="22" t="s">
        <v>142</v>
      </c>
      <c r="CF226" s="22" t="s">
        <v>142</v>
      </c>
      <c r="CG226" s="22" t="s">
        <v>142</v>
      </c>
      <c r="CH226" s="22" t="s">
        <v>4298</v>
      </c>
      <c r="CI226" s="11" t="n">
        <v>2</v>
      </c>
      <c r="CJ226" s="11" t="n">
        <v>3</v>
      </c>
      <c r="CK226" s="11" t="n">
        <v>2</v>
      </c>
      <c r="CL226" s="11" t="n">
        <v>2</v>
      </c>
      <c r="CM226" s="11" t="n">
        <v>2</v>
      </c>
      <c r="CN226" s="11" t="n">
        <v>2</v>
      </c>
      <c r="CO226" s="11" t="n">
        <v>2</v>
      </c>
      <c r="CP226" s="11" t="n">
        <v>2</v>
      </c>
      <c r="CQ226" s="12" t="s">
        <v>283</v>
      </c>
      <c r="CR226" s="12" t="s">
        <v>147</v>
      </c>
      <c r="CS226" s="11" t="n">
        <v>0</v>
      </c>
      <c r="CT226" s="11" t="n">
        <v>0</v>
      </c>
      <c r="CU226" s="12" t="s">
        <v>147</v>
      </c>
      <c r="CV226" s="11" t="n">
        <v>0</v>
      </c>
      <c r="CW226" s="11" t="n">
        <v>0</v>
      </c>
      <c r="CX226" s="11" t="n">
        <v>0</v>
      </c>
      <c r="CY226" s="11" t="n">
        <v>0</v>
      </c>
      <c r="CZ226" s="11" t="n">
        <v>0</v>
      </c>
      <c r="DA226" s="11" t="n">
        <v>0</v>
      </c>
      <c r="DB226" s="11" t="n">
        <v>0</v>
      </c>
      <c r="DC226" s="12" t="s">
        <v>147</v>
      </c>
      <c r="DD226" s="12" t="s">
        <v>147</v>
      </c>
      <c r="DE226" s="12" t="s">
        <v>142</v>
      </c>
      <c r="DF226" s="12" t="s">
        <v>142</v>
      </c>
      <c r="DG226" s="11" t="n">
        <v>0</v>
      </c>
      <c r="DH226" s="12" t="s">
        <v>142</v>
      </c>
      <c r="DI226" s="11" t="n">
        <v>0</v>
      </c>
      <c r="DJ226" s="12" t="s">
        <v>1080</v>
      </c>
      <c r="DK226" s="11" t="n">
        <v>1</v>
      </c>
      <c r="DL226" s="11" t="n">
        <v>1</v>
      </c>
      <c r="DM226" s="11" t="n">
        <v>0</v>
      </c>
      <c r="DN226" s="11" t="n">
        <v>-77</v>
      </c>
      <c r="DO226" s="11" t="n">
        <v>-77</v>
      </c>
      <c r="DP226" s="12" t="s">
        <v>4299</v>
      </c>
      <c r="DQ226" s="11" t="n">
        <v>1</v>
      </c>
      <c r="DR226" s="11" t="n">
        <v>0</v>
      </c>
      <c r="DS226" s="12" t="s">
        <v>4300</v>
      </c>
      <c r="DT226" s="12" t="s">
        <v>4287</v>
      </c>
      <c r="DU226" s="12" t="s">
        <v>4301</v>
      </c>
      <c r="DV226" s="12" t="s">
        <v>152</v>
      </c>
      <c r="DW226" s="12" t="s">
        <v>153</v>
      </c>
      <c r="DX226" s="12" t="s">
        <v>1592</v>
      </c>
      <c r="DY226" s="12" t="s">
        <v>4302</v>
      </c>
      <c r="DZ226" s="12" t="s">
        <v>4303</v>
      </c>
      <c r="EA226" s="12" t="s">
        <v>4304</v>
      </c>
      <c r="EB226" s="12" t="s">
        <v>4305</v>
      </c>
      <c r="EC226" s="12" t="s">
        <v>4306</v>
      </c>
      <c r="ED226" s="12" t="s">
        <v>4307</v>
      </c>
      <c r="EE226" s="12" t="s">
        <v>4308</v>
      </c>
      <c r="EF226" s="12" t="s">
        <v>4309</v>
      </c>
      <c r="EG226" s="12" t="s">
        <v>944</v>
      </c>
      <c r="EH226" s="12" t="s">
        <v>4310</v>
      </c>
      <c r="EI226" s="12" t="s">
        <v>4311</v>
      </c>
      <c r="EJ226" s="12" t="s">
        <v>4312</v>
      </c>
      <c r="EK226" s="12" t="s">
        <v>4313</v>
      </c>
      <c r="EL226" s="12" t="s">
        <v>4314</v>
      </c>
      <c r="EM226" s="12" t="s">
        <v>4315</v>
      </c>
      <c r="EN226" s="12" t="s">
        <v>158</v>
      </c>
    </row>
    <row r="227" customFormat="false" ht="12.75" hidden="false" customHeight="false" outlineLevel="0" collapsed="false">
      <c r="A227" s="0" t="str">
        <f aca="false">IF(B227=B226,"Duplicate","")</f>
        <v/>
      </c>
      <c r="B227" s="11" t="n">
        <v>4203007</v>
      </c>
      <c r="C227" s="12" t="s">
        <v>4316</v>
      </c>
      <c r="D227" s="11"/>
      <c r="E227" s="11"/>
      <c r="F227" s="11"/>
      <c r="G227" s="11"/>
      <c r="H227" s="11" t="n">
        <v>328</v>
      </c>
      <c r="I227" s="11" t="n">
        <v>0</v>
      </c>
      <c r="J227" s="11" t="n">
        <v>0</v>
      </c>
      <c r="K227" s="11" t="n">
        <v>22</v>
      </c>
      <c r="L227" s="12" t="s">
        <v>138</v>
      </c>
      <c r="M227" s="11" t="n">
        <v>-77</v>
      </c>
      <c r="N227" s="11" t="n">
        <v>-1</v>
      </c>
      <c r="O227" s="11" t="n">
        <v>2</v>
      </c>
      <c r="P227" s="11" t="n">
        <v>2</v>
      </c>
      <c r="Q227" s="11" t="n">
        <v>-77</v>
      </c>
      <c r="R227" s="11" t="n">
        <v>-77</v>
      </c>
      <c r="S227" s="11" t="n">
        <v>1</v>
      </c>
      <c r="T227" s="11" t="n">
        <v>1</v>
      </c>
      <c r="U227" s="11" t="n">
        <v>2</v>
      </c>
      <c r="V227" s="11" t="n">
        <v>2</v>
      </c>
      <c r="W227" s="11" t="n">
        <v>2</v>
      </c>
      <c r="X227" s="11" t="n">
        <v>1</v>
      </c>
      <c r="Y227" s="11" t="n">
        <v>1</v>
      </c>
      <c r="Z227" s="12" t="s">
        <v>4317</v>
      </c>
      <c r="AA227" s="11" t="n">
        <v>3</v>
      </c>
      <c r="AB227" s="12" t="s">
        <v>1610</v>
      </c>
      <c r="AC227" s="11" t="n">
        <v>26</v>
      </c>
      <c r="AD227" s="11" t="n">
        <v>4203007</v>
      </c>
      <c r="AE227" s="11" t="n">
        <v>2</v>
      </c>
      <c r="AF227" s="11" t="n">
        <v>1</v>
      </c>
      <c r="AG227" s="11" t="n">
        <v>-77</v>
      </c>
      <c r="AH227" s="11" t="n">
        <v>-77</v>
      </c>
      <c r="AI227" s="11" t="n">
        <v>1</v>
      </c>
      <c r="AJ227" s="13" t="s">
        <v>4318</v>
      </c>
      <c r="AK227" s="13" t="s">
        <v>142</v>
      </c>
      <c r="AL227" s="11" t="n">
        <v>3</v>
      </c>
      <c r="AM227" s="11" t="n">
        <v>3</v>
      </c>
      <c r="AN227" s="11" t="n">
        <v>3</v>
      </c>
      <c r="AO227" s="11" t="n">
        <v>2</v>
      </c>
      <c r="AP227" s="11" t="n">
        <v>2</v>
      </c>
      <c r="AQ227" s="11" t="n">
        <v>2</v>
      </c>
      <c r="AR227" s="11" t="n">
        <v>2</v>
      </c>
      <c r="AS227" s="11" t="n">
        <v>2</v>
      </c>
      <c r="AT227" s="14" t="s">
        <v>142</v>
      </c>
      <c r="AU227" s="14" t="s">
        <v>4319</v>
      </c>
      <c r="AV227" s="15" t="s">
        <v>142</v>
      </c>
      <c r="AW227" s="15" t="s">
        <v>4320</v>
      </c>
      <c r="AX227" s="16" t="s">
        <v>142</v>
      </c>
      <c r="AY227" s="16" t="s">
        <v>4321</v>
      </c>
      <c r="AZ227" s="11" t="n">
        <v>3</v>
      </c>
      <c r="BA227" s="11" t="n">
        <v>3</v>
      </c>
      <c r="BB227" s="11" t="n">
        <v>3</v>
      </c>
      <c r="BC227" s="11" t="n">
        <v>1</v>
      </c>
      <c r="BD227" s="11" t="n">
        <v>1</v>
      </c>
      <c r="BE227" s="11" t="n">
        <v>2</v>
      </c>
      <c r="BF227" s="11" t="n">
        <v>2</v>
      </c>
      <c r="BG227" s="11" t="n">
        <v>1</v>
      </c>
      <c r="BH227" s="17" t="s">
        <v>142</v>
      </c>
      <c r="BI227" s="17" t="s">
        <v>142</v>
      </c>
      <c r="BJ227" s="18" t="s">
        <v>142</v>
      </c>
      <c r="BK227" s="18" t="s">
        <v>142</v>
      </c>
      <c r="BL227" s="19" t="s">
        <v>142</v>
      </c>
      <c r="BM227" s="19" t="s">
        <v>142</v>
      </c>
      <c r="BN227" s="11" t="n">
        <v>-77</v>
      </c>
      <c r="BO227" s="11" t="n">
        <v>-77</v>
      </c>
      <c r="BP227" s="11" t="n">
        <v>-77</v>
      </c>
      <c r="BQ227" s="11" t="n">
        <v>-77</v>
      </c>
      <c r="BR227" s="11" t="n">
        <v>-77</v>
      </c>
      <c r="BS227" s="11" t="n">
        <v>-77</v>
      </c>
      <c r="BT227" s="11" t="n">
        <v>-77</v>
      </c>
      <c r="BU227" s="11" t="n">
        <v>-77</v>
      </c>
      <c r="BV227" s="11" t="n">
        <v>2</v>
      </c>
      <c r="BW227" s="20" t="s">
        <v>142</v>
      </c>
      <c r="BX227" s="20" t="s">
        <v>142</v>
      </c>
      <c r="BY227" s="20" t="s">
        <v>142</v>
      </c>
      <c r="BZ227" s="20" t="s">
        <v>142</v>
      </c>
      <c r="CA227" s="21" t="s">
        <v>142</v>
      </c>
      <c r="CB227" s="21" t="s">
        <v>142</v>
      </c>
      <c r="CC227" s="21" t="s">
        <v>142</v>
      </c>
      <c r="CD227" s="21" t="s">
        <v>142</v>
      </c>
      <c r="CE227" s="22" t="s">
        <v>142</v>
      </c>
      <c r="CF227" s="22" t="s">
        <v>142</v>
      </c>
      <c r="CG227" s="22" t="s">
        <v>142</v>
      </c>
      <c r="CH227" s="22" t="s">
        <v>142</v>
      </c>
      <c r="CI227" s="11" t="n">
        <v>-77</v>
      </c>
      <c r="CJ227" s="11" t="n">
        <v>-77</v>
      </c>
      <c r="CK227" s="11" t="n">
        <v>-77</v>
      </c>
      <c r="CL227" s="11" t="n">
        <v>-77</v>
      </c>
      <c r="CM227" s="11" t="n">
        <v>-77</v>
      </c>
      <c r="CN227" s="11" t="n">
        <v>-77</v>
      </c>
      <c r="CO227" s="11" t="n">
        <v>-77</v>
      </c>
      <c r="CP227" s="11" t="n">
        <v>-77</v>
      </c>
      <c r="CQ227" s="12" t="s">
        <v>283</v>
      </c>
      <c r="CR227" s="12" t="s">
        <v>147</v>
      </c>
      <c r="CS227" s="11" t="n">
        <v>0</v>
      </c>
      <c r="CT227" s="11" t="n">
        <v>0</v>
      </c>
      <c r="CU227" s="12" t="s">
        <v>147</v>
      </c>
      <c r="CV227" s="11" t="n">
        <v>0</v>
      </c>
      <c r="CW227" s="11" t="n">
        <v>0</v>
      </c>
      <c r="CX227" s="11" t="n">
        <v>0</v>
      </c>
      <c r="CY227" s="11" t="n">
        <v>0</v>
      </c>
      <c r="CZ227" s="11" t="n">
        <v>0</v>
      </c>
      <c r="DA227" s="11" t="n">
        <v>0</v>
      </c>
      <c r="DB227" s="11" t="n">
        <v>0</v>
      </c>
      <c r="DC227" s="12" t="s">
        <v>147</v>
      </c>
      <c r="DD227" s="12" t="s">
        <v>147</v>
      </c>
      <c r="DE227" s="12" t="s">
        <v>142</v>
      </c>
      <c r="DF227" s="12" t="s">
        <v>142</v>
      </c>
      <c r="DG227" s="11" t="n">
        <v>0</v>
      </c>
      <c r="DH227" s="12" t="s">
        <v>142</v>
      </c>
      <c r="DI227" s="11" t="n">
        <v>0</v>
      </c>
      <c r="DJ227" s="12" t="s">
        <v>1233</v>
      </c>
      <c r="DK227" s="11" t="n">
        <v>1</v>
      </c>
      <c r="DL227" s="11" t="n">
        <v>0</v>
      </c>
      <c r="DM227" s="11" t="n">
        <v>0</v>
      </c>
      <c r="DN227" s="11" t="n">
        <v>-77</v>
      </c>
      <c r="DO227" s="11" t="n">
        <v>-77</v>
      </c>
      <c r="DP227" s="12" t="s">
        <v>4322</v>
      </c>
      <c r="DQ227" s="11" t="n">
        <v>1</v>
      </c>
      <c r="DR227" s="11" t="n">
        <v>0</v>
      </c>
      <c r="DS227" s="12" t="s">
        <v>4323</v>
      </c>
      <c r="DT227" s="12" t="s">
        <v>4316</v>
      </c>
      <c r="DU227" s="12" t="s">
        <v>4324</v>
      </c>
      <c r="DV227" s="12" t="s">
        <v>152</v>
      </c>
      <c r="DW227" s="12" t="s">
        <v>183</v>
      </c>
      <c r="DX227" s="12" t="s">
        <v>2190</v>
      </c>
      <c r="DY227" s="12" t="s">
        <v>4325</v>
      </c>
      <c r="DZ227" s="12" t="s">
        <v>4326</v>
      </c>
      <c r="EA227" s="12" t="s">
        <v>4327</v>
      </c>
      <c r="EB227" s="12" t="s">
        <v>158</v>
      </c>
      <c r="EC227" s="12" t="s">
        <v>158</v>
      </c>
      <c r="ED227" s="12" t="s">
        <v>4328</v>
      </c>
      <c r="EE227" s="12" t="s">
        <v>4329</v>
      </c>
      <c r="EF227" s="12" t="s">
        <v>4330</v>
      </c>
      <c r="EG227" s="12" t="s">
        <v>4331</v>
      </c>
      <c r="EH227" s="12" t="s">
        <v>4332</v>
      </c>
      <c r="EI227" s="12" t="s">
        <v>158</v>
      </c>
      <c r="EJ227" s="12" t="s">
        <v>158</v>
      </c>
      <c r="EK227" s="12" t="s">
        <v>4333</v>
      </c>
      <c r="EL227" s="12" t="s">
        <v>158</v>
      </c>
      <c r="EM227" s="12" t="s">
        <v>158</v>
      </c>
      <c r="EN227" s="12" t="s">
        <v>158</v>
      </c>
    </row>
    <row r="228" customFormat="false" ht="12.75" hidden="false" customHeight="false" outlineLevel="0" collapsed="false">
      <c r="A228" s="0" t="str">
        <f aca="false">IF(B228=B227,"Duplicate","")</f>
        <v/>
      </c>
      <c r="B228" s="11" t="n">
        <v>4203049</v>
      </c>
      <c r="C228" s="12" t="s">
        <v>4334</v>
      </c>
      <c r="D228" s="11"/>
      <c r="E228" s="11"/>
      <c r="F228" s="11"/>
      <c r="G228" s="11"/>
      <c r="H228" s="11" t="n">
        <v>182</v>
      </c>
      <c r="I228" s="11" t="n">
        <v>0</v>
      </c>
      <c r="J228" s="11" t="n">
        <v>0</v>
      </c>
      <c r="K228" s="11" t="n">
        <v>22</v>
      </c>
      <c r="L228" s="12" t="s">
        <v>138</v>
      </c>
      <c r="M228" s="11" t="n">
        <v>-77</v>
      </c>
      <c r="N228" s="11" t="n">
        <v>6965</v>
      </c>
      <c r="O228" s="11" t="n">
        <v>4</v>
      </c>
      <c r="P228" s="11" t="n">
        <v>1</v>
      </c>
      <c r="Q228" s="11" t="n">
        <v>3</v>
      </c>
      <c r="R228" s="11" t="n">
        <v>2</v>
      </c>
      <c r="S228" s="11" t="n">
        <v>4</v>
      </c>
      <c r="T228" s="11" t="n">
        <v>2</v>
      </c>
      <c r="U228" s="11" t="n">
        <v>1</v>
      </c>
      <c r="V228" s="11" t="n">
        <v>1</v>
      </c>
      <c r="W228" s="11" t="n">
        <v>1</v>
      </c>
      <c r="X228" s="11" t="n">
        <v>1</v>
      </c>
      <c r="Y228" s="11" t="n">
        <v>1</v>
      </c>
      <c r="Z228" s="12" t="s">
        <v>202</v>
      </c>
      <c r="AA228" s="11" t="n">
        <v>6</v>
      </c>
      <c r="AB228" s="12" t="s">
        <v>1102</v>
      </c>
      <c r="AC228" s="11" t="n">
        <v>24</v>
      </c>
      <c r="AD228" s="11" t="n">
        <v>4203049</v>
      </c>
      <c r="AE228" s="11" t="n">
        <v>4</v>
      </c>
      <c r="AF228" s="11" t="n">
        <v>1</v>
      </c>
      <c r="AG228" s="11" t="n">
        <v>0</v>
      </c>
      <c r="AH228" s="11" t="n">
        <v>1</v>
      </c>
      <c r="AI228" s="11" t="n">
        <v>0</v>
      </c>
      <c r="AJ228" s="13" t="s">
        <v>142</v>
      </c>
      <c r="AK228" s="13" t="s">
        <v>4335</v>
      </c>
      <c r="AL228" s="11" t="n">
        <v>4</v>
      </c>
      <c r="AM228" s="11" t="n">
        <v>2</v>
      </c>
      <c r="AN228" s="11" t="n">
        <v>3</v>
      </c>
      <c r="AO228" s="11" t="n">
        <v>2</v>
      </c>
      <c r="AP228" s="11" t="n">
        <v>2</v>
      </c>
      <c r="AQ228" s="11" t="n">
        <v>2</v>
      </c>
      <c r="AR228" s="11" t="n">
        <v>3</v>
      </c>
      <c r="AS228" s="11" t="n">
        <v>2</v>
      </c>
      <c r="AT228" s="14" t="s">
        <v>4336</v>
      </c>
      <c r="AU228" s="14" t="s">
        <v>142</v>
      </c>
      <c r="AV228" s="15" t="s">
        <v>4337</v>
      </c>
      <c r="AW228" s="15" t="s">
        <v>142</v>
      </c>
      <c r="AX228" s="16" t="s">
        <v>4338</v>
      </c>
      <c r="AY228" s="16" t="s">
        <v>142</v>
      </c>
      <c r="AZ228" s="11" t="n">
        <v>4</v>
      </c>
      <c r="BA228" s="11" t="n">
        <v>4</v>
      </c>
      <c r="BB228" s="11" t="n">
        <v>4</v>
      </c>
      <c r="BC228" s="11" t="n">
        <v>2</v>
      </c>
      <c r="BD228" s="11" t="n">
        <v>2</v>
      </c>
      <c r="BE228" s="11" t="n">
        <v>2</v>
      </c>
      <c r="BF228" s="11" t="n">
        <v>2</v>
      </c>
      <c r="BG228" s="11" t="n">
        <v>2</v>
      </c>
      <c r="BH228" s="17" t="s">
        <v>4339</v>
      </c>
      <c r="BI228" s="17" t="s">
        <v>142</v>
      </c>
      <c r="BJ228" s="18" t="s">
        <v>4340</v>
      </c>
      <c r="BK228" s="18" t="s">
        <v>142</v>
      </c>
      <c r="BL228" s="19" t="s">
        <v>4341</v>
      </c>
      <c r="BM228" s="19" t="s">
        <v>142</v>
      </c>
      <c r="BN228" s="11" t="n">
        <v>4</v>
      </c>
      <c r="BO228" s="11" t="n">
        <v>2</v>
      </c>
      <c r="BP228" s="11" t="n">
        <v>3</v>
      </c>
      <c r="BQ228" s="11" t="n">
        <v>2</v>
      </c>
      <c r="BR228" s="11" t="n">
        <v>2</v>
      </c>
      <c r="BS228" s="11" t="n">
        <v>2</v>
      </c>
      <c r="BT228" s="11" t="n">
        <v>2</v>
      </c>
      <c r="BU228" s="11" t="n">
        <v>2</v>
      </c>
      <c r="BV228" s="11" t="n">
        <v>1</v>
      </c>
      <c r="BW228" s="20" t="s">
        <v>4342</v>
      </c>
      <c r="BX228" s="20" t="s">
        <v>142</v>
      </c>
      <c r="BY228" s="20" t="s">
        <v>142</v>
      </c>
      <c r="BZ228" s="20" t="s">
        <v>142</v>
      </c>
      <c r="CA228" s="21" t="s">
        <v>4343</v>
      </c>
      <c r="CB228" s="21" t="s">
        <v>142</v>
      </c>
      <c r="CC228" s="21" t="s">
        <v>142</v>
      </c>
      <c r="CD228" s="21" t="s">
        <v>142</v>
      </c>
      <c r="CE228" s="22" t="s">
        <v>4344</v>
      </c>
      <c r="CF228" s="22" t="s">
        <v>142</v>
      </c>
      <c r="CG228" s="22" t="s">
        <v>142</v>
      </c>
      <c r="CH228" s="22" t="s">
        <v>142</v>
      </c>
      <c r="CI228" s="11" t="n">
        <v>4</v>
      </c>
      <c r="CJ228" s="11" t="n">
        <v>4</v>
      </c>
      <c r="CK228" s="11" t="n">
        <v>4</v>
      </c>
      <c r="CL228" s="11" t="n">
        <v>2</v>
      </c>
      <c r="CM228" s="11" t="n">
        <v>2</v>
      </c>
      <c r="CN228" s="11" t="n">
        <v>2</v>
      </c>
      <c r="CO228" s="11" t="n">
        <v>2</v>
      </c>
      <c r="CP228" s="11" t="n">
        <v>2</v>
      </c>
      <c r="CQ228" s="12" t="s">
        <v>4345</v>
      </c>
      <c r="CR228" s="12" t="s">
        <v>147</v>
      </c>
      <c r="CS228" s="11" t="n">
        <v>0</v>
      </c>
      <c r="CT228" s="11" t="n">
        <v>0</v>
      </c>
      <c r="CU228" s="12" t="s">
        <v>147</v>
      </c>
      <c r="CV228" s="11" t="n">
        <v>0</v>
      </c>
      <c r="CW228" s="11" t="n">
        <v>0</v>
      </c>
      <c r="CX228" s="11" t="n">
        <v>0</v>
      </c>
      <c r="CY228" s="11" t="n">
        <v>0</v>
      </c>
      <c r="CZ228" s="11" t="n">
        <v>0</v>
      </c>
      <c r="DA228" s="11" t="n">
        <v>0</v>
      </c>
      <c r="DB228" s="11" t="n">
        <v>0</v>
      </c>
      <c r="DC228" s="12" t="s">
        <v>147</v>
      </c>
      <c r="DD228" s="12" t="s">
        <v>147</v>
      </c>
      <c r="DE228" s="12" t="s">
        <v>142</v>
      </c>
      <c r="DF228" s="12" t="s">
        <v>142</v>
      </c>
      <c r="DG228" s="11" t="n">
        <v>0</v>
      </c>
      <c r="DH228" s="12" t="s">
        <v>142</v>
      </c>
      <c r="DI228" s="11" t="n">
        <v>0</v>
      </c>
      <c r="DJ228" s="12" t="s">
        <v>4346</v>
      </c>
      <c r="DK228" s="11" t="n">
        <v>1</v>
      </c>
      <c r="DL228" s="11" t="n">
        <v>1</v>
      </c>
      <c r="DM228" s="11" t="n">
        <v>0</v>
      </c>
      <c r="DN228" s="11" t="n">
        <v>-77</v>
      </c>
      <c r="DO228" s="11" t="n">
        <v>-77</v>
      </c>
      <c r="DP228" s="12" t="s">
        <v>4347</v>
      </c>
      <c r="DQ228" s="11" t="n">
        <v>1</v>
      </c>
      <c r="DR228" s="11" t="n">
        <v>0</v>
      </c>
      <c r="DS228" s="12" t="s">
        <v>4348</v>
      </c>
      <c r="DT228" s="12" t="s">
        <v>4334</v>
      </c>
      <c r="DU228" s="12" t="s">
        <v>4349</v>
      </c>
      <c r="DV228" s="12" t="s">
        <v>152</v>
      </c>
      <c r="DW228" s="12" t="s">
        <v>153</v>
      </c>
      <c r="DX228" s="12" t="s">
        <v>1359</v>
      </c>
      <c r="DY228" s="12" t="s">
        <v>1360</v>
      </c>
      <c r="DZ228" s="12" t="s">
        <v>4350</v>
      </c>
      <c r="EA228" s="12" t="s">
        <v>4351</v>
      </c>
      <c r="EB228" s="12" t="s">
        <v>4352</v>
      </c>
      <c r="EC228" s="12" t="s">
        <v>4353</v>
      </c>
      <c r="ED228" s="12" t="s">
        <v>4354</v>
      </c>
      <c r="EE228" s="12" t="s">
        <v>4355</v>
      </c>
      <c r="EF228" s="12" t="s">
        <v>4356</v>
      </c>
      <c r="EG228" s="12" t="s">
        <v>4357</v>
      </c>
      <c r="EH228" s="12" t="s">
        <v>2379</v>
      </c>
      <c r="EI228" s="12" t="s">
        <v>4358</v>
      </c>
      <c r="EJ228" s="12" t="s">
        <v>4359</v>
      </c>
      <c r="EK228" s="12" t="s">
        <v>4360</v>
      </c>
      <c r="EL228" s="12" t="s">
        <v>4361</v>
      </c>
      <c r="EM228" s="12" t="s">
        <v>4362</v>
      </c>
      <c r="EN228" s="12" t="s">
        <v>158</v>
      </c>
    </row>
    <row r="229" customFormat="false" ht="12.75" hidden="false" customHeight="false" outlineLevel="0" collapsed="false">
      <c r="A229" s="0" t="str">
        <f aca="false">IF(B229=B228,"Duplicate","")</f>
        <v/>
      </c>
      <c r="B229" s="11" t="n">
        <v>4216036</v>
      </c>
      <c r="C229" s="12" t="s">
        <v>4363</v>
      </c>
      <c r="D229" s="11"/>
      <c r="E229" s="11"/>
      <c r="F229" s="11"/>
      <c r="G229" s="11"/>
      <c r="H229" s="11" t="n">
        <v>252</v>
      </c>
      <c r="I229" s="11" t="n">
        <v>0</v>
      </c>
      <c r="J229" s="11" t="n">
        <v>0</v>
      </c>
      <c r="K229" s="11" t="n">
        <v>22</v>
      </c>
      <c r="L229" s="12" t="s">
        <v>138</v>
      </c>
      <c r="M229" s="11" t="n">
        <v>-77</v>
      </c>
      <c r="N229" s="11" t="n">
        <v>-1</v>
      </c>
      <c r="O229" s="11" t="n">
        <v>3</v>
      </c>
      <c r="P229" s="11" t="n">
        <v>-77</v>
      </c>
      <c r="Q229" s="11" t="n">
        <v>2</v>
      </c>
      <c r="R229" s="11" t="n">
        <v>3</v>
      </c>
      <c r="S229" s="11" t="n">
        <v>1</v>
      </c>
      <c r="T229" s="11" t="n">
        <v>2</v>
      </c>
      <c r="U229" s="11" t="n">
        <v>3</v>
      </c>
      <c r="V229" s="11" t="n">
        <v>2</v>
      </c>
      <c r="W229" s="11" t="n">
        <v>1</v>
      </c>
      <c r="X229" s="11" t="n">
        <v>1</v>
      </c>
      <c r="Y229" s="11" t="n">
        <v>2</v>
      </c>
      <c r="Z229" s="12" t="s">
        <v>4364</v>
      </c>
      <c r="AA229" s="11" t="n">
        <v>5</v>
      </c>
      <c r="AB229" s="12" t="s">
        <v>4365</v>
      </c>
      <c r="AC229" s="11" t="n">
        <v>16</v>
      </c>
      <c r="AD229" s="11" t="n">
        <v>4216036</v>
      </c>
      <c r="AE229" s="11" t="n">
        <v>1</v>
      </c>
      <c r="AF229" s="11" t="n">
        <v>-77</v>
      </c>
      <c r="AG229" s="11" t="n">
        <v>1</v>
      </c>
      <c r="AH229" s="11" t="n">
        <v>1</v>
      </c>
      <c r="AI229" s="11" t="n">
        <v>1</v>
      </c>
      <c r="AJ229" s="13" t="s">
        <v>142</v>
      </c>
      <c r="AK229" s="13" t="s">
        <v>4366</v>
      </c>
      <c r="AL229" s="11" t="n">
        <v>4</v>
      </c>
      <c r="AM229" s="11" t="n">
        <v>4</v>
      </c>
      <c r="AN229" s="11" t="n">
        <v>4</v>
      </c>
      <c r="AO229" s="11" t="n">
        <v>3</v>
      </c>
      <c r="AP229" s="11" t="n">
        <v>2</v>
      </c>
      <c r="AQ229" s="11" t="n">
        <v>3</v>
      </c>
      <c r="AR229" s="11" t="n">
        <v>2</v>
      </c>
      <c r="AS229" s="11" t="n">
        <v>2</v>
      </c>
      <c r="AT229" s="14" t="s">
        <v>142</v>
      </c>
      <c r="AU229" s="14" t="s">
        <v>4367</v>
      </c>
      <c r="AV229" s="15" t="s">
        <v>142</v>
      </c>
      <c r="AW229" s="15" t="s">
        <v>4368</v>
      </c>
      <c r="AX229" s="16" t="s">
        <v>142</v>
      </c>
      <c r="AY229" s="16" t="s">
        <v>4369</v>
      </c>
      <c r="AZ229" s="11" t="n">
        <v>4</v>
      </c>
      <c r="BA229" s="11" t="n">
        <v>4</v>
      </c>
      <c r="BB229" s="11" t="n">
        <v>4</v>
      </c>
      <c r="BC229" s="11" t="n">
        <v>3</v>
      </c>
      <c r="BD229" s="11" t="n">
        <v>2</v>
      </c>
      <c r="BE229" s="11" t="n">
        <v>2</v>
      </c>
      <c r="BF229" s="11" t="n">
        <v>2</v>
      </c>
      <c r="BG229" s="11" t="n">
        <v>2</v>
      </c>
      <c r="BH229" s="17" t="s">
        <v>4370</v>
      </c>
      <c r="BI229" s="17" t="s">
        <v>142</v>
      </c>
      <c r="BJ229" s="18" t="s">
        <v>4371</v>
      </c>
      <c r="BK229" s="18" t="s">
        <v>142</v>
      </c>
      <c r="BL229" s="19" t="s">
        <v>4372</v>
      </c>
      <c r="BM229" s="19" t="s">
        <v>142</v>
      </c>
      <c r="BN229" s="11" t="n">
        <v>5</v>
      </c>
      <c r="BO229" s="11" t="n">
        <v>3</v>
      </c>
      <c r="BP229" s="11" t="n">
        <v>4</v>
      </c>
      <c r="BQ229" s="11" t="n">
        <v>2</v>
      </c>
      <c r="BR229" s="11" t="n">
        <v>2</v>
      </c>
      <c r="BS229" s="11" t="n">
        <v>2</v>
      </c>
      <c r="BT229" s="11" t="n">
        <v>2</v>
      </c>
      <c r="BU229" s="11" t="n">
        <v>2</v>
      </c>
      <c r="BV229" s="11" t="n">
        <v>2</v>
      </c>
      <c r="BW229" s="20" t="s">
        <v>142</v>
      </c>
      <c r="BX229" s="20" t="s">
        <v>142</v>
      </c>
      <c r="BY229" s="20" t="s">
        <v>142</v>
      </c>
      <c r="BZ229" s="20" t="s">
        <v>142</v>
      </c>
      <c r="CA229" s="21" t="s">
        <v>142</v>
      </c>
      <c r="CB229" s="21" t="s">
        <v>142</v>
      </c>
      <c r="CC229" s="21" t="s">
        <v>142</v>
      </c>
      <c r="CD229" s="21" t="s">
        <v>142</v>
      </c>
      <c r="CE229" s="22" t="s">
        <v>142</v>
      </c>
      <c r="CF229" s="22" t="s">
        <v>142</v>
      </c>
      <c r="CG229" s="22" t="s">
        <v>142</v>
      </c>
      <c r="CH229" s="22" t="s">
        <v>142</v>
      </c>
      <c r="CI229" s="11" t="n">
        <v>-77</v>
      </c>
      <c r="CJ229" s="11" t="n">
        <v>-77</v>
      </c>
      <c r="CK229" s="11" t="n">
        <v>-77</v>
      </c>
      <c r="CL229" s="11" t="n">
        <v>-77</v>
      </c>
      <c r="CM229" s="11" t="n">
        <v>-77</v>
      </c>
      <c r="CN229" s="11" t="n">
        <v>-77</v>
      </c>
      <c r="CO229" s="11" t="n">
        <v>-77</v>
      </c>
      <c r="CP229" s="11" t="n">
        <v>-77</v>
      </c>
      <c r="CQ229" s="12" t="s">
        <v>1257</v>
      </c>
      <c r="CR229" s="12" t="s">
        <v>147</v>
      </c>
      <c r="CS229" s="11" t="n">
        <v>0</v>
      </c>
      <c r="CT229" s="11" t="n">
        <v>0</v>
      </c>
      <c r="CU229" s="12" t="s">
        <v>147</v>
      </c>
      <c r="CV229" s="11" t="n">
        <v>0</v>
      </c>
      <c r="CW229" s="11" t="n">
        <v>0</v>
      </c>
      <c r="CX229" s="11" t="n">
        <v>0</v>
      </c>
      <c r="CY229" s="11" t="n">
        <v>0</v>
      </c>
      <c r="CZ229" s="11" t="n">
        <v>0</v>
      </c>
      <c r="DA229" s="11" t="n">
        <v>0</v>
      </c>
      <c r="DB229" s="11" t="n">
        <v>0</v>
      </c>
      <c r="DC229" s="12" t="s">
        <v>147</v>
      </c>
      <c r="DD229" s="12" t="s">
        <v>147</v>
      </c>
      <c r="DE229" s="12" t="s">
        <v>142</v>
      </c>
      <c r="DF229" s="12" t="s">
        <v>142</v>
      </c>
      <c r="DG229" s="11" t="n">
        <v>0</v>
      </c>
      <c r="DH229" s="12" t="s">
        <v>142</v>
      </c>
      <c r="DI229" s="11" t="n">
        <v>0</v>
      </c>
      <c r="DJ229" s="12" t="s">
        <v>4373</v>
      </c>
      <c r="DK229" s="11" t="n">
        <v>1</v>
      </c>
      <c r="DL229" s="11" t="n">
        <v>0</v>
      </c>
      <c r="DM229" s="11" t="n">
        <v>0</v>
      </c>
      <c r="DN229" s="11" t="n">
        <v>-77</v>
      </c>
      <c r="DO229" s="11" t="n">
        <v>-77</v>
      </c>
      <c r="DP229" s="12" t="s">
        <v>4374</v>
      </c>
      <c r="DQ229" s="11" t="n">
        <v>1</v>
      </c>
      <c r="DR229" s="11" t="n">
        <v>0</v>
      </c>
      <c r="DS229" s="12" t="s">
        <v>4375</v>
      </c>
      <c r="DT229" s="12" t="s">
        <v>4363</v>
      </c>
      <c r="DU229" s="12" t="s">
        <v>4376</v>
      </c>
      <c r="DV229" s="12" t="s">
        <v>152</v>
      </c>
      <c r="DW229" s="12" t="s">
        <v>3322</v>
      </c>
      <c r="DX229" s="12" t="s">
        <v>608</v>
      </c>
      <c r="DY229" s="12" t="s">
        <v>4377</v>
      </c>
      <c r="DZ229" s="12" t="s">
        <v>4378</v>
      </c>
      <c r="EA229" s="12" t="s">
        <v>158</v>
      </c>
      <c r="EB229" s="12" t="s">
        <v>4379</v>
      </c>
      <c r="EC229" s="12" t="s">
        <v>4380</v>
      </c>
      <c r="ED229" s="12" t="s">
        <v>916</v>
      </c>
      <c r="EE229" s="12" t="s">
        <v>4381</v>
      </c>
      <c r="EF229" s="12" t="s">
        <v>4382</v>
      </c>
      <c r="EG229" s="12" t="s">
        <v>4383</v>
      </c>
      <c r="EH229" s="12" t="s">
        <v>4384</v>
      </c>
      <c r="EI229" s="12" t="s">
        <v>4385</v>
      </c>
      <c r="EJ229" s="12" t="s">
        <v>4386</v>
      </c>
      <c r="EK229" s="12" t="s">
        <v>4387</v>
      </c>
      <c r="EL229" s="12" t="s">
        <v>158</v>
      </c>
      <c r="EM229" s="12" t="s">
        <v>158</v>
      </c>
      <c r="EN229" s="12" t="s">
        <v>158</v>
      </c>
    </row>
    <row r="230" customFormat="false" ht="12.75" hidden="false" customHeight="false" outlineLevel="0" collapsed="false">
      <c r="A230" s="0" t="str">
        <f aca="false">IF(B230=B229,"Duplicate","")</f>
        <v/>
      </c>
      <c r="B230" s="11" t="n">
        <v>4219237</v>
      </c>
      <c r="C230" s="12" t="s">
        <v>4388</v>
      </c>
      <c r="D230" s="11"/>
      <c r="E230" s="11"/>
      <c r="F230" s="11"/>
      <c r="G230" s="11"/>
      <c r="H230" s="11" t="n">
        <v>251</v>
      </c>
      <c r="I230" s="11" t="n">
        <v>0</v>
      </c>
      <c r="J230" s="11" t="n">
        <v>0</v>
      </c>
      <c r="K230" s="11" t="n">
        <v>22</v>
      </c>
      <c r="L230" s="12" t="s">
        <v>138</v>
      </c>
      <c r="M230" s="11" t="n">
        <v>-77</v>
      </c>
      <c r="N230" s="11" t="n">
        <v>-1</v>
      </c>
      <c r="O230" s="11" t="n">
        <v>4</v>
      </c>
      <c r="P230" s="11" t="n">
        <v>2</v>
      </c>
      <c r="Q230" s="11" t="n">
        <v>3</v>
      </c>
      <c r="R230" s="11" t="n">
        <v>1</v>
      </c>
      <c r="S230" s="11" t="n">
        <v>4</v>
      </c>
      <c r="T230" s="11" t="n">
        <v>2</v>
      </c>
      <c r="U230" s="11" t="n">
        <v>4</v>
      </c>
      <c r="V230" s="11" t="n">
        <v>1</v>
      </c>
      <c r="W230" s="11" t="n">
        <v>2</v>
      </c>
      <c r="X230" s="11" t="n">
        <v>1</v>
      </c>
      <c r="Y230" s="11" t="n">
        <v>1</v>
      </c>
      <c r="Z230" s="12" t="s">
        <v>4389</v>
      </c>
      <c r="AA230" s="11" t="n">
        <v>5</v>
      </c>
      <c r="AB230" s="12" t="s">
        <v>4390</v>
      </c>
      <c r="AC230" s="11" t="n">
        <v>19</v>
      </c>
      <c r="AD230" s="11" t="n">
        <v>4219237</v>
      </c>
      <c r="AE230" s="11" t="n">
        <v>4</v>
      </c>
      <c r="AF230" s="11" t="n">
        <v>1</v>
      </c>
      <c r="AG230" s="11" t="n">
        <v>1</v>
      </c>
      <c r="AH230" s="11" t="n">
        <v>1</v>
      </c>
      <c r="AI230" s="11" t="n">
        <v>1</v>
      </c>
      <c r="AJ230" s="13" t="s">
        <v>142</v>
      </c>
      <c r="AK230" s="13" t="s">
        <v>4391</v>
      </c>
      <c r="AL230" s="11" t="n">
        <v>1</v>
      </c>
      <c r="AM230" s="11" t="n">
        <v>1</v>
      </c>
      <c r="AN230" s="11" t="n">
        <v>1</v>
      </c>
      <c r="AO230" s="11" t="n">
        <v>2</v>
      </c>
      <c r="AP230" s="11" t="n">
        <v>2</v>
      </c>
      <c r="AQ230" s="11" t="n">
        <v>2</v>
      </c>
      <c r="AR230" s="11" t="n">
        <v>2</v>
      </c>
      <c r="AS230" s="11" t="n">
        <v>2</v>
      </c>
      <c r="AT230" s="14" t="s">
        <v>4392</v>
      </c>
      <c r="AU230" s="14" t="s">
        <v>142</v>
      </c>
      <c r="AV230" s="15" t="s">
        <v>4393</v>
      </c>
      <c r="AW230" s="15" t="s">
        <v>142</v>
      </c>
      <c r="AX230" s="16" t="s">
        <v>4394</v>
      </c>
      <c r="AY230" s="16" t="s">
        <v>142</v>
      </c>
      <c r="AZ230" s="11" t="n">
        <v>1</v>
      </c>
      <c r="BA230" s="11" t="n">
        <v>1</v>
      </c>
      <c r="BB230" s="11" t="n">
        <v>1</v>
      </c>
      <c r="BC230" s="11" t="n">
        <v>2</v>
      </c>
      <c r="BD230" s="11" t="n">
        <v>2</v>
      </c>
      <c r="BE230" s="11" t="n">
        <v>2</v>
      </c>
      <c r="BF230" s="11" t="n">
        <v>2</v>
      </c>
      <c r="BG230" s="11" t="n">
        <v>2</v>
      </c>
      <c r="BH230" s="17" t="s">
        <v>142</v>
      </c>
      <c r="BI230" s="17" t="s">
        <v>4395</v>
      </c>
      <c r="BJ230" s="18" t="s">
        <v>142</v>
      </c>
      <c r="BK230" s="18" t="s">
        <v>4396</v>
      </c>
      <c r="BL230" s="19" t="s">
        <v>142</v>
      </c>
      <c r="BM230" s="19" t="s">
        <v>4397</v>
      </c>
      <c r="BN230" s="11" t="n">
        <v>1</v>
      </c>
      <c r="BO230" s="11" t="n">
        <v>1</v>
      </c>
      <c r="BP230" s="11" t="n">
        <v>1</v>
      </c>
      <c r="BQ230" s="11" t="n">
        <v>2</v>
      </c>
      <c r="BR230" s="11" t="n">
        <v>2</v>
      </c>
      <c r="BS230" s="11" t="n">
        <v>2</v>
      </c>
      <c r="BT230" s="11" t="n">
        <v>2</v>
      </c>
      <c r="BU230" s="11" t="n">
        <v>2</v>
      </c>
      <c r="BV230" s="11" t="n">
        <v>1</v>
      </c>
      <c r="BW230" s="20" t="s">
        <v>142</v>
      </c>
      <c r="BX230" s="20" t="s">
        <v>142</v>
      </c>
      <c r="BY230" s="20" t="s">
        <v>142</v>
      </c>
      <c r="BZ230" s="20" t="s">
        <v>4398</v>
      </c>
      <c r="CA230" s="21" t="s">
        <v>142</v>
      </c>
      <c r="CB230" s="21" t="s">
        <v>142</v>
      </c>
      <c r="CC230" s="21" t="s">
        <v>142</v>
      </c>
      <c r="CD230" s="21" t="s">
        <v>4399</v>
      </c>
      <c r="CE230" s="22" t="s">
        <v>142</v>
      </c>
      <c r="CF230" s="22" t="s">
        <v>142</v>
      </c>
      <c r="CG230" s="22" t="s">
        <v>142</v>
      </c>
      <c r="CH230" s="22" t="s">
        <v>4400</v>
      </c>
      <c r="CI230" s="11" t="n">
        <v>1</v>
      </c>
      <c r="CJ230" s="11" t="n">
        <v>1</v>
      </c>
      <c r="CK230" s="11" t="n">
        <v>1</v>
      </c>
      <c r="CL230" s="11" t="n">
        <v>2</v>
      </c>
      <c r="CM230" s="11" t="n">
        <v>2</v>
      </c>
      <c r="CN230" s="11" t="n">
        <v>2</v>
      </c>
      <c r="CO230" s="11" t="n">
        <v>2</v>
      </c>
      <c r="CP230" s="11" t="n">
        <v>2</v>
      </c>
      <c r="CQ230" s="12" t="s">
        <v>248</v>
      </c>
      <c r="CR230" s="12" t="s">
        <v>147</v>
      </c>
      <c r="CS230" s="11" t="n">
        <v>0</v>
      </c>
      <c r="CT230" s="11" t="n">
        <v>0</v>
      </c>
      <c r="CU230" s="12" t="s">
        <v>147</v>
      </c>
      <c r="CV230" s="11" t="n">
        <v>0</v>
      </c>
      <c r="CW230" s="11" t="n">
        <v>0</v>
      </c>
      <c r="CX230" s="11" t="n">
        <v>0</v>
      </c>
      <c r="CY230" s="11" t="n">
        <v>0</v>
      </c>
      <c r="CZ230" s="11" t="n">
        <v>0</v>
      </c>
      <c r="DA230" s="11" t="n">
        <v>0</v>
      </c>
      <c r="DB230" s="11" t="n">
        <v>0</v>
      </c>
      <c r="DC230" s="12" t="s">
        <v>147</v>
      </c>
      <c r="DD230" s="12" t="s">
        <v>147</v>
      </c>
      <c r="DE230" s="12" t="s">
        <v>142</v>
      </c>
      <c r="DF230" s="12" t="s">
        <v>142</v>
      </c>
      <c r="DG230" s="11" t="n">
        <v>0</v>
      </c>
      <c r="DH230" s="12" t="s">
        <v>142</v>
      </c>
      <c r="DI230" s="11" t="n">
        <v>0</v>
      </c>
      <c r="DJ230" s="12" t="s">
        <v>850</v>
      </c>
      <c r="DK230" s="11" t="n">
        <v>1</v>
      </c>
      <c r="DL230" s="11" t="n">
        <v>0</v>
      </c>
      <c r="DM230" s="11" t="n">
        <v>0</v>
      </c>
      <c r="DN230" s="11" t="n">
        <v>-77</v>
      </c>
      <c r="DO230" s="11" t="n">
        <v>-77</v>
      </c>
      <c r="DP230" s="12" t="s">
        <v>4401</v>
      </c>
      <c r="DQ230" s="11" t="n">
        <v>1</v>
      </c>
      <c r="DR230" s="11" t="n">
        <v>0</v>
      </c>
      <c r="DS230" s="12" t="s">
        <v>4402</v>
      </c>
      <c r="DT230" s="12" t="s">
        <v>4388</v>
      </c>
      <c r="DU230" s="12" t="s">
        <v>4403</v>
      </c>
      <c r="DV230" s="12" t="s">
        <v>152</v>
      </c>
      <c r="DW230" s="12" t="s">
        <v>1360</v>
      </c>
      <c r="DX230" s="12" t="s">
        <v>4404</v>
      </c>
      <c r="DY230" s="12" t="s">
        <v>4405</v>
      </c>
      <c r="DZ230" s="12" t="s">
        <v>4406</v>
      </c>
      <c r="EA230" s="12" t="s">
        <v>4407</v>
      </c>
      <c r="EB230" s="12" t="s">
        <v>4408</v>
      </c>
      <c r="EC230" s="12" t="s">
        <v>4409</v>
      </c>
      <c r="ED230" s="12" t="s">
        <v>4410</v>
      </c>
      <c r="EE230" s="12" t="s">
        <v>4411</v>
      </c>
      <c r="EF230" s="12" t="s">
        <v>4412</v>
      </c>
      <c r="EG230" s="12" t="s">
        <v>4413</v>
      </c>
      <c r="EH230" s="12" t="s">
        <v>4414</v>
      </c>
      <c r="EI230" s="12" t="s">
        <v>4415</v>
      </c>
      <c r="EJ230" s="12" t="s">
        <v>4416</v>
      </c>
      <c r="EK230" s="12" t="s">
        <v>4417</v>
      </c>
      <c r="EL230" s="12" t="s">
        <v>4418</v>
      </c>
      <c r="EM230" s="12" t="s">
        <v>3326</v>
      </c>
      <c r="EN230" s="12" t="s">
        <v>158</v>
      </c>
    </row>
    <row r="231" customFormat="false" ht="12.75" hidden="false" customHeight="false" outlineLevel="0" collapsed="false">
      <c r="B231" s="11"/>
      <c r="C231" s="12"/>
      <c r="D231" s="11"/>
      <c r="E231" s="11"/>
      <c r="F231" s="11"/>
      <c r="G231" s="11"/>
      <c r="H231" s="11"/>
      <c r="I231" s="11"/>
      <c r="J231" s="11"/>
      <c r="K231" s="11"/>
      <c r="L231" s="12"/>
      <c r="M231" s="11"/>
      <c r="N231" s="11"/>
      <c r="O231" s="11"/>
      <c r="P231" s="11"/>
      <c r="Q231" s="11"/>
      <c r="R231" s="11"/>
      <c r="S231" s="11"/>
      <c r="T231" s="11"/>
      <c r="U231" s="11"/>
      <c r="V231" s="11"/>
      <c r="W231" s="11"/>
      <c r="X231" s="11"/>
      <c r="Y231" s="11"/>
      <c r="Z231" s="12"/>
      <c r="AA231" s="11"/>
      <c r="AB231" s="12"/>
      <c r="AC231" s="11"/>
      <c r="AD231" s="11"/>
      <c r="AE231" s="11"/>
      <c r="AF231" s="11"/>
      <c r="AG231" s="11"/>
      <c r="AH231" s="11"/>
      <c r="AI231" s="11"/>
      <c r="AJ231" s="13"/>
      <c r="AK231" s="13"/>
      <c r="AL231" s="11"/>
      <c r="AM231" s="11"/>
      <c r="AN231" s="11"/>
      <c r="AO231" s="11"/>
      <c r="AP231" s="11"/>
      <c r="AQ231" s="11"/>
      <c r="AR231" s="11"/>
      <c r="AS231" s="11"/>
      <c r="AT231" s="14"/>
      <c r="AU231" s="14"/>
      <c r="AV231" s="15"/>
      <c r="AW231" s="15"/>
      <c r="AX231" s="16"/>
      <c r="AY231" s="16"/>
      <c r="AZ231" s="11"/>
      <c r="BA231" s="11"/>
      <c r="BB231" s="11"/>
      <c r="BC231" s="11"/>
      <c r="BD231" s="11"/>
      <c r="BE231" s="11"/>
      <c r="BF231" s="11"/>
      <c r="BG231" s="11"/>
      <c r="BH231" s="17"/>
      <c r="BI231" s="17"/>
      <c r="BJ231" s="18"/>
      <c r="BK231" s="18"/>
      <c r="BL231" s="19"/>
      <c r="BM231" s="19"/>
      <c r="BN231" s="11"/>
      <c r="BO231" s="11"/>
      <c r="BP231" s="11"/>
      <c r="BQ231" s="11"/>
      <c r="BR231" s="11"/>
      <c r="BS231" s="11"/>
      <c r="BT231" s="11"/>
      <c r="BU231" s="11"/>
      <c r="BV231" s="11"/>
      <c r="BW231" s="20"/>
      <c r="BX231" s="20"/>
      <c r="BY231" s="20"/>
      <c r="BZ231" s="20"/>
      <c r="CA231" s="21"/>
      <c r="CB231" s="21"/>
      <c r="CC231" s="21"/>
      <c r="CD231" s="21"/>
      <c r="CE231" s="22"/>
      <c r="CF231" s="22"/>
      <c r="CG231" s="22"/>
      <c r="CH231" s="22"/>
      <c r="CI231" s="11"/>
      <c r="CJ231" s="11"/>
      <c r="CK231" s="11"/>
      <c r="CL231" s="11"/>
      <c r="CM231" s="11"/>
      <c r="CN231" s="11"/>
      <c r="CO231" s="11"/>
      <c r="CP231" s="11"/>
      <c r="CQ231" s="12"/>
      <c r="CR231" s="12"/>
      <c r="CS231" s="11"/>
      <c r="CT231" s="11"/>
      <c r="CU231" s="12"/>
      <c r="CV231" s="11"/>
      <c r="CW231" s="11"/>
      <c r="CX231" s="11"/>
      <c r="CY231" s="11"/>
      <c r="CZ231" s="11"/>
      <c r="DA231" s="11"/>
      <c r="DB231" s="11"/>
      <c r="DC231" s="12"/>
      <c r="DD231" s="12"/>
      <c r="DE231" s="12"/>
      <c r="DF231" s="12"/>
      <c r="DG231" s="11"/>
      <c r="DH231" s="12"/>
      <c r="DI231" s="11"/>
      <c r="DJ231" s="12"/>
      <c r="DK231" s="11"/>
      <c r="DL231" s="11"/>
      <c r="DM231" s="11"/>
      <c r="DN231" s="11"/>
      <c r="DO231" s="11"/>
      <c r="DP231" s="12"/>
      <c r="DQ231" s="11"/>
      <c r="DR231" s="11"/>
      <c r="DS231" s="12"/>
      <c r="DT231" s="12"/>
      <c r="DU231" s="12"/>
      <c r="DV231" s="12"/>
      <c r="DW231" s="12"/>
      <c r="DX231" s="12"/>
      <c r="DY231" s="12"/>
      <c r="DZ231" s="12"/>
      <c r="EA231" s="12"/>
      <c r="EB231" s="12"/>
      <c r="EC231" s="12"/>
      <c r="ED231" s="12"/>
      <c r="EE231" s="12"/>
      <c r="EF231" s="12"/>
      <c r="EG231" s="12"/>
      <c r="EH231" s="12"/>
      <c r="EI231" s="12"/>
      <c r="EJ231" s="12"/>
      <c r="EK231" s="12"/>
      <c r="EL231" s="12"/>
      <c r="EM231" s="12"/>
      <c r="EN231" s="12"/>
    </row>
    <row r="232" customFormat="false" ht="12.75" hidden="false" customHeight="false" outlineLevel="0" collapsed="false">
      <c r="A232" s="0" t="str">
        <f aca="false">IF(B232=B231,"Duplicate","")</f>
        <v/>
      </c>
      <c r="B232" s="11" t="n">
        <v>4226932</v>
      </c>
      <c r="C232" s="12" t="s">
        <v>4419</v>
      </c>
      <c r="D232" s="11"/>
      <c r="E232" s="11"/>
      <c r="F232" s="11"/>
      <c r="G232" s="11"/>
      <c r="H232" s="11" t="n">
        <v>211</v>
      </c>
      <c r="I232" s="11" t="n">
        <v>0</v>
      </c>
      <c r="J232" s="11" t="n">
        <v>0</v>
      </c>
      <c r="K232" s="11" t="n">
        <v>22</v>
      </c>
      <c r="L232" s="12" t="s">
        <v>138</v>
      </c>
      <c r="M232" s="11" t="n">
        <v>-77</v>
      </c>
      <c r="N232" s="11" t="n">
        <v>-1</v>
      </c>
      <c r="O232" s="11" t="n">
        <v>4</v>
      </c>
      <c r="P232" s="11" t="n">
        <v>2</v>
      </c>
      <c r="Q232" s="11" t="n">
        <v>3</v>
      </c>
      <c r="R232" s="11" t="n">
        <v>1</v>
      </c>
      <c r="S232" s="11" t="n">
        <v>4</v>
      </c>
      <c r="T232" s="11" t="n">
        <v>2</v>
      </c>
      <c r="U232" s="11" t="n">
        <v>2</v>
      </c>
      <c r="V232" s="11" t="n">
        <v>2</v>
      </c>
      <c r="W232" s="11" t="n">
        <v>1</v>
      </c>
      <c r="X232" s="11" t="n">
        <v>1</v>
      </c>
      <c r="Y232" s="11" t="n">
        <v>1</v>
      </c>
      <c r="Z232" s="12" t="s">
        <v>307</v>
      </c>
      <c r="AA232" s="11" t="n">
        <v>5</v>
      </c>
      <c r="AB232" s="12" t="s">
        <v>4420</v>
      </c>
      <c r="AC232" s="11" t="n">
        <v>20</v>
      </c>
      <c r="AD232" s="11" t="n">
        <v>4226932</v>
      </c>
      <c r="AE232" s="11" t="n">
        <v>4</v>
      </c>
      <c r="AF232" s="11" t="n">
        <v>1</v>
      </c>
      <c r="AG232" s="11" t="n">
        <v>1</v>
      </c>
      <c r="AH232" s="11" t="n">
        <v>0</v>
      </c>
      <c r="AI232" s="11" t="n">
        <v>1</v>
      </c>
      <c r="AJ232" s="13" t="s">
        <v>142</v>
      </c>
      <c r="AK232" s="13" t="s">
        <v>4421</v>
      </c>
      <c r="AL232" s="11" t="n">
        <v>4</v>
      </c>
      <c r="AM232" s="11" t="n">
        <v>2</v>
      </c>
      <c r="AN232" s="11" t="n">
        <v>2</v>
      </c>
      <c r="AO232" s="11" t="n">
        <v>4</v>
      </c>
      <c r="AP232" s="11" t="n">
        <v>3</v>
      </c>
      <c r="AQ232" s="11" t="n">
        <v>4</v>
      </c>
      <c r="AR232" s="11" t="n">
        <v>2</v>
      </c>
      <c r="AS232" s="11" t="n">
        <v>4</v>
      </c>
      <c r="AT232" s="14" t="s">
        <v>142</v>
      </c>
      <c r="AU232" s="14" t="s">
        <v>4422</v>
      </c>
      <c r="AV232" s="15" t="s">
        <v>142</v>
      </c>
      <c r="AW232" s="15" t="s">
        <v>4423</v>
      </c>
      <c r="AX232" s="16" t="s">
        <v>142</v>
      </c>
      <c r="AY232" s="16" t="s">
        <v>4424</v>
      </c>
      <c r="AZ232" s="11" t="n">
        <v>2</v>
      </c>
      <c r="BA232" s="11" t="n">
        <v>2</v>
      </c>
      <c r="BB232" s="11" t="n">
        <v>2</v>
      </c>
      <c r="BC232" s="11" t="n">
        <v>4</v>
      </c>
      <c r="BD232" s="11" t="n">
        <v>3</v>
      </c>
      <c r="BE232" s="11" t="n">
        <v>2</v>
      </c>
      <c r="BF232" s="11" t="n">
        <v>2</v>
      </c>
      <c r="BG232" s="11" t="n">
        <v>4</v>
      </c>
      <c r="BH232" s="17" t="s">
        <v>4425</v>
      </c>
      <c r="BI232" s="17" t="s">
        <v>142</v>
      </c>
      <c r="BJ232" s="18" t="s">
        <v>4426</v>
      </c>
      <c r="BK232" s="18" t="s">
        <v>142</v>
      </c>
      <c r="BL232" s="19" t="s">
        <v>4427</v>
      </c>
      <c r="BM232" s="19" t="s">
        <v>142</v>
      </c>
      <c r="BN232" s="11" t="n">
        <v>5</v>
      </c>
      <c r="BO232" s="11" t="n">
        <v>1</v>
      </c>
      <c r="BP232" s="11" t="n">
        <v>1</v>
      </c>
      <c r="BQ232" s="11" t="n">
        <v>2</v>
      </c>
      <c r="BR232" s="11" t="n">
        <v>2</v>
      </c>
      <c r="BS232" s="11" t="n">
        <v>4</v>
      </c>
      <c r="BT232" s="11" t="n">
        <v>4</v>
      </c>
      <c r="BU232" s="11" t="n">
        <v>4</v>
      </c>
      <c r="BV232" s="11" t="n">
        <v>1</v>
      </c>
      <c r="BW232" s="20" t="s">
        <v>142</v>
      </c>
      <c r="BX232" s="20" t="s">
        <v>4428</v>
      </c>
      <c r="BY232" s="20" t="s">
        <v>142</v>
      </c>
      <c r="BZ232" s="20" t="s">
        <v>142</v>
      </c>
      <c r="CA232" s="21" t="s">
        <v>142</v>
      </c>
      <c r="CB232" s="21" t="s">
        <v>4429</v>
      </c>
      <c r="CC232" s="21" t="s">
        <v>142</v>
      </c>
      <c r="CD232" s="21" t="s">
        <v>142</v>
      </c>
      <c r="CE232" s="22" t="s">
        <v>142</v>
      </c>
      <c r="CF232" s="22" t="s">
        <v>4430</v>
      </c>
      <c r="CG232" s="22" t="s">
        <v>142</v>
      </c>
      <c r="CH232" s="22" t="s">
        <v>142</v>
      </c>
      <c r="CI232" s="11" t="n">
        <v>4</v>
      </c>
      <c r="CJ232" s="11" t="n">
        <v>4</v>
      </c>
      <c r="CK232" s="11" t="n">
        <v>2</v>
      </c>
      <c r="CL232" s="11" t="n">
        <v>2</v>
      </c>
      <c r="CM232" s="11" t="n">
        <v>2</v>
      </c>
      <c r="CN232" s="11" t="n">
        <v>2</v>
      </c>
      <c r="CO232" s="11" t="n">
        <v>2</v>
      </c>
      <c r="CP232" s="11" t="n">
        <v>4</v>
      </c>
      <c r="CQ232" s="12" t="s">
        <v>781</v>
      </c>
      <c r="CR232" s="12" t="s">
        <v>147</v>
      </c>
      <c r="CS232" s="11" t="n">
        <v>0</v>
      </c>
      <c r="CT232" s="11" t="n">
        <v>0</v>
      </c>
      <c r="CU232" s="12" t="s">
        <v>147</v>
      </c>
      <c r="CV232" s="11" t="n">
        <v>0</v>
      </c>
      <c r="CW232" s="11" t="n">
        <v>0</v>
      </c>
      <c r="CX232" s="11" t="n">
        <v>0</v>
      </c>
      <c r="CY232" s="11" t="n">
        <v>0</v>
      </c>
      <c r="CZ232" s="11" t="n">
        <v>0</v>
      </c>
      <c r="DA232" s="11" t="n">
        <v>0</v>
      </c>
      <c r="DB232" s="11" t="n">
        <v>0</v>
      </c>
      <c r="DC232" s="12" t="s">
        <v>147</v>
      </c>
      <c r="DD232" s="12" t="s">
        <v>147</v>
      </c>
      <c r="DE232" s="12" t="s">
        <v>142</v>
      </c>
      <c r="DF232" s="12" t="s">
        <v>142</v>
      </c>
      <c r="DG232" s="11" t="n">
        <v>0</v>
      </c>
      <c r="DH232" s="12" t="s">
        <v>142</v>
      </c>
      <c r="DI232" s="11" t="n">
        <v>0</v>
      </c>
      <c r="DJ232" s="12" t="s">
        <v>284</v>
      </c>
      <c r="DK232" s="11" t="n">
        <v>1</v>
      </c>
      <c r="DL232" s="11" t="n">
        <v>1</v>
      </c>
      <c r="DM232" s="11" t="n">
        <v>0</v>
      </c>
      <c r="DN232" s="11" t="n">
        <v>-77</v>
      </c>
      <c r="DO232" s="11" t="n">
        <v>-77</v>
      </c>
      <c r="DP232" s="12" t="s">
        <v>4431</v>
      </c>
      <c r="DQ232" s="11" t="n">
        <v>1</v>
      </c>
      <c r="DR232" s="11" t="n">
        <v>0</v>
      </c>
      <c r="DS232" s="12" t="s">
        <v>4432</v>
      </c>
      <c r="DT232" s="12" t="s">
        <v>4419</v>
      </c>
      <c r="DU232" s="12" t="s">
        <v>4433</v>
      </c>
      <c r="DV232" s="12" t="s">
        <v>152</v>
      </c>
      <c r="DW232" s="12" t="s">
        <v>183</v>
      </c>
      <c r="DX232" s="12" t="s">
        <v>357</v>
      </c>
      <c r="DY232" s="12" t="s">
        <v>1696</v>
      </c>
      <c r="DZ232" s="12" t="s">
        <v>4434</v>
      </c>
      <c r="EA232" s="12" t="s">
        <v>4435</v>
      </c>
      <c r="EB232" s="12" t="s">
        <v>4436</v>
      </c>
      <c r="EC232" s="12" t="s">
        <v>1540</v>
      </c>
      <c r="ED232" s="12" t="s">
        <v>4437</v>
      </c>
      <c r="EE232" s="12" t="s">
        <v>2191</v>
      </c>
      <c r="EF232" s="12" t="s">
        <v>4438</v>
      </c>
      <c r="EG232" s="12" t="s">
        <v>4439</v>
      </c>
      <c r="EH232" s="12" t="s">
        <v>4440</v>
      </c>
      <c r="EI232" s="12" t="s">
        <v>4441</v>
      </c>
      <c r="EJ232" s="12" t="s">
        <v>4442</v>
      </c>
      <c r="EK232" s="12" t="s">
        <v>4443</v>
      </c>
      <c r="EL232" s="12" t="s">
        <v>4444</v>
      </c>
      <c r="EM232" s="12" t="s">
        <v>4445</v>
      </c>
      <c r="EN232" s="12" t="s">
        <v>158</v>
      </c>
    </row>
    <row r="233" customFormat="false" ht="12.75" hidden="false" customHeight="false" outlineLevel="0" collapsed="false">
      <c r="A233" s="0" t="str">
        <f aca="false">IF(B233=B232,"Duplicate","")</f>
        <v/>
      </c>
      <c r="B233" s="11" t="n">
        <v>4227546</v>
      </c>
      <c r="C233" s="12" t="s">
        <v>4446</v>
      </c>
      <c r="D233" s="11"/>
      <c r="E233" s="11"/>
      <c r="F233" s="11"/>
      <c r="G233" s="11"/>
      <c r="H233" s="11" t="n">
        <v>142</v>
      </c>
      <c r="I233" s="11" t="n">
        <v>0</v>
      </c>
      <c r="J233" s="11" t="n">
        <v>0</v>
      </c>
      <c r="K233" s="11" t="n">
        <v>22</v>
      </c>
      <c r="L233" s="12" t="s">
        <v>138</v>
      </c>
      <c r="M233" s="11" t="n">
        <v>-77</v>
      </c>
      <c r="N233" s="11" t="n">
        <v>-1</v>
      </c>
      <c r="O233" s="11" t="n">
        <v>4</v>
      </c>
      <c r="P233" s="11" t="n">
        <v>2</v>
      </c>
      <c r="Q233" s="11" t="n">
        <v>3</v>
      </c>
      <c r="R233" s="11" t="n">
        <v>1</v>
      </c>
      <c r="S233" s="11" t="n">
        <v>4</v>
      </c>
      <c r="T233" s="11" t="n">
        <v>1</v>
      </c>
      <c r="U233" s="11" t="n">
        <v>4</v>
      </c>
      <c r="V233" s="11" t="n">
        <v>2</v>
      </c>
      <c r="W233" s="11" t="n">
        <v>1</v>
      </c>
      <c r="X233" s="11" t="n">
        <v>1</v>
      </c>
      <c r="Y233" s="11" t="n">
        <v>1</v>
      </c>
      <c r="Z233" s="12" t="s">
        <v>1981</v>
      </c>
      <c r="AA233" s="11" t="n">
        <v>6</v>
      </c>
      <c r="AB233" s="12" t="s">
        <v>489</v>
      </c>
      <c r="AC233" s="11" t="n">
        <v>15</v>
      </c>
      <c r="AD233" s="11" t="n">
        <v>4227546</v>
      </c>
      <c r="AE233" s="11" t="n">
        <v>4</v>
      </c>
      <c r="AF233" s="11" t="n">
        <v>1</v>
      </c>
      <c r="AG233" s="11" t="n">
        <v>1</v>
      </c>
      <c r="AH233" s="11" t="n">
        <v>1</v>
      </c>
      <c r="AI233" s="11" t="n">
        <v>1</v>
      </c>
      <c r="AJ233" s="13" t="s">
        <v>4447</v>
      </c>
      <c r="AK233" s="13" t="s">
        <v>142</v>
      </c>
      <c r="AL233" s="11" t="n">
        <v>5</v>
      </c>
      <c r="AM233" s="11" t="n">
        <v>5</v>
      </c>
      <c r="AN233" s="11" t="n">
        <v>5</v>
      </c>
      <c r="AO233" s="11" t="n">
        <v>2</v>
      </c>
      <c r="AP233" s="11" t="n">
        <v>2</v>
      </c>
      <c r="AQ233" s="11" t="n">
        <v>2</v>
      </c>
      <c r="AR233" s="11" t="n">
        <v>2</v>
      </c>
      <c r="AS233" s="11" t="n">
        <v>1</v>
      </c>
      <c r="AT233" s="14" t="s">
        <v>142</v>
      </c>
      <c r="AU233" s="14" t="s">
        <v>4448</v>
      </c>
      <c r="AV233" s="15" t="s">
        <v>142</v>
      </c>
      <c r="AW233" s="15" t="s">
        <v>4449</v>
      </c>
      <c r="AX233" s="16" t="s">
        <v>142</v>
      </c>
      <c r="AY233" s="16" t="s">
        <v>4450</v>
      </c>
      <c r="AZ233" s="11" t="n">
        <v>4</v>
      </c>
      <c r="BA233" s="11" t="n">
        <v>5</v>
      </c>
      <c r="BB233" s="11" t="n">
        <v>5</v>
      </c>
      <c r="BC233" s="11" t="n">
        <v>1</v>
      </c>
      <c r="BD233" s="11" t="n">
        <v>2</v>
      </c>
      <c r="BE233" s="11" t="n">
        <v>2</v>
      </c>
      <c r="BF233" s="11" t="n">
        <v>2</v>
      </c>
      <c r="BG233" s="11" t="n">
        <v>1</v>
      </c>
      <c r="BH233" s="17" t="s">
        <v>4451</v>
      </c>
      <c r="BI233" s="17" t="s">
        <v>142</v>
      </c>
      <c r="BJ233" s="18" t="s">
        <v>4452</v>
      </c>
      <c r="BK233" s="18" t="s">
        <v>142</v>
      </c>
      <c r="BL233" s="19" t="s">
        <v>4453</v>
      </c>
      <c r="BM233" s="19" t="s">
        <v>142</v>
      </c>
      <c r="BN233" s="11" t="n">
        <v>5</v>
      </c>
      <c r="BO233" s="11" t="n">
        <v>5</v>
      </c>
      <c r="BP233" s="11" t="n">
        <v>5</v>
      </c>
      <c r="BQ233" s="11" t="n">
        <v>4</v>
      </c>
      <c r="BR233" s="11" t="n">
        <v>1</v>
      </c>
      <c r="BS233" s="11" t="n">
        <v>2</v>
      </c>
      <c r="BT233" s="11" t="n">
        <v>2</v>
      </c>
      <c r="BU233" s="11" t="n">
        <v>1</v>
      </c>
      <c r="BV233" s="11" t="n">
        <v>1</v>
      </c>
      <c r="BW233" s="20" t="s">
        <v>142</v>
      </c>
      <c r="BX233" s="20" t="s">
        <v>142</v>
      </c>
      <c r="BY233" s="20" t="s">
        <v>142</v>
      </c>
      <c r="BZ233" s="20" t="s">
        <v>4454</v>
      </c>
      <c r="CA233" s="21" t="s">
        <v>142</v>
      </c>
      <c r="CB233" s="21" t="s">
        <v>142</v>
      </c>
      <c r="CC233" s="21" t="s">
        <v>142</v>
      </c>
      <c r="CD233" s="21" t="s">
        <v>4455</v>
      </c>
      <c r="CE233" s="22" t="s">
        <v>142</v>
      </c>
      <c r="CF233" s="22" t="s">
        <v>142</v>
      </c>
      <c r="CG233" s="22" t="s">
        <v>142</v>
      </c>
      <c r="CH233" s="22" t="s">
        <v>4456</v>
      </c>
      <c r="CI233" s="11" t="n">
        <v>5</v>
      </c>
      <c r="CJ233" s="11" t="n">
        <v>5</v>
      </c>
      <c r="CK233" s="11" t="n">
        <v>5</v>
      </c>
      <c r="CL233" s="11" t="n">
        <v>2</v>
      </c>
      <c r="CM233" s="11" t="n">
        <v>2</v>
      </c>
      <c r="CN233" s="11" t="n">
        <v>2</v>
      </c>
      <c r="CO233" s="11" t="n">
        <v>2</v>
      </c>
      <c r="CP233" s="11" t="n">
        <v>1</v>
      </c>
      <c r="CQ233" s="12" t="s">
        <v>2159</v>
      </c>
      <c r="CR233" s="12" t="s">
        <v>147</v>
      </c>
      <c r="CS233" s="11" t="n">
        <v>0</v>
      </c>
      <c r="CT233" s="11" t="n">
        <v>0</v>
      </c>
      <c r="CU233" s="12" t="s">
        <v>147</v>
      </c>
      <c r="CV233" s="11" t="n">
        <v>0</v>
      </c>
      <c r="CW233" s="11" t="n">
        <v>0</v>
      </c>
      <c r="CX233" s="11" t="n">
        <v>0</v>
      </c>
      <c r="CY233" s="11" t="n">
        <v>0</v>
      </c>
      <c r="CZ233" s="11" t="n">
        <v>0</v>
      </c>
      <c r="DA233" s="11" t="n">
        <v>0</v>
      </c>
      <c r="DB233" s="11" t="n">
        <v>0</v>
      </c>
      <c r="DC233" s="12" t="s">
        <v>147</v>
      </c>
      <c r="DD233" s="12" t="s">
        <v>147</v>
      </c>
      <c r="DE233" s="12" t="s">
        <v>142</v>
      </c>
      <c r="DF233" s="12" t="s">
        <v>142</v>
      </c>
      <c r="DG233" s="11" t="n">
        <v>0</v>
      </c>
      <c r="DH233" s="12" t="s">
        <v>142</v>
      </c>
      <c r="DI233" s="11" t="n">
        <v>0</v>
      </c>
      <c r="DJ233" s="12" t="s">
        <v>4457</v>
      </c>
      <c r="DK233" s="11" t="n">
        <v>0</v>
      </c>
      <c r="DL233" s="11" t="n">
        <v>0</v>
      </c>
      <c r="DM233" s="11" t="n">
        <v>0</v>
      </c>
      <c r="DN233" s="11" t="n">
        <v>-77</v>
      </c>
      <c r="DO233" s="11" t="n">
        <v>-77</v>
      </c>
      <c r="DP233" s="12" t="s">
        <v>4458</v>
      </c>
      <c r="DQ233" s="11" t="n">
        <v>1</v>
      </c>
      <c r="DR233" s="11" t="n">
        <v>0</v>
      </c>
      <c r="DS233" s="12" t="s">
        <v>4459</v>
      </c>
      <c r="DT233" s="12" t="s">
        <v>4446</v>
      </c>
      <c r="DU233" s="12" t="s">
        <v>4460</v>
      </c>
      <c r="DV233" s="12" t="s">
        <v>152</v>
      </c>
      <c r="DW233" s="12" t="s">
        <v>324</v>
      </c>
      <c r="DX233" s="12" t="s">
        <v>4461</v>
      </c>
      <c r="DY233" s="12" t="s">
        <v>3751</v>
      </c>
      <c r="DZ233" s="12" t="s">
        <v>4462</v>
      </c>
      <c r="EA233" s="12" t="s">
        <v>4463</v>
      </c>
      <c r="EB233" s="12" t="s">
        <v>4464</v>
      </c>
      <c r="EC233" s="12" t="s">
        <v>4465</v>
      </c>
      <c r="ED233" s="12" t="s">
        <v>4466</v>
      </c>
      <c r="EE233" s="12" t="s">
        <v>4467</v>
      </c>
      <c r="EF233" s="12" t="s">
        <v>4468</v>
      </c>
      <c r="EG233" s="12" t="s">
        <v>4469</v>
      </c>
      <c r="EH233" s="12" t="s">
        <v>4470</v>
      </c>
      <c r="EI233" s="12" t="s">
        <v>4471</v>
      </c>
      <c r="EJ233" s="12" t="s">
        <v>4472</v>
      </c>
      <c r="EK233" s="12" t="s">
        <v>4473</v>
      </c>
      <c r="EL233" s="12" t="s">
        <v>4474</v>
      </c>
      <c r="EM233" s="12" t="s">
        <v>4475</v>
      </c>
      <c r="EN233" s="12" t="s">
        <v>158</v>
      </c>
    </row>
    <row r="234" customFormat="false" ht="12.75" hidden="false" customHeight="false" outlineLevel="0" collapsed="false">
      <c r="A234" s="0" t="str">
        <f aca="false">IF(B234=B233,"Duplicate","")</f>
        <v/>
      </c>
      <c r="B234" s="11" t="n">
        <v>4228671</v>
      </c>
      <c r="C234" s="12" t="s">
        <v>4476</v>
      </c>
      <c r="D234" s="11"/>
      <c r="E234" s="11"/>
      <c r="F234" s="11"/>
      <c r="G234" s="11"/>
      <c r="H234" s="11" t="n">
        <v>192</v>
      </c>
      <c r="I234" s="11" t="n">
        <v>0</v>
      </c>
      <c r="J234" s="11" t="n">
        <v>0</v>
      </c>
      <c r="K234" s="11" t="n">
        <v>22</v>
      </c>
      <c r="L234" s="12" t="s">
        <v>138</v>
      </c>
      <c r="M234" s="11" t="n">
        <v>-77</v>
      </c>
      <c r="N234" s="11" t="n">
        <v>-1</v>
      </c>
      <c r="O234" s="11" t="n">
        <v>4</v>
      </c>
      <c r="P234" s="11" t="n">
        <v>2</v>
      </c>
      <c r="Q234" s="11" t="n">
        <v>3</v>
      </c>
      <c r="R234" s="11" t="n">
        <v>1</v>
      </c>
      <c r="S234" s="11" t="n">
        <v>4</v>
      </c>
      <c r="T234" s="11" t="n">
        <v>1</v>
      </c>
      <c r="U234" s="11" t="n">
        <v>1</v>
      </c>
      <c r="V234" s="11" t="n">
        <v>2</v>
      </c>
      <c r="W234" s="11" t="n">
        <v>1</v>
      </c>
      <c r="X234" s="11" t="n">
        <v>1</v>
      </c>
      <c r="Y234" s="11" t="n">
        <v>1</v>
      </c>
      <c r="Z234" s="12" t="s">
        <v>202</v>
      </c>
      <c r="AA234" s="11" t="n">
        <v>6</v>
      </c>
      <c r="AB234" s="12" t="s">
        <v>509</v>
      </c>
      <c r="AC234" s="11" t="n">
        <v>1</v>
      </c>
      <c r="AD234" s="11" t="n">
        <v>4228671</v>
      </c>
      <c r="AE234" s="11" t="n">
        <v>4</v>
      </c>
      <c r="AF234" s="11" t="n">
        <v>1</v>
      </c>
      <c r="AG234" s="11" t="n">
        <v>1</v>
      </c>
      <c r="AH234" s="11" t="n">
        <v>1</v>
      </c>
      <c r="AI234" s="11" t="n">
        <v>1</v>
      </c>
      <c r="AJ234" s="13" t="s">
        <v>4477</v>
      </c>
      <c r="AK234" s="13" t="s">
        <v>142</v>
      </c>
      <c r="AL234" s="11" t="n">
        <v>4</v>
      </c>
      <c r="AM234" s="11" t="n">
        <v>4</v>
      </c>
      <c r="AN234" s="11" t="n">
        <v>4</v>
      </c>
      <c r="AO234" s="11" t="n">
        <v>4</v>
      </c>
      <c r="AP234" s="11" t="n">
        <v>4</v>
      </c>
      <c r="AQ234" s="11" t="n">
        <v>3</v>
      </c>
      <c r="AR234" s="11" t="n">
        <v>4</v>
      </c>
      <c r="AS234" s="11" t="n">
        <v>1</v>
      </c>
      <c r="AT234" s="14" t="s">
        <v>142</v>
      </c>
      <c r="AU234" s="14" t="s">
        <v>4478</v>
      </c>
      <c r="AV234" s="15" t="s">
        <v>142</v>
      </c>
      <c r="AW234" s="15" t="s">
        <v>4479</v>
      </c>
      <c r="AX234" s="16" t="s">
        <v>142</v>
      </c>
      <c r="AY234" s="16" t="s">
        <v>4480</v>
      </c>
      <c r="AZ234" s="11" t="n">
        <v>3</v>
      </c>
      <c r="BA234" s="11" t="n">
        <v>3</v>
      </c>
      <c r="BB234" s="11" t="n">
        <v>3</v>
      </c>
      <c r="BC234" s="11" t="n">
        <v>2</v>
      </c>
      <c r="BD234" s="11" t="n">
        <v>2</v>
      </c>
      <c r="BE234" s="11" t="n">
        <v>2</v>
      </c>
      <c r="BF234" s="11" t="n">
        <v>2</v>
      </c>
      <c r="BG234" s="11" t="n">
        <v>2</v>
      </c>
      <c r="BH234" s="17" t="s">
        <v>4481</v>
      </c>
      <c r="BI234" s="17" t="s">
        <v>142</v>
      </c>
      <c r="BJ234" s="18" t="s">
        <v>4482</v>
      </c>
      <c r="BK234" s="18" t="s">
        <v>142</v>
      </c>
      <c r="BL234" s="19" t="s">
        <v>4483</v>
      </c>
      <c r="BM234" s="19" t="s">
        <v>142</v>
      </c>
      <c r="BN234" s="11" t="n">
        <v>4</v>
      </c>
      <c r="BO234" s="11" t="n">
        <v>4</v>
      </c>
      <c r="BP234" s="11" t="n">
        <v>4</v>
      </c>
      <c r="BQ234" s="11" t="n">
        <v>4</v>
      </c>
      <c r="BR234" s="11" t="n">
        <v>3</v>
      </c>
      <c r="BS234" s="11" t="n">
        <v>3</v>
      </c>
      <c r="BT234" s="11" t="n">
        <v>4</v>
      </c>
      <c r="BU234" s="11" t="n">
        <v>2</v>
      </c>
      <c r="BV234" s="11" t="n">
        <v>1</v>
      </c>
      <c r="BW234" s="20" t="s">
        <v>4484</v>
      </c>
      <c r="BX234" s="20" t="s">
        <v>142</v>
      </c>
      <c r="BY234" s="20" t="s">
        <v>142</v>
      </c>
      <c r="BZ234" s="20" t="s">
        <v>142</v>
      </c>
      <c r="CA234" s="21" t="s">
        <v>4485</v>
      </c>
      <c r="CB234" s="21" t="s">
        <v>142</v>
      </c>
      <c r="CC234" s="21" t="s">
        <v>142</v>
      </c>
      <c r="CD234" s="21" t="s">
        <v>142</v>
      </c>
      <c r="CE234" s="22" t="s">
        <v>4486</v>
      </c>
      <c r="CF234" s="22" t="s">
        <v>142</v>
      </c>
      <c r="CG234" s="22" t="s">
        <v>142</v>
      </c>
      <c r="CH234" s="22" t="s">
        <v>142</v>
      </c>
      <c r="CI234" s="11" t="n">
        <v>4</v>
      </c>
      <c r="CJ234" s="11" t="n">
        <v>3</v>
      </c>
      <c r="CK234" s="11" t="n">
        <v>3</v>
      </c>
      <c r="CL234" s="11" t="n">
        <v>4</v>
      </c>
      <c r="CM234" s="11" t="n">
        <v>3</v>
      </c>
      <c r="CN234" s="11" t="n">
        <v>3</v>
      </c>
      <c r="CO234" s="11" t="n">
        <v>3</v>
      </c>
      <c r="CP234" s="11" t="n">
        <v>2</v>
      </c>
      <c r="CQ234" s="12" t="s">
        <v>450</v>
      </c>
      <c r="CR234" s="12" t="s">
        <v>147</v>
      </c>
      <c r="CS234" s="11" t="n">
        <v>0</v>
      </c>
      <c r="CT234" s="11" t="n">
        <v>0</v>
      </c>
      <c r="CU234" s="12" t="s">
        <v>147</v>
      </c>
      <c r="CV234" s="11" t="n">
        <v>0</v>
      </c>
      <c r="CW234" s="11" t="n">
        <v>0</v>
      </c>
      <c r="CX234" s="11" t="n">
        <v>0</v>
      </c>
      <c r="CY234" s="11" t="n">
        <v>0</v>
      </c>
      <c r="CZ234" s="11" t="n">
        <v>0</v>
      </c>
      <c r="DA234" s="11" t="n">
        <v>0</v>
      </c>
      <c r="DB234" s="11" t="n">
        <v>0</v>
      </c>
      <c r="DC234" s="12" t="s">
        <v>147</v>
      </c>
      <c r="DD234" s="12" t="s">
        <v>147</v>
      </c>
      <c r="DE234" s="12" t="s">
        <v>142</v>
      </c>
      <c r="DF234" s="12" t="s">
        <v>142</v>
      </c>
      <c r="DG234" s="11" t="n">
        <v>0</v>
      </c>
      <c r="DH234" s="12" t="s">
        <v>142</v>
      </c>
      <c r="DI234" s="11" t="n">
        <v>0</v>
      </c>
      <c r="DJ234" s="12" t="s">
        <v>4487</v>
      </c>
      <c r="DK234" s="11" t="n">
        <v>0</v>
      </c>
      <c r="DL234" s="11" t="n">
        <v>0</v>
      </c>
      <c r="DM234" s="11" t="n">
        <v>0</v>
      </c>
      <c r="DN234" s="11" t="n">
        <v>-77</v>
      </c>
      <c r="DO234" s="11" t="n">
        <v>-77</v>
      </c>
      <c r="DP234" s="12" t="s">
        <v>4488</v>
      </c>
      <c r="DQ234" s="11" t="n">
        <v>1</v>
      </c>
      <c r="DR234" s="11" t="n">
        <v>0</v>
      </c>
      <c r="DS234" s="12" t="s">
        <v>4489</v>
      </c>
      <c r="DT234" s="12" t="s">
        <v>4476</v>
      </c>
      <c r="DU234" s="12" t="s">
        <v>4490</v>
      </c>
      <c r="DV234" s="12" t="s">
        <v>152</v>
      </c>
      <c r="DW234" s="12" t="s">
        <v>153</v>
      </c>
      <c r="DX234" s="12" t="s">
        <v>4217</v>
      </c>
      <c r="DY234" s="12" t="s">
        <v>4491</v>
      </c>
      <c r="DZ234" s="12" t="s">
        <v>4492</v>
      </c>
      <c r="EA234" s="12" t="s">
        <v>4493</v>
      </c>
      <c r="EB234" s="12" t="s">
        <v>4494</v>
      </c>
      <c r="EC234" s="12" t="s">
        <v>4495</v>
      </c>
      <c r="ED234" s="12" t="s">
        <v>4496</v>
      </c>
      <c r="EE234" s="12" t="s">
        <v>4497</v>
      </c>
      <c r="EF234" s="12" t="s">
        <v>4498</v>
      </c>
      <c r="EG234" s="12" t="s">
        <v>4499</v>
      </c>
      <c r="EH234" s="12" t="s">
        <v>4132</v>
      </c>
      <c r="EI234" s="12" t="s">
        <v>4500</v>
      </c>
      <c r="EJ234" s="12" t="s">
        <v>4501</v>
      </c>
      <c r="EK234" s="12" t="s">
        <v>4502</v>
      </c>
      <c r="EL234" s="12" t="s">
        <v>4503</v>
      </c>
      <c r="EM234" s="12" t="s">
        <v>4504</v>
      </c>
      <c r="EN234" s="12" t="s">
        <v>158</v>
      </c>
    </row>
    <row r="235" customFormat="false" ht="12.75" hidden="false" customHeight="false" outlineLevel="0" collapsed="false">
      <c r="A235" s="0" t="str">
        <f aca="false">IF(B235=B234,"Duplicate","")</f>
        <v/>
      </c>
      <c r="B235" s="11" t="n">
        <v>4235376</v>
      </c>
      <c r="C235" s="12" t="s">
        <v>4505</v>
      </c>
      <c r="D235" s="11"/>
      <c r="E235" s="11"/>
      <c r="F235" s="11"/>
      <c r="G235" s="11"/>
      <c r="H235" s="11" t="n">
        <v>189</v>
      </c>
      <c r="I235" s="11" t="n">
        <v>0</v>
      </c>
      <c r="J235" s="11" t="n">
        <v>0</v>
      </c>
      <c r="K235" s="11" t="n">
        <v>22</v>
      </c>
      <c r="L235" s="12" t="s">
        <v>138</v>
      </c>
      <c r="M235" s="11" t="n">
        <v>-77</v>
      </c>
      <c r="N235" s="11" t="n">
        <v>11436</v>
      </c>
      <c r="O235" s="11" t="n">
        <v>4</v>
      </c>
      <c r="P235" s="11" t="n">
        <v>1</v>
      </c>
      <c r="Q235" s="11" t="n">
        <v>3</v>
      </c>
      <c r="R235" s="11" t="n">
        <v>2</v>
      </c>
      <c r="S235" s="11" t="n">
        <v>4</v>
      </c>
      <c r="T235" s="11" t="n">
        <v>1</v>
      </c>
      <c r="U235" s="11" t="n">
        <v>3</v>
      </c>
      <c r="V235" s="11" t="n">
        <v>2</v>
      </c>
      <c r="W235" s="11" t="n">
        <v>2</v>
      </c>
      <c r="X235" s="11" t="n">
        <v>1</v>
      </c>
      <c r="Y235" s="11" t="n">
        <v>2</v>
      </c>
      <c r="Z235" s="12" t="s">
        <v>509</v>
      </c>
      <c r="AA235" s="11" t="n">
        <v>6</v>
      </c>
      <c r="AB235" s="12" t="s">
        <v>727</v>
      </c>
      <c r="AC235" s="11" t="n">
        <v>12</v>
      </c>
      <c r="AD235" s="11" t="n">
        <v>4235376</v>
      </c>
      <c r="AE235" s="11" t="n">
        <v>4</v>
      </c>
      <c r="AF235" s="11" t="n">
        <v>1</v>
      </c>
      <c r="AG235" s="11" t="n">
        <v>0</v>
      </c>
      <c r="AH235" s="11" t="n">
        <v>1</v>
      </c>
      <c r="AI235" s="11" t="n">
        <v>0</v>
      </c>
      <c r="AJ235" s="13" t="s">
        <v>4506</v>
      </c>
      <c r="AK235" s="13" t="s">
        <v>142</v>
      </c>
      <c r="AL235" s="11" t="n">
        <v>2</v>
      </c>
      <c r="AM235" s="11" t="n">
        <v>4</v>
      </c>
      <c r="AN235" s="11" t="n">
        <v>3</v>
      </c>
      <c r="AO235" s="11" t="n">
        <v>3</v>
      </c>
      <c r="AP235" s="11" t="n">
        <v>3</v>
      </c>
      <c r="AQ235" s="11" t="n">
        <v>3</v>
      </c>
      <c r="AR235" s="11" t="n">
        <v>5</v>
      </c>
      <c r="AS235" s="11" t="n">
        <v>3</v>
      </c>
      <c r="AT235" s="14" t="s">
        <v>142</v>
      </c>
      <c r="AU235" s="14" t="s">
        <v>4507</v>
      </c>
      <c r="AV235" s="15" t="s">
        <v>142</v>
      </c>
      <c r="AW235" s="15" t="s">
        <v>4508</v>
      </c>
      <c r="AX235" s="16" t="s">
        <v>142</v>
      </c>
      <c r="AY235" s="16" t="s">
        <v>4509</v>
      </c>
      <c r="AZ235" s="11" t="n">
        <v>4</v>
      </c>
      <c r="BA235" s="11" t="n">
        <v>4</v>
      </c>
      <c r="BB235" s="11" t="n">
        <v>4</v>
      </c>
      <c r="BC235" s="11" t="n">
        <v>2</v>
      </c>
      <c r="BD235" s="11" t="n">
        <v>2</v>
      </c>
      <c r="BE235" s="11" t="n">
        <v>2</v>
      </c>
      <c r="BF235" s="11" t="n">
        <v>4</v>
      </c>
      <c r="BG235" s="11" t="n">
        <v>2</v>
      </c>
      <c r="BH235" s="17" t="s">
        <v>142</v>
      </c>
      <c r="BI235" s="17" t="s">
        <v>4510</v>
      </c>
      <c r="BJ235" s="18" t="s">
        <v>142</v>
      </c>
      <c r="BK235" s="18" t="s">
        <v>4511</v>
      </c>
      <c r="BL235" s="19" t="s">
        <v>142</v>
      </c>
      <c r="BM235" s="19" t="s">
        <v>4512</v>
      </c>
      <c r="BN235" s="11" t="n">
        <v>4</v>
      </c>
      <c r="BO235" s="11" t="n">
        <v>4</v>
      </c>
      <c r="BP235" s="11" t="n">
        <v>4</v>
      </c>
      <c r="BQ235" s="11" t="n">
        <v>2</v>
      </c>
      <c r="BR235" s="11" t="n">
        <v>2</v>
      </c>
      <c r="BS235" s="11" t="n">
        <v>2</v>
      </c>
      <c r="BT235" s="11" t="n">
        <v>2</v>
      </c>
      <c r="BU235" s="11" t="n">
        <v>2</v>
      </c>
      <c r="BV235" s="11" t="n">
        <v>1</v>
      </c>
      <c r="BW235" s="20" t="s">
        <v>142</v>
      </c>
      <c r="BX235" s="20" t="s">
        <v>142</v>
      </c>
      <c r="BY235" s="20" t="s">
        <v>4513</v>
      </c>
      <c r="BZ235" s="20" t="s">
        <v>142</v>
      </c>
      <c r="CA235" s="21" t="s">
        <v>142</v>
      </c>
      <c r="CB235" s="21" t="s">
        <v>142</v>
      </c>
      <c r="CC235" s="21" t="s">
        <v>4514</v>
      </c>
      <c r="CD235" s="21" t="s">
        <v>142</v>
      </c>
      <c r="CE235" s="22" t="s">
        <v>142</v>
      </c>
      <c r="CF235" s="22" t="s">
        <v>142</v>
      </c>
      <c r="CG235" s="22" t="s">
        <v>4515</v>
      </c>
      <c r="CH235" s="22" t="s">
        <v>142</v>
      </c>
      <c r="CI235" s="11" t="n">
        <v>2</v>
      </c>
      <c r="CJ235" s="11" t="n">
        <v>4</v>
      </c>
      <c r="CK235" s="11" t="n">
        <v>4</v>
      </c>
      <c r="CL235" s="11" t="n">
        <v>4</v>
      </c>
      <c r="CM235" s="11" t="n">
        <v>2</v>
      </c>
      <c r="CN235" s="11" t="n">
        <v>2</v>
      </c>
      <c r="CO235" s="11" t="n">
        <v>4</v>
      </c>
      <c r="CP235" s="11" t="n">
        <v>2</v>
      </c>
      <c r="CQ235" s="12" t="s">
        <v>4345</v>
      </c>
      <c r="CR235" s="12" t="s">
        <v>147</v>
      </c>
      <c r="CS235" s="11" t="n">
        <v>0</v>
      </c>
      <c r="CT235" s="11" t="n">
        <v>0</v>
      </c>
      <c r="CU235" s="12" t="s">
        <v>147</v>
      </c>
      <c r="CV235" s="11" t="n">
        <v>0</v>
      </c>
      <c r="CW235" s="11" t="n">
        <v>0</v>
      </c>
      <c r="CX235" s="11" t="n">
        <v>0</v>
      </c>
      <c r="CY235" s="11" t="n">
        <v>0</v>
      </c>
      <c r="CZ235" s="11" t="n">
        <v>0</v>
      </c>
      <c r="DA235" s="11" t="n">
        <v>0</v>
      </c>
      <c r="DB235" s="11" t="n">
        <v>0</v>
      </c>
      <c r="DC235" s="12" t="s">
        <v>147</v>
      </c>
      <c r="DD235" s="12" t="s">
        <v>147</v>
      </c>
      <c r="DE235" s="12" t="s">
        <v>142</v>
      </c>
      <c r="DF235" s="12" t="s">
        <v>142</v>
      </c>
      <c r="DG235" s="11" t="n">
        <v>0</v>
      </c>
      <c r="DH235" s="12" t="s">
        <v>142</v>
      </c>
      <c r="DI235" s="11" t="n">
        <v>0</v>
      </c>
      <c r="DJ235" s="12" t="s">
        <v>521</v>
      </c>
      <c r="DK235" s="11" t="n">
        <v>1</v>
      </c>
      <c r="DL235" s="11" t="n">
        <v>1</v>
      </c>
      <c r="DM235" s="11" t="n">
        <v>0</v>
      </c>
      <c r="DN235" s="11" t="n">
        <v>-77</v>
      </c>
      <c r="DO235" s="11" t="n">
        <v>-77</v>
      </c>
      <c r="DP235" s="12" t="s">
        <v>4516</v>
      </c>
      <c r="DQ235" s="11" t="n">
        <v>1</v>
      </c>
      <c r="DR235" s="11" t="n">
        <v>0</v>
      </c>
      <c r="DS235" s="12" t="s">
        <v>4517</v>
      </c>
      <c r="DT235" s="12" t="s">
        <v>4505</v>
      </c>
      <c r="DU235" s="12" t="s">
        <v>4518</v>
      </c>
      <c r="DV235" s="12" t="s">
        <v>152</v>
      </c>
      <c r="DW235" s="12" t="s">
        <v>4519</v>
      </c>
      <c r="DX235" s="12" t="s">
        <v>4520</v>
      </c>
      <c r="DY235" s="12" t="s">
        <v>4521</v>
      </c>
      <c r="DZ235" s="12" t="s">
        <v>4522</v>
      </c>
      <c r="EA235" s="12" t="s">
        <v>1369</v>
      </c>
      <c r="EB235" s="12" t="s">
        <v>4523</v>
      </c>
      <c r="EC235" s="12" t="s">
        <v>4524</v>
      </c>
      <c r="ED235" s="12" t="s">
        <v>4525</v>
      </c>
      <c r="EE235" s="12" t="s">
        <v>4526</v>
      </c>
      <c r="EF235" s="12" t="s">
        <v>4527</v>
      </c>
      <c r="EG235" s="12" t="s">
        <v>4528</v>
      </c>
      <c r="EH235" s="12" t="s">
        <v>4529</v>
      </c>
      <c r="EI235" s="12" t="s">
        <v>4530</v>
      </c>
      <c r="EJ235" s="12" t="s">
        <v>4531</v>
      </c>
      <c r="EK235" s="12" t="s">
        <v>4532</v>
      </c>
      <c r="EL235" s="12" t="s">
        <v>4533</v>
      </c>
      <c r="EM235" s="12" t="s">
        <v>4534</v>
      </c>
      <c r="EN235" s="12" t="s">
        <v>158</v>
      </c>
    </row>
    <row r="236" customFormat="false" ht="12.75" hidden="false" customHeight="false" outlineLevel="0" collapsed="false">
      <c r="A236" s="0" t="str">
        <f aca="false">IF(B236=B235,"Duplicate","")</f>
        <v/>
      </c>
      <c r="B236" s="11" t="n">
        <v>4247500</v>
      </c>
      <c r="C236" s="12" t="s">
        <v>4535</v>
      </c>
      <c r="D236" s="11"/>
      <c r="E236" s="11"/>
      <c r="F236" s="11"/>
      <c r="G236" s="11"/>
      <c r="H236" s="11" t="n">
        <v>242</v>
      </c>
      <c r="I236" s="11" t="n">
        <v>0</v>
      </c>
      <c r="J236" s="11" t="n">
        <v>0</v>
      </c>
      <c r="K236" s="11" t="n">
        <v>22</v>
      </c>
      <c r="L236" s="12" t="s">
        <v>138</v>
      </c>
      <c r="M236" s="11" t="n">
        <v>-77</v>
      </c>
      <c r="N236" s="11" t="n">
        <v>-1</v>
      </c>
      <c r="O236" s="11" t="n">
        <v>4</v>
      </c>
      <c r="P236" s="11" t="n">
        <v>3</v>
      </c>
      <c r="Q236" s="11" t="n">
        <v>1</v>
      </c>
      <c r="R236" s="11" t="n">
        <v>4</v>
      </c>
      <c r="S236" s="11" t="n">
        <v>2</v>
      </c>
      <c r="T236" s="11" t="n">
        <v>1</v>
      </c>
      <c r="U236" s="11" t="n">
        <v>2</v>
      </c>
      <c r="V236" s="11" t="n">
        <v>2</v>
      </c>
      <c r="W236" s="11" t="n">
        <v>2</v>
      </c>
      <c r="X236" s="11" t="n">
        <v>1</v>
      </c>
      <c r="Y236" s="11" t="n">
        <v>1</v>
      </c>
      <c r="Z236" s="12" t="s">
        <v>4536</v>
      </c>
      <c r="AA236" s="11" t="n">
        <v>5</v>
      </c>
      <c r="AB236" s="12" t="s">
        <v>307</v>
      </c>
      <c r="AC236" s="11" t="n">
        <v>28</v>
      </c>
      <c r="AD236" s="11" t="n">
        <v>4247500</v>
      </c>
      <c r="AE236" s="11" t="n">
        <v>1</v>
      </c>
      <c r="AF236" s="11" t="n">
        <v>1</v>
      </c>
      <c r="AG236" s="11" t="n">
        <v>1</v>
      </c>
      <c r="AH236" s="11" t="n">
        <v>1</v>
      </c>
      <c r="AI236" s="11" t="n">
        <v>1</v>
      </c>
      <c r="AJ236" s="13" t="s">
        <v>4537</v>
      </c>
      <c r="AK236" s="13" t="s">
        <v>142</v>
      </c>
      <c r="AL236" s="11" t="n">
        <v>5</v>
      </c>
      <c r="AM236" s="11" t="n">
        <v>4</v>
      </c>
      <c r="AN236" s="11" t="n">
        <v>5</v>
      </c>
      <c r="AO236" s="11" t="n">
        <v>3</v>
      </c>
      <c r="AP236" s="11" t="n">
        <v>2</v>
      </c>
      <c r="AQ236" s="11" t="n">
        <v>2</v>
      </c>
      <c r="AR236" s="11" t="n">
        <v>3</v>
      </c>
      <c r="AS236" s="11" t="n">
        <v>1</v>
      </c>
      <c r="AT236" s="14" t="s">
        <v>142</v>
      </c>
      <c r="AU236" s="14" t="s">
        <v>4538</v>
      </c>
      <c r="AV236" s="15" t="s">
        <v>142</v>
      </c>
      <c r="AW236" s="15" t="s">
        <v>4539</v>
      </c>
      <c r="AX236" s="16" t="s">
        <v>142</v>
      </c>
      <c r="AY236" s="16" t="s">
        <v>4540</v>
      </c>
      <c r="AZ236" s="11" t="n">
        <v>1</v>
      </c>
      <c r="BA236" s="11" t="n">
        <v>2</v>
      </c>
      <c r="BB236" s="11" t="n">
        <v>4</v>
      </c>
      <c r="BC236" s="11" t="n">
        <v>3</v>
      </c>
      <c r="BD236" s="11" t="n">
        <v>3</v>
      </c>
      <c r="BE236" s="11" t="n">
        <v>4</v>
      </c>
      <c r="BF236" s="11" t="n">
        <v>4</v>
      </c>
      <c r="BG236" s="11" t="n">
        <v>2</v>
      </c>
      <c r="BH236" s="17" t="s">
        <v>142</v>
      </c>
      <c r="BI236" s="17" t="s">
        <v>4541</v>
      </c>
      <c r="BJ236" s="18" t="s">
        <v>142</v>
      </c>
      <c r="BK236" s="18" t="s">
        <v>4542</v>
      </c>
      <c r="BL236" s="19" t="s">
        <v>142</v>
      </c>
      <c r="BM236" s="19" t="s">
        <v>4543</v>
      </c>
      <c r="BN236" s="11" t="n">
        <v>3</v>
      </c>
      <c r="BO236" s="11" t="n">
        <v>2</v>
      </c>
      <c r="BP236" s="11" t="n">
        <v>2</v>
      </c>
      <c r="BQ236" s="11" t="n">
        <v>2</v>
      </c>
      <c r="BR236" s="11" t="n">
        <v>2</v>
      </c>
      <c r="BS236" s="11" t="n">
        <v>3</v>
      </c>
      <c r="BT236" s="11" t="n">
        <v>3</v>
      </c>
      <c r="BU236" s="11" t="n">
        <v>2</v>
      </c>
      <c r="BV236" s="11" t="n">
        <v>1</v>
      </c>
      <c r="BW236" s="20" t="s">
        <v>142</v>
      </c>
      <c r="BX236" s="20" t="s">
        <v>4544</v>
      </c>
      <c r="BY236" s="20" t="s">
        <v>142</v>
      </c>
      <c r="BZ236" s="20" t="s">
        <v>142</v>
      </c>
      <c r="CA236" s="21" t="s">
        <v>142</v>
      </c>
      <c r="CB236" s="21" t="s">
        <v>4545</v>
      </c>
      <c r="CC236" s="21" t="s">
        <v>142</v>
      </c>
      <c r="CD236" s="21" t="s">
        <v>142</v>
      </c>
      <c r="CE236" s="22" t="s">
        <v>142</v>
      </c>
      <c r="CF236" s="22" t="s">
        <v>4546</v>
      </c>
      <c r="CG236" s="22" t="s">
        <v>142</v>
      </c>
      <c r="CH236" s="22" t="s">
        <v>142</v>
      </c>
      <c r="CI236" s="11" t="n">
        <v>4</v>
      </c>
      <c r="CJ236" s="11" t="n">
        <v>4</v>
      </c>
      <c r="CK236" s="11" t="n">
        <v>4</v>
      </c>
      <c r="CL236" s="11" t="n">
        <v>4</v>
      </c>
      <c r="CM236" s="11" t="n">
        <v>4</v>
      </c>
      <c r="CN236" s="11" t="n">
        <v>4</v>
      </c>
      <c r="CO236" s="11" t="n">
        <v>5</v>
      </c>
      <c r="CP236" s="11" t="n">
        <v>3</v>
      </c>
      <c r="CQ236" s="12" t="s">
        <v>213</v>
      </c>
      <c r="CR236" s="12" t="s">
        <v>147</v>
      </c>
      <c r="CS236" s="11" t="n">
        <v>0</v>
      </c>
      <c r="CT236" s="11" t="n">
        <v>0</v>
      </c>
      <c r="CU236" s="12" t="s">
        <v>147</v>
      </c>
      <c r="CV236" s="11" t="n">
        <v>0</v>
      </c>
      <c r="CW236" s="11" t="n">
        <v>0</v>
      </c>
      <c r="CX236" s="11" t="n">
        <v>0</v>
      </c>
      <c r="CY236" s="11" t="n">
        <v>0</v>
      </c>
      <c r="CZ236" s="11" t="n">
        <v>0</v>
      </c>
      <c r="DA236" s="11" t="n">
        <v>0</v>
      </c>
      <c r="DB236" s="11" t="n">
        <v>0</v>
      </c>
      <c r="DC236" s="12" t="s">
        <v>147</v>
      </c>
      <c r="DD236" s="12" t="s">
        <v>147</v>
      </c>
      <c r="DE236" s="12" t="s">
        <v>142</v>
      </c>
      <c r="DF236" s="12" t="s">
        <v>142</v>
      </c>
      <c r="DG236" s="11" t="n">
        <v>0</v>
      </c>
      <c r="DH236" s="12" t="s">
        <v>142</v>
      </c>
      <c r="DI236" s="11" t="n">
        <v>0</v>
      </c>
      <c r="DJ236" s="12" t="s">
        <v>4547</v>
      </c>
      <c r="DK236" s="11" t="n">
        <v>1</v>
      </c>
      <c r="DL236" s="11" t="n">
        <v>1</v>
      </c>
      <c r="DM236" s="11" t="n">
        <v>0</v>
      </c>
      <c r="DN236" s="11" t="n">
        <v>-77</v>
      </c>
      <c r="DO236" s="11" t="n">
        <v>-77</v>
      </c>
      <c r="DP236" s="12" t="s">
        <v>4548</v>
      </c>
      <c r="DQ236" s="11" t="n">
        <v>1</v>
      </c>
      <c r="DR236" s="11" t="n">
        <v>0</v>
      </c>
      <c r="DS236" s="12" t="s">
        <v>4549</v>
      </c>
      <c r="DT236" s="12" t="s">
        <v>4535</v>
      </c>
      <c r="DU236" s="12" t="s">
        <v>4550</v>
      </c>
      <c r="DV236" s="12" t="s">
        <v>152</v>
      </c>
      <c r="DW236" s="12" t="s">
        <v>218</v>
      </c>
      <c r="DX236" s="12" t="s">
        <v>599</v>
      </c>
      <c r="DY236" s="12" t="s">
        <v>4551</v>
      </c>
      <c r="DZ236" s="12" t="s">
        <v>4552</v>
      </c>
      <c r="EA236" s="12" t="s">
        <v>4553</v>
      </c>
      <c r="EB236" s="12" t="s">
        <v>3293</v>
      </c>
      <c r="EC236" s="12" t="s">
        <v>4554</v>
      </c>
      <c r="ED236" s="12" t="s">
        <v>4555</v>
      </c>
      <c r="EE236" s="12" t="s">
        <v>4556</v>
      </c>
      <c r="EF236" s="12" t="s">
        <v>4557</v>
      </c>
      <c r="EG236" s="12" t="s">
        <v>4558</v>
      </c>
      <c r="EH236" s="12" t="s">
        <v>4559</v>
      </c>
      <c r="EI236" s="12" t="s">
        <v>4560</v>
      </c>
      <c r="EJ236" s="12" t="s">
        <v>4561</v>
      </c>
      <c r="EK236" s="12" t="s">
        <v>4562</v>
      </c>
      <c r="EL236" s="12" t="s">
        <v>4563</v>
      </c>
      <c r="EM236" s="12" t="s">
        <v>4564</v>
      </c>
      <c r="EN236" s="12" t="s">
        <v>158</v>
      </c>
    </row>
    <row r="237" customFormat="false" ht="12.75" hidden="false" customHeight="false" outlineLevel="0" collapsed="false">
      <c r="B237" s="11"/>
      <c r="C237" s="12"/>
      <c r="D237" s="11"/>
      <c r="E237" s="11"/>
      <c r="F237" s="11"/>
      <c r="G237" s="11"/>
      <c r="H237" s="11"/>
      <c r="I237" s="11"/>
      <c r="J237" s="11"/>
      <c r="K237" s="11"/>
      <c r="L237" s="12"/>
      <c r="M237" s="11"/>
      <c r="N237" s="11"/>
      <c r="O237" s="11"/>
      <c r="P237" s="11"/>
      <c r="Q237" s="11"/>
      <c r="R237" s="11"/>
      <c r="S237" s="11"/>
      <c r="T237" s="11"/>
      <c r="U237" s="11"/>
      <c r="V237" s="11"/>
      <c r="W237" s="11"/>
      <c r="X237" s="11"/>
      <c r="Y237" s="11"/>
      <c r="Z237" s="12"/>
      <c r="AA237" s="11"/>
      <c r="AB237" s="12"/>
      <c r="AC237" s="11"/>
      <c r="AD237" s="11"/>
      <c r="AE237" s="11"/>
      <c r="AF237" s="11"/>
      <c r="AG237" s="11"/>
      <c r="AH237" s="11"/>
      <c r="AI237" s="11"/>
      <c r="AJ237" s="13"/>
      <c r="AK237" s="13"/>
      <c r="AL237" s="11"/>
      <c r="AM237" s="11"/>
      <c r="AN237" s="11"/>
      <c r="AO237" s="11"/>
      <c r="AP237" s="11"/>
      <c r="AQ237" s="11"/>
      <c r="AR237" s="11"/>
      <c r="AS237" s="11"/>
      <c r="AT237" s="14"/>
      <c r="AU237" s="14"/>
      <c r="AV237" s="15"/>
      <c r="AW237" s="15"/>
      <c r="AX237" s="16"/>
      <c r="AY237" s="16"/>
      <c r="AZ237" s="11"/>
      <c r="BA237" s="11"/>
      <c r="BB237" s="11"/>
      <c r="BC237" s="11"/>
      <c r="BD237" s="11"/>
      <c r="BE237" s="11"/>
      <c r="BF237" s="11"/>
      <c r="BG237" s="11"/>
      <c r="BH237" s="17"/>
      <c r="BI237" s="17"/>
      <c r="BJ237" s="18"/>
      <c r="BK237" s="18"/>
      <c r="BL237" s="19"/>
      <c r="BM237" s="19"/>
      <c r="BN237" s="11"/>
      <c r="BO237" s="11"/>
      <c r="BP237" s="11"/>
      <c r="BQ237" s="11"/>
      <c r="BR237" s="11"/>
      <c r="BS237" s="11"/>
      <c r="BT237" s="11"/>
      <c r="BU237" s="11"/>
      <c r="BV237" s="11"/>
      <c r="BW237" s="20"/>
      <c r="BX237" s="20"/>
      <c r="BY237" s="20"/>
      <c r="BZ237" s="20"/>
      <c r="CA237" s="21"/>
      <c r="CB237" s="21"/>
      <c r="CC237" s="21"/>
      <c r="CD237" s="21"/>
      <c r="CE237" s="22"/>
      <c r="CF237" s="22"/>
      <c r="CG237" s="22"/>
      <c r="CH237" s="22"/>
      <c r="CI237" s="11"/>
      <c r="CJ237" s="11"/>
      <c r="CK237" s="11"/>
      <c r="CL237" s="11"/>
      <c r="CM237" s="11"/>
      <c r="CN237" s="11"/>
      <c r="CO237" s="11"/>
      <c r="CP237" s="11"/>
      <c r="CQ237" s="12"/>
      <c r="CR237" s="12"/>
      <c r="CS237" s="11"/>
      <c r="CT237" s="11"/>
      <c r="CU237" s="12"/>
      <c r="CV237" s="11"/>
      <c r="CW237" s="11"/>
      <c r="CX237" s="11"/>
      <c r="CY237" s="11"/>
      <c r="CZ237" s="11"/>
      <c r="DA237" s="11"/>
      <c r="DB237" s="11"/>
      <c r="DC237" s="12"/>
      <c r="DD237" s="12"/>
      <c r="DE237" s="12"/>
      <c r="DF237" s="12"/>
      <c r="DG237" s="11"/>
      <c r="DH237" s="12"/>
      <c r="DI237" s="11"/>
      <c r="DJ237" s="12"/>
      <c r="DK237" s="11"/>
      <c r="DL237" s="11"/>
      <c r="DM237" s="11"/>
      <c r="DN237" s="11"/>
      <c r="DO237" s="11"/>
      <c r="DP237" s="12"/>
      <c r="DQ237" s="11"/>
      <c r="DR237" s="11"/>
      <c r="DS237" s="12"/>
      <c r="DT237" s="12"/>
      <c r="DU237" s="12"/>
      <c r="DV237" s="12"/>
      <c r="DW237" s="12"/>
      <c r="DX237" s="12"/>
      <c r="DY237" s="12"/>
      <c r="DZ237" s="12"/>
      <c r="EA237" s="12"/>
      <c r="EB237" s="12"/>
      <c r="EC237" s="12"/>
      <c r="ED237" s="12"/>
      <c r="EE237" s="12"/>
      <c r="EF237" s="12"/>
      <c r="EG237" s="12"/>
      <c r="EH237" s="12"/>
      <c r="EI237" s="12"/>
      <c r="EJ237" s="12"/>
      <c r="EK237" s="12"/>
      <c r="EL237" s="12"/>
      <c r="EM237" s="12"/>
      <c r="EN237" s="12"/>
    </row>
    <row r="238" customFormat="false" ht="12.75" hidden="false" customHeight="false" outlineLevel="0" collapsed="false">
      <c r="B238" s="11"/>
      <c r="C238" s="12"/>
      <c r="D238" s="11"/>
      <c r="E238" s="11"/>
      <c r="F238" s="11"/>
      <c r="G238" s="11"/>
      <c r="H238" s="11"/>
      <c r="I238" s="11"/>
      <c r="J238" s="11"/>
      <c r="K238" s="11"/>
      <c r="L238" s="12"/>
      <c r="M238" s="11"/>
      <c r="N238" s="11"/>
      <c r="O238" s="11"/>
      <c r="P238" s="11"/>
      <c r="Q238" s="11"/>
      <c r="R238" s="11"/>
      <c r="S238" s="11"/>
      <c r="T238" s="11"/>
      <c r="U238" s="11"/>
      <c r="V238" s="11"/>
      <c r="W238" s="11"/>
      <c r="X238" s="11"/>
      <c r="Y238" s="11"/>
      <c r="Z238" s="12"/>
      <c r="AA238" s="11"/>
      <c r="AB238" s="12"/>
      <c r="AC238" s="11"/>
      <c r="AD238" s="11"/>
      <c r="AE238" s="11"/>
      <c r="AF238" s="11"/>
      <c r="AG238" s="11"/>
      <c r="AH238" s="11"/>
      <c r="AI238" s="11"/>
      <c r="AJ238" s="13"/>
      <c r="AK238" s="13"/>
      <c r="AL238" s="11"/>
      <c r="AM238" s="11"/>
      <c r="AN238" s="11"/>
      <c r="AO238" s="11"/>
      <c r="AP238" s="11"/>
      <c r="AQ238" s="11"/>
      <c r="AR238" s="11"/>
      <c r="AS238" s="11"/>
      <c r="AT238" s="14"/>
      <c r="AU238" s="14"/>
      <c r="AV238" s="15"/>
      <c r="AW238" s="15"/>
      <c r="AX238" s="16"/>
      <c r="AY238" s="16"/>
      <c r="AZ238" s="11"/>
      <c r="BA238" s="11"/>
      <c r="BB238" s="11"/>
      <c r="BC238" s="11"/>
      <c r="BD238" s="11"/>
      <c r="BE238" s="11"/>
      <c r="BF238" s="11"/>
      <c r="BG238" s="11"/>
      <c r="BH238" s="17"/>
      <c r="BI238" s="17"/>
      <c r="BJ238" s="18"/>
      <c r="BK238" s="18"/>
      <c r="BL238" s="19"/>
      <c r="BM238" s="19"/>
      <c r="BN238" s="11"/>
      <c r="BO238" s="11"/>
      <c r="BP238" s="11"/>
      <c r="BQ238" s="11"/>
      <c r="BR238" s="11"/>
      <c r="BS238" s="11"/>
      <c r="BT238" s="11"/>
      <c r="BU238" s="11"/>
      <c r="BV238" s="11"/>
      <c r="BW238" s="20"/>
      <c r="BX238" s="20"/>
      <c r="BY238" s="20"/>
      <c r="BZ238" s="20"/>
      <c r="CA238" s="21"/>
      <c r="CB238" s="21"/>
      <c r="CC238" s="21"/>
      <c r="CD238" s="21"/>
      <c r="CE238" s="22"/>
      <c r="CF238" s="22"/>
      <c r="CG238" s="22"/>
      <c r="CH238" s="22"/>
      <c r="CI238" s="11"/>
      <c r="CJ238" s="11"/>
      <c r="CK238" s="11"/>
      <c r="CL238" s="11"/>
      <c r="CM238" s="11"/>
      <c r="CN238" s="11"/>
      <c r="CO238" s="11"/>
      <c r="CP238" s="11"/>
      <c r="CQ238" s="12"/>
      <c r="CR238" s="12"/>
      <c r="CS238" s="11"/>
      <c r="CT238" s="11"/>
      <c r="CU238" s="12"/>
      <c r="CV238" s="11"/>
      <c r="CW238" s="11"/>
      <c r="CX238" s="11"/>
      <c r="CY238" s="11"/>
      <c r="CZ238" s="11"/>
      <c r="DA238" s="11"/>
      <c r="DB238" s="11"/>
      <c r="DC238" s="12"/>
      <c r="DD238" s="12"/>
      <c r="DE238" s="12"/>
      <c r="DF238" s="12"/>
      <c r="DG238" s="11"/>
      <c r="DH238" s="12"/>
      <c r="DI238" s="11"/>
      <c r="DJ238" s="12"/>
      <c r="DK238" s="11"/>
      <c r="DL238" s="11"/>
      <c r="DM238" s="11"/>
      <c r="DN238" s="11"/>
      <c r="DO238" s="11"/>
      <c r="DP238" s="12"/>
      <c r="DQ238" s="11"/>
      <c r="DR238" s="11"/>
      <c r="DS238" s="12"/>
      <c r="DT238" s="12"/>
      <c r="DU238" s="12"/>
      <c r="DV238" s="12"/>
      <c r="DW238" s="12"/>
      <c r="DX238" s="12"/>
      <c r="DY238" s="12"/>
      <c r="DZ238" s="12"/>
      <c r="EA238" s="12"/>
      <c r="EB238" s="12"/>
      <c r="EC238" s="12"/>
      <c r="ED238" s="12"/>
      <c r="EE238" s="12"/>
      <c r="EF238" s="12"/>
      <c r="EG238" s="12"/>
      <c r="EH238" s="12"/>
      <c r="EI238" s="12"/>
      <c r="EJ238" s="12"/>
      <c r="EK238" s="12"/>
      <c r="EL238" s="12"/>
      <c r="EM238" s="12"/>
      <c r="EN238" s="12"/>
    </row>
    <row r="239" customFormat="false" ht="12.75" hidden="false" customHeight="false" outlineLevel="0" collapsed="false">
      <c r="B239" s="11"/>
      <c r="C239" s="12"/>
      <c r="D239" s="11"/>
      <c r="E239" s="11"/>
      <c r="F239" s="11"/>
      <c r="G239" s="11"/>
      <c r="H239" s="11"/>
      <c r="I239" s="11"/>
      <c r="J239" s="11"/>
      <c r="K239" s="11"/>
      <c r="L239" s="12"/>
      <c r="M239" s="11"/>
      <c r="N239" s="11"/>
      <c r="O239" s="11"/>
      <c r="P239" s="11"/>
      <c r="Q239" s="11"/>
      <c r="R239" s="11"/>
      <c r="S239" s="11"/>
      <c r="T239" s="11"/>
      <c r="U239" s="11"/>
      <c r="V239" s="11"/>
      <c r="W239" s="11"/>
      <c r="X239" s="11"/>
      <c r="Y239" s="11"/>
      <c r="Z239" s="12"/>
      <c r="AA239" s="11"/>
      <c r="AB239" s="12"/>
      <c r="AC239" s="11"/>
      <c r="AD239" s="11"/>
      <c r="AE239" s="11"/>
      <c r="AF239" s="11"/>
      <c r="AG239" s="11"/>
      <c r="AH239" s="11"/>
      <c r="AI239" s="11"/>
      <c r="AJ239" s="13"/>
      <c r="AK239" s="13"/>
      <c r="AL239" s="11"/>
      <c r="AM239" s="11"/>
      <c r="AN239" s="11"/>
      <c r="AO239" s="11"/>
      <c r="AP239" s="11"/>
      <c r="AQ239" s="11"/>
      <c r="AR239" s="11"/>
      <c r="AS239" s="11"/>
      <c r="AT239" s="14"/>
      <c r="AU239" s="14"/>
      <c r="AV239" s="15"/>
      <c r="AW239" s="15"/>
      <c r="AX239" s="16"/>
      <c r="AY239" s="16"/>
      <c r="AZ239" s="11"/>
      <c r="BA239" s="11"/>
      <c r="BB239" s="11"/>
      <c r="BC239" s="11"/>
      <c r="BD239" s="11"/>
      <c r="BE239" s="11"/>
      <c r="BF239" s="11"/>
      <c r="BG239" s="11"/>
      <c r="BH239" s="17"/>
      <c r="BI239" s="17"/>
      <c r="BJ239" s="18"/>
      <c r="BK239" s="18"/>
      <c r="BL239" s="19"/>
      <c r="BM239" s="19"/>
      <c r="BN239" s="11"/>
      <c r="BO239" s="11"/>
      <c r="BP239" s="11"/>
      <c r="BQ239" s="11"/>
      <c r="BR239" s="11"/>
      <c r="BS239" s="11"/>
      <c r="BT239" s="11"/>
      <c r="BU239" s="11"/>
      <c r="BV239" s="11"/>
      <c r="BW239" s="20"/>
      <c r="BX239" s="20"/>
      <c r="BY239" s="20"/>
      <c r="BZ239" s="20"/>
      <c r="CA239" s="21"/>
      <c r="CB239" s="21"/>
      <c r="CC239" s="21"/>
      <c r="CD239" s="21"/>
      <c r="CE239" s="22"/>
      <c r="CF239" s="22"/>
      <c r="CG239" s="22"/>
      <c r="CH239" s="22"/>
      <c r="CI239" s="11"/>
      <c r="CJ239" s="11"/>
      <c r="CK239" s="11"/>
      <c r="CL239" s="11"/>
      <c r="CM239" s="11"/>
      <c r="CN239" s="11"/>
      <c r="CO239" s="11"/>
      <c r="CP239" s="11"/>
      <c r="CQ239" s="12"/>
      <c r="CR239" s="12"/>
      <c r="CS239" s="11"/>
      <c r="CT239" s="11"/>
      <c r="CU239" s="12"/>
      <c r="CV239" s="11"/>
      <c r="CW239" s="11"/>
      <c r="CX239" s="11"/>
      <c r="CY239" s="11"/>
      <c r="CZ239" s="11"/>
      <c r="DA239" s="11"/>
      <c r="DB239" s="11"/>
      <c r="DC239" s="12"/>
      <c r="DD239" s="12"/>
      <c r="DE239" s="12"/>
      <c r="DF239" s="12"/>
      <c r="DG239" s="11"/>
      <c r="DH239" s="12"/>
      <c r="DI239" s="11"/>
      <c r="DJ239" s="12"/>
      <c r="DK239" s="11"/>
      <c r="DL239" s="11"/>
      <c r="DM239" s="11"/>
      <c r="DN239" s="11"/>
      <c r="DO239" s="11"/>
      <c r="DP239" s="12"/>
      <c r="DQ239" s="11"/>
      <c r="DR239" s="11"/>
      <c r="DS239" s="12"/>
      <c r="DT239" s="12"/>
      <c r="DU239" s="12"/>
      <c r="DV239" s="12"/>
      <c r="DW239" s="12"/>
      <c r="DX239" s="12"/>
      <c r="DY239" s="12"/>
      <c r="DZ239" s="12"/>
      <c r="EA239" s="12"/>
      <c r="EB239" s="12"/>
      <c r="EC239" s="12"/>
      <c r="ED239" s="12"/>
      <c r="EE239" s="12"/>
      <c r="EF239" s="12"/>
      <c r="EG239" s="12"/>
      <c r="EH239" s="12"/>
      <c r="EI239" s="12"/>
      <c r="EJ239" s="12"/>
      <c r="EK239" s="12"/>
      <c r="EL239" s="12"/>
      <c r="EM239" s="12"/>
      <c r="EN239" s="12"/>
    </row>
    <row r="240" customFormat="false" ht="12.75" hidden="false" customHeight="false" outlineLevel="0" collapsed="false">
      <c r="B240" s="11"/>
      <c r="C240" s="12"/>
      <c r="D240" s="11"/>
      <c r="E240" s="11"/>
      <c r="F240" s="11"/>
      <c r="G240" s="11"/>
      <c r="H240" s="11"/>
      <c r="I240" s="11"/>
      <c r="J240" s="11"/>
      <c r="K240" s="11"/>
      <c r="L240" s="12"/>
      <c r="M240" s="11"/>
      <c r="N240" s="11"/>
      <c r="O240" s="11"/>
      <c r="P240" s="11"/>
      <c r="Q240" s="11"/>
      <c r="R240" s="11"/>
      <c r="S240" s="11"/>
      <c r="T240" s="11"/>
      <c r="U240" s="11"/>
      <c r="V240" s="11"/>
      <c r="W240" s="11"/>
      <c r="X240" s="11"/>
      <c r="Y240" s="11"/>
      <c r="Z240" s="12"/>
      <c r="AA240" s="11"/>
      <c r="AB240" s="12"/>
      <c r="AC240" s="11"/>
      <c r="AD240" s="11"/>
      <c r="AE240" s="11"/>
      <c r="AF240" s="11"/>
      <c r="AG240" s="11"/>
      <c r="AH240" s="11"/>
      <c r="AI240" s="11"/>
      <c r="AJ240" s="13"/>
      <c r="AK240" s="13"/>
      <c r="AL240" s="11"/>
      <c r="AM240" s="11"/>
      <c r="AN240" s="11"/>
      <c r="AO240" s="11"/>
      <c r="AP240" s="11"/>
      <c r="AQ240" s="11"/>
      <c r="AR240" s="11"/>
      <c r="AS240" s="11"/>
      <c r="AT240" s="14"/>
      <c r="AU240" s="14"/>
      <c r="AV240" s="15"/>
      <c r="AW240" s="15"/>
      <c r="AX240" s="16"/>
      <c r="AY240" s="16"/>
      <c r="AZ240" s="11"/>
      <c r="BA240" s="11"/>
      <c r="BB240" s="11"/>
      <c r="BC240" s="11"/>
      <c r="BD240" s="11"/>
      <c r="BE240" s="11"/>
      <c r="BF240" s="11"/>
      <c r="BG240" s="11"/>
      <c r="BH240" s="17"/>
      <c r="BI240" s="17"/>
      <c r="BJ240" s="18"/>
      <c r="BK240" s="18"/>
      <c r="BL240" s="19"/>
      <c r="BM240" s="19"/>
      <c r="BN240" s="11"/>
      <c r="BO240" s="11"/>
      <c r="BP240" s="11"/>
      <c r="BQ240" s="11"/>
      <c r="BR240" s="11"/>
      <c r="BS240" s="11"/>
      <c r="BT240" s="11"/>
      <c r="BU240" s="11"/>
      <c r="BV240" s="11"/>
      <c r="BW240" s="20"/>
      <c r="BX240" s="20"/>
      <c r="BY240" s="20"/>
      <c r="BZ240" s="20"/>
      <c r="CA240" s="21"/>
      <c r="CB240" s="21"/>
      <c r="CC240" s="21"/>
      <c r="CD240" s="21"/>
      <c r="CE240" s="22"/>
      <c r="CF240" s="22"/>
      <c r="CG240" s="22"/>
      <c r="CH240" s="22"/>
      <c r="CI240" s="11"/>
      <c r="CJ240" s="11"/>
      <c r="CK240" s="11"/>
      <c r="CL240" s="11"/>
      <c r="CM240" s="11"/>
      <c r="CN240" s="11"/>
      <c r="CO240" s="11"/>
      <c r="CP240" s="11"/>
      <c r="CQ240" s="12"/>
      <c r="CR240" s="12"/>
      <c r="CS240" s="11"/>
      <c r="CT240" s="11"/>
      <c r="CU240" s="12"/>
      <c r="CV240" s="11"/>
      <c r="CW240" s="11"/>
      <c r="CX240" s="11"/>
      <c r="CY240" s="11"/>
      <c r="CZ240" s="11"/>
      <c r="DA240" s="11"/>
      <c r="DB240" s="11"/>
      <c r="DC240" s="12"/>
      <c r="DD240" s="12"/>
      <c r="DE240" s="12"/>
      <c r="DF240" s="12"/>
      <c r="DG240" s="11"/>
      <c r="DH240" s="12"/>
      <c r="DI240" s="11"/>
      <c r="DJ240" s="12"/>
      <c r="DK240" s="11"/>
      <c r="DL240" s="11"/>
      <c r="DM240" s="11"/>
      <c r="DN240" s="11"/>
      <c r="DO240" s="11"/>
      <c r="DP240" s="12"/>
      <c r="DQ240" s="11"/>
      <c r="DR240" s="11"/>
      <c r="DS240" s="12"/>
      <c r="DT240" s="12"/>
      <c r="DU240" s="12"/>
      <c r="DV240" s="12"/>
      <c r="DW240" s="12"/>
      <c r="DX240" s="12"/>
      <c r="DY240" s="12"/>
      <c r="DZ240" s="12"/>
      <c r="EA240" s="12"/>
      <c r="EB240" s="12"/>
      <c r="EC240" s="12"/>
      <c r="ED240" s="12"/>
      <c r="EE240" s="12"/>
      <c r="EF240" s="12"/>
      <c r="EG240" s="12"/>
      <c r="EH240" s="12"/>
      <c r="EI240" s="12"/>
      <c r="EJ240" s="12"/>
      <c r="EK240" s="12"/>
      <c r="EL240" s="12"/>
      <c r="EM240" s="12"/>
      <c r="EN240" s="12"/>
    </row>
    <row r="241" customFormat="false" ht="12.75" hidden="false" customHeight="false" outlineLevel="0" collapsed="false">
      <c r="B241" s="11"/>
      <c r="C241" s="12"/>
      <c r="D241" s="11"/>
      <c r="E241" s="11"/>
      <c r="F241" s="11"/>
      <c r="G241" s="11"/>
      <c r="H241" s="11"/>
      <c r="I241" s="11"/>
      <c r="J241" s="11"/>
      <c r="K241" s="11"/>
      <c r="L241" s="12"/>
      <c r="M241" s="11"/>
      <c r="N241" s="11"/>
      <c r="O241" s="11"/>
      <c r="P241" s="11"/>
      <c r="Q241" s="11"/>
      <c r="R241" s="11"/>
      <c r="S241" s="11"/>
      <c r="T241" s="11"/>
      <c r="U241" s="11"/>
      <c r="V241" s="11"/>
      <c r="W241" s="11"/>
      <c r="X241" s="11"/>
      <c r="Y241" s="11"/>
      <c r="Z241" s="12"/>
      <c r="AA241" s="11"/>
      <c r="AB241" s="12"/>
      <c r="AC241" s="11"/>
      <c r="AD241" s="11"/>
      <c r="AE241" s="11"/>
      <c r="AF241" s="11"/>
      <c r="AG241" s="11"/>
      <c r="AH241" s="11"/>
      <c r="AI241" s="11"/>
      <c r="AJ241" s="13"/>
      <c r="AK241" s="13"/>
      <c r="AL241" s="11"/>
      <c r="AM241" s="11"/>
      <c r="AN241" s="11"/>
      <c r="AO241" s="11"/>
      <c r="AP241" s="11"/>
      <c r="AQ241" s="11"/>
      <c r="AR241" s="11"/>
      <c r="AS241" s="11"/>
      <c r="AT241" s="14"/>
      <c r="AU241" s="14"/>
      <c r="AV241" s="15"/>
      <c r="AW241" s="15"/>
      <c r="AX241" s="16"/>
      <c r="AY241" s="16"/>
      <c r="AZ241" s="11"/>
      <c r="BA241" s="11"/>
      <c r="BB241" s="11"/>
      <c r="BC241" s="11"/>
      <c r="BD241" s="11"/>
      <c r="BE241" s="11"/>
      <c r="BF241" s="11"/>
      <c r="BG241" s="11"/>
      <c r="BH241" s="17"/>
      <c r="BI241" s="17"/>
      <c r="BJ241" s="18"/>
      <c r="BK241" s="18"/>
      <c r="BL241" s="19"/>
      <c r="BM241" s="19"/>
      <c r="BN241" s="11"/>
      <c r="BO241" s="11"/>
      <c r="BP241" s="11"/>
      <c r="BQ241" s="11"/>
      <c r="BR241" s="11"/>
      <c r="BS241" s="11"/>
      <c r="BT241" s="11"/>
      <c r="BU241" s="11"/>
      <c r="BV241" s="11"/>
      <c r="BW241" s="20"/>
      <c r="BX241" s="20"/>
      <c r="BY241" s="20"/>
      <c r="BZ241" s="20"/>
      <c r="CA241" s="21"/>
      <c r="CB241" s="21"/>
      <c r="CC241" s="21"/>
      <c r="CD241" s="21"/>
      <c r="CE241" s="22"/>
      <c r="CF241" s="22"/>
      <c r="CG241" s="22"/>
      <c r="CH241" s="22"/>
      <c r="CI241" s="11"/>
      <c r="CJ241" s="11"/>
      <c r="CK241" s="11"/>
      <c r="CL241" s="11"/>
      <c r="CM241" s="11"/>
      <c r="CN241" s="11"/>
      <c r="CO241" s="11"/>
      <c r="CP241" s="11"/>
      <c r="CQ241" s="12"/>
      <c r="CR241" s="12"/>
      <c r="CS241" s="11"/>
      <c r="CT241" s="11"/>
      <c r="CU241" s="12"/>
      <c r="CV241" s="11"/>
      <c r="CW241" s="11"/>
      <c r="CX241" s="11"/>
      <c r="CY241" s="11"/>
      <c r="CZ241" s="11"/>
      <c r="DA241" s="11"/>
      <c r="DB241" s="11"/>
      <c r="DC241" s="12"/>
      <c r="DD241" s="12"/>
      <c r="DE241" s="12"/>
      <c r="DF241" s="12"/>
      <c r="DG241" s="11"/>
      <c r="DH241" s="12"/>
      <c r="DI241" s="11"/>
      <c r="DJ241" s="12"/>
      <c r="DK241" s="11"/>
      <c r="DL241" s="11"/>
      <c r="DM241" s="11"/>
      <c r="DN241" s="11"/>
      <c r="DO241" s="11"/>
      <c r="DP241" s="12"/>
      <c r="DQ241" s="11"/>
      <c r="DR241" s="11"/>
      <c r="DS241" s="12"/>
      <c r="DT241" s="12"/>
      <c r="DU241" s="12"/>
      <c r="DV241" s="12"/>
      <c r="DW241" s="12"/>
      <c r="DX241" s="12"/>
      <c r="DY241" s="12"/>
      <c r="DZ241" s="12"/>
      <c r="EA241" s="12"/>
      <c r="EB241" s="12"/>
      <c r="EC241" s="12"/>
      <c r="ED241" s="12"/>
      <c r="EE241" s="12"/>
      <c r="EF241" s="12"/>
      <c r="EG241" s="12"/>
      <c r="EH241" s="12"/>
      <c r="EI241" s="12"/>
      <c r="EJ241" s="12"/>
      <c r="EK241" s="12"/>
      <c r="EL241" s="12"/>
      <c r="EM241" s="12"/>
      <c r="EN241" s="12"/>
    </row>
    <row r="242" customFormat="false" ht="12.75" hidden="false" customHeight="false" outlineLevel="0" collapsed="false">
      <c r="A242" s="0" t="str">
        <f aca="false">IF(B242=B241,"Duplicate","")</f>
        <v/>
      </c>
      <c r="B242" s="11" t="n">
        <v>4247733</v>
      </c>
      <c r="C242" s="12" t="s">
        <v>4565</v>
      </c>
      <c r="D242" s="11"/>
      <c r="E242" s="11"/>
      <c r="F242" s="11"/>
      <c r="G242" s="11"/>
      <c r="H242" s="11" t="n">
        <v>107</v>
      </c>
      <c r="I242" s="11" t="n">
        <v>0</v>
      </c>
      <c r="J242" s="11" t="n">
        <v>0</v>
      </c>
      <c r="K242" s="11" t="n">
        <v>31</v>
      </c>
      <c r="L242" s="12" t="s">
        <v>306</v>
      </c>
      <c r="M242" s="11" t="n">
        <v>-77</v>
      </c>
      <c r="N242" s="11" t="n">
        <v>6004</v>
      </c>
      <c r="O242" s="11" t="n">
        <v>4</v>
      </c>
      <c r="P242" s="11" t="n">
        <v>4</v>
      </c>
      <c r="Q242" s="11" t="n">
        <v>1</v>
      </c>
      <c r="R242" s="11" t="n">
        <v>3</v>
      </c>
      <c r="S242" s="11" t="n">
        <v>2</v>
      </c>
      <c r="T242" s="11" t="n">
        <v>1</v>
      </c>
      <c r="U242" s="11" t="n">
        <v>4</v>
      </c>
      <c r="V242" s="11" t="n">
        <v>1</v>
      </c>
      <c r="W242" s="11" t="n">
        <v>1</v>
      </c>
      <c r="X242" s="11" t="n">
        <v>1</v>
      </c>
      <c r="Y242" s="11" t="n">
        <v>1</v>
      </c>
      <c r="Z242" s="12" t="s">
        <v>670</v>
      </c>
      <c r="AA242" s="11" t="n">
        <v>5</v>
      </c>
      <c r="AB242" s="12" t="s">
        <v>376</v>
      </c>
      <c r="AC242" s="11" t="n">
        <v>22</v>
      </c>
      <c r="AD242" s="11" t="n">
        <v>4247733</v>
      </c>
      <c r="AE242" s="11" t="n">
        <v>2</v>
      </c>
      <c r="AF242" s="11" t="n">
        <v>0</v>
      </c>
      <c r="AG242" s="11" t="n">
        <v>0</v>
      </c>
      <c r="AH242" s="11" t="n">
        <v>1</v>
      </c>
      <c r="AI242" s="11" t="n">
        <v>0</v>
      </c>
      <c r="AJ242" s="13" t="s">
        <v>4566</v>
      </c>
      <c r="AK242" s="13" t="s">
        <v>142</v>
      </c>
      <c r="AL242" s="11" t="n">
        <v>5</v>
      </c>
      <c r="AM242" s="11" t="n">
        <v>5</v>
      </c>
      <c r="AN242" s="11" t="n">
        <v>5</v>
      </c>
      <c r="AO242" s="11" t="n">
        <v>3</v>
      </c>
      <c r="AP242" s="11" t="n">
        <v>3</v>
      </c>
      <c r="AQ242" s="11" t="n">
        <v>3</v>
      </c>
      <c r="AR242" s="11" t="n">
        <v>3</v>
      </c>
      <c r="AS242" s="11" t="n">
        <v>2</v>
      </c>
      <c r="AT242" s="14" t="s">
        <v>4567</v>
      </c>
      <c r="AU242" s="14" t="s">
        <v>142</v>
      </c>
      <c r="AV242" s="15" t="s">
        <v>4568</v>
      </c>
      <c r="AW242" s="15" t="s">
        <v>142</v>
      </c>
      <c r="AX242" s="16" t="s">
        <v>4569</v>
      </c>
      <c r="AY242" s="16" t="s">
        <v>142</v>
      </c>
      <c r="AZ242" s="11" t="n">
        <v>1</v>
      </c>
      <c r="BA242" s="11" t="n">
        <v>1</v>
      </c>
      <c r="BB242" s="11" t="n">
        <v>1</v>
      </c>
      <c r="BC242" s="11" t="n">
        <v>3</v>
      </c>
      <c r="BD242" s="11" t="n">
        <v>3</v>
      </c>
      <c r="BE242" s="11" t="n">
        <v>2</v>
      </c>
      <c r="BF242" s="11" t="n">
        <v>2</v>
      </c>
      <c r="BG242" s="11" t="n">
        <v>2</v>
      </c>
      <c r="BH242" s="17" t="s">
        <v>4570</v>
      </c>
      <c r="BI242" s="17" t="s">
        <v>142</v>
      </c>
      <c r="BJ242" s="18" t="s">
        <v>4571</v>
      </c>
      <c r="BK242" s="18" t="s">
        <v>142</v>
      </c>
      <c r="BL242" s="19" t="s">
        <v>4572</v>
      </c>
      <c r="BM242" s="19" t="s">
        <v>142</v>
      </c>
      <c r="BN242" s="11" t="n">
        <v>5</v>
      </c>
      <c r="BO242" s="11" t="n">
        <v>5</v>
      </c>
      <c r="BP242" s="11" t="n">
        <v>5</v>
      </c>
      <c r="BQ242" s="11" t="n">
        <v>3</v>
      </c>
      <c r="BR242" s="11" t="n">
        <v>3</v>
      </c>
      <c r="BS242" s="11" t="n">
        <v>2</v>
      </c>
      <c r="BT242" s="11" t="n">
        <v>2</v>
      </c>
      <c r="BU242" s="11" t="n">
        <v>2</v>
      </c>
      <c r="BV242" s="11" t="n">
        <v>1</v>
      </c>
      <c r="BW242" s="20" t="s">
        <v>142</v>
      </c>
      <c r="BX242" s="20" t="s">
        <v>142</v>
      </c>
      <c r="BY242" s="20" t="s">
        <v>142</v>
      </c>
      <c r="BZ242" s="20" t="s">
        <v>4573</v>
      </c>
      <c r="CA242" s="21" t="s">
        <v>142</v>
      </c>
      <c r="CB242" s="21" t="s">
        <v>142</v>
      </c>
      <c r="CC242" s="21" t="s">
        <v>142</v>
      </c>
      <c r="CD242" s="21" t="s">
        <v>4574</v>
      </c>
      <c r="CE242" s="22" t="s">
        <v>142</v>
      </c>
      <c r="CF242" s="22" t="s">
        <v>142</v>
      </c>
      <c r="CG242" s="22" t="s">
        <v>142</v>
      </c>
      <c r="CH242" s="22" t="s">
        <v>4575</v>
      </c>
      <c r="CI242" s="11" t="n">
        <v>1</v>
      </c>
      <c r="CJ242" s="11" t="n">
        <v>1</v>
      </c>
      <c r="CK242" s="11" t="n">
        <v>1</v>
      </c>
      <c r="CL242" s="11" t="n">
        <v>2</v>
      </c>
      <c r="CM242" s="11" t="n">
        <v>2</v>
      </c>
      <c r="CN242" s="11" t="n">
        <v>2</v>
      </c>
      <c r="CO242" s="11" t="n">
        <v>2</v>
      </c>
      <c r="CP242" s="11" t="n">
        <v>2</v>
      </c>
      <c r="CQ242" s="12" t="s">
        <v>319</v>
      </c>
      <c r="CR242" s="12" t="s">
        <v>147</v>
      </c>
      <c r="CS242" s="11" t="n">
        <v>0</v>
      </c>
      <c r="CT242" s="11" t="n">
        <v>0</v>
      </c>
      <c r="CU242" s="12" t="s">
        <v>147</v>
      </c>
      <c r="CV242" s="11" t="n">
        <v>0</v>
      </c>
      <c r="CW242" s="11" t="n">
        <v>0</v>
      </c>
      <c r="CX242" s="11" t="n">
        <v>0</v>
      </c>
      <c r="CY242" s="11" t="n">
        <v>0</v>
      </c>
      <c r="CZ242" s="11" t="n">
        <v>0</v>
      </c>
      <c r="DA242" s="11" t="n">
        <v>0</v>
      </c>
      <c r="DB242" s="11" t="n">
        <v>0</v>
      </c>
      <c r="DC242" s="12" t="s">
        <v>147</v>
      </c>
      <c r="DD242" s="12" t="s">
        <v>147</v>
      </c>
      <c r="DE242" s="12" t="s">
        <v>142</v>
      </c>
      <c r="DF242" s="12" t="s">
        <v>142</v>
      </c>
      <c r="DG242" s="11" t="n">
        <v>0</v>
      </c>
      <c r="DH242" s="12" t="s">
        <v>142</v>
      </c>
      <c r="DI242" s="11" t="n">
        <v>0</v>
      </c>
      <c r="DJ242" s="12" t="s">
        <v>4576</v>
      </c>
      <c r="DK242" s="11" t="n">
        <v>1</v>
      </c>
      <c r="DL242" s="11" t="n">
        <v>1</v>
      </c>
      <c r="DM242" s="11" t="n">
        <v>0</v>
      </c>
      <c r="DN242" s="11" t="n">
        <v>-77</v>
      </c>
      <c r="DO242" s="11" t="n">
        <v>-77</v>
      </c>
      <c r="DP242" s="12" t="s">
        <v>4577</v>
      </c>
      <c r="DQ242" s="11" t="n">
        <v>1</v>
      </c>
      <c r="DR242" s="11" t="n">
        <v>0</v>
      </c>
      <c r="DS242" s="12" t="s">
        <v>4578</v>
      </c>
      <c r="DT242" s="12" t="s">
        <v>4565</v>
      </c>
      <c r="DU242" s="12" t="s">
        <v>4579</v>
      </c>
      <c r="DV242" s="12" t="s">
        <v>152</v>
      </c>
      <c r="DW242" s="12" t="s">
        <v>406</v>
      </c>
      <c r="DX242" s="12" t="s">
        <v>1478</v>
      </c>
      <c r="DY242" s="12" t="s">
        <v>936</v>
      </c>
      <c r="DZ242" s="12" t="s">
        <v>3296</v>
      </c>
      <c r="EA242" s="12" t="s">
        <v>4580</v>
      </c>
      <c r="EB242" s="12" t="s">
        <v>1696</v>
      </c>
      <c r="EC242" s="12" t="s">
        <v>4581</v>
      </c>
      <c r="ED242" s="12" t="s">
        <v>1392</v>
      </c>
      <c r="EE242" s="12" t="s">
        <v>2613</v>
      </c>
      <c r="EF242" s="12" t="s">
        <v>2999</v>
      </c>
      <c r="EG242" s="12" t="s">
        <v>4582</v>
      </c>
      <c r="EH242" s="12" t="s">
        <v>4583</v>
      </c>
      <c r="EI242" s="12" t="s">
        <v>3474</v>
      </c>
      <c r="EJ242" s="12" t="s">
        <v>4584</v>
      </c>
      <c r="EK242" s="12" t="s">
        <v>4585</v>
      </c>
      <c r="EL242" s="12" t="s">
        <v>4586</v>
      </c>
      <c r="EM242" s="12" t="s">
        <v>4587</v>
      </c>
      <c r="EN242" s="12" t="s">
        <v>158</v>
      </c>
    </row>
    <row r="243" customFormat="false" ht="12.75" hidden="false" customHeight="false" outlineLevel="0" collapsed="false">
      <c r="B243" s="11"/>
      <c r="C243" s="12"/>
      <c r="D243" s="11"/>
      <c r="E243" s="11"/>
      <c r="F243" s="11"/>
      <c r="G243" s="11"/>
      <c r="H243" s="11"/>
      <c r="I243" s="11"/>
      <c r="J243" s="11"/>
      <c r="K243" s="11"/>
      <c r="L243" s="12"/>
      <c r="M243" s="11"/>
      <c r="N243" s="11"/>
      <c r="O243" s="11"/>
      <c r="P243" s="11"/>
      <c r="Q243" s="11"/>
      <c r="R243" s="11"/>
      <c r="S243" s="11"/>
      <c r="T243" s="11"/>
      <c r="U243" s="11"/>
      <c r="V243" s="11"/>
      <c r="W243" s="11"/>
      <c r="X243" s="11"/>
      <c r="Y243" s="11"/>
      <c r="Z243" s="12"/>
      <c r="AA243" s="11"/>
      <c r="AB243" s="12"/>
      <c r="AC243" s="11"/>
      <c r="AD243" s="11"/>
      <c r="AE243" s="11"/>
      <c r="AF243" s="11"/>
      <c r="AG243" s="11"/>
      <c r="AH243" s="11"/>
      <c r="AI243" s="11"/>
      <c r="AJ243" s="13"/>
      <c r="AK243" s="13"/>
      <c r="AL243" s="11"/>
      <c r="AM243" s="11"/>
      <c r="AN243" s="11"/>
      <c r="AO243" s="11"/>
      <c r="AP243" s="11"/>
      <c r="AQ243" s="11"/>
      <c r="AR243" s="11"/>
      <c r="AS243" s="11"/>
      <c r="AT243" s="14"/>
      <c r="AU243" s="14"/>
      <c r="AV243" s="15"/>
      <c r="AW243" s="15"/>
      <c r="AX243" s="16"/>
      <c r="AY243" s="16"/>
      <c r="AZ243" s="11"/>
      <c r="BA243" s="11"/>
      <c r="BB243" s="11"/>
      <c r="BC243" s="11"/>
      <c r="BD243" s="11"/>
      <c r="BE243" s="11"/>
      <c r="BF243" s="11"/>
      <c r="BG243" s="11"/>
      <c r="BH243" s="17"/>
      <c r="BI243" s="17"/>
      <c r="BJ243" s="18"/>
      <c r="BK243" s="18"/>
      <c r="BL243" s="19"/>
      <c r="BM243" s="19"/>
      <c r="BN243" s="11"/>
      <c r="BO243" s="11"/>
      <c r="BP243" s="11"/>
      <c r="BQ243" s="11"/>
      <c r="BR243" s="11"/>
      <c r="BS243" s="11"/>
      <c r="BT243" s="11"/>
      <c r="BU243" s="11"/>
      <c r="BV243" s="11"/>
      <c r="BW243" s="20"/>
      <c r="BX243" s="20"/>
      <c r="BY243" s="20"/>
      <c r="BZ243" s="20"/>
      <c r="CA243" s="21"/>
      <c r="CB243" s="21"/>
      <c r="CC243" s="21"/>
      <c r="CD243" s="21"/>
      <c r="CE243" s="22"/>
      <c r="CF243" s="22"/>
      <c r="CG243" s="22"/>
      <c r="CH243" s="22"/>
      <c r="CI243" s="11"/>
      <c r="CJ243" s="11"/>
      <c r="CK243" s="11"/>
      <c r="CL243" s="11"/>
      <c r="CM243" s="11"/>
      <c r="CN243" s="11"/>
      <c r="CO243" s="11"/>
      <c r="CP243" s="11"/>
      <c r="CQ243" s="12"/>
      <c r="CR243" s="12"/>
      <c r="CS243" s="11"/>
      <c r="CT243" s="11"/>
      <c r="CU243" s="12"/>
      <c r="CV243" s="11"/>
      <c r="CW243" s="11"/>
      <c r="CX243" s="11"/>
      <c r="CY243" s="11"/>
      <c r="CZ243" s="11"/>
      <c r="DA243" s="11"/>
      <c r="DB243" s="11"/>
      <c r="DC243" s="12"/>
      <c r="DD243" s="12"/>
      <c r="DE243" s="12"/>
      <c r="DF243" s="12"/>
      <c r="DG243" s="11"/>
      <c r="DH243" s="12"/>
      <c r="DI243" s="11"/>
      <c r="DJ243" s="12"/>
      <c r="DK243" s="11"/>
      <c r="DL243" s="11"/>
      <c r="DM243" s="11"/>
      <c r="DN243" s="11"/>
      <c r="DO243" s="11"/>
      <c r="DP243" s="12"/>
      <c r="DQ243" s="11"/>
      <c r="DR243" s="11"/>
      <c r="DS243" s="12"/>
      <c r="DT243" s="12"/>
      <c r="DU243" s="12"/>
      <c r="DV243" s="12"/>
      <c r="DW243" s="12"/>
      <c r="DX243" s="12"/>
      <c r="DY243" s="12"/>
      <c r="DZ243" s="12"/>
      <c r="EA243" s="12"/>
      <c r="EB243" s="12"/>
      <c r="EC243" s="12"/>
      <c r="ED243" s="12"/>
      <c r="EE243" s="12"/>
      <c r="EF243" s="12"/>
      <c r="EG243" s="12"/>
      <c r="EH243" s="12"/>
      <c r="EI243" s="12"/>
      <c r="EJ243" s="12"/>
      <c r="EK243" s="12"/>
      <c r="EL243" s="12"/>
      <c r="EM243" s="12"/>
      <c r="EN243" s="12"/>
    </row>
    <row r="244" customFormat="false" ht="12.75" hidden="false" customHeight="false" outlineLevel="0" collapsed="false">
      <c r="B244" s="11"/>
      <c r="C244" s="12"/>
      <c r="D244" s="11"/>
      <c r="E244" s="11"/>
      <c r="F244" s="11"/>
      <c r="G244" s="11"/>
      <c r="H244" s="11"/>
      <c r="I244" s="11"/>
      <c r="J244" s="11"/>
      <c r="K244" s="11"/>
      <c r="L244" s="12"/>
      <c r="M244" s="11"/>
      <c r="N244" s="11"/>
      <c r="O244" s="11"/>
      <c r="P244" s="11"/>
      <c r="Q244" s="11"/>
      <c r="R244" s="11"/>
      <c r="S244" s="11"/>
      <c r="T244" s="11"/>
      <c r="U244" s="11"/>
      <c r="V244" s="11"/>
      <c r="W244" s="11"/>
      <c r="X244" s="11"/>
      <c r="Y244" s="11"/>
      <c r="Z244" s="12"/>
      <c r="AA244" s="11"/>
      <c r="AB244" s="12"/>
      <c r="AC244" s="11"/>
      <c r="AD244" s="11"/>
      <c r="AE244" s="11"/>
      <c r="AF244" s="11"/>
      <c r="AG244" s="11"/>
      <c r="AH244" s="11"/>
      <c r="AI244" s="11"/>
      <c r="AJ244" s="13"/>
      <c r="AK244" s="13"/>
      <c r="AL244" s="11"/>
      <c r="AM244" s="11"/>
      <c r="AN244" s="11"/>
      <c r="AO244" s="11"/>
      <c r="AP244" s="11"/>
      <c r="AQ244" s="11"/>
      <c r="AR244" s="11"/>
      <c r="AS244" s="11"/>
      <c r="AT244" s="14"/>
      <c r="AU244" s="14"/>
      <c r="AV244" s="15"/>
      <c r="AW244" s="15"/>
      <c r="AX244" s="16"/>
      <c r="AY244" s="16"/>
      <c r="AZ244" s="11"/>
      <c r="BA244" s="11"/>
      <c r="BB244" s="11"/>
      <c r="BC244" s="11"/>
      <c r="BD244" s="11"/>
      <c r="BE244" s="11"/>
      <c r="BF244" s="11"/>
      <c r="BG244" s="11"/>
      <c r="BH244" s="17"/>
      <c r="BI244" s="17"/>
      <c r="BJ244" s="18"/>
      <c r="BK244" s="18"/>
      <c r="BL244" s="19"/>
      <c r="BM244" s="19"/>
      <c r="BN244" s="11"/>
      <c r="BO244" s="11"/>
      <c r="BP244" s="11"/>
      <c r="BQ244" s="11"/>
      <c r="BR244" s="11"/>
      <c r="BS244" s="11"/>
      <c r="BT244" s="11"/>
      <c r="BU244" s="11"/>
      <c r="BV244" s="11"/>
      <c r="BW244" s="20"/>
      <c r="BX244" s="20"/>
      <c r="BY244" s="20"/>
      <c r="BZ244" s="20"/>
      <c r="CA244" s="21"/>
      <c r="CB244" s="21"/>
      <c r="CC244" s="21"/>
      <c r="CD244" s="21"/>
      <c r="CE244" s="22"/>
      <c r="CF244" s="22"/>
      <c r="CG244" s="22"/>
      <c r="CH244" s="22"/>
      <c r="CI244" s="11"/>
      <c r="CJ244" s="11"/>
      <c r="CK244" s="11"/>
      <c r="CL244" s="11"/>
      <c r="CM244" s="11"/>
      <c r="CN244" s="11"/>
      <c r="CO244" s="11"/>
      <c r="CP244" s="11"/>
      <c r="CQ244" s="12"/>
      <c r="CR244" s="12"/>
      <c r="CS244" s="11"/>
      <c r="CT244" s="11"/>
      <c r="CU244" s="12"/>
      <c r="CV244" s="11"/>
      <c r="CW244" s="11"/>
      <c r="CX244" s="11"/>
      <c r="CY244" s="11"/>
      <c r="CZ244" s="11"/>
      <c r="DA244" s="11"/>
      <c r="DB244" s="11"/>
      <c r="DC244" s="12"/>
      <c r="DD244" s="12"/>
      <c r="DE244" s="12"/>
      <c r="DF244" s="12"/>
      <c r="DG244" s="11"/>
      <c r="DH244" s="12"/>
      <c r="DI244" s="11"/>
      <c r="DJ244" s="12"/>
      <c r="DK244" s="11"/>
      <c r="DL244" s="11"/>
      <c r="DM244" s="11"/>
      <c r="DN244" s="11"/>
      <c r="DO244" s="11"/>
      <c r="DP244" s="12"/>
      <c r="DQ244" s="11"/>
      <c r="DR244" s="11"/>
      <c r="DS244" s="12"/>
      <c r="DT244" s="12"/>
      <c r="DU244" s="12"/>
      <c r="DV244" s="12"/>
      <c r="DW244" s="12"/>
      <c r="DX244" s="12"/>
      <c r="DY244" s="12"/>
      <c r="DZ244" s="12"/>
      <c r="EA244" s="12"/>
      <c r="EB244" s="12"/>
      <c r="EC244" s="12"/>
      <c r="ED244" s="12"/>
      <c r="EE244" s="12"/>
      <c r="EF244" s="12"/>
      <c r="EG244" s="12"/>
      <c r="EH244" s="12"/>
      <c r="EI244" s="12"/>
      <c r="EJ244" s="12"/>
      <c r="EK244" s="12"/>
      <c r="EL244" s="12"/>
      <c r="EM244" s="12"/>
      <c r="EN244" s="12"/>
    </row>
    <row r="245" customFormat="false" ht="12.75" hidden="false" customHeight="false" outlineLevel="0" collapsed="false">
      <c r="B245" s="11"/>
      <c r="C245" s="12"/>
      <c r="D245" s="11"/>
      <c r="E245" s="11"/>
      <c r="F245" s="11"/>
      <c r="G245" s="11"/>
      <c r="H245" s="11"/>
      <c r="I245" s="11"/>
      <c r="J245" s="11"/>
      <c r="K245" s="11"/>
      <c r="L245" s="12"/>
      <c r="M245" s="11"/>
      <c r="N245" s="11"/>
      <c r="O245" s="11"/>
      <c r="P245" s="11"/>
      <c r="Q245" s="11"/>
      <c r="R245" s="11"/>
      <c r="S245" s="11"/>
      <c r="T245" s="11"/>
      <c r="U245" s="11"/>
      <c r="V245" s="11"/>
      <c r="W245" s="11"/>
      <c r="X245" s="11"/>
      <c r="Y245" s="11"/>
      <c r="Z245" s="12"/>
      <c r="AA245" s="11"/>
      <c r="AB245" s="12"/>
      <c r="AC245" s="11"/>
      <c r="AD245" s="11"/>
      <c r="AE245" s="11"/>
      <c r="AF245" s="11"/>
      <c r="AG245" s="11"/>
      <c r="AH245" s="11"/>
      <c r="AI245" s="11"/>
      <c r="AJ245" s="13"/>
      <c r="AK245" s="13"/>
      <c r="AL245" s="11"/>
      <c r="AM245" s="11"/>
      <c r="AN245" s="11"/>
      <c r="AO245" s="11"/>
      <c r="AP245" s="11"/>
      <c r="AQ245" s="11"/>
      <c r="AR245" s="11"/>
      <c r="AS245" s="11"/>
      <c r="AT245" s="14"/>
      <c r="AU245" s="14"/>
      <c r="AV245" s="15"/>
      <c r="AW245" s="15"/>
      <c r="AX245" s="16"/>
      <c r="AY245" s="16"/>
      <c r="AZ245" s="11"/>
      <c r="BA245" s="11"/>
      <c r="BB245" s="11"/>
      <c r="BC245" s="11"/>
      <c r="BD245" s="11"/>
      <c r="BE245" s="11"/>
      <c r="BF245" s="11"/>
      <c r="BG245" s="11"/>
      <c r="BH245" s="17"/>
      <c r="BI245" s="17"/>
      <c r="BJ245" s="18"/>
      <c r="BK245" s="18"/>
      <c r="BL245" s="19"/>
      <c r="BM245" s="19"/>
      <c r="BN245" s="11"/>
      <c r="BO245" s="11"/>
      <c r="BP245" s="11"/>
      <c r="BQ245" s="11"/>
      <c r="BR245" s="11"/>
      <c r="BS245" s="11"/>
      <c r="BT245" s="11"/>
      <c r="BU245" s="11"/>
      <c r="BV245" s="11"/>
      <c r="BW245" s="20"/>
      <c r="BX245" s="20"/>
      <c r="BY245" s="20"/>
      <c r="BZ245" s="20"/>
      <c r="CA245" s="21"/>
      <c r="CB245" s="21"/>
      <c r="CC245" s="21"/>
      <c r="CD245" s="21"/>
      <c r="CE245" s="22"/>
      <c r="CF245" s="22"/>
      <c r="CG245" s="22"/>
      <c r="CH245" s="22"/>
      <c r="CI245" s="11"/>
      <c r="CJ245" s="11"/>
      <c r="CK245" s="11"/>
      <c r="CL245" s="11"/>
      <c r="CM245" s="11"/>
      <c r="CN245" s="11"/>
      <c r="CO245" s="11"/>
      <c r="CP245" s="11"/>
      <c r="CQ245" s="12"/>
      <c r="CR245" s="12"/>
      <c r="CS245" s="11"/>
      <c r="CT245" s="11"/>
      <c r="CU245" s="12"/>
      <c r="CV245" s="11"/>
      <c r="CW245" s="11"/>
      <c r="CX245" s="11"/>
      <c r="CY245" s="11"/>
      <c r="CZ245" s="11"/>
      <c r="DA245" s="11"/>
      <c r="DB245" s="11"/>
      <c r="DC245" s="12"/>
      <c r="DD245" s="12"/>
      <c r="DE245" s="12"/>
      <c r="DF245" s="12"/>
      <c r="DG245" s="11"/>
      <c r="DH245" s="12"/>
      <c r="DI245" s="11"/>
      <c r="DJ245" s="12"/>
      <c r="DK245" s="11"/>
      <c r="DL245" s="11"/>
      <c r="DM245" s="11"/>
      <c r="DN245" s="11"/>
      <c r="DO245" s="11"/>
      <c r="DP245" s="12"/>
      <c r="DQ245" s="11"/>
      <c r="DR245" s="11"/>
      <c r="DS245" s="12"/>
      <c r="DT245" s="12"/>
      <c r="DU245" s="12"/>
      <c r="DV245" s="12"/>
      <c r="DW245" s="12"/>
      <c r="DX245" s="12"/>
      <c r="DY245" s="12"/>
      <c r="DZ245" s="12"/>
      <c r="EA245" s="12"/>
      <c r="EB245" s="12"/>
      <c r="EC245" s="12"/>
      <c r="ED245" s="12"/>
      <c r="EE245" s="12"/>
      <c r="EF245" s="12"/>
      <c r="EG245" s="12"/>
      <c r="EH245" s="12"/>
      <c r="EI245" s="12"/>
      <c r="EJ245" s="12"/>
      <c r="EK245" s="12"/>
      <c r="EL245" s="12"/>
      <c r="EM245" s="12"/>
      <c r="EN245" s="12"/>
    </row>
    <row r="246" customFormat="false" ht="12.75" hidden="false" customHeight="false" outlineLevel="0" collapsed="false">
      <c r="B246" s="11"/>
      <c r="C246" s="12"/>
      <c r="D246" s="11"/>
      <c r="E246" s="11"/>
      <c r="F246" s="11"/>
      <c r="G246" s="11"/>
      <c r="H246" s="11"/>
      <c r="I246" s="11"/>
      <c r="J246" s="11"/>
      <c r="K246" s="11"/>
      <c r="L246" s="12"/>
      <c r="M246" s="11"/>
      <c r="N246" s="11"/>
      <c r="O246" s="11"/>
      <c r="P246" s="11"/>
      <c r="Q246" s="11"/>
      <c r="R246" s="11"/>
      <c r="S246" s="11"/>
      <c r="T246" s="11"/>
      <c r="U246" s="11"/>
      <c r="V246" s="11"/>
      <c r="W246" s="11"/>
      <c r="X246" s="11"/>
      <c r="Y246" s="11"/>
      <c r="Z246" s="12"/>
      <c r="AA246" s="11"/>
      <c r="AB246" s="12"/>
      <c r="AC246" s="11"/>
      <c r="AD246" s="11"/>
      <c r="AE246" s="11"/>
      <c r="AF246" s="11"/>
      <c r="AG246" s="11"/>
      <c r="AH246" s="11"/>
      <c r="AI246" s="11"/>
      <c r="AJ246" s="13"/>
      <c r="AK246" s="13"/>
      <c r="AL246" s="11"/>
      <c r="AM246" s="11"/>
      <c r="AN246" s="11"/>
      <c r="AO246" s="11"/>
      <c r="AP246" s="11"/>
      <c r="AQ246" s="11"/>
      <c r="AR246" s="11"/>
      <c r="AS246" s="11"/>
      <c r="AT246" s="14"/>
      <c r="AU246" s="14"/>
      <c r="AV246" s="15"/>
      <c r="AW246" s="15"/>
      <c r="AX246" s="16"/>
      <c r="AY246" s="16"/>
      <c r="AZ246" s="11"/>
      <c r="BA246" s="11"/>
      <c r="BB246" s="11"/>
      <c r="BC246" s="11"/>
      <c r="BD246" s="11"/>
      <c r="BE246" s="11"/>
      <c r="BF246" s="11"/>
      <c r="BG246" s="11"/>
      <c r="BH246" s="17"/>
      <c r="BI246" s="17"/>
      <c r="BJ246" s="18"/>
      <c r="BK246" s="18"/>
      <c r="BL246" s="19"/>
      <c r="BM246" s="19"/>
      <c r="BN246" s="11"/>
      <c r="BO246" s="11"/>
      <c r="BP246" s="11"/>
      <c r="BQ246" s="11"/>
      <c r="BR246" s="11"/>
      <c r="BS246" s="11"/>
      <c r="BT246" s="11"/>
      <c r="BU246" s="11"/>
      <c r="BV246" s="11"/>
      <c r="BW246" s="20"/>
      <c r="BX246" s="20"/>
      <c r="BY246" s="20"/>
      <c r="BZ246" s="20"/>
      <c r="CA246" s="21"/>
      <c r="CB246" s="21"/>
      <c r="CC246" s="21"/>
      <c r="CD246" s="21"/>
      <c r="CE246" s="22"/>
      <c r="CF246" s="22"/>
      <c r="CG246" s="22"/>
      <c r="CH246" s="22"/>
      <c r="CI246" s="11"/>
      <c r="CJ246" s="11"/>
      <c r="CK246" s="11"/>
      <c r="CL246" s="11"/>
      <c r="CM246" s="11"/>
      <c r="CN246" s="11"/>
      <c r="CO246" s="11"/>
      <c r="CP246" s="11"/>
      <c r="CQ246" s="12"/>
      <c r="CR246" s="12"/>
      <c r="CS246" s="11"/>
      <c r="CT246" s="11"/>
      <c r="CU246" s="12"/>
      <c r="CV246" s="11"/>
      <c r="CW246" s="11"/>
      <c r="CX246" s="11"/>
      <c r="CY246" s="11"/>
      <c r="CZ246" s="11"/>
      <c r="DA246" s="11"/>
      <c r="DB246" s="11"/>
      <c r="DC246" s="12"/>
      <c r="DD246" s="12"/>
      <c r="DE246" s="12"/>
      <c r="DF246" s="12"/>
      <c r="DG246" s="11"/>
      <c r="DH246" s="12"/>
      <c r="DI246" s="11"/>
      <c r="DJ246" s="12"/>
      <c r="DK246" s="11"/>
      <c r="DL246" s="11"/>
      <c r="DM246" s="11"/>
      <c r="DN246" s="11"/>
      <c r="DO246" s="11"/>
      <c r="DP246" s="12"/>
      <c r="DQ246" s="11"/>
      <c r="DR246" s="11"/>
      <c r="DS246" s="12"/>
      <c r="DT246" s="12"/>
      <c r="DU246" s="12"/>
      <c r="DV246" s="12"/>
      <c r="DW246" s="12"/>
      <c r="DX246" s="12"/>
      <c r="DY246" s="12"/>
      <c r="DZ246" s="12"/>
      <c r="EA246" s="12"/>
      <c r="EB246" s="12"/>
      <c r="EC246" s="12"/>
      <c r="ED246" s="12"/>
      <c r="EE246" s="12"/>
      <c r="EF246" s="12"/>
      <c r="EG246" s="12"/>
      <c r="EH246" s="12"/>
      <c r="EI246" s="12"/>
      <c r="EJ246" s="12"/>
      <c r="EK246" s="12"/>
      <c r="EL246" s="12"/>
      <c r="EM246" s="12"/>
      <c r="EN246" s="12"/>
    </row>
    <row r="247" customFormat="false" ht="12.75" hidden="false" customHeight="false" outlineLevel="0" collapsed="false">
      <c r="B247" s="11"/>
      <c r="C247" s="12"/>
      <c r="D247" s="11"/>
      <c r="E247" s="11"/>
      <c r="F247" s="11"/>
      <c r="G247" s="11"/>
      <c r="H247" s="11"/>
      <c r="I247" s="11"/>
      <c r="J247" s="11"/>
      <c r="K247" s="11"/>
      <c r="L247" s="12"/>
      <c r="M247" s="11"/>
      <c r="N247" s="11"/>
      <c r="O247" s="11"/>
      <c r="P247" s="11"/>
      <c r="Q247" s="11"/>
      <c r="R247" s="11"/>
      <c r="S247" s="11"/>
      <c r="T247" s="11"/>
      <c r="U247" s="11"/>
      <c r="V247" s="11"/>
      <c r="W247" s="11"/>
      <c r="X247" s="11"/>
      <c r="Y247" s="11"/>
      <c r="Z247" s="12"/>
      <c r="AA247" s="11"/>
      <c r="AB247" s="12"/>
      <c r="AC247" s="11"/>
      <c r="AD247" s="11"/>
      <c r="AE247" s="11"/>
      <c r="AF247" s="11"/>
      <c r="AG247" s="11"/>
      <c r="AH247" s="11"/>
      <c r="AI247" s="11"/>
      <c r="AJ247" s="13"/>
      <c r="AK247" s="13"/>
      <c r="AL247" s="11"/>
      <c r="AM247" s="11"/>
      <c r="AN247" s="11"/>
      <c r="AO247" s="11"/>
      <c r="AP247" s="11"/>
      <c r="AQ247" s="11"/>
      <c r="AR247" s="11"/>
      <c r="AS247" s="11"/>
      <c r="AT247" s="14"/>
      <c r="AU247" s="14"/>
      <c r="AV247" s="15"/>
      <c r="AW247" s="15"/>
      <c r="AX247" s="16"/>
      <c r="AY247" s="16"/>
      <c r="AZ247" s="11"/>
      <c r="BA247" s="11"/>
      <c r="BB247" s="11"/>
      <c r="BC247" s="11"/>
      <c r="BD247" s="11"/>
      <c r="BE247" s="11"/>
      <c r="BF247" s="11"/>
      <c r="BG247" s="11"/>
      <c r="BH247" s="17"/>
      <c r="BI247" s="17"/>
      <c r="BJ247" s="18"/>
      <c r="BK247" s="18"/>
      <c r="BL247" s="19"/>
      <c r="BM247" s="19"/>
      <c r="BN247" s="11"/>
      <c r="BO247" s="11"/>
      <c r="BP247" s="11"/>
      <c r="BQ247" s="11"/>
      <c r="BR247" s="11"/>
      <c r="BS247" s="11"/>
      <c r="BT247" s="11"/>
      <c r="BU247" s="11"/>
      <c r="BV247" s="11"/>
      <c r="BW247" s="20"/>
      <c r="BX247" s="20"/>
      <c r="BY247" s="20"/>
      <c r="BZ247" s="20"/>
      <c r="CA247" s="21"/>
      <c r="CB247" s="21"/>
      <c r="CC247" s="21"/>
      <c r="CD247" s="21"/>
      <c r="CE247" s="22"/>
      <c r="CF247" s="22"/>
      <c r="CG247" s="22"/>
      <c r="CH247" s="22"/>
      <c r="CI247" s="11"/>
      <c r="CJ247" s="11"/>
      <c r="CK247" s="11"/>
      <c r="CL247" s="11"/>
      <c r="CM247" s="11"/>
      <c r="CN247" s="11"/>
      <c r="CO247" s="11"/>
      <c r="CP247" s="11"/>
      <c r="CQ247" s="12"/>
      <c r="CR247" s="12"/>
      <c r="CS247" s="11"/>
      <c r="CT247" s="11"/>
      <c r="CU247" s="12"/>
      <c r="CV247" s="11"/>
      <c r="CW247" s="11"/>
      <c r="CX247" s="11"/>
      <c r="CY247" s="11"/>
      <c r="CZ247" s="11"/>
      <c r="DA247" s="11"/>
      <c r="DB247" s="11"/>
      <c r="DC247" s="12"/>
      <c r="DD247" s="12"/>
      <c r="DE247" s="12"/>
      <c r="DF247" s="12"/>
      <c r="DG247" s="11"/>
      <c r="DH247" s="12"/>
      <c r="DI247" s="11"/>
      <c r="DJ247" s="12"/>
      <c r="DK247" s="11"/>
      <c r="DL247" s="11"/>
      <c r="DM247" s="11"/>
      <c r="DN247" s="11"/>
      <c r="DO247" s="11"/>
      <c r="DP247" s="12"/>
      <c r="DQ247" s="11"/>
      <c r="DR247" s="11"/>
      <c r="DS247" s="12"/>
      <c r="DT247" s="12"/>
      <c r="DU247" s="12"/>
      <c r="DV247" s="12"/>
      <c r="DW247" s="12"/>
      <c r="DX247" s="12"/>
      <c r="DY247" s="12"/>
      <c r="DZ247" s="12"/>
      <c r="EA247" s="12"/>
      <c r="EB247" s="12"/>
      <c r="EC247" s="12"/>
      <c r="ED247" s="12"/>
      <c r="EE247" s="12"/>
      <c r="EF247" s="12"/>
      <c r="EG247" s="12"/>
      <c r="EH247" s="12"/>
      <c r="EI247" s="12"/>
      <c r="EJ247" s="12"/>
      <c r="EK247" s="12"/>
      <c r="EL247" s="12"/>
      <c r="EM247" s="12"/>
      <c r="EN247" s="12"/>
    </row>
    <row r="248" customFormat="false" ht="12.75" hidden="false" customHeight="false" outlineLevel="0" collapsed="false">
      <c r="B248" s="11"/>
      <c r="C248" s="12"/>
      <c r="D248" s="11"/>
      <c r="E248" s="11"/>
      <c r="F248" s="11"/>
      <c r="G248" s="11"/>
      <c r="H248" s="11"/>
      <c r="I248" s="11"/>
      <c r="J248" s="11"/>
      <c r="K248" s="11"/>
      <c r="L248" s="12"/>
      <c r="M248" s="11"/>
      <c r="N248" s="11"/>
      <c r="O248" s="11"/>
      <c r="P248" s="11"/>
      <c r="Q248" s="11"/>
      <c r="R248" s="11"/>
      <c r="S248" s="11"/>
      <c r="T248" s="11"/>
      <c r="U248" s="11"/>
      <c r="V248" s="11"/>
      <c r="W248" s="11"/>
      <c r="X248" s="11"/>
      <c r="Y248" s="11"/>
      <c r="Z248" s="12"/>
      <c r="AA248" s="11"/>
      <c r="AB248" s="12"/>
      <c r="AC248" s="11"/>
      <c r="AD248" s="11"/>
      <c r="AE248" s="11"/>
      <c r="AF248" s="11"/>
      <c r="AG248" s="11"/>
      <c r="AH248" s="11"/>
      <c r="AI248" s="11"/>
      <c r="AJ248" s="13"/>
      <c r="AK248" s="13"/>
      <c r="AL248" s="11"/>
      <c r="AM248" s="11"/>
      <c r="AN248" s="11"/>
      <c r="AO248" s="11"/>
      <c r="AP248" s="11"/>
      <c r="AQ248" s="11"/>
      <c r="AR248" s="11"/>
      <c r="AS248" s="11"/>
      <c r="AT248" s="14"/>
      <c r="AU248" s="14"/>
      <c r="AV248" s="15"/>
      <c r="AW248" s="15"/>
      <c r="AX248" s="16"/>
      <c r="AY248" s="16"/>
      <c r="AZ248" s="11"/>
      <c r="BA248" s="11"/>
      <c r="BB248" s="11"/>
      <c r="BC248" s="11"/>
      <c r="BD248" s="11"/>
      <c r="BE248" s="11"/>
      <c r="BF248" s="11"/>
      <c r="BG248" s="11"/>
      <c r="BH248" s="17"/>
      <c r="BI248" s="17"/>
      <c r="BJ248" s="18"/>
      <c r="BK248" s="18"/>
      <c r="BL248" s="19"/>
      <c r="BM248" s="19"/>
      <c r="BN248" s="11"/>
      <c r="BO248" s="11"/>
      <c r="BP248" s="11"/>
      <c r="BQ248" s="11"/>
      <c r="BR248" s="11"/>
      <c r="BS248" s="11"/>
      <c r="BT248" s="11"/>
      <c r="BU248" s="11"/>
      <c r="BV248" s="11"/>
      <c r="BW248" s="20"/>
      <c r="BX248" s="20"/>
      <c r="BY248" s="20"/>
      <c r="BZ248" s="20"/>
      <c r="CA248" s="21"/>
      <c r="CB248" s="21"/>
      <c r="CC248" s="21"/>
      <c r="CD248" s="21"/>
      <c r="CE248" s="22"/>
      <c r="CF248" s="22"/>
      <c r="CG248" s="22"/>
      <c r="CH248" s="22"/>
      <c r="CI248" s="11"/>
      <c r="CJ248" s="11"/>
      <c r="CK248" s="11"/>
      <c r="CL248" s="11"/>
      <c r="CM248" s="11"/>
      <c r="CN248" s="11"/>
      <c r="CO248" s="11"/>
      <c r="CP248" s="11"/>
      <c r="CQ248" s="12"/>
      <c r="CR248" s="12"/>
      <c r="CS248" s="11"/>
      <c r="CT248" s="11"/>
      <c r="CU248" s="12"/>
      <c r="CV248" s="11"/>
      <c r="CW248" s="11"/>
      <c r="CX248" s="11"/>
      <c r="CY248" s="11"/>
      <c r="CZ248" s="11"/>
      <c r="DA248" s="11"/>
      <c r="DB248" s="11"/>
      <c r="DC248" s="12"/>
      <c r="DD248" s="12"/>
      <c r="DE248" s="12"/>
      <c r="DF248" s="12"/>
      <c r="DG248" s="11"/>
      <c r="DH248" s="12"/>
      <c r="DI248" s="11"/>
      <c r="DJ248" s="12"/>
      <c r="DK248" s="11"/>
      <c r="DL248" s="11"/>
      <c r="DM248" s="11"/>
      <c r="DN248" s="11"/>
      <c r="DO248" s="11"/>
      <c r="DP248" s="12"/>
      <c r="DQ248" s="11"/>
      <c r="DR248" s="11"/>
      <c r="DS248" s="12"/>
      <c r="DT248" s="12"/>
      <c r="DU248" s="12"/>
      <c r="DV248" s="12"/>
      <c r="DW248" s="12"/>
      <c r="DX248" s="12"/>
      <c r="DY248" s="12"/>
      <c r="DZ248" s="12"/>
      <c r="EA248" s="12"/>
      <c r="EB248" s="12"/>
      <c r="EC248" s="12"/>
      <c r="ED248" s="12"/>
      <c r="EE248" s="12"/>
      <c r="EF248" s="12"/>
      <c r="EG248" s="12"/>
      <c r="EH248" s="12"/>
      <c r="EI248" s="12"/>
      <c r="EJ248" s="12"/>
      <c r="EK248" s="12"/>
      <c r="EL248" s="12"/>
      <c r="EM248" s="12"/>
      <c r="EN248" s="12"/>
    </row>
    <row r="249" customFormat="false" ht="12.75" hidden="false" customHeight="false" outlineLevel="0" collapsed="false">
      <c r="A249" s="0" t="str">
        <f aca="false">IF(B249=B248,"Duplicate","")</f>
        <v/>
      </c>
      <c r="B249" s="11" t="n">
        <v>4248088</v>
      </c>
      <c r="C249" s="12" t="s">
        <v>4588</v>
      </c>
      <c r="D249" s="11"/>
      <c r="E249" s="11"/>
      <c r="F249" s="11"/>
      <c r="G249" s="11"/>
      <c r="H249" s="11" t="n">
        <v>165</v>
      </c>
      <c r="I249" s="11" t="n">
        <v>0</v>
      </c>
      <c r="J249" s="11" t="n">
        <v>0</v>
      </c>
      <c r="K249" s="11" t="n">
        <v>22</v>
      </c>
      <c r="L249" s="12" t="s">
        <v>581</v>
      </c>
      <c r="M249" s="11" t="n">
        <v>-77</v>
      </c>
      <c r="N249" s="11" t="n">
        <v>-1</v>
      </c>
      <c r="O249" s="11" t="n">
        <v>4</v>
      </c>
      <c r="P249" s="11" t="n">
        <v>4</v>
      </c>
      <c r="Q249" s="11" t="n">
        <v>2</v>
      </c>
      <c r="R249" s="11" t="n">
        <v>3</v>
      </c>
      <c r="S249" s="11" t="n">
        <v>1</v>
      </c>
      <c r="T249" s="11" t="n">
        <v>2</v>
      </c>
      <c r="U249" s="11" t="n">
        <v>2</v>
      </c>
      <c r="V249" s="11" t="n">
        <v>2</v>
      </c>
      <c r="W249" s="11" t="n">
        <v>2</v>
      </c>
      <c r="X249" s="11" t="n">
        <v>1</v>
      </c>
      <c r="Y249" s="11" t="n">
        <v>1</v>
      </c>
      <c r="Z249" s="12" t="s">
        <v>3395</v>
      </c>
      <c r="AA249" s="11" t="n">
        <v>6</v>
      </c>
      <c r="AB249" s="12" t="s">
        <v>4589</v>
      </c>
      <c r="AC249" s="11" t="n">
        <v>24</v>
      </c>
      <c r="AD249" s="11" t="n">
        <v>4248088</v>
      </c>
      <c r="AE249" s="11" t="n">
        <v>2</v>
      </c>
      <c r="AF249" s="11" t="n">
        <v>1</v>
      </c>
      <c r="AG249" s="11" t="n">
        <v>0</v>
      </c>
      <c r="AH249" s="11" t="n">
        <v>1</v>
      </c>
      <c r="AI249" s="11" t="n">
        <v>0</v>
      </c>
      <c r="AJ249" s="13" t="s">
        <v>142</v>
      </c>
      <c r="AK249" s="13" t="s">
        <v>4590</v>
      </c>
      <c r="AL249" s="11" t="n">
        <v>4</v>
      </c>
      <c r="AM249" s="11" t="n">
        <v>3</v>
      </c>
      <c r="AN249" s="11" t="n">
        <v>3</v>
      </c>
      <c r="AO249" s="11" t="n">
        <v>1</v>
      </c>
      <c r="AP249" s="11" t="n">
        <v>2</v>
      </c>
      <c r="AQ249" s="11" t="n">
        <v>1</v>
      </c>
      <c r="AR249" s="11" t="n">
        <v>2</v>
      </c>
      <c r="AS249" s="11" t="n">
        <v>2</v>
      </c>
      <c r="AT249" s="14" t="s">
        <v>142</v>
      </c>
      <c r="AU249" s="14" t="s">
        <v>4591</v>
      </c>
      <c r="AV249" s="15" t="s">
        <v>142</v>
      </c>
      <c r="AW249" s="15" t="s">
        <v>4592</v>
      </c>
      <c r="AX249" s="16" t="s">
        <v>142</v>
      </c>
      <c r="AY249" s="16" t="s">
        <v>4593</v>
      </c>
      <c r="AZ249" s="11" t="n">
        <v>4</v>
      </c>
      <c r="BA249" s="11" t="n">
        <v>4</v>
      </c>
      <c r="BB249" s="11" t="n">
        <v>4</v>
      </c>
      <c r="BC249" s="11" t="n">
        <v>2</v>
      </c>
      <c r="BD249" s="11" t="n">
        <v>2</v>
      </c>
      <c r="BE249" s="11" t="n">
        <v>2</v>
      </c>
      <c r="BF249" s="11" t="n">
        <v>2</v>
      </c>
      <c r="BG249" s="11" t="n">
        <v>2</v>
      </c>
      <c r="BH249" s="17" t="s">
        <v>142</v>
      </c>
      <c r="BI249" s="17" t="s">
        <v>142</v>
      </c>
      <c r="BJ249" s="18" t="s">
        <v>142</v>
      </c>
      <c r="BK249" s="18" t="s">
        <v>142</v>
      </c>
      <c r="BL249" s="19" t="s">
        <v>142</v>
      </c>
      <c r="BM249" s="19" t="s">
        <v>142</v>
      </c>
      <c r="BN249" s="11" t="n">
        <v>-77</v>
      </c>
      <c r="BO249" s="11" t="n">
        <v>-77</v>
      </c>
      <c r="BP249" s="11" t="n">
        <v>-77</v>
      </c>
      <c r="BQ249" s="11" t="n">
        <v>-77</v>
      </c>
      <c r="BR249" s="11" t="n">
        <v>-77</v>
      </c>
      <c r="BS249" s="11" t="n">
        <v>-77</v>
      </c>
      <c r="BT249" s="11" t="n">
        <v>-77</v>
      </c>
      <c r="BU249" s="11" t="n">
        <v>-77</v>
      </c>
      <c r="BV249" s="11" t="n">
        <v>1</v>
      </c>
      <c r="BW249" s="20" t="s">
        <v>142</v>
      </c>
      <c r="BX249" s="20" t="s">
        <v>4594</v>
      </c>
      <c r="BY249" s="20" t="s">
        <v>142</v>
      </c>
      <c r="BZ249" s="20" t="s">
        <v>142</v>
      </c>
      <c r="CA249" s="21" t="s">
        <v>142</v>
      </c>
      <c r="CB249" s="21" t="s">
        <v>4595</v>
      </c>
      <c r="CC249" s="21" t="s">
        <v>142</v>
      </c>
      <c r="CD249" s="21" t="s">
        <v>142</v>
      </c>
      <c r="CE249" s="22" t="s">
        <v>142</v>
      </c>
      <c r="CF249" s="22" t="s">
        <v>4596</v>
      </c>
      <c r="CG249" s="22" t="s">
        <v>142</v>
      </c>
      <c r="CH249" s="22" t="s">
        <v>142</v>
      </c>
      <c r="CI249" s="11" t="n">
        <v>2</v>
      </c>
      <c r="CJ249" s="11" t="n">
        <v>3</v>
      </c>
      <c r="CK249" s="11" t="n">
        <v>3</v>
      </c>
      <c r="CL249" s="11" t="n">
        <v>2</v>
      </c>
      <c r="CM249" s="11" t="n">
        <v>2</v>
      </c>
      <c r="CN249" s="11" t="n">
        <v>2</v>
      </c>
      <c r="CO249" s="11" t="n">
        <v>3</v>
      </c>
      <c r="CP249" s="11" t="n">
        <v>1</v>
      </c>
      <c r="CQ249" s="12" t="s">
        <v>2908</v>
      </c>
      <c r="CR249" s="12" t="s">
        <v>147</v>
      </c>
      <c r="CS249" s="11" t="n">
        <v>0</v>
      </c>
      <c r="CT249" s="11" t="n">
        <v>0</v>
      </c>
      <c r="CU249" s="12" t="s">
        <v>147</v>
      </c>
      <c r="CV249" s="11" t="n">
        <v>0</v>
      </c>
      <c r="CW249" s="11" t="n">
        <v>0</v>
      </c>
      <c r="CX249" s="11" t="n">
        <v>0</v>
      </c>
      <c r="CY249" s="11" t="n">
        <v>0</v>
      </c>
      <c r="CZ249" s="11" t="n">
        <v>0</v>
      </c>
      <c r="DA249" s="11" t="n">
        <v>0</v>
      </c>
      <c r="DB249" s="11" t="n">
        <v>0</v>
      </c>
      <c r="DC249" s="12" t="s">
        <v>147</v>
      </c>
      <c r="DD249" s="12" t="s">
        <v>147</v>
      </c>
      <c r="DE249" s="12" t="s">
        <v>142</v>
      </c>
      <c r="DF249" s="12" t="s">
        <v>142</v>
      </c>
      <c r="DG249" s="11" t="n">
        <v>0</v>
      </c>
      <c r="DH249" s="12" t="s">
        <v>142</v>
      </c>
      <c r="DI249" s="11" t="n">
        <v>0</v>
      </c>
      <c r="DJ249" s="12" t="s">
        <v>4597</v>
      </c>
      <c r="DK249" s="11" t="n">
        <v>1</v>
      </c>
      <c r="DL249" s="11" t="n">
        <v>1</v>
      </c>
      <c r="DM249" s="11" t="n">
        <v>0</v>
      </c>
      <c r="DN249" s="11" t="n">
        <v>-77</v>
      </c>
      <c r="DO249" s="11" t="n">
        <v>-77</v>
      </c>
      <c r="DP249" s="12" t="s">
        <v>4598</v>
      </c>
      <c r="DQ249" s="11" t="n">
        <v>1</v>
      </c>
      <c r="DR249" s="11" t="n">
        <v>0</v>
      </c>
      <c r="DS249" s="12" t="s">
        <v>4599</v>
      </c>
      <c r="DT249" s="12" t="s">
        <v>4588</v>
      </c>
      <c r="DU249" s="12" t="s">
        <v>4600</v>
      </c>
      <c r="DV249" s="12" t="s">
        <v>152</v>
      </c>
      <c r="DW249" s="12" t="s">
        <v>4601</v>
      </c>
      <c r="DX249" s="12" t="s">
        <v>4602</v>
      </c>
      <c r="DY249" s="12" t="s">
        <v>4603</v>
      </c>
      <c r="DZ249" s="12" t="s">
        <v>4604</v>
      </c>
      <c r="EA249" s="12" t="s">
        <v>4605</v>
      </c>
      <c r="EB249" s="12" t="s">
        <v>4606</v>
      </c>
      <c r="EC249" s="12" t="s">
        <v>4607</v>
      </c>
      <c r="ED249" s="12" t="s">
        <v>4608</v>
      </c>
      <c r="EE249" s="12" t="s">
        <v>4609</v>
      </c>
      <c r="EF249" s="12" t="s">
        <v>4610</v>
      </c>
      <c r="EG249" s="12" t="s">
        <v>504</v>
      </c>
      <c r="EH249" s="12" t="s">
        <v>4611</v>
      </c>
      <c r="EI249" s="12" t="s">
        <v>158</v>
      </c>
      <c r="EJ249" s="12" t="s">
        <v>158</v>
      </c>
      <c r="EK249" s="12" t="s">
        <v>4612</v>
      </c>
      <c r="EL249" s="12" t="s">
        <v>4613</v>
      </c>
      <c r="EM249" s="12" t="s">
        <v>4614</v>
      </c>
      <c r="EN249" s="12" t="s">
        <v>158</v>
      </c>
    </row>
    <row r="250" customFormat="false" ht="12.75" hidden="false" customHeight="false" outlineLevel="0" collapsed="false">
      <c r="B250" s="11"/>
      <c r="C250" s="12"/>
      <c r="D250" s="11"/>
      <c r="E250" s="11"/>
      <c r="F250" s="11"/>
      <c r="G250" s="11"/>
      <c r="H250" s="11"/>
      <c r="I250" s="11"/>
      <c r="J250" s="11"/>
      <c r="K250" s="11"/>
      <c r="L250" s="12"/>
      <c r="M250" s="11"/>
      <c r="N250" s="11"/>
      <c r="O250" s="11"/>
      <c r="P250" s="11"/>
      <c r="Q250" s="11"/>
      <c r="R250" s="11"/>
      <c r="S250" s="11"/>
      <c r="T250" s="11"/>
      <c r="U250" s="11"/>
      <c r="V250" s="11"/>
      <c r="W250" s="11"/>
      <c r="X250" s="11"/>
      <c r="Y250" s="11"/>
      <c r="Z250" s="12"/>
      <c r="AA250" s="11"/>
      <c r="AB250" s="12"/>
      <c r="AC250" s="11"/>
      <c r="AD250" s="11"/>
      <c r="AE250" s="11"/>
      <c r="AF250" s="11"/>
      <c r="AG250" s="11"/>
      <c r="AH250" s="11"/>
      <c r="AI250" s="11"/>
      <c r="AJ250" s="13"/>
      <c r="AK250" s="13"/>
      <c r="AL250" s="11"/>
      <c r="AM250" s="11"/>
      <c r="AN250" s="11"/>
      <c r="AO250" s="11"/>
      <c r="AP250" s="11"/>
      <c r="AQ250" s="11"/>
      <c r="AR250" s="11"/>
      <c r="AS250" s="11"/>
      <c r="AT250" s="14"/>
      <c r="AU250" s="14"/>
      <c r="AV250" s="15"/>
      <c r="AW250" s="15"/>
      <c r="AX250" s="16"/>
      <c r="AY250" s="16"/>
      <c r="AZ250" s="11"/>
      <c r="BA250" s="11"/>
      <c r="BB250" s="11"/>
      <c r="BC250" s="11"/>
      <c r="BD250" s="11"/>
      <c r="BE250" s="11"/>
      <c r="BF250" s="11"/>
      <c r="BG250" s="11"/>
      <c r="BH250" s="17"/>
      <c r="BI250" s="17"/>
      <c r="BJ250" s="18"/>
      <c r="BK250" s="18"/>
      <c r="BL250" s="19"/>
      <c r="BM250" s="19"/>
      <c r="BN250" s="11"/>
      <c r="BO250" s="11"/>
      <c r="BP250" s="11"/>
      <c r="BQ250" s="11"/>
      <c r="BR250" s="11"/>
      <c r="BS250" s="11"/>
      <c r="BT250" s="11"/>
      <c r="BU250" s="11"/>
      <c r="BV250" s="11"/>
      <c r="BW250" s="20"/>
      <c r="BX250" s="20"/>
      <c r="BY250" s="20"/>
      <c r="BZ250" s="20"/>
      <c r="CA250" s="21"/>
      <c r="CB250" s="21"/>
      <c r="CC250" s="21"/>
      <c r="CD250" s="21"/>
      <c r="CE250" s="22"/>
      <c r="CF250" s="22"/>
      <c r="CG250" s="22"/>
      <c r="CH250" s="22"/>
      <c r="CI250" s="11"/>
      <c r="CJ250" s="11"/>
      <c r="CK250" s="11"/>
      <c r="CL250" s="11"/>
      <c r="CM250" s="11"/>
      <c r="CN250" s="11"/>
      <c r="CO250" s="11"/>
      <c r="CP250" s="11"/>
      <c r="CQ250" s="12"/>
      <c r="CR250" s="12"/>
      <c r="CS250" s="11"/>
      <c r="CT250" s="11"/>
      <c r="CU250" s="12"/>
      <c r="CV250" s="11"/>
      <c r="CW250" s="11"/>
      <c r="CX250" s="11"/>
      <c r="CY250" s="11"/>
      <c r="CZ250" s="11"/>
      <c r="DA250" s="11"/>
      <c r="DB250" s="11"/>
      <c r="DC250" s="12"/>
      <c r="DD250" s="12"/>
      <c r="DE250" s="12"/>
      <c r="DF250" s="12"/>
      <c r="DG250" s="11"/>
      <c r="DH250" s="12"/>
      <c r="DI250" s="11"/>
      <c r="DJ250" s="12"/>
      <c r="DK250" s="11"/>
      <c r="DL250" s="11"/>
      <c r="DM250" s="11"/>
      <c r="DN250" s="11"/>
      <c r="DO250" s="11"/>
      <c r="DP250" s="12"/>
      <c r="DQ250" s="11"/>
      <c r="DR250" s="11"/>
      <c r="DS250" s="12"/>
      <c r="DT250" s="12"/>
      <c r="DU250" s="12"/>
      <c r="DV250" s="12"/>
      <c r="DW250" s="12"/>
      <c r="DX250" s="12"/>
      <c r="DY250" s="12"/>
      <c r="DZ250" s="12"/>
      <c r="EA250" s="12"/>
      <c r="EB250" s="12"/>
      <c r="EC250" s="12"/>
      <c r="ED250" s="12"/>
      <c r="EE250" s="12"/>
      <c r="EF250" s="12"/>
      <c r="EG250" s="12"/>
      <c r="EH250" s="12"/>
      <c r="EI250" s="12"/>
      <c r="EJ250" s="12"/>
      <c r="EK250" s="12"/>
      <c r="EL250" s="12"/>
      <c r="EM250" s="12"/>
      <c r="EN250" s="12"/>
    </row>
    <row r="251" customFormat="false" ht="12.75" hidden="false" customHeight="false" outlineLevel="0" collapsed="false">
      <c r="B251" s="11"/>
      <c r="C251" s="11"/>
      <c r="D251" s="11"/>
      <c r="E251" s="11"/>
      <c r="F251" s="11"/>
      <c r="G251" s="11"/>
      <c r="H251" s="11"/>
      <c r="I251" s="11"/>
      <c r="J251" s="11"/>
      <c r="K251" s="11"/>
      <c r="L251" s="12"/>
      <c r="M251" s="11"/>
      <c r="N251" s="11"/>
      <c r="O251" s="11"/>
      <c r="P251" s="11"/>
      <c r="Q251" s="11"/>
      <c r="R251" s="11"/>
      <c r="S251" s="11"/>
      <c r="T251" s="11"/>
      <c r="U251" s="11"/>
      <c r="V251" s="11"/>
      <c r="W251" s="11"/>
      <c r="X251" s="11"/>
      <c r="Y251" s="11"/>
      <c r="Z251" s="12"/>
      <c r="AA251" s="11"/>
      <c r="AB251" s="12"/>
      <c r="AC251" s="11"/>
      <c r="AD251" s="11"/>
      <c r="AE251" s="11"/>
      <c r="AF251" s="11"/>
      <c r="AG251" s="11"/>
      <c r="AH251" s="11"/>
      <c r="AI251" s="11"/>
      <c r="AJ251" s="23"/>
      <c r="AK251" s="23"/>
      <c r="AL251" s="11"/>
      <c r="AM251" s="11"/>
      <c r="AN251" s="11"/>
      <c r="AO251" s="11"/>
      <c r="AP251" s="11"/>
      <c r="AQ251" s="11"/>
      <c r="AR251" s="11"/>
      <c r="AS251" s="11"/>
      <c r="AT251" s="24"/>
      <c r="AU251" s="24"/>
      <c r="AV251" s="25"/>
      <c r="AW251" s="15"/>
      <c r="AX251" s="16"/>
      <c r="AY251" s="26"/>
      <c r="AZ251" s="11"/>
      <c r="BA251" s="11"/>
      <c r="BB251" s="11"/>
      <c r="BC251" s="11"/>
      <c r="BD251" s="11"/>
      <c r="BE251" s="11"/>
      <c r="BF251" s="11"/>
      <c r="BG251" s="12"/>
      <c r="BH251" s="17"/>
      <c r="BI251" s="17"/>
      <c r="BJ251" s="18"/>
      <c r="BK251" s="18"/>
      <c r="BL251" s="19"/>
      <c r="BM251" s="27"/>
      <c r="BN251" s="11"/>
      <c r="BO251" s="11"/>
      <c r="BP251" s="11"/>
      <c r="BQ251" s="11"/>
      <c r="BR251" s="11"/>
      <c r="BS251" s="11"/>
      <c r="BT251" s="11"/>
      <c r="BU251" s="12"/>
      <c r="BV251" s="12"/>
      <c r="BW251" s="20"/>
      <c r="BX251" s="20"/>
      <c r="BY251" s="20"/>
      <c r="BZ251" s="20"/>
      <c r="CA251" s="28"/>
      <c r="CB251" s="28"/>
      <c r="CC251" s="28"/>
      <c r="CD251" s="28"/>
      <c r="CE251" s="29"/>
      <c r="CF251" s="29"/>
      <c r="CG251" s="29"/>
      <c r="CH251" s="29"/>
      <c r="CI251" s="11"/>
      <c r="CJ251" s="12"/>
      <c r="CK251" s="12"/>
      <c r="CL251" s="12"/>
      <c r="CM251" s="12"/>
      <c r="CN251" s="12"/>
      <c r="CO251" s="12"/>
      <c r="CP251" s="12"/>
      <c r="CQ251" s="12"/>
      <c r="CR251" s="12"/>
      <c r="CS251" s="12"/>
      <c r="CT251" s="12"/>
      <c r="CU251" s="12"/>
      <c r="CV251" s="11"/>
      <c r="CW251" s="11"/>
      <c r="CX251" s="11"/>
      <c r="CY251" s="11"/>
      <c r="CZ251" s="11"/>
      <c r="DA251" s="11"/>
      <c r="DB251" s="11"/>
      <c r="DC251" s="11"/>
      <c r="DD251" s="12"/>
      <c r="DE251" s="12"/>
      <c r="DF251" s="11"/>
      <c r="DG251" s="11"/>
      <c r="DH251" s="12"/>
      <c r="DI251" s="11"/>
      <c r="DJ251" s="11"/>
      <c r="DK251" s="11"/>
      <c r="DL251" s="11"/>
      <c r="DM251" s="11"/>
      <c r="DN251" s="11"/>
      <c r="DO251" s="11"/>
      <c r="DP251" s="12"/>
      <c r="DQ251" s="12"/>
      <c r="DR251" s="12"/>
      <c r="DS251" s="12"/>
      <c r="DT251" s="11"/>
      <c r="DU251" s="12"/>
      <c r="DV251" s="11"/>
      <c r="DW251" s="12"/>
      <c r="DX251" s="11"/>
      <c r="DY251" s="11"/>
      <c r="DZ251" s="11"/>
      <c r="EA251" s="11"/>
      <c r="EB251" s="11"/>
      <c r="EC251" s="12"/>
      <c r="ED251" s="11"/>
      <c r="EE251" s="11"/>
      <c r="EF251" s="12"/>
      <c r="EG251" s="12"/>
      <c r="EH251" s="12"/>
      <c r="EI251" s="12"/>
      <c r="EJ251" s="12"/>
      <c r="EK251" s="12"/>
      <c r="EL251" s="12"/>
      <c r="EM251" s="12"/>
      <c r="EN251" s="12"/>
      <c r="EO251" s="12"/>
      <c r="EP251" s="12"/>
      <c r="EQ251" s="12"/>
      <c r="ER251" s="12"/>
      <c r="ES251" s="12"/>
      <c r="ET251" s="12"/>
      <c r="EU251" s="12"/>
      <c r="EV251" s="12"/>
      <c r="EW251" s="12"/>
      <c r="EX251" s="12"/>
      <c r="EY251" s="12"/>
      <c r="EZ251" s="12"/>
      <c r="FA251" s="12"/>
      <c r="FB251" s="12"/>
      <c r="FC251" s="12"/>
    </row>
    <row r="252" customFormat="false" ht="12.75" hidden="false" customHeight="false" outlineLevel="0" collapsed="false">
      <c r="A252" s="0" t="str">
        <f aca="false">IF(B252=B251,"Duplicate","")</f>
        <v/>
      </c>
      <c r="B252" s="11" t="n">
        <v>4252650</v>
      </c>
      <c r="C252" s="12" t="s">
        <v>4615</v>
      </c>
      <c r="D252" s="11"/>
      <c r="E252" s="11"/>
      <c r="F252" s="11"/>
      <c r="G252" s="11"/>
      <c r="H252" s="11" t="n">
        <v>188</v>
      </c>
      <c r="I252" s="11" t="n">
        <v>0</v>
      </c>
      <c r="J252" s="11" t="n">
        <v>0</v>
      </c>
      <c r="K252" s="11" t="n">
        <v>22</v>
      </c>
      <c r="L252" s="12" t="s">
        <v>138</v>
      </c>
      <c r="M252" s="11" t="n">
        <v>-77</v>
      </c>
      <c r="N252" s="11" t="n">
        <v>-1</v>
      </c>
      <c r="O252" s="11" t="n">
        <v>4</v>
      </c>
      <c r="P252" s="11" t="n">
        <v>4</v>
      </c>
      <c r="Q252" s="11" t="n">
        <v>2</v>
      </c>
      <c r="R252" s="11" t="n">
        <v>3</v>
      </c>
      <c r="S252" s="11" t="n">
        <v>1</v>
      </c>
      <c r="T252" s="11" t="n">
        <v>2</v>
      </c>
      <c r="U252" s="11" t="n">
        <v>4</v>
      </c>
      <c r="V252" s="11" t="n">
        <v>1</v>
      </c>
      <c r="W252" s="11" t="n">
        <v>1</v>
      </c>
      <c r="X252" s="11" t="n">
        <v>1</v>
      </c>
      <c r="Y252" s="11" t="n">
        <v>1</v>
      </c>
      <c r="Z252" s="12" t="s">
        <v>4616</v>
      </c>
      <c r="AA252" s="11" t="n">
        <v>6</v>
      </c>
      <c r="AB252" s="12" t="s">
        <v>4617</v>
      </c>
      <c r="AC252" s="11" t="n">
        <v>14</v>
      </c>
      <c r="AD252" s="11" t="n">
        <v>4252650</v>
      </c>
      <c r="AE252" s="11" t="n">
        <v>2</v>
      </c>
      <c r="AF252" s="11" t="n">
        <v>1</v>
      </c>
      <c r="AG252" s="11" t="n">
        <v>1</v>
      </c>
      <c r="AH252" s="11" t="n">
        <v>1</v>
      </c>
      <c r="AI252" s="11" t="n">
        <v>0</v>
      </c>
      <c r="AJ252" s="13" t="s">
        <v>142</v>
      </c>
      <c r="AK252" s="13" t="s">
        <v>4618</v>
      </c>
      <c r="AL252" s="11" t="n">
        <v>2</v>
      </c>
      <c r="AM252" s="11" t="n">
        <v>3</v>
      </c>
      <c r="AN252" s="11" t="n">
        <v>3</v>
      </c>
      <c r="AO252" s="11" t="n">
        <v>2</v>
      </c>
      <c r="AP252" s="11" t="n">
        <v>2</v>
      </c>
      <c r="AQ252" s="11" t="n">
        <v>3</v>
      </c>
      <c r="AR252" s="11" t="n">
        <v>2</v>
      </c>
      <c r="AS252" s="11" t="n">
        <v>2</v>
      </c>
      <c r="AT252" s="14" t="s">
        <v>4619</v>
      </c>
      <c r="AU252" s="14" t="s">
        <v>142</v>
      </c>
      <c r="AV252" s="15" t="s">
        <v>4620</v>
      </c>
      <c r="AW252" s="15" t="s">
        <v>142</v>
      </c>
      <c r="AX252" s="16" t="s">
        <v>4621</v>
      </c>
      <c r="AY252" s="16" t="s">
        <v>142</v>
      </c>
      <c r="AZ252" s="11" t="n">
        <v>2</v>
      </c>
      <c r="BA252" s="11" t="n">
        <v>2</v>
      </c>
      <c r="BB252" s="11" t="n">
        <v>2</v>
      </c>
      <c r="BC252" s="11" t="n">
        <v>3</v>
      </c>
      <c r="BD252" s="11" t="n">
        <v>3</v>
      </c>
      <c r="BE252" s="11" t="n">
        <v>3</v>
      </c>
      <c r="BF252" s="11" t="n">
        <v>2</v>
      </c>
      <c r="BG252" s="11" t="n">
        <v>2</v>
      </c>
      <c r="BH252" s="17" t="s">
        <v>4622</v>
      </c>
      <c r="BI252" s="17" t="s">
        <v>142</v>
      </c>
      <c r="BJ252" s="18" t="s">
        <v>4623</v>
      </c>
      <c r="BK252" s="18" t="s">
        <v>142</v>
      </c>
      <c r="BL252" s="19" t="s">
        <v>4624</v>
      </c>
      <c r="BM252" s="19" t="s">
        <v>142</v>
      </c>
      <c r="BN252" s="11" t="n">
        <v>3</v>
      </c>
      <c r="BO252" s="11" t="n">
        <v>3</v>
      </c>
      <c r="BP252" s="11" t="n">
        <v>3</v>
      </c>
      <c r="BQ252" s="11" t="n">
        <v>4</v>
      </c>
      <c r="BR252" s="11" t="n">
        <v>4</v>
      </c>
      <c r="BS252" s="11" t="n">
        <v>4</v>
      </c>
      <c r="BT252" s="11" t="n">
        <v>3</v>
      </c>
      <c r="BU252" s="11" t="n">
        <v>2</v>
      </c>
      <c r="BV252" s="11" t="n">
        <v>1</v>
      </c>
      <c r="BW252" s="20" t="s">
        <v>142</v>
      </c>
      <c r="BX252" s="20" t="s">
        <v>142</v>
      </c>
      <c r="BY252" s="20" t="s">
        <v>142</v>
      </c>
      <c r="BZ252" s="20" t="s">
        <v>4625</v>
      </c>
      <c r="CA252" s="21" t="s">
        <v>142</v>
      </c>
      <c r="CB252" s="21" t="s">
        <v>142</v>
      </c>
      <c r="CC252" s="21" t="s">
        <v>142</v>
      </c>
      <c r="CD252" s="21" t="s">
        <v>4626</v>
      </c>
      <c r="CE252" s="22" t="s">
        <v>142</v>
      </c>
      <c r="CF252" s="22" t="s">
        <v>142</v>
      </c>
      <c r="CG252" s="22" t="s">
        <v>142</v>
      </c>
      <c r="CH252" s="22" t="s">
        <v>4627</v>
      </c>
      <c r="CI252" s="11" t="n">
        <v>1</v>
      </c>
      <c r="CJ252" s="11" t="n">
        <v>2</v>
      </c>
      <c r="CK252" s="11" t="n">
        <v>4</v>
      </c>
      <c r="CL252" s="11" t="n">
        <v>2</v>
      </c>
      <c r="CM252" s="11" t="n">
        <v>2</v>
      </c>
      <c r="CN252" s="11" t="n">
        <v>2</v>
      </c>
      <c r="CO252" s="11" t="n">
        <v>1</v>
      </c>
      <c r="CP252" s="11" t="n">
        <v>1</v>
      </c>
      <c r="CQ252" s="12" t="s">
        <v>1290</v>
      </c>
      <c r="CR252" s="12" t="s">
        <v>147</v>
      </c>
      <c r="CS252" s="11" t="n">
        <v>0</v>
      </c>
      <c r="CT252" s="11" t="n">
        <v>0</v>
      </c>
      <c r="CU252" s="12" t="s">
        <v>147</v>
      </c>
      <c r="CV252" s="11" t="n">
        <v>0</v>
      </c>
      <c r="CW252" s="11" t="n">
        <v>0</v>
      </c>
      <c r="CX252" s="11" t="n">
        <v>0</v>
      </c>
      <c r="CY252" s="11" t="n">
        <v>0</v>
      </c>
      <c r="CZ252" s="11" t="n">
        <v>0</v>
      </c>
      <c r="DA252" s="11" t="n">
        <v>0</v>
      </c>
      <c r="DB252" s="11" t="n">
        <v>0</v>
      </c>
      <c r="DC252" s="12" t="s">
        <v>147</v>
      </c>
      <c r="DD252" s="12" t="s">
        <v>147</v>
      </c>
      <c r="DE252" s="12" t="s">
        <v>142</v>
      </c>
      <c r="DF252" s="12" t="s">
        <v>142</v>
      </c>
      <c r="DG252" s="11" t="n">
        <v>0</v>
      </c>
      <c r="DH252" s="12" t="s">
        <v>142</v>
      </c>
      <c r="DI252" s="11" t="n">
        <v>0</v>
      </c>
      <c r="DJ252" s="12" t="s">
        <v>4628</v>
      </c>
      <c r="DK252" s="11" t="n">
        <v>0</v>
      </c>
      <c r="DL252" s="11" t="n">
        <v>0</v>
      </c>
      <c r="DM252" s="11" t="n">
        <v>0</v>
      </c>
      <c r="DN252" s="11" t="n">
        <v>-77</v>
      </c>
      <c r="DO252" s="11" t="n">
        <v>-77</v>
      </c>
      <c r="DP252" s="12" t="s">
        <v>4629</v>
      </c>
      <c r="DQ252" s="11" t="n">
        <v>1</v>
      </c>
      <c r="DR252" s="11" t="n">
        <v>0</v>
      </c>
      <c r="DS252" s="12" t="s">
        <v>4630</v>
      </c>
      <c r="DT252" s="12" t="s">
        <v>4615</v>
      </c>
      <c r="DU252" s="12" t="s">
        <v>4631</v>
      </c>
      <c r="DV252" s="12" t="s">
        <v>152</v>
      </c>
      <c r="DW252" s="12" t="s">
        <v>1478</v>
      </c>
      <c r="DX252" s="12" t="s">
        <v>2445</v>
      </c>
      <c r="DY252" s="12" t="s">
        <v>4632</v>
      </c>
      <c r="DZ252" s="12" t="s">
        <v>4633</v>
      </c>
      <c r="EA252" s="12" t="s">
        <v>4634</v>
      </c>
      <c r="EB252" s="12" t="s">
        <v>4635</v>
      </c>
      <c r="EC252" s="12" t="s">
        <v>4636</v>
      </c>
      <c r="ED252" s="12" t="s">
        <v>3617</v>
      </c>
      <c r="EE252" s="12" t="s">
        <v>4637</v>
      </c>
      <c r="EF252" s="12" t="s">
        <v>3248</v>
      </c>
      <c r="EG252" s="12" t="s">
        <v>4638</v>
      </c>
      <c r="EH252" s="12" t="s">
        <v>4639</v>
      </c>
      <c r="EI252" s="12" t="s">
        <v>4640</v>
      </c>
      <c r="EJ252" s="12" t="s">
        <v>4641</v>
      </c>
      <c r="EK252" s="12" t="s">
        <v>4642</v>
      </c>
      <c r="EL252" s="12" t="s">
        <v>4643</v>
      </c>
      <c r="EM252" s="12" t="s">
        <v>4644</v>
      </c>
      <c r="EN252" s="12" t="s">
        <v>158</v>
      </c>
    </row>
    <row r="253" customFormat="false" ht="12.75" hidden="false" customHeight="false" outlineLevel="0" collapsed="false">
      <c r="A253" s="0" t="str">
        <f aca="false">IF(B253=B252,"Duplicate","")</f>
        <v/>
      </c>
      <c r="B253" s="11" t="n">
        <v>4254658</v>
      </c>
      <c r="C253" s="12" t="s">
        <v>4645</v>
      </c>
      <c r="D253" s="11"/>
      <c r="E253" s="11"/>
      <c r="F253" s="11"/>
      <c r="G253" s="11"/>
      <c r="H253" s="11" t="n">
        <v>133</v>
      </c>
      <c r="I253" s="11" t="n">
        <v>0</v>
      </c>
      <c r="J253" s="11" t="n">
        <v>0</v>
      </c>
      <c r="K253" s="11" t="n">
        <v>31</v>
      </c>
      <c r="L253" s="12" t="s">
        <v>306</v>
      </c>
      <c r="M253" s="11" t="n">
        <v>-77</v>
      </c>
      <c r="N253" s="11" t="n">
        <v>4725</v>
      </c>
      <c r="O253" s="11" t="n">
        <v>2</v>
      </c>
      <c r="P253" s="11" t="n">
        <v>-77</v>
      </c>
      <c r="Q253" s="11" t="n">
        <v>1</v>
      </c>
      <c r="R253" s="11" t="n">
        <v>-77</v>
      </c>
      <c r="S253" s="11" t="n">
        <v>2</v>
      </c>
      <c r="T253" s="11" t="n">
        <v>2</v>
      </c>
      <c r="U253" s="11" t="n">
        <v>1</v>
      </c>
      <c r="V253" s="11" t="n">
        <v>2</v>
      </c>
      <c r="W253" s="11" t="n">
        <v>1</v>
      </c>
      <c r="X253" s="11" t="n">
        <v>1</v>
      </c>
      <c r="Y253" s="11" t="n">
        <v>1</v>
      </c>
      <c r="Z253" s="12" t="s">
        <v>2961</v>
      </c>
      <c r="AA253" s="11" t="n">
        <v>6</v>
      </c>
      <c r="AB253" s="12" t="s">
        <v>509</v>
      </c>
      <c r="AC253" s="11" t="n">
        <v>20</v>
      </c>
      <c r="AD253" s="11" t="n">
        <v>4254658</v>
      </c>
      <c r="AE253" s="11" t="n">
        <v>4</v>
      </c>
      <c r="AF253" s="11" t="n">
        <v>-77</v>
      </c>
      <c r="AG253" s="11" t="n">
        <v>1</v>
      </c>
      <c r="AH253" s="11" t="n">
        <v>-77</v>
      </c>
      <c r="AI253" s="11" t="n">
        <v>0</v>
      </c>
      <c r="AJ253" s="13" t="s">
        <v>142</v>
      </c>
      <c r="AK253" s="13" t="s">
        <v>4646</v>
      </c>
      <c r="AL253" s="11" t="n">
        <v>2</v>
      </c>
      <c r="AM253" s="11" t="n">
        <v>0</v>
      </c>
      <c r="AN253" s="11" t="n">
        <v>2</v>
      </c>
      <c r="AO253" s="11" t="n">
        <v>4</v>
      </c>
      <c r="AP253" s="11" t="n">
        <v>2</v>
      </c>
      <c r="AQ253" s="11" t="n">
        <v>3</v>
      </c>
      <c r="AR253" s="11" t="n">
        <v>4</v>
      </c>
      <c r="AS253" s="11" t="n">
        <v>4</v>
      </c>
      <c r="AT253" s="14" t="s">
        <v>142</v>
      </c>
      <c r="AU253" s="14" t="s">
        <v>4647</v>
      </c>
      <c r="AV253" s="15" t="s">
        <v>142</v>
      </c>
      <c r="AW253" s="15" t="s">
        <v>4648</v>
      </c>
      <c r="AX253" s="16" t="s">
        <v>142</v>
      </c>
      <c r="AY253" s="16" t="s">
        <v>4649</v>
      </c>
      <c r="AZ253" s="11" t="n">
        <v>4</v>
      </c>
      <c r="BA253" s="11" t="n">
        <v>4</v>
      </c>
      <c r="BB253" s="11" t="n">
        <v>2</v>
      </c>
      <c r="BC253" s="11" t="n">
        <v>3</v>
      </c>
      <c r="BD253" s="11" t="n">
        <v>4</v>
      </c>
      <c r="BE253" s="11" t="n">
        <v>4</v>
      </c>
      <c r="BF253" s="11" t="n">
        <v>4</v>
      </c>
      <c r="BG253" s="11" t="n">
        <v>4</v>
      </c>
      <c r="BH253" s="17" t="s">
        <v>142</v>
      </c>
      <c r="BI253" s="17" t="s">
        <v>142</v>
      </c>
      <c r="BJ253" s="18" t="s">
        <v>142</v>
      </c>
      <c r="BK253" s="18" t="s">
        <v>142</v>
      </c>
      <c r="BL253" s="19" t="s">
        <v>142</v>
      </c>
      <c r="BM253" s="19" t="s">
        <v>142</v>
      </c>
      <c r="BN253" s="11" t="n">
        <v>-77</v>
      </c>
      <c r="BO253" s="11" t="n">
        <v>-77</v>
      </c>
      <c r="BP253" s="11" t="n">
        <v>-77</v>
      </c>
      <c r="BQ253" s="11" t="n">
        <v>-77</v>
      </c>
      <c r="BR253" s="11" t="n">
        <v>-77</v>
      </c>
      <c r="BS253" s="11" t="n">
        <v>-77</v>
      </c>
      <c r="BT253" s="11" t="n">
        <v>-77</v>
      </c>
      <c r="BU253" s="11" t="n">
        <v>-77</v>
      </c>
      <c r="BV253" s="11" t="n">
        <v>2</v>
      </c>
      <c r="BW253" s="20" t="s">
        <v>142</v>
      </c>
      <c r="BX253" s="20" t="s">
        <v>142</v>
      </c>
      <c r="BY253" s="20" t="s">
        <v>142</v>
      </c>
      <c r="BZ253" s="20" t="s">
        <v>142</v>
      </c>
      <c r="CA253" s="21" t="s">
        <v>142</v>
      </c>
      <c r="CB253" s="21" t="s">
        <v>142</v>
      </c>
      <c r="CC253" s="21" t="s">
        <v>142</v>
      </c>
      <c r="CD253" s="21" t="s">
        <v>142</v>
      </c>
      <c r="CE253" s="22" t="s">
        <v>142</v>
      </c>
      <c r="CF253" s="22" t="s">
        <v>142</v>
      </c>
      <c r="CG253" s="22" t="s">
        <v>142</v>
      </c>
      <c r="CH253" s="22" t="s">
        <v>142</v>
      </c>
      <c r="CI253" s="11" t="n">
        <v>-77</v>
      </c>
      <c r="CJ253" s="11" t="n">
        <v>-77</v>
      </c>
      <c r="CK253" s="11" t="n">
        <v>-77</v>
      </c>
      <c r="CL253" s="11" t="n">
        <v>-77</v>
      </c>
      <c r="CM253" s="11" t="n">
        <v>-77</v>
      </c>
      <c r="CN253" s="11" t="n">
        <v>-77</v>
      </c>
      <c r="CO253" s="11" t="n">
        <v>-77</v>
      </c>
      <c r="CP253" s="11" t="n">
        <v>-77</v>
      </c>
      <c r="CQ253" s="12" t="s">
        <v>319</v>
      </c>
      <c r="CR253" s="12" t="s">
        <v>147</v>
      </c>
      <c r="CS253" s="11" t="n">
        <v>0</v>
      </c>
      <c r="CT253" s="11" t="n">
        <v>0</v>
      </c>
      <c r="CU253" s="12" t="s">
        <v>147</v>
      </c>
      <c r="CV253" s="11" t="n">
        <v>0</v>
      </c>
      <c r="CW253" s="11" t="n">
        <v>0</v>
      </c>
      <c r="CX253" s="11" t="n">
        <v>0</v>
      </c>
      <c r="CY253" s="11" t="n">
        <v>0</v>
      </c>
      <c r="CZ253" s="11" t="n">
        <v>0</v>
      </c>
      <c r="DA253" s="11" t="n">
        <v>0</v>
      </c>
      <c r="DB253" s="11" t="n">
        <v>0</v>
      </c>
      <c r="DC253" s="12" t="s">
        <v>147</v>
      </c>
      <c r="DD253" s="12" t="s">
        <v>147</v>
      </c>
      <c r="DE253" s="12" t="s">
        <v>142</v>
      </c>
      <c r="DF253" s="12" t="s">
        <v>142</v>
      </c>
      <c r="DG253" s="11" t="n">
        <v>0</v>
      </c>
      <c r="DH253" s="12" t="s">
        <v>142</v>
      </c>
      <c r="DI253" s="11" t="n">
        <v>0</v>
      </c>
      <c r="DJ253" s="12" t="s">
        <v>4650</v>
      </c>
      <c r="DK253" s="11" t="n">
        <v>0</v>
      </c>
      <c r="DL253" s="11" t="n">
        <v>0</v>
      </c>
      <c r="DM253" s="11" t="n">
        <v>0</v>
      </c>
      <c r="DN253" s="11" t="n">
        <v>-77</v>
      </c>
      <c r="DO253" s="11" t="n">
        <v>-77</v>
      </c>
      <c r="DP253" s="12" t="s">
        <v>4651</v>
      </c>
      <c r="DQ253" s="11" t="n">
        <v>1</v>
      </c>
      <c r="DR253" s="11" t="n">
        <v>0</v>
      </c>
      <c r="DS253" s="12" t="s">
        <v>4652</v>
      </c>
      <c r="DT253" s="12" t="s">
        <v>4645</v>
      </c>
      <c r="DU253" s="12" t="s">
        <v>4653</v>
      </c>
      <c r="DV253" s="12" t="s">
        <v>152</v>
      </c>
      <c r="DW253" s="12" t="s">
        <v>183</v>
      </c>
      <c r="DX253" s="12" t="s">
        <v>3497</v>
      </c>
      <c r="DY253" s="12" t="s">
        <v>4654</v>
      </c>
      <c r="DZ253" s="12" t="s">
        <v>4655</v>
      </c>
      <c r="EA253" s="12" t="s">
        <v>158</v>
      </c>
      <c r="EB253" s="12" t="s">
        <v>4656</v>
      </c>
      <c r="EC253" s="12" t="s">
        <v>158</v>
      </c>
      <c r="ED253" s="12" t="s">
        <v>4657</v>
      </c>
      <c r="EE253" s="12" t="s">
        <v>1426</v>
      </c>
      <c r="EF253" s="12" t="s">
        <v>4658</v>
      </c>
      <c r="EG253" s="12" t="s">
        <v>4659</v>
      </c>
      <c r="EH253" s="12" t="s">
        <v>4660</v>
      </c>
      <c r="EI253" s="12" t="s">
        <v>158</v>
      </c>
      <c r="EJ253" s="12" t="s">
        <v>158</v>
      </c>
      <c r="EK253" s="12" t="s">
        <v>4661</v>
      </c>
      <c r="EL253" s="12" t="s">
        <v>158</v>
      </c>
      <c r="EM253" s="12" t="s">
        <v>158</v>
      </c>
      <c r="EN253" s="12" t="s">
        <v>158</v>
      </c>
    </row>
    <row r="254" customFormat="false" ht="12.75" hidden="false" customHeight="false" outlineLevel="0" collapsed="false">
      <c r="B254" s="11"/>
      <c r="C254" s="12"/>
      <c r="D254" s="11"/>
      <c r="E254" s="11"/>
      <c r="F254" s="11"/>
      <c r="G254" s="11"/>
      <c r="H254" s="11"/>
      <c r="I254" s="11"/>
      <c r="J254" s="11"/>
      <c r="K254" s="11"/>
      <c r="L254" s="12"/>
      <c r="M254" s="11"/>
      <c r="N254" s="11"/>
      <c r="O254" s="11"/>
      <c r="P254" s="11"/>
      <c r="Q254" s="11"/>
      <c r="R254" s="11"/>
      <c r="S254" s="11"/>
      <c r="T254" s="11"/>
      <c r="U254" s="11"/>
      <c r="V254" s="11"/>
      <c r="W254" s="11"/>
      <c r="X254" s="11"/>
      <c r="Y254" s="11"/>
      <c r="Z254" s="12"/>
      <c r="AA254" s="11"/>
      <c r="AB254" s="12"/>
      <c r="AC254" s="11"/>
      <c r="AD254" s="11"/>
      <c r="AE254" s="11"/>
      <c r="AF254" s="11"/>
      <c r="AG254" s="11"/>
      <c r="AH254" s="11"/>
      <c r="AI254" s="11"/>
      <c r="AJ254" s="13"/>
      <c r="AK254" s="13"/>
      <c r="AL254" s="11"/>
      <c r="AM254" s="11"/>
      <c r="AN254" s="11"/>
      <c r="AO254" s="11"/>
      <c r="AP254" s="11"/>
      <c r="AQ254" s="11"/>
      <c r="AR254" s="11"/>
      <c r="AS254" s="11"/>
      <c r="AT254" s="14"/>
      <c r="AU254" s="14"/>
      <c r="AV254" s="15"/>
      <c r="AW254" s="15"/>
      <c r="AX254" s="16"/>
      <c r="AY254" s="16"/>
      <c r="AZ254" s="11"/>
      <c r="BA254" s="11"/>
      <c r="BB254" s="11"/>
      <c r="BC254" s="11"/>
      <c r="BD254" s="11"/>
      <c r="BE254" s="11"/>
      <c r="BF254" s="11"/>
      <c r="BG254" s="11"/>
      <c r="BH254" s="17"/>
      <c r="BI254" s="17"/>
      <c r="BJ254" s="18"/>
      <c r="BK254" s="18"/>
      <c r="BL254" s="19"/>
      <c r="BM254" s="19"/>
      <c r="BN254" s="11"/>
      <c r="BO254" s="11"/>
      <c r="BP254" s="11"/>
      <c r="BQ254" s="11"/>
      <c r="BR254" s="11"/>
      <c r="BS254" s="11"/>
      <c r="BT254" s="11"/>
      <c r="BU254" s="11"/>
      <c r="BV254" s="11"/>
      <c r="BW254" s="20"/>
      <c r="BX254" s="20"/>
      <c r="BY254" s="20"/>
      <c r="BZ254" s="20"/>
      <c r="CA254" s="21"/>
      <c r="CB254" s="21"/>
      <c r="CC254" s="21"/>
      <c r="CD254" s="21"/>
      <c r="CE254" s="22"/>
      <c r="CF254" s="22"/>
      <c r="CG254" s="22"/>
      <c r="CH254" s="22"/>
      <c r="CI254" s="11"/>
      <c r="CJ254" s="11"/>
      <c r="CK254" s="11"/>
      <c r="CL254" s="11"/>
      <c r="CM254" s="11"/>
      <c r="CN254" s="11"/>
      <c r="CO254" s="11"/>
      <c r="CP254" s="11"/>
      <c r="CQ254" s="12"/>
      <c r="CR254" s="12"/>
      <c r="CS254" s="11"/>
      <c r="CT254" s="11"/>
      <c r="CU254" s="12"/>
      <c r="CV254" s="11"/>
      <c r="CW254" s="11"/>
      <c r="CX254" s="11"/>
      <c r="CY254" s="11"/>
      <c r="CZ254" s="11"/>
      <c r="DA254" s="11"/>
      <c r="DB254" s="11"/>
      <c r="DC254" s="12"/>
      <c r="DD254" s="12"/>
      <c r="DE254" s="12"/>
      <c r="DF254" s="12"/>
      <c r="DG254" s="11"/>
      <c r="DH254" s="12"/>
      <c r="DI254" s="11"/>
      <c r="DJ254" s="12"/>
      <c r="DK254" s="11"/>
      <c r="DL254" s="11"/>
      <c r="DM254" s="11"/>
      <c r="DN254" s="11"/>
      <c r="DO254" s="11"/>
      <c r="DP254" s="12"/>
      <c r="DQ254" s="11"/>
      <c r="DR254" s="11"/>
      <c r="DS254" s="12"/>
      <c r="DT254" s="12"/>
      <c r="DU254" s="12"/>
      <c r="DV254" s="12"/>
      <c r="DW254" s="12"/>
      <c r="DX254" s="12"/>
      <c r="DY254" s="12"/>
      <c r="DZ254" s="12"/>
      <c r="EA254" s="12"/>
      <c r="EB254" s="12"/>
      <c r="EC254" s="12"/>
      <c r="ED254" s="12"/>
      <c r="EE254" s="12"/>
      <c r="EF254" s="12"/>
      <c r="EG254" s="12"/>
      <c r="EH254" s="12"/>
      <c r="EI254" s="12"/>
      <c r="EJ254" s="12"/>
      <c r="EK254" s="12"/>
      <c r="EL254" s="12"/>
      <c r="EM254" s="12"/>
      <c r="EN254" s="12"/>
    </row>
    <row r="255" customFormat="false" ht="12.75" hidden="false" customHeight="false" outlineLevel="0" collapsed="false">
      <c r="B255" s="11"/>
      <c r="C255" s="12"/>
      <c r="D255" s="11"/>
      <c r="E255" s="11"/>
      <c r="F255" s="11"/>
      <c r="G255" s="11"/>
      <c r="H255" s="11"/>
      <c r="I255" s="11"/>
      <c r="J255" s="11"/>
      <c r="K255" s="11"/>
      <c r="L255" s="12"/>
      <c r="M255" s="11"/>
      <c r="N255" s="11"/>
      <c r="O255" s="11"/>
      <c r="P255" s="11"/>
      <c r="Q255" s="11"/>
      <c r="R255" s="11"/>
      <c r="S255" s="11"/>
      <c r="T255" s="11"/>
      <c r="U255" s="11"/>
      <c r="V255" s="11"/>
      <c r="W255" s="11"/>
      <c r="X255" s="11"/>
      <c r="Y255" s="11"/>
      <c r="Z255" s="12"/>
      <c r="AA255" s="11"/>
      <c r="AB255" s="12"/>
      <c r="AC255" s="11"/>
      <c r="AD255" s="11"/>
      <c r="AE255" s="11"/>
      <c r="AF255" s="11"/>
      <c r="AG255" s="11"/>
      <c r="AH255" s="11"/>
      <c r="AI255" s="11"/>
      <c r="AJ255" s="13"/>
      <c r="AK255" s="13"/>
      <c r="AL255" s="11"/>
      <c r="AM255" s="11"/>
      <c r="AN255" s="11"/>
      <c r="AO255" s="11"/>
      <c r="AP255" s="11"/>
      <c r="AQ255" s="11"/>
      <c r="AR255" s="11"/>
      <c r="AS255" s="11"/>
      <c r="AT255" s="14"/>
      <c r="AU255" s="14"/>
      <c r="AV255" s="15"/>
      <c r="AW255" s="15"/>
      <c r="AX255" s="16"/>
      <c r="AY255" s="16"/>
      <c r="AZ255" s="11"/>
      <c r="BA255" s="11"/>
      <c r="BB255" s="11"/>
      <c r="BC255" s="11"/>
      <c r="BD255" s="11"/>
      <c r="BE255" s="11"/>
      <c r="BF255" s="11"/>
      <c r="BG255" s="11"/>
      <c r="BH255" s="17"/>
      <c r="BI255" s="17"/>
      <c r="BJ255" s="18"/>
      <c r="BK255" s="18"/>
      <c r="BL255" s="19"/>
      <c r="BM255" s="19"/>
      <c r="BN255" s="11"/>
      <c r="BO255" s="11"/>
      <c r="BP255" s="11"/>
      <c r="BQ255" s="11"/>
      <c r="BR255" s="11"/>
      <c r="BS255" s="11"/>
      <c r="BT255" s="11"/>
      <c r="BU255" s="11"/>
      <c r="BV255" s="11"/>
      <c r="BW255" s="20"/>
      <c r="BX255" s="20"/>
      <c r="BY255" s="20"/>
      <c r="BZ255" s="20"/>
      <c r="CA255" s="21"/>
      <c r="CB255" s="21"/>
      <c r="CC255" s="21"/>
      <c r="CD255" s="21"/>
      <c r="CE255" s="22"/>
      <c r="CF255" s="22"/>
      <c r="CG255" s="22"/>
      <c r="CH255" s="22"/>
      <c r="CI255" s="11"/>
      <c r="CJ255" s="11"/>
      <c r="CK255" s="11"/>
      <c r="CL255" s="11"/>
      <c r="CM255" s="11"/>
      <c r="CN255" s="11"/>
      <c r="CO255" s="11"/>
      <c r="CP255" s="11"/>
      <c r="CQ255" s="12"/>
      <c r="CR255" s="12"/>
      <c r="CS255" s="11"/>
      <c r="CT255" s="11"/>
      <c r="CU255" s="12"/>
      <c r="CV255" s="11"/>
      <c r="CW255" s="11"/>
      <c r="CX255" s="11"/>
      <c r="CY255" s="11"/>
      <c r="CZ255" s="11"/>
      <c r="DA255" s="11"/>
      <c r="DB255" s="11"/>
      <c r="DC255" s="12"/>
      <c r="DD255" s="12"/>
      <c r="DE255" s="12"/>
      <c r="DF255" s="12"/>
      <c r="DG255" s="11"/>
      <c r="DH255" s="12"/>
      <c r="DI255" s="11"/>
      <c r="DJ255" s="12"/>
      <c r="DK255" s="11"/>
      <c r="DL255" s="11"/>
      <c r="DM255" s="11"/>
      <c r="DN255" s="11"/>
      <c r="DO255" s="11"/>
      <c r="DP255" s="12"/>
      <c r="DQ255" s="11"/>
      <c r="DR255" s="11"/>
      <c r="DS255" s="12"/>
      <c r="DT255" s="12"/>
      <c r="DU255" s="12"/>
      <c r="DV255" s="12"/>
      <c r="DW255" s="12"/>
      <c r="DX255" s="12"/>
      <c r="DY255" s="12"/>
      <c r="DZ255" s="12"/>
      <c r="EA255" s="12"/>
      <c r="EB255" s="12"/>
      <c r="EC255" s="12"/>
      <c r="ED255" s="12"/>
      <c r="EE255" s="12"/>
      <c r="EF255" s="12"/>
      <c r="EG255" s="12"/>
      <c r="EH255" s="12"/>
      <c r="EI255" s="12"/>
      <c r="EJ255" s="12"/>
      <c r="EK255" s="12"/>
      <c r="EL255" s="12"/>
      <c r="EM255" s="12"/>
      <c r="EN255" s="12"/>
    </row>
    <row r="256" customFormat="false" ht="12.75" hidden="false" customHeight="false" outlineLevel="0" collapsed="false">
      <c r="B256" s="11"/>
      <c r="C256" s="12"/>
      <c r="D256" s="11"/>
      <c r="E256" s="11"/>
      <c r="F256" s="11"/>
      <c r="G256" s="11"/>
      <c r="H256" s="11"/>
      <c r="I256" s="11"/>
      <c r="J256" s="11"/>
      <c r="K256" s="11"/>
      <c r="L256" s="12"/>
      <c r="M256" s="11"/>
      <c r="N256" s="11"/>
      <c r="O256" s="11"/>
      <c r="P256" s="11"/>
      <c r="Q256" s="11"/>
      <c r="R256" s="11"/>
      <c r="S256" s="11"/>
      <c r="T256" s="11"/>
      <c r="U256" s="11"/>
      <c r="V256" s="11"/>
      <c r="W256" s="11"/>
      <c r="X256" s="11"/>
      <c r="Y256" s="11"/>
      <c r="Z256" s="12"/>
      <c r="AA256" s="11"/>
      <c r="AB256" s="12"/>
      <c r="AC256" s="11"/>
      <c r="AD256" s="11"/>
      <c r="AE256" s="11"/>
      <c r="AF256" s="11"/>
      <c r="AG256" s="11"/>
      <c r="AH256" s="11"/>
      <c r="AI256" s="11"/>
      <c r="AJ256" s="13"/>
      <c r="AK256" s="13"/>
      <c r="AL256" s="11"/>
      <c r="AM256" s="11"/>
      <c r="AN256" s="11"/>
      <c r="AO256" s="11"/>
      <c r="AP256" s="11"/>
      <c r="AQ256" s="11"/>
      <c r="AR256" s="11"/>
      <c r="AS256" s="11"/>
      <c r="AT256" s="14"/>
      <c r="AU256" s="14"/>
      <c r="AV256" s="15"/>
      <c r="AW256" s="15"/>
      <c r="AX256" s="16"/>
      <c r="AY256" s="16"/>
      <c r="AZ256" s="11"/>
      <c r="BA256" s="11"/>
      <c r="BB256" s="11"/>
      <c r="BC256" s="11"/>
      <c r="BD256" s="11"/>
      <c r="BE256" s="11"/>
      <c r="BF256" s="11"/>
      <c r="BG256" s="11"/>
      <c r="BH256" s="17"/>
      <c r="BI256" s="17"/>
      <c r="BJ256" s="18"/>
      <c r="BK256" s="18"/>
      <c r="BL256" s="19"/>
      <c r="BM256" s="19"/>
      <c r="BN256" s="11"/>
      <c r="BO256" s="11"/>
      <c r="BP256" s="11"/>
      <c r="BQ256" s="11"/>
      <c r="BR256" s="11"/>
      <c r="BS256" s="11"/>
      <c r="BT256" s="11"/>
      <c r="BU256" s="11"/>
      <c r="BV256" s="11"/>
      <c r="BW256" s="20"/>
      <c r="BX256" s="20"/>
      <c r="BY256" s="20"/>
      <c r="BZ256" s="20"/>
      <c r="CA256" s="21"/>
      <c r="CB256" s="21"/>
      <c r="CC256" s="21"/>
      <c r="CD256" s="21"/>
      <c r="CE256" s="22"/>
      <c r="CF256" s="22"/>
      <c r="CG256" s="22"/>
      <c r="CH256" s="22"/>
      <c r="CI256" s="11"/>
      <c r="CJ256" s="11"/>
      <c r="CK256" s="11"/>
      <c r="CL256" s="11"/>
      <c r="CM256" s="11"/>
      <c r="CN256" s="11"/>
      <c r="CO256" s="11"/>
      <c r="CP256" s="11"/>
      <c r="CQ256" s="12"/>
      <c r="CR256" s="12"/>
      <c r="CS256" s="11"/>
      <c r="CT256" s="11"/>
      <c r="CU256" s="12"/>
      <c r="CV256" s="11"/>
      <c r="CW256" s="11"/>
      <c r="CX256" s="11"/>
      <c r="CY256" s="11"/>
      <c r="CZ256" s="11"/>
      <c r="DA256" s="11"/>
      <c r="DB256" s="11"/>
      <c r="DC256" s="12"/>
      <c r="DD256" s="12"/>
      <c r="DE256" s="12"/>
      <c r="DF256" s="12"/>
      <c r="DG256" s="11"/>
      <c r="DH256" s="12"/>
      <c r="DI256" s="11"/>
      <c r="DJ256" s="12"/>
      <c r="DK256" s="11"/>
      <c r="DL256" s="11"/>
      <c r="DM256" s="11"/>
      <c r="DN256" s="11"/>
      <c r="DO256" s="11"/>
      <c r="DP256" s="12"/>
      <c r="DQ256" s="11"/>
      <c r="DR256" s="11"/>
      <c r="DS256" s="12"/>
      <c r="DT256" s="12"/>
      <c r="DU256" s="12"/>
      <c r="DV256" s="12"/>
      <c r="DW256" s="12"/>
      <c r="DX256" s="12"/>
      <c r="DY256" s="12"/>
      <c r="DZ256" s="12"/>
      <c r="EA256" s="12"/>
      <c r="EB256" s="12"/>
      <c r="EC256" s="12"/>
      <c r="ED256" s="12"/>
      <c r="EE256" s="12"/>
      <c r="EF256" s="12"/>
      <c r="EG256" s="12"/>
      <c r="EH256" s="12"/>
      <c r="EI256" s="12"/>
      <c r="EJ256" s="12"/>
      <c r="EK256" s="12"/>
      <c r="EL256" s="12"/>
      <c r="EM256" s="12"/>
      <c r="EN256" s="12"/>
    </row>
    <row r="257" customFormat="false" ht="12.75" hidden="false" customHeight="false" outlineLevel="0" collapsed="false">
      <c r="A257" s="0" t="str">
        <f aca="false">IF(B257=B256,"Duplicate","")</f>
        <v/>
      </c>
      <c r="B257" s="11" t="n">
        <v>4255644</v>
      </c>
      <c r="C257" s="12" t="s">
        <v>4662</v>
      </c>
      <c r="D257" s="11"/>
      <c r="E257" s="11"/>
      <c r="F257" s="11"/>
      <c r="G257" s="11"/>
      <c r="H257" s="11" t="n">
        <v>262</v>
      </c>
      <c r="I257" s="11" t="n">
        <v>0</v>
      </c>
      <c r="J257" s="11" t="n">
        <v>0</v>
      </c>
      <c r="K257" s="11" t="n">
        <v>22</v>
      </c>
      <c r="L257" s="12" t="s">
        <v>138</v>
      </c>
      <c r="M257" s="11" t="n">
        <v>-77</v>
      </c>
      <c r="N257" s="11" t="n">
        <v>-1</v>
      </c>
      <c r="O257" s="11" t="n">
        <v>4</v>
      </c>
      <c r="P257" s="11" t="n">
        <v>1</v>
      </c>
      <c r="Q257" s="11" t="n">
        <v>3</v>
      </c>
      <c r="R257" s="11" t="n">
        <v>2</v>
      </c>
      <c r="S257" s="11" t="n">
        <v>4</v>
      </c>
      <c r="T257" s="11" t="n">
        <v>1</v>
      </c>
      <c r="U257" s="11" t="n">
        <v>4</v>
      </c>
      <c r="V257" s="11" t="n">
        <v>2</v>
      </c>
      <c r="W257" s="11" t="n">
        <v>1</v>
      </c>
      <c r="X257" s="11" t="n">
        <v>1</v>
      </c>
      <c r="Y257" s="11" t="n">
        <v>1</v>
      </c>
      <c r="Z257" s="12" t="s">
        <v>509</v>
      </c>
      <c r="AA257" s="11" t="n">
        <v>7</v>
      </c>
      <c r="AB257" s="12" t="s">
        <v>509</v>
      </c>
      <c r="AC257" s="11" t="n">
        <v>11</v>
      </c>
      <c r="AD257" s="11" t="n">
        <v>4255644</v>
      </c>
      <c r="AE257" s="11" t="n">
        <v>4</v>
      </c>
      <c r="AF257" s="11" t="n">
        <v>1</v>
      </c>
      <c r="AG257" s="11" t="n">
        <v>1</v>
      </c>
      <c r="AH257" s="11" t="n">
        <v>1</v>
      </c>
      <c r="AI257" s="11" t="n">
        <v>1</v>
      </c>
      <c r="AJ257" s="13" t="s">
        <v>4663</v>
      </c>
      <c r="AK257" s="13" t="s">
        <v>142</v>
      </c>
      <c r="AL257" s="11" t="n">
        <v>4</v>
      </c>
      <c r="AM257" s="11" t="n">
        <v>4</v>
      </c>
      <c r="AN257" s="11" t="n">
        <v>4</v>
      </c>
      <c r="AO257" s="11" t="n">
        <v>4</v>
      </c>
      <c r="AP257" s="11" t="n">
        <v>4</v>
      </c>
      <c r="AQ257" s="11" t="n">
        <v>4</v>
      </c>
      <c r="AR257" s="11" t="n">
        <v>4</v>
      </c>
      <c r="AS257" s="11" t="n">
        <v>2</v>
      </c>
      <c r="AT257" s="14" t="s">
        <v>142</v>
      </c>
      <c r="AU257" s="14" t="s">
        <v>4664</v>
      </c>
      <c r="AV257" s="15" t="s">
        <v>142</v>
      </c>
      <c r="AW257" s="15" t="s">
        <v>4665</v>
      </c>
      <c r="AX257" s="16" t="s">
        <v>142</v>
      </c>
      <c r="AY257" s="16" t="s">
        <v>4666</v>
      </c>
      <c r="AZ257" s="11" t="n">
        <v>4</v>
      </c>
      <c r="BA257" s="11" t="n">
        <v>4</v>
      </c>
      <c r="BB257" s="11" t="n">
        <v>4</v>
      </c>
      <c r="BC257" s="11" t="n">
        <v>3</v>
      </c>
      <c r="BD257" s="11" t="n">
        <v>2</v>
      </c>
      <c r="BE257" s="11" t="n">
        <v>3</v>
      </c>
      <c r="BF257" s="11" t="n">
        <v>3</v>
      </c>
      <c r="BG257" s="11" t="n">
        <v>4</v>
      </c>
      <c r="BH257" s="17" t="s">
        <v>4667</v>
      </c>
      <c r="BI257" s="17" t="s">
        <v>142</v>
      </c>
      <c r="BJ257" s="18" t="s">
        <v>4668</v>
      </c>
      <c r="BK257" s="18" t="s">
        <v>142</v>
      </c>
      <c r="BL257" s="19" t="s">
        <v>4669</v>
      </c>
      <c r="BM257" s="19" t="s">
        <v>142</v>
      </c>
      <c r="BN257" s="11" t="n">
        <v>5</v>
      </c>
      <c r="BO257" s="11" t="n">
        <v>5</v>
      </c>
      <c r="BP257" s="11" t="n">
        <v>0</v>
      </c>
      <c r="BQ257" s="11" t="n">
        <v>4</v>
      </c>
      <c r="BR257" s="11" t="n">
        <v>3</v>
      </c>
      <c r="BS257" s="11" t="n">
        <v>4</v>
      </c>
      <c r="BT257" s="11" t="n">
        <v>3</v>
      </c>
      <c r="BU257" s="11" t="n">
        <v>3</v>
      </c>
      <c r="BV257" s="11" t="n">
        <v>1</v>
      </c>
      <c r="BW257" s="20" t="s">
        <v>142</v>
      </c>
      <c r="BX257" s="20" t="s">
        <v>142</v>
      </c>
      <c r="BY257" s="20" t="s">
        <v>142</v>
      </c>
      <c r="BZ257" s="20" t="s">
        <v>4670</v>
      </c>
      <c r="CA257" s="21" t="s">
        <v>142</v>
      </c>
      <c r="CB257" s="21" t="s">
        <v>142</v>
      </c>
      <c r="CC257" s="21" t="s">
        <v>142</v>
      </c>
      <c r="CD257" s="21" t="s">
        <v>4671</v>
      </c>
      <c r="CE257" s="22" t="s">
        <v>142</v>
      </c>
      <c r="CF257" s="22" t="s">
        <v>142</v>
      </c>
      <c r="CG257" s="22" t="s">
        <v>142</v>
      </c>
      <c r="CH257" s="22" t="s">
        <v>4672</v>
      </c>
      <c r="CI257" s="11" t="n">
        <v>3</v>
      </c>
      <c r="CJ257" s="11" t="n">
        <v>3</v>
      </c>
      <c r="CK257" s="11" t="n">
        <v>3</v>
      </c>
      <c r="CL257" s="11" t="n">
        <v>3</v>
      </c>
      <c r="CM257" s="11" t="n">
        <v>3</v>
      </c>
      <c r="CN257" s="11" t="n">
        <v>4</v>
      </c>
      <c r="CO257" s="11" t="n">
        <v>4</v>
      </c>
      <c r="CP257" s="11" t="n">
        <v>4</v>
      </c>
      <c r="CQ257" s="12" t="s">
        <v>1257</v>
      </c>
      <c r="CR257" s="12" t="s">
        <v>147</v>
      </c>
      <c r="CS257" s="11" t="n">
        <v>0</v>
      </c>
      <c r="CT257" s="11" t="n">
        <v>0</v>
      </c>
      <c r="CU257" s="12" t="s">
        <v>147</v>
      </c>
      <c r="CV257" s="11" t="n">
        <v>0</v>
      </c>
      <c r="CW257" s="11" t="n">
        <v>0</v>
      </c>
      <c r="CX257" s="11" t="n">
        <v>0</v>
      </c>
      <c r="CY257" s="11" t="n">
        <v>0</v>
      </c>
      <c r="CZ257" s="11" t="n">
        <v>0</v>
      </c>
      <c r="DA257" s="11" t="n">
        <v>0</v>
      </c>
      <c r="DB257" s="11" t="n">
        <v>0</v>
      </c>
      <c r="DC257" s="12" t="s">
        <v>147</v>
      </c>
      <c r="DD257" s="12" t="s">
        <v>147</v>
      </c>
      <c r="DE257" s="12" t="s">
        <v>142</v>
      </c>
      <c r="DF257" s="12" t="s">
        <v>142</v>
      </c>
      <c r="DG257" s="11" t="n">
        <v>0</v>
      </c>
      <c r="DH257" s="12" t="s">
        <v>142</v>
      </c>
      <c r="DI257" s="11" t="n">
        <v>0</v>
      </c>
      <c r="DJ257" s="12" t="s">
        <v>4673</v>
      </c>
      <c r="DK257" s="11" t="n">
        <v>0</v>
      </c>
      <c r="DL257" s="11" t="n">
        <v>0</v>
      </c>
      <c r="DM257" s="11" t="n">
        <v>0</v>
      </c>
      <c r="DN257" s="11" t="n">
        <v>-77</v>
      </c>
      <c r="DO257" s="11" t="n">
        <v>-77</v>
      </c>
      <c r="DP257" s="12" t="s">
        <v>4674</v>
      </c>
      <c r="DQ257" s="11" t="n">
        <v>1</v>
      </c>
      <c r="DR257" s="11" t="n">
        <v>0</v>
      </c>
      <c r="DS257" s="12" t="s">
        <v>4675</v>
      </c>
      <c r="DT257" s="12" t="s">
        <v>4662</v>
      </c>
      <c r="DU257" s="12" t="s">
        <v>4676</v>
      </c>
      <c r="DV257" s="12" t="s">
        <v>152</v>
      </c>
      <c r="DW257" s="12" t="s">
        <v>183</v>
      </c>
      <c r="DX257" s="12" t="s">
        <v>2702</v>
      </c>
      <c r="DY257" s="12" t="s">
        <v>4677</v>
      </c>
      <c r="DZ257" s="12" t="s">
        <v>4678</v>
      </c>
      <c r="EA257" s="12" t="s">
        <v>4679</v>
      </c>
      <c r="EB257" s="12" t="s">
        <v>4680</v>
      </c>
      <c r="EC257" s="12" t="s">
        <v>4681</v>
      </c>
      <c r="ED257" s="12" t="s">
        <v>4682</v>
      </c>
      <c r="EE257" s="12" t="s">
        <v>4683</v>
      </c>
      <c r="EF257" s="12" t="s">
        <v>4684</v>
      </c>
      <c r="EG257" s="12" t="s">
        <v>3566</v>
      </c>
      <c r="EH257" s="12" t="s">
        <v>4685</v>
      </c>
      <c r="EI257" s="12" t="s">
        <v>4686</v>
      </c>
      <c r="EJ257" s="12" t="s">
        <v>4687</v>
      </c>
      <c r="EK257" s="12" t="s">
        <v>4688</v>
      </c>
      <c r="EL257" s="12" t="s">
        <v>4689</v>
      </c>
      <c r="EM257" s="12" t="s">
        <v>4690</v>
      </c>
      <c r="EN257" s="12" t="s">
        <v>158</v>
      </c>
    </row>
    <row r="258" customFormat="false" ht="12.75" hidden="false" customHeight="false" outlineLevel="0" collapsed="false">
      <c r="B258" s="11"/>
      <c r="C258" s="12"/>
      <c r="D258" s="11"/>
      <c r="E258" s="11"/>
      <c r="F258" s="11"/>
      <c r="G258" s="11"/>
      <c r="H258" s="11"/>
      <c r="I258" s="11"/>
      <c r="J258" s="11"/>
      <c r="K258" s="11"/>
      <c r="L258" s="12"/>
      <c r="M258" s="11"/>
      <c r="N258" s="11"/>
      <c r="O258" s="11"/>
      <c r="P258" s="11"/>
      <c r="Q258" s="11"/>
      <c r="R258" s="11"/>
      <c r="S258" s="11"/>
      <c r="T258" s="11"/>
      <c r="U258" s="11"/>
      <c r="V258" s="11"/>
      <c r="W258" s="11"/>
      <c r="X258" s="11"/>
      <c r="Y258" s="11"/>
      <c r="Z258" s="12"/>
      <c r="AA258" s="11"/>
      <c r="AB258" s="12"/>
      <c r="AC258" s="11"/>
      <c r="AD258" s="11"/>
      <c r="AE258" s="11"/>
      <c r="AF258" s="11"/>
      <c r="AG258" s="11"/>
      <c r="AH258" s="11"/>
      <c r="AI258" s="11"/>
      <c r="AJ258" s="13"/>
      <c r="AK258" s="13"/>
      <c r="AL258" s="11"/>
      <c r="AM258" s="11"/>
      <c r="AN258" s="11"/>
      <c r="AO258" s="11"/>
      <c r="AP258" s="11"/>
      <c r="AQ258" s="11"/>
      <c r="AR258" s="11"/>
      <c r="AS258" s="11"/>
      <c r="AT258" s="14"/>
      <c r="AU258" s="14"/>
      <c r="AV258" s="15"/>
      <c r="AW258" s="15"/>
      <c r="AX258" s="16"/>
      <c r="AY258" s="16"/>
      <c r="AZ258" s="11"/>
      <c r="BA258" s="11"/>
      <c r="BB258" s="11"/>
      <c r="BC258" s="11"/>
      <c r="BD258" s="11"/>
      <c r="BE258" s="11"/>
      <c r="BF258" s="11"/>
      <c r="BG258" s="11"/>
      <c r="BH258" s="17"/>
      <c r="BI258" s="17"/>
      <c r="BJ258" s="18"/>
      <c r="BK258" s="18"/>
      <c r="BL258" s="19"/>
      <c r="BM258" s="19"/>
      <c r="BN258" s="11"/>
      <c r="BO258" s="11"/>
      <c r="BP258" s="11"/>
      <c r="BQ258" s="11"/>
      <c r="BR258" s="11"/>
      <c r="BS258" s="11"/>
      <c r="BT258" s="11"/>
      <c r="BU258" s="11"/>
      <c r="BV258" s="11"/>
      <c r="BW258" s="20"/>
      <c r="BX258" s="20"/>
      <c r="BY258" s="20"/>
      <c r="BZ258" s="20"/>
      <c r="CA258" s="21"/>
      <c r="CB258" s="21"/>
      <c r="CC258" s="21"/>
      <c r="CD258" s="21"/>
      <c r="CE258" s="22"/>
      <c r="CF258" s="22"/>
      <c r="CG258" s="22"/>
      <c r="CH258" s="22"/>
      <c r="CI258" s="11"/>
      <c r="CJ258" s="11"/>
      <c r="CK258" s="11"/>
      <c r="CL258" s="11"/>
      <c r="CM258" s="11"/>
      <c r="CN258" s="11"/>
      <c r="CO258" s="11"/>
      <c r="CP258" s="11"/>
      <c r="CQ258" s="12"/>
      <c r="CR258" s="12"/>
      <c r="CS258" s="11"/>
      <c r="CT258" s="11"/>
      <c r="CU258" s="12"/>
      <c r="CV258" s="11"/>
      <c r="CW258" s="11"/>
      <c r="CX258" s="11"/>
      <c r="CY258" s="11"/>
      <c r="CZ258" s="11"/>
      <c r="DA258" s="11"/>
      <c r="DB258" s="11"/>
      <c r="DC258" s="12"/>
      <c r="DD258" s="12"/>
      <c r="DE258" s="12"/>
      <c r="DF258" s="12"/>
      <c r="DG258" s="11"/>
      <c r="DH258" s="12"/>
      <c r="DI258" s="11"/>
      <c r="DJ258" s="12"/>
      <c r="DK258" s="11"/>
      <c r="DL258" s="11"/>
      <c r="DM258" s="11"/>
      <c r="DN258" s="11"/>
      <c r="DO258" s="11"/>
      <c r="DP258" s="12"/>
      <c r="DQ258" s="11"/>
      <c r="DR258" s="11"/>
      <c r="DS258" s="12"/>
      <c r="DT258" s="12"/>
      <c r="DU258" s="12"/>
      <c r="DV258" s="12"/>
      <c r="DW258" s="12"/>
      <c r="DX258" s="12"/>
      <c r="DY258" s="12"/>
      <c r="DZ258" s="12"/>
      <c r="EA258" s="12"/>
      <c r="EB258" s="12"/>
      <c r="EC258" s="12"/>
      <c r="ED258" s="12"/>
      <c r="EE258" s="12"/>
      <c r="EF258" s="12"/>
      <c r="EG258" s="12"/>
      <c r="EH258" s="12"/>
      <c r="EI258" s="12"/>
      <c r="EJ258" s="12"/>
      <c r="EK258" s="12"/>
      <c r="EL258" s="12"/>
      <c r="EM258" s="12"/>
      <c r="EN258" s="12"/>
    </row>
    <row r="259" customFormat="false" ht="12.75" hidden="false" customHeight="false" outlineLevel="0" collapsed="false">
      <c r="B259" s="11"/>
      <c r="C259" s="12"/>
      <c r="D259" s="11"/>
      <c r="E259" s="11"/>
      <c r="F259" s="11"/>
      <c r="G259" s="11"/>
      <c r="H259" s="11"/>
      <c r="I259" s="11"/>
      <c r="J259" s="11"/>
      <c r="K259" s="11"/>
      <c r="L259" s="12"/>
      <c r="M259" s="11"/>
      <c r="N259" s="11"/>
      <c r="O259" s="11"/>
      <c r="P259" s="11"/>
      <c r="Q259" s="11"/>
      <c r="R259" s="11"/>
      <c r="S259" s="11"/>
      <c r="T259" s="11"/>
      <c r="U259" s="11"/>
      <c r="V259" s="11"/>
      <c r="W259" s="11"/>
      <c r="X259" s="11"/>
      <c r="Y259" s="11"/>
      <c r="Z259" s="12"/>
      <c r="AA259" s="11"/>
      <c r="AB259" s="12"/>
      <c r="AC259" s="11"/>
      <c r="AD259" s="11"/>
      <c r="AE259" s="11"/>
      <c r="AF259" s="11"/>
      <c r="AG259" s="11"/>
      <c r="AH259" s="11"/>
      <c r="AI259" s="11"/>
      <c r="AJ259" s="13"/>
      <c r="AK259" s="13"/>
      <c r="AL259" s="11"/>
      <c r="AM259" s="11"/>
      <c r="AN259" s="11"/>
      <c r="AO259" s="11"/>
      <c r="AP259" s="11"/>
      <c r="AQ259" s="11"/>
      <c r="AR259" s="11"/>
      <c r="AS259" s="11"/>
      <c r="AT259" s="14"/>
      <c r="AU259" s="14"/>
      <c r="AV259" s="15"/>
      <c r="AW259" s="15"/>
      <c r="AX259" s="16"/>
      <c r="AY259" s="16"/>
      <c r="AZ259" s="11"/>
      <c r="BA259" s="11"/>
      <c r="BB259" s="11"/>
      <c r="BC259" s="11"/>
      <c r="BD259" s="11"/>
      <c r="BE259" s="11"/>
      <c r="BF259" s="11"/>
      <c r="BG259" s="11"/>
      <c r="BH259" s="17"/>
      <c r="BI259" s="17"/>
      <c r="BJ259" s="18"/>
      <c r="BK259" s="18"/>
      <c r="BL259" s="19"/>
      <c r="BM259" s="19"/>
      <c r="BN259" s="11"/>
      <c r="BO259" s="11"/>
      <c r="BP259" s="11"/>
      <c r="BQ259" s="11"/>
      <c r="BR259" s="11"/>
      <c r="BS259" s="11"/>
      <c r="BT259" s="11"/>
      <c r="BU259" s="11"/>
      <c r="BV259" s="11"/>
      <c r="BW259" s="20"/>
      <c r="BX259" s="20"/>
      <c r="BY259" s="20"/>
      <c r="BZ259" s="20"/>
      <c r="CA259" s="21"/>
      <c r="CB259" s="21"/>
      <c r="CC259" s="21"/>
      <c r="CD259" s="21"/>
      <c r="CE259" s="22"/>
      <c r="CF259" s="22"/>
      <c r="CG259" s="22"/>
      <c r="CH259" s="22"/>
      <c r="CI259" s="11"/>
      <c r="CJ259" s="11"/>
      <c r="CK259" s="11"/>
      <c r="CL259" s="11"/>
      <c r="CM259" s="11"/>
      <c r="CN259" s="11"/>
      <c r="CO259" s="11"/>
      <c r="CP259" s="11"/>
      <c r="CQ259" s="12"/>
      <c r="CR259" s="12"/>
      <c r="CS259" s="11"/>
      <c r="CT259" s="11"/>
      <c r="CU259" s="12"/>
      <c r="CV259" s="11"/>
      <c r="CW259" s="11"/>
      <c r="CX259" s="11"/>
      <c r="CY259" s="11"/>
      <c r="CZ259" s="11"/>
      <c r="DA259" s="11"/>
      <c r="DB259" s="11"/>
      <c r="DC259" s="12"/>
      <c r="DD259" s="12"/>
      <c r="DE259" s="12"/>
      <c r="DF259" s="12"/>
      <c r="DG259" s="11"/>
      <c r="DH259" s="12"/>
      <c r="DI259" s="11"/>
      <c r="DJ259" s="12"/>
      <c r="DK259" s="11"/>
      <c r="DL259" s="11"/>
      <c r="DM259" s="11"/>
      <c r="DN259" s="11"/>
      <c r="DO259" s="11"/>
      <c r="DP259" s="12"/>
      <c r="DQ259" s="11"/>
      <c r="DR259" s="11"/>
      <c r="DS259" s="12"/>
      <c r="DT259" s="12"/>
      <c r="DU259" s="12"/>
      <c r="DV259" s="12"/>
      <c r="DW259" s="12"/>
      <c r="DX259" s="12"/>
      <c r="DY259" s="12"/>
      <c r="DZ259" s="12"/>
      <c r="EA259" s="12"/>
      <c r="EB259" s="12"/>
      <c r="EC259" s="12"/>
      <c r="ED259" s="12"/>
      <c r="EE259" s="12"/>
      <c r="EF259" s="12"/>
      <c r="EG259" s="12"/>
      <c r="EH259" s="12"/>
      <c r="EI259" s="12"/>
      <c r="EJ259" s="12"/>
      <c r="EK259" s="12"/>
      <c r="EL259" s="12"/>
      <c r="EM259" s="12"/>
      <c r="EN259" s="12"/>
    </row>
    <row r="260" customFormat="false" ht="12.75" hidden="false" customHeight="false" outlineLevel="0" collapsed="false">
      <c r="A260" s="0" t="str">
        <f aca="false">IF(B260=B259,"Duplicate","")</f>
        <v/>
      </c>
      <c r="B260" s="11" t="n">
        <v>4255754</v>
      </c>
      <c r="C260" s="12" t="s">
        <v>4691</v>
      </c>
      <c r="D260" s="11"/>
      <c r="E260" s="11"/>
      <c r="F260" s="11"/>
      <c r="G260" s="11"/>
      <c r="H260" s="11" t="n">
        <v>228</v>
      </c>
      <c r="I260" s="11" t="n">
        <v>0</v>
      </c>
      <c r="J260" s="11" t="n">
        <v>0</v>
      </c>
      <c r="K260" s="11" t="n">
        <v>22</v>
      </c>
      <c r="L260" s="12" t="s">
        <v>138</v>
      </c>
      <c r="M260" s="11" t="n">
        <v>-77</v>
      </c>
      <c r="N260" s="11" t="n">
        <v>-1</v>
      </c>
      <c r="O260" s="11" t="n">
        <v>4</v>
      </c>
      <c r="P260" s="11" t="n">
        <v>3</v>
      </c>
      <c r="Q260" s="11" t="n">
        <v>2</v>
      </c>
      <c r="R260" s="11" t="n">
        <v>4</v>
      </c>
      <c r="S260" s="11" t="n">
        <v>1</v>
      </c>
      <c r="T260" s="11" t="n">
        <v>1</v>
      </c>
      <c r="U260" s="11" t="n">
        <v>2</v>
      </c>
      <c r="V260" s="11" t="n">
        <v>2</v>
      </c>
      <c r="W260" s="11" t="n">
        <v>2</v>
      </c>
      <c r="X260" s="11" t="n">
        <v>1</v>
      </c>
      <c r="Y260" s="11" t="n">
        <v>2</v>
      </c>
      <c r="Z260" s="12" t="s">
        <v>4692</v>
      </c>
      <c r="AA260" s="11" t="n">
        <v>7</v>
      </c>
      <c r="AB260" s="12" t="s">
        <v>375</v>
      </c>
      <c r="AC260" s="11" t="n">
        <v>28</v>
      </c>
      <c r="AD260" s="11" t="n">
        <v>4255754</v>
      </c>
      <c r="AE260" s="11" t="n">
        <v>1</v>
      </c>
      <c r="AF260" s="11" t="n">
        <v>1</v>
      </c>
      <c r="AG260" s="11" t="n">
        <v>1</v>
      </c>
      <c r="AH260" s="11" t="n">
        <v>1</v>
      </c>
      <c r="AI260" s="11" t="n">
        <v>-66</v>
      </c>
      <c r="AJ260" s="13" t="s">
        <v>4693</v>
      </c>
      <c r="AK260" s="13" t="s">
        <v>142</v>
      </c>
      <c r="AL260" s="11" t="n">
        <v>2</v>
      </c>
      <c r="AM260" s="11" t="n">
        <v>1</v>
      </c>
      <c r="AN260" s="11" t="n">
        <v>1</v>
      </c>
      <c r="AO260" s="11" t="n">
        <v>3</v>
      </c>
      <c r="AP260" s="11" t="n">
        <v>2</v>
      </c>
      <c r="AQ260" s="11" t="n">
        <v>2</v>
      </c>
      <c r="AR260" s="11" t="n">
        <v>2</v>
      </c>
      <c r="AS260" s="11" t="n">
        <v>2</v>
      </c>
      <c r="AT260" s="14" t="s">
        <v>142</v>
      </c>
      <c r="AU260" s="14" t="s">
        <v>4694</v>
      </c>
      <c r="AV260" s="15" t="s">
        <v>142</v>
      </c>
      <c r="AW260" s="15" t="s">
        <v>4695</v>
      </c>
      <c r="AX260" s="16" t="s">
        <v>142</v>
      </c>
      <c r="AY260" s="16" t="s">
        <v>4696</v>
      </c>
      <c r="AZ260" s="11" t="n">
        <v>5</v>
      </c>
      <c r="BA260" s="11" t="n">
        <v>5</v>
      </c>
      <c r="BB260" s="11" t="n">
        <v>5</v>
      </c>
      <c r="BC260" s="11" t="n">
        <v>3</v>
      </c>
      <c r="BD260" s="11" t="n">
        <v>4</v>
      </c>
      <c r="BE260" s="11" t="n">
        <v>3</v>
      </c>
      <c r="BF260" s="11" t="n">
        <v>2</v>
      </c>
      <c r="BG260" s="11" t="n">
        <v>2</v>
      </c>
      <c r="BH260" s="17" t="s">
        <v>142</v>
      </c>
      <c r="BI260" s="17" t="s">
        <v>4697</v>
      </c>
      <c r="BJ260" s="18" t="s">
        <v>142</v>
      </c>
      <c r="BK260" s="18" t="s">
        <v>4698</v>
      </c>
      <c r="BL260" s="19" t="s">
        <v>142</v>
      </c>
      <c r="BM260" s="19" t="s">
        <v>4699</v>
      </c>
      <c r="BN260" s="11" t="n">
        <v>1</v>
      </c>
      <c r="BO260" s="11" t="n">
        <v>1</v>
      </c>
      <c r="BP260" s="11" t="n">
        <v>1</v>
      </c>
      <c r="BQ260" s="11" t="n">
        <v>2</v>
      </c>
      <c r="BR260" s="11" t="n">
        <v>2</v>
      </c>
      <c r="BS260" s="11" t="n">
        <v>2</v>
      </c>
      <c r="BT260" s="11" t="n">
        <v>2</v>
      </c>
      <c r="BU260" s="11" t="n">
        <v>4</v>
      </c>
      <c r="BV260" s="11" t="n">
        <v>1</v>
      </c>
      <c r="BW260" s="20" t="s">
        <v>142</v>
      </c>
      <c r="BX260" s="20" t="s">
        <v>4700</v>
      </c>
      <c r="BY260" s="20" t="s">
        <v>142</v>
      </c>
      <c r="BZ260" s="20" t="s">
        <v>142</v>
      </c>
      <c r="CA260" s="21" t="s">
        <v>142</v>
      </c>
      <c r="CB260" s="21" t="s">
        <v>4701</v>
      </c>
      <c r="CC260" s="21" t="s">
        <v>142</v>
      </c>
      <c r="CD260" s="21" t="s">
        <v>142</v>
      </c>
      <c r="CE260" s="22" t="s">
        <v>142</v>
      </c>
      <c r="CF260" s="22" t="s">
        <v>4702</v>
      </c>
      <c r="CG260" s="22" t="s">
        <v>142</v>
      </c>
      <c r="CH260" s="22" t="s">
        <v>142</v>
      </c>
      <c r="CI260" s="11" t="n">
        <v>2</v>
      </c>
      <c r="CJ260" s="11" t="n">
        <v>3</v>
      </c>
      <c r="CK260" s="11" t="n">
        <v>4</v>
      </c>
      <c r="CL260" s="11" t="n">
        <v>4</v>
      </c>
      <c r="CM260" s="11" t="n">
        <v>4</v>
      </c>
      <c r="CN260" s="11" t="n">
        <v>3</v>
      </c>
      <c r="CO260" s="11" t="n">
        <v>4</v>
      </c>
      <c r="CP260" s="11" t="n">
        <v>4</v>
      </c>
      <c r="CQ260" s="12" t="s">
        <v>1751</v>
      </c>
      <c r="CR260" s="12" t="s">
        <v>147</v>
      </c>
      <c r="CS260" s="11" t="n">
        <v>0</v>
      </c>
      <c r="CT260" s="11" t="n">
        <v>0</v>
      </c>
      <c r="CU260" s="12" t="s">
        <v>147</v>
      </c>
      <c r="CV260" s="11" t="n">
        <v>0</v>
      </c>
      <c r="CW260" s="11" t="n">
        <v>0</v>
      </c>
      <c r="CX260" s="11" t="n">
        <v>0</v>
      </c>
      <c r="CY260" s="11" t="n">
        <v>0</v>
      </c>
      <c r="CZ260" s="11" t="n">
        <v>0</v>
      </c>
      <c r="DA260" s="11" t="n">
        <v>0</v>
      </c>
      <c r="DB260" s="11" t="n">
        <v>0</v>
      </c>
      <c r="DC260" s="12" t="s">
        <v>147</v>
      </c>
      <c r="DD260" s="12" t="s">
        <v>147</v>
      </c>
      <c r="DE260" s="12" t="s">
        <v>142</v>
      </c>
      <c r="DF260" s="12" t="s">
        <v>142</v>
      </c>
      <c r="DG260" s="11" t="n">
        <v>0</v>
      </c>
      <c r="DH260" s="12" t="s">
        <v>142</v>
      </c>
      <c r="DI260" s="11" t="n">
        <v>0</v>
      </c>
      <c r="DJ260" s="12" t="s">
        <v>4703</v>
      </c>
      <c r="DK260" s="11" t="n">
        <v>1</v>
      </c>
      <c r="DL260" s="11" t="n">
        <v>1</v>
      </c>
      <c r="DM260" s="11" t="n">
        <v>0</v>
      </c>
      <c r="DN260" s="11" t="n">
        <v>-77</v>
      </c>
      <c r="DO260" s="11" t="n">
        <v>-77</v>
      </c>
      <c r="DP260" s="12" t="s">
        <v>4704</v>
      </c>
      <c r="DQ260" s="11" t="n">
        <v>1</v>
      </c>
      <c r="DR260" s="11" t="n">
        <v>0</v>
      </c>
      <c r="DS260" s="12" t="s">
        <v>4705</v>
      </c>
      <c r="DT260" s="12" t="s">
        <v>4691</v>
      </c>
      <c r="DU260" s="12" t="s">
        <v>4706</v>
      </c>
      <c r="DV260" s="12" t="s">
        <v>152</v>
      </c>
      <c r="DW260" s="12" t="s">
        <v>324</v>
      </c>
      <c r="DX260" s="12" t="s">
        <v>455</v>
      </c>
      <c r="DY260" s="12" t="s">
        <v>4302</v>
      </c>
      <c r="DZ260" s="12" t="s">
        <v>4707</v>
      </c>
      <c r="EA260" s="12" t="s">
        <v>4708</v>
      </c>
      <c r="EB260" s="12" t="s">
        <v>4709</v>
      </c>
      <c r="EC260" s="12" t="s">
        <v>4710</v>
      </c>
      <c r="ED260" s="12" t="s">
        <v>1645</v>
      </c>
      <c r="EE260" s="12" t="s">
        <v>4711</v>
      </c>
      <c r="EF260" s="12" t="s">
        <v>4712</v>
      </c>
      <c r="EG260" s="12" t="s">
        <v>4713</v>
      </c>
      <c r="EH260" s="12" t="s">
        <v>4714</v>
      </c>
      <c r="EI260" s="12" t="s">
        <v>4715</v>
      </c>
      <c r="EJ260" s="12" t="s">
        <v>4716</v>
      </c>
      <c r="EK260" s="12" t="s">
        <v>4717</v>
      </c>
      <c r="EL260" s="12" t="s">
        <v>4718</v>
      </c>
      <c r="EM260" s="12" t="s">
        <v>4719</v>
      </c>
      <c r="EN260" s="12" t="s">
        <v>158</v>
      </c>
    </row>
    <row r="261" customFormat="false" ht="12.75" hidden="false" customHeight="false" outlineLevel="0" collapsed="false">
      <c r="B261" s="11"/>
      <c r="C261" s="12"/>
      <c r="D261" s="11"/>
      <c r="E261" s="11"/>
      <c r="F261" s="11"/>
      <c r="G261" s="11"/>
      <c r="H261" s="11"/>
      <c r="I261" s="11"/>
      <c r="J261" s="11"/>
      <c r="K261" s="11"/>
      <c r="L261" s="12"/>
      <c r="M261" s="11"/>
      <c r="N261" s="11"/>
      <c r="O261" s="11"/>
      <c r="P261" s="11"/>
      <c r="Q261" s="11"/>
      <c r="R261" s="11"/>
      <c r="S261" s="11"/>
      <c r="T261" s="11"/>
      <c r="U261" s="11"/>
      <c r="V261" s="11"/>
      <c r="W261" s="11"/>
      <c r="X261" s="11"/>
      <c r="Y261" s="11"/>
      <c r="Z261" s="12"/>
      <c r="AA261" s="11"/>
      <c r="AB261" s="12"/>
      <c r="AC261" s="11"/>
      <c r="AD261" s="11"/>
      <c r="AE261" s="11"/>
      <c r="AF261" s="11"/>
      <c r="AG261" s="11"/>
      <c r="AH261" s="11"/>
      <c r="AI261" s="11"/>
      <c r="AJ261" s="13"/>
      <c r="AK261" s="13"/>
      <c r="AL261" s="11"/>
      <c r="AM261" s="11"/>
      <c r="AN261" s="11"/>
      <c r="AO261" s="11"/>
      <c r="AP261" s="11"/>
      <c r="AQ261" s="11"/>
      <c r="AR261" s="11"/>
      <c r="AS261" s="11"/>
      <c r="AT261" s="14"/>
      <c r="AU261" s="14"/>
      <c r="AV261" s="15"/>
      <c r="AW261" s="15"/>
      <c r="AX261" s="16"/>
      <c r="AY261" s="16"/>
      <c r="AZ261" s="11"/>
      <c r="BA261" s="11"/>
      <c r="BB261" s="11"/>
      <c r="BC261" s="11"/>
      <c r="BD261" s="11"/>
      <c r="BE261" s="11"/>
      <c r="BF261" s="11"/>
      <c r="BG261" s="11"/>
      <c r="BH261" s="17"/>
      <c r="BI261" s="17"/>
      <c r="BJ261" s="18"/>
      <c r="BK261" s="18"/>
      <c r="BL261" s="19"/>
      <c r="BM261" s="19"/>
      <c r="BN261" s="11"/>
      <c r="BO261" s="11"/>
      <c r="BP261" s="11"/>
      <c r="BQ261" s="11"/>
      <c r="BR261" s="11"/>
      <c r="BS261" s="11"/>
      <c r="BT261" s="11"/>
      <c r="BU261" s="11"/>
      <c r="BV261" s="11"/>
      <c r="BW261" s="20"/>
      <c r="BX261" s="20"/>
      <c r="BY261" s="20"/>
      <c r="BZ261" s="20"/>
      <c r="CA261" s="21"/>
      <c r="CB261" s="21"/>
      <c r="CC261" s="21"/>
      <c r="CD261" s="21"/>
      <c r="CE261" s="22"/>
      <c r="CF261" s="22"/>
      <c r="CG261" s="22"/>
      <c r="CH261" s="22"/>
      <c r="CI261" s="11"/>
      <c r="CJ261" s="11"/>
      <c r="CK261" s="11"/>
      <c r="CL261" s="11"/>
      <c r="CM261" s="11"/>
      <c r="CN261" s="11"/>
      <c r="CO261" s="11"/>
      <c r="CP261" s="11"/>
      <c r="CQ261" s="12"/>
      <c r="CR261" s="12"/>
      <c r="CS261" s="11"/>
      <c r="CT261" s="11"/>
      <c r="CU261" s="12"/>
      <c r="CV261" s="11"/>
      <c r="CW261" s="11"/>
      <c r="CX261" s="11"/>
      <c r="CY261" s="11"/>
      <c r="CZ261" s="11"/>
      <c r="DA261" s="11"/>
      <c r="DB261" s="11"/>
      <c r="DC261" s="12"/>
      <c r="DD261" s="12"/>
      <c r="DE261" s="12"/>
      <c r="DF261" s="12"/>
      <c r="DG261" s="11"/>
      <c r="DH261" s="12"/>
      <c r="DI261" s="11"/>
      <c r="DJ261" s="12"/>
      <c r="DK261" s="11"/>
      <c r="DL261" s="11"/>
      <c r="DM261" s="11"/>
      <c r="DN261" s="11"/>
      <c r="DO261" s="11"/>
      <c r="DP261" s="12"/>
      <c r="DQ261" s="11"/>
      <c r="DR261" s="11"/>
      <c r="DS261" s="12"/>
      <c r="DT261" s="12"/>
      <c r="DU261" s="12"/>
      <c r="DV261" s="12"/>
      <c r="DW261" s="12"/>
      <c r="DX261" s="12"/>
      <c r="DY261" s="12"/>
      <c r="DZ261" s="12"/>
      <c r="EA261" s="12"/>
      <c r="EB261" s="12"/>
      <c r="EC261" s="12"/>
      <c r="ED261" s="12"/>
      <c r="EE261" s="12"/>
      <c r="EF261" s="12"/>
      <c r="EG261" s="12"/>
      <c r="EH261" s="12"/>
      <c r="EI261" s="12"/>
      <c r="EJ261" s="12"/>
      <c r="EK261" s="12"/>
      <c r="EL261" s="12"/>
      <c r="EM261" s="12"/>
      <c r="EN261" s="12"/>
    </row>
    <row r="262" customFormat="false" ht="12.75" hidden="false" customHeight="false" outlineLevel="0" collapsed="false">
      <c r="B262" s="11"/>
      <c r="C262" s="12"/>
      <c r="D262" s="11"/>
      <c r="E262" s="11"/>
      <c r="F262" s="11"/>
      <c r="G262" s="11"/>
      <c r="H262" s="11"/>
      <c r="I262" s="11"/>
      <c r="J262" s="11"/>
      <c r="K262" s="11"/>
      <c r="L262" s="12"/>
      <c r="M262" s="11"/>
      <c r="N262" s="11"/>
      <c r="O262" s="11"/>
      <c r="P262" s="11"/>
      <c r="Q262" s="11"/>
      <c r="R262" s="11"/>
      <c r="S262" s="11"/>
      <c r="T262" s="11"/>
      <c r="U262" s="11"/>
      <c r="V262" s="11"/>
      <c r="W262" s="11"/>
      <c r="X262" s="11"/>
      <c r="Y262" s="11"/>
      <c r="Z262" s="12"/>
      <c r="AA262" s="11"/>
      <c r="AB262" s="12"/>
      <c r="AC262" s="11"/>
      <c r="AD262" s="11"/>
      <c r="AE262" s="11"/>
      <c r="AF262" s="11"/>
      <c r="AG262" s="11"/>
      <c r="AH262" s="11"/>
      <c r="AI262" s="11"/>
      <c r="AJ262" s="13"/>
      <c r="AK262" s="13"/>
      <c r="AL262" s="11"/>
      <c r="AM262" s="11"/>
      <c r="AN262" s="11"/>
      <c r="AO262" s="11"/>
      <c r="AP262" s="11"/>
      <c r="AQ262" s="11"/>
      <c r="AR262" s="11"/>
      <c r="AS262" s="11"/>
      <c r="AT262" s="14"/>
      <c r="AU262" s="14"/>
      <c r="AV262" s="15"/>
      <c r="AW262" s="15"/>
      <c r="AX262" s="16"/>
      <c r="AY262" s="16"/>
      <c r="AZ262" s="11"/>
      <c r="BA262" s="11"/>
      <c r="BB262" s="11"/>
      <c r="BC262" s="11"/>
      <c r="BD262" s="11"/>
      <c r="BE262" s="11"/>
      <c r="BF262" s="11"/>
      <c r="BG262" s="11"/>
      <c r="BH262" s="17"/>
      <c r="BI262" s="17"/>
      <c r="BJ262" s="18"/>
      <c r="BK262" s="18"/>
      <c r="BL262" s="19"/>
      <c r="BM262" s="19"/>
      <c r="BN262" s="11"/>
      <c r="BO262" s="11"/>
      <c r="BP262" s="11"/>
      <c r="BQ262" s="11"/>
      <c r="BR262" s="11"/>
      <c r="BS262" s="11"/>
      <c r="BT262" s="11"/>
      <c r="BU262" s="11"/>
      <c r="BV262" s="11"/>
      <c r="BW262" s="20"/>
      <c r="BX262" s="20"/>
      <c r="BY262" s="20"/>
      <c r="BZ262" s="20"/>
      <c r="CA262" s="21"/>
      <c r="CB262" s="21"/>
      <c r="CC262" s="21"/>
      <c r="CD262" s="21"/>
      <c r="CE262" s="22"/>
      <c r="CF262" s="22"/>
      <c r="CG262" s="22"/>
      <c r="CH262" s="22"/>
      <c r="CI262" s="11"/>
      <c r="CJ262" s="11"/>
      <c r="CK262" s="11"/>
      <c r="CL262" s="11"/>
      <c r="CM262" s="11"/>
      <c r="CN262" s="11"/>
      <c r="CO262" s="11"/>
      <c r="CP262" s="11"/>
      <c r="CQ262" s="12"/>
      <c r="CR262" s="12"/>
      <c r="CS262" s="11"/>
      <c r="CT262" s="11"/>
      <c r="CU262" s="12"/>
      <c r="CV262" s="11"/>
      <c r="CW262" s="11"/>
      <c r="CX262" s="11"/>
      <c r="CY262" s="11"/>
      <c r="CZ262" s="11"/>
      <c r="DA262" s="11"/>
      <c r="DB262" s="11"/>
      <c r="DC262" s="12"/>
      <c r="DD262" s="12"/>
      <c r="DE262" s="12"/>
      <c r="DF262" s="12"/>
      <c r="DG262" s="11"/>
      <c r="DH262" s="12"/>
      <c r="DI262" s="11"/>
      <c r="DJ262" s="12"/>
      <c r="DK262" s="11"/>
      <c r="DL262" s="11"/>
      <c r="DM262" s="11"/>
      <c r="DN262" s="11"/>
      <c r="DO262" s="11"/>
      <c r="DP262" s="12"/>
      <c r="DQ262" s="11"/>
      <c r="DR262" s="11"/>
      <c r="DS262" s="12"/>
      <c r="DT262" s="12"/>
      <c r="DU262" s="12"/>
      <c r="DV262" s="12"/>
      <c r="DW262" s="12"/>
      <c r="DX262" s="12"/>
      <c r="DY262" s="12"/>
      <c r="DZ262" s="12"/>
      <c r="EA262" s="12"/>
      <c r="EB262" s="12"/>
      <c r="EC262" s="12"/>
      <c r="ED262" s="12"/>
      <c r="EE262" s="12"/>
      <c r="EF262" s="12"/>
      <c r="EG262" s="12"/>
      <c r="EH262" s="12"/>
      <c r="EI262" s="12"/>
      <c r="EJ262" s="12"/>
      <c r="EK262" s="12"/>
      <c r="EL262" s="12"/>
      <c r="EM262" s="12"/>
      <c r="EN262" s="12"/>
    </row>
    <row r="263" customFormat="false" ht="12.75" hidden="false" customHeight="false" outlineLevel="0" collapsed="false">
      <c r="A263" s="0" t="str">
        <f aca="false">IF(B263=B262,"Duplicate","")</f>
        <v/>
      </c>
      <c r="B263" s="11" t="n">
        <v>4255903</v>
      </c>
      <c r="C263" s="12" t="s">
        <v>4720</v>
      </c>
      <c r="D263" s="11"/>
      <c r="E263" s="11"/>
      <c r="F263" s="11"/>
      <c r="G263" s="11"/>
      <c r="H263" s="11" t="n">
        <v>231</v>
      </c>
      <c r="I263" s="11" t="n">
        <v>0</v>
      </c>
      <c r="J263" s="11" t="n">
        <v>0</v>
      </c>
      <c r="K263" s="11" t="n">
        <v>22</v>
      </c>
      <c r="L263" s="12" t="s">
        <v>138</v>
      </c>
      <c r="M263" s="11" t="n">
        <v>-77</v>
      </c>
      <c r="N263" s="11" t="n">
        <v>7201</v>
      </c>
      <c r="O263" s="11" t="n">
        <v>4</v>
      </c>
      <c r="P263" s="11" t="n">
        <v>2</v>
      </c>
      <c r="Q263" s="11" t="n">
        <v>3</v>
      </c>
      <c r="R263" s="11" t="n">
        <v>1</v>
      </c>
      <c r="S263" s="11" t="n">
        <v>4</v>
      </c>
      <c r="T263" s="11" t="n">
        <v>1</v>
      </c>
      <c r="U263" s="11" t="n">
        <v>1</v>
      </c>
      <c r="V263" s="11" t="n">
        <v>2</v>
      </c>
      <c r="W263" s="11" t="n">
        <v>1</v>
      </c>
      <c r="X263" s="11" t="n">
        <v>1</v>
      </c>
      <c r="Y263" s="11" t="n">
        <v>2</v>
      </c>
      <c r="Z263" s="12" t="s">
        <v>4317</v>
      </c>
      <c r="AA263" s="11" t="n">
        <v>7</v>
      </c>
      <c r="AB263" s="12" t="s">
        <v>375</v>
      </c>
      <c r="AC263" s="11" t="n">
        <v>28</v>
      </c>
      <c r="AD263" s="11" t="n">
        <v>4255903</v>
      </c>
      <c r="AE263" s="11" t="n">
        <v>4</v>
      </c>
      <c r="AF263" s="11" t="n">
        <v>1</v>
      </c>
      <c r="AG263" s="11" t="n">
        <v>1</v>
      </c>
      <c r="AH263" s="11" t="n">
        <v>0</v>
      </c>
      <c r="AI263" s="11" t="n">
        <v>1</v>
      </c>
      <c r="AJ263" s="13" t="s">
        <v>4721</v>
      </c>
      <c r="AK263" s="13" t="s">
        <v>142</v>
      </c>
      <c r="AL263" s="11" t="n">
        <v>2</v>
      </c>
      <c r="AM263" s="11" t="n">
        <v>2</v>
      </c>
      <c r="AN263" s="11" t="n">
        <v>2</v>
      </c>
      <c r="AO263" s="11" t="n">
        <v>2</v>
      </c>
      <c r="AP263" s="11" t="n">
        <v>2</v>
      </c>
      <c r="AQ263" s="11" t="n">
        <v>3</v>
      </c>
      <c r="AR263" s="11" t="n">
        <v>3</v>
      </c>
      <c r="AS263" s="11" t="n">
        <v>3</v>
      </c>
      <c r="AT263" s="14" t="s">
        <v>142</v>
      </c>
      <c r="AU263" s="14" t="s">
        <v>4722</v>
      </c>
      <c r="AV263" s="15" t="s">
        <v>142</v>
      </c>
      <c r="AW263" s="15" t="s">
        <v>4723</v>
      </c>
      <c r="AX263" s="16" t="s">
        <v>142</v>
      </c>
      <c r="AY263" s="16" t="s">
        <v>4724</v>
      </c>
      <c r="AZ263" s="11" t="n">
        <v>2</v>
      </c>
      <c r="BA263" s="11" t="n">
        <v>2</v>
      </c>
      <c r="BB263" s="11" t="n">
        <v>2</v>
      </c>
      <c r="BC263" s="11" t="n">
        <v>2</v>
      </c>
      <c r="BD263" s="11" t="n">
        <v>2</v>
      </c>
      <c r="BE263" s="11" t="n">
        <v>3</v>
      </c>
      <c r="BF263" s="11" t="n">
        <v>3</v>
      </c>
      <c r="BG263" s="11" t="n">
        <v>3</v>
      </c>
      <c r="BH263" s="17" t="s">
        <v>4725</v>
      </c>
      <c r="BI263" s="17" t="s">
        <v>142</v>
      </c>
      <c r="BJ263" s="18" t="s">
        <v>4726</v>
      </c>
      <c r="BK263" s="18" t="s">
        <v>142</v>
      </c>
      <c r="BL263" s="19" t="s">
        <v>4727</v>
      </c>
      <c r="BM263" s="19" t="s">
        <v>142</v>
      </c>
      <c r="BN263" s="11" t="n">
        <v>4</v>
      </c>
      <c r="BO263" s="11" t="n">
        <v>4</v>
      </c>
      <c r="BP263" s="11" t="n">
        <v>3</v>
      </c>
      <c r="BQ263" s="11" t="n">
        <v>3</v>
      </c>
      <c r="BR263" s="11" t="n">
        <v>3</v>
      </c>
      <c r="BS263" s="11" t="n">
        <v>3</v>
      </c>
      <c r="BT263" s="11" t="n">
        <v>4</v>
      </c>
      <c r="BU263" s="11" t="n">
        <v>4</v>
      </c>
      <c r="BV263" s="11" t="n">
        <v>1</v>
      </c>
      <c r="BW263" s="20" t="s">
        <v>4728</v>
      </c>
      <c r="BX263" s="20" t="s">
        <v>142</v>
      </c>
      <c r="BY263" s="20" t="s">
        <v>142</v>
      </c>
      <c r="BZ263" s="20" t="s">
        <v>142</v>
      </c>
      <c r="CA263" s="21" t="s">
        <v>4729</v>
      </c>
      <c r="CB263" s="21" t="s">
        <v>142</v>
      </c>
      <c r="CC263" s="21" t="s">
        <v>142</v>
      </c>
      <c r="CD263" s="21" t="s">
        <v>142</v>
      </c>
      <c r="CE263" s="22" t="s">
        <v>4730</v>
      </c>
      <c r="CF263" s="22" t="s">
        <v>142</v>
      </c>
      <c r="CG263" s="22" t="s">
        <v>142</v>
      </c>
      <c r="CH263" s="22" t="s">
        <v>142</v>
      </c>
      <c r="CI263" s="11" t="n">
        <v>2</v>
      </c>
      <c r="CJ263" s="11" t="n">
        <v>2</v>
      </c>
      <c r="CK263" s="11" t="n">
        <v>2</v>
      </c>
      <c r="CL263" s="11" t="n">
        <v>2</v>
      </c>
      <c r="CM263" s="11" t="n">
        <v>2</v>
      </c>
      <c r="CN263" s="11" t="n">
        <v>3</v>
      </c>
      <c r="CO263" s="11" t="n">
        <v>3</v>
      </c>
      <c r="CP263" s="11" t="n">
        <v>4</v>
      </c>
      <c r="CQ263" s="12" t="s">
        <v>781</v>
      </c>
      <c r="CR263" s="12" t="s">
        <v>147</v>
      </c>
      <c r="CS263" s="11" t="n">
        <v>0</v>
      </c>
      <c r="CT263" s="11" t="n">
        <v>0</v>
      </c>
      <c r="CU263" s="12" t="s">
        <v>147</v>
      </c>
      <c r="CV263" s="11" t="n">
        <v>0</v>
      </c>
      <c r="CW263" s="11" t="n">
        <v>0</v>
      </c>
      <c r="CX263" s="11" t="n">
        <v>0</v>
      </c>
      <c r="CY263" s="11" t="n">
        <v>0</v>
      </c>
      <c r="CZ263" s="11" t="n">
        <v>0</v>
      </c>
      <c r="DA263" s="11" t="n">
        <v>0</v>
      </c>
      <c r="DB263" s="11" t="n">
        <v>0</v>
      </c>
      <c r="DC263" s="12" t="s">
        <v>147</v>
      </c>
      <c r="DD263" s="12" t="s">
        <v>147</v>
      </c>
      <c r="DE263" s="12" t="s">
        <v>142</v>
      </c>
      <c r="DF263" s="12" t="s">
        <v>142</v>
      </c>
      <c r="DG263" s="11" t="n">
        <v>0</v>
      </c>
      <c r="DH263" s="12" t="s">
        <v>142</v>
      </c>
      <c r="DI263" s="11" t="n">
        <v>0</v>
      </c>
      <c r="DJ263" s="12" t="s">
        <v>284</v>
      </c>
      <c r="DK263" s="11" t="n">
        <v>0</v>
      </c>
      <c r="DL263" s="11" t="n">
        <v>0</v>
      </c>
      <c r="DM263" s="11" t="n">
        <v>0</v>
      </c>
      <c r="DN263" s="11" t="n">
        <v>-77</v>
      </c>
      <c r="DO263" s="11" t="n">
        <v>-77</v>
      </c>
      <c r="DP263" s="12" t="s">
        <v>4731</v>
      </c>
      <c r="DQ263" s="11" t="n">
        <v>1</v>
      </c>
      <c r="DR263" s="11" t="n">
        <v>0</v>
      </c>
      <c r="DS263" s="12" t="s">
        <v>4732</v>
      </c>
      <c r="DT263" s="12" t="s">
        <v>4720</v>
      </c>
      <c r="DU263" s="12" t="s">
        <v>4733</v>
      </c>
      <c r="DV263" s="12" t="s">
        <v>152</v>
      </c>
      <c r="DW263" s="12" t="s">
        <v>183</v>
      </c>
      <c r="DX263" s="12" t="s">
        <v>2189</v>
      </c>
      <c r="DY263" s="12" t="s">
        <v>765</v>
      </c>
      <c r="DZ263" s="12" t="s">
        <v>4734</v>
      </c>
      <c r="EA263" s="12" t="s">
        <v>4735</v>
      </c>
      <c r="EB263" s="12" t="s">
        <v>4736</v>
      </c>
      <c r="EC263" s="12" t="s">
        <v>1360</v>
      </c>
      <c r="ED263" s="12" t="s">
        <v>4737</v>
      </c>
      <c r="EE263" s="12" t="s">
        <v>1680</v>
      </c>
      <c r="EF263" s="12" t="s">
        <v>4738</v>
      </c>
      <c r="EG263" s="12" t="s">
        <v>4739</v>
      </c>
      <c r="EH263" s="12" t="s">
        <v>745</v>
      </c>
      <c r="EI263" s="12" t="s">
        <v>998</v>
      </c>
      <c r="EJ263" s="12" t="s">
        <v>4740</v>
      </c>
      <c r="EK263" s="12" t="s">
        <v>4741</v>
      </c>
      <c r="EL263" s="12" t="s">
        <v>4742</v>
      </c>
      <c r="EM263" s="12" t="s">
        <v>4743</v>
      </c>
      <c r="EN263" s="12" t="s">
        <v>158</v>
      </c>
    </row>
    <row r="264" customFormat="false" ht="12.75" hidden="false" customHeight="false" outlineLevel="0" collapsed="false">
      <c r="B264" s="11"/>
      <c r="C264" s="12"/>
      <c r="D264" s="11"/>
      <c r="E264" s="11"/>
      <c r="F264" s="11"/>
      <c r="G264" s="11"/>
      <c r="H264" s="11"/>
      <c r="I264" s="11"/>
      <c r="J264" s="11"/>
      <c r="K264" s="11"/>
      <c r="L264" s="12"/>
      <c r="M264" s="11"/>
      <c r="N264" s="11"/>
      <c r="O264" s="11"/>
      <c r="P264" s="11"/>
      <c r="Q264" s="11"/>
      <c r="R264" s="11"/>
      <c r="S264" s="11"/>
      <c r="T264" s="11"/>
      <c r="U264" s="11"/>
      <c r="V264" s="11"/>
      <c r="W264" s="11"/>
      <c r="X264" s="11"/>
      <c r="Y264" s="11"/>
      <c r="Z264" s="12"/>
      <c r="AA264" s="11"/>
      <c r="AB264" s="12"/>
      <c r="AC264" s="11"/>
      <c r="AD264" s="11"/>
      <c r="AE264" s="11"/>
      <c r="AF264" s="11"/>
      <c r="AG264" s="11"/>
      <c r="AH264" s="11"/>
      <c r="AI264" s="11"/>
      <c r="AJ264" s="13"/>
      <c r="AK264" s="13"/>
      <c r="AL264" s="11"/>
      <c r="AM264" s="11"/>
      <c r="AN264" s="11"/>
      <c r="AO264" s="11"/>
      <c r="AP264" s="11"/>
      <c r="AQ264" s="11"/>
      <c r="AR264" s="11"/>
      <c r="AS264" s="11"/>
      <c r="AT264" s="14"/>
      <c r="AU264" s="14"/>
      <c r="AV264" s="15"/>
      <c r="AW264" s="15"/>
      <c r="AX264" s="16"/>
      <c r="AY264" s="16"/>
      <c r="AZ264" s="11"/>
      <c r="BA264" s="11"/>
      <c r="BB264" s="11"/>
      <c r="BC264" s="11"/>
      <c r="BD264" s="11"/>
      <c r="BE264" s="11"/>
      <c r="BF264" s="11"/>
      <c r="BG264" s="11"/>
      <c r="BH264" s="17"/>
      <c r="BI264" s="17"/>
      <c r="BJ264" s="18"/>
      <c r="BK264" s="18"/>
      <c r="BL264" s="19"/>
      <c r="BM264" s="19"/>
      <c r="BN264" s="11"/>
      <c r="BO264" s="11"/>
      <c r="BP264" s="11"/>
      <c r="BQ264" s="11"/>
      <c r="BR264" s="11"/>
      <c r="BS264" s="11"/>
      <c r="BT264" s="11"/>
      <c r="BU264" s="11"/>
      <c r="BV264" s="11"/>
      <c r="BW264" s="20"/>
      <c r="BX264" s="20"/>
      <c r="BY264" s="20"/>
      <c r="BZ264" s="20"/>
      <c r="CA264" s="21"/>
      <c r="CB264" s="21"/>
      <c r="CC264" s="21"/>
      <c r="CD264" s="21"/>
      <c r="CE264" s="22"/>
      <c r="CF264" s="22"/>
      <c r="CG264" s="22"/>
      <c r="CH264" s="22"/>
      <c r="CI264" s="11"/>
      <c r="CJ264" s="11"/>
      <c r="CK264" s="11"/>
      <c r="CL264" s="11"/>
      <c r="CM264" s="11"/>
      <c r="CN264" s="11"/>
      <c r="CO264" s="11"/>
      <c r="CP264" s="11"/>
      <c r="CQ264" s="12"/>
      <c r="CR264" s="12"/>
      <c r="CS264" s="11"/>
      <c r="CT264" s="11"/>
      <c r="CU264" s="12"/>
      <c r="CV264" s="11"/>
      <c r="CW264" s="11"/>
      <c r="CX264" s="11"/>
      <c r="CY264" s="11"/>
      <c r="CZ264" s="11"/>
      <c r="DA264" s="11"/>
      <c r="DB264" s="11"/>
      <c r="DC264" s="12"/>
      <c r="DD264" s="12"/>
      <c r="DE264" s="12"/>
      <c r="DF264" s="12"/>
      <c r="DG264" s="11"/>
      <c r="DH264" s="12"/>
      <c r="DI264" s="11"/>
      <c r="DJ264" s="12"/>
      <c r="DK264" s="11"/>
      <c r="DL264" s="11"/>
      <c r="DM264" s="11"/>
      <c r="DN264" s="11"/>
      <c r="DO264" s="11"/>
      <c r="DP264" s="12"/>
      <c r="DQ264" s="11"/>
      <c r="DR264" s="11"/>
      <c r="DS264" s="12"/>
      <c r="DT264" s="12"/>
      <c r="DU264" s="12"/>
      <c r="DV264" s="12"/>
      <c r="DW264" s="12"/>
      <c r="DX264" s="12"/>
      <c r="DY264" s="12"/>
      <c r="DZ264" s="12"/>
      <c r="EA264" s="12"/>
      <c r="EB264" s="12"/>
      <c r="EC264" s="12"/>
      <c r="ED264" s="12"/>
      <c r="EE264" s="12"/>
      <c r="EF264" s="12"/>
      <c r="EG264" s="12"/>
      <c r="EH264" s="12"/>
      <c r="EI264" s="12"/>
      <c r="EJ264" s="12"/>
      <c r="EK264" s="12"/>
      <c r="EL264" s="12"/>
      <c r="EM264" s="12"/>
      <c r="EN264" s="12"/>
    </row>
    <row r="265" customFormat="false" ht="12.75" hidden="false" customHeight="false" outlineLevel="0" collapsed="false">
      <c r="A265" s="0" t="str">
        <f aca="false">IF(B265=B264,"Duplicate","")</f>
        <v/>
      </c>
      <c r="B265" s="11" t="n">
        <v>5242471</v>
      </c>
      <c r="C265" s="12" t="s">
        <v>4744</v>
      </c>
      <c r="D265" s="11"/>
      <c r="E265" s="11"/>
      <c r="F265" s="11"/>
      <c r="G265" s="11"/>
      <c r="H265" s="11" t="n">
        <v>35</v>
      </c>
      <c r="I265" s="11" t="n">
        <v>0</v>
      </c>
      <c r="J265" s="11" t="n">
        <v>0</v>
      </c>
      <c r="K265" s="11" t="n">
        <v>22</v>
      </c>
      <c r="L265" s="12" t="s">
        <v>1661</v>
      </c>
      <c r="M265" s="11" t="n">
        <v>-77</v>
      </c>
      <c r="N265" s="11" t="n">
        <v>2090</v>
      </c>
      <c r="O265" s="11" t="n">
        <v>1</v>
      </c>
      <c r="P265" s="11" t="n">
        <v>-77</v>
      </c>
      <c r="Q265" s="11" t="n">
        <v>-77</v>
      </c>
      <c r="R265" s="11" t="n">
        <v>1</v>
      </c>
      <c r="S265" s="11" t="n">
        <v>-77</v>
      </c>
      <c r="T265" s="11" t="n">
        <v>1</v>
      </c>
      <c r="U265" s="11" t="n">
        <v>2</v>
      </c>
      <c r="V265" s="11" t="n">
        <v>1</v>
      </c>
      <c r="W265" s="11" t="n">
        <v>2</v>
      </c>
      <c r="X265" s="11" t="n">
        <v>1</v>
      </c>
      <c r="Y265" s="11" t="n">
        <v>1</v>
      </c>
      <c r="Z265" s="12" t="s">
        <v>4745</v>
      </c>
      <c r="AA265" s="11" t="n">
        <v>7</v>
      </c>
      <c r="AB265" s="12" t="s">
        <v>1246</v>
      </c>
      <c r="AC265" s="11" t="n">
        <v>14</v>
      </c>
      <c r="AD265" s="11" t="n">
        <v>5242471</v>
      </c>
      <c r="AE265" s="11" t="n">
        <v>4</v>
      </c>
      <c r="AF265" s="11" t="n">
        <v>-77</v>
      </c>
      <c r="AG265" s="11" t="n">
        <v>-77</v>
      </c>
      <c r="AH265" s="11" t="n">
        <v>1</v>
      </c>
      <c r="AI265" s="11" t="n">
        <v>-77</v>
      </c>
      <c r="AJ265" s="13" t="s">
        <v>4746</v>
      </c>
      <c r="AK265" s="13" t="s">
        <v>142</v>
      </c>
      <c r="AL265" s="11" t="n">
        <v>4</v>
      </c>
      <c r="AM265" s="11" t="n">
        <v>4</v>
      </c>
      <c r="AN265" s="11" t="n">
        <v>4</v>
      </c>
      <c r="AO265" s="11" t="n">
        <v>4</v>
      </c>
      <c r="AP265" s="11" t="n">
        <v>2</v>
      </c>
      <c r="AQ265" s="11" t="n">
        <v>2</v>
      </c>
      <c r="AR265" s="11" t="n">
        <v>2</v>
      </c>
      <c r="AS265" s="11" t="n">
        <v>4</v>
      </c>
      <c r="AT265" s="14" t="s">
        <v>142</v>
      </c>
      <c r="AU265" s="14" t="s">
        <v>142</v>
      </c>
      <c r="AV265" s="15" t="s">
        <v>142</v>
      </c>
      <c r="AW265" s="15" t="s">
        <v>142</v>
      </c>
      <c r="AX265" s="16" t="s">
        <v>142</v>
      </c>
      <c r="AY265" s="16" t="s">
        <v>142</v>
      </c>
      <c r="AZ265" s="11" t="n">
        <v>-77</v>
      </c>
      <c r="BA265" s="11" t="n">
        <v>-77</v>
      </c>
      <c r="BB265" s="11" t="n">
        <v>-77</v>
      </c>
      <c r="BC265" s="11" t="n">
        <v>-77</v>
      </c>
      <c r="BD265" s="11" t="n">
        <v>-77</v>
      </c>
      <c r="BE265" s="11" t="n">
        <v>-77</v>
      </c>
      <c r="BF265" s="11" t="n">
        <v>-77</v>
      </c>
      <c r="BG265" s="11" t="n">
        <v>-77</v>
      </c>
      <c r="BH265" s="17" t="s">
        <v>142</v>
      </c>
      <c r="BI265" s="17" t="s">
        <v>142</v>
      </c>
      <c r="BJ265" s="18" t="s">
        <v>142</v>
      </c>
      <c r="BK265" s="18" t="s">
        <v>142</v>
      </c>
      <c r="BL265" s="19" t="s">
        <v>142</v>
      </c>
      <c r="BM265" s="19" t="s">
        <v>142</v>
      </c>
      <c r="BN265" s="11" t="n">
        <v>-77</v>
      </c>
      <c r="BO265" s="11" t="n">
        <v>-77</v>
      </c>
      <c r="BP265" s="11" t="n">
        <v>-77</v>
      </c>
      <c r="BQ265" s="11" t="n">
        <v>-77</v>
      </c>
      <c r="BR265" s="11" t="n">
        <v>-77</v>
      </c>
      <c r="BS265" s="11" t="n">
        <v>-77</v>
      </c>
      <c r="BT265" s="11" t="n">
        <v>-77</v>
      </c>
      <c r="BU265" s="11" t="n">
        <v>-77</v>
      </c>
      <c r="BV265" s="11" t="n">
        <v>1</v>
      </c>
      <c r="BW265" s="20" t="s">
        <v>142</v>
      </c>
      <c r="BX265" s="20" t="s">
        <v>142</v>
      </c>
      <c r="BY265" s="20" t="s">
        <v>142</v>
      </c>
      <c r="BZ265" s="20" t="s">
        <v>142</v>
      </c>
      <c r="CA265" s="21" t="s">
        <v>142</v>
      </c>
      <c r="CB265" s="21" t="s">
        <v>142</v>
      </c>
      <c r="CC265" s="21" t="s">
        <v>142</v>
      </c>
      <c r="CD265" s="21" t="s">
        <v>142</v>
      </c>
      <c r="CE265" s="22" t="s">
        <v>142</v>
      </c>
      <c r="CF265" s="22" t="s">
        <v>142</v>
      </c>
      <c r="CG265" s="22" t="s">
        <v>142</v>
      </c>
      <c r="CH265" s="22" t="s">
        <v>142</v>
      </c>
      <c r="CI265" s="11" t="n">
        <v>-77</v>
      </c>
      <c r="CJ265" s="11" t="n">
        <v>-77</v>
      </c>
      <c r="CK265" s="11" t="n">
        <v>-77</v>
      </c>
      <c r="CL265" s="11" t="n">
        <v>-77</v>
      </c>
      <c r="CM265" s="11" t="n">
        <v>-77</v>
      </c>
      <c r="CN265" s="11" t="n">
        <v>-77</v>
      </c>
      <c r="CO265" s="11" t="n">
        <v>-77</v>
      </c>
      <c r="CP265" s="11" t="n">
        <v>-77</v>
      </c>
      <c r="CQ265" s="12" t="s">
        <v>849</v>
      </c>
      <c r="CR265" s="12" t="s">
        <v>147</v>
      </c>
      <c r="CS265" s="11" t="n">
        <v>0</v>
      </c>
      <c r="CT265" s="11" t="n">
        <v>0</v>
      </c>
      <c r="CU265" s="12" t="s">
        <v>147</v>
      </c>
      <c r="CV265" s="11" t="n">
        <v>0</v>
      </c>
      <c r="CW265" s="11" t="n">
        <v>0</v>
      </c>
      <c r="CX265" s="11" t="n">
        <v>0</v>
      </c>
      <c r="CY265" s="11" t="n">
        <v>0</v>
      </c>
      <c r="CZ265" s="11" t="n">
        <v>0</v>
      </c>
      <c r="DA265" s="11" t="n">
        <v>0</v>
      </c>
      <c r="DB265" s="11" t="n">
        <v>0</v>
      </c>
      <c r="DC265" s="12" t="s">
        <v>147</v>
      </c>
      <c r="DD265" s="12" t="s">
        <v>147</v>
      </c>
      <c r="DE265" s="12" t="s">
        <v>142</v>
      </c>
      <c r="DF265" s="12" t="s">
        <v>142</v>
      </c>
      <c r="DG265" s="11" t="n">
        <v>0</v>
      </c>
      <c r="DH265" s="12" t="s">
        <v>142</v>
      </c>
      <c r="DI265" s="11" t="n">
        <v>0</v>
      </c>
      <c r="DJ265" s="12" t="s">
        <v>4747</v>
      </c>
      <c r="DK265" s="11" t="n">
        <v>0</v>
      </c>
      <c r="DL265" s="11" t="n">
        <v>1</v>
      </c>
      <c r="DM265" s="11" t="n">
        <v>0</v>
      </c>
      <c r="DN265" s="11" t="n">
        <v>-77</v>
      </c>
      <c r="DO265" s="11" t="n">
        <v>-77</v>
      </c>
      <c r="DP265" s="12" t="s">
        <v>4748</v>
      </c>
      <c r="DQ265" s="11" t="n">
        <v>1</v>
      </c>
      <c r="DR265" s="11" t="n">
        <v>0</v>
      </c>
      <c r="DS265" s="12" t="s">
        <v>4749</v>
      </c>
      <c r="DT265" s="12" t="s">
        <v>4744</v>
      </c>
      <c r="DU265" s="12" t="s">
        <v>4750</v>
      </c>
      <c r="DV265" s="12" t="s">
        <v>152</v>
      </c>
      <c r="DW265" s="12" t="s">
        <v>324</v>
      </c>
      <c r="DX265" s="12" t="s">
        <v>1359</v>
      </c>
      <c r="DY265" s="12" t="s">
        <v>185</v>
      </c>
      <c r="DZ265" s="12" t="s">
        <v>1652</v>
      </c>
      <c r="EA265" s="12" t="s">
        <v>158</v>
      </c>
      <c r="EB265" s="12" t="s">
        <v>158</v>
      </c>
      <c r="EC265" s="12" t="s">
        <v>4751</v>
      </c>
      <c r="ED265" s="12" t="s">
        <v>158</v>
      </c>
      <c r="EE265" s="12" t="s">
        <v>2081</v>
      </c>
      <c r="EF265" s="12" t="s">
        <v>4752</v>
      </c>
      <c r="EG265" s="12" t="s">
        <v>158</v>
      </c>
      <c r="EH265" s="12" t="s">
        <v>158</v>
      </c>
      <c r="EI265" s="12" t="s">
        <v>158</v>
      </c>
      <c r="EJ265" s="12" t="s">
        <v>158</v>
      </c>
      <c r="EK265" s="12" t="s">
        <v>4753</v>
      </c>
      <c r="EL265" s="12" t="s">
        <v>158</v>
      </c>
      <c r="EM265" s="12" t="s">
        <v>158</v>
      </c>
      <c r="EN265" s="12" t="s">
        <v>158</v>
      </c>
    </row>
    <row r="266" customFormat="false" ht="12.75" hidden="false" customHeight="false" outlineLevel="0" collapsed="false">
      <c r="B266" s="11"/>
      <c r="C266" s="12"/>
      <c r="D266" s="11"/>
      <c r="E266" s="11"/>
      <c r="F266" s="11"/>
      <c r="G266" s="11"/>
      <c r="H266" s="11"/>
      <c r="I266" s="11"/>
      <c r="J266" s="11"/>
      <c r="K266" s="11"/>
      <c r="L266" s="12"/>
      <c r="M266" s="11"/>
      <c r="N266" s="11"/>
      <c r="O266" s="11"/>
      <c r="P266" s="11"/>
      <c r="Q266" s="11"/>
      <c r="R266" s="11"/>
      <c r="S266" s="11"/>
      <c r="T266" s="11"/>
      <c r="U266" s="11"/>
      <c r="V266" s="11"/>
      <c r="W266" s="11"/>
      <c r="X266" s="11"/>
      <c r="Y266" s="11"/>
      <c r="Z266" s="12"/>
      <c r="AA266" s="11"/>
      <c r="AB266" s="12"/>
      <c r="AC266" s="11"/>
      <c r="AD266" s="11"/>
      <c r="AE266" s="11"/>
      <c r="AF266" s="11"/>
      <c r="AG266" s="11"/>
      <c r="AH266" s="11"/>
      <c r="AI266" s="11"/>
      <c r="AJ266" s="13"/>
      <c r="AK266" s="13"/>
      <c r="AL266" s="11"/>
      <c r="AM266" s="11"/>
      <c r="AN266" s="11"/>
      <c r="AO266" s="11"/>
      <c r="AP266" s="11"/>
      <c r="AQ266" s="11"/>
      <c r="AR266" s="11"/>
      <c r="AS266" s="11"/>
      <c r="AT266" s="14"/>
      <c r="AU266" s="14"/>
      <c r="AV266" s="15"/>
      <c r="AW266" s="15"/>
      <c r="AX266" s="16"/>
      <c r="AY266" s="16"/>
      <c r="AZ266" s="11"/>
      <c r="BA266" s="11"/>
      <c r="BB266" s="11"/>
      <c r="BC266" s="11"/>
      <c r="BD266" s="11"/>
      <c r="BE266" s="11"/>
      <c r="BF266" s="11"/>
      <c r="BG266" s="11"/>
      <c r="BH266" s="17"/>
      <c r="BI266" s="17"/>
      <c r="BJ266" s="18"/>
      <c r="BK266" s="18"/>
      <c r="BL266" s="19"/>
      <c r="BM266" s="19"/>
      <c r="BN266" s="11"/>
      <c r="BO266" s="11"/>
      <c r="BP266" s="11"/>
      <c r="BQ266" s="11"/>
      <c r="BR266" s="11"/>
      <c r="BS266" s="11"/>
      <c r="BT266" s="11"/>
      <c r="BU266" s="11"/>
      <c r="BV266" s="11"/>
      <c r="BW266" s="20"/>
      <c r="BX266" s="20"/>
      <c r="BY266" s="20"/>
      <c r="BZ266" s="20"/>
      <c r="CA266" s="21"/>
      <c r="CB266" s="21"/>
      <c r="CC266" s="21"/>
      <c r="CD266" s="21"/>
      <c r="CE266" s="22"/>
      <c r="CF266" s="22"/>
      <c r="CG266" s="22"/>
      <c r="CH266" s="22"/>
      <c r="CI266" s="11"/>
      <c r="CJ266" s="11"/>
      <c r="CK266" s="11"/>
      <c r="CL266" s="11"/>
      <c r="CM266" s="11"/>
      <c r="CN266" s="11"/>
      <c r="CO266" s="11"/>
      <c r="CP266" s="11"/>
      <c r="CQ266" s="12"/>
      <c r="CR266" s="12"/>
      <c r="CS266" s="11"/>
      <c r="CT266" s="11"/>
      <c r="CU266" s="12"/>
      <c r="CV266" s="11"/>
      <c r="CW266" s="11"/>
      <c r="CX266" s="11"/>
      <c r="CY266" s="11"/>
      <c r="CZ266" s="11"/>
      <c r="DA266" s="11"/>
      <c r="DB266" s="11"/>
      <c r="DC266" s="12"/>
      <c r="DD266" s="12"/>
      <c r="DE266" s="12"/>
      <c r="DF266" s="12"/>
      <c r="DG266" s="11"/>
      <c r="DH266" s="12"/>
      <c r="DI266" s="11"/>
      <c r="DJ266" s="12"/>
      <c r="DK266" s="11"/>
      <c r="DL266" s="11"/>
      <c r="DM266" s="11"/>
      <c r="DN266" s="11"/>
      <c r="DO266" s="11"/>
      <c r="DP266" s="12"/>
      <c r="DQ266" s="11"/>
      <c r="DR266" s="11"/>
      <c r="DS266" s="12"/>
      <c r="DT266" s="12"/>
      <c r="DU266" s="12"/>
      <c r="DV266" s="12"/>
      <c r="DW266" s="12"/>
      <c r="DX266" s="12"/>
      <c r="DY266" s="12"/>
      <c r="DZ266" s="12"/>
      <c r="EA266" s="12"/>
      <c r="EB266" s="12"/>
      <c r="EC266" s="12"/>
      <c r="ED266" s="12"/>
      <c r="EE266" s="12"/>
      <c r="EF266" s="12"/>
      <c r="EG266" s="12"/>
      <c r="EH266" s="12"/>
      <c r="EI266" s="12"/>
      <c r="EJ266" s="12"/>
      <c r="EK266" s="12"/>
      <c r="EL266" s="12"/>
      <c r="EM266" s="12"/>
      <c r="EN266" s="12"/>
    </row>
    <row r="267" customFormat="false" ht="12.75" hidden="false" customHeight="false" outlineLevel="0" collapsed="false">
      <c r="A267" s="0" t="str">
        <f aca="false">IF(B267=B266,"Duplicate","")</f>
        <v/>
      </c>
      <c r="B267" s="11" t="n">
        <v>5452224</v>
      </c>
      <c r="C267" s="12" t="s">
        <v>4754</v>
      </c>
      <c r="D267" s="11"/>
      <c r="E267" s="11"/>
      <c r="F267" s="11"/>
      <c r="G267" s="11"/>
      <c r="H267" s="11" t="n">
        <v>348</v>
      </c>
      <c r="I267" s="11" t="n">
        <v>0</v>
      </c>
      <c r="J267" s="11" t="n">
        <v>0</v>
      </c>
      <c r="K267" s="11" t="n">
        <v>22</v>
      </c>
      <c r="L267" s="12" t="s">
        <v>138</v>
      </c>
      <c r="M267" s="11" t="n">
        <v>-77</v>
      </c>
      <c r="N267" s="11" t="n">
        <v>-1</v>
      </c>
      <c r="O267" s="11" t="n">
        <v>1</v>
      </c>
      <c r="P267" s="11" t="n">
        <v>-77</v>
      </c>
      <c r="Q267" s="11" t="n">
        <v>-77</v>
      </c>
      <c r="R267" s="11" t="n">
        <v>-77</v>
      </c>
      <c r="S267" s="11" t="n">
        <v>1</v>
      </c>
      <c r="T267" s="11" t="n">
        <v>2</v>
      </c>
      <c r="U267" s="11" t="n">
        <v>2</v>
      </c>
      <c r="V267" s="11" t="n">
        <v>2</v>
      </c>
      <c r="W267" s="11" t="n">
        <v>1</v>
      </c>
      <c r="X267" s="11" t="n">
        <v>1</v>
      </c>
      <c r="Y267" s="11" t="n">
        <v>1</v>
      </c>
      <c r="Z267" s="12" t="s">
        <v>1246</v>
      </c>
      <c r="AA267" s="11" t="n">
        <v>5</v>
      </c>
      <c r="AB267" s="12" t="s">
        <v>1576</v>
      </c>
      <c r="AC267" s="11" t="n">
        <v>7</v>
      </c>
      <c r="AD267" s="11" t="n">
        <v>5452224</v>
      </c>
      <c r="AE267" s="11" t="n">
        <v>4</v>
      </c>
      <c r="AF267" s="11" t="n">
        <v>-77</v>
      </c>
      <c r="AG267" s="11" t="n">
        <v>-77</v>
      </c>
      <c r="AH267" s="11" t="n">
        <v>-77</v>
      </c>
      <c r="AI267" s="11" t="n">
        <v>1</v>
      </c>
      <c r="AJ267" s="13" t="s">
        <v>142</v>
      </c>
      <c r="AK267" s="13" t="s">
        <v>4755</v>
      </c>
      <c r="AL267" s="11" t="n">
        <v>2</v>
      </c>
      <c r="AM267" s="11" t="n">
        <v>2</v>
      </c>
      <c r="AN267" s="11" t="n">
        <v>3</v>
      </c>
      <c r="AO267" s="11" t="n">
        <v>4</v>
      </c>
      <c r="AP267" s="11" t="n">
        <v>2</v>
      </c>
      <c r="AQ267" s="11" t="n">
        <v>3</v>
      </c>
      <c r="AR267" s="11" t="n">
        <v>5</v>
      </c>
      <c r="AS267" s="11" t="n">
        <v>1</v>
      </c>
      <c r="AT267" s="14" t="s">
        <v>142</v>
      </c>
      <c r="AU267" s="14" t="s">
        <v>142</v>
      </c>
      <c r="AV267" s="15" t="s">
        <v>142</v>
      </c>
      <c r="AW267" s="15" t="s">
        <v>142</v>
      </c>
      <c r="AX267" s="16" t="s">
        <v>142</v>
      </c>
      <c r="AY267" s="16" t="s">
        <v>142</v>
      </c>
      <c r="AZ267" s="11" t="n">
        <v>-77</v>
      </c>
      <c r="BA267" s="11" t="n">
        <v>-77</v>
      </c>
      <c r="BB267" s="11" t="n">
        <v>-77</v>
      </c>
      <c r="BC267" s="11" t="n">
        <v>-77</v>
      </c>
      <c r="BD267" s="11" t="n">
        <v>-77</v>
      </c>
      <c r="BE267" s="11" t="n">
        <v>-77</v>
      </c>
      <c r="BF267" s="11" t="n">
        <v>-77</v>
      </c>
      <c r="BG267" s="11" t="n">
        <v>-77</v>
      </c>
      <c r="BH267" s="17" t="s">
        <v>142</v>
      </c>
      <c r="BI267" s="17" t="s">
        <v>142</v>
      </c>
      <c r="BJ267" s="18" t="s">
        <v>142</v>
      </c>
      <c r="BK267" s="18" t="s">
        <v>142</v>
      </c>
      <c r="BL267" s="19" t="s">
        <v>142</v>
      </c>
      <c r="BM267" s="19" t="s">
        <v>142</v>
      </c>
      <c r="BN267" s="11" t="n">
        <v>-77</v>
      </c>
      <c r="BO267" s="11" t="n">
        <v>-77</v>
      </c>
      <c r="BP267" s="11" t="n">
        <v>-77</v>
      </c>
      <c r="BQ267" s="11" t="n">
        <v>-77</v>
      </c>
      <c r="BR267" s="11" t="n">
        <v>-77</v>
      </c>
      <c r="BS267" s="11" t="n">
        <v>-77</v>
      </c>
      <c r="BT267" s="11" t="n">
        <v>-77</v>
      </c>
      <c r="BU267" s="11" t="n">
        <v>-77</v>
      </c>
      <c r="BV267" s="11" t="n">
        <v>2</v>
      </c>
      <c r="BW267" s="20" t="s">
        <v>142</v>
      </c>
      <c r="BX267" s="20" t="s">
        <v>142</v>
      </c>
      <c r="BY267" s="20" t="s">
        <v>142</v>
      </c>
      <c r="BZ267" s="20" t="s">
        <v>142</v>
      </c>
      <c r="CA267" s="21" t="s">
        <v>142</v>
      </c>
      <c r="CB267" s="21" t="s">
        <v>142</v>
      </c>
      <c r="CC267" s="21" t="s">
        <v>142</v>
      </c>
      <c r="CD267" s="21" t="s">
        <v>142</v>
      </c>
      <c r="CE267" s="22" t="s">
        <v>142</v>
      </c>
      <c r="CF267" s="22" t="s">
        <v>142</v>
      </c>
      <c r="CG267" s="22" t="s">
        <v>142</v>
      </c>
      <c r="CH267" s="22" t="s">
        <v>142</v>
      </c>
      <c r="CI267" s="11" t="n">
        <v>-77</v>
      </c>
      <c r="CJ267" s="11" t="n">
        <v>-77</v>
      </c>
      <c r="CK267" s="11" t="n">
        <v>-77</v>
      </c>
      <c r="CL267" s="11" t="n">
        <v>-77</v>
      </c>
      <c r="CM267" s="11" t="n">
        <v>-77</v>
      </c>
      <c r="CN267" s="11" t="n">
        <v>-77</v>
      </c>
      <c r="CO267" s="11" t="n">
        <v>-77</v>
      </c>
      <c r="CP267" s="11" t="n">
        <v>-77</v>
      </c>
      <c r="CQ267" s="12" t="s">
        <v>248</v>
      </c>
      <c r="CR267" s="12" t="s">
        <v>147</v>
      </c>
      <c r="CS267" s="11" t="n">
        <v>0</v>
      </c>
      <c r="CT267" s="11" t="n">
        <v>0</v>
      </c>
      <c r="CU267" s="12" t="s">
        <v>147</v>
      </c>
      <c r="CV267" s="11" t="n">
        <v>0</v>
      </c>
      <c r="CW267" s="11" t="n">
        <v>0</v>
      </c>
      <c r="CX267" s="11" t="n">
        <v>0</v>
      </c>
      <c r="CY267" s="11" t="n">
        <v>0</v>
      </c>
      <c r="CZ267" s="11" t="n">
        <v>0</v>
      </c>
      <c r="DA267" s="11" t="n">
        <v>0</v>
      </c>
      <c r="DB267" s="11" t="n">
        <v>0</v>
      </c>
      <c r="DC267" s="12" t="s">
        <v>147</v>
      </c>
      <c r="DD267" s="12" t="s">
        <v>147</v>
      </c>
      <c r="DE267" s="12" t="s">
        <v>142</v>
      </c>
      <c r="DF267" s="12" t="s">
        <v>142</v>
      </c>
      <c r="DG267" s="11" t="n">
        <v>0</v>
      </c>
      <c r="DH267" s="12" t="s">
        <v>142</v>
      </c>
      <c r="DI267" s="11" t="n">
        <v>0</v>
      </c>
      <c r="DJ267" s="12" t="s">
        <v>4756</v>
      </c>
      <c r="DK267" s="11" t="n">
        <v>1</v>
      </c>
      <c r="DL267" s="11" t="n">
        <v>1</v>
      </c>
      <c r="DM267" s="11" t="n">
        <v>0</v>
      </c>
      <c r="DN267" s="11" t="n">
        <v>-77</v>
      </c>
      <c r="DO267" s="11" t="n">
        <v>-77</v>
      </c>
      <c r="DP267" s="12" t="s">
        <v>4757</v>
      </c>
      <c r="DQ267" s="11" t="n">
        <v>1</v>
      </c>
      <c r="DR267" s="11" t="n">
        <v>0</v>
      </c>
      <c r="DS267" s="12" t="s">
        <v>4758</v>
      </c>
      <c r="DT267" s="12" t="s">
        <v>4754</v>
      </c>
      <c r="DU267" s="12" t="s">
        <v>4759</v>
      </c>
      <c r="DV267" s="12" t="s">
        <v>152</v>
      </c>
      <c r="DW267" s="12" t="s">
        <v>499</v>
      </c>
      <c r="DX267" s="12" t="s">
        <v>4760</v>
      </c>
      <c r="DY267" s="12" t="s">
        <v>4761</v>
      </c>
      <c r="DZ267" s="12" t="s">
        <v>4762</v>
      </c>
      <c r="EA267" s="12" t="s">
        <v>158</v>
      </c>
      <c r="EB267" s="12" t="s">
        <v>158</v>
      </c>
      <c r="EC267" s="12" t="s">
        <v>158</v>
      </c>
      <c r="ED267" s="12" t="s">
        <v>4763</v>
      </c>
      <c r="EE267" s="12" t="s">
        <v>4764</v>
      </c>
      <c r="EF267" s="12" t="s">
        <v>4765</v>
      </c>
      <c r="EG267" s="12" t="s">
        <v>158</v>
      </c>
      <c r="EH267" s="12" t="s">
        <v>158</v>
      </c>
      <c r="EI267" s="12" t="s">
        <v>158</v>
      </c>
      <c r="EJ267" s="12" t="s">
        <v>158</v>
      </c>
      <c r="EK267" s="12" t="s">
        <v>4766</v>
      </c>
      <c r="EL267" s="12" t="s">
        <v>158</v>
      </c>
      <c r="EM267" s="12" t="s">
        <v>158</v>
      </c>
      <c r="EN267" s="12" t="s">
        <v>158</v>
      </c>
    </row>
    <row r="268" customFormat="false" ht="12.75" hidden="false" customHeight="false" outlineLevel="0" collapsed="false">
      <c r="A268" s="0" t="str">
        <f aca="false">IF(B268=B267,"Duplicate","")</f>
        <v/>
      </c>
      <c r="B268" s="11" t="n">
        <v>5455238</v>
      </c>
      <c r="C268" s="12" t="s">
        <v>4767</v>
      </c>
      <c r="D268" s="11"/>
      <c r="E268" s="11"/>
      <c r="F268" s="11"/>
      <c r="G268" s="11"/>
      <c r="H268" s="11" t="n">
        <v>159</v>
      </c>
      <c r="I268" s="11" t="n">
        <v>0</v>
      </c>
      <c r="J268" s="11" t="n">
        <v>0</v>
      </c>
      <c r="K268" s="11" t="n">
        <v>22</v>
      </c>
      <c r="L268" s="12" t="s">
        <v>2434</v>
      </c>
      <c r="M268" s="11" t="n">
        <v>-77</v>
      </c>
      <c r="N268" s="11" t="n">
        <v>-1</v>
      </c>
      <c r="O268" s="11" t="n">
        <v>2</v>
      </c>
      <c r="P268" s="11" t="n">
        <v>-77</v>
      </c>
      <c r="Q268" s="11" t="n">
        <v>2</v>
      </c>
      <c r="R268" s="11" t="n">
        <v>-77</v>
      </c>
      <c r="S268" s="11" t="n">
        <v>1</v>
      </c>
      <c r="T268" s="11" t="n">
        <v>2</v>
      </c>
      <c r="U268" s="11" t="n">
        <v>4</v>
      </c>
      <c r="V268" s="11" t="n">
        <v>1</v>
      </c>
      <c r="W268" s="11" t="n">
        <v>1</v>
      </c>
      <c r="X268" s="11" t="n">
        <v>1</v>
      </c>
      <c r="Y268" s="11" t="n">
        <v>2</v>
      </c>
      <c r="Z268" s="12" t="s">
        <v>4768</v>
      </c>
      <c r="AA268" s="11" t="n">
        <v>8</v>
      </c>
      <c r="AB268" s="12" t="s">
        <v>1462</v>
      </c>
      <c r="AC268" s="11" t="n">
        <v>2</v>
      </c>
      <c r="AD268" s="11" t="n">
        <v>5455238</v>
      </c>
      <c r="AE268" s="11" t="n">
        <v>0</v>
      </c>
      <c r="AF268" s="11" t="n">
        <v>-77</v>
      </c>
      <c r="AG268" s="11" t="n">
        <v>1</v>
      </c>
      <c r="AH268" s="11" t="n">
        <v>-77</v>
      </c>
      <c r="AI268" s="11" t="n">
        <v>1</v>
      </c>
      <c r="AJ268" s="13" t="s">
        <v>142</v>
      </c>
      <c r="AK268" s="13" t="s">
        <v>4769</v>
      </c>
      <c r="AL268" s="11" t="n">
        <v>3</v>
      </c>
      <c r="AM268" s="11" t="n">
        <v>2</v>
      </c>
      <c r="AN268" s="11" t="n">
        <v>3</v>
      </c>
      <c r="AO268" s="11" t="n">
        <v>3</v>
      </c>
      <c r="AP268" s="11" t="n">
        <v>2</v>
      </c>
      <c r="AQ268" s="11" t="n">
        <v>2</v>
      </c>
      <c r="AR268" s="11" t="n">
        <v>3</v>
      </c>
      <c r="AS268" s="11" t="n">
        <v>2</v>
      </c>
      <c r="AT268" s="14" t="s">
        <v>4770</v>
      </c>
      <c r="AU268" s="14" t="s">
        <v>142</v>
      </c>
      <c r="AV268" s="15" t="s">
        <v>4771</v>
      </c>
      <c r="AW268" s="15" t="s">
        <v>142</v>
      </c>
      <c r="AX268" s="16" t="s">
        <v>4772</v>
      </c>
      <c r="AY268" s="16" t="s">
        <v>142</v>
      </c>
      <c r="AZ268" s="11" t="n">
        <v>5</v>
      </c>
      <c r="BA268" s="11" t="n">
        <v>4</v>
      </c>
      <c r="BB268" s="11" t="n">
        <v>4</v>
      </c>
      <c r="BC268" s="11" t="n">
        <v>2</v>
      </c>
      <c r="BD268" s="11" t="n">
        <v>2</v>
      </c>
      <c r="BE268" s="11" t="n">
        <v>2</v>
      </c>
      <c r="BF268" s="11" t="n">
        <v>3</v>
      </c>
      <c r="BG268" s="11" t="n">
        <v>2</v>
      </c>
      <c r="BH268" s="17" t="s">
        <v>142</v>
      </c>
      <c r="BI268" s="17" t="s">
        <v>142</v>
      </c>
      <c r="BJ268" s="18" t="s">
        <v>142</v>
      </c>
      <c r="BK268" s="18" t="s">
        <v>142</v>
      </c>
      <c r="BL268" s="19" t="s">
        <v>142</v>
      </c>
      <c r="BM268" s="19" t="s">
        <v>142</v>
      </c>
      <c r="BN268" s="11" t="n">
        <v>-77</v>
      </c>
      <c r="BO268" s="11" t="n">
        <v>-77</v>
      </c>
      <c r="BP268" s="11" t="n">
        <v>-77</v>
      </c>
      <c r="BQ268" s="11" t="n">
        <v>-77</v>
      </c>
      <c r="BR268" s="11" t="n">
        <v>-77</v>
      </c>
      <c r="BS268" s="11" t="n">
        <v>-77</v>
      </c>
      <c r="BT268" s="11" t="n">
        <v>-77</v>
      </c>
      <c r="BU268" s="11" t="n">
        <v>-77</v>
      </c>
      <c r="BV268" s="11" t="n">
        <v>1</v>
      </c>
      <c r="BW268" s="20" t="s">
        <v>142</v>
      </c>
      <c r="BX268" s="20" t="s">
        <v>142</v>
      </c>
      <c r="BY268" s="20" t="s">
        <v>142</v>
      </c>
      <c r="BZ268" s="20" t="s">
        <v>142</v>
      </c>
      <c r="CA268" s="21" t="s">
        <v>142</v>
      </c>
      <c r="CB268" s="21" t="s">
        <v>142</v>
      </c>
      <c r="CC268" s="21" t="s">
        <v>142</v>
      </c>
      <c r="CD268" s="21" t="s">
        <v>142</v>
      </c>
      <c r="CE268" s="22" t="s">
        <v>142</v>
      </c>
      <c r="CF268" s="22" t="s">
        <v>142</v>
      </c>
      <c r="CG268" s="22" t="s">
        <v>142</v>
      </c>
      <c r="CH268" s="22" t="s">
        <v>142</v>
      </c>
      <c r="CI268" s="11" t="n">
        <v>-77</v>
      </c>
      <c r="CJ268" s="11" t="n">
        <v>-77</v>
      </c>
      <c r="CK268" s="11" t="n">
        <v>-77</v>
      </c>
      <c r="CL268" s="11" t="n">
        <v>-77</v>
      </c>
      <c r="CM268" s="11" t="n">
        <v>-77</v>
      </c>
      <c r="CN268" s="11" t="n">
        <v>-77</v>
      </c>
      <c r="CO268" s="11" t="n">
        <v>-77</v>
      </c>
      <c r="CP268" s="11" t="n">
        <v>-77</v>
      </c>
      <c r="CQ268" s="12" t="s">
        <v>4773</v>
      </c>
      <c r="CR268" s="12" t="s">
        <v>147</v>
      </c>
      <c r="CS268" s="11" t="n">
        <v>0</v>
      </c>
      <c r="CT268" s="11" t="n">
        <v>0</v>
      </c>
      <c r="CU268" s="12" t="s">
        <v>147</v>
      </c>
      <c r="CV268" s="11" t="n">
        <v>0</v>
      </c>
      <c r="CW268" s="11" t="n">
        <v>0</v>
      </c>
      <c r="CX268" s="11" t="n">
        <v>0</v>
      </c>
      <c r="CY268" s="11" t="n">
        <v>0</v>
      </c>
      <c r="CZ268" s="11" t="n">
        <v>0</v>
      </c>
      <c r="DA268" s="11" t="n">
        <v>0</v>
      </c>
      <c r="DB268" s="11" t="n">
        <v>0</v>
      </c>
      <c r="DC268" s="12" t="s">
        <v>147</v>
      </c>
      <c r="DD268" s="12" t="s">
        <v>147</v>
      </c>
      <c r="DE268" s="12" t="s">
        <v>142</v>
      </c>
      <c r="DF268" s="12" t="s">
        <v>142</v>
      </c>
      <c r="DG268" s="11" t="n">
        <v>0</v>
      </c>
      <c r="DH268" s="12" t="s">
        <v>142</v>
      </c>
      <c r="DI268" s="11" t="n">
        <v>0</v>
      </c>
      <c r="DJ268" s="12" t="s">
        <v>4774</v>
      </c>
      <c r="DK268" s="11" t="n">
        <v>1</v>
      </c>
      <c r="DL268" s="11" t="n">
        <v>1</v>
      </c>
      <c r="DM268" s="11" t="n">
        <v>0</v>
      </c>
      <c r="DN268" s="11" t="n">
        <v>-77</v>
      </c>
      <c r="DO268" s="11" t="n">
        <v>-77</v>
      </c>
      <c r="DP268" s="12" t="s">
        <v>4775</v>
      </c>
      <c r="DQ268" s="11" t="n">
        <v>1</v>
      </c>
      <c r="DR268" s="11" t="n">
        <v>0</v>
      </c>
      <c r="DS268" s="12" t="s">
        <v>4776</v>
      </c>
      <c r="DT268" s="12" t="s">
        <v>4767</v>
      </c>
      <c r="DU268" s="12" t="s">
        <v>4777</v>
      </c>
      <c r="DV268" s="12" t="s">
        <v>152</v>
      </c>
      <c r="DW268" s="12" t="s">
        <v>183</v>
      </c>
      <c r="DX268" s="12" t="s">
        <v>184</v>
      </c>
      <c r="DY268" s="12" t="s">
        <v>4778</v>
      </c>
      <c r="DZ268" s="12" t="s">
        <v>4779</v>
      </c>
      <c r="EA268" s="12" t="s">
        <v>158</v>
      </c>
      <c r="EB268" s="12" t="s">
        <v>4780</v>
      </c>
      <c r="EC268" s="12" t="s">
        <v>158</v>
      </c>
      <c r="ED268" s="12" t="s">
        <v>4781</v>
      </c>
      <c r="EE268" s="12" t="s">
        <v>4782</v>
      </c>
      <c r="EF268" s="12" t="s">
        <v>4783</v>
      </c>
      <c r="EG268" s="12" t="s">
        <v>4784</v>
      </c>
      <c r="EH268" s="12" t="s">
        <v>4785</v>
      </c>
      <c r="EI268" s="12" t="s">
        <v>158</v>
      </c>
      <c r="EJ268" s="12" t="s">
        <v>158</v>
      </c>
      <c r="EK268" s="12" t="s">
        <v>4786</v>
      </c>
      <c r="EL268" s="12" t="s">
        <v>158</v>
      </c>
      <c r="EM268" s="12" t="s">
        <v>158</v>
      </c>
      <c r="EN268" s="12" t="s">
        <v>158</v>
      </c>
    </row>
    <row r="269" customFormat="false" ht="12.75" hidden="false" customHeight="false" outlineLevel="0" collapsed="false">
      <c r="B269" s="11"/>
      <c r="C269" s="12"/>
      <c r="D269" s="11"/>
      <c r="E269" s="11"/>
      <c r="F269" s="11"/>
      <c r="G269" s="11"/>
      <c r="H269" s="11"/>
      <c r="I269" s="11"/>
      <c r="J269" s="11"/>
      <c r="K269" s="11"/>
      <c r="L269" s="12"/>
      <c r="M269" s="11"/>
      <c r="N269" s="11"/>
      <c r="O269" s="11"/>
      <c r="P269" s="11"/>
      <c r="Q269" s="11"/>
      <c r="R269" s="11"/>
      <c r="S269" s="11"/>
      <c r="T269" s="11"/>
      <c r="U269" s="11"/>
      <c r="V269" s="11"/>
      <c r="W269" s="11"/>
      <c r="X269" s="11"/>
      <c r="Y269" s="11"/>
      <c r="Z269" s="12"/>
      <c r="AA269" s="11"/>
      <c r="AB269" s="12"/>
      <c r="AC269" s="11"/>
      <c r="AD269" s="11"/>
      <c r="AE269" s="11"/>
      <c r="AF269" s="11"/>
      <c r="AG269" s="11"/>
      <c r="AH269" s="11"/>
      <c r="AI269" s="11"/>
      <c r="AJ269" s="13"/>
      <c r="AK269" s="13"/>
      <c r="AL269" s="11"/>
      <c r="AM269" s="11"/>
      <c r="AN269" s="11"/>
      <c r="AO269" s="11"/>
      <c r="AP269" s="11"/>
      <c r="AQ269" s="11"/>
      <c r="AR269" s="11"/>
      <c r="AS269" s="11"/>
      <c r="AT269" s="14"/>
      <c r="AU269" s="14"/>
      <c r="AV269" s="15"/>
      <c r="AW269" s="15"/>
      <c r="AX269" s="16"/>
      <c r="AY269" s="16"/>
      <c r="AZ269" s="11"/>
      <c r="BA269" s="11"/>
      <c r="BB269" s="11"/>
      <c r="BC269" s="11"/>
      <c r="BD269" s="11"/>
      <c r="BE269" s="11"/>
      <c r="BF269" s="11"/>
      <c r="BG269" s="11"/>
      <c r="BH269" s="17"/>
      <c r="BI269" s="17"/>
      <c r="BJ269" s="18"/>
      <c r="BK269" s="18"/>
      <c r="BL269" s="19"/>
      <c r="BM269" s="19"/>
      <c r="BN269" s="11"/>
      <c r="BO269" s="11"/>
      <c r="BP269" s="11"/>
      <c r="BQ269" s="11"/>
      <c r="BR269" s="11"/>
      <c r="BS269" s="11"/>
      <c r="BT269" s="11"/>
      <c r="BU269" s="11"/>
      <c r="BV269" s="11"/>
      <c r="BW269" s="20"/>
      <c r="BX269" s="20"/>
      <c r="BY269" s="20"/>
      <c r="BZ269" s="20"/>
      <c r="CA269" s="21"/>
      <c r="CB269" s="21"/>
      <c r="CC269" s="21"/>
      <c r="CD269" s="21"/>
      <c r="CE269" s="22"/>
      <c r="CF269" s="22"/>
      <c r="CG269" s="22"/>
      <c r="CH269" s="22"/>
      <c r="CI269" s="11"/>
      <c r="CJ269" s="11"/>
      <c r="CK269" s="11"/>
      <c r="CL269" s="11"/>
      <c r="CM269" s="11"/>
      <c r="CN269" s="11"/>
      <c r="CO269" s="11"/>
      <c r="CP269" s="11"/>
      <c r="CQ269" s="12"/>
      <c r="CR269" s="12"/>
      <c r="CS269" s="11"/>
      <c r="CT269" s="11"/>
      <c r="CU269" s="12"/>
      <c r="CV269" s="11"/>
      <c r="CW269" s="11"/>
      <c r="CX269" s="11"/>
      <c r="CY269" s="11"/>
      <c r="CZ269" s="11"/>
      <c r="DA269" s="11"/>
      <c r="DB269" s="11"/>
      <c r="DC269" s="12"/>
      <c r="DD269" s="12"/>
      <c r="DE269" s="12"/>
      <c r="DF269" s="12"/>
      <c r="DG269" s="11"/>
      <c r="DH269" s="12"/>
      <c r="DI269" s="11"/>
      <c r="DJ269" s="12"/>
      <c r="DK269" s="11"/>
      <c r="DL269" s="11"/>
      <c r="DM269" s="11"/>
      <c r="DN269" s="11"/>
      <c r="DO269" s="11"/>
      <c r="DP269" s="12"/>
      <c r="DQ269" s="11"/>
      <c r="DR269" s="11"/>
      <c r="DS269" s="12"/>
      <c r="DT269" s="12"/>
      <c r="DU269" s="12"/>
      <c r="DV269" s="12"/>
      <c r="DW269" s="12"/>
      <c r="DX269" s="12"/>
      <c r="DY269" s="12"/>
      <c r="DZ269" s="12"/>
      <c r="EA269" s="12"/>
      <c r="EB269" s="12"/>
      <c r="EC269" s="12"/>
      <c r="ED269" s="12"/>
      <c r="EE269" s="12"/>
      <c r="EF269" s="12"/>
      <c r="EG269" s="12"/>
      <c r="EH269" s="12"/>
      <c r="EI269" s="12"/>
      <c r="EJ269" s="12"/>
      <c r="EK269" s="12"/>
      <c r="EL269" s="12"/>
      <c r="EM269" s="12"/>
      <c r="EN269" s="12"/>
    </row>
    <row r="270" customFormat="false" ht="12.75" hidden="false" customHeight="false" outlineLevel="0" collapsed="false">
      <c r="A270" s="0" t="str">
        <f aca="false">IF(B270=B269,"Duplicate","")</f>
        <v/>
      </c>
      <c r="B270" s="11" t="n">
        <v>5459603</v>
      </c>
      <c r="C270" s="12" t="s">
        <v>4787</v>
      </c>
      <c r="D270" s="11"/>
      <c r="E270" s="11"/>
      <c r="F270" s="11"/>
      <c r="G270" s="11"/>
      <c r="H270" s="11" t="n">
        <v>91</v>
      </c>
      <c r="I270" s="11" t="n">
        <v>0</v>
      </c>
      <c r="J270" s="11" t="n">
        <v>0</v>
      </c>
      <c r="K270" s="11" t="n">
        <v>31</v>
      </c>
      <c r="L270" s="12" t="s">
        <v>306</v>
      </c>
      <c r="M270" s="11" t="n">
        <v>-77</v>
      </c>
      <c r="N270" s="11" t="n">
        <v>2952</v>
      </c>
      <c r="O270" s="11" t="n">
        <v>2</v>
      </c>
      <c r="P270" s="11" t="n">
        <v>-77</v>
      </c>
      <c r="Q270" s="11" t="n">
        <v>-77</v>
      </c>
      <c r="R270" s="11" t="n">
        <v>1</v>
      </c>
      <c r="S270" s="11" t="n">
        <v>2</v>
      </c>
      <c r="T270" s="11" t="n">
        <v>1</v>
      </c>
      <c r="U270" s="11" t="n">
        <v>2</v>
      </c>
      <c r="V270" s="11" t="n">
        <v>2</v>
      </c>
      <c r="W270" s="11" t="n">
        <v>2</v>
      </c>
      <c r="X270" s="11" t="n">
        <v>1</v>
      </c>
      <c r="Y270" s="11" t="n">
        <v>1</v>
      </c>
      <c r="Z270" s="12" t="s">
        <v>509</v>
      </c>
      <c r="AA270" s="11" t="n">
        <v>6</v>
      </c>
      <c r="AB270" s="12" t="s">
        <v>1246</v>
      </c>
      <c r="AC270" s="11" t="n">
        <v>28</v>
      </c>
      <c r="AD270" s="11" t="n">
        <v>5459603</v>
      </c>
      <c r="AE270" s="11" t="n">
        <v>4</v>
      </c>
      <c r="AF270" s="11" t="n">
        <v>-77</v>
      </c>
      <c r="AG270" s="11" t="n">
        <v>-77</v>
      </c>
      <c r="AH270" s="11" t="n">
        <v>1</v>
      </c>
      <c r="AI270" s="11" t="n">
        <v>1</v>
      </c>
      <c r="AJ270" s="13" t="s">
        <v>4788</v>
      </c>
      <c r="AK270" s="13" t="s">
        <v>142</v>
      </c>
      <c r="AL270" s="11" t="n">
        <v>5</v>
      </c>
      <c r="AM270" s="11" t="n">
        <v>4</v>
      </c>
      <c r="AN270" s="11" t="n">
        <v>4</v>
      </c>
      <c r="AO270" s="11" t="n">
        <v>4</v>
      </c>
      <c r="AP270" s="11" t="n">
        <v>2</v>
      </c>
      <c r="AQ270" s="11" t="n">
        <v>4</v>
      </c>
      <c r="AR270" s="11" t="n">
        <v>4</v>
      </c>
      <c r="AS270" s="11" t="n">
        <v>2</v>
      </c>
      <c r="AT270" s="14" t="s">
        <v>142</v>
      </c>
      <c r="AU270" s="14" t="s">
        <v>4789</v>
      </c>
      <c r="AV270" s="15" t="s">
        <v>142</v>
      </c>
      <c r="AW270" s="15" t="s">
        <v>4790</v>
      </c>
      <c r="AX270" s="16" t="s">
        <v>142</v>
      </c>
      <c r="AY270" s="16" t="s">
        <v>4791</v>
      </c>
      <c r="AZ270" s="11" t="n">
        <v>2</v>
      </c>
      <c r="BA270" s="11" t="n">
        <v>3</v>
      </c>
      <c r="BB270" s="11" t="n">
        <v>1</v>
      </c>
      <c r="BC270" s="11" t="n">
        <v>2</v>
      </c>
      <c r="BD270" s="11" t="n">
        <v>2</v>
      </c>
      <c r="BE270" s="11" t="n">
        <v>2</v>
      </c>
      <c r="BF270" s="11" t="n">
        <v>2</v>
      </c>
      <c r="BG270" s="11" t="n">
        <v>2</v>
      </c>
      <c r="BH270" s="17" t="s">
        <v>142</v>
      </c>
      <c r="BI270" s="17" t="s">
        <v>142</v>
      </c>
      <c r="BJ270" s="18" t="s">
        <v>142</v>
      </c>
      <c r="BK270" s="18" t="s">
        <v>142</v>
      </c>
      <c r="BL270" s="19" t="s">
        <v>142</v>
      </c>
      <c r="BM270" s="19" t="s">
        <v>142</v>
      </c>
      <c r="BN270" s="11" t="n">
        <v>-77</v>
      </c>
      <c r="BO270" s="11" t="n">
        <v>-77</v>
      </c>
      <c r="BP270" s="11" t="n">
        <v>-77</v>
      </c>
      <c r="BQ270" s="11" t="n">
        <v>-77</v>
      </c>
      <c r="BR270" s="11" t="n">
        <v>-77</v>
      </c>
      <c r="BS270" s="11" t="n">
        <v>-77</v>
      </c>
      <c r="BT270" s="11" t="n">
        <v>-77</v>
      </c>
      <c r="BU270" s="11" t="n">
        <v>-77</v>
      </c>
      <c r="BV270" s="11" t="n">
        <v>2</v>
      </c>
      <c r="BW270" s="20" t="s">
        <v>142</v>
      </c>
      <c r="BX270" s="20" t="s">
        <v>142</v>
      </c>
      <c r="BY270" s="20" t="s">
        <v>142</v>
      </c>
      <c r="BZ270" s="20" t="s">
        <v>142</v>
      </c>
      <c r="CA270" s="21" t="s">
        <v>142</v>
      </c>
      <c r="CB270" s="21" t="s">
        <v>142</v>
      </c>
      <c r="CC270" s="21" t="s">
        <v>142</v>
      </c>
      <c r="CD270" s="21" t="s">
        <v>142</v>
      </c>
      <c r="CE270" s="22" t="s">
        <v>142</v>
      </c>
      <c r="CF270" s="22" t="s">
        <v>142</v>
      </c>
      <c r="CG270" s="22" t="s">
        <v>142</v>
      </c>
      <c r="CH270" s="22" t="s">
        <v>142</v>
      </c>
      <c r="CI270" s="11" t="n">
        <v>-77</v>
      </c>
      <c r="CJ270" s="11" t="n">
        <v>-77</v>
      </c>
      <c r="CK270" s="11" t="n">
        <v>-77</v>
      </c>
      <c r="CL270" s="11" t="n">
        <v>-77</v>
      </c>
      <c r="CM270" s="11" t="n">
        <v>-77</v>
      </c>
      <c r="CN270" s="11" t="n">
        <v>-77</v>
      </c>
      <c r="CO270" s="11" t="n">
        <v>-77</v>
      </c>
      <c r="CP270" s="11" t="n">
        <v>-77</v>
      </c>
      <c r="CQ270" s="12" t="s">
        <v>4792</v>
      </c>
      <c r="CR270" s="12" t="s">
        <v>147</v>
      </c>
      <c r="CS270" s="11" t="n">
        <v>0</v>
      </c>
      <c r="CT270" s="11" t="n">
        <v>0</v>
      </c>
      <c r="CU270" s="12" t="s">
        <v>147</v>
      </c>
      <c r="CV270" s="11" t="n">
        <v>0</v>
      </c>
      <c r="CW270" s="11" t="n">
        <v>0</v>
      </c>
      <c r="CX270" s="11" t="n">
        <v>0</v>
      </c>
      <c r="CY270" s="11" t="n">
        <v>0</v>
      </c>
      <c r="CZ270" s="11" t="n">
        <v>0</v>
      </c>
      <c r="DA270" s="11" t="n">
        <v>0</v>
      </c>
      <c r="DB270" s="11" t="n">
        <v>0</v>
      </c>
      <c r="DC270" s="12" t="s">
        <v>147</v>
      </c>
      <c r="DD270" s="12" t="s">
        <v>147</v>
      </c>
      <c r="DE270" s="12" t="s">
        <v>142</v>
      </c>
      <c r="DF270" s="12" t="s">
        <v>142</v>
      </c>
      <c r="DG270" s="11" t="n">
        <v>0</v>
      </c>
      <c r="DH270" s="12" t="s">
        <v>142</v>
      </c>
      <c r="DI270" s="11" t="n">
        <v>0</v>
      </c>
      <c r="DJ270" s="12" t="s">
        <v>4793</v>
      </c>
      <c r="DK270" s="11" t="n">
        <v>1</v>
      </c>
      <c r="DL270" s="11" t="n">
        <v>1</v>
      </c>
      <c r="DM270" s="11" t="n">
        <v>0</v>
      </c>
      <c r="DN270" s="11" t="n">
        <v>-77</v>
      </c>
      <c r="DO270" s="11" t="n">
        <v>-77</v>
      </c>
      <c r="DP270" s="12" t="s">
        <v>4794</v>
      </c>
      <c r="DQ270" s="11" t="n">
        <v>1</v>
      </c>
      <c r="DR270" s="11" t="n">
        <v>0</v>
      </c>
      <c r="DS270" s="12" t="s">
        <v>4795</v>
      </c>
      <c r="DT270" s="12" t="s">
        <v>4787</v>
      </c>
      <c r="DU270" s="12" t="s">
        <v>4796</v>
      </c>
      <c r="DV270" s="12" t="s">
        <v>152</v>
      </c>
      <c r="DW270" s="12" t="s">
        <v>406</v>
      </c>
      <c r="DX270" s="12" t="s">
        <v>765</v>
      </c>
      <c r="DY270" s="12" t="s">
        <v>1697</v>
      </c>
      <c r="DZ270" s="12" t="s">
        <v>4797</v>
      </c>
      <c r="EA270" s="12" t="s">
        <v>158</v>
      </c>
      <c r="EB270" s="12" t="s">
        <v>158</v>
      </c>
      <c r="EC270" s="12" t="s">
        <v>4798</v>
      </c>
      <c r="ED270" s="12" t="s">
        <v>4799</v>
      </c>
      <c r="EE270" s="12" t="s">
        <v>4800</v>
      </c>
      <c r="EF270" s="12" t="s">
        <v>4801</v>
      </c>
      <c r="EG270" s="12" t="s">
        <v>4802</v>
      </c>
      <c r="EH270" s="12" t="s">
        <v>4803</v>
      </c>
      <c r="EI270" s="12" t="s">
        <v>158</v>
      </c>
      <c r="EJ270" s="12" t="s">
        <v>158</v>
      </c>
      <c r="EK270" s="12" t="s">
        <v>4804</v>
      </c>
      <c r="EL270" s="12" t="s">
        <v>158</v>
      </c>
      <c r="EM270" s="12" t="s">
        <v>158</v>
      </c>
      <c r="EN270" s="12" t="s">
        <v>158</v>
      </c>
    </row>
    <row r="271" customFormat="false" ht="12.75" hidden="false" customHeight="false" outlineLevel="0" collapsed="false">
      <c r="A271" s="0" t="str">
        <f aca="false">IF(B271=B270,"Duplicate","")</f>
        <v/>
      </c>
      <c r="B271" s="11" t="n">
        <v>5461262</v>
      </c>
      <c r="C271" s="12" t="s">
        <v>4805</v>
      </c>
      <c r="D271" s="11"/>
      <c r="E271" s="11"/>
      <c r="F271" s="11"/>
      <c r="G271" s="11"/>
      <c r="H271" s="11" t="n">
        <v>129</v>
      </c>
      <c r="I271" s="11" t="n">
        <v>0</v>
      </c>
      <c r="J271" s="11" t="n">
        <v>0</v>
      </c>
      <c r="K271" s="11" t="n">
        <v>31</v>
      </c>
      <c r="L271" s="12" t="s">
        <v>306</v>
      </c>
      <c r="M271" s="11" t="n">
        <v>-77</v>
      </c>
      <c r="N271" s="11" t="n">
        <v>4092</v>
      </c>
      <c r="O271" s="11" t="n">
        <v>2</v>
      </c>
      <c r="P271" s="11" t="n">
        <v>-77</v>
      </c>
      <c r="Q271" s="11" t="n">
        <v>1</v>
      </c>
      <c r="R271" s="11" t="n">
        <v>2</v>
      </c>
      <c r="S271" s="11" t="n">
        <v>-77</v>
      </c>
      <c r="T271" s="11" t="n">
        <v>2</v>
      </c>
      <c r="U271" s="11" t="n">
        <v>1</v>
      </c>
      <c r="V271" s="11" t="n">
        <v>2</v>
      </c>
      <c r="W271" s="11" t="n">
        <v>2</v>
      </c>
      <c r="X271" s="11" t="n">
        <v>1</v>
      </c>
      <c r="Y271" s="11" t="n">
        <v>1</v>
      </c>
      <c r="Z271" s="12" t="s">
        <v>953</v>
      </c>
      <c r="AA271" s="11" t="n">
        <v>8</v>
      </c>
      <c r="AB271" s="12" t="s">
        <v>1246</v>
      </c>
      <c r="AC271" s="11" t="n">
        <v>10</v>
      </c>
      <c r="AD271" s="11" t="n">
        <v>5461262</v>
      </c>
      <c r="AE271" s="11" t="n">
        <v>1</v>
      </c>
      <c r="AF271" s="11" t="n">
        <v>-77</v>
      </c>
      <c r="AG271" s="11" t="n">
        <v>1</v>
      </c>
      <c r="AH271" s="11" t="n">
        <v>1</v>
      </c>
      <c r="AI271" s="11" t="n">
        <v>-77</v>
      </c>
      <c r="AJ271" s="13" t="s">
        <v>142</v>
      </c>
      <c r="AK271" s="13" t="s">
        <v>4806</v>
      </c>
      <c r="AL271" s="11" t="n">
        <v>5</v>
      </c>
      <c r="AM271" s="11" t="n">
        <v>5</v>
      </c>
      <c r="AN271" s="11" t="n">
        <v>5</v>
      </c>
      <c r="AO271" s="11" t="n">
        <v>4</v>
      </c>
      <c r="AP271" s="11" t="n">
        <v>3</v>
      </c>
      <c r="AQ271" s="11" t="n">
        <v>2</v>
      </c>
      <c r="AR271" s="11" t="n">
        <v>3</v>
      </c>
      <c r="AS271" s="11" t="n">
        <v>2</v>
      </c>
      <c r="AT271" s="14" t="s">
        <v>142</v>
      </c>
      <c r="AU271" s="14" t="s">
        <v>4807</v>
      </c>
      <c r="AV271" s="15" t="s">
        <v>142</v>
      </c>
      <c r="AW271" s="15" t="s">
        <v>4808</v>
      </c>
      <c r="AX271" s="16" t="s">
        <v>142</v>
      </c>
      <c r="AY271" s="16" t="s">
        <v>4809</v>
      </c>
      <c r="AZ271" s="11" t="n">
        <v>5</v>
      </c>
      <c r="BA271" s="11" t="n">
        <v>5</v>
      </c>
      <c r="BB271" s="11" t="n">
        <v>5</v>
      </c>
      <c r="BC271" s="11" t="n">
        <v>4</v>
      </c>
      <c r="BD271" s="11" t="n">
        <v>2</v>
      </c>
      <c r="BE271" s="11" t="n">
        <v>4</v>
      </c>
      <c r="BF271" s="11" t="n">
        <v>3</v>
      </c>
      <c r="BG271" s="11" t="n">
        <v>2</v>
      </c>
      <c r="BH271" s="17" t="s">
        <v>142</v>
      </c>
      <c r="BI271" s="17" t="s">
        <v>142</v>
      </c>
      <c r="BJ271" s="18" t="s">
        <v>142</v>
      </c>
      <c r="BK271" s="18" t="s">
        <v>142</v>
      </c>
      <c r="BL271" s="19" t="s">
        <v>142</v>
      </c>
      <c r="BM271" s="19" t="s">
        <v>142</v>
      </c>
      <c r="BN271" s="11" t="n">
        <v>-77</v>
      </c>
      <c r="BO271" s="11" t="n">
        <v>-77</v>
      </c>
      <c r="BP271" s="11" t="n">
        <v>-77</v>
      </c>
      <c r="BQ271" s="11" t="n">
        <v>-77</v>
      </c>
      <c r="BR271" s="11" t="n">
        <v>-77</v>
      </c>
      <c r="BS271" s="11" t="n">
        <v>-77</v>
      </c>
      <c r="BT271" s="11" t="n">
        <v>-77</v>
      </c>
      <c r="BU271" s="11" t="n">
        <v>-77</v>
      </c>
      <c r="BV271" s="11" t="n">
        <v>2</v>
      </c>
      <c r="BW271" s="20" t="s">
        <v>142</v>
      </c>
      <c r="BX271" s="20" t="s">
        <v>142</v>
      </c>
      <c r="BY271" s="20" t="s">
        <v>142</v>
      </c>
      <c r="BZ271" s="20" t="s">
        <v>142</v>
      </c>
      <c r="CA271" s="21" t="s">
        <v>142</v>
      </c>
      <c r="CB271" s="21" t="s">
        <v>142</v>
      </c>
      <c r="CC271" s="21" t="s">
        <v>142</v>
      </c>
      <c r="CD271" s="21" t="s">
        <v>142</v>
      </c>
      <c r="CE271" s="22" t="s">
        <v>142</v>
      </c>
      <c r="CF271" s="22" t="s">
        <v>142</v>
      </c>
      <c r="CG271" s="22" t="s">
        <v>142</v>
      </c>
      <c r="CH271" s="22" t="s">
        <v>142</v>
      </c>
      <c r="CI271" s="11" t="n">
        <v>-77</v>
      </c>
      <c r="CJ271" s="11" t="n">
        <v>-77</v>
      </c>
      <c r="CK271" s="11" t="n">
        <v>-77</v>
      </c>
      <c r="CL271" s="11" t="n">
        <v>-77</v>
      </c>
      <c r="CM271" s="11" t="n">
        <v>-77</v>
      </c>
      <c r="CN271" s="11" t="n">
        <v>-77</v>
      </c>
      <c r="CO271" s="11" t="n">
        <v>-77</v>
      </c>
      <c r="CP271" s="11" t="n">
        <v>-77</v>
      </c>
      <c r="CQ271" s="12" t="s">
        <v>494</v>
      </c>
      <c r="CR271" s="12" t="s">
        <v>147</v>
      </c>
      <c r="CS271" s="11" t="n">
        <v>0</v>
      </c>
      <c r="CT271" s="11" t="n">
        <v>0</v>
      </c>
      <c r="CU271" s="12" t="s">
        <v>147</v>
      </c>
      <c r="CV271" s="11" t="n">
        <v>0</v>
      </c>
      <c r="CW271" s="11" t="n">
        <v>0</v>
      </c>
      <c r="CX271" s="11" t="n">
        <v>0</v>
      </c>
      <c r="CY271" s="11" t="n">
        <v>0</v>
      </c>
      <c r="CZ271" s="11" t="n">
        <v>0</v>
      </c>
      <c r="DA271" s="11" t="n">
        <v>0</v>
      </c>
      <c r="DB271" s="11" t="n">
        <v>0</v>
      </c>
      <c r="DC271" s="12" t="s">
        <v>147</v>
      </c>
      <c r="DD271" s="12" t="s">
        <v>147</v>
      </c>
      <c r="DE271" s="12" t="s">
        <v>142</v>
      </c>
      <c r="DF271" s="12" t="s">
        <v>142</v>
      </c>
      <c r="DG271" s="11" t="n">
        <v>0</v>
      </c>
      <c r="DH271" s="12" t="s">
        <v>142</v>
      </c>
      <c r="DI271" s="11" t="n">
        <v>0</v>
      </c>
      <c r="DJ271" s="12" t="s">
        <v>4810</v>
      </c>
      <c r="DK271" s="11" t="n">
        <v>1</v>
      </c>
      <c r="DL271" s="11" t="n">
        <v>0</v>
      </c>
      <c r="DM271" s="11" t="n">
        <v>0</v>
      </c>
      <c r="DN271" s="11" t="n">
        <v>-77</v>
      </c>
      <c r="DO271" s="11" t="n">
        <v>-77</v>
      </c>
      <c r="DP271" s="12" t="s">
        <v>4811</v>
      </c>
      <c r="DQ271" s="11" t="n">
        <v>1</v>
      </c>
      <c r="DR271" s="11" t="n">
        <v>0</v>
      </c>
      <c r="DS271" s="12" t="s">
        <v>4812</v>
      </c>
      <c r="DT271" s="12" t="s">
        <v>4805</v>
      </c>
      <c r="DU271" s="12" t="s">
        <v>4813</v>
      </c>
      <c r="DV271" s="12" t="s">
        <v>152</v>
      </c>
      <c r="DW271" s="12" t="s">
        <v>183</v>
      </c>
      <c r="DX271" s="12" t="s">
        <v>408</v>
      </c>
      <c r="DY271" s="12" t="s">
        <v>4814</v>
      </c>
      <c r="DZ271" s="12" t="s">
        <v>4815</v>
      </c>
      <c r="EA271" s="12" t="s">
        <v>158</v>
      </c>
      <c r="EB271" s="12" t="s">
        <v>4816</v>
      </c>
      <c r="EC271" s="12" t="s">
        <v>4817</v>
      </c>
      <c r="ED271" s="12" t="s">
        <v>158</v>
      </c>
      <c r="EE271" s="12" t="s">
        <v>4818</v>
      </c>
      <c r="EF271" s="12" t="s">
        <v>4819</v>
      </c>
      <c r="EG271" s="12" t="s">
        <v>4820</v>
      </c>
      <c r="EH271" s="12" t="s">
        <v>4821</v>
      </c>
      <c r="EI271" s="12" t="s">
        <v>158</v>
      </c>
      <c r="EJ271" s="12" t="s">
        <v>158</v>
      </c>
      <c r="EK271" s="12" t="s">
        <v>4822</v>
      </c>
      <c r="EL271" s="12" t="s">
        <v>158</v>
      </c>
      <c r="EM271" s="12" t="s">
        <v>158</v>
      </c>
      <c r="EN271" s="12" t="s">
        <v>158</v>
      </c>
    </row>
    <row r="272" customFormat="false" ht="12.75" hidden="false" customHeight="false" outlineLevel="0" collapsed="false">
      <c r="B272" s="11"/>
      <c r="C272" s="11"/>
      <c r="D272" s="11"/>
      <c r="E272" s="11"/>
      <c r="F272" s="11"/>
      <c r="G272" s="11"/>
      <c r="H272" s="11"/>
      <c r="I272" s="11"/>
      <c r="J272" s="11"/>
      <c r="K272" s="11"/>
      <c r="L272" s="12"/>
      <c r="M272" s="11"/>
      <c r="N272" s="11"/>
      <c r="O272" s="11"/>
      <c r="P272" s="11"/>
      <c r="Q272" s="11"/>
      <c r="R272" s="11"/>
      <c r="S272" s="11"/>
      <c r="T272" s="11"/>
      <c r="U272" s="11"/>
      <c r="V272" s="11"/>
      <c r="W272" s="11"/>
      <c r="X272" s="11"/>
      <c r="Y272" s="11"/>
      <c r="Z272" s="12"/>
      <c r="AA272" s="11"/>
      <c r="AB272" s="12"/>
      <c r="AC272" s="11"/>
      <c r="AD272" s="11"/>
      <c r="AE272" s="11"/>
      <c r="AF272" s="11"/>
      <c r="AG272" s="11"/>
      <c r="AH272" s="11"/>
      <c r="AI272" s="11"/>
      <c r="AJ272" s="23"/>
      <c r="AK272" s="23"/>
      <c r="AL272" s="11"/>
      <c r="AM272" s="11"/>
      <c r="AN272" s="11"/>
      <c r="AO272" s="11"/>
      <c r="AP272" s="11"/>
      <c r="AQ272" s="11"/>
      <c r="AR272" s="11"/>
      <c r="AS272" s="11"/>
      <c r="AT272" s="24"/>
      <c r="AU272" s="24"/>
      <c r="AV272" s="25"/>
      <c r="AW272" s="15"/>
      <c r="AX272" s="16"/>
      <c r="AY272" s="26"/>
      <c r="AZ272" s="11"/>
      <c r="BA272" s="11"/>
      <c r="BB272" s="11"/>
      <c r="BC272" s="11"/>
      <c r="BD272" s="11"/>
      <c r="BE272" s="11"/>
      <c r="BF272" s="11"/>
      <c r="BG272" s="12"/>
      <c r="BH272" s="17"/>
      <c r="BI272" s="17"/>
      <c r="BJ272" s="18"/>
      <c r="BK272" s="18"/>
      <c r="BL272" s="19"/>
      <c r="BM272" s="27"/>
      <c r="BN272" s="11"/>
      <c r="BO272" s="11"/>
      <c r="BP272" s="11"/>
      <c r="BQ272" s="11"/>
      <c r="BR272" s="11"/>
      <c r="BS272" s="11"/>
      <c r="BT272" s="11"/>
      <c r="BU272" s="12"/>
      <c r="BV272" s="12"/>
      <c r="BW272" s="20"/>
      <c r="BX272" s="20"/>
      <c r="BY272" s="20"/>
      <c r="BZ272" s="20"/>
      <c r="CA272" s="28"/>
      <c r="CB272" s="28"/>
      <c r="CC272" s="28"/>
      <c r="CD272" s="28"/>
      <c r="CE272" s="29"/>
      <c r="CF272" s="29"/>
      <c r="CG272" s="29"/>
      <c r="CH272" s="29"/>
      <c r="CI272" s="11"/>
      <c r="CJ272" s="12"/>
      <c r="CK272" s="12"/>
      <c r="CL272" s="12"/>
      <c r="CM272" s="12"/>
      <c r="CN272" s="12"/>
      <c r="CO272" s="12"/>
      <c r="CP272" s="12"/>
      <c r="CQ272" s="12"/>
      <c r="CR272" s="12"/>
      <c r="CS272" s="12"/>
      <c r="CT272" s="12"/>
      <c r="CU272" s="12"/>
      <c r="CV272" s="11"/>
      <c r="CW272" s="11"/>
      <c r="CX272" s="11"/>
      <c r="CY272" s="11"/>
      <c r="CZ272" s="11"/>
      <c r="DA272" s="11"/>
      <c r="DB272" s="11"/>
      <c r="DC272" s="11"/>
      <c r="DD272" s="12"/>
      <c r="DE272" s="12"/>
      <c r="DF272" s="11"/>
      <c r="DG272" s="11"/>
      <c r="DH272" s="12"/>
      <c r="DI272" s="11"/>
      <c r="DJ272" s="11"/>
      <c r="DK272" s="11"/>
      <c r="DL272" s="11"/>
      <c r="DM272" s="11"/>
      <c r="DN272" s="11"/>
      <c r="DO272" s="11"/>
      <c r="DP272" s="12"/>
      <c r="DQ272" s="12"/>
      <c r="DR272" s="12"/>
      <c r="DS272" s="12"/>
      <c r="DT272" s="11"/>
      <c r="DU272" s="12"/>
      <c r="DV272" s="11"/>
      <c r="DW272" s="12"/>
      <c r="DX272" s="11"/>
      <c r="DY272" s="11"/>
      <c r="DZ272" s="11"/>
      <c r="EA272" s="11"/>
      <c r="EB272" s="11"/>
      <c r="EC272" s="12"/>
      <c r="ED272" s="11"/>
      <c r="EE272" s="11"/>
      <c r="EF272" s="12"/>
      <c r="EG272" s="12"/>
      <c r="EH272" s="12"/>
      <c r="EI272" s="12"/>
      <c r="EJ272" s="12"/>
      <c r="EK272" s="12"/>
      <c r="EL272" s="12"/>
      <c r="EM272" s="12"/>
      <c r="EN272" s="12"/>
      <c r="EO272" s="12"/>
      <c r="EP272" s="12"/>
      <c r="EQ272" s="12"/>
      <c r="ER272" s="12"/>
      <c r="ES272" s="12"/>
      <c r="ET272" s="12"/>
      <c r="EU272" s="12"/>
      <c r="EV272" s="12"/>
      <c r="EW272" s="12"/>
      <c r="EX272" s="12"/>
      <c r="EY272" s="12"/>
      <c r="EZ272" s="12"/>
      <c r="FA272" s="12"/>
      <c r="FB272" s="12"/>
      <c r="FC272" s="12"/>
    </row>
    <row r="273" customFormat="false" ht="12.75" hidden="false" customHeight="false" outlineLevel="0" collapsed="false">
      <c r="A273" s="0" t="str">
        <f aca="false">IF(B273=B272,"Duplicate","")</f>
        <v/>
      </c>
      <c r="B273" s="11" t="n">
        <v>5466085</v>
      </c>
      <c r="C273" s="12" t="s">
        <v>4823</v>
      </c>
      <c r="D273" s="11"/>
      <c r="E273" s="11"/>
      <c r="F273" s="11"/>
      <c r="G273" s="11"/>
      <c r="H273" s="11" t="n">
        <v>295</v>
      </c>
      <c r="I273" s="11" t="n">
        <v>0</v>
      </c>
      <c r="J273" s="11" t="n">
        <v>0</v>
      </c>
      <c r="K273" s="11" t="n">
        <v>22</v>
      </c>
      <c r="L273" s="12" t="s">
        <v>2434</v>
      </c>
      <c r="M273" s="11" t="n">
        <v>-77</v>
      </c>
      <c r="N273" s="11" t="n">
        <v>-1</v>
      </c>
      <c r="O273" s="11" t="n">
        <v>2</v>
      </c>
      <c r="P273" s="11" t="n">
        <v>2</v>
      </c>
      <c r="Q273" s="11" t="n">
        <v>-77</v>
      </c>
      <c r="R273" s="11" t="n">
        <v>1</v>
      </c>
      <c r="S273" s="11" t="n">
        <v>-77</v>
      </c>
      <c r="T273" s="11" t="n">
        <v>1</v>
      </c>
      <c r="U273" s="11" t="n">
        <v>2</v>
      </c>
      <c r="V273" s="11" t="n">
        <v>2</v>
      </c>
      <c r="W273" s="11" t="n">
        <v>1</v>
      </c>
      <c r="X273" s="11" t="n">
        <v>1</v>
      </c>
      <c r="Y273" s="11" t="n">
        <v>1</v>
      </c>
      <c r="Z273" s="12" t="s">
        <v>4824</v>
      </c>
      <c r="AA273" s="11" t="n">
        <v>7</v>
      </c>
      <c r="AB273" s="12" t="s">
        <v>1246</v>
      </c>
      <c r="AC273" s="11" t="n">
        <v>20</v>
      </c>
      <c r="AD273" s="11" t="n">
        <v>5466085</v>
      </c>
      <c r="AE273" s="11" t="n">
        <v>2</v>
      </c>
      <c r="AF273" s="11" t="n">
        <v>1</v>
      </c>
      <c r="AG273" s="11" t="n">
        <v>-77</v>
      </c>
      <c r="AH273" s="11" t="n">
        <v>1</v>
      </c>
      <c r="AI273" s="11" t="n">
        <v>-77</v>
      </c>
      <c r="AJ273" s="13" t="s">
        <v>4825</v>
      </c>
      <c r="AK273" s="13" t="s">
        <v>142</v>
      </c>
      <c r="AL273" s="11" t="n">
        <v>5</v>
      </c>
      <c r="AM273" s="11" t="n">
        <v>5</v>
      </c>
      <c r="AN273" s="11" t="n">
        <v>5</v>
      </c>
      <c r="AO273" s="11" t="n">
        <v>2</v>
      </c>
      <c r="AP273" s="11" t="n">
        <v>2</v>
      </c>
      <c r="AQ273" s="11" t="n">
        <v>4</v>
      </c>
      <c r="AR273" s="11" t="n">
        <v>2</v>
      </c>
      <c r="AS273" s="11" t="n">
        <v>1</v>
      </c>
      <c r="AT273" s="14" t="s">
        <v>142</v>
      </c>
      <c r="AU273" s="14" t="s">
        <v>4826</v>
      </c>
      <c r="AV273" s="15" t="s">
        <v>142</v>
      </c>
      <c r="AW273" s="15" t="s">
        <v>4827</v>
      </c>
      <c r="AX273" s="16" t="s">
        <v>142</v>
      </c>
      <c r="AY273" s="16" t="s">
        <v>4828</v>
      </c>
      <c r="AZ273" s="11" t="n">
        <v>1</v>
      </c>
      <c r="BA273" s="11" t="n">
        <v>2</v>
      </c>
      <c r="BB273" s="11" t="n">
        <v>2</v>
      </c>
      <c r="BC273" s="11" t="n">
        <v>2</v>
      </c>
      <c r="BD273" s="11" t="n">
        <v>4</v>
      </c>
      <c r="BE273" s="11" t="n">
        <v>2</v>
      </c>
      <c r="BF273" s="11" t="n">
        <v>2</v>
      </c>
      <c r="BG273" s="11" t="n">
        <v>2</v>
      </c>
      <c r="BH273" s="17" t="s">
        <v>142</v>
      </c>
      <c r="BI273" s="17" t="s">
        <v>142</v>
      </c>
      <c r="BJ273" s="18" t="s">
        <v>142</v>
      </c>
      <c r="BK273" s="18" t="s">
        <v>142</v>
      </c>
      <c r="BL273" s="19" t="s">
        <v>142</v>
      </c>
      <c r="BM273" s="19" t="s">
        <v>142</v>
      </c>
      <c r="BN273" s="11" t="n">
        <v>-77</v>
      </c>
      <c r="BO273" s="11" t="n">
        <v>-77</v>
      </c>
      <c r="BP273" s="11" t="n">
        <v>-77</v>
      </c>
      <c r="BQ273" s="11" t="n">
        <v>-77</v>
      </c>
      <c r="BR273" s="11" t="n">
        <v>-77</v>
      </c>
      <c r="BS273" s="11" t="n">
        <v>-77</v>
      </c>
      <c r="BT273" s="11" t="n">
        <v>-77</v>
      </c>
      <c r="BU273" s="11" t="n">
        <v>-77</v>
      </c>
      <c r="BV273" s="11" t="n">
        <v>1</v>
      </c>
      <c r="BW273" s="20" t="s">
        <v>142</v>
      </c>
      <c r="BX273" s="20" t="s">
        <v>142</v>
      </c>
      <c r="BY273" s="20" t="s">
        <v>142</v>
      </c>
      <c r="BZ273" s="20" t="s">
        <v>142</v>
      </c>
      <c r="CA273" s="21" t="s">
        <v>142</v>
      </c>
      <c r="CB273" s="21" t="s">
        <v>142</v>
      </c>
      <c r="CC273" s="21" t="s">
        <v>142</v>
      </c>
      <c r="CD273" s="21" t="s">
        <v>142</v>
      </c>
      <c r="CE273" s="22" t="s">
        <v>142</v>
      </c>
      <c r="CF273" s="22" t="s">
        <v>142</v>
      </c>
      <c r="CG273" s="22" t="s">
        <v>142</v>
      </c>
      <c r="CH273" s="22" t="s">
        <v>142</v>
      </c>
      <c r="CI273" s="11" t="n">
        <v>-77</v>
      </c>
      <c r="CJ273" s="11" t="n">
        <v>-77</v>
      </c>
      <c r="CK273" s="11" t="n">
        <v>-77</v>
      </c>
      <c r="CL273" s="11" t="n">
        <v>-77</v>
      </c>
      <c r="CM273" s="11" t="n">
        <v>-77</v>
      </c>
      <c r="CN273" s="11" t="n">
        <v>-77</v>
      </c>
      <c r="CO273" s="11" t="n">
        <v>-77</v>
      </c>
      <c r="CP273" s="11" t="n">
        <v>-77</v>
      </c>
      <c r="CQ273" s="12" t="s">
        <v>781</v>
      </c>
      <c r="CR273" s="12" t="s">
        <v>147</v>
      </c>
      <c r="CS273" s="11" t="n">
        <v>0</v>
      </c>
      <c r="CT273" s="11" t="n">
        <v>0</v>
      </c>
      <c r="CU273" s="12" t="s">
        <v>147</v>
      </c>
      <c r="CV273" s="11" t="n">
        <v>0</v>
      </c>
      <c r="CW273" s="11" t="n">
        <v>0</v>
      </c>
      <c r="CX273" s="11" t="n">
        <v>0</v>
      </c>
      <c r="CY273" s="11" t="n">
        <v>0</v>
      </c>
      <c r="CZ273" s="11" t="n">
        <v>0</v>
      </c>
      <c r="DA273" s="11" t="n">
        <v>0</v>
      </c>
      <c r="DB273" s="11" t="n">
        <v>0</v>
      </c>
      <c r="DC273" s="12" t="s">
        <v>147</v>
      </c>
      <c r="DD273" s="12" t="s">
        <v>147</v>
      </c>
      <c r="DE273" s="12" t="s">
        <v>142</v>
      </c>
      <c r="DF273" s="12" t="s">
        <v>142</v>
      </c>
      <c r="DG273" s="11" t="n">
        <v>0</v>
      </c>
      <c r="DH273" s="12" t="s">
        <v>142</v>
      </c>
      <c r="DI273" s="11" t="n">
        <v>0</v>
      </c>
      <c r="DJ273" s="12" t="s">
        <v>4829</v>
      </c>
      <c r="DK273" s="11" t="n">
        <v>1</v>
      </c>
      <c r="DL273" s="11" t="n">
        <v>0</v>
      </c>
      <c r="DM273" s="11" t="n">
        <v>0</v>
      </c>
      <c r="DN273" s="11" t="n">
        <v>-77</v>
      </c>
      <c r="DO273" s="11" t="n">
        <v>-77</v>
      </c>
      <c r="DP273" s="12" t="s">
        <v>4830</v>
      </c>
      <c r="DQ273" s="11" t="n">
        <v>1</v>
      </c>
      <c r="DR273" s="11" t="n">
        <v>0</v>
      </c>
      <c r="DS273" s="12" t="s">
        <v>4831</v>
      </c>
      <c r="DT273" s="12" t="s">
        <v>4823</v>
      </c>
      <c r="DU273" s="12" t="s">
        <v>4832</v>
      </c>
      <c r="DV273" s="12" t="s">
        <v>152</v>
      </c>
      <c r="DW273" s="12" t="s">
        <v>2189</v>
      </c>
      <c r="DX273" s="12" t="s">
        <v>936</v>
      </c>
      <c r="DY273" s="12" t="s">
        <v>4833</v>
      </c>
      <c r="DZ273" s="12" t="s">
        <v>295</v>
      </c>
      <c r="EA273" s="12" t="s">
        <v>4834</v>
      </c>
      <c r="EB273" s="12" t="s">
        <v>158</v>
      </c>
      <c r="EC273" s="12" t="s">
        <v>4835</v>
      </c>
      <c r="ED273" s="12" t="s">
        <v>158</v>
      </c>
      <c r="EE273" s="12" t="s">
        <v>4836</v>
      </c>
      <c r="EF273" s="12" t="s">
        <v>4837</v>
      </c>
      <c r="EG273" s="12" t="s">
        <v>4838</v>
      </c>
      <c r="EH273" s="12" t="s">
        <v>2586</v>
      </c>
      <c r="EI273" s="12" t="s">
        <v>158</v>
      </c>
      <c r="EJ273" s="12" t="s">
        <v>158</v>
      </c>
      <c r="EK273" s="12" t="s">
        <v>4839</v>
      </c>
      <c r="EL273" s="12" t="s">
        <v>158</v>
      </c>
      <c r="EM273" s="12" t="s">
        <v>158</v>
      </c>
      <c r="EN273" s="12" t="s">
        <v>158</v>
      </c>
    </row>
    <row r="274" customFormat="false" ht="12.75" hidden="false" customHeight="false" outlineLevel="0" collapsed="false">
      <c r="A274" s="0" t="str">
        <f aca="false">IF(B274=B273,"Duplicate","")</f>
        <v/>
      </c>
      <c r="B274" s="11" t="n">
        <v>5548532</v>
      </c>
      <c r="C274" s="12" t="s">
        <v>4840</v>
      </c>
      <c r="D274" s="11"/>
      <c r="E274" s="11"/>
      <c r="F274" s="11"/>
      <c r="G274" s="11"/>
      <c r="H274" s="11" t="n">
        <v>72</v>
      </c>
      <c r="I274" s="11" t="n">
        <v>0</v>
      </c>
      <c r="J274" s="11" t="n">
        <v>0</v>
      </c>
      <c r="K274" s="11" t="n">
        <v>31</v>
      </c>
      <c r="L274" s="12" t="s">
        <v>306</v>
      </c>
      <c r="M274" s="11" t="n">
        <v>-77</v>
      </c>
      <c r="N274" s="11" t="n">
        <v>3123</v>
      </c>
      <c r="O274" s="11" t="n">
        <v>1</v>
      </c>
      <c r="P274" s="11" t="n">
        <v>-77</v>
      </c>
      <c r="Q274" s="11" t="n">
        <v>1</v>
      </c>
      <c r="R274" s="11" t="n">
        <v>-77</v>
      </c>
      <c r="S274" s="11" t="n">
        <v>-77</v>
      </c>
      <c r="T274" s="11" t="n">
        <v>2</v>
      </c>
      <c r="U274" s="11" t="n">
        <v>1</v>
      </c>
      <c r="V274" s="11" t="n">
        <v>2</v>
      </c>
      <c r="W274" s="11" t="n">
        <v>1</v>
      </c>
      <c r="X274" s="11" t="n">
        <v>1</v>
      </c>
      <c r="Y274" s="11" t="n">
        <v>2</v>
      </c>
      <c r="Z274" s="12" t="s">
        <v>4841</v>
      </c>
      <c r="AA274" s="11" t="n">
        <v>8</v>
      </c>
      <c r="AB274" s="12" t="s">
        <v>4842</v>
      </c>
      <c r="AC274" s="11" t="n">
        <v>8</v>
      </c>
      <c r="AD274" s="11" t="n">
        <v>5548532</v>
      </c>
      <c r="AE274" s="11" t="n">
        <v>3</v>
      </c>
      <c r="AF274" s="11" t="n">
        <v>-77</v>
      </c>
      <c r="AG274" s="11" t="n">
        <v>1</v>
      </c>
      <c r="AH274" s="11" t="n">
        <v>-77</v>
      </c>
      <c r="AI274" s="11" t="n">
        <v>-77</v>
      </c>
      <c r="AJ274" s="13" t="s">
        <v>142</v>
      </c>
      <c r="AK274" s="13" t="s">
        <v>4843</v>
      </c>
      <c r="AL274" s="11" t="n">
        <v>5</v>
      </c>
      <c r="AM274" s="11" t="n">
        <v>5</v>
      </c>
      <c r="AN274" s="11" t="n">
        <v>5</v>
      </c>
      <c r="AO274" s="11" t="n">
        <v>3</v>
      </c>
      <c r="AP274" s="11" t="n">
        <v>2</v>
      </c>
      <c r="AQ274" s="11" t="n">
        <v>2</v>
      </c>
      <c r="AR274" s="11" t="n">
        <v>4</v>
      </c>
      <c r="AS274" s="11" t="n">
        <v>2</v>
      </c>
      <c r="AT274" s="14" t="s">
        <v>142</v>
      </c>
      <c r="AU274" s="14" t="s">
        <v>142</v>
      </c>
      <c r="AV274" s="15" t="s">
        <v>142</v>
      </c>
      <c r="AW274" s="15" t="s">
        <v>142</v>
      </c>
      <c r="AX274" s="16" t="s">
        <v>142</v>
      </c>
      <c r="AY274" s="16" t="s">
        <v>142</v>
      </c>
      <c r="AZ274" s="11" t="n">
        <v>-77</v>
      </c>
      <c r="BA274" s="11" t="n">
        <v>-77</v>
      </c>
      <c r="BB274" s="11" t="n">
        <v>-77</v>
      </c>
      <c r="BC274" s="11" t="n">
        <v>-77</v>
      </c>
      <c r="BD274" s="11" t="n">
        <v>-77</v>
      </c>
      <c r="BE274" s="11" t="n">
        <v>-77</v>
      </c>
      <c r="BF274" s="11" t="n">
        <v>-77</v>
      </c>
      <c r="BG274" s="11" t="n">
        <v>-77</v>
      </c>
      <c r="BH274" s="17" t="s">
        <v>142</v>
      </c>
      <c r="BI274" s="17" t="s">
        <v>142</v>
      </c>
      <c r="BJ274" s="18" t="s">
        <v>142</v>
      </c>
      <c r="BK274" s="18" t="s">
        <v>142</v>
      </c>
      <c r="BL274" s="19" t="s">
        <v>142</v>
      </c>
      <c r="BM274" s="19" t="s">
        <v>142</v>
      </c>
      <c r="BN274" s="11" t="n">
        <v>-77</v>
      </c>
      <c r="BO274" s="11" t="n">
        <v>-77</v>
      </c>
      <c r="BP274" s="11" t="n">
        <v>-77</v>
      </c>
      <c r="BQ274" s="11" t="n">
        <v>-77</v>
      </c>
      <c r="BR274" s="11" t="n">
        <v>-77</v>
      </c>
      <c r="BS274" s="11" t="n">
        <v>-77</v>
      </c>
      <c r="BT274" s="11" t="n">
        <v>-77</v>
      </c>
      <c r="BU274" s="11" t="n">
        <v>-77</v>
      </c>
      <c r="BV274" s="11" t="n">
        <v>2</v>
      </c>
      <c r="BW274" s="20" t="s">
        <v>142</v>
      </c>
      <c r="BX274" s="20" t="s">
        <v>142</v>
      </c>
      <c r="BY274" s="20" t="s">
        <v>142</v>
      </c>
      <c r="BZ274" s="20" t="s">
        <v>142</v>
      </c>
      <c r="CA274" s="21" t="s">
        <v>142</v>
      </c>
      <c r="CB274" s="21" t="s">
        <v>142</v>
      </c>
      <c r="CC274" s="21" t="s">
        <v>142</v>
      </c>
      <c r="CD274" s="21" t="s">
        <v>142</v>
      </c>
      <c r="CE274" s="22" t="s">
        <v>142</v>
      </c>
      <c r="CF274" s="22" t="s">
        <v>142</v>
      </c>
      <c r="CG274" s="22" t="s">
        <v>142</v>
      </c>
      <c r="CH274" s="22" t="s">
        <v>142</v>
      </c>
      <c r="CI274" s="11" t="n">
        <v>-77</v>
      </c>
      <c r="CJ274" s="11" t="n">
        <v>-77</v>
      </c>
      <c r="CK274" s="11" t="n">
        <v>-77</v>
      </c>
      <c r="CL274" s="11" t="n">
        <v>-77</v>
      </c>
      <c r="CM274" s="11" t="n">
        <v>-77</v>
      </c>
      <c r="CN274" s="11" t="n">
        <v>-77</v>
      </c>
      <c r="CO274" s="11" t="n">
        <v>-77</v>
      </c>
      <c r="CP274" s="11" t="n">
        <v>-77</v>
      </c>
      <c r="CQ274" s="12" t="s">
        <v>1961</v>
      </c>
      <c r="CR274" s="12" t="s">
        <v>147</v>
      </c>
      <c r="CS274" s="11" t="n">
        <v>0</v>
      </c>
      <c r="CT274" s="11" t="n">
        <v>0</v>
      </c>
      <c r="CU274" s="12" t="s">
        <v>147</v>
      </c>
      <c r="CV274" s="11" t="n">
        <v>0</v>
      </c>
      <c r="CW274" s="11" t="n">
        <v>0</v>
      </c>
      <c r="CX274" s="11" t="n">
        <v>0</v>
      </c>
      <c r="CY274" s="11" t="n">
        <v>0</v>
      </c>
      <c r="CZ274" s="11" t="n">
        <v>0</v>
      </c>
      <c r="DA274" s="11" t="n">
        <v>0</v>
      </c>
      <c r="DB274" s="11" t="n">
        <v>0</v>
      </c>
      <c r="DC274" s="12" t="s">
        <v>147</v>
      </c>
      <c r="DD274" s="12" t="s">
        <v>147</v>
      </c>
      <c r="DE274" s="12" t="s">
        <v>142</v>
      </c>
      <c r="DF274" s="12" t="s">
        <v>142</v>
      </c>
      <c r="DG274" s="11" t="n">
        <v>0</v>
      </c>
      <c r="DH274" s="12" t="s">
        <v>142</v>
      </c>
      <c r="DI274" s="11" t="n">
        <v>0</v>
      </c>
      <c r="DJ274" s="12" t="s">
        <v>4844</v>
      </c>
      <c r="DK274" s="11" t="n">
        <v>1</v>
      </c>
      <c r="DL274" s="11" t="n">
        <v>0</v>
      </c>
      <c r="DM274" s="11" t="n">
        <v>0</v>
      </c>
      <c r="DN274" s="11" t="n">
        <v>-77</v>
      </c>
      <c r="DO274" s="11" t="n">
        <v>-77</v>
      </c>
      <c r="DP274" s="12" t="s">
        <v>4845</v>
      </c>
      <c r="DQ274" s="11" t="n">
        <v>1</v>
      </c>
      <c r="DR274" s="11" t="n">
        <v>0</v>
      </c>
      <c r="DS274" s="12" t="s">
        <v>4846</v>
      </c>
      <c r="DT274" s="12" t="s">
        <v>4840</v>
      </c>
      <c r="DU274" s="12" t="s">
        <v>4847</v>
      </c>
      <c r="DV274" s="12" t="s">
        <v>152</v>
      </c>
      <c r="DW274" s="12" t="s">
        <v>183</v>
      </c>
      <c r="DX274" s="12" t="s">
        <v>632</v>
      </c>
      <c r="DY274" s="12" t="s">
        <v>1419</v>
      </c>
      <c r="DZ274" s="12" t="s">
        <v>4848</v>
      </c>
      <c r="EA274" s="12" t="s">
        <v>158</v>
      </c>
      <c r="EB274" s="12" t="s">
        <v>4849</v>
      </c>
      <c r="EC274" s="12" t="s">
        <v>158</v>
      </c>
      <c r="ED274" s="12" t="s">
        <v>158</v>
      </c>
      <c r="EE274" s="12" t="s">
        <v>4850</v>
      </c>
      <c r="EF274" s="12" t="s">
        <v>4851</v>
      </c>
      <c r="EG274" s="12" t="s">
        <v>158</v>
      </c>
      <c r="EH274" s="12" t="s">
        <v>158</v>
      </c>
      <c r="EI274" s="12" t="s">
        <v>158</v>
      </c>
      <c r="EJ274" s="12" t="s">
        <v>158</v>
      </c>
      <c r="EK274" s="12" t="s">
        <v>4852</v>
      </c>
      <c r="EL274" s="12" t="s">
        <v>158</v>
      </c>
      <c r="EM274" s="12" t="s">
        <v>158</v>
      </c>
      <c r="EN274" s="12" t="s">
        <v>158</v>
      </c>
    </row>
    <row r="275" customFormat="false" ht="12.75" hidden="false" customHeight="false" outlineLevel="0" collapsed="false">
      <c r="A275" s="0" t="str">
        <f aca="false">IF(B275=B274,"Duplicate","")</f>
        <v/>
      </c>
      <c r="B275" s="11" t="n">
        <v>5618475</v>
      </c>
      <c r="C275" s="12" t="s">
        <v>4853</v>
      </c>
      <c r="D275" s="11"/>
      <c r="E275" s="11"/>
      <c r="F275" s="11"/>
      <c r="G275" s="11"/>
      <c r="H275" s="11" t="n">
        <v>138</v>
      </c>
      <c r="I275" s="11" t="n">
        <v>0</v>
      </c>
      <c r="J275" s="11" t="n">
        <v>0</v>
      </c>
      <c r="K275" s="11" t="n">
        <v>32</v>
      </c>
      <c r="L275" s="12" t="s">
        <v>306</v>
      </c>
      <c r="M275" s="11" t="n">
        <v>-77</v>
      </c>
      <c r="N275" s="11" t="n">
        <v>-1</v>
      </c>
      <c r="O275" s="11" t="n">
        <v>2</v>
      </c>
      <c r="P275" s="11" t="n">
        <v>-77</v>
      </c>
      <c r="Q275" s="11" t="n">
        <v>-77</v>
      </c>
      <c r="R275" s="11" t="n">
        <v>2</v>
      </c>
      <c r="S275" s="11" t="n">
        <v>1</v>
      </c>
      <c r="T275" s="11" t="n">
        <v>2</v>
      </c>
      <c r="U275" s="11" t="n">
        <v>2</v>
      </c>
      <c r="V275" s="11" t="n">
        <v>1</v>
      </c>
      <c r="W275" s="11" t="n">
        <v>2</v>
      </c>
      <c r="X275" s="11" t="n">
        <v>1</v>
      </c>
      <c r="Y275" s="11" t="n">
        <v>1</v>
      </c>
      <c r="Z275" s="12" t="s">
        <v>2435</v>
      </c>
      <c r="AA275" s="11" t="n">
        <v>5</v>
      </c>
      <c r="AB275" s="12" t="s">
        <v>307</v>
      </c>
      <c r="AC275" s="11" t="n">
        <v>13</v>
      </c>
      <c r="AD275" s="11" t="n">
        <v>5618475</v>
      </c>
      <c r="AE275" s="11" t="n">
        <v>1</v>
      </c>
      <c r="AF275" s="11" t="n">
        <v>-77</v>
      </c>
      <c r="AG275" s="11" t="n">
        <v>-77</v>
      </c>
      <c r="AH275" s="11" t="n">
        <v>1</v>
      </c>
      <c r="AI275" s="11" t="n">
        <v>1</v>
      </c>
      <c r="AJ275" s="13" t="s">
        <v>142</v>
      </c>
      <c r="AK275" s="13" t="s">
        <v>4854</v>
      </c>
      <c r="AL275" s="11" t="n">
        <v>3</v>
      </c>
      <c r="AM275" s="11" t="n">
        <v>3</v>
      </c>
      <c r="AN275" s="11" t="n">
        <v>3</v>
      </c>
      <c r="AO275" s="11" t="n">
        <v>4</v>
      </c>
      <c r="AP275" s="11" t="n">
        <v>4</v>
      </c>
      <c r="AQ275" s="11" t="n">
        <v>4</v>
      </c>
      <c r="AR275" s="11" t="n">
        <v>4</v>
      </c>
      <c r="AS275" s="11" t="n">
        <v>2</v>
      </c>
      <c r="AT275" s="14" t="s">
        <v>4855</v>
      </c>
      <c r="AU275" s="14" t="s">
        <v>142</v>
      </c>
      <c r="AV275" s="15" t="s">
        <v>4856</v>
      </c>
      <c r="AW275" s="15" t="s">
        <v>142</v>
      </c>
      <c r="AX275" s="16" t="s">
        <v>4857</v>
      </c>
      <c r="AY275" s="16" t="s">
        <v>142</v>
      </c>
      <c r="AZ275" s="11" t="n">
        <v>4</v>
      </c>
      <c r="BA275" s="11" t="n">
        <v>3</v>
      </c>
      <c r="BB275" s="11" t="n">
        <v>3</v>
      </c>
      <c r="BC275" s="11" t="n">
        <v>2</v>
      </c>
      <c r="BD275" s="11" t="n">
        <v>2</v>
      </c>
      <c r="BE275" s="11" t="n">
        <v>4</v>
      </c>
      <c r="BF275" s="11" t="n">
        <v>4</v>
      </c>
      <c r="BG275" s="11" t="n">
        <v>2</v>
      </c>
      <c r="BH275" s="17" t="s">
        <v>142</v>
      </c>
      <c r="BI275" s="17" t="s">
        <v>142</v>
      </c>
      <c r="BJ275" s="18" t="s">
        <v>142</v>
      </c>
      <c r="BK275" s="18" t="s">
        <v>142</v>
      </c>
      <c r="BL275" s="19" t="s">
        <v>142</v>
      </c>
      <c r="BM275" s="19" t="s">
        <v>142</v>
      </c>
      <c r="BN275" s="11" t="n">
        <v>-77</v>
      </c>
      <c r="BO275" s="11" t="n">
        <v>-77</v>
      </c>
      <c r="BP275" s="11" t="n">
        <v>-77</v>
      </c>
      <c r="BQ275" s="11" t="n">
        <v>-77</v>
      </c>
      <c r="BR275" s="11" t="n">
        <v>-77</v>
      </c>
      <c r="BS275" s="11" t="n">
        <v>-77</v>
      </c>
      <c r="BT275" s="11" t="n">
        <v>-77</v>
      </c>
      <c r="BU275" s="11" t="n">
        <v>-77</v>
      </c>
      <c r="BV275" s="11" t="n">
        <v>2</v>
      </c>
      <c r="BW275" s="20" t="s">
        <v>142</v>
      </c>
      <c r="BX275" s="20" t="s">
        <v>142</v>
      </c>
      <c r="BY275" s="20" t="s">
        <v>142</v>
      </c>
      <c r="BZ275" s="20" t="s">
        <v>142</v>
      </c>
      <c r="CA275" s="21" t="s">
        <v>142</v>
      </c>
      <c r="CB275" s="21" t="s">
        <v>142</v>
      </c>
      <c r="CC275" s="21" t="s">
        <v>142</v>
      </c>
      <c r="CD275" s="21" t="s">
        <v>142</v>
      </c>
      <c r="CE275" s="22" t="s">
        <v>142</v>
      </c>
      <c r="CF275" s="22" t="s">
        <v>142</v>
      </c>
      <c r="CG275" s="22" t="s">
        <v>142</v>
      </c>
      <c r="CH275" s="22" t="s">
        <v>142</v>
      </c>
      <c r="CI275" s="11" t="n">
        <v>-77</v>
      </c>
      <c r="CJ275" s="11" t="n">
        <v>-77</v>
      </c>
      <c r="CK275" s="11" t="n">
        <v>-77</v>
      </c>
      <c r="CL275" s="11" t="n">
        <v>-77</v>
      </c>
      <c r="CM275" s="11" t="n">
        <v>-77</v>
      </c>
      <c r="CN275" s="11" t="n">
        <v>-77</v>
      </c>
      <c r="CO275" s="11" t="n">
        <v>-77</v>
      </c>
      <c r="CP275" s="11" t="n">
        <v>-77</v>
      </c>
      <c r="CQ275" s="12" t="s">
        <v>849</v>
      </c>
      <c r="CR275" s="12" t="s">
        <v>147</v>
      </c>
      <c r="CS275" s="11" t="n">
        <v>0</v>
      </c>
      <c r="CT275" s="11" t="n">
        <v>0</v>
      </c>
      <c r="CU275" s="12" t="s">
        <v>147</v>
      </c>
      <c r="CV275" s="11" t="n">
        <v>0</v>
      </c>
      <c r="CW275" s="11" t="n">
        <v>0</v>
      </c>
      <c r="CX275" s="11" t="n">
        <v>0</v>
      </c>
      <c r="CY275" s="11" t="n">
        <v>0</v>
      </c>
      <c r="CZ275" s="11" t="n">
        <v>0</v>
      </c>
      <c r="DA275" s="11" t="n">
        <v>0</v>
      </c>
      <c r="DB275" s="11" t="n">
        <v>0</v>
      </c>
      <c r="DC275" s="12" t="s">
        <v>147</v>
      </c>
      <c r="DD275" s="12" t="s">
        <v>147</v>
      </c>
      <c r="DE275" s="12" t="s">
        <v>142</v>
      </c>
      <c r="DF275" s="12" t="s">
        <v>142</v>
      </c>
      <c r="DG275" s="11" t="n">
        <v>0</v>
      </c>
      <c r="DH275" s="12" t="s">
        <v>142</v>
      </c>
      <c r="DI275" s="11" t="n">
        <v>0</v>
      </c>
      <c r="DJ275" s="12" t="s">
        <v>4858</v>
      </c>
      <c r="DK275" s="11" t="n">
        <v>0</v>
      </c>
      <c r="DL275" s="11" t="n">
        <v>0</v>
      </c>
      <c r="DM275" s="11" t="n">
        <v>0</v>
      </c>
      <c r="DN275" s="11" t="n">
        <v>-77</v>
      </c>
      <c r="DO275" s="11" t="n">
        <v>-77</v>
      </c>
      <c r="DP275" s="12" t="s">
        <v>4859</v>
      </c>
      <c r="DQ275" s="11" t="n">
        <v>1</v>
      </c>
      <c r="DR275" s="11" t="n">
        <v>0</v>
      </c>
      <c r="DS275" s="12" t="s">
        <v>4860</v>
      </c>
      <c r="DT275" s="12" t="s">
        <v>4853</v>
      </c>
      <c r="DU275" s="12" t="s">
        <v>4861</v>
      </c>
      <c r="DV275" s="12" t="s">
        <v>152</v>
      </c>
      <c r="DW275" s="12" t="s">
        <v>183</v>
      </c>
      <c r="DX275" s="12" t="s">
        <v>429</v>
      </c>
      <c r="DY275" s="12" t="s">
        <v>4862</v>
      </c>
      <c r="DZ275" s="12" t="s">
        <v>4863</v>
      </c>
      <c r="EA275" s="12" t="s">
        <v>158</v>
      </c>
      <c r="EB275" s="12" t="s">
        <v>158</v>
      </c>
      <c r="EC275" s="12" t="s">
        <v>4864</v>
      </c>
      <c r="ED275" s="12" t="s">
        <v>4865</v>
      </c>
      <c r="EE275" s="12" t="s">
        <v>4866</v>
      </c>
      <c r="EF275" s="12" t="s">
        <v>4867</v>
      </c>
      <c r="EG275" s="12" t="s">
        <v>4868</v>
      </c>
      <c r="EH275" s="12" t="s">
        <v>4869</v>
      </c>
      <c r="EI275" s="12" t="s">
        <v>158</v>
      </c>
      <c r="EJ275" s="12" t="s">
        <v>158</v>
      </c>
      <c r="EK275" s="12" t="s">
        <v>4870</v>
      </c>
      <c r="EL275" s="12" t="s">
        <v>158</v>
      </c>
      <c r="EM275" s="12" t="s">
        <v>158</v>
      </c>
      <c r="EN275" s="12" t="s">
        <v>158</v>
      </c>
    </row>
    <row r="276" customFormat="false" ht="12.75" hidden="false" customHeight="false" outlineLevel="0" collapsed="false">
      <c r="A276" s="30" t="str">
        <f aca="false">IF(B276=B275,"Duplicate","")</f>
        <v/>
      </c>
      <c r="B276" s="31" t="n">
        <v>5664399</v>
      </c>
      <c r="C276" s="32" t="s">
        <v>4871</v>
      </c>
      <c r="D276" s="11"/>
      <c r="E276" s="11"/>
      <c r="F276" s="11"/>
      <c r="G276" s="11"/>
      <c r="H276" s="11" t="n">
        <v>314</v>
      </c>
      <c r="I276" s="11" t="n">
        <v>0</v>
      </c>
      <c r="J276" s="11" t="n">
        <v>0</v>
      </c>
      <c r="K276" s="11" t="n">
        <v>22</v>
      </c>
      <c r="L276" s="12" t="s">
        <v>757</v>
      </c>
      <c r="M276" s="11" t="n">
        <v>-77</v>
      </c>
      <c r="N276" s="11" t="n">
        <v>5384</v>
      </c>
      <c r="O276" s="11" t="n">
        <v>2</v>
      </c>
      <c r="P276" s="11" t="n">
        <v>-77</v>
      </c>
      <c r="Q276" s="11" t="n">
        <v>-77</v>
      </c>
      <c r="R276" s="11" t="n">
        <v>2</v>
      </c>
      <c r="S276" s="11" t="n">
        <v>1</v>
      </c>
      <c r="T276" s="11" t="n">
        <v>1</v>
      </c>
      <c r="U276" s="11" t="n">
        <v>2</v>
      </c>
      <c r="V276" s="11" t="n">
        <v>1</v>
      </c>
      <c r="W276" s="11" t="n">
        <v>2</v>
      </c>
      <c r="X276" s="11" t="n">
        <v>1</v>
      </c>
      <c r="Y276" s="11" t="n">
        <v>1</v>
      </c>
      <c r="Z276" s="12" t="s">
        <v>307</v>
      </c>
      <c r="AA276" s="11" t="n">
        <v>6</v>
      </c>
      <c r="AB276" s="12" t="s">
        <v>1629</v>
      </c>
      <c r="AC276" s="11" t="n">
        <v>3</v>
      </c>
      <c r="AD276" s="11" t="n">
        <v>5664399</v>
      </c>
      <c r="AE276" s="11" t="n">
        <v>1</v>
      </c>
      <c r="AF276" s="11" t="n">
        <v>-77</v>
      </c>
      <c r="AG276" s="11" t="n">
        <v>-77</v>
      </c>
      <c r="AH276" s="11" t="n">
        <v>0</v>
      </c>
      <c r="AI276" s="11" t="n">
        <v>1</v>
      </c>
      <c r="AJ276" s="13" t="s">
        <v>4872</v>
      </c>
      <c r="AK276" s="13" t="s">
        <v>142</v>
      </c>
      <c r="AL276" s="11" t="n">
        <v>4</v>
      </c>
      <c r="AM276" s="11" t="n">
        <v>4</v>
      </c>
      <c r="AN276" s="11" t="n">
        <v>4</v>
      </c>
      <c r="AO276" s="11" t="n">
        <v>2</v>
      </c>
      <c r="AP276" s="11" t="n">
        <v>2</v>
      </c>
      <c r="AQ276" s="11" t="n">
        <v>4</v>
      </c>
      <c r="AR276" s="11" t="n">
        <v>4</v>
      </c>
      <c r="AS276" s="11" t="n">
        <v>4</v>
      </c>
      <c r="AT276" s="14" t="s">
        <v>147</v>
      </c>
      <c r="AU276" s="14" t="s">
        <v>142</v>
      </c>
      <c r="AV276" s="15" t="s">
        <v>147</v>
      </c>
      <c r="AW276" s="15" t="s">
        <v>142</v>
      </c>
      <c r="AX276" s="16" t="s">
        <v>147</v>
      </c>
      <c r="AY276" s="16" t="s">
        <v>142</v>
      </c>
      <c r="AZ276" s="11" t="n">
        <v>-77</v>
      </c>
      <c r="BA276" s="11" t="n">
        <v>-77</v>
      </c>
      <c r="BB276" s="11" t="n">
        <v>-77</v>
      </c>
      <c r="BC276" s="11" t="n">
        <v>-77</v>
      </c>
      <c r="BD276" s="11" t="n">
        <v>-77</v>
      </c>
      <c r="BE276" s="11" t="n">
        <v>-77</v>
      </c>
      <c r="BF276" s="11" t="n">
        <v>-77</v>
      </c>
      <c r="BG276" s="11" t="n">
        <v>-77</v>
      </c>
      <c r="BH276" s="17" t="s">
        <v>142</v>
      </c>
      <c r="BI276" s="17" t="s">
        <v>142</v>
      </c>
      <c r="BJ276" s="18" t="s">
        <v>142</v>
      </c>
      <c r="BK276" s="18" t="s">
        <v>142</v>
      </c>
      <c r="BL276" s="19" t="s">
        <v>142</v>
      </c>
      <c r="BM276" s="19" t="s">
        <v>142</v>
      </c>
      <c r="BN276" s="11" t="n">
        <v>-77</v>
      </c>
      <c r="BO276" s="11" t="n">
        <v>-77</v>
      </c>
      <c r="BP276" s="11" t="n">
        <v>-77</v>
      </c>
      <c r="BQ276" s="11" t="n">
        <v>-77</v>
      </c>
      <c r="BR276" s="11" t="n">
        <v>-77</v>
      </c>
      <c r="BS276" s="11" t="n">
        <v>-77</v>
      </c>
      <c r="BT276" s="11" t="n">
        <v>-77</v>
      </c>
      <c r="BU276" s="11" t="n">
        <v>-77</v>
      </c>
      <c r="BV276" s="11" t="n">
        <v>1</v>
      </c>
      <c r="BW276" s="20" t="s">
        <v>142</v>
      </c>
      <c r="BX276" s="20" t="s">
        <v>142</v>
      </c>
      <c r="BY276" s="20" t="s">
        <v>142</v>
      </c>
      <c r="BZ276" s="20" t="s">
        <v>142</v>
      </c>
      <c r="CA276" s="21" t="s">
        <v>142</v>
      </c>
      <c r="CB276" s="21" t="s">
        <v>142</v>
      </c>
      <c r="CC276" s="21" t="s">
        <v>142</v>
      </c>
      <c r="CD276" s="21" t="s">
        <v>142</v>
      </c>
      <c r="CE276" s="22" t="s">
        <v>142</v>
      </c>
      <c r="CF276" s="22" t="s">
        <v>142</v>
      </c>
      <c r="CG276" s="22" t="s">
        <v>142</v>
      </c>
      <c r="CH276" s="22" t="s">
        <v>142</v>
      </c>
      <c r="CI276" s="11" t="n">
        <v>-77</v>
      </c>
      <c r="CJ276" s="11" t="n">
        <v>-77</v>
      </c>
      <c r="CK276" s="11" t="n">
        <v>-77</v>
      </c>
      <c r="CL276" s="11" t="n">
        <v>-77</v>
      </c>
      <c r="CM276" s="11" t="n">
        <v>-77</v>
      </c>
      <c r="CN276" s="11" t="n">
        <v>-77</v>
      </c>
      <c r="CO276" s="11" t="n">
        <v>-77</v>
      </c>
      <c r="CP276" s="11" t="n">
        <v>-77</v>
      </c>
      <c r="CQ276" s="12" t="s">
        <v>907</v>
      </c>
      <c r="CR276" s="12" t="s">
        <v>147</v>
      </c>
      <c r="CS276" s="11" t="n">
        <v>0</v>
      </c>
      <c r="CT276" s="11" t="n">
        <v>0</v>
      </c>
      <c r="CU276" s="12" t="s">
        <v>147</v>
      </c>
      <c r="CV276" s="11" t="n">
        <v>0</v>
      </c>
      <c r="CW276" s="11" t="n">
        <v>0</v>
      </c>
      <c r="CX276" s="11" t="n">
        <v>0</v>
      </c>
      <c r="CY276" s="11" t="n">
        <v>0</v>
      </c>
      <c r="CZ276" s="11" t="n">
        <v>0</v>
      </c>
      <c r="DA276" s="11" t="n">
        <v>0</v>
      </c>
      <c r="DB276" s="11" t="n">
        <v>0</v>
      </c>
      <c r="DC276" s="12" t="s">
        <v>147</v>
      </c>
      <c r="DD276" s="12" t="s">
        <v>147</v>
      </c>
      <c r="DE276" s="12" t="s">
        <v>142</v>
      </c>
      <c r="DF276" s="12" t="s">
        <v>142</v>
      </c>
      <c r="DG276" s="11" t="n">
        <v>0</v>
      </c>
      <c r="DH276" s="12" t="s">
        <v>142</v>
      </c>
      <c r="DI276" s="11" t="n">
        <v>0</v>
      </c>
      <c r="DJ276" s="12" t="s">
        <v>4873</v>
      </c>
      <c r="DK276" s="11" t="n">
        <v>1</v>
      </c>
      <c r="DL276" s="11" t="n">
        <v>0</v>
      </c>
      <c r="DM276" s="11" t="n">
        <v>0</v>
      </c>
      <c r="DN276" s="11" t="n">
        <v>-77</v>
      </c>
      <c r="DO276" s="11" t="n">
        <v>-77</v>
      </c>
      <c r="DP276" s="12" t="s">
        <v>4874</v>
      </c>
      <c r="DQ276" s="11" t="n">
        <v>1</v>
      </c>
      <c r="DR276" s="11" t="n">
        <v>0</v>
      </c>
      <c r="DS276" s="12" t="s">
        <v>4875</v>
      </c>
      <c r="DT276" s="12" t="s">
        <v>4871</v>
      </c>
      <c r="DU276" s="12" t="s">
        <v>4876</v>
      </c>
      <c r="DV276" s="12" t="s">
        <v>152</v>
      </c>
      <c r="DW276" s="12" t="s">
        <v>499</v>
      </c>
      <c r="DX276" s="12" t="s">
        <v>1212</v>
      </c>
      <c r="DY276" s="12" t="s">
        <v>4877</v>
      </c>
      <c r="DZ276" s="12" t="s">
        <v>4878</v>
      </c>
      <c r="EA276" s="12" t="s">
        <v>158</v>
      </c>
      <c r="EB276" s="12" t="s">
        <v>158</v>
      </c>
      <c r="EC276" s="12" t="s">
        <v>4879</v>
      </c>
      <c r="ED276" s="12" t="s">
        <v>4880</v>
      </c>
      <c r="EE276" s="12" t="s">
        <v>4881</v>
      </c>
      <c r="EF276" s="12" t="s">
        <v>4882</v>
      </c>
      <c r="EG276" s="12" t="s">
        <v>505</v>
      </c>
      <c r="EH276" s="12" t="s">
        <v>158</v>
      </c>
      <c r="EI276" s="12" t="s">
        <v>158</v>
      </c>
      <c r="EJ276" s="12" t="s">
        <v>158</v>
      </c>
      <c r="EK276" s="12" t="s">
        <v>4883</v>
      </c>
      <c r="EL276" s="12" t="s">
        <v>158</v>
      </c>
      <c r="EM276" s="12" t="s">
        <v>158</v>
      </c>
      <c r="EN276" s="12" t="s">
        <v>158</v>
      </c>
    </row>
    <row r="277" customFormat="false" ht="12.75" hidden="false" customHeight="false" outlineLevel="0" collapsed="false">
      <c r="A277" s="30"/>
      <c r="B277" s="31"/>
      <c r="C277" s="31"/>
      <c r="D277" s="11"/>
      <c r="E277" s="11"/>
      <c r="F277" s="11"/>
      <c r="G277" s="11"/>
      <c r="H277" s="11"/>
      <c r="I277" s="11"/>
      <c r="J277" s="11"/>
      <c r="K277" s="11"/>
      <c r="L277" s="12"/>
      <c r="M277" s="11"/>
      <c r="N277" s="11"/>
      <c r="O277" s="11"/>
      <c r="P277" s="11"/>
      <c r="Q277" s="11"/>
      <c r="R277" s="11"/>
      <c r="S277" s="11"/>
      <c r="T277" s="11"/>
      <c r="U277" s="11"/>
      <c r="V277" s="11"/>
      <c r="W277" s="11"/>
      <c r="X277" s="11"/>
      <c r="Y277" s="11"/>
      <c r="Z277" s="12"/>
      <c r="AA277" s="11"/>
      <c r="AB277" s="12"/>
      <c r="AC277" s="11"/>
      <c r="AD277" s="11"/>
      <c r="AE277" s="11"/>
      <c r="AF277" s="11"/>
      <c r="AG277" s="11"/>
      <c r="AH277" s="11"/>
      <c r="AI277" s="11"/>
      <c r="AJ277" s="23"/>
      <c r="AK277" s="23"/>
      <c r="AL277" s="11"/>
      <c r="AM277" s="11"/>
      <c r="AN277" s="11"/>
      <c r="AO277" s="11"/>
      <c r="AP277" s="11"/>
      <c r="AQ277" s="11"/>
      <c r="AR277" s="11"/>
      <c r="AS277" s="11"/>
      <c r="AT277" s="24"/>
      <c r="AU277" s="24"/>
      <c r="AV277" s="25"/>
      <c r="AW277" s="15"/>
      <c r="AX277" s="16"/>
      <c r="AY277" s="26"/>
      <c r="AZ277" s="11"/>
      <c r="BA277" s="11"/>
      <c r="BB277" s="11"/>
      <c r="BC277" s="11"/>
      <c r="BD277" s="11"/>
      <c r="BE277" s="11"/>
      <c r="BF277" s="11"/>
      <c r="BG277" s="12"/>
      <c r="BH277" s="17"/>
      <c r="BI277" s="17"/>
      <c r="BJ277" s="18"/>
      <c r="BK277" s="18"/>
      <c r="BL277" s="19"/>
      <c r="BM277" s="27"/>
      <c r="BN277" s="11"/>
      <c r="BO277" s="11"/>
      <c r="BP277" s="11"/>
      <c r="BQ277" s="11"/>
      <c r="BR277" s="11"/>
      <c r="BS277" s="11"/>
      <c r="BT277" s="11"/>
      <c r="BU277" s="12"/>
      <c r="BV277" s="12"/>
      <c r="BW277" s="20"/>
      <c r="BX277" s="20"/>
      <c r="BY277" s="20"/>
      <c r="BZ277" s="20"/>
      <c r="CA277" s="28"/>
      <c r="CB277" s="28"/>
      <c r="CC277" s="28"/>
      <c r="CD277" s="28"/>
      <c r="CE277" s="29"/>
      <c r="CF277" s="29"/>
      <c r="CG277" s="29"/>
      <c r="CH277" s="29"/>
      <c r="CI277" s="11"/>
      <c r="CJ277" s="12"/>
      <c r="CK277" s="12"/>
      <c r="CL277" s="12"/>
      <c r="CM277" s="12"/>
      <c r="CN277" s="12"/>
      <c r="CO277" s="12"/>
      <c r="CP277" s="12"/>
      <c r="CQ277" s="12"/>
      <c r="CR277" s="12"/>
      <c r="CS277" s="12"/>
      <c r="CT277" s="12"/>
      <c r="CU277" s="12"/>
      <c r="CV277" s="11"/>
      <c r="CW277" s="11"/>
      <c r="CX277" s="11"/>
      <c r="CY277" s="11"/>
      <c r="CZ277" s="11"/>
      <c r="DA277" s="11"/>
      <c r="DB277" s="11"/>
      <c r="DC277" s="11"/>
      <c r="DD277" s="12"/>
      <c r="DE277" s="12"/>
      <c r="DF277" s="11"/>
      <c r="DG277" s="11"/>
      <c r="DH277" s="12"/>
      <c r="DI277" s="11"/>
      <c r="DJ277" s="11"/>
      <c r="DK277" s="11"/>
      <c r="DL277" s="11"/>
      <c r="DM277" s="11"/>
      <c r="DN277" s="11"/>
      <c r="DO277" s="11"/>
      <c r="DP277" s="12"/>
      <c r="DQ277" s="12"/>
      <c r="DR277" s="12"/>
      <c r="DS277" s="12"/>
      <c r="DT277" s="11"/>
      <c r="DU277" s="12"/>
      <c r="DV277" s="11"/>
      <c r="DW277" s="12"/>
      <c r="DX277" s="11"/>
      <c r="DY277" s="11"/>
      <c r="DZ277" s="11"/>
      <c r="EA277" s="11"/>
      <c r="EB277" s="11"/>
      <c r="EC277" s="12"/>
      <c r="ED277" s="11"/>
      <c r="EE277" s="11"/>
      <c r="EF277" s="12"/>
      <c r="EG277" s="12"/>
      <c r="EH277" s="12"/>
      <c r="EI277" s="12"/>
      <c r="EJ277" s="12"/>
      <c r="EK277" s="12"/>
      <c r="EL277" s="12"/>
      <c r="EM277" s="12"/>
      <c r="EN277" s="12"/>
      <c r="EO277" s="12"/>
      <c r="EP277" s="12"/>
      <c r="EQ277" s="12"/>
      <c r="ER277" s="12"/>
      <c r="ES277" s="12"/>
      <c r="ET277" s="12"/>
      <c r="EU277" s="12"/>
      <c r="EV277" s="12"/>
      <c r="EW277" s="12"/>
      <c r="EX277" s="12"/>
      <c r="EY277" s="12"/>
      <c r="EZ277" s="12"/>
      <c r="FA277" s="12"/>
      <c r="FB277" s="12"/>
      <c r="FC277" s="12"/>
    </row>
    <row r="278" customFormat="false" ht="12.75" hidden="false" customHeight="false" outlineLevel="0" collapsed="false">
      <c r="A278" s="0" t="str">
        <f aca="false">IF(B278=B277,"Duplicate","")</f>
        <v/>
      </c>
      <c r="B278" s="11" t="n">
        <v>5732506</v>
      </c>
      <c r="C278" s="12" t="s">
        <v>4884</v>
      </c>
      <c r="D278" s="11"/>
      <c r="E278" s="11"/>
      <c r="F278" s="11"/>
      <c r="G278" s="11"/>
      <c r="H278" s="11" t="n">
        <v>39</v>
      </c>
      <c r="I278" s="11" t="n">
        <v>0</v>
      </c>
      <c r="J278" s="11" t="n">
        <v>0</v>
      </c>
      <c r="K278" s="11" t="n">
        <v>31</v>
      </c>
      <c r="L278" s="12" t="s">
        <v>306</v>
      </c>
      <c r="M278" s="11" t="n">
        <v>-77</v>
      </c>
      <c r="N278" s="11" t="n">
        <v>4379</v>
      </c>
      <c r="O278" s="11" t="n">
        <v>2</v>
      </c>
      <c r="P278" s="11" t="n">
        <v>-77</v>
      </c>
      <c r="Q278" s="11" t="n">
        <v>2</v>
      </c>
      <c r="R278" s="11" t="n">
        <v>-77</v>
      </c>
      <c r="S278" s="11" t="n">
        <v>1</v>
      </c>
      <c r="T278" s="11" t="n">
        <v>1</v>
      </c>
      <c r="U278" s="11" t="n">
        <v>4</v>
      </c>
      <c r="V278" s="11" t="n">
        <v>2</v>
      </c>
      <c r="W278" s="11" t="n">
        <v>2</v>
      </c>
      <c r="X278" s="11" t="n">
        <v>1</v>
      </c>
      <c r="Y278" s="11" t="n">
        <v>2</v>
      </c>
      <c r="Z278" s="12" t="s">
        <v>953</v>
      </c>
      <c r="AA278" s="11" t="n">
        <v>6</v>
      </c>
      <c r="AB278" s="12" t="s">
        <v>4885</v>
      </c>
      <c r="AC278" s="11" t="n">
        <v>17</v>
      </c>
      <c r="AD278" s="11" t="n">
        <v>5732506</v>
      </c>
      <c r="AE278" s="11" t="n">
        <v>3</v>
      </c>
      <c r="AF278" s="11" t="n">
        <v>-77</v>
      </c>
      <c r="AG278" s="11" t="n">
        <v>1</v>
      </c>
      <c r="AH278" s="11" t="n">
        <v>-77</v>
      </c>
      <c r="AI278" s="11" t="n">
        <v>0</v>
      </c>
      <c r="AJ278" s="13" t="s">
        <v>4886</v>
      </c>
      <c r="AK278" s="13" t="s">
        <v>142</v>
      </c>
      <c r="AL278" s="11" t="n">
        <v>2</v>
      </c>
      <c r="AM278" s="11" t="n">
        <v>1</v>
      </c>
      <c r="AN278" s="11" t="n">
        <v>1</v>
      </c>
      <c r="AO278" s="11" t="n">
        <v>4</v>
      </c>
      <c r="AP278" s="11" t="n">
        <v>3</v>
      </c>
      <c r="AQ278" s="11" t="n">
        <v>2</v>
      </c>
      <c r="AR278" s="11" t="n">
        <v>2</v>
      </c>
      <c r="AS278" s="11" t="n">
        <v>2</v>
      </c>
      <c r="AT278" s="14" t="s">
        <v>142</v>
      </c>
      <c r="AU278" s="14" t="s">
        <v>4887</v>
      </c>
      <c r="AV278" s="15" t="s">
        <v>142</v>
      </c>
      <c r="AW278" s="15" t="s">
        <v>4888</v>
      </c>
      <c r="AX278" s="16" t="s">
        <v>142</v>
      </c>
      <c r="AY278" s="16" t="s">
        <v>4889</v>
      </c>
      <c r="AZ278" s="11" t="n">
        <v>5</v>
      </c>
      <c r="BA278" s="11" t="n">
        <v>5</v>
      </c>
      <c r="BB278" s="11" t="n">
        <v>5</v>
      </c>
      <c r="BC278" s="11" t="n">
        <v>4</v>
      </c>
      <c r="BD278" s="11" t="n">
        <v>3</v>
      </c>
      <c r="BE278" s="11" t="n">
        <v>2</v>
      </c>
      <c r="BF278" s="11" t="n">
        <v>2</v>
      </c>
      <c r="BG278" s="11" t="n">
        <v>2</v>
      </c>
      <c r="BH278" s="17" t="s">
        <v>142</v>
      </c>
      <c r="BI278" s="17" t="s">
        <v>142</v>
      </c>
      <c r="BJ278" s="18" t="s">
        <v>142</v>
      </c>
      <c r="BK278" s="18" t="s">
        <v>142</v>
      </c>
      <c r="BL278" s="19" t="s">
        <v>142</v>
      </c>
      <c r="BM278" s="19" t="s">
        <v>142</v>
      </c>
      <c r="BN278" s="11" t="n">
        <v>-77</v>
      </c>
      <c r="BO278" s="11" t="n">
        <v>-77</v>
      </c>
      <c r="BP278" s="11" t="n">
        <v>-77</v>
      </c>
      <c r="BQ278" s="11" t="n">
        <v>-77</v>
      </c>
      <c r="BR278" s="11" t="n">
        <v>-77</v>
      </c>
      <c r="BS278" s="11" t="n">
        <v>-77</v>
      </c>
      <c r="BT278" s="11" t="n">
        <v>-77</v>
      </c>
      <c r="BU278" s="11" t="n">
        <v>-77</v>
      </c>
      <c r="BV278" s="11" t="n">
        <v>2</v>
      </c>
      <c r="BW278" s="20" t="s">
        <v>142</v>
      </c>
      <c r="BX278" s="20" t="s">
        <v>142</v>
      </c>
      <c r="BY278" s="20" t="s">
        <v>142</v>
      </c>
      <c r="BZ278" s="20" t="s">
        <v>142</v>
      </c>
      <c r="CA278" s="21" t="s">
        <v>142</v>
      </c>
      <c r="CB278" s="21" t="s">
        <v>142</v>
      </c>
      <c r="CC278" s="21" t="s">
        <v>142</v>
      </c>
      <c r="CD278" s="21" t="s">
        <v>142</v>
      </c>
      <c r="CE278" s="22" t="s">
        <v>142</v>
      </c>
      <c r="CF278" s="22" t="s">
        <v>142</v>
      </c>
      <c r="CG278" s="22" t="s">
        <v>142</v>
      </c>
      <c r="CH278" s="22" t="s">
        <v>142</v>
      </c>
      <c r="CI278" s="11" t="n">
        <v>-77</v>
      </c>
      <c r="CJ278" s="11" t="n">
        <v>-77</v>
      </c>
      <c r="CK278" s="11" t="n">
        <v>-77</v>
      </c>
      <c r="CL278" s="11" t="n">
        <v>-77</v>
      </c>
      <c r="CM278" s="11" t="n">
        <v>-77</v>
      </c>
      <c r="CN278" s="11" t="n">
        <v>-77</v>
      </c>
      <c r="CO278" s="11" t="n">
        <v>-77</v>
      </c>
      <c r="CP278" s="11" t="n">
        <v>-77</v>
      </c>
      <c r="CQ278" s="12" t="s">
        <v>4890</v>
      </c>
      <c r="CR278" s="12" t="s">
        <v>147</v>
      </c>
      <c r="CS278" s="11" t="n">
        <v>0</v>
      </c>
      <c r="CT278" s="11" t="n">
        <v>0</v>
      </c>
      <c r="CU278" s="12" t="s">
        <v>147</v>
      </c>
      <c r="CV278" s="11" t="n">
        <v>0</v>
      </c>
      <c r="CW278" s="11" t="n">
        <v>0</v>
      </c>
      <c r="CX278" s="11" t="n">
        <v>0</v>
      </c>
      <c r="CY278" s="11" t="n">
        <v>0</v>
      </c>
      <c r="CZ278" s="11" t="n">
        <v>0</v>
      </c>
      <c r="DA278" s="11" t="n">
        <v>0</v>
      </c>
      <c r="DB278" s="11" t="n">
        <v>0</v>
      </c>
      <c r="DC278" s="12" t="s">
        <v>147</v>
      </c>
      <c r="DD278" s="12" t="s">
        <v>147</v>
      </c>
      <c r="DE278" s="12" t="s">
        <v>142</v>
      </c>
      <c r="DF278" s="12" t="s">
        <v>142</v>
      </c>
      <c r="DG278" s="11" t="n">
        <v>0</v>
      </c>
      <c r="DH278" s="12" t="s">
        <v>142</v>
      </c>
      <c r="DI278" s="11" t="n">
        <v>0</v>
      </c>
      <c r="DJ278" s="12" t="s">
        <v>4891</v>
      </c>
      <c r="DK278" s="11" t="n">
        <v>1</v>
      </c>
      <c r="DL278" s="11" t="n">
        <v>0</v>
      </c>
      <c r="DM278" s="11" t="n">
        <v>0</v>
      </c>
      <c r="DN278" s="11" t="n">
        <v>-77</v>
      </c>
      <c r="DO278" s="11" t="n">
        <v>-77</v>
      </c>
      <c r="DP278" s="12" t="s">
        <v>4892</v>
      </c>
      <c r="DQ278" s="11" t="n">
        <v>1</v>
      </c>
      <c r="DR278" s="11" t="n">
        <v>0</v>
      </c>
      <c r="DS278" s="12" t="s">
        <v>4893</v>
      </c>
      <c r="DT278" s="12" t="s">
        <v>4884</v>
      </c>
      <c r="DU278" s="12" t="s">
        <v>4894</v>
      </c>
      <c r="DV278" s="12" t="s">
        <v>152</v>
      </c>
      <c r="DW278" s="12" t="s">
        <v>406</v>
      </c>
      <c r="DX278" s="12" t="s">
        <v>598</v>
      </c>
      <c r="DY278" s="12" t="s">
        <v>3497</v>
      </c>
      <c r="DZ278" s="12" t="s">
        <v>4895</v>
      </c>
      <c r="EA278" s="12" t="s">
        <v>158</v>
      </c>
      <c r="EB278" s="12" t="s">
        <v>4896</v>
      </c>
      <c r="EC278" s="12" t="s">
        <v>158</v>
      </c>
      <c r="ED278" s="12" t="s">
        <v>4405</v>
      </c>
      <c r="EE278" s="12" t="s">
        <v>1239</v>
      </c>
      <c r="EF278" s="12" t="s">
        <v>4897</v>
      </c>
      <c r="EG278" s="12" t="s">
        <v>4898</v>
      </c>
      <c r="EH278" s="12" t="s">
        <v>1458</v>
      </c>
      <c r="EI278" s="12" t="s">
        <v>158</v>
      </c>
      <c r="EJ278" s="12" t="s">
        <v>158</v>
      </c>
      <c r="EK278" s="12" t="s">
        <v>4899</v>
      </c>
      <c r="EL278" s="12" t="s">
        <v>158</v>
      </c>
      <c r="EM278" s="12" t="s">
        <v>158</v>
      </c>
      <c r="EN278" s="12" t="s">
        <v>158</v>
      </c>
    </row>
    <row r="279" customFormat="false" ht="12.75" hidden="false" customHeight="false" outlineLevel="0" collapsed="false">
      <c r="A279" s="0" t="str">
        <f aca="false">IF(B279=B278,"Duplicate","")</f>
        <v/>
      </c>
      <c r="B279" s="11" t="n">
        <v>5736476</v>
      </c>
      <c r="C279" s="12" t="s">
        <v>4900</v>
      </c>
      <c r="D279" s="11"/>
      <c r="E279" s="11"/>
      <c r="F279" s="11"/>
      <c r="G279" s="11"/>
      <c r="H279" s="11" t="n">
        <v>158</v>
      </c>
      <c r="I279" s="11" t="n">
        <v>0</v>
      </c>
      <c r="J279" s="11" t="n">
        <v>0</v>
      </c>
      <c r="K279" s="11" t="n">
        <v>22</v>
      </c>
      <c r="L279" s="12" t="s">
        <v>1608</v>
      </c>
      <c r="M279" s="11" t="n">
        <v>-77</v>
      </c>
      <c r="N279" s="11" t="n">
        <v>-1</v>
      </c>
      <c r="O279" s="11" t="n">
        <v>3</v>
      </c>
      <c r="P279" s="11" t="n">
        <v>3</v>
      </c>
      <c r="Q279" s="11" t="n">
        <v>-77</v>
      </c>
      <c r="R279" s="11" t="n">
        <v>1</v>
      </c>
      <c r="S279" s="11" t="n">
        <v>-77</v>
      </c>
      <c r="T279" s="11" t="n">
        <v>1</v>
      </c>
      <c r="U279" s="11" t="n">
        <v>3</v>
      </c>
      <c r="V279" s="11" t="n">
        <v>2</v>
      </c>
      <c r="W279" s="11" t="n">
        <v>2</v>
      </c>
      <c r="X279" s="11" t="n">
        <v>1</v>
      </c>
      <c r="Y279" s="11" t="n">
        <v>1</v>
      </c>
      <c r="Z279" s="12" t="s">
        <v>4901</v>
      </c>
      <c r="AA279" s="11" t="n">
        <v>5</v>
      </c>
      <c r="AB279" s="12" t="s">
        <v>307</v>
      </c>
      <c r="AC279" s="11" t="n">
        <v>26</v>
      </c>
      <c r="AD279" s="11" t="n">
        <v>5736476</v>
      </c>
      <c r="AE279" s="11" t="n">
        <v>2</v>
      </c>
      <c r="AF279" s="11" t="n">
        <v>1</v>
      </c>
      <c r="AG279" s="11" t="n">
        <v>-77</v>
      </c>
      <c r="AH279" s="11" t="n">
        <v>1</v>
      </c>
      <c r="AI279" s="11" t="n">
        <v>-77</v>
      </c>
      <c r="AJ279" s="13" t="s">
        <v>4902</v>
      </c>
      <c r="AK279" s="13" t="s">
        <v>142</v>
      </c>
      <c r="AL279" s="11" t="n">
        <v>5</v>
      </c>
      <c r="AM279" s="11" t="n">
        <v>5</v>
      </c>
      <c r="AN279" s="11" t="n">
        <v>5</v>
      </c>
      <c r="AO279" s="11" t="n">
        <v>2</v>
      </c>
      <c r="AP279" s="11" t="n">
        <v>1</v>
      </c>
      <c r="AQ279" s="11" t="n">
        <v>2</v>
      </c>
      <c r="AR279" s="11" t="n">
        <v>2</v>
      </c>
      <c r="AS279" s="11" t="n">
        <v>1</v>
      </c>
      <c r="AT279" s="14" t="s">
        <v>142</v>
      </c>
      <c r="AU279" s="14" t="s">
        <v>142</v>
      </c>
      <c r="AV279" s="15" t="s">
        <v>142</v>
      </c>
      <c r="AW279" s="15" t="s">
        <v>142</v>
      </c>
      <c r="AX279" s="16" t="s">
        <v>142</v>
      </c>
      <c r="AY279" s="16" t="s">
        <v>142</v>
      </c>
      <c r="AZ279" s="11" t="n">
        <v>-77</v>
      </c>
      <c r="BA279" s="11" t="n">
        <v>-77</v>
      </c>
      <c r="BB279" s="11" t="n">
        <v>-77</v>
      </c>
      <c r="BC279" s="11" t="n">
        <v>-77</v>
      </c>
      <c r="BD279" s="11" t="n">
        <v>-77</v>
      </c>
      <c r="BE279" s="11" t="n">
        <v>-77</v>
      </c>
      <c r="BF279" s="11" t="n">
        <v>-77</v>
      </c>
      <c r="BG279" s="11" t="n">
        <v>-77</v>
      </c>
      <c r="BH279" s="17" t="s">
        <v>142</v>
      </c>
      <c r="BI279" s="17" t="s">
        <v>4903</v>
      </c>
      <c r="BJ279" s="18" t="s">
        <v>142</v>
      </c>
      <c r="BK279" s="18" t="s">
        <v>4904</v>
      </c>
      <c r="BL279" s="19" t="s">
        <v>142</v>
      </c>
      <c r="BM279" s="19" t="s">
        <v>4905</v>
      </c>
      <c r="BN279" s="11" t="n">
        <v>5</v>
      </c>
      <c r="BO279" s="11" t="n">
        <v>5</v>
      </c>
      <c r="BP279" s="11" t="n">
        <v>5</v>
      </c>
      <c r="BQ279" s="11" t="n">
        <v>2</v>
      </c>
      <c r="BR279" s="11" t="n">
        <v>2</v>
      </c>
      <c r="BS279" s="11" t="n">
        <v>2</v>
      </c>
      <c r="BT279" s="11" t="n">
        <v>2</v>
      </c>
      <c r="BU279" s="11" t="n">
        <v>2</v>
      </c>
      <c r="BV279" s="11" t="n">
        <v>2</v>
      </c>
      <c r="BW279" s="20" t="s">
        <v>142</v>
      </c>
      <c r="BX279" s="20" t="s">
        <v>142</v>
      </c>
      <c r="BY279" s="20" t="s">
        <v>142</v>
      </c>
      <c r="BZ279" s="20" t="s">
        <v>142</v>
      </c>
      <c r="CA279" s="21" t="s">
        <v>142</v>
      </c>
      <c r="CB279" s="21" t="s">
        <v>142</v>
      </c>
      <c r="CC279" s="21" t="s">
        <v>142</v>
      </c>
      <c r="CD279" s="21" t="s">
        <v>142</v>
      </c>
      <c r="CE279" s="22" t="s">
        <v>142</v>
      </c>
      <c r="CF279" s="22" t="s">
        <v>142</v>
      </c>
      <c r="CG279" s="22" t="s">
        <v>142</v>
      </c>
      <c r="CH279" s="22" t="s">
        <v>142</v>
      </c>
      <c r="CI279" s="11" t="n">
        <v>-77</v>
      </c>
      <c r="CJ279" s="11" t="n">
        <v>-77</v>
      </c>
      <c r="CK279" s="11" t="n">
        <v>-77</v>
      </c>
      <c r="CL279" s="11" t="n">
        <v>-77</v>
      </c>
      <c r="CM279" s="11" t="n">
        <v>-77</v>
      </c>
      <c r="CN279" s="11" t="n">
        <v>-77</v>
      </c>
      <c r="CO279" s="11" t="n">
        <v>-77</v>
      </c>
      <c r="CP279" s="11" t="n">
        <v>-77</v>
      </c>
      <c r="CQ279" s="12" t="s">
        <v>3381</v>
      </c>
      <c r="CR279" s="12" t="s">
        <v>147</v>
      </c>
      <c r="CS279" s="11" t="n">
        <v>0</v>
      </c>
      <c r="CT279" s="11" t="n">
        <v>0</v>
      </c>
      <c r="CU279" s="12" t="s">
        <v>147</v>
      </c>
      <c r="CV279" s="11" t="n">
        <v>0</v>
      </c>
      <c r="CW279" s="11" t="n">
        <v>0</v>
      </c>
      <c r="CX279" s="11" t="n">
        <v>0</v>
      </c>
      <c r="CY279" s="11" t="n">
        <v>0</v>
      </c>
      <c r="CZ279" s="11" t="n">
        <v>0</v>
      </c>
      <c r="DA279" s="11" t="n">
        <v>0</v>
      </c>
      <c r="DB279" s="11" t="n">
        <v>0</v>
      </c>
      <c r="DC279" s="12" t="s">
        <v>147</v>
      </c>
      <c r="DD279" s="12" t="s">
        <v>147</v>
      </c>
      <c r="DE279" s="12" t="s">
        <v>142</v>
      </c>
      <c r="DF279" s="12" t="s">
        <v>142</v>
      </c>
      <c r="DG279" s="11" t="n">
        <v>0</v>
      </c>
      <c r="DH279" s="12" t="s">
        <v>142</v>
      </c>
      <c r="DI279" s="11" t="n">
        <v>0</v>
      </c>
      <c r="DJ279" s="12" t="s">
        <v>4906</v>
      </c>
      <c r="DK279" s="11" t="n">
        <v>0</v>
      </c>
      <c r="DL279" s="11" t="n">
        <v>1</v>
      </c>
      <c r="DM279" s="11" t="n">
        <v>0</v>
      </c>
      <c r="DN279" s="11" t="n">
        <v>-77</v>
      </c>
      <c r="DO279" s="11" t="n">
        <v>-77</v>
      </c>
      <c r="DP279" s="12" t="s">
        <v>4907</v>
      </c>
      <c r="DQ279" s="11" t="n">
        <v>1</v>
      </c>
      <c r="DR279" s="11" t="n">
        <v>0</v>
      </c>
      <c r="DS279" s="12" t="s">
        <v>4908</v>
      </c>
      <c r="DT279" s="12" t="s">
        <v>4900</v>
      </c>
      <c r="DU279" s="12" t="s">
        <v>4909</v>
      </c>
      <c r="DV279" s="12" t="s">
        <v>152</v>
      </c>
      <c r="DW279" s="12" t="s">
        <v>153</v>
      </c>
      <c r="DX279" s="12" t="s">
        <v>551</v>
      </c>
      <c r="DY279" s="12" t="s">
        <v>1697</v>
      </c>
      <c r="DZ279" s="12" t="s">
        <v>4910</v>
      </c>
      <c r="EA279" s="12" t="s">
        <v>4911</v>
      </c>
      <c r="EB279" s="12" t="s">
        <v>158</v>
      </c>
      <c r="EC279" s="12" t="s">
        <v>4912</v>
      </c>
      <c r="ED279" s="12" t="s">
        <v>158</v>
      </c>
      <c r="EE279" s="12" t="s">
        <v>4913</v>
      </c>
      <c r="EF279" s="12" t="s">
        <v>3894</v>
      </c>
      <c r="EG279" s="12" t="s">
        <v>158</v>
      </c>
      <c r="EH279" s="12" t="s">
        <v>158</v>
      </c>
      <c r="EI279" s="12" t="s">
        <v>4914</v>
      </c>
      <c r="EJ279" s="12" t="s">
        <v>4915</v>
      </c>
      <c r="EK279" s="12" t="s">
        <v>4916</v>
      </c>
      <c r="EL279" s="12" t="s">
        <v>158</v>
      </c>
      <c r="EM279" s="12" t="s">
        <v>158</v>
      </c>
      <c r="EN279" s="12" t="s">
        <v>158</v>
      </c>
    </row>
    <row r="280" customFormat="false" ht="12.75" hidden="false" customHeight="false" outlineLevel="0" collapsed="false">
      <c r="A280" s="0" t="str">
        <f aca="false">IF(B280=B279,"Duplicate","")</f>
        <v/>
      </c>
      <c r="B280" s="11" t="n">
        <v>5740394</v>
      </c>
      <c r="C280" s="12" t="s">
        <v>4917</v>
      </c>
      <c r="D280" s="11"/>
      <c r="E280" s="11"/>
      <c r="F280" s="11"/>
      <c r="G280" s="11"/>
      <c r="H280" s="11" t="n">
        <v>215</v>
      </c>
      <c r="I280" s="11" t="n">
        <v>0</v>
      </c>
      <c r="J280" s="11" t="n">
        <v>0</v>
      </c>
      <c r="K280" s="11" t="n">
        <v>22</v>
      </c>
      <c r="L280" s="12" t="s">
        <v>138</v>
      </c>
      <c r="M280" s="11" t="n">
        <v>-77</v>
      </c>
      <c r="N280" s="11" t="n">
        <v>-1</v>
      </c>
      <c r="O280" s="11" t="n">
        <v>2</v>
      </c>
      <c r="P280" s="11" t="n">
        <v>1</v>
      </c>
      <c r="Q280" s="11" t="n">
        <v>-77</v>
      </c>
      <c r="R280" s="11" t="n">
        <v>2</v>
      </c>
      <c r="S280" s="11" t="n">
        <v>-77</v>
      </c>
      <c r="T280" s="11" t="n">
        <v>1</v>
      </c>
      <c r="U280" s="11" t="n">
        <v>2</v>
      </c>
      <c r="V280" s="11" t="n">
        <v>1</v>
      </c>
      <c r="W280" s="11" t="n">
        <v>1</v>
      </c>
      <c r="X280" s="11" t="n">
        <v>1</v>
      </c>
      <c r="Y280" s="11" t="n">
        <v>1</v>
      </c>
      <c r="Z280" s="12" t="s">
        <v>1279</v>
      </c>
      <c r="AA280" s="11" t="n">
        <v>8</v>
      </c>
      <c r="AB280" s="12" t="s">
        <v>4918</v>
      </c>
      <c r="AC280" s="11" t="n">
        <v>6</v>
      </c>
      <c r="AD280" s="11" t="n">
        <v>5740394</v>
      </c>
      <c r="AE280" s="11" t="n">
        <v>1</v>
      </c>
      <c r="AF280" s="11" t="n">
        <v>1</v>
      </c>
      <c r="AG280" s="11" t="n">
        <v>-77</v>
      </c>
      <c r="AH280" s="11" t="n">
        <v>1</v>
      </c>
      <c r="AI280" s="11" t="n">
        <v>-77</v>
      </c>
      <c r="AJ280" s="13" t="s">
        <v>4919</v>
      </c>
      <c r="AK280" s="13" t="s">
        <v>142</v>
      </c>
      <c r="AL280" s="11" t="n">
        <v>3</v>
      </c>
      <c r="AM280" s="11" t="n">
        <v>4</v>
      </c>
      <c r="AN280" s="11" t="n">
        <v>3</v>
      </c>
      <c r="AO280" s="11" t="n">
        <v>2</v>
      </c>
      <c r="AP280" s="11" t="n">
        <v>4</v>
      </c>
      <c r="AQ280" s="11" t="n">
        <v>3</v>
      </c>
      <c r="AR280" s="11" t="n">
        <v>3</v>
      </c>
      <c r="AS280" s="11" t="n">
        <v>1</v>
      </c>
      <c r="AT280" s="14" t="s">
        <v>4920</v>
      </c>
      <c r="AU280" s="14" t="s">
        <v>142</v>
      </c>
      <c r="AV280" s="15" t="s">
        <v>4921</v>
      </c>
      <c r="AW280" s="15" t="s">
        <v>142</v>
      </c>
      <c r="AX280" s="16" t="s">
        <v>4922</v>
      </c>
      <c r="AY280" s="16" t="s">
        <v>142</v>
      </c>
      <c r="AZ280" s="11" t="n">
        <v>5</v>
      </c>
      <c r="BA280" s="11" t="n">
        <v>4</v>
      </c>
      <c r="BB280" s="11" t="n">
        <v>3</v>
      </c>
      <c r="BC280" s="11" t="n">
        <v>2</v>
      </c>
      <c r="BD280" s="11" t="n">
        <v>2</v>
      </c>
      <c r="BE280" s="11" t="n">
        <v>3</v>
      </c>
      <c r="BF280" s="11" t="n">
        <v>2</v>
      </c>
      <c r="BG280" s="11" t="n">
        <v>1</v>
      </c>
      <c r="BH280" s="17" t="s">
        <v>142</v>
      </c>
      <c r="BI280" s="17" t="s">
        <v>142</v>
      </c>
      <c r="BJ280" s="18" t="s">
        <v>142</v>
      </c>
      <c r="BK280" s="18" t="s">
        <v>142</v>
      </c>
      <c r="BL280" s="19" t="s">
        <v>142</v>
      </c>
      <c r="BM280" s="19" t="s">
        <v>142</v>
      </c>
      <c r="BN280" s="11" t="n">
        <v>-77</v>
      </c>
      <c r="BO280" s="11" t="n">
        <v>-77</v>
      </c>
      <c r="BP280" s="11" t="n">
        <v>-77</v>
      </c>
      <c r="BQ280" s="11" t="n">
        <v>-77</v>
      </c>
      <c r="BR280" s="11" t="n">
        <v>-77</v>
      </c>
      <c r="BS280" s="11" t="n">
        <v>-77</v>
      </c>
      <c r="BT280" s="11" t="n">
        <v>-77</v>
      </c>
      <c r="BU280" s="11" t="n">
        <v>-77</v>
      </c>
      <c r="BV280" s="11" t="n">
        <v>2</v>
      </c>
      <c r="BW280" s="20" t="s">
        <v>142</v>
      </c>
      <c r="BX280" s="20" t="s">
        <v>142</v>
      </c>
      <c r="BY280" s="20" t="s">
        <v>142</v>
      </c>
      <c r="BZ280" s="20" t="s">
        <v>142</v>
      </c>
      <c r="CA280" s="21" t="s">
        <v>142</v>
      </c>
      <c r="CB280" s="21" t="s">
        <v>142</v>
      </c>
      <c r="CC280" s="21" t="s">
        <v>142</v>
      </c>
      <c r="CD280" s="21" t="s">
        <v>142</v>
      </c>
      <c r="CE280" s="22" t="s">
        <v>142</v>
      </c>
      <c r="CF280" s="22" t="s">
        <v>142</v>
      </c>
      <c r="CG280" s="22" t="s">
        <v>142</v>
      </c>
      <c r="CH280" s="22" t="s">
        <v>142</v>
      </c>
      <c r="CI280" s="11" t="n">
        <v>-77</v>
      </c>
      <c r="CJ280" s="11" t="n">
        <v>-77</v>
      </c>
      <c r="CK280" s="11" t="n">
        <v>-77</v>
      </c>
      <c r="CL280" s="11" t="n">
        <v>-77</v>
      </c>
      <c r="CM280" s="11" t="n">
        <v>-77</v>
      </c>
      <c r="CN280" s="11" t="n">
        <v>-77</v>
      </c>
      <c r="CO280" s="11" t="n">
        <v>-77</v>
      </c>
      <c r="CP280" s="11" t="n">
        <v>-77</v>
      </c>
      <c r="CQ280" s="12" t="s">
        <v>781</v>
      </c>
      <c r="CR280" s="12" t="s">
        <v>147</v>
      </c>
      <c r="CS280" s="11" t="n">
        <v>0</v>
      </c>
      <c r="CT280" s="11" t="n">
        <v>0</v>
      </c>
      <c r="CU280" s="12" t="s">
        <v>147</v>
      </c>
      <c r="CV280" s="11" t="n">
        <v>0</v>
      </c>
      <c r="CW280" s="11" t="n">
        <v>0</v>
      </c>
      <c r="CX280" s="11" t="n">
        <v>0</v>
      </c>
      <c r="CY280" s="11" t="n">
        <v>0</v>
      </c>
      <c r="CZ280" s="11" t="n">
        <v>0</v>
      </c>
      <c r="DA280" s="11" t="n">
        <v>0</v>
      </c>
      <c r="DB280" s="11" t="n">
        <v>0</v>
      </c>
      <c r="DC280" s="12" t="s">
        <v>147</v>
      </c>
      <c r="DD280" s="12" t="s">
        <v>147</v>
      </c>
      <c r="DE280" s="12" t="s">
        <v>142</v>
      </c>
      <c r="DF280" s="12" t="s">
        <v>142</v>
      </c>
      <c r="DG280" s="11" t="n">
        <v>0</v>
      </c>
      <c r="DH280" s="12" t="s">
        <v>142</v>
      </c>
      <c r="DI280" s="11" t="n">
        <v>0</v>
      </c>
      <c r="DJ280" s="12" t="s">
        <v>4923</v>
      </c>
      <c r="DK280" s="11" t="n">
        <v>0</v>
      </c>
      <c r="DL280" s="11" t="n">
        <v>0</v>
      </c>
      <c r="DM280" s="11" t="n">
        <v>0</v>
      </c>
      <c r="DN280" s="11" t="n">
        <v>-77</v>
      </c>
      <c r="DO280" s="11" t="n">
        <v>-77</v>
      </c>
      <c r="DP280" s="12" t="s">
        <v>4924</v>
      </c>
      <c r="DQ280" s="11" t="n">
        <v>1</v>
      </c>
      <c r="DR280" s="11" t="n">
        <v>0</v>
      </c>
      <c r="DS280" s="12" t="s">
        <v>4925</v>
      </c>
      <c r="DT280" s="12" t="s">
        <v>4917</v>
      </c>
      <c r="DU280" s="12" t="s">
        <v>4926</v>
      </c>
      <c r="DV280" s="12" t="s">
        <v>152</v>
      </c>
      <c r="DW280" s="12" t="s">
        <v>153</v>
      </c>
      <c r="DX280" s="12" t="s">
        <v>1541</v>
      </c>
      <c r="DY280" s="12" t="s">
        <v>1783</v>
      </c>
      <c r="DZ280" s="12" t="s">
        <v>4927</v>
      </c>
      <c r="EA280" s="12" t="s">
        <v>4928</v>
      </c>
      <c r="EB280" s="12" t="s">
        <v>158</v>
      </c>
      <c r="EC280" s="12" t="s">
        <v>4929</v>
      </c>
      <c r="ED280" s="12" t="s">
        <v>158</v>
      </c>
      <c r="EE280" s="12" t="s">
        <v>4930</v>
      </c>
      <c r="EF280" s="12" t="s">
        <v>4931</v>
      </c>
      <c r="EG280" s="12" t="s">
        <v>4932</v>
      </c>
      <c r="EH280" s="12" t="s">
        <v>4933</v>
      </c>
      <c r="EI280" s="12" t="s">
        <v>158</v>
      </c>
      <c r="EJ280" s="12" t="s">
        <v>158</v>
      </c>
      <c r="EK280" s="12" t="s">
        <v>4934</v>
      </c>
      <c r="EL280" s="12" t="s">
        <v>158</v>
      </c>
      <c r="EM280" s="12" t="s">
        <v>158</v>
      </c>
      <c r="EN280" s="12" t="s">
        <v>158</v>
      </c>
    </row>
    <row r="281" customFormat="false" ht="12.75" hidden="false" customHeight="false" outlineLevel="0" collapsed="false">
      <c r="A281" s="0" t="str">
        <f aca="false">IF(B281=B280,"Duplicate","")</f>
        <v/>
      </c>
      <c r="B281" s="11" t="n">
        <v>5741685</v>
      </c>
      <c r="C281" s="12" t="s">
        <v>4935</v>
      </c>
      <c r="D281" s="11"/>
      <c r="E281" s="11"/>
      <c r="F281" s="11"/>
      <c r="G281" s="11"/>
      <c r="H281" s="11" t="n">
        <v>174</v>
      </c>
      <c r="I281" s="11" t="n">
        <v>0</v>
      </c>
      <c r="J281" s="11" t="n">
        <v>0</v>
      </c>
      <c r="K281" s="11" t="n">
        <v>22</v>
      </c>
      <c r="L281" s="12" t="s">
        <v>138</v>
      </c>
      <c r="M281" s="11" t="n">
        <v>-77</v>
      </c>
      <c r="N281" s="11" t="n">
        <v>6278</v>
      </c>
      <c r="O281" s="11" t="n">
        <v>4</v>
      </c>
      <c r="P281" s="11" t="n">
        <v>2</v>
      </c>
      <c r="Q281" s="11" t="n">
        <v>3</v>
      </c>
      <c r="R281" s="11" t="n">
        <v>1</v>
      </c>
      <c r="S281" s="11" t="n">
        <v>4</v>
      </c>
      <c r="T281" s="11" t="n">
        <v>1</v>
      </c>
      <c r="U281" s="11" t="n">
        <v>2</v>
      </c>
      <c r="V281" s="11" t="n">
        <v>1</v>
      </c>
      <c r="W281" s="11" t="n">
        <v>2</v>
      </c>
      <c r="X281" s="11" t="n">
        <v>1</v>
      </c>
      <c r="Y281" s="11" t="n">
        <v>1</v>
      </c>
      <c r="Z281" s="12" t="s">
        <v>4936</v>
      </c>
      <c r="AA281" s="11" t="n">
        <v>5</v>
      </c>
      <c r="AB281" s="12" t="s">
        <v>1102</v>
      </c>
      <c r="AC281" s="11" t="n">
        <v>29</v>
      </c>
      <c r="AD281" s="11" t="n">
        <v>5741685</v>
      </c>
      <c r="AE281" s="11" t="n">
        <v>4</v>
      </c>
      <c r="AF281" s="11" t="n">
        <v>1</v>
      </c>
      <c r="AG281" s="11" t="n">
        <v>1</v>
      </c>
      <c r="AH281" s="11" t="n">
        <v>1</v>
      </c>
      <c r="AI281" s="11" t="n">
        <v>1</v>
      </c>
      <c r="AJ281" s="13" t="s">
        <v>4937</v>
      </c>
      <c r="AK281" s="13" t="s">
        <v>142</v>
      </c>
      <c r="AL281" s="11" t="n">
        <v>4</v>
      </c>
      <c r="AM281" s="11" t="n">
        <v>5</v>
      </c>
      <c r="AN281" s="11" t="n">
        <v>4</v>
      </c>
      <c r="AO281" s="11" t="n">
        <v>2</v>
      </c>
      <c r="AP281" s="11" t="n">
        <v>2</v>
      </c>
      <c r="AQ281" s="11" t="n">
        <v>4</v>
      </c>
      <c r="AR281" s="11" t="n">
        <v>2</v>
      </c>
      <c r="AS281" s="11" t="n">
        <v>2</v>
      </c>
      <c r="AT281" s="14" t="s">
        <v>4938</v>
      </c>
      <c r="AU281" s="14" t="s">
        <v>142</v>
      </c>
      <c r="AV281" s="15" t="s">
        <v>4939</v>
      </c>
      <c r="AW281" s="15" t="s">
        <v>142</v>
      </c>
      <c r="AX281" s="16" t="s">
        <v>4940</v>
      </c>
      <c r="AY281" s="16" t="s">
        <v>142</v>
      </c>
      <c r="AZ281" s="11" t="n">
        <v>2</v>
      </c>
      <c r="BA281" s="11" t="n">
        <v>4</v>
      </c>
      <c r="BB281" s="11" t="n">
        <v>4</v>
      </c>
      <c r="BC281" s="11" t="n">
        <v>2</v>
      </c>
      <c r="BD281" s="11" t="n">
        <v>2</v>
      </c>
      <c r="BE281" s="11" t="n">
        <v>2</v>
      </c>
      <c r="BF281" s="11" t="n">
        <v>2</v>
      </c>
      <c r="BG281" s="11" t="n">
        <v>1</v>
      </c>
      <c r="BH281" s="17" t="s">
        <v>142</v>
      </c>
      <c r="BI281" s="17" t="s">
        <v>4941</v>
      </c>
      <c r="BJ281" s="18" t="s">
        <v>142</v>
      </c>
      <c r="BK281" s="18" t="s">
        <v>4942</v>
      </c>
      <c r="BL281" s="19" t="s">
        <v>142</v>
      </c>
      <c r="BM281" s="19" t="s">
        <v>4943</v>
      </c>
      <c r="BN281" s="11" t="n">
        <v>4</v>
      </c>
      <c r="BO281" s="11" t="n">
        <v>4</v>
      </c>
      <c r="BP281" s="11" t="n">
        <v>3</v>
      </c>
      <c r="BQ281" s="11" t="n">
        <v>4</v>
      </c>
      <c r="BR281" s="11" t="n">
        <v>3</v>
      </c>
      <c r="BS281" s="11" t="n">
        <v>4</v>
      </c>
      <c r="BT281" s="11" t="n">
        <v>4</v>
      </c>
      <c r="BU281" s="11" t="n">
        <v>2</v>
      </c>
      <c r="BV281" s="11" t="n">
        <v>1</v>
      </c>
      <c r="BW281" s="20" t="s">
        <v>142</v>
      </c>
      <c r="BX281" s="20" t="s">
        <v>4944</v>
      </c>
      <c r="BY281" s="20" t="s">
        <v>142</v>
      </c>
      <c r="BZ281" s="20" t="s">
        <v>142</v>
      </c>
      <c r="CA281" s="21" t="s">
        <v>142</v>
      </c>
      <c r="CB281" s="21" t="s">
        <v>4945</v>
      </c>
      <c r="CC281" s="21" t="s">
        <v>142</v>
      </c>
      <c r="CD281" s="21" t="s">
        <v>142</v>
      </c>
      <c r="CE281" s="22" t="s">
        <v>142</v>
      </c>
      <c r="CF281" s="22" t="s">
        <v>4946</v>
      </c>
      <c r="CG281" s="22" t="s">
        <v>142</v>
      </c>
      <c r="CH281" s="22" t="s">
        <v>142</v>
      </c>
      <c r="CI281" s="11" t="n">
        <v>2</v>
      </c>
      <c r="CJ281" s="11" t="n">
        <v>3</v>
      </c>
      <c r="CK281" s="11" t="n">
        <v>4</v>
      </c>
      <c r="CL281" s="11" t="n">
        <v>4</v>
      </c>
      <c r="CM281" s="11" t="n">
        <v>2</v>
      </c>
      <c r="CN281" s="11" t="n">
        <v>2</v>
      </c>
      <c r="CO281" s="11" t="n">
        <v>3</v>
      </c>
      <c r="CP281" s="11" t="n">
        <v>2</v>
      </c>
      <c r="CQ281" s="12" t="s">
        <v>1290</v>
      </c>
      <c r="CR281" s="12" t="s">
        <v>147</v>
      </c>
      <c r="CS281" s="11" t="n">
        <v>0</v>
      </c>
      <c r="CT281" s="11" t="n">
        <v>0</v>
      </c>
      <c r="CU281" s="12" t="s">
        <v>147</v>
      </c>
      <c r="CV281" s="11" t="n">
        <v>0</v>
      </c>
      <c r="CW281" s="11" t="n">
        <v>0</v>
      </c>
      <c r="CX281" s="11" t="n">
        <v>0</v>
      </c>
      <c r="CY281" s="11" t="n">
        <v>0</v>
      </c>
      <c r="CZ281" s="11" t="n">
        <v>0</v>
      </c>
      <c r="DA281" s="11" t="n">
        <v>0</v>
      </c>
      <c r="DB281" s="11" t="n">
        <v>0</v>
      </c>
      <c r="DC281" s="12" t="s">
        <v>147</v>
      </c>
      <c r="DD281" s="12" t="s">
        <v>147</v>
      </c>
      <c r="DE281" s="12" t="s">
        <v>142</v>
      </c>
      <c r="DF281" s="12" t="s">
        <v>142</v>
      </c>
      <c r="DG281" s="11" t="n">
        <v>0</v>
      </c>
      <c r="DH281" s="12" t="s">
        <v>142</v>
      </c>
      <c r="DI281" s="11" t="n">
        <v>0</v>
      </c>
      <c r="DJ281" s="12" t="s">
        <v>284</v>
      </c>
      <c r="DK281" s="11" t="n">
        <v>0</v>
      </c>
      <c r="DL281" s="11" t="n">
        <v>1</v>
      </c>
      <c r="DM281" s="11" t="n">
        <v>0</v>
      </c>
      <c r="DN281" s="11" t="n">
        <v>-77</v>
      </c>
      <c r="DO281" s="11" t="n">
        <v>-77</v>
      </c>
      <c r="DP281" s="12" t="s">
        <v>4947</v>
      </c>
      <c r="DQ281" s="11" t="n">
        <v>1</v>
      </c>
      <c r="DR281" s="11" t="n">
        <v>0</v>
      </c>
      <c r="DS281" s="12" t="s">
        <v>4948</v>
      </c>
      <c r="DT281" s="12" t="s">
        <v>4935</v>
      </c>
      <c r="DU281" s="12" t="s">
        <v>4949</v>
      </c>
      <c r="DV281" s="12" t="s">
        <v>152</v>
      </c>
      <c r="DW281" s="12" t="s">
        <v>153</v>
      </c>
      <c r="DX281" s="12" t="s">
        <v>659</v>
      </c>
      <c r="DY281" s="12" t="s">
        <v>4438</v>
      </c>
      <c r="DZ281" s="12" t="s">
        <v>2530</v>
      </c>
      <c r="EA281" s="12" t="s">
        <v>4950</v>
      </c>
      <c r="EB281" s="12" t="s">
        <v>4951</v>
      </c>
      <c r="EC281" s="12" t="s">
        <v>4952</v>
      </c>
      <c r="ED281" s="12" t="s">
        <v>4953</v>
      </c>
      <c r="EE281" s="12" t="s">
        <v>4954</v>
      </c>
      <c r="EF281" s="12" t="s">
        <v>4955</v>
      </c>
      <c r="EG281" s="12" t="s">
        <v>3791</v>
      </c>
      <c r="EH281" s="12" t="s">
        <v>4956</v>
      </c>
      <c r="EI281" s="12" t="s">
        <v>4957</v>
      </c>
      <c r="EJ281" s="12" t="s">
        <v>969</v>
      </c>
      <c r="EK281" s="12" t="s">
        <v>4958</v>
      </c>
      <c r="EL281" s="12" t="s">
        <v>4959</v>
      </c>
      <c r="EM281" s="12" t="s">
        <v>4960</v>
      </c>
      <c r="EN281" s="12" t="s">
        <v>158</v>
      </c>
    </row>
    <row r="282" customFormat="false" ht="12.75" hidden="false" customHeight="false" outlineLevel="0" collapsed="false">
      <c r="A282" s="0" t="str">
        <f aca="false">IF(B282=B281,"Duplicate","")</f>
        <v/>
      </c>
      <c r="B282" s="11" t="n">
        <v>5745188</v>
      </c>
      <c r="C282" s="12" t="s">
        <v>4961</v>
      </c>
      <c r="D282" s="11"/>
      <c r="E282" s="11"/>
      <c r="F282" s="11"/>
      <c r="G282" s="11"/>
      <c r="H282" s="11" t="n">
        <v>183</v>
      </c>
      <c r="I282" s="11" t="n">
        <v>0</v>
      </c>
      <c r="J282" s="11" t="n">
        <v>0</v>
      </c>
      <c r="K282" s="11" t="n">
        <v>22</v>
      </c>
      <c r="L282" s="12" t="s">
        <v>138</v>
      </c>
      <c r="M282" s="11" t="n">
        <v>-77</v>
      </c>
      <c r="N282" s="11" t="n">
        <v>2422</v>
      </c>
      <c r="O282" s="11" t="n">
        <v>1</v>
      </c>
      <c r="P282" s="11" t="n">
        <v>-77</v>
      </c>
      <c r="Q282" s="11" t="n">
        <v>-77</v>
      </c>
      <c r="R282" s="11" t="n">
        <v>-77</v>
      </c>
      <c r="S282" s="11" t="n">
        <v>1</v>
      </c>
      <c r="T282" s="11" t="n">
        <v>1</v>
      </c>
      <c r="U282" s="11" t="n">
        <v>4</v>
      </c>
      <c r="V282" s="11" t="n">
        <v>2</v>
      </c>
      <c r="W282" s="11" t="n">
        <v>2</v>
      </c>
      <c r="X282" s="11" t="n">
        <v>1</v>
      </c>
      <c r="Y282" s="11" t="n">
        <v>1</v>
      </c>
      <c r="Z282" s="12" t="s">
        <v>1900</v>
      </c>
      <c r="AA282" s="11" t="n">
        <v>6</v>
      </c>
      <c r="AB282" s="12" t="s">
        <v>1344</v>
      </c>
      <c r="AC282" s="11" t="n">
        <v>26</v>
      </c>
      <c r="AD282" s="11" t="n">
        <v>5745188</v>
      </c>
      <c r="AE282" s="11" t="n">
        <v>4</v>
      </c>
      <c r="AF282" s="11" t="n">
        <v>-77</v>
      </c>
      <c r="AG282" s="11" t="n">
        <v>-77</v>
      </c>
      <c r="AH282" s="11" t="n">
        <v>-77</v>
      </c>
      <c r="AI282" s="11" t="n">
        <v>0</v>
      </c>
      <c r="AJ282" s="13" t="s">
        <v>4962</v>
      </c>
      <c r="AK282" s="13" t="s">
        <v>142</v>
      </c>
      <c r="AL282" s="11" t="n">
        <v>3</v>
      </c>
      <c r="AM282" s="11" t="n">
        <v>4</v>
      </c>
      <c r="AN282" s="11" t="n">
        <v>2</v>
      </c>
      <c r="AO282" s="11" t="n">
        <v>4</v>
      </c>
      <c r="AP282" s="11" t="n">
        <v>5</v>
      </c>
      <c r="AQ282" s="11" t="n">
        <v>2</v>
      </c>
      <c r="AR282" s="11" t="n">
        <v>2</v>
      </c>
      <c r="AS282" s="11" t="n">
        <v>2</v>
      </c>
      <c r="AT282" s="14" t="s">
        <v>142</v>
      </c>
      <c r="AU282" s="14" t="s">
        <v>142</v>
      </c>
      <c r="AV282" s="15" t="s">
        <v>142</v>
      </c>
      <c r="AW282" s="15" t="s">
        <v>142</v>
      </c>
      <c r="AX282" s="16" t="s">
        <v>142</v>
      </c>
      <c r="AY282" s="16" t="s">
        <v>142</v>
      </c>
      <c r="AZ282" s="11" t="n">
        <v>-77</v>
      </c>
      <c r="BA282" s="11" t="n">
        <v>-77</v>
      </c>
      <c r="BB282" s="11" t="n">
        <v>-77</v>
      </c>
      <c r="BC282" s="11" t="n">
        <v>-77</v>
      </c>
      <c r="BD282" s="11" t="n">
        <v>-77</v>
      </c>
      <c r="BE282" s="11" t="n">
        <v>-77</v>
      </c>
      <c r="BF282" s="11" t="n">
        <v>-77</v>
      </c>
      <c r="BG282" s="11" t="n">
        <v>-77</v>
      </c>
      <c r="BH282" s="17" t="s">
        <v>142</v>
      </c>
      <c r="BI282" s="17" t="s">
        <v>142</v>
      </c>
      <c r="BJ282" s="18" t="s">
        <v>142</v>
      </c>
      <c r="BK282" s="18" t="s">
        <v>142</v>
      </c>
      <c r="BL282" s="19" t="s">
        <v>142</v>
      </c>
      <c r="BM282" s="19" t="s">
        <v>142</v>
      </c>
      <c r="BN282" s="11" t="n">
        <v>-77</v>
      </c>
      <c r="BO282" s="11" t="n">
        <v>-77</v>
      </c>
      <c r="BP282" s="11" t="n">
        <v>-77</v>
      </c>
      <c r="BQ282" s="11" t="n">
        <v>-77</v>
      </c>
      <c r="BR282" s="11" t="n">
        <v>-77</v>
      </c>
      <c r="BS282" s="11" t="n">
        <v>-77</v>
      </c>
      <c r="BT282" s="11" t="n">
        <v>-77</v>
      </c>
      <c r="BU282" s="11" t="n">
        <v>-77</v>
      </c>
      <c r="BV282" s="11" t="n">
        <v>2</v>
      </c>
      <c r="BW282" s="20" t="s">
        <v>142</v>
      </c>
      <c r="BX282" s="20" t="s">
        <v>142</v>
      </c>
      <c r="BY282" s="20" t="s">
        <v>142</v>
      </c>
      <c r="BZ282" s="20" t="s">
        <v>142</v>
      </c>
      <c r="CA282" s="21" t="s">
        <v>142</v>
      </c>
      <c r="CB282" s="21" t="s">
        <v>142</v>
      </c>
      <c r="CC282" s="21" t="s">
        <v>142</v>
      </c>
      <c r="CD282" s="21" t="s">
        <v>142</v>
      </c>
      <c r="CE282" s="22" t="s">
        <v>142</v>
      </c>
      <c r="CF282" s="22" t="s">
        <v>142</v>
      </c>
      <c r="CG282" s="22" t="s">
        <v>142</v>
      </c>
      <c r="CH282" s="22" t="s">
        <v>142</v>
      </c>
      <c r="CI282" s="11" t="n">
        <v>-77</v>
      </c>
      <c r="CJ282" s="11" t="n">
        <v>-77</v>
      </c>
      <c r="CK282" s="11" t="n">
        <v>-77</v>
      </c>
      <c r="CL282" s="11" t="n">
        <v>-77</v>
      </c>
      <c r="CM282" s="11" t="n">
        <v>-77</v>
      </c>
      <c r="CN282" s="11" t="n">
        <v>-77</v>
      </c>
      <c r="CO282" s="11" t="n">
        <v>-77</v>
      </c>
      <c r="CP282" s="11" t="n">
        <v>-77</v>
      </c>
      <c r="CQ282" s="12" t="s">
        <v>2159</v>
      </c>
      <c r="CR282" s="12" t="s">
        <v>147</v>
      </c>
      <c r="CS282" s="11" t="n">
        <v>0</v>
      </c>
      <c r="CT282" s="11" t="n">
        <v>0</v>
      </c>
      <c r="CU282" s="12" t="s">
        <v>147</v>
      </c>
      <c r="CV282" s="11" t="n">
        <v>0</v>
      </c>
      <c r="CW282" s="11" t="n">
        <v>0</v>
      </c>
      <c r="CX282" s="11" t="n">
        <v>0</v>
      </c>
      <c r="CY282" s="11" t="n">
        <v>0</v>
      </c>
      <c r="CZ282" s="11" t="n">
        <v>0</v>
      </c>
      <c r="DA282" s="11" t="n">
        <v>0</v>
      </c>
      <c r="DB282" s="11" t="n">
        <v>0</v>
      </c>
      <c r="DC282" s="12" t="s">
        <v>147</v>
      </c>
      <c r="DD282" s="12" t="s">
        <v>147</v>
      </c>
      <c r="DE282" s="12" t="s">
        <v>142</v>
      </c>
      <c r="DF282" s="12" t="s">
        <v>142</v>
      </c>
      <c r="DG282" s="11" t="n">
        <v>0</v>
      </c>
      <c r="DH282" s="12" t="s">
        <v>142</v>
      </c>
      <c r="DI282" s="11" t="n">
        <v>0</v>
      </c>
      <c r="DJ282" s="12" t="s">
        <v>4756</v>
      </c>
      <c r="DK282" s="11" t="n">
        <v>0</v>
      </c>
      <c r="DL282" s="11" t="n">
        <v>0</v>
      </c>
      <c r="DM282" s="11" t="n">
        <v>0</v>
      </c>
      <c r="DN282" s="11" t="n">
        <v>-77</v>
      </c>
      <c r="DO282" s="11" t="n">
        <v>-77</v>
      </c>
      <c r="DP282" s="12" t="s">
        <v>4963</v>
      </c>
      <c r="DQ282" s="11" t="n">
        <v>1</v>
      </c>
      <c r="DR282" s="11" t="n">
        <v>0</v>
      </c>
      <c r="DS282" s="12" t="s">
        <v>4964</v>
      </c>
      <c r="DT282" s="12" t="s">
        <v>4961</v>
      </c>
      <c r="DU282" s="12" t="s">
        <v>4965</v>
      </c>
      <c r="DV282" s="12" t="s">
        <v>152</v>
      </c>
      <c r="DW282" s="12" t="s">
        <v>183</v>
      </c>
      <c r="DX282" s="12" t="s">
        <v>1941</v>
      </c>
      <c r="DY282" s="12" t="s">
        <v>4244</v>
      </c>
      <c r="DZ282" s="12" t="s">
        <v>1619</v>
      </c>
      <c r="EA282" s="12" t="s">
        <v>158</v>
      </c>
      <c r="EB282" s="12" t="s">
        <v>158</v>
      </c>
      <c r="EC282" s="12" t="s">
        <v>158</v>
      </c>
      <c r="ED282" s="12" t="s">
        <v>4966</v>
      </c>
      <c r="EE282" s="12" t="s">
        <v>4967</v>
      </c>
      <c r="EF282" s="12" t="s">
        <v>1428</v>
      </c>
      <c r="EG282" s="12" t="s">
        <v>158</v>
      </c>
      <c r="EH282" s="12" t="s">
        <v>158</v>
      </c>
      <c r="EI282" s="12" t="s">
        <v>158</v>
      </c>
      <c r="EJ282" s="12" t="s">
        <v>158</v>
      </c>
      <c r="EK282" s="12" t="s">
        <v>4968</v>
      </c>
      <c r="EL282" s="12" t="s">
        <v>158</v>
      </c>
      <c r="EM282" s="12" t="s">
        <v>158</v>
      </c>
      <c r="EN282" s="12" t="s">
        <v>158</v>
      </c>
    </row>
    <row r="283" customFormat="false" ht="12.75" hidden="false" customHeight="false" outlineLevel="0" collapsed="false">
      <c r="A283" s="0" t="str">
        <f aca="false">IF(B283=B282,"Duplicate","")</f>
        <v/>
      </c>
      <c r="B283" s="11" t="n">
        <v>5745344</v>
      </c>
      <c r="C283" s="12" t="s">
        <v>4969</v>
      </c>
      <c r="D283" s="11"/>
      <c r="E283" s="11"/>
      <c r="F283" s="11"/>
      <c r="G283" s="11"/>
      <c r="H283" s="11" t="n">
        <v>150</v>
      </c>
      <c r="I283" s="11" t="n">
        <v>0</v>
      </c>
      <c r="J283" s="11" t="n">
        <v>0</v>
      </c>
      <c r="K283" s="11" t="n">
        <v>22</v>
      </c>
      <c r="L283" s="12" t="s">
        <v>138</v>
      </c>
      <c r="M283" s="11" t="n">
        <v>-77</v>
      </c>
      <c r="N283" s="11" t="n">
        <v>-1</v>
      </c>
      <c r="O283" s="11" t="n">
        <v>4</v>
      </c>
      <c r="P283" s="11" t="n">
        <v>4</v>
      </c>
      <c r="Q283" s="11" t="n">
        <v>2</v>
      </c>
      <c r="R283" s="11" t="n">
        <v>1</v>
      </c>
      <c r="S283" s="11" t="n">
        <v>3</v>
      </c>
      <c r="T283" s="11" t="n">
        <v>1</v>
      </c>
      <c r="U283" s="11" t="n">
        <v>1</v>
      </c>
      <c r="V283" s="11" t="n">
        <v>2</v>
      </c>
      <c r="W283" s="11" t="n">
        <v>1</v>
      </c>
      <c r="X283" s="11" t="n">
        <v>1</v>
      </c>
      <c r="Y283" s="11" t="n">
        <v>2</v>
      </c>
      <c r="Z283" s="12" t="s">
        <v>1163</v>
      </c>
      <c r="AA283" s="11" t="n">
        <v>6</v>
      </c>
      <c r="AB283" s="12" t="s">
        <v>726</v>
      </c>
      <c r="AC283" s="11" t="n">
        <v>22</v>
      </c>
      <c r="AD283" s="11" t="n">
        <v>5745344</v>
      </c>
      <c r="AE283" s="11" t="n">
        <v>2</v>
      </c>
      <c r="AF283" s="11" t="n">
        <v>1</v>
      </c>
      <c r="AG283" s="11" t="n">
        <v>0</v>
      </c>
      <c r="AH283" s="11" t="n">
        <v>1</v>
      </c>
      <c r="AI283" s="11" t="n">
        <v>1</v>
      </c>
      <c r="AJ283" s="13" t="s">
        <v>4970</v>
      </c>
      <c r="AK283" s="13" t="s">
        <v>142</v>
      </c>
      <c r="AL283" s="11" t="n">
        <v>3</v>
      </c>
      <c r="AM283" s="11" t="n">
        <v>3</v>
      </c>
      <c r="AN283" s="11" t="n">
        <v>3</v>
      </c>
      <c r="AO283" s="11" t="n">
        <v>3</v>
      </c>
      <c r="AP283" s="11" t="n">
        <v>4</v>
      </c>
      <c r="AQ283" s="11" t="n">
        <v>2</v>
      </c>
      <c r="AR283" s="11" t="n">
        <v>3</v>
      </c>
      <c r="AS283" s="11" t="n">
        <v>2</v>
      </c>
      <c r="AT283" s="14" t="s">
        <v>142</v>
      </c>
      <c r="AU283" s="14" t="s">
        <v>4971</v>
      </c>
      <c r="AV283" s="15" t="s">
        <v>142</v>
      </c>
      <c r="AW283" s="15" t="s">
        <v>4972</v>
      </c>
      <c r="AX283" s="16" t="s">
        <v>142</v>
      </c>
      <c r="AY283" s="16" t="s">
        <v>4973</v>
      </c>
      <c r="AZ283" s="11" t="n">
        <v>3</v>
      </c>
      <c r="BA283" s="11" t="n">
        <v>3</v>
      </c>
      <c r="BB283" s="11" t="n">
        <v>3</v>
      </c>
      <c r="BC283" s="11" t="n">
        <v>4</v>
      </c>
      <c r="BD283" s="11" t="n">
        <v>3</v>
      </c>
      <c r="BE283" s="11" t="n">
        <v>3</v>
      </c>
      <c r="BF283" s="11" t="n">
        <v>4</v>
      </c>
      <c r="BG283" s="11" t="n">
        <v>3</v>
      </c>
      <c r="BH283" s="17" t="s">
        <v>4974</v>
      </c>
      <c r="BI283" s="17" t="s">
        <v>142</v>
      </c>
      <c r="BJ283" s="18" t="s">
        <v>4975</v>
      </c>
      <c r="BK283" s="18" t="s">
        <v>142</v>
      </c>
      <c r="BL283" s="19" t="s">
        <v>4976</v>
      </c>
      <c r="BM283" s="19" t="s">
        <v>142</v>
      </c>
      <c r="BN283" s="11" t="n">
        <v>1</v>
      </c>
      <c r="BO283" s="11" t="n">
        <v>1</v>
      </c>
      <c r="BP283" s="11" t="n">
        <v>1</v>
      </c>
      <c r="BQ283" s="11" t="n">
        <v>3</v>
      </c>
      <c r="BR283" s="11" t="n">
        <v>3</v>
      </c>
      <c r="BS283" s="11" t="n">
        <v>2</v>
      </c>
      <c r="BT283" s="11" t="n">
        <v>3</v>
      </c>
      <c r="BU283" s="11" t="n">
        <v>3</v>
      </c>
      <c r="BV283" s="11" t="n">
        <v>1</v>
      </c>
      <c r="BW283" s="20" t="s">
        <v>4977</v>
      </c>
      <c r="BX283" s="20" t="s">
        <v>142</v>
      </c>
      <c r="BY283" s="20" t="s">
        <v>142</v>
      </c>
      <c r="BZ283" s="20" t="s">
        <v>142</v>
      </c>
      <c r="CA283" s="21" t="s">
        <v>4978</v>
      </c>
      <c r="CB283" s="21" t="s">
        <v>142</v>
      </c>
      <c r="CC283" s="21" t="s">
        <v>142</v>
      </c>
      <c r="CD283" s="21" t="s">
        <v>142</v>
      </c>
      <c r="CE283" s="22" t="s">
        <v>4979</v>
      </c>
      <c r="CF283" s="22" t="s">
        <v>142</v>
      </c>
      <c r="CG283" s="22" t="s">
        <v>142</v>
      </c>
      <c r="CH283" s="22" t="s">
        <v>142</v>
      </c>
      <c r="CI283" s="11" t="n">
        <v>1</v>
      </c>
      <c r="CJ283" s="11" t="n">
        <v>2</v>
      </c>
      <c r="CK283" s="11" t="n">
        <v>1</v>
      </c>
      <c r="CL283" s="11" t="n">
        <v>5</v>
      </c>
      <c r="CM283" s="11" t="n">
        <v>4</v>
      </c>
      <c r="CN283" s="11" t="n">
        <v>4</v>
      </c>
      <c r="CO283" s="11" t="n">
        <v>4</v>
      </c>
      <c r="CP283" s="11" t="n">
        <v>3</v>
      </c>
      <c r="CQ283" s="12" t="s">
        <v>4980</v>
      </c>
      <c r="CR283" s="12" t="s">
        <v>147</v>
      </c>
      <c r="CS283" s="11" t="n">
        <v>0</v>
      </c>
      <c r="CT283" s="11" t="n">
        <v>0</v>
      </c>
      <c r="CU283" s="12" t="s">
        <v>147</v>
      </c>
      <c r="CV283" s="11" t="n">
        <v>0</v>
      </c>
      <c r="CW283" s="11" t="n">
        <v>0</v>
      </c>
      <c r="CX283" s="11" t="n">
        <v>0</v>
      </c>
      <c r="CY283" s="11" t="n">
        <v>0</v>
      </c>
      <c r="CZ283" s="11" t="n">
        <v>0</v>
      </c>
      <c r="DA283" s="11" t="n">
        <v>0</v>
      </c>
      <c r="DB283" s="11" t="n">
        <v>0</v>
      </c>
      <c r="DC283" s="12" t="s">
        <v>147</v>
      </c>
      <c r="DD283" s="12" t="s">
        <v>147</v>
      </c>
      <c r="DE283" s="12" t="s">
        <v>142</v>
      </c>
      <c r="DF283" s="12" t="s">
        <v>142</v>
      </c>
      <c r="DG283" s="11" t="n">
        <v>0</v>
      </c>
      <c r="DH283" s="12" t="s">
        <v>142</v>
      </c>
      <c r="DI283" s="11" t="n">
        <v>0</v>
      </c>
      <c r="DJ283" s="12" t="s">
        <v>4981</v>
      </c>
      <c r="DK283" s="11" t="n">
        <v>1</v>
      </c>
      <c r="DL283" s="11" t="n">
        <v>0</v>
      </c>
      <c r="DM283" s="11" t="n">
        <v>0</v>
      </c>
      <c r="DN283" s="11" t="n">
        <v>-77</v>
      </c>
      <c r="DO283" s="11" t="n">
        <v>-77</v>
      </c>
      <c r="DP283" s="12" t="s">
        <v>4982</v>
      </c>
      <c r="DQ283" s="11" t="n">
        <v>1</v>
      </c>
      <c r="DR283" s="11" t="n">
        <v>0</v>
      </c>
      <c r="DS283" s="12" t="s">
        <v>4983</v>
      </c>
      <c r="DT283" s="12" t="s">
        <v>4969</v>
      </c>
      <c r="DU283" s="12" t="s">
        <v>4984</v>
      </c>
      <c r="DV283" s="12" t="s">
        <v>152</v>
      </c>
      <c r="DW283" s="12" t="s">
        <v>218</v>
      </c>
      <c r="DX283" s="12" t="s">
        <v>2602</v>
      </c>
      <c r="DY283" s="12" t="s">
        <v>1360</v>
      </c>
      <c r="DZ283" s="12" t="s">
        <v>4985</v>
      </c>
      <c r="EA283" s="12" t="s">
        <v>4986</v>
      </c>
      <c r="EB283" s="12" t="s">
        <v>1366</v>
      </c>
      <c r="EC283" s="12" t="s">
        <v>4987</v>
      </c>
      <c r="ED283" s="12" t="s">
        <v>4988</v>
      </c>
      <c r="EE283" s="12" t="s">
        <v>4989</v>
      </c>
      <c r="EF283" s="12" t="s">
        <v>4990</v>
      </c>
      <c r="EG283" s="12" t="s">
        <v>4991</v>
      </c>
      <c r="EH283" s="12" t="s">
        <v>4992</v>
      </c>
      <c r="EI283" s="12" t="s">
        <v>4993</v>
      </c>
      <c r="EJ283" s="12" t="s">
        <v>4994</v>
      </c>
      <c r="EK283" s="12" t="s">
        <v>4995</v>
      </c>
      <c r="EL283" s="12" t="s">
        <v>4996</v>
      </c>
      <c r="EM283" s="12" t="s">
        <v>4997</v>
      </c>
      <c r="EN283" s="12" t="s">
        <v>158</v>
      </c>
    </row>
    <row r="284" customFormat="false" ht="12.75" hidden="false" customHeight="false" outlineLevel="0" collapsed="false">
      <c r="A284" s="0" t="str">
        <f aca="false">IF(B284=B283,"Duplicate","")</f>
        <v/>
      </c>
      <c r="B284" s="11" t="n">
        <v>5745823</v>
      </c>
      <c r="C284" s="12" t="s">
        <v>4998</v>
      </c>
      <c r="D284" s="11"/>
      <c r="E284" s="11"/>
      <c r="F284" s="11"/>
      <c r="G284" s="11"/>
      <c r="H284" s="11" t="n">
        <v>184</v>
      </c>
      <c r="I284" s="11" t="n">
        <v>0</v>
      </c>
      <c r="J284" s="11" t="n">
        <v>0</v>
      </c>
      <c r="K284" s="11" t="n">
        <v>22</v>
      </c>
      <c r="L284" s="12" t="s">
        <v>138</v>
      </c>
      <c r="M284" s="11" t="n">
        <v>-77</v>
      </c>
      <c r="N284" s="11" t="n">
        <v>2517</v>
      </c>
      <c r="O284" s="11" t="n">
        <v>1</v>
      </c>
      <c r="P284" s="11" t="n">
        <v>-77</v>
      </c>
      <c r="Q284" s="11" t="n">
        <v>-77</v>
      </c>
      <c r="R284" s="11" t="n">
        <v>-77</v>
      </c>
      <c r="S284" s="11" t="n">
        <v>1</v>
      </c>
      <c r="T284" s="11" t="n">
        <v>1</v>
      </c>
      <c r="U284" s="11" t="n">
        <v>4</v>
      </c>
      <c r="V284" s="11" t="n">
        <v>2</v>
      </c>
      <c r="W284" s="11" t="n">
        <v>1</v>
      </c>
      <c r="X284" s="11" t="n">
        <v>1</v>
      </c>
      <c r="Y284" s="11" t="n">
        <v>1</v>
      </c>
      <c r="Z284" s="12" t="s">
        <v>202</v>
      </c>
      <c r="AA284" s="11" t="n">
        <v>5</v>
      </c>
      <c r="AB284" s="12" t="s">
        <v>509</v>
      </c>
      <c r="AC284" s="11" t="n">
        <v>8</v>
      </c>
      <c r="AD284" s="11" t="n">
        <v>5745823</v>
      </c>
      <c r="AE284" s="11" t="n">
        <v>4</v>
      </c>
      <c r="AF284" s="11" t="n">
        <v>-77</v>
      </c>
      <c r="AG284" s="11" t="n">
        <v>-77</v>
      </c>
      <c r="AH284" s="11" t="n">
        <v>-77</v>
      </c>
      <c r="AI284" s="11" t="n">
        <v>1</v>
      </c>
      <c r="AJ284" s="13" t="s">
        <v>4999</v>
      </c>
      <c r="AK284" s="13" t="s">
        <v>142</v>
      </c>
      <c r="AL284" s="11" t="n">
        <v>5</v>
      </c>
      <c r="AM284" s="11" t="n">
        <v>3</v>
      </c>
      <c r="AN284" s="11" t="n">
        <v>3</v>
      </c>
      <c r="AO284" s="11" t="n">
        <v>3</v>
      </c>
      <c r="AP284" s="11" t="n">
        <v>4</v>
      </c>
      <c r="AQ284" s="11" t="n">
        <v>3</v>
      </c>
      <c r="AR284" s="11" t="n">
        <v>4</v>
      </c>
      <c r="AS284" s="11" t="n">
        <v>2</v>
      </c>
      <c r="AT284" s="14" t="s">
        <v>142</v>
      </c>
      <c r="AU284" s="14" t="s">
        <v>142</v>
      </c>
      <c r="AV284" s="15" t="s">
        <v>142</v>
      </c>
      <c r="AW284" s="15" t="s">
        <v>142</v>
      </c>
      <c r="AX284" s="16" t="s">
        <v>142</v>
      </c>
      <c r="AY284" s="16" t="s">
        <v>142</v>
      </c>
      <c r="AZ284" s="11" t="n">
        <v>-77</v>
      </c>
      <c r="BA284" s="11" t="n">
        <v>-77</v>
      </c>
      <c r="BB284" s="11" t="n">
        <v>-77</v>
      </c>
      <c r="BC284" s="11" t="n">
        <v>-77</v>
      </c>
      <c r="BD284" s="11" t="n">
        <v>-77</v>
      </c>
      <c r="BE284" s="11" t="n">
        <v>-77</v>
      </c>
      <c r="BF284" s="11" t="n">
        <v>-77</v>
      </c>
      <c r="BG284" s="11" t="n">
        <v>-77</v>
      </c>
      <c r="BH284" s="17" t="s">
        <v>142</v>
      </c>
      <c r="BI284" s="17" t="s">
        <v>142</v>
      </c>
      <c r="BJ284" s="18" t="s">
        <v>142</v>
      </c>
      <c r="BK284" s="18" t="s">
        <v>142</v>
      </c>
      <c r="BL284" s="19" t="s">
        <v>142</v>
      </c>
      <c r="BM284" s="19" t="s">
        <v>142</v>
      </c>
      <c r="BN284" s="11" t="n">
        <v>-77</v>
      </c>
      <c r="BO284" s="11" t="n">
        <v>-77</v>
      </c>
      <c r="BP284" s="11" t="n">
        <v>-77</v>
      </c>
      <c r="BQ284" s="11" t="n">
        <v>-77</v>
      </c>
      <c r="BR284" s="11" t="n">
        <v>-77</v>
      </c>
      <c r="BS284" s="11" t="n">
        <v>-77</v>
      </c>
      <c r="BT284" s="11" t="n">
        <v>-77</v>
      </c>
      <c r="BU284" s="11" t="n">
        <v>-77</v>
      </c>
      <c r="BV284" s="11" t="n">
        <v>2</v>
      </c>
      <c r="BW284" s="20" t="s">
        <v>142</v>
      </c>
      <c r="BX284" s="20" t="s">
        <v>142</v>
      </c>
      <c r="BY284" s="20" t="s">
        <v>142</v>
      </c>
      <c r="BZ284" s="20" t="s">
        <v>142</v>
      </c>
      <c r="CA284" s="21" t="s">
        <v>142</v>
      </c>
      <c r="CB284" s="21" t="s">
        <v>142</v>
      </c>
      <c r="CC284" s="21" t="s">
        <v>142</v>
      </c>
      <c r="CD284" s="21" t="s">
        <v>142</v>
      </c>
      <c r="CE284" s="22" t="s">
        <v>142</v>
      </c>
      <c r="CF284" s="22" t="s">
        <v>142</v>
      </c>
      <c r="CG284" s="22" t="s">
        <v>142</v>
      </c>
      <c r="CH284" s="22" t="s">
        <v>142</v>
      </c>
      <c r="CI284" s="11" t="n">
        <v>-77</v>
      </c>
      <c r="CJ284" s="11" t="n">
        <v>-77</v>
      </c>
      <c r="CK284" s="11" t="n">
        <v>-77</v>
      </c>
      <c r="CL284" s="11" t="n">
        <v>-77</v>
      </c>
      <c r="CM284" s="11" t="n">
        <v>-77</v>
      </c>
      <c r="CN284" s="11" t="n">
        <v>-77</v>
      </c>
      <c r="CO284" s="11" t="n">
        <v>-77</v>
      </c>
      <c r="CP284" s="11" t="n">
        <v>-77</v>
      </c>
      <c r="CQ284" s="12" t="s">
        <v>5000</v>
      </c>
      <c r="CR284" s="12" t="s">
        <v>147</v>
      </c>
      <c r="CS284" s="11" t="n">
        <v>0</v>
      </c>
      <c r="CT284" s="11" t="n">
        <v>0</v>
      </c>
      <c r="CU284" s="12" t="s">
        <v>147</v>
      </c>
      <c r="CV284" s="11" t="n">
        <v>0</v>
      </c>
      <c r="CW284" s="11" t="n">
        <v>0</v>
      </c>
      <c r="CX284" s="11" t="n">
        <v>0</v>
      </c>
      <c r="CY284" s="11" t="n">
        <v>0</v>
      </c>
      <c r="CZ284" s="11" t="n">
        <v>0</v>
      </c>
      <c r="DA284" s="11" t="n">
        <v>0</v>
      </c>
      <c r="DB284" s="11" t="n">
        <v>0</v>
      </c>
      <c r="DC284" s="12" t="s">
        <v>147</v>
      </c>
      <c r="DD284" s="12" t="s">
        <v>147</v>
      </c>
      <c r="DE284" s="12" t="s">
        <v>142</v>
      </c>
      <c r="DF284" s="12" t="s">
        <v>142</v>
      </c>
      <c r="DG284" s="11" t="n">
        <v>0</v>
      </c>
      <c r="DH284" s="12" t="s">
        <v>142</v>
      </c>
      <c r="DI284" s="11" t="n">
        <v>0</v>
      </c>
      <c r="DJ284" s="12" t="s">
        <v>5001</v>
      </c>
      <c r="DK284" s="11" t="n">
        <v>1</v>
      </c>
      <c r="DL284" s="11" t="n">
        <v>0</v>
      </c>
      <c r="DM284" s="11" t="n">
        <v>0</v>
      </c>
      <c r="DN284" s="11" t="n">
        <v>-77</v>
      </c>
      <c r="DO284" s="11" t="n">
        <v>-77</v>
      </c>
      <c r="DP284" s="12" t="s">
        <v>5002</v>
      </c>
      <c r="DQ284" s="11" t="n">
        <v>1</v>
      </c>
      <c r="DR284" s="11" t="n">
        <v>0</v>
      </c>
      <c r="DS284" s="12" t="s">
        <v>5003</v>
      </c>
      <c r="DT284" s="12" t="s">
        <v>4998</v>
      </c>
      <c r="DU284" s="12" t="s">
        <v>5004</v>
      </c>
      <c r="DV284" s="12" t="s">
        <v>152</v>
      </c>
      <c r="DW284" s="12" t="s">
        <v>183</v>
      </c>
      <c r="DX284" s="12" t="s">
        <v>551</v>
      </c>
      <c r="DY284" s="12" t="s">
        <v>288</v>
      </c>
      <c r="DZ284" s="12" t="s">
        <v>4654</v>
      </c>
      <c r="EA284" s="12" t="s">
        <v>158</v>
      </c>
      <c r="EB284" s="12" t="s">
        <v>158</v>
      </c>
      <c r="EC284" s="12" t="s">
        <v>158</v>
      </c>
      <c r="ED284" s="12" t="s">
        <v>5005</v>
      </c>
      <c r="EE284" s="12" t="s">
        <v>3551</v>
      </c>
      <c r="EF284" s="12" t="s">
        <v>5006</v>
      </c>
      <c r="EG284" s="12" t="s">
        <v>158</v>
      </c>
      <c r="EH284" s="12" t="s">
        <v>158</v>
      </c>
      <c r="EI284" s="12" t="s">
        <v>158</v>
      </c>
      <c r="EJ284" s="12" t="s">
        <v>158</v>
      </c>
      <c r="EK284" s="12" t="s">
        <v>5007</v>
      </c>
      <c r="EL284" s="12" t="s">
        <v>158</v>
      </c>
      <c r="EM284" s="12" t="s">
        <v>158</v>
      </c>
      <c r="EN284" s="12" t="s">
        <v>158</v>
      </c>
    </row>
    <row r="285" customFormat="false" ht="12.75" hidden="false" customHeight="false" outlineLevel="0" collapsed="false">
      <c r="A285" s="0" t="str">
        <f aca="false">IF(B285=B284,"Duplicate","")</f>
        <v/>
      </c>
      <c r="B285" s="11" t="n">
        <v>5749032</v>
      </c>
      <c r="C285" s="12" t="s">
        <v>5008</v>
      </c>
      <c r="D285" s="11"/>
      <c r="E285" s="11"/>
      <c r="F285" s="11"/>
      <c r="G285" s="11"/>
      <c r="H285" s="11" t="n">
        <v>238</v>
      </c>
      <c r="I285" s="11" t="n">
        <v>0</v>
      </c>
      <c r="J285" s="11" t="n">
        <v>0</v>
      </c>
      <c r="K285" s="11" t="n">
        <v>22</v>
      </c>
      <c r="L285" s="12" t="s">
        <v>138</v>
      </c>
      <c r="M285" s="11" t="n">
        <v>-77</v>
      </c>
      <c r="N285" s="11" t="n">
        <v>-1</v>
      </c>
      <c r="O285" s="11" t="n">
        <v>1</v>
      </c>
      <c r="P285" s="11" t="n">
        <v>1</v>
      </c>
      <c r="Q285" s="11" t="n">
        <v>-77</v>
      </c>
      <c r="R285" s="11" t="n">
        <v>-77</v>
      </c>
      <c r="S285" s="11" t="n">
        <v>-77</v>
      </c>
      <c r="T285" s="11" t="n">
        <v>2</v>
      </c>
      <c r="U285" s="11" t="n">
        <v>2</v>
      </c>
      <c r="V285" s="11" t="n">
        <v>2</v>
      </c>
      <c r="W285" s="11" t="n">
        <v>2</v>
      </c>
      <c r="X285" s="11" t="n">
        <v>1</v>
      </c>
      <c r="Y285" s="11" t="n">
        <v>1</v>
      </c>
      <c r="Z285" s="12" t="s">
        <v>1709</v>
      </c>
      <c r="AA285" s="11" t="n">
        <v>4</v>
      </c>
      <c r="AB285" s="12" t="s">
        <v>4390</v>
      </c>
      <c r="AC285" s="11" t="n">
        <v>2</v>
      </c>
      <c r="AD285" s="11" t="n">
        <v>5749032</v>
      </c>
      <c r="AE285" s="11" t="n">
        <v>2</v>
      </c>
      <c r="AF285" s="11" t="n">
        <v>1</v>
      </c>
      <c r="AG285" s="11" t="n">
        <v>-77</v>
      </c>
      <c r="AH285" s="11" t="n">
        <v>-77</v>
      </c>
      <c r="AI285" s="11" t="n">
        <v>-77</v>
      </c>
      <c r="AJ285" s="13" t="s">
        <v>142</v>
      </c>
      <c r="AK285" s="13" t="s">
        <v>5009</v>
      </c>
      <c r="AL285" s="11" t="n">
        <v>2</v>
      </c>
      <c r="AM285" s="11" t="n">
        <v>3</v>
      </c>
      <c r="AN285" s="11" t="n">
        <v>3</v>
      </c>
      <c r="AO285" s="11" t="n">
        <v>4</v>
      </c>
      <c r="AP285" s="11" t="n">
        <v>3</v>
      </c>
      <c r="AQ285" s="11" t="n">
        <v>4</v>
      </c>
      <c r="AR285" s="11" t="n">
        <v>2</v>
      </c>
      <c r="AS285" s="11" t="n">
        <v>2</v>
      </c>
      <c r="AT285" s="14" t="s">
        <v>142</v>
      </c>
      <c r="AU285" s="14" t="s">
        <v>142</v>
      </c>
      <c r="AV285" s="15" t="s">
        <v>142</v>
      </c>
      <c r="AW285" s="15" t="s">
        <v>142</v>
      </c>
      <c r="AX285" s="16" t="s">
        <v>142</v>
      </c>
      <c r="AY285" s="16" t="s">
        <v>142</v>
      </c>
      <c r="AZ285" s="11" t="n">
        <v>-77</v>
      </c>
      <c r="BA285" s="11" t="n">
        <v>-77</v>
      </c>
      <c r="BB285" s="11" t="n">
        <v>-77</v>
      </c>
      <c r="BC285" s="11" t="n">
        <v>-77</v>
      </c>
      <c r="BD285" s="11" t="n">
        <v>-77</v>
      </c>
      <c r="BE285" s="11" t="n">
        <v>-77</v>
      </c>
      <c r="BF285" s="11" t="n">
        <v>-77</v>
      </c>
      <c r="BG285" s="11" t="n">
        <v>-77</v>
      </c>
      <c r="BH285" s="17" t="s">
        <v>142</v>
      </c>
      <c r="BI285" s="17" t="s">
        <v>142</v>
      </c>
      <c r="BJ285" s="18" t="s">
        <v>142</v>
      </c>
      <c r="BK285" s="18" t="s">
        <v>142</v>
      </c>
      <c r="BL285" s="19" t="s">
        <v>142</v>
      </c>
      <c r="BM285" s="19" t="s">
        <v>142</v>
      </c>
      <c r="BN285" s="11" t="n">
        <v>-77</v>
      </c>
      <c r="BO285" s="11" t="n">
        <v>-77</v>
      </c>
      <c r="BP285" s="11" t="n">
        <v>-77</v>
      </c>
      <c r="BQ285" s="11" t="n">
        <v>-77</v>
      </c>
      <c r="BR285" s="11" t="n">
        <v>-77</v>
      </c>
      <c r="BS285" s="11" t="n">
        <v>-77</v>
      </c>
      <c r="BT285" s="11" t="n">
        <v>-77</v>
      </c>
      <c r="BU285" s="11" t="n">
        <v>-77</v>
      </c>
      <c r="BV285" s="11" t="n">
        <v>2</v>
      </c>
      <c r="BW285" s="20" t="s">
        <v>142</v>
      </c>
      <c r="BX285" s="20" t="s">
        <v>142</v>
      </c>
      <c r="BY285" s="20" t="s">
        <v>142</v>
      </c>
      <c r="BZ285" s="20" t="s">
        <v>142</v>
      </c>
      <c r="CA285" s="21" t="s">
        <v>142</v>
      </c>
      <c r="CB285" s="21" t="s">
        <v>142</v>
      </c>
      <c r="CC285" s="21" t="s">
        <v>142</v>
      </c>
      <c r="CD285" s="21" t="s">
        <v>142</v>
      </c>
      <c r="CE285" s="22" t="s">
        <v>142</v>
      </c>
      <c r="CF285" s="22" t="s">
        <v>142</v>
      </c>
      <c r="CG285" s="22" t="s">
        <v>142</v>
      </c>
      <c r="CH285" s="22" t="s">
        <v>142</v>
      </c>
      <c r="CI285" s="11" t="n">
        <v>-77</v>
      </c>
      <c r="CJ285" s="11" t="n">
        <v>-77</v>
      </c>
      <c r="CK285" s="11" t="n">
        <v>-77</v>
      </c>
      <c r="CL285" s="11" t="n">
        <v>-77</v>
      </c>
      <c r="CM285" s="11" t="n">
        <v>-77</v>
      </c>
      <c r="CN285" s="11" t="n">
        <v>-77</v>
      </c>
      <c r="CO285" s="11" t="n">
        <v>-77</v>
      </c>
      <c r="CP285" s="11" t="n">
        <v>-77</v>
      </c>
      <c r="CQ285" s="12" t="s">
        <v>450</v>
      </c>
      <c r="CR285" s="12" t="s">
        <v>147</v>
      </c>
      <c r="CS285" s="11" t="n">
        <v>0</v>
      </c>
      <c r="CT285" s="11" t="n">
        <v>0</v>
      </c>
      <c r="CU285" s="12" t="s">
        <v>147</v>
      </c>
      <c r="CV285" s="11" t="n">
        <v>0</v>
      </c>
      <c r="CW285" s="11" t="n">
        <v>0</v>
      </c>
      <c r="CX285" s="11" t="n">
        <v>0</v>
      </c>
      <c r="CY285" s="11" t="n">
        <v>0</v>
      </c>
      <c r="CZ285" s="11" t="n">
        <v>0</v>
      </c>
      <c r="DA285" s="11" t="n">
        <v>0</v>
      </c>
      <c r="DB285" s="11" t="n">
        <v>0</v>
      </c>
      <c r="DC285" s="12" t="s">
        <v>147</v>
      </c>
      <c r="DD285" s="12" t="s">
        <v>147</v>
      </c>
      <c r="DE285" s="12" t="s">
        <v>142</v>
      </c>
      <c r="DF285" s="12" t="s">
        <v>142</v>
      </c>
      <c r="DG285" s="11" t="n">
        <v>0</v>
      </c>
      <c r="DH285" s="12" t="s">
        <v>142</v>
      </c>
      <c r="DI285" s="11" t="n">
        <v>0</v>
      </c>
      <c r="DJ285" s="12" t="s">
        <v>5010</v>
      </c>
      <c r="DK285" s="11" t="n">
        <v>0</v>
      </c>
      <c r="DL285" s="11" t="n">
        <v>0</v>
      </c>
      <c r="DM285" s="11" t="n">
        <v>0</v>
      </c>
      <c r="DN285" s="11" t="n">
        <v>-77</v>
      </c>
      <c r="DO285" s="11" t="n">
        <v>-77</v>
      </c>
      <c r="DP285" s="12" t="s">
        <v>5011</v>
      </c>
      <c r="DQ285" s="11" t="n">
        <v>1</v>
      </c>
      <c r="DR285" s="11" t="n">
        <v>0</v>
      </c>
      <c r="DS285" s="12" t="s">
        <v>5012</v>
      </c>
      <c r="DT285" s="12" t="s">
        <v>5008</v>
      </c>
      <c r="DU285" s="12" t="s">
        <v>5013</v>
      </c>
      <c r="DV285" s="12" t="s">
        <v>152</v>
      </c>
      <c r="DW285" s="12" t="s">
        <v>324</v>
      </c>
      <c r="DX285" s="12" t="s">
        <v>5014</v>
      </c>
      <c r="DY285" s="12" t="s">
        <v>5015</v>
      </c>
      <c r="DZ285" s="12" t="s">
        <v>5016</v>
      </c>
      <c r="EA285" s="12" t="s">
        <v>5017</v>
      </c>
      <c r="EB285" s="12" t="s">
        <v>158</v>
      </c>
      <c r="EC285" s="12" t="s">
        <v>158</v>
      </c>
      <c r="ED285" s="12" t="s">
        <v>158</v>
      </c>
      <c r="EE285" s="12" t="s">
        <v>5018</v>
      </c>
      <c r="EF285" s="12" t="s">
        <v>5019</v>
      </c>
      <c r="EG285" s="12" t="s">
        <v>158</v>
      </c>
      <c r="EH285" s="12" t="s">
        <v>158</v>
      </c>
      <c r="EI285" s="12" t="s">
        <v>158</v>
      </c>
      <c r="EJ285" s="12" t="s">
        <v>158</v>
      </c>
      <c r="EK285" s="12" t="s">
        <v>5020</v>
      </c>
      <c r="EL285" s="12" t="s">
        <v>158</v>
      </c>
      <c r="EM285" s="12" t="s">
        <v>158</v>
      </c>
      <c r="EN285" s="12" t="s">
        <v>158</v>
      </c>
    </row>
    <row r="286" customFormat="false" ht="12.75" hidden="false" customHeight="false" outlineLevel="0" collapsed="false">
      <c r="B286" s="11"/>
      <c r="C286" s="12"/>
      <c r="D286" s="11"/>
      <c r="E286" s="11"/>
      <c r="F286" s="11"/>
      <c r="G286" s="11"/>
      <c r="H286" s="11"/>
      <c r="I286" s="11"/>
      <c r="J286" s="11"/>
      <c r="K286" s="11"/>
      <c r="L286" s="12"/>
      <c r="M286" s="11"/>
      <c r="N286" s="11"/>
      <c r="O286" s="11"/>
      <c r="P286" s="11"/>
      <c r="Q286" s="11"/>
      <c r="R286" s="11"/>
      <c r="S286" s="11"/>
      <c r="T286" s="11"/>
      <c r="U286" s="11"/>
      <c r="V286" s="11"/>
      <c r="W286" s="11"/>
      <c r="X286" s="11"/>
      <c r="Y286" s="11"/>
      <c r="Z286" s="12"/>
      <c r="AA286" s="11"/>
      <c r="AB286" s="12"/>
      <c r="AC286" s="11"/>
      <c r="AD286" s="11"/>
      <c r="AE286" s="11"/>
      <c r="AF286" s="11"/>
      <c r="AG286" s="11"/>
      <c r="AH286" s="11"/>
      <c r="AI286" s="11"/>
      <c r="AJ286" s="13"/>
      <c r="AK286" s="13"/>
      <c r="AL286" s="11"/>
      <c r="AM286" s="11"/>
      <c r="AN286" s="11"/>
      <c r="AO286" s="11"/>
      <c r="AP286" s="11"/>
      <c r="AQ286" s="11"/>
      <c r="AR286" s="11"/>
      <c r="AS286" s="11"/>
      <c r="AT286" s="14"/>
      <c r="AU286" s="14"/>
      <c r="AV286" s="15"/>
      <c r="AW286" s="15"/>
      <c r="AX286" s="16"/>
      <c r="AY286" s="16"/>
      <c r="AZ286" s="11"/>
      <c r="BA286" s="11"/>
      <c r="BB286" s="11"/>
      <c r="BC286" s="11"/>
      <c r="BD286" s="11"/>
      <c r="BE286" s="11"/>
      <c r="BF286" s="11"/>
      <c r="BG286" s="11"/>
      <c r="BH286" s="17"/>
      <c r="BI286" s="17"/>
      <c r="BJ286" s="18"/>
      <c r="BK286" s="18"/>
      <c r="BL286" s="19"/>
      <c r="BM286" s="19"/>
      <c r="BN286" s="11"/>
      <c r="BO286" s="11"/>
      <c r="BP286" s="11"/>
      <c r="BQ286" s="11"/>
      <c r="BR286" s="11"/>
      <c r="BS286" s="11"/>
      <c r="BT286" s="11"/>
      <c r="BU286" s="11"/>
      <c r="BV286" s="11"/>
      <c r="BW286" s="20"/>
      <c r="BX286" s="20"/>
      <c r="BY286" s="20"/>
      <c r="BZ286" s="20"/>
      <c r="CA286" s="21"/>
      <c r="CB286" s="21"/>
      <c r="CC286" s="21"/>
      <c r="CD286" s="21"/>
      <c r="CE286" s="22"/>
      <c r="CF286" s="22"/>
      <c r="CG286" s="22"/>
      <c r="CH286" s="22"/>
      <c r="CI286" s="11"/>
      <c r="CJ286" s="11"/>
      <c r="CK286" s="11"/>
      <c r="CL286" s="11"/>
      <c r="CM286" s="11"/>
      <c r="CN286" s="11"/>
      <c r="CO286" s="11"/>
      <c r="CP286" s="11"/>
      <c r="CQ286" s="12"/>
      <c r="CR286" s="12"/>
      <c r="CS286" s="11"/>
      <c r="CT286" s="11"/>
      <c r="CU286" s="12"/>
      <c r="CV286" s="11"/>
      <c r="CW286" s="11"/>
      <c r="CX286" s="11"/>
      <c r="CY286" s="11"/>
      <c r="CZ286" s="11"/>
      <c r="DA286" s="11"/>
      <c r="DB286" s="11"/>
      <c r="DC286" s="12"/>
      <c r="DD286" s="12"/>
      <c r="DE286" s="12"/>
      <c r="DF286" s="12"/>
      <c r="DG286" s="11"/>
      <c r="DH286" s="12"/>
      <c r="DI286" s="11"/>
      <c r="DJ286" s="12"/>
      <c r="DK286" s="11"/>
      <c r="DL286" s="11"/>
      <c r="DM286" s="11"/>
      <c r="DN286" s="11"/>
      <c r="DO286" s="11"/>
      <c r="DP286" s="12"/>
      <c r="DQ286" s="11"/>
      <c r="DR286" s="11"/>
      <c r="DS286" s="12"/>
      <c r="DT286" s="12"/>
      <c r="DU286" s="12"/>
      <c r="DV286" s="12"/>
      <c r="DW286" s="12"/>
      <c r="DX286" s="12"/>
      <c r="DY286" s="12"/>
      <c r="DZ286" s="12"/>
      <c r="EA286" s="12"/>
      <c r="EB286" s="12"/>
      <c r="EC286" s="12"/>
      <c r="ED286" s="12"/>
      <c r="EE286" s="12"/>
      <c r="EF286" s="12"/>
      <c r="EG286" s="12"/>
      <c r="EH286" s="12"/>
      <c r="EI286" s="12"/>
      <c r="EJ286" s="12"/>
      <c r="EK286" s="12"/>
      <c r="EL286" s="12"/>
      <c r="EM286" s="12"/>
      <c r="EN286" s="12"/>
    </row>
    <row r="287" customFormat="false" ht="12.75" hidden="false" customHeight="false" outlineLevel="0" collapsed="false">
      <c r="A287" s="0" t="str">
        <f aca="false">IF(B287=B286,"Duplicate","")</f>
        <v/>
      </c>
      <c r="B287" s="11" t="n">
        <v>5754915</v>
      </c>
      <c r="C287" s="12" t="s">
        <v>5021</v>
      </c>
      <c r="D287" s="11"/>
      <c r="E287" s="11"/>
      <c r="F287" s="11"/>
      <c r="G287" s="11"/>
      <c r="H287" s="11" t="n">
        <v>90</v>
      </c>
      <c r="I287" s="11" t="n">
        <v>0</v>
      </c>
      <c r="J287" s="11" t="n">
        <v>0</v>
      </c>
      <c r="K287" s="11" t="n">
        <v>32</v>
      </c>
      <c r="L287" s="12" t="s">
        <v>306</v>
      </c>
      <c r="M287" s="11" t="n">
        <v>-77</v>
      </c>
      <c r="N287" s="11" t="n">
        <v>-1</v>
      </c>
      <c r="O287" s="11" t="n">
        <v>2</v>
      </c>
      <c r="P287" s="11" t="n">
        <v>-77</v>
      </c>
      <c r="Q287" s="11" t="n">
        <v>-77</v>
      </c>
      <c r="R287" s="11" t="n">
        <v>2</v>
      </c>
      <c r="S287" s="11" t="n">
        <v>1</v>
      </c>
      <c r="T287" s="11" t="n">
        <v>1</v>
      </c>
      <c r="U287" s="11" t="n">
        <v>3</v>
      </c>
      <c r="V287" s="11" t="n">
        <v>2</v>
      </c>
      <c r="W287" s="11" t="n">
        <v>2</v>
      </c>
      <c r="X287" s="11" t="n">
        <v>1</v>
      </c>
      <c r="Y287" s="11" t="n">
        <v>1</v>
      </c>
      <c r="Z287" s="12" t="s">
        <v>2476</v>
      </c>
      <c r="AA287" s="11" t="n">
        <v>5</v>
      </c>
      <c r="AB287" s="12" t="s">
        <v>376</v>
      </c>
      <c r="AC287" s="11" t="n">
        <v>12</v>
      </c>
      <c r="AD287" s="11" t="n">
        <v>5754915</v>
      </c>
      <c r="AE287" s="11" t="n">
        <v>1</v>
      </c>
      <c r="AF287" s="11" t="n">
        <v>-77</v>
      </c>
      <c r="AG287" s="11" t="n">
        <v>-77</v>
      </c>
      <c r="AH287" s="11" t="n">
        <v>1</v>
      </c>
      <c r="AI287" s="11" t="n">
        <v>1</v>
      </c>
      <c r="AJ287" s="13" t="s">
        <v>5022</v>
      </c>
      <c r="AK287" s="13" t="s">
        <v>142</v>
      </c>
      <c r="AL287" s="11" t="n">
        <v>2</v>
      </c>
      <c r="AM287" s="11" t="n">
        <v>1</v>
      </c>
      <c r="AN287" s="11" t="n">
        <v>3</v>
      </c>
      <c r="AO287" s="11" t="n">
        <v>3</v>
      </c>
      <c r="AP287" s="11" t="n">
        <v>2</v>
      </c>
      <c r="AQ287" s="11" t="n">
        <v>4</v>
      </c>
      <c r="AR287" s="11" t="n">
        <v>4</v>
      </c>
      <c r="AS287" s="11" t="n">
        <v>2</v>
      </c>
      <c r="AT287" s="14" t="s">
        <v>142</v>
      </c>
      <c r="AU287" s="14" t="s">
        <v>5023</v>
      </c>
      <c r="AV287" s="15" t="s">
        <v>142</v>
      </c>
      <c r="AW287" s="15" t="s">
        <v>5024</v>
      </c>
      <c r="AX287" s="16" t="s">
        <v>142</v>
      </c>
      <c r="AY287" s="16" t="s">
        <v>5025</v>
      </c>
      <c r="AZ287" s="11" t="n">
        <v>4</v>
      </c>
      <c r="BA287" s="11" t="n">
        <v>4</v>
      </c>
      <c r="BB287" s="11" t="n">
        <v>4</v>
      </c>
      <c r="BC287" s="11" t="n">
        <v>4</v>
      </c>
      <c r="BD287" s="11" t="n">
        <v>2</v>
      </c>
      <c r="BE287" s="11" t="n">
        <v>4</v>
      </c>
      <c r="BF287" s="11" t="n">
        <v>2</v>
      </c>
      <c r="BG287" s="11" t="n">
        <v>4</v>
      </c>
      <c r="BH287" s="17" t="s">
        <v>142</v>
      </c>
      <c r="BI287" s="17" t="s">
        <v>142</v>
      </c>
      <c r="BJ287" s="18" t="s">
        <v>142</v>
      </c>
      <c r="BK287" s="18" t="s">
        <v>142</v>
      </c>
      <c r="BL287" s="19" t="s">
        <v>142</v>
      </c>
      <c r="BM287" s="19" t="s">
        <v>142</v>
      </c>
      <c r="BN287" s="11" t="n">
        <v>-77</v>
      </c>
      <c r="BO287" s="11" t="n">
        <v>-77</v>
      </c>
      <c r="BP287" s="11" t="n">
        <v>-77</v>
      </c>
      <c r="BQ287" s="11" t="n">
        <v>-77</v>
      </c>
      <c r="BR287" s="11" t="n">
        <v>-77</v>
      </c>
      <c r="BS287" s="11" t="n">
        <v>-77</v>
      </c>
      <c r="BT287" s="11" t="n">
        <v>-77</v>
      </c>
      <c r="BU287" s="11" t="n">
        <v>-77</v>
      </c>
      <c r="BV287" s="11" t="n">
        <v>2</v>
      </c>
      <c r="BW287" s="20" t="s">
        <v>142</v>
      </c>
      <c r="BX287" s="20" t="s">
        <v>142</v>
      </c>
      <c r="BY287" s="20" t="s">
        <v>142</v>
      </c>
      <c r="BZ287" s="20" t="s">
        <v>142</v>
      </c>
      <c r="CA287" s="21" t="s">
        <v>142</v>
      </c>
      <c r="CB287" s="21" t="s">
        <v>142</v>
      </c>
      <c r="CC287" s="21" t="s">
        <v>142</v>
      </c>
      <c r="CD287" s="21" t="s">
        <v>142</v>
      </c>
      <c r="CE287" s="22" t="s">
        <v>142</v>
      </c>
      <c r="CF287" s="22" t="s">
        <v>142</v>
      </c>
      <c r="CG287" s="22" t="s">
        <v>142</v>
      </c>
      <c r="CH287" s="22" t="s">
        <v>142</v>
      </c>
      <c r="CI287" s="11" t="n">
        <v>-77</v>
      </c>
      <c r="CJ287" s="11" t="n">
        <v>-77</v>
      </c>
      <c r="CK287" s="11" t="n">
        <v>-77</v>
      </c>
      <c r="CL287" s="11" t="n">
        <v>-77</v>
      </c>
      <c r="CM287" s="11" t="n">
        <v>-77</v>
      </c>
      <c r="CN287" s="11" t="n">
        <v>-77</v>
      </c>
      <c r="CO287" s="11" t="n">
        <v>-77</v>
      </c>
      <c r="CP287" s="11" t="n">
        <v>-77</v>
      </c>
      <c r="CQ287" s="12" t="s">
        <v>2159</v>
      </c>
      <c r="CR287" s="12" t="s">
        <v>147</v>
      </c>
      <c r="CS287" s="11" t="n">
        <v>0</v>
      </c>
      <c r="CT287" s="11" t="n">
        <v>0</v>
      </c>
      <c r="CU287" s="12" t="s">
        <v>147</v>
      </c>
      <c r="CV287" s="11" t="n">
        <v>0</v>
      </c>
      <c r="CW287" s="11" t="n">
        <v>0</v>
      </c>
      <c r="CX287" s="11" t="n">
        <v>0</v>
      </c>
      <c r="CY287" s="11" t="n">
        <v>0</v>
      </c>
      <c r="CZ287" s="11" t="n">
        <v>0</v>
      </c>
      <c r="DA287" s="11" t="n">
        <v>0</v>
      </c>
      <c r="DB287" s="11" t="n">
        <v>0</v>
      </c>
      <c r="DC287" s="12" t="s">
        <v>147</v>
      </c>
      <c r="DD287" s="12" t="s">
        <v>147</v>
      </c>
      <c r="DE287" s="12" t="s">
        <v>142</v>
      </c>
      <c r="DF287" s="12" t="s">
        <v>142</v>
      </c>
      <c r="DG287" s="11" t="n">
        <v>0</v>
      </c>
      <c r="DH287" s="12" t="s">
        <v>142</v>
      </c>
      <c r="DI287" s="11" t="n">
        <v>0</v>
      </c>
      <c r="DJ287" s="12" t="s">
        <v>5026</v>
      </c>
      <c r="DK287" s="11" t="n">
        <v>1</v>
      </c>
      <c r="DL287" s="11" t="n">
        <v>0</v>
      </c>
      <c r="DM287" s="11" t="n">
        <v>0</v>
      </c>
      <c r="DN287" s="11" t="n">
        <v>-77</v>
      </c>
      <c r="DO287" s="11" t="n">
        <v>-77</v>
      </c>
      <c r="DP287" s="12" t="s">
        <v>5027</v>
      </c>
      <c r="DQ287" s="11" t="n">
        <v>1</v>
      </c>
      <c r="DR287" s="11" t="n">
        <v>0</v>
      </c>
      <c r="DS287" s="12" t="s">
        <v>5028</v>
      </c>
      <c r="DT287" s="12" t="s">
        <v>5021</v>
      </c>
      <c r="DU287" s="12" t="s">
        <v>5029</v>
      </c>
      <c r="DV287" s="12" t="s">
        <v>152</v>
      </c>
      <c r="DW287" s="12" t="s">
        <v>183</v>
      </c>
      <c r="DX287" s="12" t="s">
        <v>681</v>
      </c>
      <c r="DY287" s="12" t="s">
        <v>3637</v>
      </c>
      <c r="DZ287" s="12" t="s">
        <v>5030</v>
      </c>
      <c r="EA287" s="12" t="s">
        <v>158</v>
      </c>
      <c r="EB287" s="12" t="s">
        <v>158</v>
      </c>
      <c r="EC287" s="12" t="s">
        <v>5031</v>
      </c>
      <c r="ED287" s="12" t="s">
        <v>3641</v>
      </c>
      <c r="EE287" s="12" t="s">
        <v>5032</v>
      </c>
      <c r="EF287" s="12" t="s">
        <v>5033</v>
      </c>
      <c r="EG287" s="12" t="s">
        <v>5034</v>
      </c>
      <c r="EH287" s="12" t="s">
        <v>5035</v>
      </c>
      <c r="EI287" s="12" t="s">
        <v>158</v>
      </c>
      <c r="EJ287" s="12" t="s">
        <v>158</v>
      </c>
      <c r="EK287" s="12" t="s">
        <v>5036</v>
      </c>
      <c r="EL287" s="12" t="s">
        <v>158</v>
      </c>
      <c r="EM287" s="12" t="s">
        <v>158</v>
      </c>
      <c r="EN287" s="12" t="s">
        <v>158</v>
      </c>
    </row>
    <row r="288" customFormat="false" ht="12.75" hidden="false" customHeight="false" outlineLevel="0" collapsed="false">
      <c r="A288" s="0" t="str">
        <f aca="false">IF(B288=B287,"Duplicate","")</f>
        <v/>
      </c>
      <c r="B288" s="11" t="n">
        <v>5765494</v>
      </c>
      <c r="C288" s="12" t="s">
        <v>5037</v>
      </c>
      <c r="D288" s="11"/>
      <c r="E288" s="11"/>
      <c r="F288" s="11"/>
      <c r="G288" s="11"/>
      <c r="H288" s="11" t="n">
        <v>240</v>
      </c>
      <c r="I288" s="11" t="n">
        <v>0</v>
      </c>
      <c r="J288" s="11" t="n">
        <v>0</v>
      </c>
      <c r="K288" s="11" t="n">
        <v>22</v>
      </c>
      <c r="L288" s="12" t="s">
        <v>138</v>
      </c>
      <c r="M288" s="11" t="n">
        <v>-77</v>
      </c>
      <c r="N288" s="11" t="n">
        <v>-1</v>
      </c>
      <c r="O288" s="11" t="n">
        <v>2</v>
      </c>
      <c r="P288" s="11" t="n">
        <v>2</v>
      </c>
      <c r="Q288" s="11" t="n">
        <v>-77</v>
      </c>
      <c r="R288" s="11" t="n">
        <v>-77</v>
      </c>
      <c r="S288" s="11" t="n">
        <v>1</v>
      </c>
      <c r="T288" s="11" t="n">
        <v>1</v>
      </c>
      <c r="U288" s="11" t="n">
        <v>4</v>
      </c>
      <c r="V288" s="11" t="n">
        <v>1</v>
      </c>
      <c r="W288" s="11" t="n">
        <v>1</v>
      </c>
      <c r="X288" s="11" t="n">
        <v>1</v>
      </c>
      <c r="Y288" s="11" t="n">
        <v>1</v>
      </c>
      <c r="Z288" s="12" t="s">
        <v>953</v>
      </c>
      <c r="AA288" s="11" t="n">
        <v>6</v>
      </c>
      <c r="AB288" s="12" t="s">
        <v>1246</v>
      </c>
      <c r="AC288" s="11" t="n">
        <v>13</v>
      </c>
      <c r="AD288" s="11" t="n">
        <v>5765494</v>
      </c>
      <c r="AE288" s="11" t="n">
        <v>2</v>
      </c>
      <c r="AF288" s="11" t="n">
        <v>1</v>
      </c>
      <c r="AG288" s="11" t="n">
        <v>-77</v>
      </c>
      <c r="AH288" s="11" t="n">
        <v>-77</v>
      </c>
      <c r="AI288" s="11" t="n">
        <v>1</v>
      </c>
      <c r="AJ288" s="13" t="s">
        <v>5038</v>
      </c>
      <c r="AK288" s="13" t="s">
        <v>142</v>
      </c>
      <c r="AL288" s="11" t="n">
        <v>5</v>
      </c>
      <c r="AM288" s="11" t="n">
        <v>5</v>
      </c>
      <c r="AN288" s="11" t="n">
        <v>2</v>
      </c>
      <c r="AO288" s="11" t="n">
        <v>2</v>
      </c>
      <c r="AP288" s="11" t="n">
        <v>2</v>
      </c>
      <c r="AQ288" s="11" t="n">
        <v>2</v>
      </c>
      <c r="AR288" s="11" t="n">
        <v>4</v>
      </c>
      <c r="AS288" s="11" t="n">
        <v>1</v>
      </c>
      <c r="AT288" s="14" t="s">
        <v>5039</v>
      </c>
      <c r="AU288" s="14" t="s">
        <v>142</v>
      </c>
      <c r="AV288" s="15" t="s">
        <v>5040</v>
      </c>
      <c r="AW288" s="15" t="s">
        <v>142</v>
      </c>
      <c r="AX288" s="16" t="s">
        <v>5041</v>
      </c>
      <c r="AY288" s="16" t="s">
        <v>142</v>
      </c>
      <c r="AZ288" s="11" t="n">
        <v>5</v>
      </c>
      <c r="BA288" s="11" t="n">
        <v>5</v>
      </c>
      <c r="BB288" s="11" t="n">
        <v>4</v>
      </c>
      <c r="BC288" s="11" t="n">
        <v>1</v>
      </c>
      <c r="BD288" s="11" t="n">
        <v>2</v>
      </c>
      <c r="BE288" s="11" t="n">
        <v>4</v>
      </c>
      <c r="BF288" s="11" t="n">
        <v>1</v>
      </c>
      <c r="BG288" s="11" t="n">
        <v>1</v>
      </c>
      <c r="BH288" s="17" t="s">
        <v>142</v>
      </c>
      <c r="BI288" s="17" t="s">
        <v>142</v>
      </c>
      <c r="BJ288" s="18" t="s">
        <v>142</v>
      </c>
      <c r="BK288" s="18" t="s">
        <v>142</v>
      </c>
      <c r="BL288" s="19" t="s">
        <v>142</v>
      </c>
      <c r="BM288" s="19" t="s">
        <v>142</v>
      </c>
      <c r="BN288" s="11" t="n">
        <v>-77</v>
      </c>
      <c r="BO288" s="11" t="n">
        <v>-77</v>
      </c>
      <c r="BP288" s="11" t="n">
        <v>-77</v>
      </c>
      <c r="BQ288" s="11" t="n">
        <v>-77</v>
      </c>
      <c r="BR288" s="11" t="n">
        <v>-77</v>
      </c>
      <c r="BS288" s="11" t="n">
        <v>-77</v>
      </c>
      <c r="BT288" s="11" t="n">
        <v>-77</v>
      </c>
      <c r="BU288" s="11" t="n">
        <v>-77</v>
      </c>
      <c r="BV288" s="11" t="n">
        <v>2</v>
      </c>
      <c r="BW288" s="20" t="s">
        <v>142</v>
      </c>
      <c r="BX288" s="20" t="s">
        <v>142</v>
      </c>
      <c r="BY288" s="20" t="s">
        <v>142</v>
      </c>
      <c r="BZ288" s="20" t="s">
        <v>142</v>
      </c>
      <c r="CA288" s="21" t="s">
        <v>142</v>
      </c>
      <c r="CB288" s="21" t="s">
        <v>142</v>
      </c>
      <c r="CC288" s="21" t="s">
        <v>142</v>
      </c>
      <c r="CD288" s="21" t="s">
        <v>142</v>
      </c>
      <c r="CE288" s="22" t="s">
        <v>142</v>
      </c>
      <c r="CF288" s="22" t="s">
        <v>142</v>
      </c>
      <c r="CG288" s="22" t="s">
        <v>142</v>
      </c>
      <c r="CH288" s="22" t="s">
        <v>142</v>
      </c>
      <c r="CI288" s="11" t="n">
        <v>-77</v>
      </c>
      <c r="CJ288" s="11" t="n">
        <v>-77</v>
      </c>
      <c r="CK288" s="11" t="n">
        <v>-77</v>
      </c>
      <c r="CL288" s="11" t="n">
        <v>-77</v>
      </c>
      <c r="CM288" s="11" t="n">
        <v>-77</v>
      </c>
      <c r="CN288" s="11" t="n">
        <v>-77</v>
      </c>
      <c r="CO288" s="11" t="n">
        <v>-77</v>
      </c>
      <c r="CP288" s="11" t="n">
        <v>-77</v>
      </c>
      <c r="CQ288" s="12" t="s">
        <v>781</v>
      </c>
      <c r="CR288" s="12" t="s">
        <v>147</v>
      </c>
      <c r="CS288" s="11" t="n">
        <v>0</v>
      </c>
      <c r="CT288" s="11" t="n">
        <v>0</v>
      </c>
      <c r="CU288" s="12" t="s">
        <v>147</v>
      </c>
      <c r="CV288" s="11" t="n">
        <v>0</v>
      </c>
      <c r="CW288" s="11" t="n">
        <v>0</v>
      </c>
      <c r="CX288" s="11" t="n">
        <v>0</v>
      </c>
      <c r="CY288" s="11" t="n">
        <v>0</v>
      </c>
      <c r="CZ288" s="11" t="n">
        <v>0</v>
      </c>
      <c r="DA288" s="11" t="n">
        <v>0</v>
      </c>
      <c r="DB288" s="11" t="n">
        <v>0</v>
      </c>
      <c r="DC288" s="12" t="s">
        <v>147</v>
      </c>
      <c r="DD288" s="12" t="s">
        <v>147</v>
      </c>
      <c r="DE288" s="12" t="s">
        <v>142</v>
      </c>
      <c r="DF288" s="12" t="s">
        <v>142</v>
      </c>
      <c r="DG288" s="11" t="n">
        <v>0</v>
      </c>
      <c r="DH288" s="12" t="s">
        <v>142</v>
      </c>
      <c r="DI288" s="11" t="n">
        <v>0</v>
      </c>
      <c r="DJ288" s="12" t="s">
        <v>5042</v>
      </c>
      <c r="DK288" s="11" t="n">
        <v>1</v>
      </c>
      <c r="DL288" s="11" t="n">
        <v>0</v>
      </c>
      <c r="DM288" s="11" t="n">
        <v>0</v>
      </c>
      <c r="DN288" s="11" t="n">
        <v>-77</v>
      </c>
      <c r="DO288" s="11" t="n">
        <v>-77</v>
      </c>
      <c r="DP288" s="12" t="s">
        <v>5043</v>
      </c>
      <c r="DQ288" s="11" t="n">
        <v>1</v>
      </c>
      <c r="DR288" s="11" t="n">
        <v>0</v>
      </c>
      <c r="DS288" s="12" t="s">
        <v>5044</v>
      </c>
      <c r="DT288" s="12" t="s">
        <v>5037</v>
      </c>
      <c r="DU288" s="12" t="s">
        <v>5045</v>
      </c>
      <c r="DV288" s="12" t="s">
        <v>152</v>
      </c>
      <c r="DW288" s="12" t="s">
        <v>764</v>
      </c>
      <c r="DX288" s="12" t="s">
        <v>4405</v>
      </c>
      <c r="DY288" s="12" t="s">
        <v>1619</v>
      </c>
      <c r="DZ288" s="12" t="s">
        <v>5046</v>
      </c>
      <c r="EA288" s="12" t="s">
        <v>5047</v>
      </c>
      <c r="EB288" s="12" t="s">
        <v>158</v>
      </c>
      <c r="EC288" s="12" t="s">
        <v>158</v>
      </c>
      <c r="ED288" s="12" t="s">
        <v>5048</v>
      </c>
      <c r="EE288" s="12" t="s">
        <v>5049</v>
      </c>
      <c r="EF288" s="12" t="s">
        <v>5050</v>
      </c>
      <c r="EG288" s="12" t="s">
        <v>4280</v>
      </c>
      <c r="EH288" s="12" t="s">
        <v>5051</v>
      </c>
      <c r="EI288" s="12" t="s">
        <v>158</v>
      </c>
      <c r="EJ288" s="12" t="s">
        <v>158</v>
      </c>
      <c r="EK288" s="12" t="s">
        <v>5052</v>
      </c>
      <c r="EL288" s="12" t="s">
        <v>158</v>
      </c>
      <c r="EM288" s="12" t="s">
        <v>158</v>
      </c>
      <c r="EN288" s="12" t="s">
        <v>158</v>
      </c>
    </row>
    <row r="289" customFormat="false" ht="12.75" hidden="false" customHeight="false" outlineLevel="0" collapsed="false">
      <c r="A289" s="0" t="str">
        <f aca="false">IF(B289=B288,"Duplicate","")</f>
        <v/>
      </c>
      <c r="B289" s="11" t="n">
        <v>5768073</v>
      </c>
      <c r="C289" s="12" t="s">
        <v>5053</v>
      </c>
      <c r="D289" s="11"/>
      <c r="E289" s="11"/>
      <c r="F289" s="11"/>
      <c r="G289" s="11"/>
      <c r="H289" s="11" t="n">
        <v>181</v>
      </c>
      <c r="I289" s="11" t="n">
        <v>0</v>
      </c>
      <c r="J289" s="11" t="n">
        <v>0</v>
      </c>
      <c r="K289" s="11" t="n">
        <v>22</v>
      </c>
      <c r="L289" s="12" t="s">
        <v>138</v>
      </c>
      <c r="M289" s="11" t="n">
        <v>-77</v>
      </c>
      <c r="N289" s="11" t="n">
        <v>-1</v>
      </c>
      <c r="O289" s="11" t="n">
        <v>4</v>
      </c>
      <c r="P289" s="11" t="n">
        <v>3</v>
      </c>
      <c r="Q289" s="11" t="n">
        <v>4</v>
      </c>
      <c r="R289" s="11" t="n">
        <v>1</v>
      </c>
      <c r="S289" s="11" t="n">
        <v>2</v>
      </c>
      <c r="T289" s="11" t="n">
        <v>2</v>
      </c>
      <c r="U289" s="11" t="n">
        <v>3</v>
      </c>
      <c r="V289" s="11" t="n">
        <v>2</v>
      </c>
      <c r="W289" s="11" t="n">
        <v>2</v>
      </c>
      <c r="X289" s="11" t="n">
        <v>1</v>
      </c>
      <c r="Y289" s="11" t="n">
        <v>1</v>
      </c>
      <c r="Z289" s="12" t="s">
        <v>307</v>
      </c>
      <c r="AA289" s="11" t="n">
        <v>6</v>
      </c>
      <c r="AB289" s="12" t="s">
        <v>805</v>
      </c>
      <c r="AC289" s="11" t="n">
        <v>19</v>
      </c>
      <c r="AD289" s="11" t="n">
        <v>5768073</v>
      </c>
      <c r="AE289" s="11" t="n">
        <v>3</v>
      </c>
      <c r="AF289" s="11" t="n">
        <v>1</v>
      </c>
      <c r="AG289" s="11" t="n">
        <v>0</v>
      </c>
      <c r="AH289" s="11" t="n">
        <v>1</v>
      </c>
      <c r="AI289" s="11" t="n">
        <v>1</v>
      </c>
      <c r="AJ289" s="13" t="s">
        <v>142</v>
      </c>
      <c r="AK289" s="13" t="s">
        <v>5054</v>
      </c>
      <c r="AL289" s="11" t="n">
        <v>5</v>
      </c>
      <c r="AM289" s="11" t="n">
        <v>4</v>
      </c>
      <c r="AN289" s="11" t="n">
        <v>4</v>
      </c>
      <c r="AO289" s="11" t="n">
        <v>4</v>
      </c>
      <c r="AP289" s="11" t="n">
        <v>1</v>
      </c>
      <c r="AQ289" s="11" t="n">
        <v>2</v>
      </c>
      <c r="AR289" s="11" t="n">
        <v>2</v>
      </c>
      <c r="AS289" s="11" t="n">
        <v>3</v>
      </c>
      <c r="AT289" s="14" t="s">
        <v>142</v>
      </c>
      <c r="AU289" s="14" t="s">
        <v>5055</v>
      </c>
      <c r="AV289" s="15" t="s">
        <v>142</v>
      </c>
      <c r="AW289" s="15" t="s">
        <v>5056</v>
      </c>
      <c r="AX289" s="16" t="s">
        <v>142</v>
      </c>
      <c r="AY289" s="16" t="s">
        <v>5057</v>
      </c>
      <c r="AZ289" s="11" t="n">
        <v>1</v>
      </c>
      <c r="BA289" s="11" t="n">
        <v>1</v>
      </c>
      <c r="BB289" s="11" t="n">
        <v>1</v>
      </c>
      <c r="BC289" s="11" t="n">
        <v>2</v>
      </c>
      <c r="BD289" s="11" t="n">
        <v>2</v>
      </c>
      <c r="BE289" s="11" t="n">
        <v>2</v>
      </c>
      <c r="BF289" s="11" t="n">
        <v>2</v>
      </c>
      <c r="BG289" s="11" t="n">
        <v>1</v>
      </c>
      <c r="BH289" s="17" t="s">
        <v>142</v>
      </c>
      <c r="BI289" s="17" t="s">
        <v>5058</v>
      </c>
      <c r="BJ289" s="18" t="s">
        <v>142</v>
      </c>
      <c r="BK289" s="18" t="s">
        <v>5059</v>
      </c>
      <c r="BL289" s="19" t="s">
        <v>142</v>
      </c>
      <c r="BM289" s="19" t="s">
        <v>5060</v>
      </c>
      <c r="BN289" s="11" t="n">
        <v>2</v>
      </c>
      <c r="BO289" s="11" t="n">
        <v>3</v>
      </c>
      <c r="BP289" s="11" t="n">
        <v>4</v>
      </c>
      <c r="BQ289" s="11" t="n">
        <v>2</v>
      </c>
      <c r="BR289" s="11" t="n">
        <v>2</v>
      </c>
      <c r="BS289" s="11" t="n">
        <v>1</v>
      </c>
      <c r="BT289" s="11" t="n">
        <v>2</v>
      </c>
      <c r="BU289" s="11" t="n">
        <v>2</v>
      </c>
      <c r="BV289" s="11" t="n">
        <v>1</v>
      </c>
      <c r="BW289" s="20" t="s">
        <v>142</v>
      </c>
      <c r="BX289" s="20" t="s">
        <v>142</v>
      </c>
      <c r="BY289" s="20" t="s">
        <v>5061</v>
      </c>
      <c r="BZ289" s="20" t="s">
        <v>142</v>
      </c>
      <c r="CA289" s="21" t="s">
        <v>142</v>
      </c>
      <c r="CB289" s="21" t="s">
        <v>142</v>
      </c>
      <c r="CC289" s="21" t="s">
        <v>5062</v>
      </c>
      <c r="CD289" s="21" t="s">
        <v>142</v>
      </c>
      <c r="CE289" s="22" t="s">
        <v>142</v>
      </c>
      <c r="CF289" s="22" t="s">
        <v>142</v>
      </c>
      <c r="CG289" s="22" t="s">
        <v>5063</v>
      </c>
      <c r="CH289" s="22" t="s">
        <v>142</v>
      </c>
      <c r="CI289" s="11" t="n">
        <v>5</v>
      </c>
      <c r="CJ289" s="11" t="n">
        <v>4</v>
      </c>
      <c r="CK289" s="11" t="n">
        <v>5</v>
      </c>
      <c r="CL289" s="11" t="n">
        <v>2</v>
      </c>
      <c r="CM289" s="11" t="n">
        <v>2</v>
      </c>
      <c r="CN289" s="11" t="n">
        <v>2</v>
      </c>
      <c r="CO289" s="11" t="n">
        <v>2</v>
      </c>
      <c r="CP289" s="11" t="n">
        <v>2</v>
      </c>
      <c r="CQ289" s="12" t="s">
        <v>213</v>
      </c>
      <c r="CR289" s="12" t="s">
        <v>147</v>
      </c>
      <c r="CS289" s="11" t="n">
        <v>0</v>
      </c>
      <c r="CT289" s="11" t="n">
        <v>0</v>
      </c>
      <c r="CU289" s="12" t="s">
        <v>147</v>
      </c>
      <c r="CV289" s="11" t="n">
        <v>0</v>
      </c>
      <c r="CW289" s="11" t="n">
        <v>0</v>
      </c>
      <c r="CX289" s="11" t="n">
        <v>0</v>
      </c>
      <c r="CY289" s="11" t="n">
        <v>0</v>
      </c>
      <c r="CZ289" s="11" t="n">
        <v>0</v>
      </c>
      <c r="DA289" s="11" t="n">
        <v>0</v>
      </c>
      <c r="DB289" s="11" t="n">
        <v>0</v>
      </c>
      <c r="DC289" s="12" t="s">
        <v>147</v>
      </c>
      <c r="DD289" s="12" t="s">
        <v>147</v>
      </c>
      <c r="DE289" s="12" t="s">
        <v>142</v>
      </c>
      <c r="DF289" s="12" t="s">
        <v>142</v>
      </c>
      <c r="DG289" s="11" t="n">
        <v>0</v>
      </c>
      <c r="DH289" s="12" t="s">
        <v>142</v>
      </c>
      <c r="DI289" s="11" t="n">
        <v>0</v>
      </c>
      <c r="DJ289" s="12" t="s">
        <v>5064</v>
      </c>
      <c r="DK289" s="11" t="n">
        <v>1</v>
      </c>
      <c r="DL289" s="11" t="n">
        <v>1</v>
      </c>
      <c r="DM289" s="11" t="n">
        <v>0</v>
      </c>
      <c r="DN289" s="11" t="n">
        <v>-77</v>
      </c>
      <c r="DO289" s="11" t="n">
        <v>-77</v>
      </c>
      <c r="DP289" s="12" t="s">
        <v>5065</v>
      </c>
      <c r="DQ289" s="11" t="n">
        <v>1</v>
      </c>
      <c r="DR289" s="11" t="n">
        <v>0</v>
      </c>
      <c r="DS289" s="12" t="s">
        <v>5066</v>
      </c>
      <c r="DT289" s="12" t="s">
        <v>5053</v>
      </c>
      <c r="DU289" s="12" t="s">
        <v>5067</v>
      </c>
      <c r="DV289" s="12" t="s">
        <v>152</v>
      </c>
      <c r="DW289" s="12" t="s">
        <v>218</v>
      </c>
      <c r="DX289" s="12" t="s">
        <v>766</v>
      </c>
      <c r="DY289" s="12" t="s">
        <v>5068</v>
      </c>
      <c r="DZ289" s="12" t="s">
        <v>5069</v>
      </c>
      <c r="EA289" s="12" t="s">
        <v>5070</v>
      </c>
      <c r="EB289" s="12" t="s">
        <v>5071</v>
      </c>
      <c r="EC289" s="12" t="s">
        <v>5072</v>
      </c>
      <c r="ED289" s="12" t="s">
        <v>5073</v>
      </c>
      <c r="EE289" s="12" t="s">
        <v>5074</v>
      </c>
      <c r="EF289" s="12" t="s">
        <v>5075</v>
      </c>
      <c r="EG289" s="12" t="s">
        <v>5076</v>
      </c>
      <c r="EH289" s="12" t="s">
        <v>5077</v>
      </c>
      <c r="EI289" s="12" t="s">
        <v>5078</v>
      </c>
      <c r="EJ289" s="12" t="s">
        <v>5079</v>
      </c>
      <c r="EK289" s="12" t="s">
        <v>5080</v>
      </c>
      <c r="EL289" s="12" t="s">
        <v>5081</v>
      </c>
      <c r="EM289" s="12" t="s">
        <v>5082</v>
      </c>
      <c r="EN289" s="12" t="s">
        <v>158</v>
      </c>
    </row>
    <row r="290" customFormat="false" ht="12.75" hidden="false" customHeight="false" outlineLevel="0" collapsed="false">
      <c r="A290" s="0" t="str">
        <f aca="false">IF(B290=B289,"Duplicate","")</f>
        <v/>
      </c>
      <c r="B290" s="11" t="n">
        <v>5856075</v>
      </c>
      <c r="C290" s="12" t="s">
        <v>5083</v>
      </c>
      <c r="D290" s="11"/>
      <c r="E290" s="11"/>
      <c r="F290" s="11"/>
      <c r="G290" s="11"/>
      <c r="H290" s="11" t="n">
        <v>178</v>
      </c>
      <c r="I290" s="11" t="n">
        <v>0</v>
      </c>
      <c r="J290" s="11" t="n">
        <v>0</v>
      </c>
      <c r="K290" s="11" t="n">
        <v>22</v>
      </c>
      <c r="L290" s="12" t="s">
        <v>2434</v>
      </c>
      <c r="M290" s="11" t="n">
        <v>-77</v>
      </c>
      <c r="N290" s="11" t="n">
        <v>3959</v>
      </c>
      <c r="O290" s="11" t="n">
        <v>2</v>
      </c>
      <c r="P290" s="11" t="n">
        <v>-77</v>
      </c>
      <c r="Q290" s="11" t="n">
        <v>1</v>
      </c>
      <c r="R290" s="11" t="n">
        <v>2</v>
      </c>
      <c r="S290" s="11" t="n">
        <v>-77</v>
      </c>
      <c r="T290" s="11" t="n">
        <v>1</v>
      </c>
      <c r="U290" s="11" t="n">
        <v>2</v>
      </c>
      <c r="V290" s="11" t="n">
        <v>2</v>
      </c>
      <c r="W290" s="11" t="n">
        <v>1</v>
      </c>
      <c r="X290" s="11" t="n">
        <v>1</v>
      </c>
      <c r="Y290" s="11" t="n">
        <v>1</v>
      </c>
      <c r="Z290" s="12" t="s">
        <v>1524</v>
      </c>
      <c r="AA290" s="11" t="n">
        <v>5</v>
      </c>
      <c r="AB290" s="12" t="s">
        <v>5084</v>
      </c>
      <c r="AC290" s="11" t="n">
        <v>29</v>
      </c>
      <c r="AD290" s="11" t="n">
        <v>5856075</v>
      </c>
      <c r="AE290" s="11" t="n">
        <v>0</v>
      </c>
      <c r="AF290" s="11" t="n">
        <v>-77</v>
      </c>
      <c r="AG290" s="11" t="n">
        <v>1</v>
      </c>
      <c r="AH290" s="11" t="n">
        <v>1</v>
      </c>
      <c r="AI290" s="11" t="n">
        <v>-77</v>
      </c>
      <c r="AJ290" s="13" t="s">
        <v>5085</v>
      </c>
      <c r="AK290" s="13" t="s">
        <v>142</v>
      </c>
      <c r="AL290" s="11" t="n">
        <v>5</v>
      </c>
      <c r="AM290" s="11" t="n">
        <v>5</v>
      </c>
      <c r="AN290" s="11" t="n">
        <v>2</v>
      </c>
      <c r="AO290" s="11" t="n">
        <v>2</v>
      </c>
      <c r="AP290" s="11" t="n">
        <v>2</v>
      </c>
      <c r="AQ290" s="11" t="n">
        <v>2</v>
      </c>
      <c r="AR290" s="11" t="n">
        <v>1</v>
      </c>
      <c r="AS290" s="11" t="n">
        <v>1</v>
      </c>
      <c r="AT290" s="14" t="s">
        <v>142</v>
      </c>
      <c r="AU290" s="14" t="s">
        <v>5086</v>
      </c>
      <c r="AV290" s="15" t="s">
        <v>142</v>
      </c>
      <c r="AW290" s="15" t="s">
        <v>5087</v>
      </c>
      <c r="AX290" s="16" t="s">
        <v>142</v>
      </c>
      <c r="AY290" s="16" t="s">
        <v>5088</v>
      </c>
      <c r="AZ290" s="11" t="n">
        <v>5</v>
      </c>
      <c r="BA290" s="11" t="n">
        <v>5</v>
      </c>
      <c r="BB290" s="11" t="n">
        <v>3</v>
      </c>
      <c r="BC290" s="11" t="n">
        <v>3</v>
      </c>
      <c r="BD290" s="11" t="n">
        <v>3</v>
      </c>
      <c r="BE290" s="11" t="n">
        <v>2</v>
      </c>
      <c r="BF290" s="11" t="n">
        <v>1</v>
      </c>
      <c r="BG290" s="11" t="n">
        <v>1</v>
      </c>
      <c r="BH290" s="17" t="s">
        <v>142</v>
      </c>
      <c r="BI290" s="17" t="s">
        <v>142</v>
      </c>
      <c r="BJ290" s="18" t="s">
        <v>142</v>
      </c>
      <c r="BK290" s="18" t="s">
        <v>142</v>
      </c>
      <c r="BL290" s="19" t="s">
        <v>142</v>
      </c>
      <c r="BM290" s="19" t="s">
        <v>142</v>
      </c>
      <c r="BN290" s="11" t="n">
        <v>-77</v>
      </c>
      <c r="BO290" s="11" t="n">
        <v>-77</v>
      </c>
      <c r="BP290" s="11" t="n">
        <v>-77</v>
      </c>
      <c r="BQ290" s="11" t="n">
        <v>-77</v>
      </c>
      <c r="BR290" s="11" t="n">
        <v>-77</v>
      </c>
      <c r="BS290" s="11" t="n">
        <v>-77</v>
      </c>
      <c r="BT290" s="11" t="n">
        <v>-77</v>
      </c>
      <c r="BU290" s="11" t="n">
        <v>-77</v>
      </c>
      <c r="BV290" s="11" t="n">
        <v>1</v>
      </c>
      <c r="BW290" s="20" t="s">
        <v>142</v>
      </c>
      <c r="BX290" s="20" t="s">
        <v>142</v>
      </c>
      <c r="BY290" s="20" t="s">
        <v>142</v>
      </c>
      <c r="BZ290" s="20" t="s">
        <v>142</v>
      </c>
      <c r="CA290" s="21" t="s">
        <v>142</v>
      </c>
      <c r="CB290" s="21" t="s">
        <v>142</v>
      </c>
      <c r="CC290" s="21" t="s">
        <v>142</v>
      </c>
      <c r="CD290" s="21" t="s">
        <v>142</v>
      </c>
      <c r="CE290" s="22" t="s">
        <v>142</v>
      </c>
      <c r="CF290" s="22" t="s">
        <v>142</v>
      </c>
      <c r="CG290" s="22" t="s">
        <v>142</v>
      </c>
      <c r="CH290" s="22" t="s">
        <v>142</v>
      </c>
      <c r="CI290" s="11" t="n">
        <v>-77</v>
      </c>
      <c r="CJ290" s="11" t="n">
        <v>-77</v>
      </c>
      <c r="CK290" s="11" t="n">
        <v>-77</v>
      </c>
      <c r="CL290" s="11" t="n">
        <v>-77</v>
      </c>
      <c r="CM290" s="11" t="n">
        <v>-77</v>
      </c>
      <c r="CN290" s="11" t="n">
        <v>-77</v>
      </c>
      <c r="CO290" s="11" t="n">
        <v>-77</v>
      </c>
      <c r="CP290" s="11" t="n">
        <v>-77</v>
      </c>
      <c r="CQ290" s="12" t="s">
        <v>401</v>
      </c>
      <c r="CR290" s="12" t="s">
        <v>147</v>
      </c>
      <c r="CS290" s="11" t="n">
        <v>0</v>
      </c>
      <c r="CT290" s="11" t="n">
        <v>0</v>
      </c>
      <c r="CU290" s="12" t="s">
        <v>147</v>
      </c>
      <c r="CV290" s="11" t="n">
        <v>0</v>
      </c>
      <c r="CW290" s="11" t="n">
        <v>0</v>
      </c>
      <c r="CX290" s="11" t="n">
        <v>0</v>
      </c>
      <c r="CY290" s="11" t="n">
        <v>0</v>
      </c>
      <c r="CZ290" s="11" t="n">
        <v>0</v>
      </c>
      <c r="DA290" s="11" t="n">
        <v>0</v>
      </c>
      <c r="DB290" s="11" t="n">
        <v>0</v>
      </c>
      <c r="DC290" s="12" t="s">
        <v>147</v>
      </c>
      <c r="DD290" s="12" t="s">
        <v>147</v>
      </c>
      <c r="DE290" s="12" t="s">
        <v>142</v>
      </c>
      <c r="DF290" s="12" t="s">
        <v>142</v>
      </c>
      <c r="DG290" s="11" t="n">
        <v>0</v>
      </c>
      <c r="DH290" s="12" t="s">
        <v>142</v>
      </c>
      <c r="DI290" s="11" t="n">
        <v>0</v>
      </c>
      <c r="DJ290" s="12" t="s">
        <v>5089</v>
      </c>
      <c r="DK290" s="11" t="n">
        <v>0</v>
      </c>
      <c r="DL290" s="11" t="n">
        <v>0</v>
      </c>
      <c r="DM290" s="11" t="n">
        <v>0</v>
      </c>
      <c r="DN290" s="11" t="n">
        <v>-77</v>
      </c>
      <c r="DO290" s="11" t="n">
        <v>-77</v>
      </c>
      <c r="DP290" s="12" t="s">
        <v>5090</v>
      </c>
      <c r="DQ290" s="11" t="n">
        <v>1</v>
      </c>
      <c r="DR290" s="11" t="n">
        <v>0</v>
      </c>
      <c r="DS290" s="12" t="s">
        <v>5091</v>
      </c>
      <c r="DT290" s="12" t="s">
        <v>5083</v>
      </c>
      <c r="DU290" s="12" t="s">
        <v>5092</v>
      </c>
      <c r="DV290" s="12" t="s">
        <v>152</v>
      </c>
      <c r="DW290" s="12" t="s">
        <v>183</v>
      </c>
      <c r="DX290" s="12" t="s">
        <v>359</v>
      </c>
      <c r="DY290" s="12" t="s">
        <v>1262</v>
      </c>
      <c r="DZ290" s="12" t="s">
        <v>3417</v>
      </c>
      <c r="EA290" s="12" t="s">
        <v>158</v>
      </c>
      <c r="EB290" s="12" t="s">
        <v>4045</v>
      </c>
      <c r="EC290" s="12" t="s">
        <v>5093</v>
      </c>
      <c r="ED290" s="12" t="s">
        <v>158</v>
      </c>
      <c r="EE290" s="12" t="s">
        <v>912</v>
      </c>
      <c r="EF290" s="12" t="s">
        <v>5094</v>
      </c>
      <c r="EG290" s="12" t="s">
        <v>667</v>
      </c>
      <c r="EH290" s="12" t="s">
        <v>5095</v>
      </c>
      <c r="EI290" s="12" t="s">
        <v>158</v>
      </c>
      <c r="EJ290" s="12" t="s">
        <v>158</v>
      </c>
      <c r="EK290" s="12" t="s">
        <v>5096</v>
      </c>
      <c r="EL290" s="12" t="s">
        <v>158</v>
      </c>
      <c r="EM290" s="12" t="s">
        <v>158</v>
      </c>
      <c r="EN290" s="12" t="s">
        <v>158</v>
      </c>
    </row>
    <row r="291" customFormat="false" ht="12.75" hidden="false" customHeight="false" outlineLevel="0" collapsed="false">
      <c r="B291" s="11"/>
      <c r="C291" s="12"/>
      <c r="D291" s="11"/>
      <c r="E291" s="11"/>
      <c r="F291" s="11"/>
      <c r="G291" s="11"/>
      <c r="H291" s="11"/>
      <c r="I291" s="11"/>
      <c r="J291" s="11"/>
      <c r="K291" s="11"/>
      <c r="L291" s="12"/>
      <c r="M291" s="11"/>
      <c r="N291" s="11"/>
      <c r="O291" s="11"/>
      <c r="P291" s="11"/>
      <c r="Q291" s="11"/>
      <c r="R291" s="11"/>
      <c r="S291" s="11"/>
      <c r="T291" s="11"/>
      <c r="U291" s="11"/>
      <c r="V291" s="11"/>
      <c r="W291" s="11"/>
      <c r="X291" s="11"/>
      <c r="Y291" s="11"/>
      <c r="Z291" s="12"/>
      <c r="AA291" s="11"/>
      <c r="AB291" s="12"/>
      <c r="AC291" s="11"/>
      <c r="AD291" s="11"/>
      <c r="AE291" s="11"/>
      <c r="AF291" s="11"/>
      <c r="AG291" s="11"/>
      <c r="AH291" s="11"/>
      <c r="AI291" s="11"/>
      <c r="AJ291" s="13"/>
      <c r="AK291" s="13"/>
      <c r="AL291" s="11"/>
      <c r="AM291" s="11"/>
      <c r="AN291" s="11"/>
      <c r="AO291" s="11"/>
      <c r="AP291" s="11"/>
      <c r="AQ291" s="11"/>
      <c r="AR291" s="11"/>
      <c r="AS291" s="11"/>
      <c r="AT291" s="14"/>
      <c r="AU291" s="14"/>
      <c r="AV291" s="15"/>
      <c r="AW291" s="15"/>
      <c r="AX291" s="16"/>
      <c r="AY291" s="16"/>
      <c r="AZ291" s="11"/>
      <c r="BA291" s="11"/>
      <c r="BB291" s="11"/>
      <c r="BC291" s="11"/>
      <c r="BD291" s="11"/>
      <c r="BE291" s="11"/>
      <c r="BF291" s="11"/>
      <c r="BG291" s="11"/>
      <c r="BH291" s="17"/>
      <c r="BI291" s="17"/>
      <c r="BJ291" s="18"/>
      <c r="BK291" s="18"/>
      <c r="BL291" s="19"/>
      <c r="BM291" s="19"/>
      <c r="BN291" s="11"/>
      <c r="BO291" s="11"/>
      <c r="BP291" s="11"/>
      <c r="BQ291" s="11"/>
      <c r="BR291" s="11"/>
      <c r="BS291" s="11"/>
      <c r="BT291" s="11"/>
      <c r="BU291" s="11"/>
      <c r="BV291" s="11"/>
      <c r="BW291" s="20"/>
      <c r="BX291" s="20"/>
      <c r="BY291" s="20"/>
      <c r="BZ291" s="20"/>
      <c r="CA291" s="21"/>
      <c r="CB291" s="21"/>
      <c r="CC291" s="21"/>
      <c r="CD291" s="21"/>
      <c r="CE291" s="22"/>
      <c r="CF291" s="22"/>
      <c r="CG291" s="22"/>
      <c r="CH291" s="22"/>
      <c r="CI291" s="11"/>
      <c r="CJ291" s="11"/>
      <c r="CK291" s="11"/>
      <c r="CL291" s="11"/>
      <c r="CM291" s="11"/>
      <c r="CN291" s="11"/>
      <c r="CO291" s="11"/>
      <c r="CP291" s="11"/>
      <c r="CQ291" s="12"/>
      <c r="CR291" s="12"/>
      <c r="CS291" s="11"/>
      <c r="CT291" s="11"/>
      <c r="CU291" s="12"/>
      <c r="CV291" s="11"/>
      <c r="CW291" s="11"/>
      <c r="CX291" s="11"/>
      <c r="CY291" s="11"/>
      <c r="CZ291" s="11"/>
      <c r="DA291" s="11"/>
      <c r="DB291" s="11"/>
      <c r="DC291" s="12"/>
      <c r="DD291" s="12"/>
      <c r="DE291" s="12"/>
      <c r="DF291" s="12"/>
      <c r="DG291" s="11"/>
      <c r="DH291" s="12"/>
      <c r="DI291" s="11"/>
      <c r="DJ291" s="12"/>
      <c r="DK291" s="11"/>
      <c r="DL291" s="11"/>
      <c r="DM291" s="11"/>
      <c r="DN291" s="11"/>
      <c r="DO291" s="11"/>
      <c r="DP291" s="12"/>
      <c r="DQ291" s="11"/>
      <c r="DR291" s="11"/>
      <c r="DS291" s="12"/>
      <c r="DT291" s="12"/>
      <c r="DU291" s="12"/>
      <c r="DV291" s="12"/>
      <c r="DW291" s="12"/>
      <c r="DX291" s="12"/>
      <c r="DY291" s="12"/>
      <c r="DZ291" s="12"/>
      <c r="EA291" s="12"/>
      <c r="EB291" s="12"/>
      <c r="EC291" s="12"/>
      <c r="ED291" s="12"/>
      <c r="EE291" s="12"/>
      <c r="EF291" s="12"/>
      <c r="EG291" s="12"/>
      <c r="EH291" s="12"/>
      <c r="EI291" s="12"/>
      <c r="EJ291" s="12"/>
      <c r="EK291" s="12"/>
      <c r="EL291" s="12"/>
      <c r="EM291" s="12"/>
      <c r="EN291" s="12"/>
    </row>
    <row r="292" customFormat="false" ht="12.75" hidden="false" customHeight="false" outlineLevel="0" collapsed="false">
      <c r="B292" s="11"/>
      <c r="C292" s="12"/>
      <c r="D292" s="11"/>
      <c r="E292" s="11"/>
      <c r="F292" s="11"/>
      <c r="G292" s="11"/>
      <c r="H292" s="11"/>
      <c r="I292" s="11"/>
      <c r="J292" s="11"/>
      <c r="K292" s="11"/>
      <c r="L292" s="12"/>
      <c r="M292" s="11"/>
      <c r="N292" s="11"/>
      <c r="O292" s="11"/>
      <c r="P292" s="11"/>
      <c r="Q292" s="11"/>
      <c r="R292" s="11"/>
      <c r="S292" s="11"/>
      <c r="T292" s="11"/>
      <c r="U292" s="11"/>
      <c r="V292" s="11"/>
      <c r="W292" s="11"/>
      <c r="X292" s="11"/>
      <c r="Y292" s="11"/>
      <c r="Z292" s="12"/>
      <c r="AA292" s="11"/>
      <c r="AB292" s="12"/>
      <c r="AC292" s="11"/>
      <c r="AD292" s="11"/>
      <c r="AE292" s="11"/>
      <c r="AF292" s="11"/>
      <c r="AG292" s="11"/>
      <c r="AH292" s="11"/>
      <c r="AI292" s="11"/>
      <c r="AJ292" s="13"/>
      <c r="AK292" s="13"/>
      <c r="AL292" s="11"/>
      <c r="AM292" s="11"/>
      <c r="AN292" s="11"/>
      <c r="AO292" s="11"/>
      <c r="AP292" s="11"/>
      <c r="AQ292" s="11"/>
      <c r="AR292" s="11"/>
      <c r="AS292" s="11"/>
      <c r="AT292" s="14"/>
      <c r="AU292" s="14"/>
      <c r="AV292" s="15"/>
      <c r="AW292" s="15"/>
      <c r="AX292" s="16"/>
      <c r="AY292" s="16"/>
      <c r="AZ292" s="11"/>
      <c r="BA292" s="11"/>
      <c r="BB292" s="11"/>
      <c r="BC292" s="11"/>
      <c r="BD292" s="11"/>
      <c r="BE292" s="11"/>
      <c r="BF292" s="11"/>
      <c r="BG292" s="11"/>
      <c r="BH292" s="17"/>
      <c r="BI292" s="17"/>
      <c r="BJ292" s="18"/>
      <c r="BK292" s="18"/>
      <c r="BL292" s="19"/>
      <c r="BM292" s="19"/>
      <c r="BN292" s="11"/>
      <c r="BO292" s="11"/>
      <c r="BP292" s="11"/>
      <c r="BQ292" s="11"/>
      <c r="BR292" s="11"/>
      <c r="BS292" s="11"/>
      <c r="BT292" s="11"/>
      <c r="BU292" s="11"/>
      <c r="BV292" s="11"/>
      <c r="BW292" s="20"/>
      <c r="BX292" s="20"/>
      <c r="BY292" s="20"/>
      <c r="BZ292" s="20"/>
      <c r="CA292" s="21"/>
      <c r="CB292" s="21"/>
      <c r="CC292" s="21"/>
      <c r="CD292" s="21"/>
      <c r="CE292" s="22"/>
      <c r="CF292" s="22"/>
      <c r="CG292" s="22"/>
      <c r="CH292" s="22"/>
      <c r="CI292" s="11"/>
      <c r="CJ292" s="11"/>
      <c r="CK292" s="11"/>
      <c r="CL292" s="11"/>
      <c r="CM292" s="11"/>
      <c r="CN292" s="11"/>
      <c r="CO292" s="11"/>
      <c r="CP292" s="11"/>
      <c r="CQ292" s="12"/>
      <c r="CR292" s="12"/>
      <c r="CS292" s="11"/>
      <c r="CT292" s="11"/>
      <c r="CU292" s="12"/>
      <c r="CV292" s="11"/>
      <c r="CW292" s="11"/>
      <c r="CX292" s="11"/>
      <c r="CY292" s="11"/>
      <c r="CZ292" s="11"/>
      <c r="DA292" s="11"/>
      <c r="DB292" s="11"/>
      <c r="DC292" s="12"/>
      <c r="DD292" s="12"/>
      <c r="DE292" s="12"/>
      <c r="DF292" s="12"/>
      <c r="DG292" s="11"/>
      <c r="DH292" s="12"/>
      <c r="DI292" s="11"/>
      <c r="DJ292" s="12"/>
      <c r="DK292" s="11"/>
      <c r="DL292" s="11"/>
      <c r="DM292" s="11"/>
      <c r="DN292" s="11"/>
      <c r="DO292" s="11"/>
      <c r="DP292" s="12"/>
      <c r="DQ292" s="11"/>
      <c r="DR292" s="11"/>
      <c r="DS292" s="12"/>
      <c r="DT292" s="12"/>
      <c r="DU292" s="12"/>
      <c r="DV292" s="12"/>
      <c r="DW292" s="12"/>
      <c r="DX292" s="12"/>
      <c r="DY292" s="12"/>
      <c r="DZ292" s="12"/>
      <c r="EA292" s="12"/>
      <c r="EB292" s="12"/>
      <c r="EC292" s="12"/>
      <c r="ED292" s="12"/>
      <c r="EE292" s="12"/>
      <c r="EF292" s="12"/>
      <c r="EG292" s="12"/>
      <c r="EH292" s="12"/>
      <c r="EI292" s="12"/>
      <c r="EJ292" s="12"/>
      <c r="EK292" s="12"/>
      <c r="EL292" s="12"/>
      <c r="EM292" s="12"/>
      <c r="EN292" s="12"/>
    </row>
    <row r="293" customFormat="false" ht="12.75" hidden="false" customHeight="false" outlineLevel="0" collapsed="false">
      <c r="B293" s="11"/>
      <c r="C293" s="12"/>
      <c r="D293" s="11"/>
      <c r="E293" s="11"/>
      <c r="F293" s="11"/>
      <c r="G293" s="11"/>
      <c r="H293" s="11"/>
      <c r="I293" s="11"/>
      <c r="J293" s="11"/>
      <c r="K293" s="11"/>
      <c r="L293" s="12"/>
      <c r="M293" s="11"/>
      <c r="N293" s="11"/>
      <c r="O293" s="11"/>
      <c r="P293" s="11"/>
      <c r="Q293" s="11"/>
      <c r="R293" s="11"/>
      <c r="S293" s="11"/>
      <c r="T293" s="11"/>
      <c r="U293" s="11"/>
      <c r="V293" s="11"/>
      <c r="W293" s="11"/>
      <c r="X293" s="11"/>
      <c r="Y293" s="11"/>
      <c r="Z293" s="12"/>
      <c r="AA293" s="11"/>
      <c r="AB293" s="12"/>
      <c r="AC293" s="11"/>
      <c r="AD293" s="11"/>
      <c r="AE293" s="11"/>
      <c r="AF293" s="11"/>
      <c r="AG293" s="11"/>
      <c r="AH293" s="11"/>
      <c r="AI293" s="11"/>
      <c r="AJ293" s="13"/>
      <c r="AK293" s="13"/>
      <c r="AL293" s="11"/>
      <c r="AM293" s="11"/>
      <c r="AN293" s="11"/>
      <c r="AO293" s="11"/>
      <c r="AP293" s="11"/>
      <c r="AQ293" s="11"/>
      <c r="AR293" s="11"/>
      <c r="AS293" s="11"/>
      <c r="AT293" s="14"/>
      <c r="AU293" s="14"/>
      <c r="AV293" s="15"/>
      <c r="AW293" s="15"/>
      <c r="AX293" s="16"/>
      <c r="AY293" s="16"/>
      <c r="AZ293" s="11"/>
      <c r="BA293" s="11"/>
      <c r="BB293" s="11"/>
      <c r="BC293" s="11"/>
      <c r="BD293" s="11"/>
      <c r="BE293" s="11"/>
      <c r="BF293" s="11"/>
      <c r="BG293" s="11"/>
      <c r="BH293" s="17"/>
      <c r="BI293" s="17"/>
      <c r="BJ293" s="18"/>
      <c r="BK293" s="18"/>
      <c r="BL293" s="19"/>
      <c r="BM293" s="19"/>
      <c r="BN293" s="11"/>
      <c r="BO293" s="11"/>
      <c r="BP293" s="11"/>
      <c r="BQ293" s="11"/>
      <c r="BR293" s="11"/>
      <c r="BS293" s="11"/>
      <c r="BT293" s="11"/>
      <c r="BU293" s="11"/>
      <c r="BV293" s="11"/>
      <c r="BW293" s="20"/>
      <c r="BX293" s="20"/>
      <c r="BY293" s="20"/>
      <c r="BZ293" s="20"/>
      <c r="CA293" s="21"/>
      <c r="CB293" s="21"/>
      <c r="CC293" s="21"/>
      <c r="CD293" s="21"/>
      <c r="CE293" s="22"/>
      <c r="CF293" s="22"/>
      <c r="CG293" s="22"/>
      <c r="CH293" s="22"/>
      <c r="CI293" s="11"/>
      <c r="CJ293" s="11"/>
      <c r="CK293" s="11"/>
      <c r="CL293" s="11"/>
      <c r="CM293" s="11"/>
      <c r="CN293" s="11"/>
      <c r="CO293" s="11"/>
      <c r="CP293" s="11"/>
      <c r="CQ293" s="12"/>
      <c r="CR293" s="12"/>
      <c r="CS293" s="11"/>
      <c r="CT293" s="11"/>
      <c r="CU293" s="12"/>
      <c r="CV293" s="11"/>
      <c r="CW293" s="11"/>
      <c r="CX293" s="11"/>
      <c r="CY293" s="11"/>
      <c r="CZ293" s="11"/>
      <c r="DA293" s="11"/>
      <c r="DB293" s="11"/>
      <c r="DC293" s="12"/>
      <c r="DD293" s="12"/>
      <c r="DE293" s="12"/>
      <c r="DF293" s="12"/>
      <c r="DG293" s="11"/>
      <c r="DH293" s="12"/>
      <c r="DI293" s="11"/>
      <c r="DJ293" s="12"/>
      <c r="DK293" s="11"/>
      <c r="DL293" s="11"/>
      <c r="DM293" s="11"/>
      <c r="DN293" s="11"/>
      <c r="DO293" s="11"/>
      <c r="DP293" s="12"/>
      <c r="DQ293" s="11"/>
      <c r="DR293" s="11"/>
      <c r="DS293" s="12"/>
      <c r="DT293" s="12"/>
      <c r="DU293" s="12"/>
      <c r="DV293" s="12"/>
      <c r="DW293" s="12"/>
      <c r="DX293" s="12"/>
      <c r="DY293" s="12"/>
      <c r="DZ293" s="12"/>
      <c r="EA293" s="12"/>
      <c r="EB293" s="12"/>
      <c r="EC293" s="12"/>
      <c r="ED293" s="12"/>
      <c r="EE293" s="12"/>
      <c r="EF293" s="12"/>
      <c r="EG293" s="12"/>
      <c r="EH293" s="12"/>
      <c r="EI293" s="12"/>
      <c r="EJ293" s="12"/>
      <c r="EK293" s="12"/>
      <c r="EL293" s="12"/>
      <c r="EM293" s="12"/>
      <c r="EN293" s="12"/>
    </row>
    <row r="294" customFormat="false" ht="12.75" hidden="false" customHeight="false" outlineLevel="0" collapsed="false">
      <c r="B294" s="11"/>
      <c r="C294" s="12"/>
      <c r="D294" s="11"/>
      <c r="E294" s="11"/>
      <c r="F294" s="11"/>
      <c r="G294" s="11"/>
      <c r="H294" s="11"/>
      <c r="I294" s="11"/>
      <c r="J294" s="11"/>
      <c r="K294" s="11"/>
      <c r="L294" s="12"/>
      <c r="M294" s="11"/>
      <c r="N294" s="11"/>
      <c r="O294" s="11"/>
      <c r="P294" s="11"/>
      <c r="Q294" s="11"/>
      <c r="R294" s="11"/>
      <c r="S294" s="11"/>
      <c r="T294" s="11"/>
      <c r="U294" s="11"/>
      <c r="V294" s="11"/>
      <c r="W294" s="11"/>
      <c r="X294" s="11"/>
      <c r="Y294" s="11"/>
      <c r="Z294" s="12"/>
      <c r="AA294" s="11"/>
      <c r="AB294" s="12"/>
      <c r="AC294" s="11"/>
      <c r="AD294" s="11"/>
      <c r="AE294" s="11"/>
      <c r="AF294" s="11"/>
      <c r="AG294" s="11"/>
      <c r="AH294" s="11"/>
      <c r="AI294" s="11"/>
      <c r="AJ294" s="13"/>
      <c r="AK294" s="13"/>
      <c r="AL294" s="11"/>
      <c r="AM294" s="11"/>
      <c r="AN294" s="11"/>
      <c r="AO294" s="11"/>
      <c r="AP294" s="11"/>
      <c r="AQ294" s="11"/>
      <c r="AR294" s="11"/>
      <c r="AS294" s="11"/>
      <c r="AT294" s="14"/>
      <c r="AU294" s="14"/>
      <c r="AV294" s="15"/>
      <c r="AW294" s="15"/>
      <c r="AX294" s="16"/>
      <c r="AY294" s="16"/>
      <c r="AZ294" s="11"/>
      <c r="BA294" s="11"/>
      <c r="BB294" s="11"/>
      <c r="BC294" s="11"/>
      <c r="BD294" s="11"/>
      <c r="BE294" s="11"/>
      <c r="BF294" s="11"/>
      <c r="BG294" s="11"/>
      <c r="BH294" s="17"/>
      <c r="BI294" s="17"/>
      <c r="BJ294" s="18"/>
      <c r="BK294" s="18"/>
      <c r="BL294" s="19"/>
      <c r="BM294" s="19"/>
      <c r="BN294" s="11"/>
      <c r="BO294" s="11"/>
      <c r="BP294" s="11"/>
      <c r="BQ294" s="11"/>
      <c r="BR294" s="11"/>
      <c r="BS294" s="11"/>
      <c r="BT294" s="11"/>
      <c r="BU294" s="11"/>
      <c r="BV294" s="11"/>
      <c r="BW294" s="20"/>
      <c r="BX294" s="20"/>
      <c r="BY294" s="20"/>
      <c r="BZ294" s="20"/>
      <c r="CA294" s="21"/>
      <c r="CB294" s="21"/>
      <c r="CC294" s="21"/>
      <c r="CD294" s="21"/>
      <c r="CE294" s="22"/>
      <c r="CF294" s="22"/>
      <c r="CG294" s="22"/>
      <c r="CH294" s="22"/>
      <c r="CI294" s="11"/>
      <c r="CJ294" s="11"/>
      <c r="CK294" s="11"/>
      <c r="CL294" s="11"/>
      <c r="CM294" s="11"/>
      <c r="CN294" s="11"/>
      <c r="CO294" s="11"/>
      <c r="CP294" s="11"/>
      <c r="CQ294" s="12"/>
      <c r="CR294" s="12"/>
      <c r="CS294" s="11"/>
      <c r="CT294" s="11"/>
      <c r="CU294" s="12"/>
      <c r="CV294" s="11"/>
      <c r="CW294" s="11"/>
      <c r="CX294" s="11"/>
      <c r="CY294" s="11"/>
      <c r="CZ294" s="11"/>
      <c r="DA294" s="11"/>
      <c r="DB294" s="11"/>
      <c r="DC294" s="12"/>
      <c r="DD294" s="12"/>
      <c r="DE294" s="12"/>
      <c r="DF294" s="12"/>
      <c r="DG294" s="11"/>
      <c r="DH294" s="12"/>
      <c r="DI294" s="11"/>
      <c r="DJ294" s="12"/>
      <c r="DK294" s="11"/>
      <c r="DL294" s="11"/>
      <c r="DM294" s="11"/>
      <c r="DN294" s="11"/>
      <c r="DO294" s="11"/>
      <c r="DP294" s="12"/>
      <c r="DQ294" s="11"/>
      <c r="DR294" s="11"/>
      <c r="DS294" s="12"/>
      <c r="DT294" s="12"/>
      <c r="DU294" s="12"/>
      <c r="DV294" s="12"/>
      <c r="DW294" s="12"/>
      <c r="DX294" s="12"/>
      <c r="DY294" s="12"/>
      <c r="DZ294" s="12"/>
      <c r="EA294" s="12"/>
      <c r="EB294" s="12"/>
      <c r="EC294" s="12"/>
      <c r="ED294" s="12"/>
      <c r="EE294" s="12"/>
      <c r="EF294" s="12"/>
      <c r="EG294" s="12"/>
      <c r="EH294" s="12"/>
      <c r="EI294" s="12"/>
      <c r="EJ294" s="12"/>
      <c r="EK294" s="12"/>
      <c r="EL294" s="12"/>
      <c r="EM294" s="12"/>
      <c r="EN294" s="12"/>
    </row>
    <row r="295" customFormat="false" ht="12.75" hidden="false" customHeight="false" outlineLevel="0" collapsed="false">
      <c r="B295" s="11"/>
      <c r="C295" s="12"/>
      <c r="D295" s="11"/>
      <c r="E295" s="11"/>
      <c r="F295" s="11"/>
      <c r="G295" s="11"/>
      <c r="H295" s="11"/>
      <c r="I295" s="11"/>
      <c r="J295" s="11"/>
      <c r="K295" s="11"/>
      <c r="L295" s="12"/>
      <c r="M295" s="11"/>
      <c r="N295" s="11"/>
      <c r="O295" s="11"/>
      <c r="P295" s="11"/>
      <c r="Q295" s="11"/>
      <c r="R295" s="11"/>
      <c r="S295" s="11"/>
      <c r="T295" s="11"/>
      <c r="U295" s="11"/>
      <c r="V295" s="11"/>
      <c r="W295" s="11"/>
      <c r="X295" s="11"/>
      <c r="Y295" s="11"/>
      <c r="Z295" s="12"/>
      <c r="AA295" s="11"/>
      <c r="AB295" s="12"/>
      <c r="AC295" s="11"/>
      <c r="AD295" s="11"/>
      <c r="AE295" s="11"/>
      <c r="AF295" s="11"/>
      <c r="AG295" s="11"/>
      <c r="AH295" s="11"/>
      <c r="AI295" s="11"/>
      <c r="AJ295" s="13"/>
      <c r="AK295" s="13"/>
      <c r="AL295" s="11"/>
      <c r="AM295" s="11"/>
      <c r="AN295" s="11"/>
      <c r="AO295" s="11"/>
      <c r="AP295" s="11"/>
      <c r="AQ295" s="11"/>
      <c r="AR295" s="11"/>
      <c r="AS295" s="11"/>
      <c r="AT295" s="14"/>
      <c r="AU295" s="14"/>
      <c r="AV295" s="15"/>
      <c r="AW295" s="15"/>
      <c r="AX295" s="16"/>
      <c r="AY295" s="16"/>
      <c r="AZ295" s="11"/>
      <c r="BA295" s="11"/>
      <c r="BB295" s="11"/>
      <c r="BC295" s="11"/>
      <c r="BD295" s="11"/>
      <c r="BE295" s="11"/>
      <c r="BF295" s="11"/>
      <c r="BG295" s="11"/>
      <c r="BH295" s="17"/>
      <c r="BI295" s="17"/>
      <c r="BJ295" s="18"/>
      <c r="BK295" s="18"/>
      <c r="BL295" s="19"/>
      <c r="BM295" s="19"/>
      <c r="BN295" s="11"/>
      <c r="BO295" s="11"/>
      <c r="BP295" s="11"/>
      <c r="BQ295" s="11"/>
      <c r="BR295" s="11"/>
      <c r="BS295" s="11"/>
      <c r="BT295" s="11"/>
      <c r="BU295" s="11"/>
      <c r="BV295" s="11"/>
      <c r="BW295" s="20"/>
      <c r="BX295" s="20"/>
      <c r="BY295" s="20"/>
      <c r="BZ295" s="20"/>
      <c r="CA295" s="21"/>
      <c r="CB295" s="21"/>
      <c r="CC295" s="21"/>
      <c r="CD295" s="21"/>
      <c r="CE295" s="22"/>
      <c r="CF295" s="22"/>
      <c r="CG295" s="22"/>
      <c r="CH295" s="22"/>
      <c r="CI295" s="11"/>
      <c r="CJ295" s="11"/>
      <c r="CK295" s="11"/>
      <c r="CL295" s="11"/>
      <c r="CM295" s="11"/>
      <c r="CN295" s="11"/>
      <c r="CO295" s="11"/>
      <c r="CP295" s="11"/>
      <c r="CQ295" s="12"/>
      <c r="CR295" s="12"/>
      <c r="CS295" s="11"/>
      <c r="CT295" s="11"/>
      <c r="CU295" s="12"/>
      <c r="CV295" s="11"/>
      <c r="CW295" s="11"/>
      <c r="CX295" s="11"/>
      <c r="CY295" s="11"/>
      <c r="CZ295" s="11"/>
      <c r="DA295" s="11"/>
      <c r="DB295" s="11"/>
      <c r="DC295" s="12"/>
      <c r="DD295" s="12"/>
      <c r="DE295" s="12"/>
      <c r="DF295" s="12"/>
      <c r="DG295" s="11"/>
      <c r="DH295" s="12"/>
      <c r="DI295" s="11"/>
      <c r="DJ295" s="12"/>
      <c r="DK295" s="11"/>
      <c r="DL295" s="11"/>
      <c r="DM295" s="11"/>
      <c r="DN295" s="11"/>
      <c r="DO295" s="11"/>
      <c r="DP295" s="12"/>
      <c r="DQ295" s="11"/>
      <c r="DR295" s="11"/>
      <c r="DS295" s="12"/>
      <c r="DT295" s="12"/>
      <c r="DU295" s="12"/>
      <c r="DV295" s="12"/>
      <c r="DW295" s="12"/>
      <c r="DX295" s="12"/>
      <c r="DY295" s="12"/>
      <c r="DZ295" s="12"/>
      <c r="EA295" s="12"/>
      <c r="EB295" s="12"/>
      <c r="EC295" s="12"/>
      <c r="ED295" s="12"/>
      <c r="EE295" s="12"/>
      <c r="EF295" s="12"/>
      <c r="EG295" s="12"/>
      <c r="EH295" s="12"/>
      <c r="EI295" s="12"/>
      <c r="EJ295" s="12"/>
      <c r="EK295" s="12"/>
      <c r="EL295" s="12"/>
      <c r="EM295" s="12"/>
      <c r="EN295" s="12"/>
    </row>
    <row r="296" customFormat="false" ht="12.75" hidden="false" customHeight="false" outlineLevel="0" collapsed="false">
      <c r="A296" s="0" t="str">
        <f aca="false">IF(B296=B295,"Duplicate","")</f>
        <v/>
      </c>
      <c r="B296" s="11" t="n">
        <v>5878989</v>
      </c>
      <c r="C296" s="12" t="s">
        <v>5097</v>
      </c>
      <c r="D296" s="11"/>
      <c r="E296" s="11"/>
      <c r="F296" s="11"/>
      <c r="G296" s="11"/>
      <c r="H296" s="11" t="n">
        <v>83</v>
      </c>
      <c r="I296" s="11" t="n">
        <v>0</v>
      </c>
      <c r="J296" s="11" t="n">
        <v>0</v>
      </c>
      <c r="K296" s="11" t="n">
        <v>31</v>
      </c>
      <c r="L296" s="12" t="s">
        <v>306</v>
      </c>
      <c r="M296" s="11" t="n">
        <v>-77</v>
      </c>
      <c r="N296" s="11" t="n">
        <v>1142</v>
      </c>
      <c r="O296" s="11" t="n">
        <v>2</v>
      </c>
      <c r="P296" s="11" t="n">
        <v>-77</v>
      </c>
      <c r="Q296" s="11" t="n">
        <v>2</v>
      </c>
      <c r="R296" s="11" t="n">
        <v>-77</v>
      </c>
      <c r="S296" s="11" t="n">
        <v>1</v>
      </c>
      <c r="T296" s="11" t="n">
        <v>2</v>
      </c>
      <c r="U296" s="11" t="n">
        <v>4</v>
      </c>
      <c r="V296" s="11" t="n">
        <v>1</v>
      </c>
      <c r="W296" s="11" t="n">
        <v>1</v>
      </c>
      <c r="X296" s="11" t="n">
        <v>1</v>
      </c>
      <c r="Y296" s="11" t="n">
        <v>1</v>
      </c>
      <c r="Z296" s="12" t="s">
        <v>5098</v>
      </c>
      <c r="AA296" s="11" t="n">
        <v>6</v>
      </c>
      <c r="AB296" s="12" t="s">
        <v>307</v>
      </c>
      <c r="AC296" s="11" t="n">
        <v>8</v>
      </c>
      <c r="AD296" s="11" t="n">
        <v>5878989</v>
      </c>
      <c r="AE296" s="11" t="n">
        <v>3</v>
      </c>
      <c r="AF296" s="11" t="n">
        <v>-77</v>
      </c>
      <c r="AG296" s="11" t="n">
        <v>0</v>
      </c>
      <c r="AH296" s="11" t="n">
        <v>-77</v>
      </c>
      <c r="AI296" s="11" t="n">
        <v>0</v>
      </c>
      <c r="AJ296" s="13" t="s">
        <v>142</v>
      </c>
      <c r="AK296" s="13" t="s">
        <v>5099</v>
      </c>
      <c r="AL296" s="11" t="n">
        <v>1</v>
      </c>
      <c r="AM296" s="11" t="n">
        <v>1</v>
      </c>
      <c r="AN296" s="11" t="n">
        <v>2</v>
      </c>
      <c r="AO296" s="11" t="n">
        <v>1</v>
      </c>
      <c r="AP296" s="11" t="n">
        <v>1</v>
      </c>
      <c r="AQ296" s="11" t="n">
        <v>1</v>
      </c>
      <c r="AR296" s="11" t="n">
        <v>1</v>
      </c>
      <c r="AS296" s="11" t="n">
        <v>1</v>
      </c>
      <c r="AT296" s="14" t="s">
        <v>5100</v>
      </c>
      <c r="AU296" s="14" t="s">
        <v>142</v>
      </c>
      <c r="AV296" s="15" t="s">
        <v>5101</v>
      </c>
      <c r="AW296" s="15" t="s">
        <v>142</v>
      </c>
      <c r="AX296" s="16" t="s">
        <v>5102</v>
      </c>
      <c r="AY296" s="16" t="s">
        <v>142</v>
      </c>
      <c r="AZ296" s="11" t="n">
        <v>4</v>
      </c>
      <c r="BA296" s="11" t="n">
        <v>4</v>
      </c>
      <c r="BB296" s="11" t="n">
        <v>4</v>
      </c>
      <c r="BC296" s="11" t="n">
        <v>3</v>
      </c>
      <c r="BD296" s="11" t="n">
        <v>4</v>
      </c>
      <c r="BE296" s="11" t="n">
        <v>4</v>
      </c>
      <c r="BF296" s="11" t="n">
        <v>4</v>
      </c>
      <c r="BG296" s="11" t="n">
        <v>1</v>
      </c>
      <c r="BH296" s="17" t="s">
        <v>142</v>
      </c>
      <c r="BI296" s="17" t="s">
        <v>142</v>
      </c>
      <c r="BJ296" s="18" t="s">
        <v>142</v>
      </c>
      <c r="BK296" s="18" t="s">
        <v>142</v>
      </c>
      <c r="BL296" s="19" t="s">
        <v>142</v>
      </c>
      <c r="BM296" s="19" t="s">
        <v>142</v>
      </c>
      <c r="BN296" s="11" t="n">
        <v>-77</v>
      </c>
      <c r="BO296" s="11" t="n">
        <v>-77</v>
      </c>
      <c r="BP296" s="11" t="n">
        <v>-77</v>
      </c>
      <c r="BQ296" s="11" t="n">
        <v>-77</v>
      </c>
      <c r="BR296" s="11" t="n">
        <v>-77</v>
      </c>
      <c r="BS296" s="11" t="n">
        <v>-77</v>
      </c>
      <c r="BT296" s="11" t="n">
        <v>-77</v>
      </c>
      <c r="BU296" s="11" t="n">
        <v>-77</v>
      </c>
      <c r="BV296" s="11" t="n">
        <v>2</v>
      </c>
      <c r="BW296" s="20" t="s">
        <v>142</v>
      </c>
      <c r="BX296" s="20" t="s">
        <v>142</v>
      </c>
      <c r="BY296" s="20" t="s">
        <v>142</v>
      </c>
      <c r="BZ296" s="20" t="s">
        <v>142</v>
      </c>
      <c r="CA296" s="21" t="s">
        <v>142</v>
      </c>
      <c r="CB296" s="21" t="s">
        <v>142</v>
      </c>
      <c r="CC296" s="21" t="s">
        <v>142</v>
      </c>
      <c r="CD296" s="21" t="s">
        <v>142</v>
      </c>
      <c r="CE296" s="22" t="s">
        <v>142</v>
      </c>
      <c r="CF296" s="22" t="s">
        <v>142</v>
      </c>
      <c r="CG296" s="22" t="s">
        <v>142</v>
      </c>
      <c r="CH296" s="22" t="s">
        <v>142</v>
      </c>
      <c r="CI296" s="11" t="n">
        <v>-77</v>
      </c>
      <c r="CJ296" s="11" t="n">
        <v>-77</v>
      </c>
      <c r="CK296" s="11" t="n">
        <v>-77</v>
      </c>
      <c r="CL296" s="11" t="n">
        <v>-77</v>
      </c>
      <c r="CM296" s="11" t="n">
        <v>-77</v>
      </c>
      <c r="CN296" s="11" t="n">
        <v>-77</v>
      </c>
      <c r="CO296" s="11" t="n">
        <v>-77</v>
      </c>
      <c r="CP296" s="11" t="n">
        <v>-77</v>
      </c>
      <c r="CQ296" s="12" t="s">
        <v>849</v>
      </c>
      <c r="CR296" s="12" t="s">
        <v>147</v>
      </c>
      <c r="CS296" s="11" t="n">
        <v>0</v>
      </c>
      <c r="CT296" s="11" t="n">
        <v>0</v>
      </c>
      <c r="CU296" s="12" t="s">
        <v>147</v>
      </c>
      <c r="CV296" s="11" t="n">
        <v>0</v>
      </c>
      <c r="CW296" s="11" t="n">
        <v>0</v>
      </c>
      <c r="CX296" s="11" t="n">
        <v>0</v>
      </c>
      <c r="CY296" s="11" t="n">
        <v>0</v>
      </c>
      <c r="CZ296" s="11" t="n">
        <v>0</v>
      </c>
      <c r="DA296" s="11" t="n">
        <v>0</v>
      </c>
      <c r="DB296" s="11" t="n">
        <v>0</v>
      </c>
      <c r="DC296" s="12" t="s">
        <v>147</v>
      </c>
      <c r="DD296" s="12" t="s">
        <v>147</v>
      </c>
      <c r="DE296" s="12" t="s">
        <v>142</v>
      </c>
      <c r="DF296" s="12" t="s">
        <v>142</v>
      </c>
      <c r="DG296" s="11" t="n">
        <v>0</v>
      </c>
      <c r="DH296" s="12" t="s">
        <v>142</v>
      </c>
      <c r="DI296" s="11" t="n">
        <v>0</v>
      </c>
      <c r="DJ296" s="12" t="s">
        <v>4891</v>
      </c>
      <c r="DK296" s="11" t="n">
        <v>1</v>
      </c>
      <c r="DL296" s="11" t="n">
        <v>0</v>
      </c>
      <c r="DM296" s="11" t="n">
        <v>0</v>
      </c>
      <c r="DN296" s="11" t="n">
        <v>-77</v>
      </c>
      <c r="DO296" s="11" t="n">
        <v>-77</v>
      </c>
      <c r="DP296" s="12" t="s">
        <v>5103</v>
      </c>
      <c r="DQ296" s="11" t="n">
        <v>1</v>
      </c>
      <c r="DR296" s="11" t="n">
        <v>0</v>
      </c>
      <c r="DS296" s="12" t="s">
        <v>5104</v>
      </c>
      <c r="DT296" s="12" t="s">
        <v>5097</v>
      </c>
      <c r="DU296" s="12" t="s">
        <v>5105</v>
      </c>
      <c r="DV296" s="12" t="s">
        <v>152</v>
      </c>
      <c r="DW296" s="12" t="s">
        <v>406</v>
      </c>
      <c r="DX296" s="12" t="s">
        <v>4215</v>
      </c>
      <c r="DY296" s="12" t="s">
        <v>455</v>
      </c>
      <c r="DZ296" s="12" t="s">
        <v>4222</v>
      </c>
      <c r="EA296" s="12" t="s">
        <v>158</v>
      </c>
      <c r="EB296" s="12" t="s">
        <v>1942</v>
      </c>
      <c r="EC296" s="12" t="s">
        <v>158</v>
      </c>
      <c r="ED296" s="12" t="s">
        <v>1756</v>
      </c>
      <c r="EE296" s="12" t="s">
        <v>3862</v>
      </c>
      <c r="EF296" s="12" t="s">
        <v>4778</v>
      </c>
      <c r="EG296" s="12" t="s">
        <v>5106</v>
      </c>
      <c r="EH296" s="12" t="s">
        <v>5107</v>
      </c>
      <c r="EI296" s="12" t="s">
        <v>158</v>
      </c>
      <c r="EJ296" s="12" t="s">
        <v>158</v>
      </c>
      <c r="EK296" s="12" t="s">
        <v>5108</v>
      </c>
      <c r="EL296" s="12" t="s">
        <v>158</v>
      </c>
      <c r="EM296" s="12" t="s">
        <v>158</v>
      </c>
      <c r="EN296" s="12" t="s">
        <v>158</v>
      </c>
    </row>
    <row r="297" customFormat="false" ht="12.75" hidden="false" customHeight="false" outlineLevel="0" collapsed="false">
      <c r="A297" s="0" t="str">
        <f aca="false">IF(B297=B296,"Duplicate","")</f>
        <v/>
      </c>
      <c r="B297" s="11" t="n">
        <v>5896671</v>
      </c>
      <c r="C297" s="12" t="s">
        <v>5109</v>
      </c>
      <c r="D297" s="11"/>
      <c r="E297" s="11"/>
      <c r="F297" s="11"/>
      <c r="G297" s="11"/>
      <c r="H297" s="11" t="n">
        <v>336</v>
      </c>
      <c r="I297" s="11" t="n">
        <v>0</v>
      </c>
      <c r="J297" s="11" t="n">
        <v>0</v>
      </c>
      <c r="K297" s="11" t="n">
        <v>22</v>
      </c>
      <c r="L297" s="12" t="s">
        <v>138</v>
      </c>
      <c r="M297" s="11" t="n">
        <v>-77</v>
      </c>
      <c r="N297" s="11" t="n">
        <v>-1</v>
      </c>
      <c r="O297" s="11" t="n">
        <v>4</v>
      </c>
      <c r="P297" s="11" t="n">
        <v>2</v>
      </c>
      <c r="Q297" s="11" t="n">
        <v>3</v>
      </c>
      <c r="R297" s="11" t="n">
        <v>1</v>
      </c>
      <c r="S297" s="11" t="n">
        <v>4</v>
      </c>
      <c r="T297" s="11" t="n">
        <v>2</v>
      </c>
      <c r="U297" s="11" t="n">
        <v>3</v>
      </c>
      <c r="V297" s="11" t="n">
        <v>1</v>
      </c>
      <c r="W297" s="11" t="n">
        <v>2</v>
      </c>
      <c r="X297" s="11" t="n">
        <v>1</v>
      </c>
      <c r="Y297" s="11" t="n">
        <v>1</v>
      </c>
      <c r="Z297" s="12" t="s">
        <v>308</v>
      </c>
      <c r="AA297" s="11" t="n">
        <v>8</v>
      </c>
      <c r="AB297" s="12" t="s">
        <v>376</v>
      </c>
      <c r="AC297" s="11" t="n">
        <v>16</v>
      </c>
      <c r="AD297" s="11" t="n">
        <v>5896671</v>
      </c>
      <c r="AE297" s="11" t="n">
        <v>4</v>
      </c>
      <c r="AF297" s="11" t="n">
        <v>1</v>
      </c>
      <c r="AG297" s="11" t="n">
        <v>1</v>
      </c>
      <c r="AH297" s="11" t="n">
        <v>1</v>
      </c>
      <c r="AI297" s="11" t="n">
        <v>1</v>
      </c>
      <c r="AJ297" s="13" t="s">
        <v>142</v>
      </c>
      <c r="AK297" s="13" t="s">
        <v>5110</v>
      </c>
      <c r="AL297" s="11" t="n">
        <v>4</v>
      </c>
      <c r="AM297" s="11" t="n">
        <v>4</v>
      </c>
      <c r="AN297" s="11" t="n">
        <v>4</v>
      </c>
      <c r="AO297" s="11" t="n">
        <v>2</v>
      </c>
      <c r="AP297" s="11" t="n">
        <v>2</v>
      </c>
      <c r="AQ297" s="11" t="n">
        <v>3</v>
      </c>
      <c r="AR297" s="11" t="n">
        <v>3</v>
      </c>
      <c r="AS297" s="11" t="n">
        <v>3</v>
      </c>
      <c r="AT297" s="14" t="s">
        <v>5111</v>
      </c>
      <c r="AU297" s="14" t="s">
        <v>142</v>
      </c>
      <c r="AV297" s="15" t="s">
        <v>5112</v>
      </c>
      <c r="AW297" s="15" t="s">
        <v>142</v>
      </c>
      <c r="AX297" s="16" t="s">
        <v>5113</v>
      </c>
      <c r="AY297" s="16" t="s">
        <v>142</v>
      </c>
      <c r="AZ297" s="11" t="n">
        <v>4</v>
      </c>
      <c r="BA297" s="11" t="n">
        <v>4</v>
      </c>
      <c r="BB297" s="11" t="n">
        <v>4</v>
      </c>
      <c r="BC297" s="11" t="n">
        <v>2</v>
      </c>
      <c r="BD297" s="11" t="n">
        <v>2</v>
      </c>
      <c r="BE297" s="11" t="n">
        <v>2</v>
      </c>
      <c r="BF297" s="11" t="n">
        <v>2</v>
      </c>
      <c r="BG297" s="11" t="n">
        <v>2</v>
      </c>
      <c r="BH297" s="17" t="s">
        <v>142</v>
      </c>
      <c r="BI297" s="17" t="s">
        <v>5114</v>
      </c>
      <c r="BJ297" s="18" t="s">
        <v>142</v>
      </c>
      <c r="BK297" s="18" t="s">
        <v>5115</v>
      </c>
      <c r="BL297" s="19" t="s">
        <v>142</v>
      </c>
      <c r="BM297" s="19" t="s">
        <v>5116</v>
      </c>
      <c r="BN297" s="11" t="n">
        <v>4</v>
      </c>
      <c r="BO297" s="11" t="n">
        <v>4</v>
      </c>
      <c r="BP297" s="11" t="n">
        <v>4</v>
      </c>
      <c r="BQ297" s="11" t="n">
        <v>3</v>
      </c>
      <c r="BR297" s="11" t="n">
        <v>4</v>
      </c>
      <c r="BS297" s="11" t="n">
        <v>3</v>
      </c>
      <c r="BT297" s="11" t="n">
        <v>4</v>
      </c>
      <c r="BU297" s="11" t="n">
        <v>4</v>
      </c>
      <c r="BV297" s="11" t="n">
        <v>1</v>
      </c>
      <c r="BW297" s="20" t="s">
        <v>142</v>
      </c>
      <c r="BX297" s="20" t="s">
        <v>142</v>
      </c>
      <c r="BY297" s="20" t="s">
        <v>5117</v>
      </c>
      <c r="BZ297" s="20" t="s">
        <v>142</v>
      </c>
      <c r="CA297" s="21" t="s">
        <v>142</v>
      </c>
      <c r="CB297" s="21" t="s">
        <v>142</v>
      </c>
      <c r="CC297" s="21" t="s">
        <v>5118</v>
      </c>
      <c r="CD297" s="21" t="s">
        <v>142</v>
      </c>
      <c r="CE297" s="22" t="s">
        <v>142</v>
      </c>
      <c r="CF297" s="22" t="s">
        <v>142</v>
      </c>
      <c r="CG297" s="22" t="s">
        <v>5119</v>
      </c>
      <c r="CH297" s="22" t="s">
        <v>142</v>
      </c>
      <c r="CI297" s="11" t="n">
        <v>4</v>
      </c>
      <c r="CJ297" s="11" t="n">
        <v>4</v>
      </c>
      <c r="CK297" s="11" t="n">
        <v>4</v>
      </c>
      <c r="CL297" s="11" t="n">
        <v>4</v>
      </c>
      <c r="CM297" s="11" t="n">
        <v>4</v>
      </c>
      <c r="CN297" s="11" t="n">
        <v>3</v>
      </c>
      <c r="CO297" s="11" t="n">
        <v>4</v>
      </c>
      <c r="CP297" s="11" t="n">
        <v>3</v>
      </c>
      <c r="CQ297" s="12" t="s">
        <v>2394</v>
      </c>
      <c r="CR297" s="12" t="s">
        <v>147</v>
      </c>
      <c r="CS297" s="11" t="n">
        <v>0</v>
      </c>
      <c r="CT297" s="11" t="n">
        <v>0</v>
      </c>
      <c r="CU297" s="12" t="s">
        <v>147</v>
      </c>
      <c r="CV297" s="11" t="n">
        <v>0</v>
      </c>
      <c r="CW297" s="11" t="n">
        <v>0</v>
      </c>
      <c r="CX297" s="11" t="n">
        <v>0</v>
      </c>
      <c r="CY297" s="11" t="n">
        <v>0</v>
      </c>
      <c r="CZ297" s="11" t="n">
        <v>0</v>
      </c>
      <c r="DA297" s="11" t="n">
        <v>0</v>
      </c>
      <c r="DB297" s="11" t="n">
        <v>0</v>
      </c>
      <c r="DC297" s="12" t="s">
        <v>147</v>
      </c>
      <c r="DD297" s="12" t="s">
        <v>147</v>
      </c>
      <c r="DE297" s="12" t="s">
        <v>142</v>
      </c>
      <c r="DF297" s="12" t="s">
        <v>142</v>
      </c>
      <c r="DG297" s="11" t="n">
        <v>0</v>
      </c>
      <c r="DH297" s="12" t="s">
        <v>142</v>
      </c>
      <c r="DI297" s="11" t="n">
        <v>0</v>
      </c>
      <c r="DJ297" s="12" t="s">
        <v>5120</v>
      </c>
      <c r="DK297" s="11" t="n">
        <v>1</v>
      </c>
      <c r="DL297" s="11" t="n">
        <v>1</v>
      </c>
      <c r="DM297" s="11" t="n">
        <v>0</v>
      </c>
      <c r="DN297" s="11" t="n">
        <v>-77</v>
      </c>
      <c r="DO297" s="11" t="n">
        <v>-77</v>
      </c>
      <c r="DP297" s="12" t="s">
        <v>5121</v>
      </c>
      <c r="DQ297" s="11" t="n">
        <v>1</v>
      </c>
      <c r="DR297" s="11" t="n">
        <v>0</v>
      </c>
      <c r="DS297" s="12" t="s">
        <v>5122</v>
      </c>
      <c r="DT297" s="12" t="s">
        <v>5109</v>
      </c>
      <c r="DU297" s="12" t="s">
        <v>5123</v>
      </c>
      <c r="DV297" s="12" t="s">
        <v>152</v>
      </c>
      <c r="DW297" s="12" t="s">
        <v>183</v>
      </c>
      <c r="DX297" s="12" t="s">
        <v>5124</v>
      </c>
      <c r="DY297" s="12" t="s">
        <v>5125</v>
      </c>
      <c r="DZ297" s="12" t="s">
        <v>5126</v>
      </c>
      <c r="EA297" s="12" t="s">
        <v>5127</v>
      </c>
      <c r="EB297" s="12" t="s">
        <v>5128</v>
      </c>
      <c r="EC297" s="12" t="s">
        <v>5129</v>
      </c>
      <c r="ED297" s="12" t="s">
        <v>5130</v>
      </c>
      <c r="EE297" s="12" t="s">
        <v>5131</v>
      </c>
      <c r="EF297" s="12" t="s">
        <v>5132</v>
      </c>
      <c r="EG297" s="12" t="s">
        <v>5133</v>
      </c>
      <c r="EH297" s="12" t="s">
        <v>5134</v>
      </c>
      <c r="EI297" s="12" t="s">
        <v>5135</v>
      </c>
      <c r="EJ297" s="12" t="s">
        <v>5136</v>
      </c>
      <c r="EK297" s="12" t="s">
        <v>5137</v>
      </c>
      <c r="EL297" s="12" t="s">
        <v>5138</v>
      </c>
      <c r="EM297" s="12" t="s">
        <v>5139</v>
      </c>
      <c r="EN297" s="12" t="s">
        <v>158</v>
      </c>
    </row>
    <row r="298" customFormat="false" ht="12.75" hidden="false" customHeight="false" outlineLevel="0" collapsed="false">
      <c r="A298" s="0" t="str">
        <f aca="false">IF(B298=B297,"Duplicate","")</f>
        <v/>
      </c>
      <c r="B298" s="11" t="n">
        <v>5916676</v>
      </c>
      <c r="C298" s="12" t="s">
        <v>5140</v>
      </c>
      <c r="D298" s="11"/>
      <c r="E298" s="11"/>
      <c r="F298" s="11"/>
      <c r="G298" s="11"/>
      <c r="H298" s="11" t="n">
        <v>340</v>
      </c>
      <c r="I298" s="11" t="n">
        <v>0</v>
      </c>
      <c r="J298" s="11" t="n">
        <v>0</v>
      </c>
      <c r="K298" s="11" t="n">
        <v>22</v>
      </c>
      <c r="L298" s="12" t="s">
        <v>138</v>
      </c>
      <c r="M298" s="11" t="n">
        <v>-77</v>
      </c>
      <c r="N298" s="11" t="n">
        <v>-1</v>
      </c>
      <c r="O298" s="11" t="n">
        <v>4</v>
      </c>
      <c r="P298" s="11" t="n">
        <v>4</v>
      </c>
      <c r="Q298" s="11" t="n">
        <v>2</v>
      </c>
      <c r="R298" s="11" t="n">
        <v>3</v>
      </c>
      <c r="S298" s="11" t="n">
        <v>1</v>
      </c>
      <c r="T298" s="11" t="n">
        <v>1</v>
      </c>
      <c r="U298" s="11" t="n">
        <v>4</v>
      </c>
      <c r="V298" s="11" t="n">
        <v>1</v>
      </c>
      <c r="W298" s="11" t="n">
        <v>1</v>
      </c>
      <c r="X298" s="11" t="n">
        <v>1</v>
      </c>
      <c r="Y298" s="11" t="n">
        <v>1</v>
      </c>
      <c r="Z298" s="12" t="s">
        <v>5141</v>
      </c>
      <c r="AA298" s="11" t="n">
        <v>6</v>
      </c>
      <c r="AB298" s="12" t="s">
        <v>1246</v>
      </c>
      <c r="AC298" s="11" t="n">
        <v>13</v>
      </c>
      <c r="AD298" s="11" t="n">
        <v>5916676</v>
      </c>
      <c r="AE298" s="11" t="n">
        <v>2</v>
      </c>
      <c r="AF298" s="11" t="n">
        <v>1</v>
      </c>
      <c r="AG298" s="11" t="n">
        <v>1</v>
      </c>
      <c r="AH298" s="11" t="n">
        <v>1</v>
      </c>
      <c r="AI298" s="11" t="n">
        <v>0</v>
      </c>
      <c r="AJ298" s="13" t="s">
        <v>5142</v>
      </c>
      <c r="AK298" s="13" t="s">
        <v>142</v>
      </c>
      <c r="AL298" s="11" t="n">
        <v>5</v>
      </c>
      <c r="AM298" s="11" t="n">
        <v>4</v>
      </c>
      <c r="AN298" s="11" t="n">
        <v>4</v>
      </c>
      <c r="AO298" s="11" t="n">
        <v>4</v>
      </c>
      <c r="AP298" s="11" t="n">
        <v>2</v>
      </c>
      <c r="AQ298" s="11" t="n">
        <v>3</v>
      </c>
      <c r="AR298" s="11" t="n">
        <v>5</v>
      </c>
      <c r="AS298" s="11" t="n">
        <v>2</v>
      </c>
      <c r="AT298" s="14" t="s">
        <v>5143</v>
      </c>
      <c r="AU298" s="14" t="s">
        <v>142</v>
      </c>
      <c r="AV298" s="15" t="s">
        <v>5144</v>
      </c>
      <c r="AW298" s="15" t="s">
        <v>142</v>
      </c>
      <c r="AX298" s="16" t="s">
        <v>5145</v>
      </c>
      <c r="AY298" s="16" t="s">
        <v>142</v>
      </c>
      <c r="AZ298" s="11" t="n">
        <v>5</v>
      </c>
      <c r="BA298" s="11" t="n">
        <v>4</v>
      </c>
      <c r="BB298" s="11" t="n">
        <v>4</v>
      </c>
      <c r="BC298" s="11" t="n">
        <v>2</v>
      </c>
      <c r="BD298" s="11" t="n">
        <v>2</v>
      </c>
      <c r="BE298" s="11" t="n">
        <v>2</v>
      </c>
      <c r="BF298" s="11" t="n">
        <v>3</v>
      </c>
      <c r="BG298" s="11" t="n">
        <v>2</v>
      </c>
      <c r="BH298" s="17" t="s">
        <v>5146</v>
      </c>
      <c r="BI298" s="17" t="s">
        <v>142</v>
      </c>
      <c r="BJ298" s="18" t="s">
        <v>5147</v>
      </c>
      <c r="BK298" s="18" t="s">
        <v>142</v>
      </c>
      <c r="BL298" s="19" t="s">
        <v>5148</v>
      </c>
      <c r="BM298" s="19" t="s">
        <v>142</v>
      </c>
      <c r="BN298" s="11" t="n">
        <v>5</v>
      </c>
      <c r="BO298" s="11" t="n">
        <v>5</v>
      </c>
      <c r="BP298" s="11" t="n">
        <v>4</v>
      </c>
      <c r="BQ298" s="11" t="n">
        <v>4</v>
      </c>
      <c r="BR298" s="11" t="n">
        <v>4</v>
      </c>
      <c r="BS298" s="11" t="n">
        <v>2</v>
      </c>
      <c r="BT298" s="11" t="n">
        <v>4</v>
      </c>
      <c r="BU298" s="11" t="n">
        <v>2</v>
      </c>
      <c r="BV298" s="11" t="n">
        <v>1</v>
      </c>
      <c r="BW298" s="20" t="s">
        <v>142</v>
      </c>
      <c r="BX298" s="20" t="s">
        <v>142</v>
      </c>
      <c r="BY298" s="20" t="s">
        <v>142</v>
      </c>
      <c r="BZ298" s="20" t="s">
        <v>5149</v>
      </c>
      <c r="CA298" s="21" t="s">
        <v>142</v>
      </c>
      <c r="CB298" s="21" t="s">
        <v>142</v>
      </c>
      <c r="CC298" s="21" t="s">
        <v>142</v>
      </c>
      <c r="CD298" s="21" t="s">
        <v>5150</v>
      </c>
      <c r="CE298" s="22" t="s">
        <v>142</v>
      </c>
      <c r="CF298" s="22" t="s">
        <v>142</v>
      </c>
      <c r="CG298" s="22" t="s">
        <v>142</v>
      </c>
      <c r="CH298" s="22" t="s">
        <v>5151</v>
      </c>
      <c r="CI298" s="11" t="n">
        <v>3</v>
      </c>
      <c r="CJ298" s="11" t="n">
        <v>3</v>
      </c>
      <c r="CK298" s="11" t="n">
        <v>3</v>
      </c>
      <c r="CL298" s="11" t="n">
        <v>2</v>
      </c>
      <c r="CM298" s="11" t="n">
        <v>2</v>
      </c>
      <c r="CN298" s="11" t="n">
        <v>2</v>
      </c>
      <c r="CO298" s="11" t="n">
        <v>4</v>
      </c>
      <c r="CP298" s="11" t="n">
        <v>2</v>
      </c>
      <c r="CQ298" s="12" t="s">
        <v>1640</v>
      </c>
      <c r="CR298" s="12" t="s">
        <v>147</v>
      </c>
      <c r="CS298" s="11" t="n">
        <v>0</v>
      </c>
      <c r="CT298" s="11" t="n">
        <v>0</v>
      </c>
      <c r="CU298" s="12" t="s">
        <v>147</v>
      </c>
      <c r="CV298" s="11" t="n">
        <v>0</v>
      </c>
      <c r="CW298" s="11" t="n">
        <v>0</v>
      </c>
      <c r="CX298" s="11" t="n">
        <v>0</v>
      </c>
      <c r="CY298" s="11" t="n">
        <v>0</v>
      </c>
      <c r="CZ298" s="11" t="n">
        <v>0</v>
      </c>
      <c r="DA298" s="11" t="n">
        <v>0</v>
      </c>
      <c r="DB298" s="11" t="n">
        <v>0</v>
      </c>
      <c r="DC298" s="12" t="s">
        <v>147</v>
      </c>
      <c r="DD298" s="12" t="s">
        <v>147</v>
      </c>
      <c r="DE298" s="12" t="s">
        <v>142</v>
      </c>
      <c r="DF298" s="12" t="s">
        <v>142</v>
      </c>
      <c r="DG298" s="11" t="n">
        <v>0</v>
      </c>
      <c r="DH298" s="12" t="s">
        <v>142</v>
      </c>
      <c r="DI298" s="11" t="n">
        <v>0</v>
      </c>
      <c r="DJ298" s="12" t="s">
        <v>1536</v>
      </c>
      <c r="DK298" s="11" t="n">
        <v>0</v>
      </c>
      <c r="DL298" s="11" t="n">
        <v>0</v>
      </c>
      <c r="DM298" s="11" t="n">
        <v>0</v>
      </c>
      <c r="DN298" s="11" t="n">
        <v>-77</v>
      </c>
      <c r="DO298" s="11" t="n">
        <v>-77</v>
      </c>
      <c r="DP298" s="12" t="s">
        <v>5152</v>
      </c>
      <c r="DQ298" s="11" t="n">
        <v>1</v>
      </c>
      <c r="DR298" s="11" t="n">
        <v>0</v>
      </c>
      <c r="DS298" s="12" t="s">
        <v>5153</v>
      </c>
      <c r="DT298" s="12" t="s">
        <v>5140</v>
      </c>
      <c r="DU298" s="12" t="s">
        <v>5154</v>
      </c>
      <c r="DV298" s="12" t="s">
        <v>152</v>
      </c>
      <c r="DW298" s="12" t="s">
        <v>183</v>
      </c>
      <c r="DX298" s="12" t="s">
        <v>3410</v>
      </c>
      <c r="DY298" s="12" t="s">
        <v>4778</v>
      </c>
      <c r="DZ298" s="12" t="s">
        <v>5155</v>
      </c>
      <c r="EA298" s="12" t="s">
        <v>5156</v>
      </c>
      <c r="EB298" s="12" t="s">
        <v>5157</v>
      </c>
      <c r="EC298" s="12" t="s">
        <v>5158</v>
      </c>
      <c r="ED298" s="12" t="s">
        <v>5159</v>
      </c>
      <c r="EE298" s="12" t="s">
        <v>5160</v>
      </c>
      <c r="EF298" s="12" t="s">
        <v>5161</v>
      </c>
      <c r="EG298" s="12" t="s">
        <v>5162</v>
      </c>
      <c r="EH298" s="12" t="s">
        <v>5163</v>
      </c>
      <c r="EI298" s="12" t="s">
        <v>5164</v>
      </c>
      <c r="EJ298" s="12" t="s">
        <v>5165</v>
      </c>
      <c r="EK298" s="12" t="s">
        <v>5166</v>
      </c>
      <c r="EL298" s="12" t="s">
        <v>5167</v>
      </c>
      <c r="EM298" s="12" t="s">
        <v>5168</v>
      </c>
      <c r="EN298" s="12" t="s">
        <v>158</v>
      </c>
    </row>
    <row r="299" customFormat="false" ht="12.75" hidden="false" customHeight="false" outlineLevel="0" collapsed="false">
      <c r="A299" s="0" t="str">
        <f aca="false">IF(B299=B298,"Duplicate","")</f>
        <v/>
      </c>
      <c r="B299" s="11" t="n">
        <v>5920284</v>
      </c>
      <c r="C299" s="12" t="s">
        <v>5169</v>
      </c>
      <c r="D299" s="11"/>
      <c r="E299" s="11"/>
      <c r="F299" s="11"/>
      <c r="G299" s="11"/>
      <c r="H299" s="11" t="n">
        <v>239</v>
      </c>
      <c r="I299" s="11" t="n">
        <v>0</v>
      </c>
      <c r="J299" s="11" t="n">
        <v>0</v>
      </c>
      <c r="K299" s="11" t="n">
        <v>22</v>
      </c>
      <c r="L299" s="12" t="s">
        <v>138</v>
      </c>
      <c r="M299" s="11" t="n">
        <v>-77</v>
      </c>
      <c r="N299" s="11" t="n">
        <v>-1</v>
      </c>
      <c r="O299" s="11" t="n">
        <v>4</v>
      </c>
      <c r="P299" s="11" t="n">
        <v>1</v>
      </c>
      <c r="Q299" s="11" t="n">
        <v>2</v>
      </c>
      <c r="R299" s="11" t="n">
        <v>3</v>
      </c>
      <c r="S299" s="11" t="n">
        <v>4</v>
      </c>
      <c r="T299" s="11" t="n">
        <v>1</v>
      </c>
      <c r="U299" s="11" t="n">
        <v>1</v>
      </c>
      <c r="V299" s="11" t="n">
        <v>1</v>
      </c>
      <c r="W299" s="11" t="n">
        <v>1</v>
      </c>
      <c r="X299" s="11" t="n">
        <v>1</v>
      </c>
      <c r="Y299" s="11" t="n">
        <v>2</v>
      </c>
      <c r="Z299" s="12" t="s">
        <v>2457</v>
      </c>
      <c r="AA299" s="11" t="n">
        <v>6</v>
      </c>
      <c r="AB299" s="12" t="s">
        <v>375</v>
      </c>
      <c r="AC299" s="11" t="n">
        <v>11</v>
      </c>
      <c r="AD299" s="11" t="n">
        <v>5920284</v>
      </c>
      <c r="AE299" s="11" t="n">
        <v>4</v>
      </c>
      <c r="AF299" s="11" t="n">
        <v>1</v>
      </c>
      <c r="AG299" s="11" t="n">
        <v>1</v>
      </c>
      <c r="AH299" s="11" t="n">
        <v>1</v>
      </c>
      <c r="AI299" s="11" t="n">
        <v>1</v>
      </c>
      <c r="AJ299" s="13" t="s">
        <v>5170</v>
      </c>
      <c r="AK299" s="13" t="s">
        <v>142</v>
      </c>
      <c r="AL299" s="11" t="n">
        <v>3</v>
      </c>
      <c r="AM299" s="11" t="n">
        <v>3</v>
      </c>
      <c r="AN299" s="11" t="n">
        <v>2</v>
      </c>
      <c r="AO299" s="11" t="n">
        <v>4</v>
      </c>
      <c r="AP299" s="11" t="n">
        <v>3</v>
      </c>
      <c r="AQ299" s="11" t="n">
        <v>2</v>
      </c>
      <c r="AR299" s="11" t="n">
        <v>4</v>
      </c>
      <c r="AS299" s="11" t="n">
        <v>2</v>
      </c>
      <c r="AT299" s="14" t="s">
        <v>5171</v>
      </c>
      <c r="AU299" s="14" t="s">
        <v>142</v>
      </c>
      <c r="AV299" s="15" t="s">
        <v>5172</v>
      </c>
      <c r="AW299" s="15" t="s">
        <v>142</v>
      </c>
      <c r="AX299" s="16" t="s">
        <v>5173</v>
      </c>
      <c r="AY299" s="16" t="s">
        <v>142</v>
      </c>
      <c r="AZ299" s="11" t="n">
        <v>3</v>
      </c>
      <c r="BA299" s="11" t="n">
        <v>4</v>
      </c>
      <c r="BB299" s="11" t="n">
        <v>3</v>
      </c>
      <c r="BC299" s="11" t="n">
        <v>2</v>
      </c>
      <c r="BD299" s="11" t="n">
        <v>2</v>
      </c>
      <c r="BE299" s="11" t="n">
        <v>2</v>
      </c>
      <c r="BF299" s="11" t="n">
        <v>3</v>
      </c>
      <c r="BG299" s="11" t="n">
        <v>2</v>
      </c>
      <c r="BH299" s="17" t="s">
        <v>5174</v>
      </c>
      <c r="BI299" s="17" t="s">
        <v>142</v>
      </c>
      <c r="BJ299" s="18" t="s">
        <v>5175</v>
      </c>
      <c r="BK299" s="18" t="s">
        <v>142</v>
      </c>
      <c r="BL299" s="19" t="s">
        <v>5176</v>
      </c>
      <c r="BM299" s="19" t="s">
        <v>142</v>
      </c>
      <c r="BN299" s="11" t="n">
        <v>3</v>
      </c>
      <c r="BO299" s="11" t="n">
        <v>3</v>
      </c>
      <c r="BP299" s="11" t="n">
        <v>3</v>
      </c>
      <c r="BQ299" s="11" t="n">
        <v>5</v>
      </c>
      <c r="BR299" s="11" t="n">
        <v>5</v>
      </c>
      <c r="BS299" s="11" t="n">
        <v>2</v>
      </c>
      <c r="BT299" s="11" t="n">
        <v>2</v>
      </c>
      <c r="BU299" s="11" t="n">
        <v>2</v>
      </c>
      <c r="BV299" s="11" t="n">
        <v>1</v>
      </c>
      <c r="BW299" s="20" t="s">
        <v>5177</v>
      </c>
      <c r="BX299" s="20" t="s">
        <v>142</v>
      </c>
      <c r="BY299" s="20" t="s">
        <v>142</v>
      </c>
      <c r="BZ299" s="20" t="s">
        <v>142</v>
      </c>
      <c r="CA299" s="21" t="s">
        <v>5178</v>
      </c>
      <c r="CB299" s="21" t="s">
        <v>142</v>
      </c>
      <c r="CC299" s="21" t="s">
        <v>142</v>
      </c>
      <c r="CD299" s="21" t="s">
        <v>142</v>
      </c>
      <c r="CE299" s="22" t="s">
        <v>5179</v>
      </c>
      <c r="CF299" s="22" t="s">
        <v>142</v>
      </c>
      <c r="CG299" s="22" t="s">
        <v>142</v>
      </c>
      <c r="CH299" s="22" t="s">
        <v>142</v>
      </c>
      <c r="CI299" s="11" t="n">
        <v>1</v>
      </c>
      <c r="CJ299" s="11" t="n">
        <v>1</v>
      </c>
      <c r="CK299" s="11" t="n">
        <v>1</v>
      </c>
      <c r="CL299" s="11" t="n">
        <v>5</v>
      </c>
      <c r="CM299" s="11" t="n">
        <v>5</v>
      </c>
      <c r="CN299" s="11" t="n">
        <v>5</v>
      </c>
      <c r="CO299" s="11" t="n">
        <v>5</v>
      </c>
      <c r="CP299" s="11" t="n">
        <v>1</v>
      </c>
      <c r="CQ299" s="12" t="s">
        <v>213</v>
      </c>
      <c r="CR299" s="12" t="s">
        <v>147</v>
      </c>
      <c r="CS299" s="11" t="n">
        <v>0</v>
      </c>
      <c r="CT299" s="11" t="n">
        <v>0</v>
      </c>
      <c r="CU299" s="12" t="s">
        <v>147</v>
      </c>
      <c r="CV299" s="11" t="n">
        <v>0</v>
      </c>
      <c r="CW299" s="11" t="n">
        <v>0</v>
      </c>
      <c r="CX299" s="11" t="n">
        <v>0</v>
      </c>
      <c r="CY299" s="11" t="n">
        <v>0</v>
      </c>
      <c r="CZ299" s="11" t="n">
        <v>0</v>
      </c>
      <c r="DA299" s="11" t="n">
        <v>0</v>
      </c>
      <c r="DB299" s="11" t="n">
        <v>0</v>
      </c>
      <c r="DC299" s="12" t="s">
        <v>147</v>
      </c>
      <c r="DD299" s="12" t="s">
        <v>147</v>
      </c>
      <c r="DE299" s="12" t="s">
        <v>142</v>
      </c>
      <c r="DF299" s="12" t="s">
        <v>142</v>
      </c>
      <c r="DG299" s="11" t="n">
        <v>0</v>
      </c>
      <c r="DH299" s="12" t="s">
        <v>142</v>
      </c>
      <c r="DI299" s="11" t="n">
        <v>0</v>
      </c>
      <c r="DJ299" s="12" t="s">
        <v>5180</v>
      </c>
      <c r="DK299" s="11" t="n">
        <v>0</v>
      </c>
      <c r="DL299" s="11" t="n">
        <v>1</v>
      </c>
      <c r="DM299" s="11" t="n">
        <v>0</v>
      </c>
      <c r="DN299" s="11" t="n">
        <v>-77</v>
      </c>
      <c r="DO299" s="11" t="n">
        <v>-77</v>
      </c>
      <c r="DP299" s="12" t="s">
        <v>5181</v>
      </c>
      <c r="DQ299" s="11" t="n">
        <v>1</v>
      </c>
      <c r="DR299" s="11" t="n">
        <v>0</v>
      </c>
      <c r="DS299" s="12" t="s">
        <v>5182</v>
      </c>
      <c r="DT299" s="12" t="s">
        <v>5169</v>
      </c>
      <c r="DU299" s="12" t="s">
        <v>5183</v>
      </c>
      <c r="DV299" s="12" t="s">
        <v>152</v>
      </c>
      <c r="DW299" s="12" t="s">
        <v>153</v>
      </c>
      <c r="DX299" s="12" t="s">
        <v>5184</v>
      </c>
      <c r="DY299" s="12" t="s">
        <v>5185</v>
      </c>
      <c r="DZ299" s="12" t="s">
        <v>5186</v>
      </c>
      <c r="EA299" s="12" t="s">
        <v>5187</v>
      </c>
      <c r="EB299" s="12" t="s">
        <v>5188</v>
      </c>
      <c r="EC299" s="12" t="s">
        <v>5189</v>
      </c>
      <c r="ED299" s="12" t="s">
        <v>5190</v>
      </c>
      <c r="EE299" s="12" t="s">
        <v>5191</v>
      </c>
      <c r="EF299" s="12" t="s">
        <v>5192</v>
      </c>
      <c r="EG299" s="12" t="s">
        <v>5193</v>
      </c>
      <c r="EH299" s="12" t="s">
        <v>5194</v>
      </c>
      <c r="EI299" s="12" t="s">
        <v>5195</v>
      </c>
      <c r="EJ299" s="12" t="s">
        <v>5196</v>
      </c>
      <c r="EK299" s="12" t="s">
        <v>5197</v>
      </c>
      <c r="EL299" s="12" t="s">
        <v>5198</v>
      </c>
      <c r="EM299" s="12" t="s">
        <v>5199</v>
      </c>
      <c r="EN299" s="12" t="s">
        <v>158</v>
      </c>
    </row>
    <row r="300" customFormat="false" ht="12.75" hidden="false" customHeight="false" outlineLevel="0" collapsed="false">
      <c r="A300" s="0" t="str">
        <f aca="false">IF(B300=B299,"Duplicate","")</f>
        <v/>
      </c>
      <c r="B300" s="11" t="n">
        <v>5959484</v>
      </c>
      <c r="C300" s="12" t="s">
        <v>5200</v>
      </c>
      <c r="D300" s="11"/>
      <c r="E300" s="11"/>
      <c r="F300" s="11"/>
      <c r="G300" s="11"/>
      <c r="H300" s="11" t="n">
        <v>140</v>
      </c>
      <c r="I300" s="11" t="n">
        <v>0</v>
      </c>
      <c r="J300" s="11" t="n">
        <v>0</v>
      </c>
      <c r="K300" s="11" t="n">
        <v>22</v>
      </c>
      <c r="L300" s="12" t="s">
        <v>138</v>
      </c>
      <c r="M300" s="11" t="n">
        <v>-77</v>
      </c>
      <c r="N300" s="11" t="n">
        <v>-1</v>
      </c>
      <c r="O300" s="11" t="n">
        <v>4</v>
      </c>
      <c r="P300" s="11" t="n">
        <v>4</v>
      </c>
      <c r="Q300" s="11" t="n">
        <v>2</v>
      </c>
      <c r="R300" s="11" t="n">
        <v>1</v>
      </c>
      <c r="S300" s="11" t="n">
        <v>3</v>
      </c>
      <c r="T300" s="11" t="n">
        <v>2</v>
      </c>
      <c r="U300" s="11" t="n">
        <v>1</v>
      </c>
      <c r="V300" s="11" t="n">
        <v>1</v>
      </c>
      <c r="W300" s="11" t="n">
        <v>2</v>
      </c>
      <c r="X300" s="11" t="n">
        <v>1</v>
      </c>
      <c r="Y300" s="11" t="n">
        <v>1</v>
      </c>
      <c r="Z300" s="12" t="s">
        <v>1163</v>
      </c>
      <c r="AA300" s="11" t="n">
        <v>7</v>
      </c>
      <c r="AB300" s="12" t="s">
        <v>4616</v>
      </c>
      <c r="AC300" s="11" t="n">
        <v>19</v>
      </c>
      <c r="AD300" s="11" t="n">
        <v>5959484</v>
      </c>
      <c r="AE300" s="11" t="n">
        <v>2</v>
      </c>
      <c r="AF300" s="11" t="n">
        <v>1</v>
      </c>
      <c r="AG300" s="11" t="n">
        <v>1</v>
      </c>
      <c r="AH300" s="11" t="n">
        <v>1</v>
      </c>
      <c r="AI300" s="11" t="n">
        <v>1</v>
      </c>
      <c r="AJ300" s="13" t="s">
        <v>142</v>
      </c>
      <c r="AK300" s="13" t="s">
        <v>5201</v>
      </c>
      <c r="AL300" s="11" t="n">
        <v>5</v>
      </c>
      <c r="AM300" s="11" t="n">
        <v>5</v>
      </c>
      <c r="AN300" s="11" t="n">
        <v>4</v>
      </c>
      <c r="AO300" s="11" t="n">
        <v>3</v>
      </c>
      <c r="AP300" s="11" t="n">
        <v>2</v>
      </c>
      <c r="AQ300" s="11" t="n">
        <v>3</v>
      </c>
      <c r="AR300" s="11" t="n">
        <v>4</v>
      </c>
      <c r="AS300" s="11" t="n">
        <v>1</v>
      </c>
      <c r="AT300" s="14" t="s">
        <v>5202</v>
      </c>
      <c r="AU300" s="14" t="s">
        <v>142</v>
      </c>
      <c r="AV300" s="15" t="s">
        <v>5203</v>
      </c>
      <c r="AW300" s="15" t="s">
        <v>142</v>
      </c>
      <c r="AX300" s="16" t="s">
        <v>5204</v>
      </c>
      <c r="AY300" s="16" t="s">
        <v>142</v>
      </c>
      <c r="AZ300" s="11" t="n">
        <v>5</v>
      </c>
      <c r="BA300" s="11" t="n">
        <v>5</v>
      </c>
      <c r="BB300" s="11" t="n">
        <v>4</v>
      </c>
      <c r="BC300" s="11" t="n">
        <v>5</v>
      </c>
      <c r="BD300" s="11" t="n">
        <v>5</v>
      </c>
      <c r="BE300" s="11" t="n">
        <v>4</v>
      </c>
      <c r="BF300" s="11" t="n">
        <v>4</v>
      </c>
      <c r="BG300" s="11" t="n">
        <v>2</v>
      </c>
      <c r="BH300" s="17" t="s">
        <v>142</v>
      </c>
      <c r="BI300" s="17" t="s">
        <v>5205</v>
      </c>
      <c r="BJ300" s="18" t="s">
        <v>142</v>
      </c>
      <c r="BK300" s="18" t="s">
        <v>5206</v>
      </c>
      <c r="BL300" s="19" t="s">
        <v>142</v>
      </c>
      <c r="BM300" s="19" t="s">
        <v>5207</v>
      </c>
      <c r="BN300" s="11" t="n">
        <v>1</v>
      </c>
      <c r="BO300" s="11" t="n">
        <v>1</v>
      </c>
      <c r="BP300" s="11" t="n">
        <v>2</v>
      </c>
      <c r="BQ300" s="11" t="n">
        <v>2</v>
      </c>
      <c r="BR300" s="11" t="n">
        <v>4</v>
      </c>
      <c r="BS300" s="11" t="n">
        <v>4</v>
      </c>
      <c r="BT300" s="11" t="n">
        <v>4</v>
      </c>
      <c r="BU300" s="11" t="n">
        <v>1</v>
      </c>
      <c r="BV300" s="11" t="n">
        <v>1</v>
      </c>
      <c r="BW300" s="20" t="s">
        <v>5208</v>
      </c>
      <c r="BX300" s="20" t="s">
        <v>142</v>
      </c>
      <c r="BY300" s="20" t="s">
        <v>142</v>
      </c>
      <c r="BZ300" s="20" t="s">
        <v>142</v>
      </c>
      <c r="CA300" s="21" t="s">
        <v>5209</v>
      </c>
      <c r="CB300" s="21" t="s">
        <v>142</v>
      </c>
      <c r="CC300" s="21" t="s">
        <v>142</v>
      </c>
      <c r="CD300" s="21" t="s">
        <v>142</v>
      </c>
      <c r="CE300" s="22" t="s">
        <v>5210</v>
      </c>
      <c r="CF300" s="22" t="s">
        <v>142</v>
      </c>
      <c r="CG300" s="22" t="s">
        <v>142</v>
      </c>
      <c r="CH300" s="22" t="s">
        <v>142</v>
      </c>
      <c r="CI300" s="11" t="n">
        <v>2</v>
      </c>
      <c r="CJ300" s="11" t="n">
        <v>4</v>
      </c>
      <c r="CK300" s="11" t="n">
        <v>2</v>
      </c>
      <c r="CL300" s="11" t="n">
        <v>3</v>
      </c>
      <c r="CM300" s="11" t="n">
        <v>2</v>
      </c>
      <c r="CN300" s="11" t="n">
        <v>4</v>
      </c>
      <c r="CO300" s="11" t="n">
        <v>4</v>
      </c>
      <c r="CP300" s="11" t="n">
        <v>1</v>
      </c>
      <c r="CQ300" s="12" t="s">
        <v>450</v>
      </c>
      <c r="CR300" s="12" t="s">
        <v>147</v>
      </c>
      <c r="CS300" s="11" t="n">
        <v>0</v>
      </c>
      <c r="CT300" s="11" t="n">
        <v>0</v>
      </c>
      <c r="CU300" s="12" t="s">
        <v>147</v>
      </c>
      <c r="CV300" s="11" t="n">
        <v>0</v>
      </c>
      <c r="CW300" s="11" t="n">
        <v>0</v>
      </c>
      <c r="CX300" s="11" t="n">
        <v>0</v>
      </c>
      <c r="CY300" s="11" t="n">
        <v>0</v>
      </c>
      <c r="CZ300" s="11" t="n">
        <v>0</v>
      </c>
      <c r="DA300" s="11" t="n">
        <v>0</v>
      </c>
      <c r="DB300" s="11" t="n">
        <v>0</v>
      </c>
      <c r="DC300" s="12" t="s">
        <v>147</v>
      </c>
      <c r="DD300" s="12" t="s">
        <v>147</v>
      </c>
      <c r="DE300" s="12" t="s">
        <v>142</v>
      </c>
      <c r="DF300" s="12" t="s">
        <v>142</v>
      </c>
      <c r="DG300" s="11" t="n">
        <v>0</v>
      </c>
      <c r="DH300" s="12" t="s">
        <v>142</v>
      </c>
      <c r="DI300" s="11" t="n">
        <v>0</v>
      </c>
      <c r="DJ300" s="12" t="s">
        <v>5211</v>
      </c>
      <c r="DK300" s="11" t="n">
        <v>1</v>
      </c>
      <c r="DL300" s="11" t="n">
        <v>1</v>
      </c>
      <c r="DM300" s="11" t="n">
        <v>0</v>
      </c>
      <c r="DN300" s="11" t="n">
        <v>-77</v>
      </c>
      <c r="DO300" s="11" t="n">
        <v>-77</v>
      </c>
      <c r="DP300" s="12" t="s">
        <v>5212</v>
      </c>
      <c r="DQ300" s="11" t="n">
        <v>1</v>
      </c>
      <c r="DR300" s="11" t="n">
        <v>0</v>
      </c>
      <c r="DS300" s="12" t="s">
        <v>5213</v>
      </c>
      <c r="DT300" s="12" t="s">
        <v>5200</v>
      </c>
      <c r="DU300" s="12" t="s">
        <v>5214</v>
      </c>
      <c r="DV300" s="12" t="s">
        <v>152</v>
      </c>
      <c r="DW300" s="12" t="s">
        <v>218</v>
      </c>
      <c r="DX300" s="12" t="s">
        <v>765</v>
      </c>
      <c r="DY300" s="12" t="s">
        <v>659</v>
      </c>
      <c r="DZ300" s="12" t="s">
        <v>5215</v>
      </c>
      <c r="EA300" s="12" t="s">
        <v>5216</v>
      </c>
      <c r="EB300" s="12" t="s">
        <v>5217</v>
      </c>
      <c r="EC300" s="12" t="s">
        <v>5218</v>
      </c>
      <c r="ED300" s="12" t="s">
        <v>5219</v>
      </c>
      <c r="EE300" s="12" t="s">
        <v>5220</v>
      </c>
      <c r="EF300" s="12" t="s">
        <v>5221</v>
      </c>
      <c r="EG300" s="12" t="s">
        <v>5222</v>
      </c>
      <c r="EH300" s="12" t="s">
        <v>5223</v>
      </c>
      <c r="EI300" s="12" t="s">
        <v>5224</v>
      </c>
      <c r="EJ300" s="12" t="s">
        <v>5225</v>
      </c>
      <c r="EK300" s="12" t="s">
        <v>5226</v>
      </c>
      <c r="EL300" s="12" t="s">
        <v>5227</v>
      </c>
      <c r="EM300" s="12" t="s">
        <v>5228</v>
      </c>
      <c r="EN300" s="12" t="s">
        <v>158</v>
      </c>
    </row>
    <row r="301" customFormat="false" ht="12.75" hidden="false" customHeight="false" outlineLevel="0" collapsed="false">
      <c r="A301" s="0" t="str">
        <f aca="false">IF(B301=B300,"Duplicate","")</f>
        <v/>
      </c>
      <c r="B301" s="11" t="n">
        <v>5962686</v>
      </c>
      <c r="C301" s="12" t="s">
        <v>5229</v>
      </c>
      <c r="D301" s="11"/>
      <c r="E301" s="11"/>
      <c r="F301" s="11"/>
      <c r="G301" s="11"/>
      <c r="H301" s="11" t="n">
        <v>344</v>
      </c>
      <c r="I301" s="11" t="n">
        <v>0</v>
      </c>
      <c r="J301" s="11" t="n">
        <v>0</v>
      </c>
      <c r="K301" s="11" t="n">
        <v>22</v>
      </c>
      <c r="L301" s="12" t="s">
        <v>138</v>
      </c>
      <c r="M301" s="11" t="n">
        <v>-77</v>
      </c>
      <c r="N301" s="11" t="n">
        <v>-1</v>
      </c>
      <c r="O301" s="11" t="n">
        <v>4</v>
      </c>
      <c r="P301" s="11" t="n">
        <v>2</v>
      </c>
      <c r="Q301" s="11" t="n">
        <v>3</v>
      </c>
      <c r="R301" s="11" t="n">
        <v>1</v>
      </c>
      <c r="S301" s="11" t="n">
        <v>4</v>
      </c>
      <c r="T301" s="11" t="n">
        <v>2</v>
      </c>
      <c r="U301" s="11" t="n">
        <v>4</v>
      </c>
      <c r="V301" s="11" t="n">
        <v>2</v>
      </c>
      <c r="W301" s="11" t="n">
        <v>1</v>
      </c>
      <c r="X301" s="11" t="n">
        <v>1</v>
      </c>
      <c r="Y301" s="11" t="n">
        <v>1</v>
      </c>
      <c r="Z301" s="12" t="s">
        <v>670</v>
      </c>
      <c r="AA301" s="11" t="n">
        <v>4</v>
      </c>
      <c r="AB301" s="12" t="s">
        <v>376</v>
      </c>
      <c r="AC301" s="11" t="n">
        <v>17</v>
      </c>
      <c r="AD301" s="11" t="n">
        <v>5962686</v>
      </c>
      <c r="AE301" s="11" t="n">
        <v>4</v>
      </c>
      <c r="AF301" s="11" t="n">
        <v>1</v>
      </c>
      <c r="AG301" s="11" t="n">
        <v>1</v>
      </c>
      <c r="AH301" s="11" t="n">
        <v>1</v>
      </c>
      <c r="AI301" s="11" t="n">
        <v>0</v>
      </c>
      <c r="AJ301" s="13" t="s">
        <v>142</v>
      </c>
      <c r="AK301" s="13" t="s">
        <v>5230</v>
      </c>
      <c r="AL301" s="11" t="n">
        <v>5</v>
      </c>
      <c r="AM301" s="11" t="n">
        <v>5</v>
      </c>
      <c r="AN301" s="11" t="n">
        <v>4</v>
      </c>
      <c r="AO301" s="11" t="n">
        <v>3</v>
      </c>
      <c r="AP301" s="11" t="n">
        <v>2</v>
      </c>
      <c r="AQ301" s="11" t="n">
        <v>3</v>
      </c>
      <c r="AR301" s="11" t="n">
        <v>3</v>
      </c>
      <c r="AS301" s="11" t="n">
        <v>2</v>
      </c>
      <c r="AT301" s="14" t="s">
        <v>142</v>
      </c>
      <c r="AU301" s="14" t="s">
        <v>5231</v>
      </c>
      <c r="AV301" s="15" t="s">
        <v>142</v>
      </c>
      <c r="AW301" s="15" t="s">
        <v>5232</v>
      </c>
      <c r="AX301" s="16" t="s">
        <v>142</v>
      </c>
      <c r="AY301" s="16" t="s">
        <v>5233</v>
      </c>
      <c r="AZ301" s="11" t="n">
        <v>2</v>
      </c>
      <c r="BA301" s="11" t="n">
        <v>3</v>
      </c>
      <c r="BB301" s="11" t="n">
        <v>3</v>
      </c>
      <c r="BC301" s="11" t="n">
        <v>2</v>
      </c>
      <c r="BD301" s="11" t="n">
        <v>3</v>
      </c>
      <c r="BE301" s="11" t="n">
        <v>3</v>
      </c>
      <c r="BF301" s="11" t="n">
        <v>3</v>
      </c>
      <c r="BG301" s="11" t="n">
        <v>4</v>
      </c>
      <c r="BH301" s="17" t="s">
        <v>5234</v>
      </c>
      <c r="BI301" s="17" t="s">
        <v>142</v>
      </c>
      <c r="BJ301" s="18" t="s">
        <v>5235</v>
      </c>
      <c r="BK301" s="18" t="s">
        <v>142</v>
      </c>
      <c r="BL301" s="19" t="s">
        <v>5236</v>
      </c>
      <c r="BM301" s="19" t="s">
        <v>142</v>
      </c>
      <c r="BN301" s="11" t="n">
        <v>4</v>
      </c>
      <c r="BO301" s="11" t="n">
        <v>4</v>
      </c>
      <c r="BP301" s="11" t="n">
        <v>4</v>
      </c>
      <c r="BQ301" s="11" t="n">
        <v>4</v>
      </c>
      <c r="BR301" s="11" t="n">
        <v>4</v>
      </c>
      <c r="BS301" s="11" t="n">
        <v>5</v>
      </c>
      <c r="BT301" s="11" t="n">
        <v>0</v>
      </c>
      <c r="BU301" s="11" t="n">
        <v>2</v>
      </c>
      <c r="BV301" s="11" t="n">
        <v>1</v>
      </c>
      <c r="BW301" s="20" t="s">
        <v>142</v>
      </c>
      <c r="BX301" s="20" t="s">
        <v>142</v>
      </c>
      <c r="BY301" s="20" t="s">
        <v>142</v>
      </c>
      <c r="BZ301" s="20" t="s">
        <v>5237</v>
      </c>
      <c r="CA301" s="21" t="s">
        <v>142</v>
      </c>
      <c r="CB301" s="21" t="s">
        <v>142</v>
      </c>
      <c r="CC301" s="21" t="s">
        <v>142</v>
      </c>
      <c r="CD301" s="21" t="s">
        <v>5238</v>
      </c>
      <c r="CE301" s="22" t="s">
        <v>142</v>
      </c>
      <c r="CF301" s="22" t="s">
        <v>142</v>
      </c>
      <c r="CG301" s="22" t="s">
        <v>142</v>
      </c>
      <c r="CH301" s="22" t="s">
        <v>5239</v>
      </c>
      <c r="CI301" s="11" t="n">
        <v>2</v>
      </c>
      <c r="CJ301" s="11" t="n">
        <v>3</v>
      </c>
      <c r="CK301" s="11" t="n">
        <v>3</v>
      </c>
      <c r="CL301" s="11" t="n">
        <v>5</v>
      </c>
      <c r="CM301" s="11" t="n">
        <v>4</v>
      </c>
      <c r="CN301" s="11" t="n">
        <v>4</v>
      </c>
      <c r="CO301" s="11" t="n">
        <v>4</v>
      </c>
      <c r="CP301" s="11" t="n">
        <v>2</v>
      </c>
      <c r="CQ301" s="12" t="s">
        <v>1640</v>
      </c>
      <c r="CR301" s="12" t="s">
        <v>147</v>
      </c>
      <c r="CS301" s="11" t="n">
        <v>0</v>
      </c>
      <c r="CT301" s="11" t="n">
        <v>0</v>
      </c>
      <c r="CU301" s="12" t="s">
        <v>147</v>
      </c>
      <c r="CV301" s="11" t="n">
        <v>0</v>
      </c>
      <c r="CW301" s="11" t="n">
        <v>0</v>
      </c>
      <c r="CX301" s="11" t="n">
        <v>0</v>
      </c>
      <c r="CY301" s="11" t="n">
        <v>0</v>
      </c>
      <c r="CZ301" s="11" t="n">
        <v>0</v>
      </c>
      <c r="DA301" s="11" t="n">
        <v>0</v>
      </c>
      <c r="DB301" s="11" t="n">
        <v>0</v>
      </c>
      <c r="DC301" s="12" t="s">
        <v>147</v>
      </c>
      <c r="DD301" s="12" t="s">
        <v>147</v>
      </c>
      <c r="DE301" s="12" t="s">
        <v>142</v>
      </c>
      <c r="DF301" s="12" t="s">
        <v>142</v>
      </c>
      <c r="DG301" s="11" t="n">
        <v>0</v>
      </c>
      <c r="DH301" s="12" t="s">
        <v>142</v>
      </c>
      <c r="DI301" s="11" t="n">
        <v>0</v>
      </c>
      <c r="DJ301" s="12" t="s">
        <v>284</v>
      </c>
      <c r="DK301" s="11" t="n">
        <v>1</v>
      </c>
      <c r="DL301" s="11" t="n">
        <v>0</v>
      </c>
      <c r="DM301" s="11" t="n">
        <v>0</v>
      </c>
      <c r="DN301" s="11" t="n">
        <v>-77</v>
      </c>
      <c r="DO301" s="11" t="n">
        <v>-77</v>
      </c>
      <c r="DP301" s="12" t="s">
        <v>5240</v>
      </c>
      <c r="DQ301" s="11" t="n">
        <v>1</v>
      </c>
      <c r="DR301" s="11" t="n">
        <v>0</v>
      </c>
      <c r="DS301" s="12" t="s">
        <v>5241</v>
      </c>
      <c r="DT301" s="12" t="s">
        <v>5229</v>
      </c>
      <c r="DU301" s="12" t="s">
        <v>5242</v>
      </c>
      <c r="DV301" s="12" t="s">
        <v>152</v>
      </c>
      <c r="DW301" s="12" t="s">
        <v>324</v>
      </c>
      <c r="DX301" s="12" t="s">
        <v>4223</v>
      </c>
      <c r="DY301" s="12" t="s">
        <v>5243</v>
      </c>
      <c r="DZ301" s="12" t="s">
        <v>5244</v>
      </c>
      <c r="EA301" s="12" t="s">
        <v>5245</v>
      </c>
      <c r="EB301" s="12" t="s">
        <v>5246</v>
      </c>
      <c r="EC301" s="12" t="s">
        <v>1948</v>
      </c>
      <c r="ED301" s="12" t="s">
        <v>5247</v>
      </c>
      <c r="EE301" s="12" t="s">
        <v>5248</v>
      </c>
      <c r="EF301" s="12" t="s">
        <v>5249</v>
      </c>
      <c r="EG301" s="12" t="s">
        <v>5250</v>
      </c>
      <c r="EH301" s="12" t="s">
        <v>4526</v>
      </c>
      <c r="EI301" s="12" t="s">
        <v>5251</v>
      </c>
      <c r="EJ301" s="12" t="s">
        <v>5252</v>
      </c>
      <c r="EK301" s="12" t="s">
        <v>5253</v>
      </c>
      <c r="EL301" s="12" t="s">
        <v>5254</v>
      </c>
      <c r="EM301" s="12" t="s">
        <v>5255</v>
      </c>
      <c r="EN301" s="12" t="s">
        <v>158</v>
      </c>
    </row>
    <row r="302" customFormat="false" ht="12.75" hidden="false" customHeight="false" outlineLevel="0" collapsed="false">
      <c r="A302" s="0" t="str">
        <f aca="false">IF(B302=B301,"Duplicate","")</f>
        <v/>
      </c>
      <c r="B302" s="11" t="n">
        <v>5983775</v>
      </c>
      <c r="C302" s="12" t="s">
        <v>5256</v>
      </c>
      <c r="D302" s="11"/>
      <c r="E302" s="11"/>
      <c r="F302" s="11"/>
      <c r="G302" s="11"/>
      <c r="H302" s="11" t="n">
        <v>253</v>
      </c>
      <c r="I302" s="11" t="n">
        <v>0</v>
      </c>
      <c r="J302" s="11" t="n">
        <v>0</v>
      </c>
      <c r="K302" s="11" t="n">
        <v>22</v>
      </c>
      <c r="L302" s="12" t="s">
        <v>138</v>
      </c>
      <c r="M302" s="11" t="n">
        <v>-77</v>
      </c>
      <c r="N302" s="11" t="n">
        <v>2753</v>
      </c>
      <c r="O302" s="11" t="n">
        <v>2</v>
      </c>
      <c r="P302" s="11" t="n">
        <v>2</v>
      </c>
      <c r="Q302" s="11" t="n">
        <v>-77</v>
      </c>
      <c r="R302" s="11" t="n">
        <v>-77</v>
      </c>
      <c r="S302" s="11" t="n">
        <v>1</v>
      </c>
      <c r="T302" s="11" t="n">
        <v>1</v>
      </c>
      <c r="U302" s="11" t="n">
        <v>4</v>
      </c>
      <c r="V302" s="11" t="n">
        <v>1</v>
      </c>
      <c r="W302" s="11" t="n">
        <v>2</v>
      </c>
      <c r="X302" s="11" t="n">
        <v>1</v>
      </c>
      <c r="Y302" s="11" t="n">
        <v>1</v>
      </c>
      <c r="Z302" s="12" t="s">
        <v>804</v>
      </c>
      <c r="AA302" s="11" t="n">
        <v>5</v>
      </c>
      <c r="AB302" s="12" t="s">
        <v>307</v>
      </c>
      <c r="AC302" s="11" t="n">
        <v>17</v>
      </c>
      <c r="AD302" s="11" t="n">
        <v>5983775</v>
      </c>
      <c r="AE302" s="11" t="n">
        <v>2</v>
      </c>
      <c r="AF302" s="11" t="n">
        <v>1</v>
      </c>
      <c r="AG302" s="11" t="n">
        <v>-77</v>
      </c>
      <c r="AH302" s="11" t="n">
        <v>-77</v>
      </c>
      <c r="AI302" s="11" t="n">
        <v>1</v>
      </c>
      <c r="AJ302" s="13" t="s">
        <v>5257</v>
      </c>
      <c r="AK302" s="13" t="s">
        <v>142</v>
      </c>
      <c r="AL302" s="11" t="n">
        <v>5</v>
      </c>
      <c r="AM302" s="11" t="n">
        <v>5</v>
      </c>
      <c r="AN302" s="11" t="n">
        <v>5</v>
      </c>
      <c r="AO302" s="11" t="n">
        <v>3</v>
      </c>
      <c r="AP302" s="11" t="n">
        <v>2</v>
      </c>
      <c r="AQ302" s="11" t="n">
        <v>4</v>
      </c>
      <c r="AR302" s="11" t="n">
        <v>4</v>
      </c>
      <c r="AS302" s="11" t="n">
        <v>2</v>
      </c>
      <c r="AT302" s="14" t="s">
        <v>5258</v>
      </c>
      <c r="AU302" s="14" t="s">
        <v>142</v>
      </c>
      <c r="AV302" s="15" t="s">
        <v>5259</v>
      </c>
      <c r="AW302" s="15" t="s">
        <v>142</v>
      </c>
      <c r="AX302" s="16" t="s">
        <v>5260</v>
      </c>
      <c r="AY302" s="16" t="s">
        <v>142</v>
      </c>
      <c r="AZ302" s="11" t="n">
        <v>2</v>
      </c>
      <c r="BA302" s="11" t="n">
        <v>4</v>
      </c>
      <c r="BB302" s="11" t="n">
        <v>3</v>
      </c>
      <c r="BC302" s="11" t="n">
        <v>2</v>
      </c>
      <c r="BD302" s="11" t="n">
        <v>2</v>
      </c>
      <c r="BE302" s="11" t="n">
        <v>2</v>
      </c>
      <c r="BF302" s="11" t="n">
        <v>2</v>
      </c>
      <c r="BG302" s="11" t="n">
        <v>2</v>
      </c>
      <c r="BH302" s="17" t="s">
        <v>142</v>
      </c>
      <c r="BI302" s="17" t="s">
        <v>142</v>
      </c>
      <c r="BJ302" s="18" t="s">
        <v>142</v>
      </c>
      <c r="BK302" s="18" t="s">
        <v>142</v>
      </c>
      <c r="BL302" s="19" t="s">
        <v>142</v>
      </c>
      <c r="BM302" s="19" t="s">
        <v>142</v>
      </c>
      <c r="BN302" s="11" t="n">
        <v>-77</v>
      </c>
      <c r="BO302" s="11" t="n">
        <v>-77</v>
      </c>
      <c r="BP302" s="11" t="n">
        <v>-77</v>
      </c>
      <c r="BQ302" s="11" t="n">
        <v>-77</v>
      </c>
      <c r="BR302" s="11" t="n">
        <v>-77</v>
      </c>
      <c r="BS302" s="11" t="n">
        <v>-77</v>
      </c>
      <c r="BT302" s="11" t="n">
        <v>-77</v>
      </c>
      <c r="BU302" s="11" t="n">
        <v>-77</v>
      </c>
      <c r="BV302" s="11" t="n">
        <v>2</v>
      </c>
      <c r="BW302" s="20" t="s">
        <v>142</v>
      </c>
      <c r="BX302" s="20" t="s">
        <v>142</v>
      </c>
      <c r="BY302" s="20" t="s">
        <v>142</v>
      </c>
      <c r="BZ302" s="20" t="s">
        <v>142</v>
      </c>
      <c r="CA302" s="21" t="s">
        <v>142</v>
      </c>
      <c r="CB302" s="21" t="s">
        <v>142</v>
      </c>
      <c r="CC302" s="21" t="s">
        <v>142</v>
      </c>
      <c r="CD302" s="21" t="s">
        <v>142</v>
      </c>
      <c r="CE302" s="22" t="s">
        <v>142</v>
      </c>
      <c r="CF302" s="22" t="s">
        <v>142</v>
      </c>
      <c r="CG302" s="22" t="s">
        <v>142</v>
      </c>
      <c r="CH302" s="22" t="s">
        <v>142</v>
      </c>
      <c r="CI302" s="11" t="n">
        <v>-77</v>
      </c>
      <c r="CJ302" s="11" t="n">
        <v>-77</v>
      </c>
      <c r="CK302" s="11" t="n">
        <v>-77</v>
      </c>
      <c r="CL302" s="11" t="n">
        <v>-77</v>
      </c>
      <c r="CM302" s="11" t="n">
        <v>-77</v>
      </c>
      <c r="CN302" s="11" t="n">
        <v>-77</v>
      </c>
      <c r="CO302" s="11" t="n">
        <v>-77</v>
      </c>
      <c r="CP302" s="11" t="n">
        <v>-77</v>
      </c>
      <c r="CQ302" s="12" t="s">
        <v>1257</v>
      </c>
      <c r="CR302" s="12" t="s">
        <v>147</v>
      </c>
      <c r="CS302" s="11" t="n">
        <v>0</v>
      </c>
      <c r="CT302" s="11" t="n">
        <v>0</v>
      </c>
      <c r="CU302" s="12" t="s">
        <v>147</v>
      </c>
      <c r="CV302" s="11" t="n">
        <v>0</v>
      </c>
      <c r="CW302" s="11" t="n">
        <v>0</v>
      </c>
      <c r="CX302" s="11" t="n">
        <v>0</v>
      </c>
      <c r="CY302" s="11" t="n">
        <v>0</v>
      </c>
      <c r="CZ302" s="11" t="n">
        <v>0</v>
      </c>
      <c r="DA302" s="11" t="n">
        <v>0</v>
      </c>
      <c r="DB302" s="11" t="n">
        <v>0</v>
      </c>
      <c r="DC302" s="12" t="s">
        <v>147</v>
      </c>
      <c r="DD302" s="12" t="s">
        <v>147</v>
      </c>
      <c r="DE302" s="12" t="s">
        <v>142</v>
      </c>
      <c r="DF302" s="12" t="s">
        <v>142</v>
      </c>
      <c r="DG302" s="11" t="n">
        <v>0</v>
      </c>
      <c r="DH302" s="12" t="s">
        <v>142</v>
      </c>
      <c r="DI302" s="11" t="n">
        <v>0</v>
      </c>
      <c r="DJ302" s="12" t="s">
        <v>1778</v>
      </c>
      <c r="DK302" s="11" t="n">
        <v>1</v>
      </c>
      <c r="DL302" s="11" t="n">
        <v>1</v>
      </c>
      <c r="DM302" s="11" t="n">
        <v>0</v>
      </c>
      <c r="DN302" s="11" t="n">
        <v>-77</v>
      </c>
      <c r="DO302" s="11" t="n">
        <v>-77</v>
      </c>
      <c r="DP302" s="12" t="s">
        <v>5261</v>
      </c>
      <c r="DQ302" s="11" t="n">
        <v>1</v>
      </c>
      <c r="DR302" s="11" t="n">
        <v>0</v>
      </c>
      <c r="DS302" s="12" t="s">
        <v>5262</v>
      </c>
      <c r="DT302" s="12" t="s">
        <v>5256</v>
      </c>
      <c r="DU302" s="12" t="s">
        <v>5263</v>
      </c>
      <c r="DV302" s="12" t="s">
        <v>152</v>
      </c>
      <c r="DW302" s="12" t="s">
        <v>153</v>
      </c>
      <c r="DX302" s="12" t="s">
        <v>184</v>
      </c>
      <c r="DY302" s="12" t="s">
        <v>3637</v>
      </c>
      <c r="DZ302" s="12" t="s">
        <v>5264</v>
      </c>
      <c r="EA302" s="12" t="s">
        <v>5265</v>
      </c>
      <c r="EB302" s="12" t="s">
        <v>158</v>
      </c>
      <c r="EC302" s="12" t="s">
        <v>158</v>
      </c>
      <c r="ED302" s="12" t="s">
        <v>5266</v>
      </c>
      <c r="EE302" s="12" t="s">
        <v>5267</v>
      </c>
      <c r="EF302" s="12" t="s">
        <v>5268</v>
      </c>
      <c r="EG302" s="12" t="s">
        <v>5163</v>
      </c>
      <c r="EH302" s="12" t="s">
        <v>5269</v>
      </c>
      <c r="EI302" s="12" t="s">
        <v>158</v>
      </c>
      <c r="EJ302" s="12" t="s">
        <v>158</v>
      </c>
      <c r="EK302" s="12" t="s">
        <v>5270</v>
      </c>
      <c r="EL302" s="12" t="s">
        <v>158</v>
      </c>
      <c r="EM302" s="12" t="s">
        <v>158</v>
      </c>
      <c r="EN302" s="12" t="s">
        <v>158</v>
      </c>
    </row>
    <row r="303" customFormat="false" ht="12.75" hidden="false" customHeight="false" outlineLevel="0" collapsed="false">
      <c r="B303" s="11"/>
      <c r="C303" s="12"/>
      <c r="D303" s="11"/>
      <c r="E303" s="11"/>
      <c r="F303" s="11"/>
      <c r="G303" s="11"/>
      <c r="H303" s="11"/>
      <c r="I303" s="11"/>
      <c r="J303" s="11"/>
      <c r="K303" s="11"/>
      <c r="L303" s="12"/>
      <c r="M303" s="11"/>
      <c r="N303" s="11"/>
      <c r="O303" s="11"/>
      <c r="P303" s="11"/>
      <c r="Q303" s="11"/>
      <c r="R303" s="11"/>
      <c r="S303" s="11"/>
      <c r="T303" s="11"/>
      <c r="U303" s="11"/>
      <c r="V303" s="11"/>
      <c r="W303" s="11"/>
      <c r="X303" s="11"/>
      <c r="Y303" s="11"/>
      <c r="Z303" s="12"/>
      <c r="AA303" s="11"/>
      <c r="AB303" s="12"/>
      <c r="AC303" s="11"/>
      <c r="AD303" s="11"/>
      <c r="AE303" s="11"/>
      <c r="AF303" s="11"/>
      <c r="AG303" s="11"/>
      <c r="AH303" s="11"/>
      <c r="AI303" s="11"/>
      <c r="AJ303" s="13"/>
      <c r="AK303" s="13"/>
      <c r="AL303" s="11"/>
      <c r="AM303" s="11"/>
      <c r="AN303" s="11"/>
      <c r="AO303" s="11"/>
      <c r="AP303" s="11"/>
      <c r="AQ303" s="11"/>
      <c r="AR303" s="11"/>
      <c r="AS303" s="11"/>
      <c r="AT303" s="14"/>
      <c r="AU303" s="14"/>
      <c r="AV303" s="15"/>
      <c r="AW303" s="15"/>
      <c r="AX303" s="16"/>
      <c r="AY303" s="16"/>
      <c r="AZ303" s="11"/>
      <c r="BA303" s="11"/>
      <c r="BB303" s="11"/>
      <c r="BC303" s="11"/>
      <c r="BD303" s="11"/>
      <c r="BE303" s="11"/>
      <c r="BF303" s="11"/>
      <c r="BG303" s="11"/>
      <c r="BH303" s="17"/>
      <c r="BI303" s="17"/>
      <c r="BJ303" s="18"/>
      <c r="BK303" s="18"/>
      <c r="BL303" s="19"/>
      <c r="BM303" s="19"/>
      <c r="BN303" s="11"/>
      <c r="BO303" s="11"/>
      <c r="BP303" s="11"/>
      <c r="BQ303" s="11"/>
      <c r="BR303" s="11"/>
      <c r="BS303" s="11"/>
      <c r="BT303" s="11"/>
      <c r="BU303" s="11"/>
      <c r="BV303" s="11"/>
      <c r="BW303" s="20"/>
      <c r="BX303" s="20"/>
      <c r="BY303" s="20"/>
      <c r="BZ303" s="20"/>
      <c r="CA303" s="21"/>
      <c r="CB303" s="21"/>
      <c r="CC303" s="21"/>
      <c r="CD303" s="21"/>
      <c r="CE303" s="22"/>
      <c r="CF303" s="22"/>
      <c r="CG303" s="22"/>
      <c r="CH303" s="22"/>
      <c r="CI303" s="11"/>
      <c r="CJ303" s="11"/>
      <c r="CK303" s="11"/>
      <c r="CL303" s="11"/>
      <c r="CM303" s="11"/>
      <c r="CN303" s="11"/>
      <c r="CO303" s="11"/>
      <c r="CP303" s="11"/>
      <c r="CQ303" s="12"/>
      <c r="CR303" s="12"/>
      <c r="CS303" s="11"/>
      <c r="CT303" s="11"/>
      <c r="CU303" s="12"/>
      <c r="CV303" s="11"/>
      <c r="CW303" s="11"/>
      <c r="CX303" s="11"/>
      <c r="CY303" s="11"/>
      <c r="CZ303" s="11"/>
      <c r="DA303" s="11"/>
      <c r="DB303" s="11"/>
      <c r="DC303" s="12"/>
      <c r="DD303" s="12"/>
      <c r="DE303" s="12"/>
      <c r="DF303" s="12"/>
      <c r="DG303" s="11"/>
      <c r="DH303" s="12"/>
      <c r="DI303" s="11"/>
      <c r="DJ303" s="12"/>
      <c r="DK303" s="11"/>
      <c r="DL303" s="11"/>
      <c r="DM303" s="11"/>
      <c r="DN303" s="11"/>
      <c r="DO303" s="11"/>
      <c r="DP303" s="12"/>
      <c r="DQ303" s="11"/>
      <c r="DR303" s="11"/>
      <c r="DS303" s="12"/>
      <c r="DT303" s="12"/>
      <c r="DU303" s="12"/>
      <c r="DV303" s="12"/>
      <c r="DW303" s="12"/>
      <c r="DX303" s="12"/>
      <c r="DY303" s="12"/>
      <c r="DZ303" s="12"/>
      <c r="EA303" s="12"/>
      <c r="EB303" s="12"/>
      <c r="EC303" s="12"/>
      <c r="ED303" s="12"/>
      <c r="EE303" s="12"/>
      <c r="EF303" s="12"/>
      <c r="EG303" s="12"/>
      <c r="EH303" s="12"/>
      <c r="EI303" s="12"/>
      <c r="EJ303" s="12"/>
      <c r="EK303" s="12"/>
      <c r="EL303" s="12"/>
      <c r="EM303" s="12"/>
      <c r="EN303" s="12"/>
    </row>
    <row r="304" customFormat="false" ht="12.75" hidden="false" customHeight="false" outlineLevel="0" collapsed="false">
      <c r="A304" s="0" t="str">
        <f aca="false">IF(B304=B303,"Duplicate","")</f>
        <v/>
      </c>
      <c r="B304" s="11" t="n">
        <v>6067489</v>
      </c>
      <c r="C304" s="12" t="s">
        <v>5271</v>
      </c>
      <c r="D304" s="11"/>
      <c r="E304" s="11"/>
      <c r="F304" s="11"/>
      <c r="G304" s="11"/>
      <c r="H304" s="11" t="n">
        <v>127</v>
      </c>
      <c r="I304" s="11" t="n">
        <v>0</v>
      </c>
      <c r="J304" s="11" t="n">
        <v>0</v>
      </c>
      <c r="K304" s="11" t="n">
        <v>32</v>
      </c>
      <c r="L304" s="12" t="s">
        <v>306</v>
      </c>
      <c r="M304" s="11" t="n">
        <v>-77</v>
      </c>
      <c r="N304" s="11" t="n">
        <v>-1</v>
      </c>
      <c r="O304" s="11" t="n">
        <v>2</v>
      </c>
      <c r="P304" s="11" t="n">
        <v>-77</v>
      </c>
      <c r="Q304" s="11" t="n">
        <v>-77</v>
      </c>
      <c r="R304" s="11" t="n">
        <v>1</v>
      </c>
      <c r="S304" s="11" t="n">
        <v>2</v>
      </c>
      <c r="T304" s="11" t="n">
        <v>1</v>
      </c>
      <c r="U304" s="11" t="n">
        <v>1</v>
      </c>
      <c r="V304" s="11" t="n">
        <v>2</v>
      </c>
      <c r="W304" s="11" t="n">
        <v>1</v>
      </c>
      <c r="X304" s="11" t="n">
        <v>1</v>
      </c>
      <c r="Y304" s="11" t="n">
        <v>1</v>
      </c>
      <c r="Z304" s="12" t="s">
        <v>838</v>
      </c>
      <c r="AA304" s="11" t="n">
        <v>6</v>
      </c>
      <c r="AB304" s="12" t="s">
        <v>3915</v>
      </c>
      <c r="AC304" s="11" t="n">
        <v>4</v>
      </c>
      <c r="AD304" s="11" t="n">
        <v>6067489</v>
      </c>
      <c r="AE304" s="11" t="n">
        <v>4</v>
      </c>
      <c r="AF304" s="11" t="n">
        <v>-77</v>
      </c>
      <c r="AG304" s="11" t="n">
        <v>-77</v>
      </c>
      <c r="AH304" s="11" t="n">
        <v>1</v>
      </c>
      <c r="AI304" s="11" t="n">
        <v>1</v>
      </c>
      <c r="AJ304" s="13" t="s">
        <v>5272</v>
      </c>
      <c r="AK304" s="13" t="s">
        <v>142</v>
      </c>
      <c r="AL304" s="11" t="n">
        <v>5</v>
      </c>
      <c r="AM304" s="11" t="n">
        <v>5</v>
      </c>
      <c r="AN304" s="11" t="n">
        <v>5</v>
      </c>
      <c r="AO304" s="11" t="n">
        <v>4</v>
      </c>
      <c r="AP304" s="11" t="n">
        <v>3</v>
      </c>
      <c r="AQ304" s="11" t="n">
        <v>4</v>
      </c>
      <c r="AR304" s="11" t="n">
        <v>2</v>
      </c>
      <c r="AS304" s="11" t="n">
        <v>2</v>
      </c>
      <c r="AT304" s="14" t="s">
        <v>142</v>
      </c>
      <c r="AU304" s="14" t="s">
        <v>5273</v>
      </c>
      <c r="AV304" s="15" t="s">
        <v>142</v>
      </c>
      <c r="AW304" s="15" t="s">
        <v>5274</v>
      </c>
      <c r="AX304" s="16" t="s">
        <v>142</v>
      </c>
      <c r="AY304" s="16" t="s">
        <v>5275</v>
      </c>
      <c r="AZ304" s="11" t="n">
        <v>2</v>
      </c>
      <c r="BA304" s="11" t="n">
        <v>2</v>
      </c>
      <c r="BB304" s="11" t="n">
        <v>1</v>
      </c>
      <c r="BC304" s="11" t="n">
        <v>2</v>
      </c>
      <c r="BD304" s="11" t="n">
        <v>1</v>
      </c>
      <c r="BE304" s="11" t="n">
        <v>1</v>
      </c>
      <c r="BF304" s="11" t="n">
        <v>1</v>
      </c>
      <c r="BG304" s="11" t="n">
        <v>1</v>
      </c>
      <c r="BH304" s="17" t="s">
        <v>142</v>
      </c>
      <c r="BI304" s="17" t="s">
        <v>142</v>
      </c>
      <c r="BJ304" s="18" t="s">
        <v>142</v>
      </c>
      <c r="BK304" s="18" t="s">
        <v>142</v>
      </c>
      <c r="BL304" s="19" t="s">
        <v>142</v>
      </c>
      <c r="BM304" s="19" t="s">
        <v>142</v>
      </c>
      <c r="BN304" s="11" t="n">
        <v>-77</v>
      </c>
      <c r="BO304" s="11" t="n">
        <v>-77</v>
      </c>
      <c r="BP304" s="11" t="n">
        <v>-77</v>
      </c>
      <c r="BQ304" s="11" t="n">
        <v>-77</v>
      </c>
      <c r="BR304" s="11" t="n">
        <v>-77</v>
      </c>
      <c r="BS304" s="11" t="n">
        <v>-77</v>
      </c>
      <c r="BT304" s="11" t="n">
        <v>-77</v>
      </c>
      <c r="BU304" s="11" t="n">
        <v>-77</v>
      </c>
      <c r="BV304" s="11" t="n">
        <v>2</v>
      </c>
      <c r="BW304" s="20" t="s">
        <v>142</v>
      </c>
      <c r="BX304" s="20" t="s">
        <v>142</v>
      </c>
      <c r="BY304" s="20" t="s">
        <v>142</v>
      </c>
      <c r="BZ304" s="20" t="s">
        <v>142</v>
      </c>
      <c r="CA304" s="21" t="s">
        <v>142</v>
      </c>
      <c r="CB304" s="21" t="s">
        <v>142</v>
      </c>
      <c r="CC304" s="21" t="s">
        <v>142</v>
      </c>
      <c r="CD304" s="21" t="s">
        <v>142</v>
      </c>
      <c r="CE304" s="22" t="s">
        <v>142</v>
      </c>
      <c r="CF304" s="22" t="s">
        <v>142</v>
      </c>
      <c r="CG304" s="22" t="s">
        <v>142</v>
      </c>
      <c r="CH304" s="22" t="s">
        <v>142</v>
      </c>
      <c r="CI304" s="11" t="n">
        <v>-77</v>
      </c>
      <c r="CJ304" s="11" t="n">
        <v>-77</v>
      </c>
      <c r="CK304" s="11" t="n">
        <v>-77</v>
      </c>
      <c r="CL304" s="11" t="n">
        <v>-77</v>
      </c>
      <c r="CM304" s="11" t="n">
        <v>-77</v>
      </c>
      <c r="CN304" s="11" t="n">
        <v>-77</v>
      </c>
      <c r="CO304" s="11" t="n">
        <v>-77</v>
      </c>
      <c r="CP304" s="11" t="n">
        <v>-77</v>
      </c>
      <c r="CQ304" s="12" t="s">
        <v>849</v>
      </c>
      <c r="CR304" s="12" t="s">
        <v>147</v>
      </c>
      <c r="CS304" s="11" t="n">
        <v>0</v>
      </c>
      <c r="CT304" s="11" t="n">
        <v>0</v>
      </c>
      <c r="CU304" s="12" t="s">
        <v>147</v>
      </c>
      <c r="CV304" s="11" t="n">
        <v>0</v>
      </c>
      <c r="CW304" s="11" t="n">
        <v>0</v>
      </c>
      <c r="CX304" s="11" t="n">
        <v>0</v>
      </c>
      <c r="CY304" s="11" t="n">
        <v>0</v>
      </c>
      <c r="CZ304" s="11" t="n">
        <v>0</v>
      </c>
      <c r="DA304" s="11" t="n">
        <v>0</v>
      </c>
      <c r="DB304" s="11" t="n">
        <v>0</v>
      </c>
      <c r="DC304" s="12" t="s">
        <v>147</v>
      </c>
      <c r="DD304" s="12" t="s">
        <v>147</v>
      </c>
      <c r="DE304" s="12" t="s">
        <v>142</v>
      </c>
      <c r="DF304" s="12" t="s">
        <v>142</v>
      </c>
      <c r="DG304" s="11" t="n">
        <v>0</v>
      </c>
      <c r="DH304" s="12" t="s">
        <v>142</v>
      </c>
      <c r="DI304" s="11" t="n">
        <v>0</v>
      </c>
      <c r="DJ304" s="12" t="s">
        <v>5276</v>
      </c>
      <c r="DK304" s="11" t="n">
        <v>1</v>
      </c>
      <c r="DL304" s="11" t="n">
        <v>0</v>
      </c>
      <c r="DM304" s="11" t="n">
        <v>0</v>
      </c>
      <c r="DN304" s="11" t="n">
        <v>-77</v>
      </c>
      <c r="DO304" s="11" t="n">
        <v>-77</v>
      </c>
      <c r="DP304" s="12" t="s">
        <v>5277</v>
      </c>
      <c r="DQ304" s="11" t="n">
        <v>1</v>
      </c>
      <c r="DR304" s="11" t="n">
        <v>0</v>
      </c>
      <c r="DS304" s="12" t="s">
        <v>5278</v>
      </c>
      <c r="DT304" s="12" t="s">
        <v>5271</v>
      </c>
      <c r="DU304" s="12" t="s">
        <v>5279</v>
      </c>
      <c r="DV304" s="12" t="s">
        <v>152</v>
      </c>
      <c r="DW304" s="12" t="s">
        <v>153</v>
      </c>
      <c r="DX304" s="12" t="s">
        <v>1756</v>
      </c>
      <c r="DY304" s="12" t="s">
        <v>1828</v>
      </c>
      <c r="DZ304" s="12" t="s">
        <v>5280</v>
      </c>
      <c r="EA304" s="12" t="s">
        <v>158</v>
      </c>
      <c r="EB304" s="12" t="s">
        <v>158</v>
      </c>
      <c r="EC304" s="12" t="s">
        <v>5281</v>
      </c>
      <c r="ED304" s="12" t="s">
        <v>5282</v>
      </c>
      <c r="EE304" s="12" t="s">
        <v>5283</v>
      </c>
      <c r="EF304" s="12" t="s">
        <v>5284</v>
      </c>
      <c r="EG304" s="12" t="s">
        <v>5285</v>
      </c>
      <c r="EH304" s="12" t="s">
        <v>5286</v>
      </c>
      <c r="EI304" s="12" t="s">
        <v>158</v>
      </c>
      <c r="EJ304" s="12" t="s">
        <v>158</v>
      </c>
      <c r="EK304" s="12" t="s">
        <v>5287</v>
      </c>
      <c r="EL304" s="12" t="s">
        <v>158</v>
      </c>
      <c r="EM304" s="12" t="s">
        <v>158</v>
      </c>
      <c r="EN304" s="12" t="s">
        <v>158</v>
      </c>
    </row>
    <row r="305" customFormat="false" ht="12.75" hidden="false" customHeight="false" outlineLevel="0" collapsed="false">
      <c r="B305" s="11"/>
      <c r="C305" s="12"/>
      <c r="D305" s="11"/>
      <c r="E305" s="11"/>
      <c r="F305" s="11"/>
      <c r="G305" s="11"/>
      <c r="H305" s="11"/>
      <c r="I305" s="11"/>
      <c r="J305" s="11"/>
      <c r="K305" s="11"/>
      <c r="L305" s="12"/>
      <c r="M305" s="11"/>
      <c r="N305" s="11"/>
      <c r="O305" s="11"/>
      <c r="P305" s="11"/>
      <c r="Q305" s="11"/>
      <c r="R305" s="11"/>
      <c r="S305" s="11"/>
      <c r="T305" s="11"/>
      <c r="U305" s="11"/>
      <c r="V305" s="11"/>
      <c r="W305" s="11"/>
      <c r="X305" s="11"/>
      <c r="Y305" s="11"/>
      <c r="Z305" s="12"/>
      <c r="AA305" s="11"/>
      <c r="AB305" s="12"/>
      <c r="AC305" s="11"/>
      <c r="AD305" s="11"/>
      <c r="AE305" s="11"/>
      <c r="AF305" s="11"/>
      <c r="AG305" s="11"/>
      <c r="AH305" s="11"/>
      <c r="AI305" s="11"/>
      <c r="AJ305" s="13"/>
      <c r="AK305" s="13"/>
      <c r="AL305" s="11"/>
      <c r="AM305" s="11"/>
      <c r="AN305" s="11"/>
      <c r="AO305" s="11"/>
      <c r="AP305" s="11"/>
      <c r="AQ305" s="11"/>
      <c r="AR305" s="11"/>
      <c r="AS305" s="11"/>
      <c r="AT305" s="14"/>
      <c r="AU305" s="14"/>
      <c r="AV305" s="15"/>
      <c r="AW305" s="15"/>
      <c r="AX305" s="16"/>
      <c r="AY305" s="16"/>
      <c r="AZ305" s="11"/>
      <c r="BA305" s="11"/>
      <c r="BB305" s="11"/>
      <c r="BC305" s="11"/>
      <c r="BD305" s="11"/>
      <c r="BE305" s="11"/>
      <c r="BF305" s="11"/>
      <c r="BG305" s="11"/>
      <c r="BH305" s="17"/>
      <c r="BI305" s="17"/>
      <c r="BJ305" s="18"/>
      <c r="BK305" s="18"/>
      <c r="BL305" s="19"/>
      <c r="BM305" s="19"/>
      <c r="BN305" s="11"/>
      <c r="BO305" s="11"/>
      <c r="BP305" s="11"/>
      <c r="BQ305" s="11"/>
      <c r="BR305" s="11"/>
      <c r="BS305" s="11"/>
      <c r="BT305" s="11"/>
      <c r="BU305" s="11"/>
      <c r="BV305" s="11"/>
      <c r="BW305" s="20"/>
      <c r="BX305" s="20"/>
      <c r="BY305" s="20"/>
      <c r="BZ305" s="20"/>
      <c r="CA305" s="21"/>
      <c r="CB305" s="21"/>
      <c r="CC305" s="21"/>
      <c r="CD305" s="21"/>
      <c r="CE305" s="22"/>
      <c r="CF305" s="22"/>
      <c r="CG305" s="22"/>
      <c r="CH305" s="22"/>
      <c r="CI305" s="11"/>
      <c r="CJ305" s="11"/>
      <c r="CK305" s="11"/>
      <c r="CL305" s="11"/>
      <c r="CM305" s="11"/>
      <c r="CN305" s="11"/>
      <c r="CO305" s="11"/>
      <c r="CP305" s="11"/>
      <c r="CQ305" s="12"/>
      <c r="CR305" s="12"/>
      <c r="CS305" s="11"/>
      <c r="CT305" s="11"/>
      <c r="CU305" s="12"/>
      <c r="CV305" s="11"/>
      <c r="CW305" s="11"/>
      <c r="CX305" s="11"/>
      <c r="CY305" s="11"/>
      <c r="CZ305" s="11"/>
      <c r="DA305" s="11"/>
      <c r="DB305" s="11"/>
      <c r="DC305" s="12"/>
      <c r="DD305" s="12"/>
      <c r="DE305" s="12"/>
      <c r="DF305" s="12"/>
      <c r="DG305" s="11"/>
      <c r="DH305" s="12"/>
      <c r="DI305" s="11"/>
      <c r="DJ305" s="12"/>
      <c r="DK305" s="11"/>
      <c r="DL305" s="11"/>
      <c r="DM305" s="11"/>
      <c r="DN305" s="11"/>
      <c r="DO305" s="11"/>
      <c r="DP305" s="12"/>
      <c r="DQ305" s="11"/>
      <c r="DR305" s="11"/>
      <c r="DS305" s="12"/>
      <c r="DT305" s="12"/>
      <c r="DU305" s="12"/>
      <c r="DV305" s="12"/>
      <c r="DW305" s="12"/>
      <c r="DX305" s="12"/>
      <c r="DY305" s="12"/>
      <c r="DZ305" s="12"/>
      <c r="EA305" s="12"/>
      <c r="EB305" s="12"/>
      <c r="EC305" s="12"/>
      <c r="ED305" s="12"/>
      <c r="EE305" s="12"/>
      <c r="EF305" s="12"/>
      <c r="EG305" s="12"/>
      <c r="EH305" s="12"/>
      <c r="EI305" s="12"/>
      <c r="EJ305" s="12"/>
      <c r="EK305" s="12"/>
      <c r="EL305" s="12"/>
      <c r="EM305" s="12"/>
      <c r="EN305" s="12"/>
    </row>
    <row r="306" customFormat="false" ht="12.75" hidden="false" customHeight="false" outlineLevel="0" collapsed="false">
      <c r="A306" s="0" t="str">
        <f aca="false">IF(B306=B305,"Duplicate","")</f>
        <v/>
      </c>
      <c r="B306" s="11" t="n">
        <v>6145206</v>
      </c>
      <c r="C306" s="12" t="s">
        <v>5288</v>
      </c>
      <c r="D306" s="11"/>
      <c r="E306" s="11"/>
      <c r="F306" s="11"/>
      <c r="G306" s="11"/>
      <c r="H306" s="11" t="n">
        <v>361</v>
      </c>
      <c r="I306" s="11" t="n">
        <v>0</v>
      </c>
      <c r="J306" s="11" t="n">
        <v>0</v>
      </c>
      <c r="K306" s="11" t="n">
        <v>22</v>
      </c>
      <c r="L306" s="12" t="s">
        <v>138</v>
      </c>
      <c r="M306" s="11" t="n">
        <v>-77</v>
      </c>
      <c r="N306" s="11" t="n">
        <v>5997</v>
      </c>
      <c r="O306" s="11" t="n">
        <v>2</v>
      </c>
      <c r="P306" s="11" t="n">
        <v>-77</v>
      </c>
      <c r="Q306" s="11" t="n">
        <v>-77</v>
      </c>
      <c r="R306" s="11" t="n">
        <v>1</v>
      </c>
      <c r="S306" s="11" t="n">
        <v>2</v>
      </c>
      <c r="T306" s="11" t="n">
        <v>1</v>
      </c>
      <c r="U306" s="11" t="n">
        <v>2</v>
      </c>
      <c r="V306" s="11" t="n">
        <v>1</v>
      </c>
      <c r="W306" s="11" t="n">
        <v>2</v>
      </c>
      <c r="X306" s="11" t="n">
        <v>1</v>
      </c>
      <c r="Y306" s="11" t="n">
        <v>1</v>
      </c>
      <c r="Z306" s="12" t="s">
        <v>1869</v>
      </c>
      <c r="AA306" s="11" t="n">
        <v>4</v>
      </c>
      <c r="AB306" s="12" t="s">
        <v>4390</v>
      </c>
      <c r="AC306" s="11" t="n">
        <v>16</v>
      </c>
      <c r="AD306" s="11" t="n">
        <v>6145206</v>
      </c>
      <c r="AE306" s="11" t="n">
        <v>4</v>
      </c>
      <c r="AF306" s="11" t="n">
        <v>-77</v>
      </c>
      <c r="AG306" s="11" t="n">
        <v>-77</v>
      </c>
      <c r="AH306" s="11" t="n">
        <v>1</v>
      </c>
      <c r="AI306" s="11" t="n">
        <v>1</v>
      </c>
      <c r="AJ306" s="13" t="s">
        <v>5289</v>
      </c>
      <c r="AK306" s="13" t="s">
        <v>142</v>
      </c>
      <c r="AL306" s="11" t="n">
        <v>3</v>
      </c>
      <c r="AM306" s="11" t="n">
        <v>4</v>
      </c>
      <c r="AN306" s="11" t="n">
        <v>4</v>
      </c>
      <c r="AO306" s="11" t="n">
        <v>4</v>
      </c>
      <c r="AP306" s="11" t="n">
        <v>4</v>
      </c>
      <c r="AQ306" s="11" t="n">
        <v>4</v>
      </c>
      <c r="AR306" s="11" t="n">
        <v>4</v>
      </c>
      <c r="AS306" s="11" t="n">
        <v>2</v>
      </c>
      <c r="AT306" s="14" t="s">
        <v>5290</v>
      </c>
      <c r="AU306" s="14" t="s">
        <v>142</v>
      </c>
      <c r="AV306" s="15" t="s">
        <v>5291</v>
      </c>
      <c r="AW306" s="15" t="s">
        <v>142</v>
      </c>
      <c r="AX306" s="16" t="s">
        <v>5292</v>
      </c>
      <c r="AY306" s="16" t="s">
        <v>142</v>
      </c>
      <c r="AZ306" s="11" t="n">
        <v>2</v>
      </c>
      <c r="BA306" s="11" t="n">
        <v>2</v>
      </c>
      <c r="BB306" s="11" t="n">
        <v>2</v>
      </c>
      <c r="BC306" s="11" t="n">
        <v>4</v>
      </c>
      <c r="BD306" s="11" t="n">
        <v>4</v>
      </c>
      <c r="BE306" s="11" t="n">
        <v>4</v>
      </c>
      <c r="BF306" s="11" t="n">
        <v>4</v>
      </c>
      <c r="BG306" s="11" t="n">
        <v>4</v>
      </c>
      <c r="BH306" s="17" t="s">
        <v>142</v>
      </c>
      <c r="BI306" s="17" t="s">
        <v>142</v>
      </c>
      <c r="BJ306" s="18" t="s">
        <v>142</v>
      </c>
      <c r="BK306" s="18" t="s">
        <v>142</v>
      </c>
      <c r="BL306" s="19" t="s">
        <v>142</v>
      </c>
      <c r="BM306" s="19" t="s">
        <v>142</v>
      </c>
      <c r="BN306" s="11" t="n">
        <v>-77</v>
      </c>
      <c r="BO306" s="11" t="n">
        <v>-77</v>
      </c>
      <c r="BP306" s="11" t="n">
        <v>-77</v>
      </c>
      <c r="BQ306" s="11" t="n">
        <v>-77</v>
      </c>
      <c r="BR306" s="11" t="n">
        <v>-77</v>
      </c>
      <c r="BS306" s="11" t="n">
        <v>-77</v>
      </c>
      <c r="BT306" s="11" t="n">
        <v>-77</v>
      </c>
      <c r="BU306" s="11" t="n">
        <v>-77</v>
      </c>
      <c r="BV306" s="11" t="n">
        <v>2</v>
      </c>
      <c r="BW306" s="20" t="s">
        <v>142</v>
      </c>
      <c r="BX306" s="20" t="s">
        <v>142</v>
      </c>
      <c r="BY306" s="20" t="s">
        <v>142</v>
      </c>
      <c r="BZ306" s="20" t="s">
        <v>142</v>
      </c>
      <c r="CA306" s="21" t="s">
        <v>142</v>
      </c>
      <c r="CB306" s="21" t="s">
        <v>142</v>
      </c>
      <c r="CC306" s="21" t="s">
        <v>142</v>
      </c>
      <c r="CD306" s="21" t="s">
        <v>142</v>
      </c>
      <c r="CE306" s="22" t="s">
        <v>142</v>
      </c>
      <c r="CF306" s="22" t="s">
        <v>142</v>
      </c>
      <c r="CG306" s="22" t="s">
        <v>142</v>
      </c>
      <c r="CH306" s="22" t="s">
        <v>142</v>
      </c>
      <c r="CI306" s="11" t="n">
        <v>-77</v>
      </c>
      <c r="CJ306" s="11" t="n">
        <v>-77</v>
      </c>
      <c r="CK306" s="11" t="n">
        <v>-77</v>
      </c>
      <c r="CL306" s="11" t="n">
        <v>-77</v>
      </c>
      <c r="CM306" s="11" t="n">
        <v>-77</v>
      </c>
      <c r="CN306" s="11" t="n">
        <v>-77</v>
      </c>
      <c r="CO306" s="11" t="n">
        <v>-77</v>
      </c>
      <c r="CP306" s="11" t="n">
        <v>-77</v>
      </c>
      <c r="CQ306" s="12" t="s">
        <v>1205</v>
      </c>
      <c r="CR306" s="12" t="s">
        <v>147</v>
      </c>
      <c r="CS306" s="11" t="n">
        <v>0</v>
      </c>
      <c r="CT306" s="11" t="n">
        <v>0</v>
      </c>
      <c r="CU306" s="12" t="s">
        <v>147</v>
      </c>
      <c r="CV306" s="11" t="n">
        <v>0</v>
      </c>
      <c r="CW306" s="11" t="n">
        <v>0</v>
      </c>
      <c r="CX306" s="11" t="n">
        <v>0</v>
      </c>
      <c r="CY306" s="11" t="n">
        <v>0</v>
      </c>
      <c r="CZ306" s="11" t="n">
        <v>0</v>
      </c>
      <c r="DA306" s="11" t="n">
        <v>0</v>
      </c>
      <c r="DB306" s="11" t="n">
        <v>0</v>
      </c>
      <c r="DC306" s="12" t="s">
        <v>147</v>
      </c>
      <c r="DD306" s="12" t="s">
        <v>147</v>
      </c>
      <c r="DE306" s="12" t="s">
        <v>142</v>
      </c>
      <c r="DF306" s="12" t="s">
        <v>142</v>
      </c>
      <c r="DG306" s="11" t="n">
        <v>0</v>
      </c>
      <c r="DH306" s="12" t="s">
        <v>142</v>
      </c>
      <c r="DI306" s="11" t="n">
        <v>0</v>
      </c>
      <c r="DJ306" s="12" t="s">
        <v>655</v>
      </c>
      <c r="DK306" s="11" t="n">
        <v>0</v>
      </c>
      <c r="DL306" s="11" t="n">
        <v>1</v>
      </c>
      <c r="DM306" s="11" t="n">
        <v>0</v>
      </c>
      <c r="DN306" s="11" t="n">
        <v>-77</v>
      </c>
      <c r="DO306" s="11" t="n">
        <v>-77</v>
      </c>
      <c r="DP306" s="12" t="s">
        <v>5293</v>
      </c>
      <c r="DQ306" s="11" t="n">
        <v>1</v>
      </c>
      <c r="DR306" s="11" t="n">
        <v>0</v>
      </c>
      <c r="DS306" s="12" t="s">
        <v>5294</v>
      </c>
      <c r="DT306" s="12" t="s">
        <v>5288</v>
      </c>
      <c r="DU306" s="12" t="s">
        <v>5295</v>
      </c>
      <c r="DV306" s="12" t="s">
        <v>152</v>
      </c>
      <c r="DW306" s="12" t="s">
        <v>218</v>
      </c>
      <c r="DX306" s="12" t="s">
        <v>1592</v>
      </c>
      <c r="DY306" s="12" t="s">
        <v>2342</v>
      </c>
      <c r="DZ306" s="12" t="s">
        <v>1305</v>
      </c>
      <c r="EA306" s="12" t="s">
        <v>158</v>
      </c>
      <c r="EB306" s="12" t="s">
        <v>158</v>
      </c>
      <c r="EC306" s="12" t="s">
        <v>5296</v>
      </c>
      <c r="ED306" s="12" t="s">
        <v>5297</v>
      </c>
      <c r="EE306" s="12" t="s">
        <v>5298</v>
      </c>
      <c r="EF306" s="12" t="s">
        <v>5299</v>
      </c>
      <c r="EG306" s="12" t="s">
        <v>5300</v>
      </c>
      <c r="EH306" s="12" t="s">
        <v>5301</v>
      </c>
      <c r="EI306" s="12" t="s">
        <v>158</v>
      </c>
      <c r="EJ306" s="12" t="s">
        <v>158</v>
      </c>
      <c r="EK306" s="12" t="s">
        <v>1572</v>
      </c>
      <c r="EL306" s="12" t="s">
        <v>158</v>
      </c>
      <c r="EM306" s="12" t="s">
        <v>158</v>
      </c>
      <c r="EN306" s="12" t="s">
        <v>158</v>
      </c>
    </row>
    <row r="307" customFormat="false" ht="12.75" hidden="false" customHeight="false" outlineLevel="0" collapsed="false">
      <c r="A307" s="0" t="str">
        <f aca="false">IF(B307=B306,"Duplicate","")</f>
        <v/>
      </c>
      <c r="B307" s="11" t="n">
        <v>9999999</v>
      </c>
      <c r="C307" s="12" t="s">
        <v>5302</v>
      </c>
      <c r="D307" s="11"/>
      <c r="E307" s="11"/>
      <c r="F307" s="11"/>
      <c r="G307" s="11"/>
      <c r="H307" s="11" t="n">
        <v>141</v>
      </c>
      <c r="I307" s="11" t="n">
        <v>0</v>
      </c>
      <c r="J307" s="11" t="n">
        <v>0</v>
      </c>
      <c r="K307" s="11" t="n">
        <v>22</v>
      </c>
      <c r="L307" s="12" t="s">
        <v>2434</v>
      </c>
      <c r="M307" s="11" t="n">
        <v>-77</v>
      </c>
      <c r="N307" s="11" t="n">
        <v>77</v>
      </c>
      <c r="O307" s="11" t="n">
        <v>1</v>
      </c>
      <c r="P307" s="11" t="n">
        <v>-77</v>
      </c>
      <c r="Q307" s="11" t="n">
        <v>-77</v>
      </c>
      <c r="R307" s="11" t="n">
        <v>1</v>
      </c>
      <c r="S307" s="11" t="n">
        <v>-77</v>
      </c>
      <c r="T307" s="11" t="n">
        <v>2</v>
      </c>
      <c r="U307" s="11" t="n">
        <v>3</v>
      </c>
      <c r="V307" s="11" t="n">
        <v>1</v>
      </c>
      <c r="W307" s="11" t="n">
        <v>2</v>
      </c>
      <c r="X307" s="11" t="n">
        <v>1</v>
      </c>
      <c r="Y307" s="11" t="n">
        <v>1</v>
      </c>
      <c r="Z307" s="12" t="s">
        <v>5303</v>
      </c>
      <c r="AA307" s="11" t="n">
        <v>9</v>
      </c>
      <c r="AB307" s="12" t="s">
        <v>5304</v>
      </c>
      <c r="AC307" s="11" t="n">
        <v>9</v>
      </c>
      <c r="AD307" s="11" t="n">
        <v>9999999</v>
      </c>
      <c r="AE307" s="11" t="n">
        <v>1</v>
      </c>
      <c r="AF307" s="11" t="n">
        <v>-77</v>
      </c>
      <c r="AG307" s="11" t="n">
        <v>-77</v>
      </c>
      <c r="AH307" s="11" t="n">
        <v>-99</v>
      </c>
      <c r="AI307" s="11" t="n">
        <v>-77</v>
      </c>
      <c r="AJ307" s="13" t="s">
        <v>142</v>
      </c>
      <c r="AK307" s="13" t="s">
        <v>5305</v>
      </c>
      <c r="AL307" s="11" t="n">
        <v>1</v>
      </c>
      <c r="AM307" s="11" t="n">
        <v>1</v>
      </c>
      <c r="AN307" s="11" t="n">
        <v>1</v>
      </c>
      <c r="AO307" s="11" t="n">
        <v>1</v>
      </c>
      <c r="AP307" s="11" t="n">
        <v>1</v>
      </c>
      <c r="AQ307" s="11" t="n">
        <v>1</v>
      </c>
      <c r="AR307" s="11" t="n">
        <v>1</v>
      </c>
      <c r="AS307" s="11" t="n">
        <v>1</v>
      </c>
      <c r="AT307" s="14" t="s">
        <v>142</v>
      </c>
      <c r="AU307" s="14" t="s">
        <v>142</v>
      </c>
      <c r="AV307" s="15" t="s">
        <v>142</v>
      </c>
      <c r="AW307" s="15" t="s">
        <v>142</v>
      </c>
      <c r="AX307" s="16" t="s">
        <v>142</v>
      </c>
      <c r="AY307" s="16" t="s">
        <v>142</v>
      </c>
      <c r="AZ307" s="11" t="n">
        <v>-77</v>
      </c>
      <c r="BA307" s="11" t="n">
        <v>-77</v>
      </c>
      <c r="BB307" s="11" t="n">
        <v>-77</v>
      </c>
      <c r="BC307" s="11" t="n">
        <v>-77</v>
      </c>
      <c r="BD307" s="11" t="n">
        <v>-77</v>
      </c>
      <c r="BE307" s="11" t="n">
        <v>-77</v>
      </c>
      <c r="BF307" s="11" t="n">
        <v>-77</v>
      </c>
      <c r="BG307" s="11" t="n">
        <v>-77</v>
      </c>
      <c r="BH307" s="17" t="s">
        <v>142</v>
      </c>
      <c r="BI307" s="17" t="s">
        <v>142</v>
      </c>
      <c r="BJ307" s="18" t="s">
        <v>142</v>
      </c>
      <c r="BK307" s="18" t="s">
        <v>142</v>
      </c>
      <c r="BL307" s="19" t="s">
        <v>142</v>
      </c>
      <c r="BM307" s="19" t="s">
        <v>142</v>
      </c>
      <c r="BN307" s="11" t="n">
        <v>-77</v>
      </c>
      <c r="BO307" s="11" t="n">
        <v>-77</v>
      </c>
      <c r="BP307" s="11" t="n">
        <v>-77</v>
      </c>
      <c r="BQ307" s="11" t="n">
        <v>-77</v>
      </c>
      <c r="BR307" s="11" t="n">
        <v>-77</v>
      </c>
      <c r="BS307" s="11" t="n">
        <v>-77</v>
      </c>
      <c r="BT307" s="11" t="n">
        <v>-77</v>
      </c>
      <c r="BU307" s="11" t="n">
        <v>-77</v>
      </c>
      <c r="BV307" s="11" t="n">
        <v>1</v>
      </c>
      <c r="BW307" s="20" t="s">
        <v>142</v>
      </c>
      <c r="BX307" s="20" t="s">
        <v>142</v>
      </c>
      <c r="BY307" s="20" t="s">
        <v>142</v>
      </c>
      <c r="BZ307" s="20" t="s">
        <v>142</v>
      </c>
      <c r="CA307" s="21" t="s">
        <v>142</v>
      </c>
      <c r="CB307" s="21" t="s">
        <v>142</v>
      </c>
      <c r="CC307" s="21" t="s">
        <v>142</v>
      </c>
      <c r="CD307" s="21" t="s">
        <v>142</v>
      </c>
      <c r="CE307" s="22" t="s">
        <v>142</v>
      </c>
      <c r="CF307" s="22" t="s">
        <v>142</v>
      </c>
      <c r="CG307" s="22" t="s">
        <v>142</v>
      </c>
      <c r="CH307" s="22" t="s">
        <v>142</v>
      </c>
      <c r="CI307" s="11" t="n">
        <v>-77</v>
      </c>
      <c r="CJ307" s="11" t="n">
        <v>-77</v>
      </c>
      <c r="CK307" s="11" t="n">
        <v>-77</v>
      </c>
      <c r="CL307" s="11" t="n">
        <v>-77</v>
      </c>
      <c r="CM307" s="11" t="n">
        <v>-77</v>
      </c>
      <c r="CN307" s="11" t="n">
        <v>-77</v>
      </c>
      <c r="CO307" s="11" t="n">
        <v>-77</v>
      </c>
      <c r="CP307" s="11" t="n">
        <v>-77</v>
      </c>
      <c r="CQ307" s="12" t="s">
        <v>1961</v>
      </c>
      <c r="CR307" s="12" t="s">
        <v>147</v>
      </c>
      <c r="CS307" s="11" t="n">
        <v>0</v>
      </c>
      <c r="CT307" s="11" t="n">
        <v>0</v>
      </c>
      <c r="CU307" s="12" t="s">
        <v>147</v>
      </c>
      <c r="CV307" s="11" t="n">
        <v>0</v>
      </c>
      <c r="CW307" s="11" t="n">
        <v>0</v>
      </c>
      <c r="CX307" s="11" t="n">
        <v>0</v>
      </c>
      <c r="CY307" s="11" t="n">
        <v>0</v>
      </c>
      <c r="CZ307" s="11" t="n">
        <v>0</v>
      </c>
      <c r="DA307" s="11" t="n">
        <v>0</v>
      </c>
      <c r="DB307" s="11" t="n">
        <v>0</v>
      </c>
      <c r="DC307" s="12" t="s">
        <v>147</v>
      </c>
      <c r="DD307" s="12" t="s">
        <v>147</v>
      </c>
      <c r="DE307" s="12" t="s">
        <v>142</v>
      </c>
      <c r="DF307" s="12" t="s">
        <v>142</v>
      </c>
      <c r="DG307" s="11" t="n">
        <v>0</v>
      </c>
      <c r="DH307" s="12" t="s">
        <v>142</v>
      </c>
      <c r="DI307" s="11" t="n">
        <v>0</v>
      </c>
      <c r="DJ307" s="12" t="s">
        <v>5306</v>
      </c>
      <c r="DK307" s="11" t="n">
        <v>1</v>
      </c>
      <c r="DL307" s="11" t="n">
        <v>1</v>
      </c>
      <c r="DM307" s="11" t="n">
        <v>0</v>
      </c>
      <c r="DN307" s="11" t="n">
        <v>-77</v>
      </c>
      <c r="DO307" s="11" t="n">
        <v>-77</v>
      </c>
      <c r="DP307" s="12" t="s">
        <v>5307</v>
      </c>
      <c r="DQ307" s="11" t="n">
        <v>1</v>
      </c>
      <c r="DR307" s="11" t="n">
        <v>0</v>
      </c>
      <c r="DS307" s="12" t="s">
        <v>5308</v>
      </c>
      <c r="DT307" s="12" t="s">
        <v>5302</v>
      </c>
      <c r="DU307" s="12" t="s">
        <v>5309</v>
      </c>
      <c r="DV307" s="12" t="s">
        <v>152</v>
      </c>
      <c r="DW307" s="12" t="s">
        <v>406</v>
      </c>
      <c r="DX307" s="12" t="s">
        <v>429</v>
      </c>
      <c r="DY307" s="12" t="s">
        <v>570</v>
      </c>
      <c r="DZ307" s="12" t="s">
        <v>2190</v>
      </c>
      <c r="EA307" s="12" t="s">
        <v>158</v>
      </c>
      <c r="EB307" s="12" t="s">
        <v>158</v>
      </c>
      <c r="EC307" s="12" t="s">
        <v>430</v>
      </c>
      <c r="ED307" s="12" t="s">
        <v>158</v>
      </c>
      <c r="EE307" s="12" t="s">
        <v>3637</v>
      </c>
      <c r="EF307" s="12" t="s">
        <v>1645</v>
      </c>
      <c r="EG307" s="12" t="s">
        <v>158</v>
      </c>
      <c r="EH307" s="12" t="s">
        <v>158</v>
      </c>
      <c r="EI307" s="12" t="s">
        <v>158</v>
      </c>
      <c r="EJ307" s="12" t="s">
        <v>158</v>
      </c>
      <c r="EK307" s="12" t="s">
        <v>385</v>
      </c>
      <c r="EL307" s="12" t="s">
        <v>158</v>
      </c>
      <c r="EM307" s="12" t="s">
        <v>158</v>
      </c>
      <c r="EN307" s="12" t="s">
        <v>158</v>
      </c>
    </row>
  </sheetData>
  <printOptions headings="false" gridLines="false" gridLinesSet="true" horizontalCentered="false" verticalCentered="false"/>
  <pageMargins left="0.5" right="0.5" top="1" bottom="1" header="0.5" footer="0.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X3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48" activeCellId="0" sqref="M48"/>
    </sheetView>
  </sheetViews>
  <sheetFormatPr defaultColWidth="11.43359375" defaultRowHeight="12.75" zeroHeight="false" outlineLevelRow="0" outlineLevelCol="0"/>
  <cols>
    <col collapsed="false" customWidth="true" hidden="false" outlineLevel="0" max="2" min="2" style="0" width="18.14"/>
    <col collapsed="false" customWidth="true" hidden="false" outlineLevel="0" max="30" min="3" style="0" width="2.57"/>
    <col collapsed="false" customWidth="false" hidden="false" outlineLevel="0" max="32" min="31" style="1" width="11.42"/>
    <col collapsed="false" customWidth="true" hidden="false" outlineLevel="0" max="40" min="33" style="0" width="3.29"/>
    <col collapsed="false" customWidth="false" hidden="false" outlineLevel="0" max="42" min="41" style="2" width="11.42"/>
    <col collapsed="false" customWidth="false" hidden="false" outlineLevel="0" max="44" min="43" style="3" width="11.42"/>
    <col collapsed="false" customWidth="false" hidden="false" outlineLevel="0" max="46" min="45" style="4" width="11.42"/>
    <col collapsed="false" customWidth="true" hidden="false" outlineLevel="0" max="54" min="47" style="0" width="2.14"/>
    <col collapsed="false" customWidth="false" hidden="false" outlineLevel="0" max="56" min="55" style="5" width="11.42"/>
    <col collapsed="false" customWidth="false" hidden="false" outlineLevel="0" max="58" min="57" style="6" width="11.42"/>
    <col collapsed="false" customWidth="false" hidden="false" outlineLevel="0" max="60" min="59" style="7" width="11.42"/>
    <col collapsed="false" customWidth="true" hidden="false" outlineLevel="0" max="69" min="61" style="0" width="2.14"/>
    <col collapsed="false" customWidth="false" hidden="false" outlineLevel="0" max="73" min="70" style="8" width="11.42"/>
    <col collapsed="false" customWidth="false" hidden="false" outlineLevel="0" max="77" min="74" style="9" width="11.42"/>
    <col collapsed="false" customWidth="false" hidden="false" outlineLevel="0" max="81" min="78" style="10" width="11.42"/>
  </cols>
  <sheetData>
    <row r="1" customFormat="false" ht="12.75" hidden="false" customHeight="false" outlineLevel="0" collapsed="false">
      <c r="A1" s="11" t="s">
        <v>0</v>
      </c>
      <c r="B1" s="12" t="s">
        <v>1</v>
      </c>
      <c r="C1" s="11" t="s">
        <v>2</v>
      </c>
      <c r="D1" s="11" t="s">
        <v>3</v>
      </c>
      <c r="E1" s="11" t="s">
        <v>4</v>
      </c>
      <c r="F1" s="11" t="s">
        <v>5</v>
      </c>
      <c r="G1" s="12" t="s">
        <v>6</v>
      </c>
      <c r="H1" s="11" t="s">
        <v>7</v>
      </c>
      <c r="I1" s="11" t="s">
        <v>8</v>
      </c>
      <c r="J1" s="11" t="s">
        <v>9</v>
      </c>
      <c r="K1" s="11" t="s">
        <v>10</v>
      </c>
      <c r="L1" s="11" t="s">
        <v>11</v>
      </c>
      <c r="M1" s="11" t="s">
        <v>12</v>
      </c>
      <c r="N1" s="11" t="s">
        <v>13</v>
      </c>
      <c r="O1" s="11" t="s">
        <v>14</v>
      </c>
      <c r="P1" s="11" t="s">
        <v>15</v>
      </c>
      <c r="Q1" s="11" t="s">
        <v>16</v>
      </c>
      <c r="R1" s="11" t="s">
        <v>17</v>
      </c>
      <c r="S1" s="11" t="s">
        <v>18</v>
      </c>
      <c r="T1" s="11" t="s">
        <v>19</v>
      </c>
      <c r="U1" s="12" t="s">
        <v>20</v>
      </c>
      <c r="V1" s="11" t="s">
        <v>21</v>
      </c>
      <c r="W1" s="12" t="s">
        <v>22</v>
      </c>
      <c r="X1" s="11" t="s">
        <v>23</v>
      </c>
      <c r="Y1" s="11" t="s">
        <v>0</v>
      </c>
      <c r="Z1" s="11" t="s">
        <v>24</v>
      </c>
      <c r="AA1" s="11" t="s">
        <v>25</v>
      </c>
      <c r="AB1" s="11" t="s">
        <v>26</v>
      </c>
      <c r="AC1" s="11" t="s">
        <v>27</v>
      </c>
      <c r="AD1" s="11" t="s">
        <v>28</v>
      </c>
      <c r="AE1" s="13" t="s">
        <v>29</v>
      </c>
      <c r="AF1" s="13" t="s">
        <v>30</v>
      </c>
      <c r="AG1" s="11" t="s">
        <v>31</v>
      </c>
      <c r="AH1" s="11" t="s">
        <v>32</v>
      </c>
      <c r="AI1" s="11" t="s">
        <v>33</v>
      </c>
      <c r="AJ1" s="11" t="s">
        <v>34</v>
      </c>
      <c r="AK1" s="11" t="s">
        <v>35</v>
      </c>
      <c r="AL1" s="11" t="s">
        <v>36</v>
      </c>
      <c r="AM1" s="11" t="s">
        <v>37</v>
      </c>
      <c r="AN1" s="11" t="s">
        <v>38</v>
      </c>
      <c r="AO1" s="14" t="s">
        <v>39</v>
      </c>
      <c r="AP1" s="14" t="s">
        <v>40</v>
      </c>
      <c r="AQ1" s="15" t="s">
        <v>41</v>
      </c>
      <c r="AR1" s="15" t="s">
        <v>42</v>
      </c>
      <c r="AS1" s="16" t="s">
        <v>43</v>
      </c>
      <c r="AT1" s="16" t="s">
        <v>44</v>
      </c>
      <c r="AU1" s="11" t="s">
        <v>45</v>
      </c>
      <c r="AV1" s="11" t="s">
        <v>46</v>
      </c>
      <c r="AW1" s="11" t="s">
        <v>47</v>
      </c>
      <c r="AX1" s="11" t="s">
        <v>48</v>
      </c>
      <c r="AY1" s="11" t="s">
        <v>49</v>
      </c>
      <c r="AZ1" s="11" t="s">
        <v>50</v>
      </c>
      <c r="BA1" s="11" t="s">
        <v>51</v>
      </c>
      <c r="BB1" s="11" t="s">
        <v>52</v>
      </c>
      <c r="BC1" s="17" t="s">
        <v>53</v>
      </c>
      <c r="BD1" s="17" t="s">
        <v>54</v>
      </c>
      <c r="BE1" s="18" t="s">
        <v>55</v>
      </c>
      <c r="BF1" s="18" t="s">
        <v>56</v>
      </c>
      <c r="BG1" s="19" t="s">
        <v>57</v>
      </c>
      <c r="BH1" s="19" t="s">
        <v>58</v>
      </c>
      <c r="BI1" s="11" t="s">
        <v>59</v>
      </c>
      <c r="BJ1" s="11" t="s">
        <v>60</v>
      </c>
      <c r="BK1" s="11" t="s">
        <v>61</v>
      </c>
      <c r="BL1" s="11" t="s">
        <v>62</v>
      </c>
      <c r="BM1" s="11" t="s">
        <v>63</v>
      </c>
      <c r="BN1" s="11" t="s">
        <v>64</v>
      </c>
      <c r="BO1" s="11" t="s">
        <v>65</v>
      </c>
      <c r="BP1" s="11" t="s">
        <v>66</v>
      </c>
      <c r="BQ1" s="11" t="s">
        <v>67</v>
      </c>
      <c r="BR1" s="20" t="s">
        <v>68</v>
      </c>
      <c r="BS1" s="20" t="s">
        <v>69</v>
      </c>
      <c r="BT1" s="20" t="s">
        <v>70</v>
      </c>
      <c r="BU1" s="20" t="s">
        <v>71</v>
      </c>
      <c r="BV1" s="21" t="s">
        <v>72</v>
      </c>
      <c r="BW1" s="21" t="s">
        <v>73</v>
      </c>
      <c r="BX1" s="21" t="s">
        <v>74</v>
      </c>
      <c r="BY1" s="21" t="s">
        <v>75</v>
      </c>
      <c r="BZ1" s="22" t="s">
        <v>76</v>
      </c>
      <c r="CA1" s="22" t="s">
        <v>77</v>
      </c>
      <c r="CB1" s="22" t="s">
        <v>78</v>
      </c>
      <c r="CC1" s="22" t="s">
        <v>79</v>
      </c>
      <c r="CD1" s="11" t="s">
        <v>80</v>
      </c>
      <c r="CE1" s="11" t="s">
        <v>81</v>
      </c>
      <c r="CF1" s="11" t="s">
        <v>82</v>
      </c>
      <c r="CG1" s="11" t="s">
        <v>83</v>
      </c>
      <c r="CH1" s="11" t="s">
        <v>84</v>
      </c>
      <c r="CI1" s="11" t="s">
        <v>85</v>
      </c>
      <c r="CJ1" s="11" t="s">
        <v>86</v>
      </c>
      <c r="CK1" s="11" t="s">
        <v>87</v>
      </c>
      <c r="CL1" s="12" t="s">
        <v>88</v>
      </c>
      <c r="CM1" s="12" t="s">
        <v>89</v>
      </c>
      <c r="CN1" s="11" t="s">
        <v>90</v>
      </c>
      <c r="CO1" s="11" t="s">
        <v>91</v>
      </c>
      <c r="CP1" s="12" t="s">
        <v>92</v>
      </c>
      <c r="CQ1" s="11" t="s">
        <v>93</v>
      </c>
      <c r="CR1" s="11" t="s">
        <v>94</v>
      </c>
      <c r="CS1" s="11" t="s">
        <v>95</v>
      </c>
      <c r="CT1" s="11" t="s">
        <v>96</v>
      </c>
      <c r="CU1" s="11" t="s">
        <v>97</v>
      </c>
      <c r="CV1" s="11" t="s">
        <v>98</v>
      </c>
      <c r="CW1" s="11" t="s">
        <v>99</v>
      </c>
      <c r="CX1" s="12" t="s">
        <v>100</v>
      </c>
      <c r="CY1" s="12" t="s">
        <v>101</v>
      </c>
      <c r="CZ1" s="12" t="s">
        <v>102</v>
      </c>
      <c r="DA1" s="12" t="s">
        <v>103</v>
      </c>
      <c r="DB1" s="11" t="s">
        <v>104</v>
      </c>
      <c r="DC1" s="12" t="s">
        <v>105</v>
      </c>
      <c r="DD1" s="11" t="s">
        <v>106</v>
      </c>
      <c r="DE1" s="12" t="s">
        <v>107</v>
      </c>
      <c r="DF1" s="11" t="s">
        <v>108</v>
      </c>
      <c r="DG1" s="11" t="s">
        <v>109</v>
      </c>
      <c r="DH1" s="11" t="s">
        <v>110</v>
      </c>
      <c r="DI1" s="11" t="s">
        <v>111</v>
      </c>
      <c r="DJ1" s="11" t="s">
        <v>112</v>
      </c>
      <c r="DK1" s="12" t="s">
        <v>113</v>
      </c>
      <c r="DL1" s="11" t="s">
        <v>114</v>
      </c>
      <c r="DM1" s="11" t="s">
        <v>115</v>
      </c>
      <c r="DN1" s="12" t="s">
        <v>116</v>
      </c>
      <c r="DO1" s="12" t="s">
        <v>1</v>
      </c>
      <c r="DP1" s="12" t="s">
        <v>117</v>
      </c>
      <c r="DQ1" s="12" t="s">
        <v>118</v>
      </c>
      <c r="DR1" s="12" t="s">
        <v>119</v>
      </c>
      <c r="DS1" s="12" t="s">
        <v>120</v>
      </c>
      <c r="DT1" s="12" t="s">
        <v>121</v>
      </c>
      <c r="DU1" s="12" t="s">
        <v>122</v>
      </c>
      <c r="DV1" s="12" t="s">
        <v>123</v>
      </c>
      <c r="DW1" s="12" t="s">
        <v>124</v>
      </c>
      <c r="DX1" s="12" t="s">
        <v>125</v>
      </c>
      <c r="DY1" s="12" t="s">
        <v>126</v>
      </c>
      <c r="DZ1" s="12" t="s">
        <v>127</v>
      </c>
      <c r="EA1" s="12" t="s">
        <v>128</v>
      </c>
      <c r="EB1" s="12" t="s">
        <v>129</v>
      </c>
      <c r="EC1" s="12" t="s">
        <v>130</v>
      </c>
      <c r="ED1" s="12" t="s">
        <v>131</v>
      </c>
      <c r="EE1" s="12" t="s">
        <v>132</v>
      </c>
      <c r="EF1" s="12" t="s">
        <v>133</v>
      </c>
      <c r="EG1" s="12" t="s">
        <v>134</v>
      </c>
      <c r="EH1" s="12" t="s">
        <v>135</v>
      </c>
      <c r="EI1" s="12" t="s">
        <v>136</v>
      </c>
    </row>
    <row r="2" customFormat="false" ht="12.75" hidden="false" customHeight="false" outlineLevel="0" collapsed="false">
      <c r="A2" s="11" t="n">
        <v>3789849</v>
      </c>
      <c r="B2" s="12" t="s">
        <v>137</v>
      </c>
      <c r="C2" s="11" t="n">
        <v>220</v>
      </c>
      <c r="D2" s="11" t="n">
        <v>0</v>
      </c>
      <c r="E2" s="11" t="n">
        <v>0</v>
      </c>
      <c r="F2" s="11" t="n">
        <v>22</v>
      </c>
      <c r="G2" s="12" t="s">
        <v>138</v>
      </c>
      <c r="H2" s="11" t="n">
        <v>-77</v>
      </c>
      <c r="I2" s="11" t="n">
        <v>-1</v>
      </c>
      <c r="J2" s="11" t="n">
        <v>2</v>
      </c>
      <c r="K2" s="11" t="n">
        <v>2</v>
      </c>
      <c r="L2" s="11" t="n">
        <v>-77</v>
      </c>
      <c r="M2" s="11" t="n">
        <v>1</v>
      </c>
      <c r="N2" s="11" t="n">
        <v>-77</v>
      </c>
      <c r="O2" s="11" t="n">
        <v>1</v>
      </c>
      <c r="P2" s="11" t="n">
        <v>4</v>
      </c>
      <c r="Q2" s="11" t="n">
        <v>1</v>
      </c>
      <c r="R2" s="11" t="n">
        <v>1</v>
      </c>
      <c r="S2" s="11" t="n">
        <v>1</v>
      </c>
      <c r="T2" s="11" t="n">
        <v>2</v>
      </c>
      <c r="U2" s="12" t="s">
        <v>139</v>
      </c>
      <c r="V2" s="11" t="n">
        <v>6</v>
      </c>
      <c r="W2" s="12" t="s">
        <v>140</v>
      </c>
      <c r="X2" s="11" t="n">
        <v>30</v>
      </c>
      <c r="Y2" s="11" t="n">
        <v>3789849</v>
      </c>
      <c r="Z2" s="11" t="n">
        <v>2</v>
      </c>
      <c r="AA2" s="11" t="n">
        <v>1</v>
      </c>
      <c r="AB2" s="11" t="n">
        <v>-77</v>
      </c>
      <c r="AC2" s="11" t="n">
        <v>1</v>
      </c>
      <c r="AD2" s="11" t="n">
        <v>-77</v>
      </c>
      <c r="AE2" s="13" t="s">
        <v>141</v>
      </c>
      <c r="AF2" s="13" t="s">
        <v>142</v>
      </c>
      <c r="AG2" s="11" t="n">
        <v>5</v>
      </c>
      <c r="AH2" s="11" t="n">
        <v>5</v>
      </c>
      <c r="AI2" s="11" t="n">
        <v>2</v>
      </c>
      <c r="AJ2" s="11" t="n">
        <v>3</v>
      </c>
      <c r="AK2" s="11" t="n">
        <v>2</v>
      </c>
      <c r="AL2" s="11" t="n">
        <v>4</v>
      </c>
      <c r="AM2" s="11" t="n">
        <v>4</v>
      </c>
      <c r="AN2" s="11" t="n">
        <v>2</v>
      </c>
      <c r="AO2" s="14" t="s">
        <v>143</v>
      </c>
      <c r="AP2" s="14" t="s">
        <v>142</v>
      </c>
      <c r="AQ2" s="15" t="s">
        <v>144</v>
      </c>
      <c r="AR2" s="15" t="s">
        <v>142</v>
      </c>
      <c r="AS2" s="16" t="s">
        <v>145</v>
      </c>
      <c r="AT2" s="16" t="s">
        <v>142</v>
      </c>
      <c r="AU2" s="11" t="n">
        <v>2</v>
      </c>
      <c r="AV2" s="11" t="n">
        <v>3</v>
      </c>
      <c r="AW2" s="11" t="n">
        <v>2</v>
      </c>
      <c r="AX2" s="11" t="n">
        <v>4</v>
      </c>
      <c r="AY2" s="11" t="n">
        <v>3</v>
      </c>
      <c r="AZ2" s="11" t="n">
        <v>2</v>
      </c>
      <c r="BA2" s="11" t="n">
        <v>2</v>
      </c>
      <c r="BB2" s="11" t="n">
        <v>2</v>
      </c>
      <c r="BC2" s="17" t="s">
        <v>142</v>
      </c>
      <c r="BD2" s="17" t="s">
        <v>142</v>
      </c>
      <c r="BE2" s="18" t="s">
        <v>142</v>
      </c>
      <c r="BF2" s="18" t="s">
        <v>142</v>
      </c>
      <c r="BG2" s="19" t="s">
        <v>142</v>
      </c>
      <c r="BH2" s="19" t="s">
        <v>142</v>
      </c>
      <c r="BI2" s="11" t="n">
        <v>-77</v>
      </c>
      <c r="BJ2" s="11" t="n">
        <v>-77</v>
      </c>
      <c r="BK2" s="11" t="n">
        <v>-77</v>
      </c>
      <c r="BL2" s="11" t="n">
        <v>-77</v>
      </c>
      <c r="BM2" s="11" t="n">
        <v>-77</v>
      </c>
      <c r="BN2" s="11" t="n">
        <v>-77</v>
      </c>
      <c r="BO2" s="11" t="n">
        <v>-77</v>
      </c>
      <c r="BP2" s="11" t="n">
        <v>-77</v>
      </c>
      <c r="BQ2" s="11" t="n">
        <v>2</v>
      </c>
      <c r="BR2" s="20" t="s">
        <v>142</v>
      </c>
      <c r="BS2" s="20" t="s">
        <v>142</v>
      </c>
      <c r="BT2" s="20" t="s">
        <v>142</v>
      </c>
      <c r="BU2" s="20" t="s">
        <v>142</v>
      </c>
      <c r="BV2" s="21" t="s">
        <v>142</v>
      </c>
      <c r="BW2" s="21" t="s">
        <v>142</v>
      </c>
      <c r="BX2" s="21" t="s">
        <v>142</v>
      </c>
      <c r="BY2" s="21" t="s">
        <v>142</v>
      </c>
      <c r="BZ2" s="22" t="s">
        <v>142</v>
      </c>
      <c r="CA2" s="22" t="s">
        <v>142</v>
      </c>
      <c r="CB2" s="22" t="s">
        <v>142</v>
      </c>
      <c r="CC2" s="22" t="s">
        <v>142</v>
      </c>
      <c r="CD2" s="11" t="n">
        <v>-77</v>
      </c>
      <c r="CE2" s="11" t="n">
        <v>-77</v>
      </c>
      <c r="CF2" s="11" t="n">
        <v>-77</v>
      </c>
      <c r="CG2" s="11" t="n">
        <v>-77</v>
      </c>
      <c r="CH2" s="11" t="n">
        <v>-77</v>
      </c>
      <c r="CI2" s="11" t="n">
        <v>-77</v>
      </c>
      <c r="CJ2" s="11" t="n">
        <v>-77</v>
      </c>
      <c r="CK2" s="11" t="n">
        <v>-77</v>
      </c>
      <c r="CL2" s="12" t="s">
        <v>146</v>
      </c>
      <c r="CM2" s="12" t="s">
        <v>147</v>
      </c>
      <c r="CN2" s="11" t="n">
        <v>0</v>
      </c>
      <c r="CO2" s="11" t="n">
        <v>0</v>
      </c>
      <c r="CP2" s="12" t="s">
        <v>147</v>
      </c>
      <c r="CQ2" s="11" t="n">
        <v>0</v>
      </c>
      <c r="CR2" s="11" t="n">
        <v>0</v>
      </c>
      <c r="CS2" s="11" t="n">
        <v>0</v>
      </c>
      <c r="CT2" s="11" t="n">
        <v>0</v>
      </c>
      <c r="CU2" s="11" t="n">
        <v>0</v>
      </c>
      <c r="CV2" s="11" t="n">
        <v>0</v>
      </c>
      <c r="CW2" s="11" t="n">
        <v>0</v>
      </c>
      <c r="CX2" s="12" t="s">
        <v>147</v>
      </c>
      <c r="CY2" s="12" t="s">
        <v>147</v>
      </c>
      <c r="CZ2" s="12" t="s">
        <v>142</v>
      </c>
      <c r="DA2" s="12" t="s">
        <v>142</v>
      </c>
      <c r="DB2" s="11" t="n">
        <v>0</v>
      </c>
      <c r="DC2" s="12" t="s">
        <v>142</v>
      </c>
      <c r="DD2" s="11" t="n">
        <v>0</v>
      </c>
      <c r="DE2" s="12" t="s">
        <v>148</v>
      </c>
      <c r="DF2" s="11" t="n">
        <v>0</v>
      </c>
      <c r="DG2" s="11" t="n">
        <v>0</v>
      </c>
      <c r="DH2" s="11" t="n">
        <v>0</v>
      </c>
      <c r="DI2" s="11" t="n">
        <v>-77</v>
      </c>
      <c r="DJ2" s="11" t="n">
        <v>-77</v>
      </c>
      <c r="DK2" s="12" t="s">
        <v>149</v>
      </c>
      <c r="DL2" s="11" t="n">
        <v>1</v>
      </c>
      <c r="DM2" s="11" t="n">
        <v>0</v>
      </c>
      <c r="DN2" s="12" t="s">
        <v>150</v>
      </c>
      <c r="DO2" s="12" t="s">
        <v>137</v>
      </c>
      <c r="DP2" s="12" t="s">
        <v>151</v>
      </c>
      <c r="DQ2" s="12" t="s">
        <v>152</v>
      </c>
      <c r="DR2" s="12" t="s">
        <v>153</v>
      </c>
      <c r="DS2" s="12" t="s">
        <v>154</v>
      </c>
      <c r="DT2" s="12" t="s">
        <v>155</v>
      </c>
      <c r="DU2" s="12" t="s">
        <v>156</v>
      </c>
      <c r="DV2" s="12" t="s">
        <v>157</v>
      </c>
      <c r="DW2" s="12" t="s">
        <v>158</v>
      </c>
      <c r="DX2" s="12" t="s">
        <v>159</v>
      </c>
      <c r="DY2" s="12" t="s">
        <v>158</v>
      </c>
      <c r="DZ2" s="12" t="s">
        <v>160</v>
      </c>
      <c r="EA2" s="12" t="s">
        <v>161</v>
      </c>
      <c r="EB2" s="12" t="s">
        <v>162</v>
      </c>
      <c r="EC2" s="12" t="s">
        <v>163</v>
      </c>
      <c r="ED2" s="12" t="s">
        <v>158</v>
      </c>
      <c r="EE2" s="12" t="s">
        <v>158</v>
      </c>
      <c r="EF2" s="12" t="s">
        <v>164</v>
      </c>
      <c r="EG2" s="12" t="s">
        <v>158</v>
      </c>
      <c r="EH2" s="12" t="s">
        <v>158</v>
      </c>
      <c r="EI2" s="12" t="s">
        <v>158</v>
      </c>
    </row>
    <row r="3" customFormat="false" ht="12.75" hidden="false" customHeight="false" outlineLevel="0" collapsed="false">
      <c r="A3" s="11" t="n">
        <v>3847901</v>
      </c>
      <c r="B3" s="12" t="s">
        <v>165</v>
      </c>
      <c r="C3" s="11" t="n">
        <v>375</v>
      </c>
      <c r="D3" s="11" t="n">
        <v>0</v>
      </c>
      <c r="E3" s="11" t="n">
        <v>0</v>
      </c>
      <c r="F3" s="11" t="n">
        <v>22</v>
      </c>
      <c r="G3" s="12" t="s">
        <v>138</v>
      </c>
      <c r="H3" s="11" t="n">
        <v>-77</v>
      </c>
      <c r="I3" s="11" t="n">
        <v>-1</v>
      </c>
      <c r="J3" s="11" t="n">
        <v>4</v>
      </c>
      <c r="K3" s="11" t="n">
        <v>4</v>
      </c>
      <c r="L3" s="11" t="n">
        <v>2</v>
      </c>
      <c r="M3" s="11" t="n">
        <v>3</v>
      </c>
      <c r="N3" s="11" t="n">
        <v>1</v>
      </c>
      <c r="O3" s="11" t="n">
        <v>2</v>
      </c>
      <c r="P3" s="11" t="n">
        <v>4</v>
      </c>
      <c r="Q3" s="11" t="n">
        <v>2</v>
      </c>
      <c r="R3" s="11" t="n">
        <v>1</v>
      </c>
      <c r="S3" s="11" t="n">
        <v>1</v>
      </c>
      <c r="T3" s="11" t="n">
        <v>1</v>
      </c>
      <c r="U3" s="12" t="s">
        <v>166</v>
      </c>
      <c r="V3" s="11" t="n">
        <v>7</v>
      </c>
      <c r="W3" s="12" t="s">
        <v>167</v>
      </c>
      <c r="X3" s="11" t="n">
        <v>4</v>
      </c>
      <c r="Y3" s="11" t="n">
        <v>3847901</v>
      </c>
      <c r="Z3" s="11" t="n">
        <v>2</v>
      </c>
      <c r="AA3" s="11" t="n">
        <v>1</v>
      </c>
      <c r="AB3" s="11" t="n">
        <v>1</v>
      </c>
      <c r="AC3" s="11" t="n">
        <v>1</v>
      </c>
      <c r="AD3" s="11" t="n">
        <v>0</v>
      </c>
      <c r="AE3" s="13" t="s">
        <v>142</v>
      </c>
      <c r="AF3" s="13" t="s">
        <v>168</v>
      </c>
      <c r="AG3" s="11" t="n">
        <v>5</v>
      </c>
      <c r="AH3" s="11" t="n">
        <v>5</v>
      </c>
      <c r="AI3" s="11" t="n">
        <v>5</v>
      </c>
      <c r="AJ3" s="11" t="n">
        <v>1</v>
      </c>
      <c r="AK3" s="11" t="n">
        <v>1</v>
      </c>
      <c r="AL3" s="11" t="n">
        <v>2</v>
      </c>
      <c r="AM3" s="11" t="n">
        <v>1</v>
      </c>
      <c r="AN3" s="11" t="n">
        <v>1</v>
      </c>
      <c r="AO3" s="14" t="s">
        <v>142</v>
      </c>
      <c r="AP3" s="14" t="s">
        <v>169</v>
      </c>
      <c r="AQ3" s="15" t="s">
        <v>142</v>
      </c>
      <c r="AR3" s="15" t="s">
        <v>170</v>
      </c>
      <c r="AS3" s="16" t="s">
        <v>142</v>
      </c>
      <c r="AT3" s="16" t="s">
        <v>171</v>
      </c>
      <c r="AU3" s="11" t="n">
        <v>5</v>
      </c>
      <c r="AV3" s="11" t="n">
        <v>5</v>
      </c>
      <c r="AW3" s="11" t="n">
        <v>5</v>
      </c>
      <c r="AX3" s="11" t="n">
        <v>2</v>
      </c>
      <c r="AY3" s="11" t="n">
        <v>2</v>
      </c>
      <c r="AZ3" s="11" t="n">
        <v>2</v>
      </c>
      <c r="BA3" s="11" t="n">
        <v>2</v>
      </c>
      <c r="BB3" s="11" t="n">
        <v>1</v>
      </c>
      <c r="BC3" s="17" t="s">
        <v>172</v>
      </c>
      <c r="BD3" s="17" t="s">
        <v>142</v>
      </c>
      <c r="BE3" s="18" t="s">
        <v>173</v>
      </c>
      <c r="BF3" s="18" t="s">
        <v>142</v>
      </c>
      <c r="BG3" s="19" t="s">
        <v>174</v>
      </c>
      <c r="BH3" s="19" t="s">
        <v>142</v>
      </c>
      <c r="BI3" s="11" t="n">
        <v>5</v>
      </c>
      <c r="BJ3" s="11" t="n">
        <v>0</v>
      </c>
      <c r="BK3" s="11" t="n">
        <v>5</v>
      </c>
      <c r="BL3" s="11" t="n">
        <v>2</v>
      </c>
      <c r="BM3" s="11" t="n">
        <v>3</v>
      </c>
      <c r="BN3" s="11" t="n">
        <v>4</v>
      </c>
      <c r="BO3" s="11" t="n">
        <v>3</v>
      </c>
      <c r="BP3" s="11" t="n">
        <v>2</v>
      </c>
      <c r="BQ3" s="11" t="n">
        <v>1</v>
      </c>
      <c r="BR3" s="20" t="s">
        <v>142</v>
      </c>
      <c r="BS3" s="20" t="s">
        <v>142</v>
      </c>
      <c r="BT3" s="20" t="s">
        <v>142</v>
      </c>
      <c r="BU3" s="20" t="s">
        <v>175</v>
      </c>
      <c r="BV3" s="21" t="s">
        <v>142</v>
      </c>
      <c r="BW3" s="21" t="s">
        <v>142</v>
      </c>
      <c r="BX3" s="21" t="s">
        <v>142</v>
      </c>
      <c r="BY3" s="21" t="s">
        <v>176</v>
      </c>
      <c r="BZ3" s="22" t="s">
        <v>142</v>
      </c>
      <c r="CA3" s="22" t="s">
        <v>142</v>
      </c>
      <c r="CB3" s="22" t="s">
        <v>142</v>
      </c>
      <c r="CC3" s="22" t="s">
        <v>177</v>
      </c>
      <c r="CD3" s="11" t="n">
        <v>5</v>
      </c>
      <c r="CE3" s="11" t="n">
        <v>5</v>
      </c>
      <c r="CF3" s="11" t="n">
        <v>5</v>
      </c>
      <c r="CG3" s="11" t="n">
        <v>1</v>
      </c>
      <c r="CH3" s="11" t="n">
        <v>1</v>
      </c>
      <c r="CI3" s="11" t="n">
        <v>1</v>
      </c>
      <c r="CJ3" s="11" t="n">
        <v>1</v>
      </c>
      <c r="CK3" s="11" t="n">
        <v>1</v>
      </c>
      <c r="CL3" s="12" t="s">
        <v>178</v>
      </c>
      <c r="CM3" s="12" t="s">
        <v>147</v>
      </c>
      <c r="CN3" s="11" t="n">
        <v>0</v>
      </c>
      <c r="CO3" s="11" t="n">
        <v>0</v>
      </c>
      <c r="CP3" s="12" t="s">
        <v>147</v>
      </c>
      <c r="CQ3" s="11" t="n">
        <v>0</v>
      </c>
      <c r="CR3" s="11" t="n">
        <v>0</v>
      </c>
      <c r="CS3" s="11" t="n">
        <v>0</v>
      </c>
      <c r="CT3" s="11" t="n">
        <v>0</v>
      </c>
      <c r="CU3" s="11" t="n">
        <v>0</v>
      </c>
      <c r="CV3" s="11" t="n">
        <v>0</v>
      </c>
      <c r="CW3" s="11" t="n">
        <v>0</v>
      </c>
      <c r="CX3" s="12" t="s">
        <v>147</v>
      </c>
      <c r="CY3" s="12" t="s">
        <v>147</v>
      </c>
      <c r="CZ3" s="12" t="s">
        <v>142</v>
      </c>
      <c r="DA3" s="12" t="s">
        <v>142</v>
      </c>
      <c r="DB3" s="11" t="n">
        <v>0</v>
      </c>
      <c r="DC3" s="12" t="s">
        <v>142</v>
      </c>
      <c r="DD3" s="11" t="n">
        <v>0</v>
      </c>
      <c r="DE3" s="12" t="s">
        <v>179</v>
      </c>
      <c r="DF3" s="11" t="n">
        <v>1</v>
      </c>
      <c r="DG3" s="11" t="n">
        <v>0</v>
      </c>
      <c r="DH3" s="11" t="n">
        <v>0</v>
      </c>
      <c r="DI3" s="11" t="n">
        <v>-77</v>
      </c>
      <c r="DJ3" s="11" t="n">
        <v>-77</v>
      </c>
      <c r="DK3" s="12" t="s">
        <v>180</v>
      </c>
      <c r="DL3" s="11" t="n">
        <v>1</v>
      </c>
      <c r="DM3" s="11" t="n">
        <v>0</v>
      </c>
      <c r="DN3" s="12" t="s">
        <v>181</v>
      </c>
      <c r="DO3" s="12" t="s">
        <v>165</v>
      </c>
      <c r="DP3" s="12" t="s">
        <v>182</v>
      </c>
      <c r="DQ3" s="12" t="s">
        <v>152</v>
      </c>
      <c r="DR3" s="12" t="s">
        <v>183</v>
      </c>
      <c r="DS3" s="12" t="s">
        <v>184</v>
      </c>
      <c r="DT3" s="12" t="s">
        <v>185</v>
      </c>
      <c r="DU3" s="12" t="s">
        <v>186</v>
      </c>
      <c r="DV3" s="12" t="s">
        <v>187</v>
      </c>
      <c r="DW3" s="12" t="s">
        <v>188</v>
      </c>
      <c r="DX3" s="12" t="s">
        <v>189</v>
      </c>
      <c r="DY3" s="12" t="s">
        <v>190</v>
      </c>
      <c r="DZ3" s="12" t="s">
        <v>191</v>
      </c>
      <c r="EA3" s="12" t="s">
        <v>192</v>
      </c>
      <c r="EB3" s="12" t="s">
        <v>193</v>
      </c>
      <c r="EC3" s="12" t="s">
        <v>194</v>
      </c>
      <c r="ED3" s="12" t="s">
        <v>195</v>
      </c>
      <c r="EE3" s="12" t="s">
        <v>196</v>
      </c>
      <c r="EF3" s="12" t="s">
        <v>197</v>
      </c>
      <c r="EG3" s="12" t="s">
        <v>198</v>
      </c>
      <c r="EH3" s="12" t="s">
        <v>199</v>
      </c>
      <c r="EI3" s="12" t="s">
        <v>158</v>
      </c>
    </row>
    <row r="4" customFormat="false" ht="12.75" hidden="false" customHeight="false" outlineLevel="0" collapsed="false">
      <c r="A4" s="11" t="n">
        <v>3858097</v>
      </c>
      <c r="B4" s="12" t="s">
        <v>200</v>
      </c>
      <c r="C4" s="11" t="n">
        <v>355</v>
      </c>
      <c r="D4" s="11" t="n">
        <v>0</v>
      </c>
      <c r="E4" s="11" t="n">
        <v>0</v>
      </c>
      <c r="F4" s="11" t="n">
        <v>22</v>
      </c>
      <c r="G4" s="12" t="s">
        <v>138</v>
      </c>
      <c r="H4" s="11" t="n">
        <v>-77</v>
      </c>
      <c r="I4" s="11" t="n">
        <v>-1</v>
      </c>
      <c r="J4" s="11" t="n">
        <v>4</v>
      </c>
      <c r="K4" s="11" t="n">
        <v>3</v>
      </c>
      <c r="L4" s="11" t="n">
        <v>2</v>
      </c>
      <c r="M4" s="11" t="n">
        <v>4</v>
      </c>
      <c r="N4" s="11" t="n">
        <v>1</v>
      </c>
      <c r="O4" s="11" t="n">
        <v>2</v>
      </c>
      <c r="P4" s="11" t="n">
        <v>4</v>
      </c>
      <c r="Q4" s="11" t="n">
        <v>1</v>
      </c>
      <c r="R4" s="11" t="n">
        <v>2</v>
      </c>
      <c r="S4" s="11" t="n">
        <v>1</v>
      </c>
      <c r="T4" s="11" t="n">
        <v>2</v>
      </c>
      <c r="U4" s="12" t="s">
        <v>201</v>
      </c>
      <c r="V4" s="11" t="n">
        <v>4</v>
      </c>
      <c r="W4" s="12" t="s">
        <v>202</v>
      </c>
      <c r="X4" s="11" t="n">
        <v>28</v>
      </c>
      <c r="Y4" s="11" t="n">
        <v>3858097</v>
      </c>
      <c r="Z4" s="11" t="n">
        <v>1</v>
      </c>
      <c r="AA4" s="11" t="n">
        <v>1</v>
      </c>
      <c r="AB4" s="11" t="n">
        <v>0</v>
      </c>
      <c r="AC4" s="11" t="n">
        <v>1</v>
      </c>
      <c r="AD4" s="11" t="n">
        <v>0</v>
      </c>
      <c r="AE4" s="13" t="s">
        <v>142</v>
      </c>
      <c r="AF4" s="13" t="s">
        <v>203</v>
      </c>
      <c r="AG4" s="11" t="n">
        <v>3</v>
      </c>
      <c r="AH4" s="11" t="n">
        <v>3</v>
      </c>
      <c r="AI4" s="11" t="n">
        <v>3</v>
      </c>
      <c r="AJ4" s="11" t="n">
        <v>2</v>
      </c>
      <c r="AK4" s="11" t="n">
        <v>2</v>
      </c>
      <c r="AL4" s="11" t="n">
        <v>2</v>
      </c>
      <c r="AM4" s="11" t="n">
        <v>2</v>
      </c>
      <c r="AN4" s="11" t="n">
        <v>2</v>
      </c>
      <c r="AO4" s="14" t="s">
        <v>204</v>
      </c>
      <c r="AP4" s="14" t="s">
        <v>142</v>
      </c>
      <c r="AQ4" s="15" t="s">
        <v>205</v>
      </c>
      <c r="AR4" s="15" t="s">
        <v>142</v>
      </c>
      <c r="AS4" s="16" t="s">
        <v>206</v>
      </c>
      <c r="AT4" s="16" t="s">
        <v>142</v>
      </c>
      <c r="AU4" s="11" t="n">
        <v>3</v>
      </c>
      <c r="AV4" s="11" t="n">
        <v>5</v>
      </c>
      <c r="AW4" s="11" t="n">
        <v>5</v>
      </c>
      <c r="AX4" s="11" t="n">
        <v>4</v>
      </c>
      <c r="AY4" s="11" t="n">
        <v>4</v>
      </c>
      <c r="AZ4" s="11" t="n">
        <v>4</v>
      </c>
      <c r="BA4" s="11" t="n">
        <v>4</v>
      </c>
      <c r="BB4" s="11" t="n">
        <v>4</v>
      </c>
      <c r="BC4" s="17" t="s">
        <v>142</v>
      </c>
      <c r="BD4" s="17" t="s">
        <v>207</v>
      </c>
      <c r="BE4" s="18" t="s">
        <v>142</v>
      </c>
      <c r="BF4" s="18" t="s">
        <v>208</v>
      </c>
      <c r="BG4" s="19" t="s">
        <v>142</v>
      </c>
      <c r="BH4" s="19" t="s">
        <v>209</v>
      </c>
      <c r="BI4" s="11" t="n">
        <v>1</v>
      </c>
      <c r="BJ4" s="11" t="n">
        <v>1</v>
      </c>
      <c r="BK4" s="11" t="n">
        <v>2</v>
      </c>
      <c r="BL4" s="11" t="n">
        <v>2</v>
      </c>
      <c r="BM4" s="11" t="n">
        <v>2</v>
      </c>
      <c r="BN4" s="11" t="n">
        <v>2</v>
      </c>
      <c r="BO4" s="11" t="n">
        <v>2</v>
      </c>
      <c r="BP4" s="11" t="n">
        <v>2</v>
      </c>
      <c r="BQ4" s="11" t="n">
        <v>1</v>
      </c>
      <c r="BR4" s="20" t="s">
        <v>142</v>
      </c>
      <c r="BS4" s="20" t="s">
        <v>142</v>
      </c>
      <c r="BT4" s="20" t="s">
        <v>142</v>
      </c>
      <c r="BU4" s="20" t="s">
        <v>210</v>
      </c>
      <c r="BV4" s="21" t="s">
        <v>142</v>
      </c>
      <c r="BW4" s="21" t="s">
        <v>142</v>
      </c>
      <c r="BX4" s="21" t="s">
        <v>142</v>
      </c>
      <c r="BY4" s="21" t="s">
        <v>211</v>
      </c>
      <c r="BZ4" s="22" t="s">
        <v>142</v>
      </c>
      <c r="CA4" s="22" t="s">
        <v>142</v>
      </c>
      <c r="CB4" s="22" t="s">
        <v>142</v>
      </c>
      <c r="CC4" s="22" t="s">
        <v>212</v>
      </c>
      <c r="CD4" s="11" t="n">
        <v>3</v>
      </c>
      <c r="CE4" s="11" t="n">
        <v>3</v>
      </c>
      <c r="CF4" s="11" t="n">
        <v>3</v>
      </c>
      <c r="CG4" s="11" t="n">
        <v>2</v>
      </c>
      <c r="CH4" s="11" t="n">
        <v>2</v>
      </c>
      <c r="CI4" s="11" t="n">
        <v>2</v>
      </c>
      <c r="CJ4" s="11" t="n">
        <v>2</v>
      </c>
      <c r="CK4" s="11" t="n">
        <v>2</v>
      </c>
      <c r="CL4" s="12" t="s">
        <v>213</v>
      </c>
      <c r="CM4" s="12" t="s">
        <v>147</v>
      </c>
      <c r="CN4" s="11" t="n">
        <v>0</v>
      </c>
      <c r="CO4" s="11" t="n">
        <v>0</v>
      </c>
      <c r="CP4" s="12" t="s">
        <v>147</v>
      </c>
      <c r="CQ4" s="11" t="n">
        <v>0</v>
      </c>
      <c r="CR4" s="11" t="n">
        <v>0</v>
      </c>
      <c r="CS4" s="11" t="n">
        <v>0</v>
      </c>
      <c r="CT4" s="11" t="n">
        <v>0</v>
      </c>
      <c r="CU4" s="11" t="n">
        <v>0</v>
      </c>
      <c r="CV4" s="11" t="n">
        <v>0</v>
      </c>
      <c r="CW4" s="11" t="n">
        <v>0</v>
      </c>
      <c r="CX4" s="12" t="s">
        <v>147</v>
      </c>
      <c r="CY4" s="12" t="s">
        <v>147</v>
      </c>
      <c r="CZ4" s="12" t="s">
        <v>142</v>
      </c>
      <c r="DA4" s="12" t="s">
        <v>142</v>
      </c>
      <c r="DB4" s="11" t="n">
        <v>0</v>
      </c>
      <c r="DC4" s="12" t="s">
        <v>142</v>
      </c>
      <c r="DD4" s="11" t="n">
        <v>0</v>
      </c>
      <c r="DE4" s="12" t="s">
        <v>214</v>
      </c>
      <c r="DF4" s="11" t="n">
        <v>1</v>
      </c>
      <c r="DG4" s="11" t="n">
        <v>1</v>
      </c>
      <c r="DH4" s="11" t="n">
        <v>0</v>
      </c>
      <c r="DI4" s="11" t="n">
        <v>-77</v>
      </c>
      <c r="DJ4" s="11" t="n">
        <v>-77</v>
      </c>
      <c r="DK4" s="12" t="s">
        <v>215</v>
      </c>
      <c r="DL4" s="11" t="n">
        <v>1</v>
      </c>
      <c r="DM4" s="11" t="n">
        <v>0</v>
      </c>
      <c r="DN4" s="12" t="s">
        <v>216</v>
      </c>
      <c r="DO4" s="12" t="s">
        <v>200</v>
      </c>
      <c r="DP4" s="12" t="s">
        <v>217</v>
      </c>
      <c r="DQ4" s="12" t="s">
        <v>152</v>
      </c>
      <c r="DR4" s="12" t="s">
        <v>218</v>
      </c>
      <c r="DS4" s="12" t="s">
        <v>219</v>
      </c>
      <c r="DT4" s="12" t="s">
        <v>220</v>
      </c>
      <c r="DU4" s="12" t="s">
        <v>221</v>
      </c>
      <c r="DV4" s="12" t="s">
        <v>222</v>
      </c>
      <c r="DW4" s="12" t="s">
        <v>223</v>
      </c>
      <c r="DX4" s="12" t="s">
        <v>224</v>
      </c>
      <c r="DY4" s="12" t="s">
        <v>225</v>
      </c>
      <c r="DZ4" s="12" t="s">
        <v>226</v>
      </c>
      <c r="EA4" s="12" t="s">
        <v>227</v>
      </c>
      <c r="EB4" s="12" t="s">
        <v>228</v>
      </c>
      <c r="EC4" s="12" t="s">
        <v>229</v>
      </c>
      <c r="ED4" s="12" t="s">
        <v>230</v>
      </c>
      <c r="EE4" s="12" t="s">
        <v>231</v>
      </c>
      <c r="EF4" s="12" t="s">
        <v>232</v>
      </c>
      <c r="EG4" s="12" t="s">
        <v>233</v>
      </c>
      <c r="EH4" s="12" t="s">
        <v>234</v>
      </c>
      <c r="EI4" s="12" t="s">
        <v>158</v>
      </c>
    </row>
    <row r="5" customFormat="false" ht="12.75" hidden="false" customHeight="false" outlineLevel="0" collapsed="false">
      <c r="A5" s="11" t="n">
        <v>3891106</v>
      </c>
      <c r="B5" s="12" t="s">
        <v>235</v>
      </c>
      <c r="C5" s="11" t="n">
        <v>352</v>
      </c>
      <c r="D5" s="11" t="n">
        <v>0</v>
      </c>
      <c r="E5" s="11" t="n">
        <v>0</v>
      </c>
      <c r="F5" s="11" t="n">
        <v>22</v>
      </c>
      <c r="G5" s="12" t="s">
        <v>138</v>
      </c>
      <c r="H5" s="11" t="n">
        <v>-77</v>
      </c>
      <c r="I5" s="11" t="n">
        <v>10120</v>
      </c>
      <c r="J5" s="11" t="n">
        <v>4</v>
      </c>
      <c r="K5" s="11" t="n">
        <v>1</v>
      </c>
      <c r="L5" s="11" t="n">
        <v>2</v>
      </c>
      <c r="M5" s="11" t="n">
        <v>3</v>
      </c>
      <c r="N5" s="11" t="n">
        <v>4</v>
      </c>
      <c r="O5" s="11" t="n">
        <v>2</v>
      </c>
      <c r="P5" s="11" t="n">
        <v>1</v>
      </c>
      <c r="Q5" s="11" t="n">
        <v>1</v>
      </c>
      <c r="R5" s="11" t="n">
        <v>2</v>
      </c>
      <c r="S5" s="11" t="n">
        <v>1</v>
      </c>
      <c r="T5" s="11" t="n">
        <v>1</v>
      </c>
      <c r="U5" s="12" t="s">
        <v>236</v>
      </c>
      <c r="V5" s="11" t="n">
        <v>9</v>
      </c>
      <c r="W5" s="12" t="s">
        <v>237</v>
      </c>
      <c r="X5" s="11" t="n">
        <v>27</v>
      </c>
      <c r="Y5" s="11" t="n">
        <v>3891106</v>
      </c>
      <c r="Z5" s="11" t="n">
        <v>4</v>
      </c>
      <c r="AA5" s="11" t="n">
        <v>1</v>
      </c>
      <c r="AB5" s="11" t="n">
        <v>0</v>
      </c>
      <c r="AC5" s="11" t="n">
        <v>1</v>
      </c>
      <c r="AD5" s="11" t="n">
        <v>1</v>
      </c>
      <c r="AE5" s="13" t="s">
        <v>142</v>
      </c>
      <c r="AF5" s="13" t="s">
        <v>238</v>
      </c>
      <c r="AG5" s="11" t="n">
        <v>2</v>
      </c>
      <c r="AH5" s="11" t="n">
        <v>5</v>
      </c>
      <c r="AI5" s="11" t="n">
        <v>4</v>
      </c>
      <c r="AJ5" s="11" t="n">
        <v>2</v>
      </c>
      <c r="AK5" s="11" t="n">
        <v>2</v>
      </c>
      <c r="AL5" s="11" t="n">
        <v>2</v>
      </c>
      <c r="AM5" s="11" t="n">
        <v>3</v>
      </c>
      <c r="AN5" s="11" t="n">
        <v>1</v>
      </c>
      <c r="AO5" s="14" t="s">
        <v>239</v>
      </c>
      <c r="AP5" s="14" t="s">
        <v>142</v>
      </c>
      <c r="AQ5" s="15" t="s">
        <v>240</v>
      </c>
      <c r="AR5" s="15" t="s">
        <v>142</v>
      </c>
      <c r="AS5" s="16" t="s">
        <v>241</v>
      </c>
      <c r="AT5" s="16" t="s">
        <v>142</v>
      </c>
      <c r="AU5" s="11" t="n">
        <v>4</v>
      </c>
      <c r="AV5" s="11" t="n">
        <v>5</v>
      </c>
      <c r="AW5" s="11" t="n">
        <v>5</v>
      </c>
      <c r="AX5" s="11" t="n">
        <v>2</v>
      </c>
      <c r="AY5" s="11" t="n">
        <v>2</v>
      </c>
      <c r="AZ5" s="11" t="n">
        <v>3</v>
      </c>
      <c r="BA5" s="11" t="n">
        <v>3</v>
      </c>
      <c r="BB5" s="11" t="n">
        <v>4</v>
      </c>
      <c r="BC5" s="17" t="s">
        <v>142</v>
      </c>
      <c r="BD5" s="17" t="s">
        <v>242</v>
      </c>
      <c r="BE5" s="18" t="s">
        <v>142</v>
      </c>
      <c r="BF5" s="18" t="s">
        <v>243</v>
      </c>
      <c r="BG5" s="19" t="s">
        <v>142</v>
      </c>
      <c r="BH5" s="19" t="s">
        <v>244</v>
      </c>
      <c r="BI5" s="11" t="n">
        <v>4</v>
      </c>
      <c r="BJ5" s="11" t="n">
        <v>5</v>
      </c>
      <c r="BK5" s="11" t="n">
        <v>5</v>
      </c>
      <c r="BL5" s="11" t="n">
        <v>2</v>
      </c>
      <c r="BM5" s="11" t="n">
        <v>2</v>
      </c>
      <c r="BN5" s="11" t="n">
        <v>2</v>
      </c>
      <c r="BO5" s="11" t="n">
        <v>2</v>
      </c>
      <c r="BP5" s="11" t="n">
        <v>1</v>
      </c>
      <c r="BQ5" s="11" t="n">
        <v>1</v>
      </c>
      <c r="BR5" s="20" t="s">
        <v>245</v>
      </c>
      <c r="BS5" s="20" t="s">
        <v>142</v>
      </c>
      <c r="BT5" s="20" t="s">
        <v>142</v>
      </c>
      <c r="BU5" s="20" t="s">
        <v>142</v>
      </c>
      <c r="BV5" s="21" t="s">
        <v>246</v>
      </c>
      <c r="BW5" s="21" t="s">
        <v>142</v>
      </c>
      <c r="BX5" s="21" t="s">
        <v>142</v>
      </c>
      <c r="BY5" s="21" t="s">
        <v>142</v>
      </c>
      <c r="BZ5" s="22" t="s">
        <v>247</v>
      </c>
      <c r="CA5" s="22" t="s">
        <v>142</v>
      </c>
      <c r="CB5" s="22" t="s">
        <v>142</v>
      </c>
      <c r="CC5" s="22" t="s">
        <v>142</v>
      </c>
      <c r="CD5" s="11" t="n">
        <v>4</v>
      </c>
      <c r="CE5" s="11" t="n">
        <v>5</v>
      </c>
      <c r="CF5" s="11" t="n">
        <v>5</v>
      </c>
      <c r="CG5" s="11" t="n">
        <v>2</v>
      </c>
      <c r="CH5" s="11" t="n">
        <v>2</v>
      </c>
      <c r="CI5" s="11" t="n">
        <v>2</v>
      </c>
      <c r="CJ5" s="11" t="n">
        <v>2</v>
      </c>
      <c r="CK5" s="11" t="n">
        <v>1</v>
      </c>
      <c r="CL5" s="12" t="s">
        <v>248</v>
      </c>
      <c r="CM5" s="12" t="s">
        <v>147</v>
      </c>
      <c r="CN5" s="11" t="n">
        <v>0</v>
      </c>
      <c r="CO5" s="11" t="n">
        <v>0</v>
      </c>
      <c r="CP5" s="12" t="s">
        <v>147</v>
      </c>
      <c r="CQ5" s="11" t="n">
        <v>0</v>
      </c>
      <c r="CR5" s="11" t="n">
        <v>0</v>
      </c>
      <c r="CS5" s="11" t="n">
        <v>0</v>
      </c>
      <c r="CT5" s="11" t="n">
        <v>0</v>
      </c>
      <c r="CU5" s="11" t="n">
        <v>0</v>
      </c>
      <c r="CV5" s="11" t="n">
        <v>0</v>
      </c>
      <c r="CW5" s="11" t="n">
        <v>0</v>
      </c>
      <c r="CX5" s="12" t="s">
        <v>147</v>
      </c>
      <c r="CY5" s="12" t="s">
        <v>147</v>
      </c>
      <c r="CZ5" s="12" t="s">
        <v>142</v>
      </c>
      <c r="DA5" s="12" t="s">
        <v>142</v>
      </c>
      <c r="DB5" s="11" t="n">
        <v>0</v>
      </c>
      <c r="DC5" s="12" t="s">
        <v>142</v>
      </c>
      <c r="DD5" s="11" t="n">
        <v>0</v>
      </c>
      <c r="DE5" s="12" t="s">
        <v>249</v>
      </c>
      <c r="DF5" s="11" t="n">
        <v>0</v>
      </c>
      <c r="DG5" s="11" t="n">
        <v>1</v>
      </c>
      <c r="DH5" s="11" t="n">
        <v>0</v>
      </c>
      <c r="DI5" s="11" t="n">
        <v>-77</v>
      </c>
      <c r="DJ5" s="11" t="n">
        <v>-77</v>
      </c>
      <c r="DK5" s="12" t="s">
        <v>250</v>
      </c>
      <c r="DL5" s="11" t="n">
        <v>1</v>
      </c>
      <c r="DM5" s="11" t="n">
        <v>0</v>
      </c>
      <c r="DN5" s="12" t="s">
        <v>251</v>
      </c>
      <c r="DO5" s="12" t="s">
        <v>235</v>
      </c>
      <c r="DP5" s="12" t="s">
        <v>252</v>
      </c>
      <c r="DQ5" s="12" t="s">
        <v>152</v>
      </c>
      <c r="DR5" s="12" t="s">
        <v>253</v>
      </c>
      <c r="DS5" s="12" t="s">
        <v>254</v>
      </c>
      <c r="DT5" s="12" t="s">
        <v>255</v>
      </c>
      <c r="DU5" s="12" t="s">
        <v>256</v>
      </c>
      <c r="DV5" s="12" t="s">
        <v>257</v>
      </c>
      <c r="DW5" s="12" t="s">
        <v>258</v>
      </c>
      <c r="DX5" s="12" t="s">
        <v>259</v>
      </c>
      <c r="DY5" s="12" t="s">
        <v>260</v>
      </c>
      <c r="DZ5" s="12" t="s">
        <v>261</v>
      </c>
      <c r="EA5" s="12" t="s">
        <v>262</v>
      </c>
      <c r="EB5" s="12" t="s">
        <v>263</v>
      </c>
      <c r="EC5" s="12" t="s">
        <v>264</v>
      </c>
      <c r="ED5" s="12" t="s">
        <v>265</v>
      </c>
      <c r="EE5" s="12" t="s">
        <v>266</v>
      </c>
      <c r="EF5" s="12" t="s">
        <v>267</v>
      </c>
      <c r="EG5" s="12" t="s">
        <v>268</v>
      </c>
      <c r="EH5" s="12" t="s">
        <v>269</v>
      </c>
      <c r="EI5" s="12" t="s">
        <v>158</v>
      </c>
    </row>
    <row r="6" customFormat="false" ht="12.75" hidden="false" customHeight="false" outlineLevel="0" collapsed="false">
      <c r="A6" s="11" t="n">
        <v>3892257</v>
      </c>
      <c r="B6" s="12" t="s">
        <v>270</v>
      </c>
      <c r="C6" s="11" t="n">
        <v>307</v>
      </c>
      <c r="D6" s="11" t="n">
        <v>0</v>
      </c>
      <c r="E6" s="11" t="n">
        <v>0</v>
      </c>
      <c r="F6" s="11" t="n">
        <v>22</v>
      </c>
      <c r="G6" s="12" t="s">
        <v>138</v>
      </c>
      <c r="H6" s="11" t="n">
        <v>-77</v>
      </c>
      <c r="I6" s="11" t="n">
        <v>7134</v>
      </c>
      <c r="J6" s="11" t="n">
        <v>4</v>
      </c>
      <c r="K6" s="11" t="n">
        <v>2</v>
      </c>
      <c r="L6" s="11" t="n">
        <v>3</v>
      </c>
      <c r="M6" s="11" t="n">
        <v>1</v>
      </c>
      <c r="N6" s="11" t="n">
        <v>4</v>
      </c>
      <c r="O6" s="11" t="n">
        <v>2</v>
      </c>
      <c r="P6" s="11" t="n">
        <v>3</v>
      </c>
      <c r="Q6" s="11" t="n">
        <v>2</v>
      </c>
      <c r="R6" s="11" t="n">
        <v>2</v>
      </c>
      <c r="S6" s="11" t="n">
        <v>1</v>
      </c>
      <c r="T6" s="11" t="n">
        <v>1</v>
      </c>
      <c r="U6" s="12" t="s">
        <v>271</v>
      </c>
      <c r="V6" s="11" t="n">
        <v>7</v>
      </c>
      <c r="W6" s="12" t="s">
        <v>272</v>
      </c>
      <c r="X6" s="11" t="n">
        <v>15</v>
      </c>
      <c r="Y6" s="11" t="n">
        <v>3892257</v>
      </c>
      <c r="Z6" s="11" t="n">
        <v>4</v>
      </c>
      <c r="AA6" s="11" t="n">
        <v>1</v>
      </c>
      <c r="AB6" s="11" t="n">
        <v>0</v>
      </c>
      <c r="AC6" s="11" t="n">
        <v>1</v>
      </c>
      <c r="AD6" s="11" t="n">
        <v>1</v>
      </c>
      <c r="AE6" s="13" t="s">
        <v>142</v>
      </c>
      <c r="AF6" s="13" t="s">
        <v>273</v>
      </c>
      <c r="AG6" s="11" t="n">
        <v>2</v>
      </c>
      <c r="AH6" s="11" t="n">
        <v>2</v>
      </c>
      <c r="AI6" s="11" t="n">
        <v>2</v>
      </c>
      <c r="AJ6" s="11" t="n">
        <v>2</v>
      </c>
      <c r="AK6" s="11" t="n">
        <v>4</v>
      </c>
      <c r="AL6" s="11" t="n">
        <v>2</v>
      </c>
      <c r="AM6" s="11" t="n">
        <v>2</v>
      </c>
      <c r="AN6" s="11" t="n">
        <v>1</v>
      </c>
      <c r="AO6" s="14" t="s">
        <v>142</v>
      </c>
      <c r="AP6" s="14" t="s">
        <v>274</v>
      </c>
      <c r="AQ6" s="15" t="s">
        <v>142</v>
      </c>
      <c r="AR6" s="15" t="s">
        <v>275</v>
      </c>
      <c r="AS6" s="16" t="s">
        <v>142</v>
      </c>
      <c r="AT6" s="16" t="s">
        <v>276</v>
      </c>
      <c r="AU6" s="11" t="n">
        <v>1</v>
      </c>
      <c r="AV6" s="11" t="n">
        <v>4</v>
      </c>
      <c r="AW6" s="11" t="n">
        <v>5</v>
      </c>
      <c r="AX6" s="11" t="n">
        <v>4</v>
      </c>
      <c r="AY6" s="11" t="n">
        <v>3</v>
      </c>
      <c r="AZ6" s="11" t="n">
        <v>2</v>
      </c>
      <c r="BA6" s="11" t="n">
        <v>2</v>
      </c>
      <c r="BB6" s="11" t="n">
        <v>2</v>
      </c>
      <c r="BC6" s="17" t="s">
        <v>142</v>
      </c>
      <c r="BD6" s="17" t="s">
        <v>277</v>
      </c>
      <c r="BE6" s="18" t="s">
        <v>142</v>
      </c>
      <c r="BF6" s="18" t="s">
        <v>278</v>
      </c>
      <c r="BG6" s="19" t="s">
        <v>142</v>
      </c>
      <c r="BH6" s="19" t="s">
        <v>279</v>
      </c>
      <c r="BI6" s="11" t="n">
        <v>3</v>
      </c>
      <c r="BJ6" s="11" t="n">
        <v>4</v>
      </c>
      <c r="BK6" s="11" t="n">
        <v>4</v>
      </c>
      <c r="BL6" s="11" t="n">
        <v>4</v>
      </c>
      <c r="BM6" s="11" t="n">
        <v>4</v>
      </c>
      <c r="BN6" s="11" t="n">
        <v>2</v>
      </c>
      <c r="BO6" s="11" t="n">
        <v>4</v>
      </c>
      <c r="BP6" s="11" t="n">
        <v>2</v>
      </c>
      <c r="BQ6" s="11" t="n">
        <v>1</v>
      </c>
      <c r="BR6" s="20" t="s">
        <v>142</v>
      </c>
      <c r="BS6" s="20" t="s">
        <v>142</v>
      </c>
      <c r="BT6" s="20" t="s">
        <v>280</v>
      </c>
      <c r="BU6" s="20" t="s">
        <v>142</v>
      </c>
      <c r="BV6" s="21" t="s">
        <v>142</v>
      </c>
      <c r="BW6" s="21" t="s">
        <v>142</v>
      </c>
      <c r="BX6" s="21" t="s">
        <v>281</v>
      </c>
      <c r="BY6" s="21" t="s">
        <v>142</v>
      </c>
      <c r="BZ6" s="22" t="s">
        <v>142</v>
      </c>
      <c r="CA6" s="22" t="s">
        <v>142</v>
      </c>
      <c r="CB6" s="22" t="s">
        <v>282</v>
      </c>
      <c r="CC6" s="22" t="s">
        <v>142</v>
      </c>
      <c r="CD6" s="11" t="n">
        <v>1</v>
      </c>
      <c r="CE6" s="11" t="n">
        <v>1</v>
      </c>
      <c r="CF6" s="11" t="n">
        <v>3</v>
      </c>
      <c r="CG6" s="11" t="n">
        <v>4</v>
      </c>
      <c r="CH6" s="11" t="n">
        <v>4</v>
      </c>
      <c r="CI6" s="11" t="n">
        <v>2</v>
      </c>
      <c r="CJ6" s="11" t="n">
        <v>0</v>
      </c>
      <c r="CK6" s="11" t="n">
        <v>2</v>
      </c>
      <c r="CL6" s="12" t="s">
        <v>283</v>
      </c>
      <c r="CM6" s="12" t="s">
        <v>147</v>
      </c>
      <c r="CN6" s="11" t="n">
        <v>0</v>
      </c>
      <c r="CO6" s="11" t="n">
        <v>0</v>
      </c>
      <c r="CP6" s="12" t="s">
        <v>147</v>
      </c>
      <c r="CQ6" s="11" t="n">
        <v>0</v>
      </c>
      <c r="CR6" s="11" t="n">
        <v>0</v>
      </c>
      <c r="CS6" s="11" t="n">
        <v>0</v>
      </c>
      <c r="CT6" s="11" t="n">
        <v>0</v>
      </c>
      <c r="CU6" s="11" t="n">
        <v>0</v>
      </c>
      <c r="CV6" s="11" t="n">
        <v>0</v>
      </c>
      <c r="CW6" s="11" t="n">
        <v>0</v>
      </c>
      <c r="CX6" s="12" t="s">
        <v>147</v>
      </c>
      <c r="CY6" s="12" t="s">
        <v>147</v>
      </c>
      <c r="CZ6" s="12" t="s">
        <v>142</v>
      </c>
      <c r="DA6" s="12" t="s">
        <v>142</v>
      </c>
      <c r="DB6" s="11" t="n">
        <v>0</v>
      </c>
      <c r="DC6" s="12" t="s">
        <v>142</v>
      </c>
      <c r="DD6" s="11" t="n">
        <v>0</v>
      </c>
      <c r="DE6" s="12" t="s">
        <v>284</v>
      </c>
      <c r="DF6" s="11" t="n">
        <v>0</v>
      </c>
      <c r="DG6" s="11" t="n">
        <v>0</v>
      </c>
      <c r="DH6" s="11" t="n">
        <v>0</v>
      </c>
      <c r="DI6" s="11" t="n">
        <v>-77</v>
      </c>
      <c r="DJ6" s="11" t="n">
        <v>-77</v>
      </c>
      <c r="DK6" s="12" t="s">
        <v>285</v>
      </c>
      <c r="DL6" s="11" t="n">
        <v>1</v>
      </c>
      <c r="DM6" s="11" t="n">
        <v>0</v>
      </c>
      <c r="DN6" s="12" t="s">
        <v>286</v>
      </c>
      <c r="DO6" s="12" t="s">
        <v>270</v>
      </c>
      <c r="DP6" s="12" t="s">
        <v>287</v>
      </c>
      <c r="DQ6" s="12" t="s">
        <v>152</v>
      </c>
      <c r="DR6" s="12" t="s">
        <v>288</v>
      </c>
      <c r="DS6" s="12" t="s">
        <v>289</v>
      </c>
      <c r="DT6" s="12" t="s">
        <v>290</v>
      </c>
      <c r="DU6" s="12" t="s">
        <v>291</v>
      </c>
      <c r="DV6" s="12" t="s">
        <v>292</v>
      </c>
      <c r="DW6" s="12" t="s">
        <v>293</v>
      </c>
      <c r="DX6" s="12" t="s">
        <v>294</v>
      </c>
      <c r="DY6" s="12" t="s">
        <v>295</v>
      </c>
      <c r="DZ6" s="12" t="s">
        <v>296</v>
      </c>
      <c r="EA6" s="12" t="s">
        <v>297</v>
      </c>
      <c r="EB6" s="12" t="s">
        <v>298</v>
      </c>
      <c r="EC6" s="12" t="s">
        <v>299</v>
      </c>
      <c r="ED6" s="12" t="s">
        <v>300</v>
      </c>
      <c r="EE6" s="12" t="s">
        <v>301</v>
      </c>
      <c r="EF6" s="12" t="s">
        <v>302</v>
      </c>
      <c r="EG6" s="12" t="s">
        <v>303</v>
      </c>
      <c r="EH6" s="12" t="s">
        <v>304</v>
      </c>
      <c r="EI6" s="12" t="s">
        <v>158</v>
      </c>
    </row>
    <row r="7" customFormat="false" ht="12.75" hidden="false" customHeight="false" outlineLevel="0" collapsed="false">
      <c r="A7" s="11" t="n">
        <v>3892752</v>
      </c>
      <c r="B7" s="12" t="s">
        <v>305</v>
      </c>
      <c r="C7" s="11" t="n">
        <v>125</v>
      </c>
      <c r="D7" s="11" t="n">
        <v>0</v>
      </c>
      <c r="E7" s="11" t="n">
        <v>0</v>
      </c>
      <c r="F7" s="11" t="n">
        <v>32</v>
      </c>
      <c r="G7" s="12" t="s">
        <v>306</v>
      </c>
      <c r="H7" s="11" t="n">
        <v>-77</v>
      </c>
      <c r="I7" s="11" t="n">
        <v>-1</v>
      </c>
      <c r="J7" s="11" t="n">
        <v>4</v>
      </c>
      <c r="K7" s="11" t="n">
        <v>4</v>
      </c>
      <c r="L7" s="11" t="n">
        <v>3</v>
      </c>
      <c r="M7" s="11" t="n">
        <v>2</v>
      </c>
      <c r="N7" s="11" t="n">
        <v>1</v>
      </c>
      <c r="O7" s="11" t="n">
        <v>1</v>
      </c>
      <c r="P7" s="11" t="n">
        <v>3</v>
      </c>
      <c r="Q7" s="11" t="n">
        <v>2</v>
      </c>
      <c r="R7" s="11" t="n">
        <v>2</v>
      </c>
      <c r="S7" s="11" t="n">
        <v>1</v>
      </c>
      <c r="T7" s="11" t="n">
        <v>1</v>
      </c>
      <c r="U7" s="12" t="s">
        <v>307</v>
      </c>
      <c r="V7" s="11" t="n">
        <v>7</v>
      </c>
      <c r="W7" s="12" t="s">
        <v>308</v>
      </c>
      <c r="X7" s="11" t="n">
        <v>24</v>
      </c>
      <c r="Y7" s="11" t="n">
        <v>3892752</v>
      </c>
      <c r="Z7" s="11" t="n">
        <v>2</v>
      </c>
      <c r="AA7" s="11" t="n">
        <v>0</v>
      </c>
      <c r="AB7" s="11" t="n">
        <v>0</v>
      </c>
      <c r="AC7" s="11" t="n">
        <v>1</v>
      </c>
      <c r="AD7" s="11" t="n">
        <v>0</v>
      </c>
      <c r="AE7" s="13" t="s">
        <v>309</v>
      </c>
      <c r="AF7" s="13" t="s">
        <v>142</v>
      </c>
      <c r="AG7" s="11" t="n">
        <v>4</v>
      </c>
      <c r="AH7" s="11" t="n">
        <v>3</v>
      </c>
      <c r="AI7" s="11" t="n">
        <v>3</v>
      </c>
      <c r="AJ7" s="11" t="n">
        <v>4</v>
      </c>
      <c r="AK7" s="11" t="n">
        <v>3</v>
      </c>
      <c r="AL7" s="11" t="n">
        <v>2</v>
      </c>
      <c r="AM7" s="11" t="n">
        <v>4</v>
      </c>
      <c r="AN7" s="11" t="n">
        <v>2</v>
      </c>
      <c r="AO7" s="14" t="s">
        <v>142</v>
      </c>
      <c r="AP7" s="14" t="s">
        <v>310</v>
      </c>
      <c r="AQ7" s="15" t="s">
        <v>142</v>
      </c>
      <c r="AR7" s="15" t="s">
        <v>311</v>
      </c>
      <c r="AS7" s="16" t="s">
        <v>142</v>
      </c>
      <c r="AT7" s="16" t="s">
        <v>312</v>
      </c>
      <c r="AU7" s="11" t="n">
        <v>4</v>
      </c>
      <c r="AV7" s="11" t="n">
        <v>4</v>
      </c>
      <c r="AW7" s="11" t="n">
        <v>4</v>
      </c>
      <c r="AX7" s="11" t="n">
        <v>4</v>
      </c>
      <c r="AY7" s="11" t="n">
        <v>4</v>
      </c>
      <c r="AZ7" s="11" t="n">
        <v>2</v>
      </c>
      <c r="BA7" s="11" t="n">
        <v>4</v>
      </c>
      <c r="BB7" s="11" t="n">
        <v>2</v>
      </c>
      <c r="BC7" s="17" t="s">
        <v>142</v>
      </c>
      <c r="BD7" s="17" t="s">
        <v>313</v>
      </c>
      <c r="BE7" s="18" t="s">
        <v>142</v>
      </c>
      <c r="BF7" s="18" t="s">
        <v>314</v>
      </c>
      <c r="BG7" s="19" t="s">
        <v>142</v>
      </c>
      <c r="BH7" s="19" t="s">
        <v>315</v>
      </c>
      <c r="BI7" s="11" t="n">
        <v>4</v>
      </c>
      <c r="BJ7" s="11" t="n">
        <v>4</v>
      </c>
      <c r="BK7" s="11" t="n">
        <v>4</v>
      </c>
      <c r="BL7" s="11" t="n">
        <v>2</v>
      </c>
      <c r="BM7" s="11" t="n">
        <v>2</v>
      </c>
      <c r="BN7" s="11" t="n">
        <v>2</v>
      </c>
      <c r="BO7" s="11" t="n">
        <v>2</v>
      </c>
      <c r="BP7" s="11" t="n">
        <v>2</v>
      </c>
      <c r="BQ7" s="11" t="n">
        <v>1</v>
      </c>
      <c r="BR7" s="20" t="s">
        <v>142</v>
      </c>
      <c r="BS7" s="20" t="s">
        <v>142</v>
      </c>
      <c r="BT7" s="20" t="s">
        <v>316</v>
      </c>
      <c r="BU7" s="20" t="s">
        <v>142</v>
      </c>
      <c r="BV7" s="21" t="s">
        <v>142</v>
      </c>
      <c r="BW7" s="21" t="s">
        <v>142</v>
      </c>
      <c r="BX7" s="21" t="s">
        <v>317</v>
      </c>
      <c r="BY7" s="21" t="s">
        <v>142</v>
      </c>
      <c r="BZ7" s="22" t="s">
        <v>142</v>
      </c>
      <c r="CA7" s="22" t="s">
        <v>142</v>
      </c>
      <c r="CB7" s="22" t="s">
        <v>318</v>
      </c>
      <c r="CC7" s="22" t="s">
        <v>142</v>
      </c>
      <c r="CD7" s="11" t="n">
        <v>3</v>
      </c>
      <c r="CE7" s="11" t="n">
        <v>2</v>
      </c>
      <c r="CF7" s="11" t="n">
        <v>2</v>
      </c>
      <c r="CG7" s="11" t="n">
        <v>2</v>
      </c>
      <c r="CH7" s="11" t="n">
        <v>2</v>
      </c>
      <c r="CI7" s="11" t="n">
        <v>2</v>
      </c>
      <c r="CJ7" s="11" t="n">
        <v>2</v>
      </c>
      <c r="CK7" s="11" t="n">
        <v>3</v>
      </c>
      <c r="CL7" s="12" t="s">
        <v>319</v>
      </c>
      <c r="CM7" s="12" t="s">
        <v>147</v>
      </c>
      <c r="CN7" s="11" t="n">
        <v>0</v>
      </c>
      <c r="CO7" s="11" t="n">
        <v>0</v>
      </c>
      <c r="CP7" s="12" t="s">
        <v>147</v>
      </c>
      <c r="CQ7" s="11" t="n">
        <v>0</v>
      </c>
      <c r="CR7" s="11" t="n">
        <v>0</v>
      </c>
      <c r="CS7" s="11" t="n">
        <v>0</v>
      </c>
      <c r="CT7" s="11" t="n">
        <v>0</v>
      </c>
      <c r="CU7" s="11" t="n">
        <v>0</v>
      </c>
      <c r="CV7" s="11" t="n">
        <v>0</v>
      </c>
      <c r="CW7" s="11" t="n">
        <v>0</v>
      </c>
      <c r="CX7" s="12" t="s">
        <v>147</v>
      </c>
      <c r="CY7" s="12" t="s">
        <v>147</v>
      </c>
      <c r="CZ7" s="12" t="s">
        <v>142</v>
      </c>
      <c r="DA7" s="12" t="s">
        <v>142</v>
      </c>
      <c r="DB7" s="11" t="n">
        <v>0</v>
      </c>
      <c r="DC7" s="12" t="s">
        <v>142</v>
      </c>
      <c r="DD7" s="11" t="n">
        <v>0</v>
      </c>
      <c r="DE7" s="12" t="s">
        <v>320</v>
      </c>
      <c r="DF7" s="11" t="n">
        <v>0</v>
      </c>
      <c r="DG7" s="11" t="n">
        <v>0</v>
      </c>
      <c r="DH7" s="11" t="n">
        <v>0</v>
      </c>
      <c r="DI7" s="11" t="n">
        <v>-77</v>
      </c>
      <c r="DJ7" s="11" t="n">
        <v>-77</v>
      </c>
      <c r="DK7" s="12" t="s">
        <v>321</v>
      </c>
      <c r="DL7" s="11" t="n">
        <v>1</v>
      </c>
      <c r="DM7" s="11" t="n">
        <v>0</v>
      </c>
      <c r="DN7" s="12" t="s">
        <v>322</v>
      </c>
      <c r="DO7" s="12" t="s">
        <v>305</v>
      </c>
      <c r="DP7" s="12" t="s">
        <v>323</v>
      </c>
      <c r="DQ7" s="12" t="s">
        <v>152</v>
      </c>
      <c r="DR7" s="12" t="s">
        <v>324</v>
      </c>
      <c r="DS7" s="12" t="s">
        <v>325</v>
      </c>
      <c r="DT7" s="12" t="s">
        <v>326</v>
      </c>
      <c r="DU7" s="12" t="s">
        <v>327</v>
      </c>
      <c r="DV7" s="12" t="s">
        <v>328</v>
      </c>
      <c r="DW7" s="12" t="s">
        <v>329</v>
      </c>
      <c r="DX7" s="12" t="s">
        <v>330</v>
      </c>
      <c r="DY7" s="12" t="s">
        <v>331</v>
      </c>
      <c r="DZ7" s="12" t="s">
        <v>332</v>
      </c>
      <c r="EA7" s="12" t="s">
        <v>333</v>
      </c>
      <c r="EB7" s="12" t="s">
        <v>334</v>
      </c>
      <c r="EC7" s="12" t="s">
        <v>335</v>
      </c>
      <c r="ED7" s="12" t="s">
        <v>336</v>
      </c>
      <c r="EE7" s="12" t="s">
        <v>337</v>
      </c>
      <c r="EF7" s="12" t="s">
        <v>338</v>
      </c>
      <c r="EG7" s="12" t="s">
        <v>339</v>
      </c>
      <c r="EH7" s="12" t="s">
        <v>340</v>
      </c>
      <c r="EI7" s="12" t="s">
        <v>158</v>
      </c>
    </row>
    <row r="8" customFormat="false" ht="12.75" hidden="false" customHeight="false" outlineLevel="0" collapsed="false">
      <c r="A8" s="11" t="n">
        <v>3894297</v>
      </c>
      <c r="B8" s="12" t="s">
        <v>341</v>
      </c>
      <c r="C8" s="11" t="n">
        <v>212</v>
      </c>
      <c r="D8" s="11" t="n">
        <v>0</v>
      </c>
      <c r="E8" s="11" t="n">
        <v>0</v>
      </c>
      <c r="F8" s="11" t="n">
        <v>22</v>
      </c>
      <c r="G8" s="12" t="s">
        <v>138</v>
      </c>
      <c r="H8" s="11" t="n">
        <v>-77</v>
      </c>
      <c r="I8" s="11" t="n">
        <v>-1</v>
      </c>
      <c r="J8" s="11" t="n">
        <v>4</v>
      </c>
      <c r="K8" s="11" t="n">
        <v>1</v>
      </c>
      <c r="L8" s="11" t="n">
        <v>2</v>
      </c>
      <c r="M8" s="11" t="n">
        <v>4</v>
      </c>
      <c r="N8" s="11" t="n">
        <v>3</v>
      </c>
      <c r="O8" s="11" t="n">
        <v>1</v>
      </c>
      <c r="P8" s="11" t="n">
        <v>4</v>
      </c>
      <c r="Q8" s="11" t="n">
        <v>1</v>
      </c>
      <c r="R8" s="11" t="n">
        <v>2</v>
      </c>
      <c r="S8" s="11" t="n">
        <v>1</v>
      </c>
      <c r="T8" s="11" t="n">
        <v>1</v>
      </c>
      <c r="U8" s="12" t="s">
        <v>307</v>
      </c>
      <c r="V8" s="11" t="n">
        <v>8</v>
      </c>
      <c r="W8" s="12" t="s">
        <v>307</v>
      </c>
      <c r="X8" s="11" t="n">
        <v>15</v>
      </c>
      <c r="Y8" s="11" t="n">
        <v>3894297</v>
      </c>
      <c r="Z8" s="11" t="n">
        <v>1</v>
      </c>
      <c r="AA8" s="11" t="n">
        <v>1</v>
      </c>
      <c r="AB8" s="11" t="n">
        <v>1</v>
      </c>
      <c r="AC8" s="11" t="n">
        <v>1</v>
      </c>
      <c r="AD8" s="11" t="n">
        <v>1</v>
      </c>
      <c r="AE8" s="13" t="s">
        <v>342</v>
      </c>
      <c r="AF8" s="13" t="s">
        <v>142</v>
      </c>
      <c r="AG8" s="11" t="n">
        <v>3</v>
      </c>
      <c r="AH8" s="11" t="n">
        <v>4</v>
      </c>
      <c r="AI8" s="11" t="n">
        <v>2</v>
      </c>
      <c r="AJ8" s="11" t="n">
        <v>3</v>
      </c>
      <c r="AK8" s="11" t="n">
        <v>2</v>
      </c>
      <c r="AL8" s="11" t="n">
        <v>3</v>
      </c>
      <c r="AM8" s="11" t="n">
        <v>3</v>
      </c>
      <c r="AN8" s="11" t="n">
        <v>2</v>
      </c>
      <c r="AO8" s="14" t="s">
        <v>343</v>
      </c>
      <c r="AP8" s="14" t="s">
        <v>142</v>
      </c>
      <c r="AQ8" s="15" t="s">
        <v>344</v>
      </c>
      <c r="AR8" s="15" t="s">
        <v>142</v>
      </c>
      <c r="AS8" s="16" t="s">
        <v>345</v>
      </c>
      <c r="AT8" s="16" t="s">
        <v>142</v>
      </c>
      <c r="AU8" s="11" t="n">
        <v>4</v>
      </c>
      <c r="AV8" s="11" t="n">
        <v>4</v>
      </c>
      <c r="AW8" s="11" t="n">
        <v>4</v>
      </c>
      <c r="AX8" s="11" t="n">
        <v>3</v>
      </c>
      <c r="AY8" s="11" t="n">
        <v>2</v>
      </c>
      <c r="AZ8" s="11" t="n">
        <v>3</v>
      </c>
      <c r="BA8" s="11" t="n">
        <v>3</v>
      </c>
      <c r="BB8" s="11" t="n">
        <v>2</v>
      </c>
      <c r="BC8" s="17" t="s">
        <v>142</v>
      </c>
      <c r="BD8" s="17" t="s">
        <v>346</v>
      </c>
      <c r="BE8" s="18" t="s">
        <v>142</v>
      </c>
      <c r="BF8" s="18" t="s">
        <v>347</v>
      </c>
      <c r="BG8" s="19" t="s">
        <v>142</v>
      </c>
      <c r="BH8" s="19" t="s">
        <v>348</v>
      </c>
      <c r="BI8" s="11" t="n">
        <v>2</v>
      </c>
      <c r="BJ8" s="11" t="n">
        <v>3</v>
      </c>
      <c r="BK8" s="11" t="n">
        <v>3</v>
      </c>
      <c r="BL8" s="11" t="n">
        <v>2</v>
      </c>
      <c r="BM8" s="11" t="n">
        <v>2</v>
      </c>
      <c r="BN8" s="11" t="n">
        <v>3</v>
      </c>
      <c r="BO8" s="11" t="n">
        <v>3</v>
      </c>
      <c r="BP8" s="11" t="n">
        <v>2</v>
      </c>
      <c r="BQ8" s="11" t="n">
        <v>1</v>
      </c>
      <c r="BR8" s="20" t="s">
        <v>142</v>
      </c>
      <c r="BS8" s="20" t="s">
        <v>142</v>
      </c>
      <c r="BT8" s="20" t="s">
        <v>142</v>
      </c>
      <c r="BU8" s="20" t="s">
        <v>349</v>
      </c>
      <c r="BV8" s="21" t="s">
        <v>142</v>
      </c>
      <c r="BW8" s="21" t="s">
        <v>142</v>
      </c>
      <c r="BX8" s="21" t="s">
        <v>142</v>
      </c>
      <c r="BY8" s="21" t="s">
        <v>350</v>
      </c>
      <c r="BZ8" s="22" t="s">
        <v>142</v>
      </c>
      <c r="CA8" s="22" t="s">
        <v>142</v>
      </c>
      <c r="CB8" s="22" t="s">
        <v>142</v>
      </c>
      <c r="CC8" s="22" t="s">
        <v>351</v>
      </c>
      <c r="CD8" s="11" t="n">
        <v>3</v>
      </c>
      <c r="CE8" s="11" t="n">
        <v>4</v>
      </c>
      <c r="CF8" s="11" t="n">
        <v>3</v>
      </c>
      <c r="CG8" s="11" t="n">
        <v>3</v>
      </c>
      <c r="CH8" s="11" t="n">
        <v>3</v>
      </c>
      <c r="CI8" s="11" t="n">
        <v>2</v>
      </c>
      <c r="CJ8" s="11" t="n">
        <v>2</v>
      </c>
      <c r="CK8" s="11" t="n">
        <v>2</v>
      </c>
      <c r="CL8" s="12" t="s">
        <v>352</v>
      </c>
      <c r="CM8" s="12" t="s">
        <v>147</v>
      </c>
      <c r="CN8" s="11" t="n">
        <v>0</v>
      </c>
      <c r="CO8" s="11" t="n">
        <v>0</v>
      </c>
      <c r="CP8" s="12" t="s">
        <v>147</v>
      </c>
      <c r="CQ8" s="11" t="n">
        <v>0</v>
      </c>
      <c r="CR8" s="11" t="n">
        <v>0</v>
      </c>
      <c r="CS8" s="11" t="n">
        <v>0</v>
      </c>
      <c r="CT8" s="11" t="n">
        <v>0</v>
      </c>
      <c r="CU8" s="11" t="n">
        <v>0</v>
      </c>
      <c r="CV8" s="11" t="n">
        <v>0</v>
      </c>
      <c r="CW8" s="11" t="n">
        <v>0</v>
      </c>
      <c r="CX8" s="12" t="s">
        <v>147</v>
      </c>
      <c r="CY8" s="12" t="s">
        <v>147</v>
      </c>
      <c r="CZ8" s="12" t="s">
        <v>142</v>
      </c>
      <c r="DA8" s="12" t="s">
        <v>142</v>
      </c>
      <c r="DB8" s="11" t="n">
        <v>0</v>
      </c>
      <c r="DC8" s="12" t="s">
        <v>142</v>
      </c>
      <c r="DD8" s="11" t="n">
        <v>0</v>
      </c>
      <c r="DE8" s="12" t="s">
        <v>353</v>
      </c>
      <c r="DF8" s="11" t="n">
        <v>1</v>
      </c>
      <c r="DG8" s="11" t="n">
        <v>1</v>
      </c>
      <c r="DH8" s="11" t="n">
        <v>0</v>
      </c>
      <c r="DI8" s="11" t="n">
        <v>-77</v>
      </c>
      <c r="DJ8" s="11" t="n">
        <v>-77</v>
      </c>
      <c r="DK8" s="12" t="s">
        <v>354</v>
      </c>
      <c r="DL8" s="11" t="n">
        <v>1</v>
      </c>
      <c r="DM8" s="11" t="n">
        <v>0</v>
      </c>
      <c r="DN8" s="12" t="s">
        <v>355</v>
      </c>
      <c r="DO8" s="12" t="s">
        <v>341</v>
      </c>
      <c r="DP8" s="12" t="s">
        <v>356</v>
      </c>
      <c r="DQ8" s="12" t="s">
        <v>152</v>
      </c>
      <c r="DR8" s="12" t="s">
        <v>357</v>
      </c>
      <c r="DS8" s="12" t="s">
        <v>358</v>
      </c>
      <c r="DT8" s="12" t="s">
        <v>359</v>
      </c>
      <c r="DU8" s="12" t="s">
        <v>360</v>
      </c>
      <c r="DV8" s="12" t="s">
        <v>361</v>
      </c>
      <c r="DW8" s="12" t="s">
        <v>362</v>
      </c>
      <c r="DX8" s="12" t="s">
        <v>363</v>
      </c>
      <c r="DY8" s="12" t="s">
        <v>364</v>
      </c>
      <c r="DZ8" s="12" t="s">
        <v>365</v>
      </c>
      <c r="EA8" s="12" t="s">
        <v>366</v>
      </c>
      <c r="EB8" s="12" t="s">
        <v>367</v>
      </c>
      <c r="EC8" s="12" t="s">
        <v>368</v>
      </c>
      <c r="ED8" s="12" t="s">
        <v>369</v>
      </c>
      <c r="EE8" s="12" t="s">
        <v>370</v>
      </c>
      <c r="EF8" s="12" t="s">
        <v>371</v>
      </c>
      <c r="EG8" s="12" t="s">
        <v>372</v>
      </c>
      <c r="EH8" s="12" t="s">
        <v>373</v>
      </c>
      <c r="EI8" s="12" t="s">
        <v>158</v>
      </c>
    </row>
    <row r="9" customFormat="false" ht="12.75" hidden="false" customHeight="false" outlineLevel="0" collapsed="false">
      <c r="A9" s="11" t="n">
        <v>3894462</v>
      </c>
      <c r="B9" s="12" t="s">
        <v>374</v>
      </c>
      <c r="C9" s="11" t="n">
        <v>75</v>
      </c>
      <c r="D9" s="11" t="n">
        <v>0</v>
      </c>
      <c r="E9" s="11" t="n">
        <v>0</v>
      </c>
      <c r="F9" s="11" t="n">
        <v>31</v>
      </c>
      <c r="G9" s="12" t="s">
        <v>306</v>
      </c>
      <c r="H9" s="11" t="n">
        <v>-77</v>
      </c>
      <c r="I9" s="11" t="n">
        <v>4100</v>
      </c>
      <c r="J9" s="11" t="n">
        <v>2</v>
      </c>
      <c r="K9" s="11" t="n">
        <v>2</v>
      </c>
      <c r="L9" s="11" t="n">
        <v>-77</v>
      </c>
      <c r="M9" s="11" t="n">
        <v>1</v>
      </c>
      <c r="N9" s="11" t="n">
        <v>-77</v>
      </c>
      <c r="O9" s="11" t="n">
        <v>2</v>
      </c>
      <c r="P9" s="11" t="n">
        <v>2</v>
      </c>
      <c r="Q9" s="11" t="n">
        <v>1</v>
      </c>
      <c r="R9" s="11" t="n">
        <v>2</v>
      </c>
      <c r="S9" s="11" t="n">
        <v>1</v>
      </c>
      <c r="T9" s="11" t="n">
        <v>1</v>
      </c>
      <c r="U9" s="12" t="s">
        <v>375</v>
      </c>
      <c r="V9" s="11" t="n">
        <v>8</v>
      </c>
      <c r="W9" s="12" t="s">
        <v>376</v>
      </c>
      <c r="X9" s="11" t="n">
        <v>14</v>
      </c>
      <c r="Y9" s="11" t="n">
        <v>3894462</v>
      </c>
      <c r="Z9" s="11" t="n">
        <v>2</v>
      </c>
      <c r="AA9" s="11" t="n">
        <v>1</v>
      </c>
      <c r="AB9" s="11" t="n">
        <v>-77</v>
      </c>
      <c r="AC9" s="11" t="n">
        <v>1</v>
      </c>
      <c r="AD9" s="11" t="n">
        <v>-77</v>
      </c>
      <c r="AE9" s="13" t="s">
        <v>142</v>
      </c>
      <c r="AF9" s="13" t="s">
        <v>377</v>
      </c>
      <c r="AG9" s="11" t="n">
        <v>4</v>
      </c>
      <c r="AH9" s="11" t="n">
        <v>4</v>
      </c>
      <c r="AI9" s="11" t="n">
        <v>4</v>
      </c>
      <c r="AJ9" s="11" t="n">
        <v>3</v>
      </c>
      <c r="AK9" s="11" t="n">
        <v>4</v>
      </c>
      <c r="AL9" s="11" t="n">
        <v>3</v>
      </c>
      <c r="AM9" s="11" t="n">
        <v>2</v>
      </c>
      <c r="AN9" s="11" t="n">
        <v>3</v>
      </c>
      <c r="AO9" s="14" t="s">
        <v>378</v>
      </c>
      <c r="AP9" s="14" t="s">
        <v>142</v>
      </c>
      <c r="AQ9" s="15" t="s">
        <v>379</v>
      </c>
      <c r="AR9" s="15" t="s">
        <v>142</v>
      </c>
      <c r="AS9" s="16" t="s">
        <v>380</v>
      </c>
      <c r="AT9" s="16" t="s">
        <v>142</v>
      </c>
      <c r="AU9" s="11" t="n">
        <v>5</v>
      </c>
      <c r="AV9" s="11" t="n">
        <v>2</v>
      </c>
      <c r="AW9" s="11" t="n">
        <v>3</v>
      </c>
      <c r="AX9" s="11" t="n">
        <v>3</v>
      </c>
      <c r="AY9" s="11" t="n">
        <v>4</v>
      </c>
      <c r="AZ9" s="11" t="n">
        <v>2</v>
      </c>
      <c r="BA9" s="11" t="n">
        <v>2</v>
      </c>
      <c r="BB9" s="11" t="n">
        <v>3</v>
      </c>
      <c r="BC9" s="17" t="s">
        <v>142</v>
      </c>
      <c r="BD9" s="17" t="s">
        <v>142</v>
      </c>
      <c r="BE9" s="18" t="s">
        <v>142</v>
      </c>
      <c r="BF9" s="18" t="s">
        <v>142</v>
      </c>
      <c r="BG9" s="19" t="s">
        <v>142</v>
      </c>
      <c r="BH9" s="19" t="s">
        <v>142</v>
      </c>
      <c r="BI9" s="11" t="n">
        <v>-77</v>
      </c>
      <c r="BJ9" s="11" t="n">
        <v>-77</v>
      </c>
      <c r="BK9" s="11" t="n">
        <v>-77</v>
      </c>
      <c r="BL9" s="11" t="n">
        <v>-77</v>
      </c>
      <c r="BM9" s="11" t="n">
        <v>-77</v>
      </c>
      <c r="BN9" s="11" t="n">
        <v>-77</v>
      </c>
      <c r="BO9" s="11" t="n">
        <v>-77</v>
      </c>
      <c r="BP9" s="11" t="n">
        <v>-77</v>
      </c>
      <c r="BQ9" s="11" t="n">
        <v>2</v>
      </c>
      <c r="BR9" s="20" t="s">
        <v>142</v>
      </c>
      <c r="BS9" s="20" t="s">
        <v>142</v>
      </c>
      <c r="BT9" s="20" t="s">
        <v>142</v>
      </c>
      <c r="BU9" s="20" t="s">
        <v>142</v>
      </c>
      <c r="BV9" s="21" t="s">
        <v>142</v>
      </c>
      <c r="BW9" s="21" t="s">
        <v>142</v>
      </c>
      <c r="BX9" s="21" t="s">
        <v>142</v>
      </c>
      <c r="BY9" s="21" t="s">
        <v>142</v>
      </c>
      <c r="BZ9" s="22" t="s">
        <v>142</v>
      </c>
      <c r="CA9" s="22" t="s">
        <v>142</v>
      </c>
      <c r="CB9" s="22" t="s">
        <v>142</v>
      </c>
      <c r="CC9" s="22" t="s">
        <v>142</v>
      </c>
      <c r="CD9" s="11" t="n">
        <v>-77</v>
      </c>
      <c r="CE9" s="11" t="n">
        <v>-77</v>
      </c>
      <c r="CF9" s="11" t="n">
        <v>-77</v>
      </c>
      <c r="CG9" s="11" t="n">
        <v>-77</v>
      </c>
      <c r="CH9" s="11" t="n">
        <v>-77</v>
      </c>
      <c r="CI9" s="11" t="n">
        <v>-77</v>
      </c>
      <c r="CJ9" s="11" t="n">
        <v>-77</v>
      </c>
      <c r="CK9" s="11" t="n">
        <v>-77</v>
      </c>
      <c r="CL9" s="12" t="s">
        <v>319</v>
      </c>
      <c r="CM9" s="12" t="s">
        <v>147</v>
      </c>
      <c r="CN9" s="11" t="n">
        <v>0</v>
      </c>
      <c r="CO9" s="11" t="n">
        <v>0</v>
      </c>
      <c r="CP9" s="12" t="s">
        <v>147</v>
      </c>
      <c r="CQ9" s="11" t="n">
        <v>0</v>
      </c>
      <c r="CR9" s="11" t="n">
        <v>0</v>
      </c>
      <c r="CS9" s="11" t="n">
        <v>0</v>
      </c>
      <c r="CT9" s="11" t="n">
        <v>0</v>
      </c>
      <c r="CU9" s="11" t="n">
        <v>0</v>
      </c>
      <c r="CV9" s="11" t="n">
        <v>0</v>
      </c>
      <c r="CW9" s="11" t="n">
        <v>0</v>
      </c>
      <c r="CX9" s="12" t="s">
        <v>147</v>
      </c>
      <c r="CY9" s="12" t="s">
        <v>147</v>
      </c>
      <c r="CZ9" s="12" t="s">
        <v>142</v>
      </c>
      <c r="DA9" s="12" t="s">
        <v>142</v>
      </c>
      <c r="DB9" s="11" t="n">
        <v>0</v>
      </c>
      <c r="DC9" s="12" t="s">
        <v>142</v>
      </c>
      <c r="DD9" s="11" t="n">
        <v>0</v>
      </c>
      <c r="DE9" s="12" t="s">
        <v>381</v>
      </c>
      <c r="DF9" s="11" t="n">
        <v>0</v>
      </c>
      <c r="DG9" s="11" t="n">
        <v>0</v>
      </c>
      <c r="DH9" s="11" t="n">
        <v>0</v>
      </c>
      <c r="DI9" s="11" t="n">
        <v>-77</v>
      </c>
      <c r="DJ9" s="11" t="n">
        <v>-77</v>
      </c>
      <c r="DK9" s="12" t="s">
        <v>382</v>
      </c>
      <c r="DL9" s="11" t="n">
        <v>1</v>
      </c>
      <c r="DM9" s="11" t="n">
        <v>0</v>
      </c>
      <c r="DN9" s="12" t="s">
        <v>383</v>
      </c>
      <c r="DO9" s="12" t="s">
        <v>374</v>
      </c>
      <c r="DP9" s="12" t="s">
        <v>384</v>
      </c>
      <c r="DQ9" s="12" t="s">
        <v>152</v>
      </c>
      <c r="DR9" s="12" t="s">
        <v>153</v>
      </c>
      <c r="DS9" s="12" t="s">
        <v>288</v>
      </c>
      <c r="DT9" s="12" t="s">
        <v>385</v>
      </c>
      <c r="DU9" s="12" t="s">
        <v>386</v>
      </c>
      <c r="DV9" s="12" t="s">
        <v>387</v>
      </c>
      <c r="DW9" s="12" t="s">
        <v>158</v>
      </c>
      <c r="DX9" s="12" t="s">
        <v>388</v>
      </c>
      <c r="DY9" s="12" t="s">
        <v>158</v>
      </c>
      <c r="DZ9" s="12" t="s">
        <v>389</v>
      </c>
      <c r="EA9" s="12" t="s">
        <v>390</v>
      </c>
      <c r="EB9" s="12" t="s">
        <v>391</v>
      </c>
      <c r="EC9" s="12" t="s">
        <v>392</v>
      </c>
      <c r="ED9" s="12" t="s">
        <v>158</v>
      </c>
      <c r="EE9" s="12" t="s">
        <v>158</v>
      </c>
      <c r="EF9" s="12" t="s">
        <v>393</v>
      </c>
      <c r="EG9" s="12" t="s">
        <v>158</v>
      </c>
      <c r="EH9" s="12" t="s">
        <v>158</v>
      </c>
      <c r="EI9" s="12" t="s">
        <v>158</v>
      </c>
    </row>
    <row r="10" customFormat="false" ht="12.75" hidden="false" customHeight="false" outlineLevel="0" collapsed="false">
      <c r="A10" s="11" t="n">
        <v>3896172</v>
      </c>
      <c r="B10" s="12" t="s">
        <v>394</v>
      </c>
      <c r="C10" s="11" t="n">
        <v>233</v>
      </c>
      <c r="D10" s="11" t="n">
        <v>0</v>
      </c>
      <c r="E10" s="11" t="n">
        <v>0</v>
      </c>
      <c r="F10" s="11" t="n">
        <v>22</v>
      </c>
      <c r="G10" s="12" t="s">
        <v>138</v>
      </c>
      <c r="H10" s="11" t="n">
        <v>-77</v>
      </c>
      <c r="I10" s="11" t="n">
        <v>-1</v>
      </c>
      <c r="J10" s="11" t="n">
        <v>2</v>
      </c>
      <c r="K10" s="11" t="n">
        <v>2</v>
      </c>
      <c r="L10" s="11" t="n">
        <v>-77</v>
      </c>
      <c r="M10" s="11" t="n">
        <v>-77</v>
      </c>
      <c r="N10" s="11" t="n">
        <v>1</v>
      </c>
      <c r="O10" s="11" t="n">
        <v>1</v>
      </c>
      <c r="P10" s="11" t="n">
        <v>1</v>
      </c>
      <c r="Q10" s="11" t="n">
        <v>1</v>
      </c>
      <c r="R10" s="11" t="n">
        <v>1</v>
      </c>
      <c r="S10" s="11" t="n">
        <v>1</v>
      </c>
      <c r="T10" s="11" t="n">
        <v>2</v>
      </c>
      <c r="U10" s="12" t="s">
        <v>395</v>
      </c>
      <c r="V10" s="11" t="n">
        <v>5</v>
      </c>
      <c r="W10" s="12" t="s">
        <v>396</v>
      </c>
      <c r="X10" s="11" t="n">
        <v>13</v>
      </c>
      <c r="Y10" s="11" t="n">
        <v>3896172</v>
      </c>
      <c r="Z10" s="11" t="n">
        <v>2</v>
      </c>
      <c r="AA10" s="11" t="n">
        <v>1</v>
      </c>
      <c r="AB10" s="11" t="n">
        <v>-77</v>
      </c>
      <c r="AC10" s="11" t="n">
        <v>-77</v>
      </c>
      <c r="AD10" s="11" t="n">
        <v>0</v>
      </c>
      <c r="AE10" s="13" t="s">
        <v>397</v>
      </c>
      <c r="AF10" s="13" t="s">
        <v>142</v>
      </c>
      <c r="AG10" s="11" t="n">
        <v>4</v>
      </c>
      <c r="AH10" s="11" t="n">
        <v>5</v>
      </c>
      <c r="AI10" s="11" t="n">
        <v>5</v>
      </c>
      <c r="AJ10" s="11" t="n">
        <v>5</v>
      </c>
      <c r="AK10" s="11" t="n">
        <v>3</v>
      </c>
      <c r="AL10" s="11" t="n">
        <v>4</v>
      </c>
      <c r="AM10" s="11" t="n">
        <v>5</v>
      </c>
      <c r="AN10" s="11" t="n">
        <v>2</v>
      </c>
      <c r="AO10" s="14" t="s">
        <v>398</v>
      </c>
      <c r="AP10" s="14" t="s">
        <v>142</v>
      </c>
      <c r="AQ10" s="15" t="s">
        <v>399</v>
      </c>
      <c r="AR10" s="15" t="s">
        <v>142</v>
      </c>
      <c r="AS10" s="16" t="s">
        <v>400</v>
      </c>
      <c r="AT10" s="16" t="s">
        <v>142</v>
      </c>
      <c r="AU10" s="11" t="n">
        <v>5</v>
      </c>
      <c r="AV10" s="11" t="n">
        <v>5</v>
      </c>
      <c r="AW10" s="11" t="n">
        <v>5</v>
      </c>
      <c r="AX10" s="11" t="n">
        <v>4</v>
      </c>
      <c r="AY10" s="11" t="n">
        <v>3</v>
      </c>
      <c r="AZ10" s="11" t="n">
        <v>4</v>
      </c>
      <c r="BA10" s="11" t="n">
        <v>4</v>
      </c>
      <c r="BB10" s="11" t="n">
        <v>2</v>
      </c>
      <c r="BC10" s="17" t="s">
        <v>142</v>
      </c>
      <c r="BD10" s="17" t="s">
        <v>142</v>
      </c>
      <c r="BE10" s="18" t="s">
        <v>142</v>
      </c>
      <c r="BF10" s="18" t="s">
        <v>142</v>
      </c>
      <c r="BG10" s="19" t="s">
        <v>142</v>
      </c>
      <c r="BH10" s="19" t="s">
        <v>142</v>
      </c>
      <c r="BI10" s="11" t="n">
        <v>-77</v>
      </c>
      <c r="BJ10" s="11" t="n">
        <v>-77</v>
      </c>
      <c r="BK10" s="11" t="n">
        <v>-77</v>
      </c>
      <c r="BL10" s="11" t="n">
        <v>-77</v>
      </c>
      <c r="BM10" s="11" t="n">
        <v>-77</v>
      </c>
      <c r="BN10" s="11" t="n">
        <v>-77</v>
      </c>
      <c r="BO10" s="11" t="n">
        <v>-77</v>
      </c>
      <c r="BP10" s="11" t="n">
        <v>-77</v>
      </c>
      <c r="BQ10" s="11" t="n">
        <v>2</v>
      </c>
      <c r="BR10" s="20" t="s">
        <v>142</v>
      </c>
      <c r="BS10" s="20" t="s">
        <v>142</v>
      </c>
      <c r="BT10" s="20" t="s">
        <v>142</v>
      </c>
      <c r="BU10" s="20" t="s">
        <v>142</v>
      </c>
      <c r="BV10" s="21" t="s">
        <v>142</v>
      </c>
      <c r="BW10" s="21" t="s">
        <v>142</v>
      </c>
      <c r="BX10" s="21" t="s">
        <v>142</v>
      </c>
      <c r="BY10" s="21" t="s">
        <v>142</v>
      </c>
      <c r="BZ10" s="22" t="s">
        <v>142</v>
      </c>
      <c r="CA10" s="22" t="s">
        <v>142</v>
      </c>
      <c r="CB10" s="22" t="s">
        <v>142</v>
      </c>
      <c r="CC10" s="22" t="s">
        <v>142</v>
      </c>
      <c r="CD10" s="11" t="n">
        <v>-77</v>
      </c>
      <c r="CE10" s="11" t="n">
        <v>-77</v>
      </c>
      <c r="CF10" s="11" t="n">
        <v>-77</v>
      </c>
      <c r="CG10" s="11" t="n">
        <v>-77</v>
      </c>
      <c r="CH10" s="11" t="n">
        <v>-77</v>
      </c>
      <c r="CI10" s="11" t="n">
        <v>-77</v>
      </c>
      <c r="CJ10" s="11" t="n">
        <v>-77</v>
      </c>
      <c r="CK10" s="11" t="n">
        <v>-77</v>
      </c>
      <c r="CL10" s="12" t="s">
        <v>401</v>
      </c>
      <c r="CM10" s="12" t="s">
        <v>147</v>
      </c>
      <c r="CN10" s="11" t="n">
        <v>0</v>
      </c>
      <c r="CO10" s="11" t="n">
        <v>0</v>
      </c>
      <c r="CP10" s="12" t="s">
        <v>147</v>
      </c>
      <c r="CQ10" s="11" t="n">
        <v>0</v>
      </c>
      <c r="CR10" s="11" t="n">
        <v>0</v>
      </c>
      <c r="CS10" s="11" t="n">
        <v>0</v>
      </c>
      <c r="CT10" s="11" t="n">
        <v>0</v>
      </c>
      <c r="CU10" s="11" t="n">
        <v>0</v>
      </c>
      <c r="CV10" s="11" t="n">
        <v>0</v>
      </c>
      <c r="CW10" s="11" t="n">
        <v>0</v>
      </c>
      <c r="CX10" s="12" t="s">
        <v>147</v>
      </c>
      <c r="CY10" s="12" t="s">
        <v>147</v>
      </c>
      <c r="CZ10" s="12" t="s">
        <v>142</v>
      </c>
      <c r="DA10" s="12" t="s">
        <v>142</v>
      </c>
      <c r="DB10" s="11" t="n">
        <v>0</v>
      </c>
      <c r="DC10" s="12" t="s">
        <v>142</v>
      </c>
      <c r="DD10" s="11" t="n">
        <v>0</v>
      </c>
      <c r="DE10" s="12" t="s">
        <v>402</v>
      </c>
      <c r="DF10" s="11" t="n">
        <v>0</v>
      </c>
      <c r="DG10" s="11" t="n">
        <v>0</v>
      </c>
      <c r="DH10" s="11" t="n">
        <v>0</v>
      </c>
      <c r="DI10" s="11" t="n">
        <v>-77</v>
      </c>
      <c r="DJ10" s="11" t="n">
        <v>-77</v>
      </c>
      <c r="DK10" s="12" t="s">
        <v>403</v>
      </c>
      <c r="DL10" s="11" t="n">
        <v>1</v>
      </c>
      <c r="DM10" s="11" t="n">
        <v>0</v>
      </c>
      <c r="DN10" s="12" t="s">
        <v>404</v>
      </c>
      <c r="DO10" s="12" t="s">
        <v>394</v>
      </c>
      <c r="DP10" s="12" t="s">
        <v>405</v>
      </c>
      <c r="DQ10" s="12" t="s">
        <v>152</v>
      </c>
      <c r="DR10" s="12" t="s">
        <v>406</v>
      </c>
      <c r="DS10" s="12" t="s">
        <v>407</v>
      </c>
      <c r="DT10" s="12" t="s">
        <v>408</v>
      </c>
      <c r="DU10" s="12" t="s">
        <v>409</v>
      </c>
      <c r="DV10" s="12" t="s">
        <v>410</v>
      </c>
      <c r="DW10" s="12" t="s">
        <v>158</v>
      </c>
      <c r="DX10" s="12" t="s">
        <v>158</v>
      </c>
      <c r="DY10" s="12" t="s">
        <v>411</v>
      </c>
      <c r="DZ10" s="12" t="s">
        <v>412</v>
      </c>
      <c r="EA10" s="12" t="s">
        <v>413</v>
      </c>
      <c r="EB10" s="12" t="s">
        <v>414</v>
      </c>
      <c r="EC10" s="12" t="s">
        <v>415</v>
      </c>
      <c r="ED10" s="12" t="s">
        <v>158</v>
      </c>
      <c r="EE10" s="12" t="s">
        <v>158</v>
      </c>
      <c r="EF10" s="12" t="s">
        <v>416</v>
      </c>
      <c r="EG10" s="12" t="s">
        <v>158</v>
      </c>
      <c r="EH10" s="12" t="s">
        <v>158</v>
      </c>
      <c r="EI10" s="12" t="s">
        <v>158</v>
      </c>
    </row>
    <row r="11" customFormat="false" ht="12.75" hidden="false" customHeight="false" outlineLevel="0" collapsed="false">
      <c r="A11" s="11" t="n">
        <v>3913385</v>
      </c>
      <c r="B11" s="12" t="s">
        <v>417</v>
      </c>
      <c r="C11" s="11" t="n">
        <v>374</v>
      </c>
      <c r="D11" s="11" t="n">
        <v>0</v>
      </c>
      <c r="E11" s="11" t="n">
        <v>0</v>
      </c>
      <c r="F11" s="11" t="n">
        <v>22</v>
      </c>
      <c r="G11" s="12" t="s">
        <v>138</v>
      </c>
      <c r="H11" s="11" t="n">
        <v>-77</v>
      </c>
      <c r="I11" s="11" t="n">
        <v>-1</v>
      </c>
      <c r="J11" s="11" t="n">
        <v>2</v>
      </c>
      <c r="K11" s="11" t="n">
        <v>-77</v>
      </c>
      <c r="L11" s="11" t="n">
        <v>2</v>
      </c>
      <c r="M11" s="11" t="n">
        <v>-77</v>
      </c>
      <c r="N11" s="11" t="n">
        <v>1</v>
      </c>
      <c r="O11" s="11" t="n">
        <v>1</v>
      </c>
      <c r="P11" s="11" t="n">
        <v>3</v>
      </c>
      <c r="Q11" s="11" t="n">
        <v>1</v>
      </c>
      <c r="R11" s="11" t="n">
        <v>2</v>
      </c>
      <c r="S11" s="11" t="n">
        <v>1</v>
      </c>
      <c r="T11" s="11" t="n">
        <v>1</v>
      </c>
      <c r="U11" s="12" t="s">
        <v>418</v>
      </c>
      <c r="V11" s="11" t="n">
        <v>5</v>
      </c>
      <c r="W11" s="12" t="s">
        <v>419</v>
      </c>
      <c r="X11" s="11" t="n">
        <v>20</v>
      </c>
      <c r="Y11" s="11" t="n">
        <v>3913385</v>
      </c>
      <c r="Z11" s="11" t="n">
        <v>3</v>
      </c>
      <c r="AA11" s="11" t="n">
        <v>-77</v>
      </c>
      <c r="AB11" s="11" t="n">
        <v>1</v>
      </c>
      <c r="AC11" s="11" t="n">
        <v>-77</v>
      </c>
      <c r="AD11" s="11" t="n">
        <v>1</v>
      </c>
      <c r="AE11" s="13" t="s">
        <v>420</v>
      </c>
      <c r="AF11" s="13" t="s">
        <v>142</v>
      </c>
      <c r="AG11" s="11" t="n">
        <v>5</v>
      </c>
      <c r="AH11" s="11" t="n">
        <v>5</v>
      </c>
      <c r="AI11" s="11" t="n">
        <v>5</v>
      </c>
      <c r="AJ11" s="11" t="n">
        <v>2</v>
      </c>
      <c r="AK11" s="11" t="n">
        <v>1</v>
      </c>
      <c r="AL11" s="11" t="n">
        <v>1</v>
      </c>
      <c r="AM11" s="11" t="n">
        <v>1</v>
      </c>
      <c r="AN11" s="11" t="n">
        <v>1</v>
      </c>
      <c r="AO11" s="14" t="s">
        <v>421</v>
      </c>
      <c r="AP11" s="14" t="s">
        <v>142</v>
      </c>
      <c r="AQ11" s="15" t="s">
        <v>422</v>
      </c>
      <c r="AR11" s="15" t="s">
        <v>142</v>
      </c>
      <c r="AS11" s="16" t="s">
        <v>423</v>
      </c>
      <c r="AT11" s="16" t="s">
        <v>142</v>
      </c>
      <c r="AU11" s="11" t="n">
        <v>4</v>
      </c>
      <c r="AV11" s="11" t="n">
        <v>3</v>
      </c>
      <c r="AW11" s="11" t="n">
        <v>2</v>
      </c>
      <c r="AX11" s="11" t="n">
        <v>2</v>
      </c>
      <c r="AY11" s="11" t="n">
        <v>2</v>
      </c>
      <c r="AZ11" s="11" t="n">
        <v>2</v>
      </c>
      <c r="BA11" s="11" t="n">
        <v>1</v>
      </c>
      <c r="BB11" s="11" t="n">
        <v>1</v>
      </c>
      <c r="BC11" s="17" t="s">
        <v>142</v>
      </c>
      <c r="BD11" s="17" t="s">
        <v>142</v>
      </c>
      <c r="BE11" s="18" t="s">
        <v>142</v>
      </c>
      <c r="BF11" s="18" t="s">
        <v>142</v>
      </c>
      <c r="BG11" s="19" t="s">
        <v>142</v>
      </c>
      <c r="BH11" s="19" t="s">
        <v>142</v>
      </c>
      <c r="BI11" s="11" t="n">
        <v>-77</v>
      </c>
      <c r="BJ11" s="11" t="n">
        <v>-77</v>
      </c>
      <c r="BK11" s="11" t="n">
        <v>-77</v>
      </c>
      <c r="BL11" s="11" t="n">
        <v>-77</v>
      </c>
      <c r="BM11" s="11" t="n">
        <v>-77</v>
      </c>
      <c r="BN11" s="11" t="n">
        <v>-77</v>
      </c>
      <c r="BO11" s="11" t="n">
        <v>-77</v>
      </c>
      <c r="BP11" s="11" t="n">
        <v>-77</v>
      </c>
      <c r="BQ11" s="11" t="n">
        <v>2</v>
      </c>
      <c r="BR11" s="20" t="s">
        <v>142</v>
      </c>
      <c r="BS11" s="20" t="s">
        <v>142</v>
      </c>
      <c r="BT11" s="20" t="s">
        <v>142</v>
      </c>
      <c r="BU11" s="20" t="s">
        <v>142</v>
      </c>
      <c r="BV11" s="21" t="s">
        <v>142</v>
      </c>
      <c r="BW11" s="21" t="s">
        <v>142</v>
      </c>
      <c r="BX11" s="21" t="s">
        <v>142</v>
      </c>
      <c r="BY11" s="21" t="s">
        <v>142</v>
      </c>
      <c r="BZ11" s="22" t="s">
        <v>142</v>
      </c>
      <c r="CA11" s="22" t="s">
        <v>142</v>
      </c>
      <c r="CB11" s="22" t="s">
        <v>142</v>
      </c>
      <c r="CC11" s="22" t="s">
        <v>142</v>
      </c>
      <c r="CD11" s="11" t="n">
        <v>-77</v>
      </c>
      <c r="CE11" s="11" t="n">
        <v>-77</v>
      </c>
      <c r="CF11" s="11" t="n">
        <v>-77</v>
      </c>
      <c r="CG11" s="11" t="n">
        <v>-77</v>
      </c>
      <c r="CH11" s="11" t="n">
        <v>-77</v>
      </c>
      <c r="CI11" s="11" t="n">
        <v>-77</v>
      </c>
      <c r="CJ11" s="11" t="n">
        <v>-77</v>
      </c>
      <c r="CK11" s="11" t="n">
        <v>-77</v>
      </c>
      <c r="CL11" s="12" t="s">
        <v>424</v>
      </c>
      <c r="CM11" s="12" t="s">
        <v>147</v>
      </c>
      <c r="CN11" s="11" t="n">
        <v>0</v>
      </c>
      <c r="CO11" s="11" t="n">
        <v>0</v>
      </c>
      <c r="CP11" s="12" t="s">
        <v>147</v>
      </c>
      <c r="CQ11" s="11" t="n">
        <v>0</v>
      </c>
      <c r="CR11" s="11" t="n">
        <v>0</v>
      </c>
      <c r="CS11" s="11" t="n">
        <v>0</v>
      </c>
      <c r="CT11" s="11" t="n">
        <v>0</v>
      </c>
      <c r="CU11" s="11" t="n">
        <v>0</v>
      </c>
      <c r="CV11" s="11" t="n">
        <v>0</v>
      </c>
      <c r="CW11" s="11" t="n">
        <v>0</v>
      </c>
      <c r="CX11" s="12" t="s">
        <v>147</v>
      </c>
      <c r="CY11" s="12" t="s">
        <v>147</v>
      </c>
      <c r="CZ11" s="12" t="s">
        <v>142</v>
      </c>
      <c r="DA11" s="12" t="s">
        <v>142</v>
      </c>
      <c r="DB11" s="11" t="n">
        <v>0</v>
      </c>
      <c r="DC11" s="12" t="s">
        <v>142</v>
      </c>
      <c r="DD11" s="11" t="n">
        <v>0</v>
      </c>
      <c r="DE11" s="12" t="s">
        <v>425</v>
      </c>
      <c r="DF11" s="11" t="n">
        <v>0</v>
      </c>
      <c r="DG11" s="11" t="n">
        <v>0</v>
      </c>
      <c r="DH11" s="11" t="n">
        <v>0</v>
      </c>
      <c r="DI11" s="11" t="n">
        <v>-77</v>
      </c>
      <c r="DJ11" s="11" t="n">
        <v>-77</v>
      </c>
      <c r="DK11" s="12" t="s">
        <v>426</v>
      </c>
      <c r="DL11" s="11" t="n">
        <v>1</v>
      </c>
      <c r="DM11" s="11" t="n">
        <v>0</v>
      </c>
      <c r="DN11" s="12" t="s">
        <v>427</v>
      </c>
      <c r="DO11" s="12" t="s">
        <v>417</v>
      </c>
      <c r="DP11" s="12" t="s">
        <v>428</v>
      </c>
      <c r="DQ11" s="12" t="s">
        <v>152</v>
      </c>
      <c r="DR11" s="12" t="s">
        <v>406</v>
      </c>
      <c r="DS11" s="12" t="s">
        <v>429</v>
      </c>
      <c r="DT11" s="12" t="s">
        <v>430</v>
      </c>
      <c r="DU11" s="12" t="s">
        <v>431</v>
      </c>
      <c r="DV11" s="12" t="s">
        <v>158</v>
      </c>
      <c r="DW11" s="12" t="s">
        <v>432</v>
      </c>
      <c r="DX11" s="12" t="s">
        <v>158</v>
      </c>
      <c r="DY11" s="12" t="s">
        <v>433</v>
      </c>
      <c r="DZ11" s="12" t="s">
        <v>434</v>
      </c>
      <c r="EA11" s="12" t="s">
        <v>435</v>
      </c>
      <c r="EB11" s="12" t="s">
        <v>436</v>
      </c>
      <c r="EC11" s="12" t="s">
        <v>437</v>
      </c>
      <c r="ED11" s="12" t="s">
        <v>158</v>
      </c>
      <c r="EE11" s="12" t="s">
        <v>158</v>
      </c>
      <c r="EF11" s="12" t="s">
        <v>438</v>
      </c>
      <c r="EG11" s="12" t="s">
        <v>158</v>
      </c>
      <c r="EH11" s="12" t="s">
        <v>158</v>
      </c>
      <c r="EI11" s="12" t="s">
        <v>158</v>
      </c>
    </row>
    <row r="12" customFormat="false" ht="12.75" hidden="false" customHeight="false" outlineLevel="0" collapsed="false">
      <c r="A12" s="11" t="n">
        <v>3919790</v>
      </c>
      <c r="B12" s="12" t="s">
        <v>439</v>
      </c>
      <c r="C12" s="11" t="n">
        <v>162</v>
      </c>
      <c r="D12" s="11" t="n">
        <v>0</v>
      </c>
      <c r="E12" s="11" t="n">
        <v>0</v>
      </c>
      <c r="F12" s="11" t="n">
        <v>22</v>
      </c>
      <c r="G12" s="12" t="s">
        <v>440</v>
      </c>
      <c r="H12" s="11" t="n">
        <v>-77</v>
      </c>
      <c r="I12" s="11" t="n">
        <v>-1</v>
      </c>
      <c r="J12" s="11" t="n">
        <v>4</v>
      </c>
      <c r="K12" s="11" t="n">
        <v>2</v>
      </c>
      <c r="L12" s="11" t="n">
        <v>4</v>
      </c>
      <c r="M12" s="11" t="n">
        <v>1</v>
      </c>
      <c r="N12" s="11" t="n">
        <v>3</v>
      </c>
      <c r="O12" s="11" t="n">
        <v>2</v>
      </c>
      <c r="P12" s="11" t="n">
        <v>3</v>
      </c>
      <c r="Q12" s="11" t="n">
        <v>1</v>
      </c>
      <c r="R12" s="11" t="n">
        <v>1</v>
      </c>
      <c r="S12" s="11" t="n">
        <v>1</v>
      </c>
      <c r="T12" s="11" t="n">
        <v>1</v>
      </c>
      <c r="U12" s="12" t="s">
        <v>441</v>
      </c>
      <c r="V12" s="11" t="n">
        <v>5</v>
      </c>
      <c r="W12" s="12" t="s">
        <v>442</v>
      </c>
      <c r="X12" s="11" t="n">
        <v>14</v>
      </c>
      <c r="Y12" s="11" t="n">
        <v>3919790</v>
      </c>
      <c r="Z12" s="11" t="n">
        <v>3</v>
      </c>
      <c r="AA12" s="11" t="n">
        <v>-99</v>
      </c>
      <c r="AB12" s="11" t="n">
        <v>0</v>
      </c>
      <c r="AC12" s="11" t="n">
        <v>1</v>
      </c>
      <c r="AD12" s="11" t="n">
        <v>1</v>
      </c>
      <c r="AE12" s="13" t="s">
        <v>142</v>
      </c>
      <c r="AF12" s="13" t="s">
        <v>443</v>
      </c>
      <c r="AG12" s="11" t="n">
        <v>4</v>
      </c>
      <c r="AH12" s="11" t="n">
        <v>4</v>
      </c>
      <c r="AI12" s="11" t="n">
        <v>4</v>
      </c>
      <c r="AJ12" s="11" t="n">
        <v>2</v>
      </c>
      <c r="AK12" s="11" t="n">
        <v>2</v>
      </c>
      <c r="AL12" s="11" t="n">
        <v>2</v>
      </c>
      <c r="AM12" s="11" t="n">
        <v>2</v>
      </c>
      <c r="AN12" s="11" t="n">
        <v>1</v>
      </c>
      <c r="AO12" s="14" t="s">
        <v>444</v>
      </c>
      <c r="AP12" s="14" t="s">
        <v>142</v>
      </c>
      <c r="AQ12" s="15" t="s">
        <v>445</v>
      </c>
      <c r="AR12" s="15" t="s">
        <v>142</v>
      </c>
      <c r="AS12" s="16" t="s">
        <v>446</v>
      </c>
      <c r="AT12" s="16" t="s">
        <v>142</v>
      </c>
      <c r="AU12" s="11" t="n">
        <v>1</v>
      </c>
      <c r="AV12" s="11" t="n">
        <v>1</v>
      </c>
      <c r="AW12" s="11" t="n">
        <v>1</v>
      </c>
      <c r="AX12" s="11" t="n">
        <v>1</v>
      </c>
      <c r="AY12" s="11" t="n">
        <v>1</v>
      </c>
      <c r="AZ12" s="11" t="n">
        <v>1</v>
      </c>
      <c r="BA12" s="11" t="n">
        <v>1</v>
      </c>
      <c r="BB12" s="11" t="n">
        <v>1</v>
      </c>
      <c r="BC12" s="17" t="s">
        <v>447</v>
      </c>
      <c r="BD12" s="17" t="s">
        <v>142</v>
      </c>
      <c r="BE12" s="18" t="s">
        <v>448</v>
      </c>
      <c r="BF12" s="18" t="s">
        <v>142</v>
      </c>
      <c r="BG12" s="19" t="s">
        <v>449</v>
      </c>
      <c r="BH12" s="19" t="s">
        <v>142</v>
      </c>
      <c r="BI12" s="11" t="n">
        <v>2</v>
      </c>
      <c r="BJ12" s="11" t="n">
        <v>2</v>
      </c>
      <c r="BK12" s="11" t="n">
        <v>2</v>
      </c>
      <c r="BL12" s="11" t="n">
        <v>2</v>
      </c>
      <c r="BM12" s="11" t="n">
        <v>2</v>
      </c>
      <c r="BN12" s="11" t="n">
        <v>2</v>
      </c>
      <c r="BO12" s="11" t="n">
        <v>2</v>
      </c>
      <c r="BP12" s="11" t="n">
        <v>1</v>
      </c>
      <c r="BQ12" s="11" t="n">
        <v>1</v>
      </c>
      <c r="BR12" s="20" t="s">
        <v>142</v>
      </c>
      <c r="BS12" s="20" t="s">
        <v>142</v>
      </c>
      <c r="BT12" s="20" t="s">
        <v>142</v>
      </c>
      <c r="BU12" s="20" t="s">
        <v>142</v>
      </c>
      <c r="BV12" s="21" t="s">
        <v>142</v>
      </c>
      <c r="BW12" s="21" t="s">
        <v>142</v>
      </c>
      <c r="BX12" s="21" t="s">
        <v>142</v>
      </c>
      <c r="BY12" s="21" t="s">
        <v>142</v>
      </c>
      <c r="BZ12" s="22" t="s">
        <v>142</v>
      </c>
      <c r="CA12" s="22" t="s">
        <v>142</v>
      </c>
      <c r="CB12" s="22" t="s">
        <v>142</v>
      </c>
      <c r="CC12" s="22" t="s">
        <v>142</v>
      </c>
      <c r="CD12" s="11" t="n">
        <v>-77</v>
      </c>
      <c r="CE12" s="11" t="n">
        <v>-77</v>
      </c>
      <c r="CF12" s="11" t="n">
        <v>-77</v>
      </c>
      <c r="CG12" s="11" t="n">
        <v>-77</v>
      </c>
      <c r="CH12" s="11" t="n">
        <v>-77</v>
      </c>
      <c r="CI12" s="11" t="n">
        <v>-77</v>
      </c>
      <c r="CJ12" s="11" t="n">
        <v>-77</v>
      </c>
      <c r="CK12" s="11" t="n">
        <v>-77</v>
      </c>
      <c r="CL12" s="12" t="s">
        <v>450</v>
      </c>
      <c r="CM12" s="12" t="s">
        <v>147</v>
      </c>
      <c r="CN12" s="11" t="n">
        <v>0</v>
      </c>
      <c r="CO12" s="11" t="n">
        <v>0</v>
      </c>
      <c r="CP12" s="12" t="s">
        <v>147</v>
      </c>
      <c r="CQ12" s="11" t="n">
        <v>0</v>
      </c>
      <c r="CR12" s="11" t="n">
        <v>0</v>
      </c>
      <c r="CS12" s="11" t="n">
        <v>0</v>
      </c>
      <c r="CT12" s="11" t="n">
        <v>0</v>
      </c>
      <c r="CU12" s="11" t="n">
        <v>0</v>
      </c>
      <c r="CV12" s="11" t="n">
        <v>0</v>
      </c>
      <c r="CW12" s="11" t="n">
        <v>0</v>
      </c>
      <c r="CX12" s="12" t="s">
        <v>147</v>
      </c>
      <c r="CY12" s="12" t="s">
        <v>147</v>
      </c>
      <c r="CZ12" s="12" t="s">
        <v>142</v>
      </c>
      <c r="DA12" s="12" t="s">
        <v>142</v>
      </c>
      <c r="DB12" s="11" t="n">
        <v>0</v>
      </c>
      <c r="DC12" s="12" t="s">
        <v>142</v>
      </c>
      <c r="DD12" s="11" t="n">
        <v>0</v>
      </c>
      <c r="DE12" s="12" t="s">
        <v>451</v>
      </c>
      <c r="DF12" s="11" t="n">
        <v>0</v>
      </c>
      <c r="DG12" s="11" t="n">
        <v>1</v>
      </c>
      <c r="DH12" s="11" t="n">
        <v>0</v>
      </c>
      <c r="DI12" s="11" t="n">
        <v>-77</v>
      </c>
      <c r="DJ12" s="11" t="n">
        <v>-77</v>
      </c>
      <c r="DK12" s="12" t="s">
        <v>452</v>
      </c>
      <c r="DL12" s="11" t="n">
        <v>1</v>
      </c>
      <c r="DM12" s="11" t="n">
        <v>0</v>
      </c>
      <c r="DN12" s="12" t="s">
        <v>453</v>
      </c>
      <c r="DO12" s="12" t="s">
        <v>439</v>
      </c>
      <c r="DP12" s="12" t="s">
        <v>454</v>
      </c>
      <c r="DQ12" s="12" t="s">
        <v>152</v>
      </c>
      <c r="DR12" s="12" t="s">
        <v>324</v>
      </c>
      <c r="DS12" s="12" t="s">
        <v>455</v>
      </c>
      <c r="DT12" s="12" t="s">
        <v>358</v>
      </c>
      <c r="DU12" s="12" t="s">
        <v>456</v>
      </c>
      <c r="DV12" s="12" t="s">
        <v>457</v>
      </c>
      <c r="DW12" s="12" t="s">
        <v>458</v>
      </c>
      <c r="DX12" s="12" t="s">
        <v>459</v>
      </c>
      <c r="DY12" s="12" t="s">
        <v>460</v>
      </c>
      <c r="DZ12" s="12" t="s">
        <v>461</v>
      </c>
      <c r="EA12" s="12" t="s">
        <v>462</v>
      </c>
      <c r="EB12" s="12" t="s">
        <v>463</v>
      </c>
      <c r="EC12" s="12" t="s">
        <v>464</v>
      </c>
      <c r="ED12" s="12" t="s">
        <v>465</v>
      </c>
      <c r="EE12" s="12" t="s">
        <v>466</v>
      </c>
      <c r="EF12" s="12" t="s">
        <v>467</v>
      </c>
      <c r="EG12" s="12" t="s">
        <v>158</v>
      </c>
      <c r="EH12" s="12" t="s">
        <v>158</v>
      </c>
      <c r="EI12" s="12" t="s">
        <v>158</v>
      </c>
    </row>
    <row r="13" customFormat="false" ht="12.75" hidden="false" customHeight="false" outlineLevel="0" collapsed="false">
      <c r="A13" s="11" t="n">
        <v>3921102</v>
      </c>
      <c r="B13" s="12" t="s">
        <v>468</v>
      </c>
      <c r="C13" s="11" t="n">
        <v>316</v>
      </c>
      <c r="D13" s="11" t="n">
        <v>0</v>
      </c>
      <c r="E13" s="11" t="n">
        <v>0</v>
      </c>
      <c r="F13" s="11" t="n">
        <v>22</v>
      </c>
      <c r="G13" s="12" t="s">
        <v>138</v>
      </c>
      <c r="H13" s="11" t="n">
        <v>-77</v>
      </c>
      <c r="I13" s="11" t="n">
        <v>5735</v>
      </c>
      <c r="J13" s="11" t="n">
        <v>2</v>
      </c>
      <c r="K13" s="11" t="n">
        <v>1</v>
      </c>
      <c r="L13" s="11" t="n">
        <v>-77</v>
      </c>
      <c r="M13" s="11" t="n">
        <v>2</v>
      </c>
      <c r="N13" s="11" t="n">
        <v>-77</v>
      </c>
      <c r="O13" s="11" t="n">
        <v>2</v>
      </c>
      <c r="P13" s="11" t="n">
        <v>3</v>
      </c>
      <c r="Q13" s="11" t="n">
        <v>2</v>
      </c>
      <c r="R13" s="11" t="n">
        <v>1</v>
      </c>
      <c r="S13" s="11" t="n">
        <v>1</v>
      </c>
      <c r="T13" s="11" t="n">
        <v>2</v>
      </c>
      <c r="U13" s="12" t="s">
        <v>307</v>
      </c>
      <c r="V13" s="11" t="n">
        <v>6</v>
      </c>
      <c r="W13" s="12" t="s">
        <v>469</v>
      </c>
      <c r="X13" s="11" t="n">
        <v>31</v>
      </c>
      <c r="Y13" s="11" t="n">
        <v>3921102</v>
      </c>
      <c r="Z13" s="11" t="n">
        <v>1</v>
      </c>
      <c r="AA13" s="11" t="n">
        <v>1</v>
      </c>
      <c r="AB13" s="11" t="n">
        <v>-77</v>
      </c>
      <c r="AC13" s="11" t="n">
        <v>1</v>
      </c>
      <c r="AD13" s="11" t="n">
        <v>-77</v>
      </c>
      <c r="AE13" s="13" t="s">
        <v>142</v>
      </c>
      <c r="AF13" s="13" t="s">
        <v>470</v>
      </c>
      <c r="AG13" s="11" t="n">
        <v>2</v>
      </c>
      <c r="AH13" s="11" t="n">
        <v>4</v>
      </c>
      <c r="AI13" s="11" t="n">
        <v>4</v>
      </c>
      <c r="AJ13" s="11" t="n">
        <v>2</v>
      </c>
      <c r="AK13" s="11" t="n">
        <v>2</v>
      </c>
      <c r="AL13" s="11" t="n">
        <v>4</v>
      </c>
      <c r="AM13" s="11" t="n">
        <v>3</v>
      </c>
      <c r="AN13" s="11" t="n">
        <v>2</v>
      </c>
      <c r="AO13" s="14" t="s">
        <v>142</v>
      </c>
      <c r="AP13" s="14" t="s">
        <v>471</v>
      </c>
      <c r="AQ13" s="15" t="s">
        <v>142</v>
      </c>
      <c r="AR13" s="15" t="s">
        <v>472</v>
      </c>
      <c r="AS13" s="16" t="s">
        <v>142</v>
      </c>
      <c r="AT13" s="16" t="s">
        <v>473</v>
      </c>
      <c r="AU13" s="11" t="n">
        <v>4</v>
      </c>
      <c r="AV13" s="11" t="n">
        <v>4</v>
      </c>
      <c r="AW13" s="11" t="n">
        <v>4</v>
      </c>
      <c r="AX13" s="11" t="n">
        <v>4</v>
      </c>
      <c r="AY13" s="11" t="n">
        <v>4</v>
      </c>
      <c r="AZ13" s="11" t="n">
        <v>4</v>
      </c>
      <c r="BA13" s="11" t="n">
        <v>3</v>
      </c>
      <c r="BB13" s="11" t="n">
        <v>3</v>
      </c>
      <c r="BC13" s="17" t="s">
        <v>142</v>
      </c>
      <c r="BD13" s="17" t="s">
        <v>142</v>
      </c>
      <c r="BE13" s="18" t="s">
        <v>142</v>
      </c>
      <c r="BF13" s="18" t="s">
        <v>142</v>
      </c>
      <c r="BG13" s="19" t="s">
        <v>142</v>
      </c>
      <c r="BH13" s="19" t="s">
        <v>142</v>
      </c>
      <c r="BI13" s="11" t="n">
        <v>-77</v>
      </c>
      <c r="BJ13" s="11" t="n">
        <v>-77</v>
      </c>
      <c r="BK13" s="11" t="n">
        <v>-77</v>
      </c>
      <c r="BL13" s="11" t="n">
        <v>-77</v>
      </c>
      <c r="BM13" s="11" t="n">
        <v>-77</v>
      </c>
      <c r="BN13" s="11" t="n">
        <v>-77</v>
      </c>
      <c r="BO13" s="11" t="n">
        <v>-77</v>
      </c>
      <c r="BP13" s="11" t="n">
        <v>-77</v>
      </c>
      <c r="BQ13" s="11" t="n">
        <v>2</v>
      </c>
      <c r="BR13" s="20" t="s">
        <v>142</v>
      </c>
      <c r="BS13" s="20" t="s">
        <v>142</v>
      </c>
      <c r="BT13" s="20" t="s">
        <v>142</v>
      </c>
      <c r="BU13" s="20" t="s">
        <v>142</v>
      </c>
      <c r="BV13" s="21" t="s">
        <v>142</v>
      </c>
      <c r="BW13" s="21" t="s">
        <v>142</v>
      </c>
      <c r="BX13" s="21" t="s">
        <v>142</v>
      </c>
      <c r="BY13" s="21" t="s">
        <v>142</v>
      </c>
      <c r="BZ13" s="22" t="s">
        <v>142</v>
      </c>
      <c r="CA13" s="22" t="s">
        <v>142</v>
      </c>
      <c r="CB13" s="22" t="s">
        <v>142</v>
      </c>
      <c r="CC13" s="22" t="s">
        <v>142</v>
      </c>
      <c r="CD13" s="11" t="n">
        <v>-77</v>
      </c>
      <c r="CE13" s="11" t="n">
        <v>-77</v>
      </c>
      <c r="CF13" s="11" t="n">
        <v>-77</v>
      </c>
      <c r="CG13" s="11" t="n">
        <v>-77</v>
      </c>
      <c r="CH13" s="11" t="n">
        <v>-77</v>
      </c>
      <c r="CI13" s="11" t="n">
        <v>-77</v>
      </c>
      <c r="CJ13" s="11" t="n">
        <v>-77</v>
      </c>
      <c r="CK13" s="11" t="n">
        <v>-77</v>
      </c>
      <c r="CL13" s="12" t="s">
        <v>474</v>
      </c>
      <c r="CM13" s="12" t="s">
        <v>147</v>
      </c>
      <c r="CN13" s="11" t="n">
        <v>0</v>
      </c>
      <c r="CO13" s="11" t="n">
        <v>0</v>
      </c>
      <c r="CP13" s="12" t="s">
        <v>147</v>
      </c>
      <c r="CQ13" s="11" t="n">
        <v>0</v>
      </c>
      <c r="CR13" s="11" t="n">
        <v>0</v>
      </c>
      <c r="CS13" s="11" t="n">
        <v>0</v>
      </c>
      <c r="CT13" s="11" t="n">
        <v>0</v>
      </c>
      <c r="CU13" s="11" t="n">
        <v>0</v>
      </c>
      <c r="CV13" s="11" t="n">
        <v>0</v>
      </c>
      <c r="CW13" s="11" t="n">
        <v>0</v>
      </c>
      <c r="CX13" s="12" t="s">
        <v>147</v>
      </c>
      <c r="CY13" s="12" t="s">
        <v>147</v>
      </c>
      <c r="CZ13" s="12" t="s">
        <v>142</v>
      </c>
      <c r="DA13" s="12" t="s">
        <v>142</v>
      </c>
      <c r="DB13" s="11" t="n">
        <v>0</v>
      </c>
      <c r="DC13" s="12" t="s">
        <v>142</v>
      </c>
      <c r="DD13" s="11" t="n">
        <v>0</v>
      </c>
      <c r="DE13" s="12" t="s">
        <v>475</v>
      </c>
      <c r="DF13" s="11" t="n">
        <v>0</v>
      </c>
      <c r="DG13" s="11" t="n">
        <v>0</v>
      </c>
      <c r="DH13" s="11" t="n">
        <v>0</v>
      </c>
      <c r="DI13" s="11" t="n">
        <v>-77</v>
      </c>
      <c r="DJ13" s="11" t="n">
        <v>-77</v>
      </c>
      <c r="DK13" s="12" t="s">
        <v>476</v>
      </c>
      <c r="DL13" s="11" t="n">
        <v>1</v>
      </c>
      <c r="DM13" s="11" t="n">
        <v>0</v>
      </c>
      <c r="DN13" s="12" t="s">
        <v>477</v>
      </c>
      <c r="DO13" s="12" t="s">
        <v>468</v>
      </c>
      <c r="DP13" s="12" t="s">
        <v>478</v>
      </c>
      <c r="DQ13" s="12" t="s">
        <v>152</v>
      </c>
      <c r="DR13" s="12" t="s">
        <v>218</v>
      </c>
      <c r="DS13" s="12" t="s">
        <v>358</v>
      </c>
      <c r="DT13" s="12" t="s">
        <v>479</v>
      </c>
      <c r="DU13" s="12" t="s">
        <v>480</v>
      </c>
      <c r="DV13" s="12" t="s">
        <v>481</v>
      </c>
      <c r="DW13" s="12" t="s">
        <v>158</v>
      </c>
      <c r="DX13" s="12" t="s">
        <v>482</v>
      </c>
      <c r="DY13" s="12" t="s">
        <v>158</v>
      </c>
      <c r="DZ13" s="12" t="s">
        <v>483</v>
      </c>
      <c r="EA13" s="12" t="s">
        <v>484</v>
      </c>
      <c r="EB13" s="12" t="s">
        <v>485</v>
      </c>
      <c r="EC13" s="12" t="s">
        <v>486</v>
      </c>
      <c r="ED13" s="12" t="s">
        <v>158</v>
      </c>
      <c r="EE13" s="12" t="s">
        <v>158</v>
      </c>
      <c r="EF13" s="12" t="s">
        <v>487</v>
      </c>
      <c r="EG13" s="12" t="s">
        <v>158</v>
      </c>
      <c r="EH13" s="12" t="s">
        <v>158</v>
      </c>
      <c r="EI13" s="12" t="s">
        <v>158</v>
      </c>
    </row>
    <row r="14" customFormat="false" ht="12.75" hidden="false" customHeight="false" outlineLevel="0" collapsed="false">
      <c r="A14" s="11" t="n">
        <v>3921377</v>
      </c>
      <c r="B14" s="12" t="s">
        <v>488</v>
      </c>
      <c r="C14" s="11" t="n">
        <v>16</v>
      </c>
      <c r="D14" s="11" t="n">
        <v>0</v>
      </c>
      <c r="E14" s="11" t="n">
        <v>0</v>
      </c>
      <c r="F14" s="11" t="n">
        <v>32</v>
      </c>
      <c r="G14" s="12" t="s">
        <v>306</v>
      </c>
      <c r="H14" s="11" t="n">
        <v>-77</v>
      </c>
      <c r="I14" s="11" t="n">
        <v>-1</v>
      </c>
      <c r="J14" s="11" t="n">
        <v>2</v>
      </c>
      <c r="K14" s="11" t="n">
        <v>2</v>
      </c>
      <c r="L14" s="11" t="n">
        <v>-77</v>
      </c>
      <c r="M14" s="11" t="n">
        <v>1</v>
      </c>
      <c r="N14" s="11" t="n">
        <v>-77</v>
      </c>
      <c r="O14" s="11" t="n">
        <v>2</v>
      </c>
      <c r="P14" s="11" t="n">
        <v>1</v>
      </c>
      <c r="Q14" s="11" t="n">
        <v>1</v>
      </c>
      <c r="R14" s="11" t="n">
        <v>1</v>
      </c>
      <c r="S14" s="11" t="n">
        <v>1</v>
      </c>
      <c r="T14" s="11" t="n">
        <v>1</v>
      </c>
      <c r="U14" s="12" t="s">
        <v>307</v>
      </c>
      <c r="V14" s="11" t="n">
        <v>6</v>
      </c>
      <c r="W14" s="12" t="s">
        <v>489</v>
      </c>
      <c r="X14" s="11" t="n">
        <v>18</v>
      </c>
      <c r="Y14" s="11" t="n">
        <v>3921377</v>
      </c>
      <c r="Z14" s="11" t="n">
        <v>2</v>
      </c>
      <c r="AA14" s="11" t="n">
        <v>1</v>
      </c>
      <c r="AB14" s="11" t="n">
        <v>-77</v>
      </c>
      <c r="AC14" s="11" t="n">
        <v>1</v>
      </c>
      <c r="AD14" s="11" t="n">
        <v>-77</v>
      </c>
      <c r="AE14" s="13" t="s">
        <v>142</v>
      </c>
      <c r="AF14" s="13" t="s">
        <v>490</v>
      </c>
      <c r="AG14" s="11" t="n">
        <v>4</v>
      </c>
      <c r="AH14" s="11" t="n">
        <v>3</v>
      </c>
      <c r="AI14" s="11" t="n">
        <v>3</v>
      </c>
      <c r="AJ14" s="11" t="n">
        <v>4</v>
      </c>
      <c r="AK14" s="11" t="n">
        <v>2</v>
      </c>
      <c r="AL14" s="11" t="n">
        <v>2</v>
      </c>
      <c r="AM14" s="11" t="n">
        <v>2</v>
      </c>
      <c r="AN14" s="11" t="n">
        <v>2</v>
      </c>
      <c r="AO14" s="14" t="s">
        <v>491</v>
      </c>
      <c r="AP14" s="14" t="s">
        <v>142</v>
      </c>
      <c r="AQ14" s="15" t="s">
        <v>492</v>
      </c>
      <c r="AR14" s="15" t="s">
        <v>142</v>
      </c>
      <c r="AS14" s="16" t="s">
        <v>493</v>
      </c>
      <c r="AT14" s="16" t="s">
        <v>142</v>
      </c>
      <c r="AU14" s="11" t="n">
        <v>2</v>
      </c>
      <c r="AV14" s="11" t="n">
        <v>2</v>
      </c>
      <c r="AW14" s="11" t="n">
        <v>2</v>
      </c>
      <c r="AX14" s="11" t="n">
        <v>2</v>
      </c>
      <c r="AY14" s="11" t="n">
        <v>2</v>
      </c>
      <c r="AZ14" s="11" t="n">
        <v>2</v>
      </c>
      <c r="BA14" s="11" t="n">
        <v>2</v>
      </c>
      <c r="BB14" s="11" t="n">
        <v>2</v>
      </c>
      <c r="BC14" s="17" t="s">
        <v>142</v>
      </c>
      <c r="BD14" s="17" t="s">
        <v>142</v>
      </c>
      <c r="BE14" s="18" t="s">
        <v>142</v>
      </c>
      <c r="BF14" s="18" t="s">
        <v>142</v>
      </c>
      <c r="BG14" s="19" t="s">
        <v>142</v>
      </c>
      <c r="BH14" s="19" t="s">
        <v>142</v>
      </c>
      <c r="BI14" s="11" t="n">
        <v>-77</v>
      </c>
      <c r="BJ14" s="11" t="n">
        <v>-77</v>
      </c>
      <c r="BK14" s="11" t="n">
        <v>-77</v>
      </c>
      <c r="BL14" s="11" t="n">
        <v>-77</v>
      </c>
      <c r="BM14" s="11" t="n">
        <v>-77</v>
      </c>
      <c r="BN14" s="11" t="n">
        <v>-77</v>
      </c>
      <c r="BO14" s="11" t="n">
        <v>-77</v>
      </c>
      <c r="BP14" s="11" t="n">
        <v>-77</v>
      </c>
      <c r="BQ14" s="11" t="n">
        <v>2</v>
      </c>
      <c r="BR14" s="20" t="s">
        <v>142</v>
      </c>
      <c r="BS14" s="20" t="s">
        <v>142</v>
      </c>
      <c r="BT14" s="20" t="s">
        <v>142</v>
      </c>
      <c r="BU14" s="20" t="s">
        <v>142</v>
      </c>
      <c r="BV14" s="21" t="s">
        <v>142</v>
      </c>
      <c r="BW14" s="21" t="s">
        <v>142</v>
      </c>
      <c r="BX14" s="21" t="s">
        <v>142</v>
      </c>
      <c r="BY14" s="21" t="s">
        <v>142</v>
      </c>
      <c r="BZ14" s="22" t="s">
        <v>142</v>
      </c>
      <c r="CA14" s="22" t="s">
        <v>142</v>
      </c>
      <c r="CB14" s="22" t="s">
        <v>142</v>
      </c>
      <c r="CC14" s="22" t="s">
        <v>142</v>
      </c>
      <c r="CD14" s="11" t="n">
        <v>-77</v>
      </c>
      <c r="CE14" s="11" t="n">
        <v>-77</v>
      </c>
      <c r="CF14" s="11" t="n">
        <v>-77</v>
      </c>
      <c r="CG14" s="11" t="n">
        <v>-77</v>
      </c>
      <c r="CH14" s="11" t="n">
        <v>-77</v>
      </c>
      <c r="CI14" s="11" t="n">
        <v>-77</v>
      </c>
      <c r="CJ14" s="11" t="n">
        <v>-77</v>
      </c>
      <c r="CK14" s="11" t="n">
        <v>-77</v>
      </c>
      <c r="CL14" s="12" t="s">
        <v>494</v>
      </c>
      <c r="CM14" s="12" t="s">
        <v>147</v>
      </c>
      <c r="CN14" s="11" t="n">
        <v>0</v>
      </c>
      <c r="CO14" s="11" t="n">
        <v>0</v>
      </c>
      <c r="CP14" s="12" t="s">
        <v>147</v>
      </c>
      <c r="CQ14" s="11" t="n">
        <v>0</v>
      </c>
      <c r="CR14" s="11" t="n">
        <v>0</v>
      </c>
      <c r="CS14" s="11" t="n">
        <v>0</v>
      </c>
      <c r="CT14" s="11" t="n">
        <v>0</v>
      </c>
      <c r="CU14" s="11" t="n">
        <v>0</v>
      </c>
      <c r="CV14" s="11" t="n">
        <v>0</v>
      </c>
      <c r="CW14" s="11" t="n">
        <v>0</v>
      </c>
      <c r="CX14" s="12" t="s">
        <v>147</v>
      </c>
      <c r="CY14" s="12" t="s">
        <v>147</v>
      </c>
      <c r="CZ14" s="12" t="s">
        <v>142</v>
      </c>
      <c r="DA14" s="12" t="s">
        <v>142</v>
      </c>
      <c r="DB14" s="11" t="n">
        <v>0</v>
      </c>
      <c r="DC14" s="12" t="s">
        <v>142</v>
      </c>
      <c r="DD14" s="11" t="n">
        <v>0</v>
      </c>
      <c r="DE14" s="12" t="s">
        <v>495</v>
      </c>
      <c r="DF14" s="11" t="n">
        <v>0</v>
      </c>
      <c r="DG14" s="11" t="n">
        <v>0</v>
      </c>
      <c r="DH14" s="11" t="n">
        <v>0</v>
      </c>
      <c r="DI14" s="11" t="n">
        <v>-77</v>
      </c>
      <c r="DJ14" s="11" t="n">
        <v>-77</v>
      </c>
      <c r="DK14" s="12" t="s">
        <v>496</v>
      </c>
      <c r="DL14" s="11" t="n">
        <v>1</v>
      </c>
      <c r="DM14" s="11" t="n">
        <v>0</v>
      </c>
      <c r="DN14" s="12" t="s">
        <v>497</v>
      </c>
      <c r="DO14" s="12" t="s">
        <v>488</v>
      </c>
      <c r="DP14" s="12" t="s">
        <v>498</v>
      </c>
      <c r="DQ14" s="12" t="s">
        <v>152</v>
      </c>
      <c r="DR14" s="12" t="s">
        <v>183</v>
      </c>
      <c r="DS14" s="12" t="s">
        <v>499</v>
      </c>
      <c r="DT14" s="12" t="s">
        <v>154</v>
      </c>
      <c r="DU14" s="12" t="s">
        <v>500</v>
      </c>
      <c r="DV14" s="12" t="s">
        <v>501</v>
      </c>
      <c r="DW14" s="12" t="s">
        <v>158</v>
      </c>
      <c r="DX14" s="12" t="s">
        <v>502</v>
      </c>
      <c r="DY14" s="12" t="s">
        <v>158</v>
      </c>
      <c r="DZ14" s="12" t="s">
        <v>503</v>
      </c>
      <c r="EA14" s="12" t="s">
        <v>504</v>
      </c>
      <c r="EB14" s="12" t="s">
        <v>505</v>
      </c>
      <c r="EC14" s="12" t="s">
        <v>506</v>
      </c>
      <c r="ED14" s="12" t="s">
        <v>158</v>
      </c>
      <c r="EE14" s="12" t="s">
        <v>158</v>
      </c>
      <c r="EF14" s="12" t="s">
        <v>507</v>
      </c>
      <c r="EG14" s="12" t="s">
        <v>158</v>
      </c>
      <c r="EH14" s="12" t="s">
        <v>158</v>
      </c>
      <c r="EI14" s="12" t="s">
        <v>158</v>
      </c>
    </row>
    <row r="15" customFormat="false" ht="12.75" hidden="false" customHeight="false" outlineLevel="0" collapsed="false">
      <c r="A15" s="11" t="n">
        <v>3922062</v>
      </c>
      <c r="B15" s="12" t="s">
        <v>508</v>
      </c>
      <c r="C15" s="11" t="n">
        <v>190</v>
      </c>
      <c r="D15" s="11" t="n">
        <v>0</v>
      </c>
      <c r="E15" s="11" t="n">
        <v>0</v>
      </c>
      <c r="F15" s="11" t="n">
        <v>22</v>
      </c>
      <c r="G15" s="12" t="s">
        <v>138</v>
      </c>
      <c r="H15" s="11" t="n">
        <v>-77</v>
      </c>
      <c r="I15" s="11" t="n">
        <v>7128</v>
      </c>
      <c r="J15" s="11" t="n">
        <v>4</v>
      </c>
      <c r="K15" s="11" t="n">
        <v>1</v>
      </c>
      <c r="L15" s="11" t="n">
        <v>3</v>
      </c>
      <c r="M15" s="11" t="n">
        <v>2</v>
      </c>
      <c r="N15" s="11" t="n">
        <v>4</v>
      </c>
      <c r="O15" s="11" t="n">
        <v>2</v>
      </c>
      <c r="P15" s="11" t="n">
        <v>1</v>
      </c>
      <c r="Q15" s="11" t="n">
        <v>2</v>
      </c>
      <c r="R15" s="11" t="n">
        <v>2</v>
      </c>
      <c r="S15" s="11" t="n">
        <v>1</v>
      </c>
      <c r="T15" s="11" t="n">
        <v>1</v>
      </c>
      <c r="U15" s="12" t="s">
        <v>509</v>
      </c>
      <c r="V15" s="11" t="n">
        <v>5</v>
      </c>
      <c r="W15" s="12" t="s">
        <v>510</v>
      </c>
      <c r="X15" s="11" t="n">
        <v>18</v>
      </c>
      <c r="Y15" s="11" t="n">
        <v>3922062</v>
      </c>
      <c r="Z15" s="11" t="n">
        <v>4</v>
      </c>
      <c r="AA15" s="11" t="n">
        <v>1</v>
      </c>
      <c r="AB15" s="11" t="n">
        <v>0</v>
      </c>
      <c r="AC15" s="11" t="n">
        <v>1</v>
      </c>
      <c r="AD15" s="11" t="n">
        <v>1</v>
      </c>
      <c r="AE15" s="13" t="s">
        <v>142</v>
      </c>
      <c r="AF15" s="13" t="s">
        <v>511</v>
      </c>
      <c r="AG15" s="11" t="n">
        <v>2</v>
      </c>
      <c r="AH15" s="11" t="n">
        <v>4</v>
      </c>
      <c r="AI15" s="11" t="n">
        <v>3</v>
      </c>
      <c r="AJ15" s="11" t="n">
        <v>2</v>
      </c>
      <c r="AK15" s="11" t="n">
        <v>2</v>
      </c>
      <c r="AL15" s="11" t="n">
        <v>2</v>
      </c>
      <c r="AM15" s="11" t="n">
        <v>2</v>
      </c>
      <c r="AN15" s="11" t="n">
        <v>1</v>
      </c>
      <c r="AO15" s="14" t="s">
        <v>142</v>
      </c>
      <c r="AP15" s="14" t="s">
        <v>512</v>
      </c>
      <c r="AQ15" s="15" t="s">
        <v>142</v>
      </c>
      <c r="AR15" s="15" t="s">
        <v>513</v>
      </c>
      <c r="AS15" s="16" t="s">
        <v>142</v>
      </c>
      <c r="AT15" s="16" t="s">
        <v>514</v>
      </c>
      <c r="AU15" s="11" t="n">
        <v>3</v>
      </c>
      <c r="AV15" s="11" t="n">
        <v>4</v>
      </c>
      <c r="AW15" s="11" t="n">
        <v>4</v>
      </c>
      <c r="AX15" s="11" t="n">
        <v>2</v>
      </c>
      <c r="AY15" s="11" t="n">
        <v>2</v>
      </c>
      <c r="AZ15" s="11" t="n">
        <v>2</v>
      </c>
      <c r="BA15" s="11" t="n">
        <v>4</v>
      </c>
      <c r="BB15" s="11" t="n">
        <v>2</v>
      </c>
      <c r="BC15" s="17" t="s">
        <v>142</v>
      </c>
      <c r="BD15" s="17" t="s">
        <v>515</v>
      </c>
      <c r="BE15" s="18" t="s">
        <v>142</v>
      </c>
      <c r="BF15" s="18" t="s">
        <v>516</v>
      </c>
      <c r="BG15" s="19" t="s">
        <v>142</v>
      </c>
      <c r="BH15" s="19" t="s">
        <v>517</v>
      </c>
      <c r="BI15" s="11" t="n">
        <v>4</v>
      </c>
      <c r="BJ15" s="11" t="n">
        <v>4</v>
      </c>
      <c r="BK15" s="11" t="n">
        <v>4</v>
      </c>
      <c r="BL15" s="11" t="n">
        <v>2</v>
      </c>
      <c r="BM15" s="11" t="n">
        <v>2</v>
      </c>
      <c r="BN15" s="11" t="n">
        <v>3</v>
      </c>
      <c r="BO15" s="11" t="n">
        <v>2</v>
      </c>
      <c r="BP15" s="11" t="n">
        <v>2</v>
      </c>
      <c r="BQ15" s="11" t="n">
        <v>1</v>
      </c>
      <c r="BR15" s="20" t="s">
        <v>518</v>
      </c>
      <c r="BS15" s="20" t="s">
        <v>142</v>
      </c>
      <c r="BT15" s="20" t="s">
        <v>142</v>
      </c>
      <c r="BU15" s="20" t="s">
        <v>142</v>
      </c>
      <c r="BV15" s="21" t="s">
        <v>519</v>
      </c>
      <c r="BW15" s="21" t="s">
        <v>142</v>
      </c>
      <c r="BX15" s="21" t="s">
        <v>142</v>
      </c>
      <c r="BY15" s="21" t="s">
        <v>142</v>
      </c>
      <c r="BZ15" s="22" t="s">
        <v>520</v>
      </c>
      <c r="CA15" s="22" t="s">
        <v>142</v>
      </c>
      <c r="CB15" s="22" t="s">
        <v>142</v>
      </c>
      <c r="CC15" s="22" t="s">
        <v>142</v>
      </c>
      <c r="CD15" s="11" t="n">
        <v>2</v>
      </c>
      <c r="CE15" s="11" t="n">
        <v>4</v>
      </c>
      <c r="CF15" s="11" t="n">
        <v>4</v>
      </c>
      <c r="CG15" s="11" t="n">
        <v>2</v>
      </c>
      <c r="CH15" s="11" t="n">
        <v>2</v>
      </c>
      <c r="CI15" s="11" t="n">
        <v>2</v>
      </c>
      <c r="CJ15" s="11" t="n">
        <v>3</v>
      </c>
      <c r="CK15" s="11" t="n">
        <v>2</v>
      </c>
      <c r="CL15" s="12" t="s">
        <v>352</v>
      </c>
      <c r="CM15" s="12" t="s">
        <v>147</v>
      </c>
      <c r="CN15" s="11" t="n">
        <v>0</v>
      </c>
      <c r="CO15" s="11" t="n">
        <v>0</v>
      </c>
      <c r="CP15" s="12" t="s">
        <v>147</v>
      </c>
      <c r="CQ15" s="11" t="n">
        <v>0</v>
      </c>
      <c r="CR15" s="11" t="n">
        <v>0</v>
      </c>
      <c r="CS15" s="11" t="n">
        <v>0</v>
      </c>
      <c r="CT15" s="11" t="n">
        <v>0</v>
      </c>
      <c r="CU15" s="11" t="n">
        <v>0</v>
      </c>
      <c r="CV15" s="11" t="n">
        <v>0</v>
      </c>
      <c r="CW15" s="11" t="n">
        <v>0</v>
      </c>
      <c r="CX15" s="12" t="s">
        <v>147</v>
      </c>
      <c r="CY15" s="12" t="s">
        <v>147</v>
      </c>
      <c r="CZ15" s="12" t="s">
        <v>142</v>
      </c>
      <c r="DA15" s="12" t="s">
        <v>142</v>
      </c>
      <c r="DB15" s="11" t="n">
        <v>0</v>
      </c>
      <c r="DC15" s="12" t="s">
        <v>142</v>
      </c>
      <c r="DD15" s="11" t="n">
        <v>0</v>
      </c>
      <c r="DE15" s="12" t="s">
        <v>521</v>
      </c>
      <c r="DF15" s="11" t="n">
        <v>1</v>
      </c>
      <c r="DG15" s="11" t="n">
        <v>1</v>
      </c>
      <c r="DH15" s="11" t="n">
        <v>0</v>
      </c>
      <c r="DI15" s="11" t="n">
        <v>-77</v>
      </c>
      <c r="DJ15" s="11" t="n">
        <v>-77</v>
      </c>
      <c r="DK15" s="12" t="s">
        <v>522</v>
      </c>
      <c r="DL15" s="11" t="n">
        <v>1</v>
      </c>
      <c r="DM15" s="11" t="n">
        <v>0</v>
      </c>
      <c r="DN15" s="12" t="s">
        <v>523</v>
      </c>
      <c r="DO15" s="12" t="s">
        <v>508</v>
      </c>
      <c r="DP15" s="12" t="s">
        <v>524</v>
      </c>
      <c r="DQ15" s="12" t="s">
        <v>152</v>
      </c>
      <c r="DR15" s="12" t="s">
        <v>153</v>
      </c>
      <c r="DS15" s="12" t="s">
        <v>525</v>
      </c>
      <c r="DT15" s="12" t="s">
        <v>526</v>
      </c>
      <c r="DU15" s="12" t="s">
        <v>527</v>
      </c>
      <c r="DV15" s="12" t="s">
        <v>528</v>
      </c>
      <c r="DW15" s="12" t="s">
        <v>529</v>
      </c>
      <c r="DX15" s="12" t="s">
        <v>530</v>
      </c>
      <c r="DY15" s="12" t="s">
        <v>531</v>
      </c>
      <c r="DZ15" s="12" t="s">
        <v>532</v>
      </c>
      <c r="EA15" s="12" t="s">
        <v>533</v>
      </c>
      <c r="EB15" s="12" t="s">
        <v>534</v>
      </c>
      <c r="EC15" s="12" t="s">
        <v>535</v>
      </c>
      <c r="ED15" s="12" t="s">
        <v>536</v>
      </c>
      <c r="EE15" s="12" t="s">
        <v>537</v>
      </c>
      <c r="EF15" s="12" t="s">
        <v>538</v>
      </c>
      <c r="EG15" s="12" t="s">
        <v>539</v>
      </c>
      <c r="EH15" s="12" t="s">
        <v>540</v>
      </c>
      <c r="EI15" s="12" t="s">
        <v>158</v>
      </c>
    </row>
    <row r="16" customFormat="false" ht="12.75" hidden="false" customHeight="false" outlineLevel="0" collapsed="false">
      <c r="A16" s="11" t="n">
        <v>3923760</v>
      </c>
      <c r="B16" s="12" t="s">
        <v>541</v>
      </c>
      <c r="C16" s="11" t="n">
        <v>32</v>
      </c>
      <c r="D16" s="11" t="n">
        <v>0</v>
      </c>
      <c r="E16" s="11" t="n">
        <v>0</v>
      </c>
      <c r="F16" s="11" t="n">
        <v>32</v>
      </c>
      <c r="G16" s="12" t="s">
        <v>306</v>
      </c>
      <c r="H16" s="11" t="n">
        <v>-77</v>
      </c>
      <c r="I16" s="11" t="n">
        <v>-1</v>
      </c>
      <c r="J16" s="11" t="n">
        <v>2</v>
      </c>
      <c r="K16" s="11" t="n">
        <v>2</v>
      </c>
      <c r="L16" s="11" t="n">
        <v>-77</v>
      </c>
      <c r="M16" s="11" t="n">
        <v>1</v>
      </c>
      <c r="N16" s="11" t="n">
        <v>-77</v>
      </c>
      <c r="O16" s="11" t="n">
        <v>1</v>
      </c>
      <c r="P16" s="11" t="n">
        <v>3</v>
      </c>
      <c r="Q16" s="11" t="n">
        <v>1</v>
      </c>
      <c r="R16" s="11" t="n">
        <v>1</v>
      </c>
      <c r="S16" s="11" t="n">
        <v>1</v>
      </c>
      <c r="T16" s="11" t="n">
        <v>2</v>
      </c>
      <c r="U16" s="12" t="s">
        <v>542</v>
      </c>
      <c r="V16" s="11" t="n">
        <v>6</v>
      </c>
      <c r="W16" s="12" t="s">
        <v>543</v>
      </c>
      <c r="X16" s="11" t="n">
        <v>12</v>
      </c>
      <c r="Y16" s="11" t="n">
        <v>3923760</v>
      </c>
      <c r="Z16" s="11" t="n">
        <v>2</v>
      </c>
      <c r="AA16" s="11" t="n">
        <v>1</v>
      </c>
      <c r="AB16" s="11" t="n">
        <v>-77</v>
      </c>
      <c r="AC16" s="11" t="n">
        <v>1</v>
      </c>
      <c r="AD16" s="11" t="n">
        <v>-77</v>
      </c>
      <c r="AE16" s="13" t="s">
        <v>544</v>
      </c>
      <c r="AF16" s="13" t="s">
        <v>142</v>
      </c>
      <c r="AG16" s="11" t="n">
        <v>4</v>
      </c>
      <c r="AH16" s="11" t="n">
        <v>3</v>
      </c>
      <c r="AI16" s="11" t="n">
        <v>4</v>
      </c>
      <c r="AJ16" s="11" t="n">
        <v>3</v>
      </c>
      <c r="AK16" s="11" t="n">
        <v>2</v>
      </c>
      <c r="AL16" s="11" t="n">
        <v>2</v>
      </c>
      <c r="AM16" s="11" t="n">
        <v>2</v>
      </c>
      <c r="AN16" s="11" t="n">
        <v>3</v>
      </c>
      <c r="AO16" s="14" t="s">
        <v>545</v>
      </c>
      <c r="AP16" s="14" t="s">
        <v>142</v>
      </c>
      <c r="AQ16" s="15" t="s">
        <v>546</v>
      </c>
      <c r="AR16" s="15" t="s">
        <v>142</v>
      </c>
      <c r="AS16" s="16" t="s">
        <v>547</v>
      </c>
      <c r="AT16" s="16" t="s">
        <v>142</v>
      </c>
      <c r="AU16" s="11" t="n">
        <v>1</v>
      </c>
      <c r="AV16" s="11" t="n">
        <v>3</v>
      </c>
      <c r="AW16" s="11" t="n">
        <v>1</v>
      </c>
      <c r="AX16" s="11" t="n">
        <v>4</v>
      </c>
      <c r="AY16" s="11" t="n">
        <v>4</v>
      </c>
      <c r="AZ16" s="11" t="n">
        <v>3</v>
      </c>
      <c r="BA16" s="11" t="n">
        <v>4</v>
      </c>
      <c r="BB16" s="11" t="n">
        <v>2</v>
      </c>
      <c r="BC16" s="17" t="s">
        <v>142</v>
      </c>
      <c r="BD16" s="17" t="s">
        <v>142</v>
      </c>
      <c r="BE16" s="18" t="s">
        <v>142</v>
      </c>
      <c r="BF16" s="18" t="s">
        <v>142</v>
      </c>
      <c r="BG16" s="19" t="s">
        <v>142</v>
      </c>
      <c r="BH16" s="19" t="s">
        <v>142</v>
      </c>
      <c r="BI16" s="11" t="n">
        <v>-77</v>
      </c>
      <c r="BJ16" s="11" t="n">
        <v>-77</v>
      </c>
      <c r="BK16" s="11" t="n">
        <v>-77</v>
      </c>
      <c r="BL16" s="11" t="n">
        <v>-77</v>
      </c>
      <c r="BM16" s="11" t="n">
        <v>-77</v>
      </c>
      <c r="BN16" s="11" t="n">
        <v>-77</v>
      </c>
      <c r="BO16" s="11" t="n">
        <v>-77</v>
      </c>
      <c r="BP16" s="11" t="n">
        <v>-77</v>
      </c>
      <c r="BQ16" s="11" t="n">
        <v>2</v>
      </c>
      <c r="BR16" s="20" t="s">
        <v>142</v>
      </c>
      <c r="BS16" s="20" t="s">
        <v>142</v>
      </c>
      <c r="BT16" s="20" t="s">
        <v>142</v>
      </c>
      <c r="BU16" s="20" t="s">
        <v>142</v>
      </c>
      <c r="BV16" s="21" t="s">
        <v>142</v>
      </c>
      <c r="BW16" s="21" t="s">
        <v>142</v>
      </c>
      <c r="BX16" s="21" t="s">
        <v>142</v>
      </c>
      <c r="BY16" s="21" t="s">
        <v>142</v>
      </c>
      <c r="BZ16" s="22" t="s">
        <v>142</v>
      </c>
      <c r="CA16" s="22" t="s">
        <v>142</v>
      </c>
      <c r="CB16" s="22" t="s">
        <v>142</v>
      </c>
      <c r="CC16" s="22" t="s">
        <v>142</v>
      </c>
      <c r="CD16" s="11" t="n">
        <v>-77</v>
      </c>
      <c r="CE16" s="11" t="n">
        <v>-77</v>
      </c>
      <c r="CF16" s="11" t="n">
        <v>-77</v>
      </c>
      <c r="CG16" s="11" t="n">
        <v>-77</v>
      </c>
      <c r="CH16" s="11" t="n">
        <v>-77</v>
      </c>
      <c r="CI16" s="11" t="n">
        <v>-77</v>
      </c>
      <c r="CJ16" s="11" t="n">
        <v>-77</v>
      </c>
      <c r="CK16" s="11" t="n">
        <v>-77</v>
      </c>
      <c r="CL16" s="12" t="s">
        <v>494</v>
      </c>
      <c r="CM16" s="12" t="s">
        <v>147</v>
      </c>
      <c r="CN16" s="11" t="n">
        <v>0</v>
      </c>
      <c r="CO16" s="11" t="n">
        <v>0</v>
      </c>
      <c r="CP16" s="12" t="s">
        <v>147</v>
      </c>
      <c r="CQ16" s="11" t="n">
        <v>0</v>
      </c>
      <c r="CR16" s="11" t="n">
        <v>0</v>
      </c>
      <c r="CS16" s="11" t="n">
        <v>0</v>
      </c>
      <c r="CT16" s="11" t="n">
        <v>0</v>
      </c>
      <c r="CU16" s="11" t="n">
        <v>0</v>
      </c>
      <c r="CV16" s="11" t="n">
        <v>0</v>
      </c>
      <c r="CW16" s="11" t="n">
        <v>0</v>
      </c>
      <c r="CX16" s="12" t="s">
        <v>147</v>
      </c>
      <c r="CY16" s="12" t="s">
        <v>147</v>
      </c>
      <c r="CZ16" s="12" t="s">
        <v>142</v>
      </c>
      <c r="DA16" s="12" t="s">
        <v>142</v>
      </c>
      <c r="DB16" s="11" t="n">
        <v>0</v>
      </c>
      <c r="DC16" s="12" t="s">
        <v>142</v>
      </c>
      <c r="DD16" s="11" t="n">
        <v>0</v>
      </c>
      <c r="DE16" s="12" t="s">
        <v>495</v>
      </c>
      <c r="DF16" s="11" t="n">
        <v>0</v>
      </c>
      <c r="DG16" s="11" t="n">
        <v>1</v>
      </c>
      <c r="DH16" s="11" t="n">
        <v>0</v>
      </c>
      <c r="DI16" s="11" t="n">
        <v>-77</v>
      </c>
      <c r="DJ16" s="11" t="n">
        <v>-77</v>
      </c>
      <c r="DK16" s="12" t="s">
        <v>548</v>
      </c>
      <c r="DL16" s="11" t="n">
        <v>1</v>
      </c>
      <c r="DM16" s="11" t="n">
        <v>0</v>
      </c>
      <c r="DN16" s="12" t="s">
        <v>549</v>
      </c>
      <c r="DO16" s="12" t="s">
        <v>541</v>
      </c>
      <c r="DP16" s="12" t="s">
        <v>550</v>
      </c>
      <c r="DQ16" s="12" t="s">
        <v>152</v>
      </c>
      <c r="DR16" s="12" t="s">
        <v>183</v>
      </c>
      <c r="DS16" s="12" t="s">
        <v>551</v>
      </c>
      <c r="DT16" s="12" t="s">
        <v>525</v>
      </c>
      <c r="DU16" s="12" t="s">
        <v>552</v>
      </c>
      <c r="DV16" s="12" t="s">
        <v>553</v>
      </c>
      <c r="DW16" s="12" t="s">
        <v>158</v>
      </c>
      <c r="DX16" s="12" t="s">
        <v>554</v>
      </c>
      <c r="DY16" s="12" t="s">
        <v>158</v>
      </c>
      <c r="DZ16" s="12" t="s">
        <v>555</v>
      </c>
      <c r="EA16" s="12" t="s">
        <v>556</v>
      </c>
      <c r="EB16" s="12" t="s">
        <v>557</v>
      </c>
      <c r="EC16" s="12" t="s">
        <v>558</v>
      </c>
      <c r="ED16" s="12" t="s">
        <v>158</v>
      </c>
      <c r="EE16" s="12" t="s">
        <v>158</v>
      </c>
      <c r="EF16" s="12" t="s">
        <v>559</v>
      </c>
      <c r="EG16" s="12" t="s">
        <v>158</v>
      </c>
      <c r="EH16" s="12" t="s">
        <v>158</v>
      </c>
      <c r="EI16" s="12" t="s">
        <v>158</v>
      </c>
    </row>
    <row r="17" customFormat="false" ht="12.75" hidden="false" customHeight="false" outlineLevel="0" collapsed="false">
      <c r="A17" s="11" t="n">
        <v>3925441</v>
      </c>
      <c r="B17" s="12" t="s">
        <v>560</v>
      </c>
      <c r="C17" s="11" t="n">
        <v>157</v>
      </c>
      <c r="D17" s="11" t="n">
        <v>0</v>
      </c>
      <c r="E17" s="11" t="n">
        <v>0</v>
      </c>
      <c r="F17" s="11" t="n">
        <v>22</v>
      </c>
      <c r="G17" s="12" t="s">
        <v>138</v>
      </c>
      <c r="H17" s="11" t="n">
        <v>-77</v>
      </c>
      <c r="I17" s="11" t="n">
        <v>-1</v>
      </c>
      <c r="J17" s="11" t="n">
        <v>2</v>
      </c>
      <c r="K17" s="11" t="n">
        <v>-77</v>
      </c>
      <c r="L17" s="11" t="n">
        <v>2</v>
      </c>
      <c r="M17" s="11" t="n">
        <v>-77</v>
      </c>
      <c r="N17" s="11" t="n">
        <v>1</v>
      </c>
      <c r="O17" s="11" t="n">
        <v>2</v>
      </c>
      <c r="P17" s="11" t="n">
        <v>4</v>
      </c>
      <c r="Q17" s="11" t="n">
        <v>1</v>
      </c>
      <c r="R17" s="11" t="n">
        <v>2</v>
      </c>
      <c r="S17" s="11" t="n">
        <v>1</v>
      </c>
      <c r="T17" s="11" t="n">
        <v>2</v>
      </c>
      <c r="U17" s="12" t="s">
        <v>561</v>
      </c>
      <c r="V17" s="11" t="n">
        <v>7</v>
      </c>
      <c r="W17" s="12" t="s">
        <v>509</v>
      </c>
      <c r="X17" s="11" t="n">
        <v>21</v>
      </c>
      <c r="Y17" s="11" t="n">
        <v>3925441</v>
      </c>
      <c r="Z17" s="11" t="n">
        <v>3</v>
      </c>
      <c r="AA17" s="11" t="n">
        <v>-77</v>
      </c>
      <c r="AB17" s="11" t="n">
        <v>1</v>
      </c>
      <c r="AC17" s="11" t="n">
        <v>-77</v>
      </c>
      <c r="AD17" s="11" t="n">
        <v>1</v>
      </c>
      <c r="AE17" s="13" t="s">
        <v>142</v>
      </c>
      <c r="AF17" s="13" t="s">
        <v>562</v>
      </c>
      <c r="AG17" s="11" t="n">
        <v>3</v>
      </c>
      <c r="AH17" s="11" t="n">
        <v>2</v>
      </c>
      <c r="AI17" s="11" t="n">
        <v>3</v>
      </c>
      <c r="AJ17" s="11" t="n">
        <v>3</v>
      </c>
      <c r="AK17" s="11" t="n">
        <v>2</v>
      </c>
      <c r="AL17" s="11" t="n">
        <v>2</v>
      </c>
      <c r="AM17" s="11" t="n">
        <v>2</v>
      </c>
      <c r="AN17" s="11" t="n">
        <v>2</v>
      </c>
      <c r="AO17" s="14" t="s">
        <v>563</v>
      </c>
      <c r="AP17" s="14" t="s">
        <v>142</v>
      </c>
      <c r="AQ17" s="15" t="s">
        <v>564</v>
      </c>
      <c r="AR17" s="15" t="s">
        <v>142</v>
      </c>
      <c r="AS17" s="16" t="s">
        <v>565</v>
      </c>
      <c r="AT17" s="16" t="s">
        <v>142</v>
      </c>
      <c r="AU17" s="11" t="n">
        <v>5</v>
      </c>
      <c r="AV17" s="11" t="n">
        <v>4</v>
      </c>
      <c r="AW17" s="11" t="n">
        <v>4</v>
      </c>
      <c r="AX17" s="11" t="n">
        <v>2</v>
      </c>
      <c r="AY17" s="11" t="n">
        <v>2</v>
      </c>
      <c r="AZ17" s="11" t="n">
        <v>2</v>
      </c>
      <c r="BA17" s="11" t="n">
        <v>3</v>
      </c>
      <c r="BB17" s="11" t="n">
        <v>3</v>
      </c>
      <c r="BC17" s="17" t="s">
        <v>142</v>
      </c>
      <c r="BD17" s="17" t="s">
        <v>142</v>
      </c>
      <c r="BE17" s="18" t="s">
        <v>142</v>
      </c>
      <c r="BF17" s="18" t="s">
        <v>142</v>
      </c>
      <c r="BG17" s="19" t="s">
        <v>142</v>
      </c>
      <c r="BH17" s="19" t="s">
        <v>142</v>
      </c>
      <c r="BI17" s="11" t="n">
        <v>-77</v>
      </c>
      <c r="BJ17" s="11" t="n">
        <v>-77</v>
      </c>
      <c r="BK17" s="11" t="n">
        <v>-77</v>
      </c>
      <c r="BL17" s="11" t="n">
        <v>-77</v>
      </c>
      <c r="BM17" s="11" t="n">
        <v>-77</v>
      </c>
      <c r="BN17" s="11" t="n">
        <v>-77</v>
      </c>
      <c r="BO17" s="11" t="n">
        <v>-77</v>
      </c>
      <c r="BP17" s="11" t="n">
        <v>-77</v>
      </c>
      <c r="BQ17" s="11" t="n">
        <v>2</v>
      </c>
      <c r="BR17" s="20" t="s">
        <v>142</v>
      </c>
      <c r="BS17" s="20" t="s">
        <v>142</v>
      </c>
      <c r="BT17" s="20" t="s">
        <v>142</v>
      </c>
      <c r="BU17" s="20" t="s">
        <v>142</v>
      </c>
      <c r="BV17" s="21" t="s">
        <v>142</v>
      </c>
      <c r="BW17" s="21" t="s">
        <v>142</v>
      </c>
      <c r="BX17" s="21" t="s">
        <v>142</v>
      </c>
      <c r="BY17" s="21" t="s">
        <v>142</v>
      </c>
      <c r="BZ17" s="22" t="s">
        <v>142</v>
      </c>
      <c r="CA17" s="22" t="s">
        <v>142</v>
      </c>
      <c r="CB17" s="22" t="s">
        <v>142</v>
      </c>
      <c r="CC17" s="22" t="s">
        <v>142</v>
      </c>
      <c r="CD17" s="11" t="n">
        <v>-77</v>
      </c>
      <c r="CE17" s="11" t="n">
        <v>-77</v>
      </c>
      <c r="CF17" s="11" t="n">
        <v>-77</v>
      </c>
      <c r="CG17" s="11" t="n">
        <v>-77</v>
      </c>
      <c r="CH17" s="11" t="n">
        <v>-77</v>
      </c>
      <c r="CI17" s="11" t="n">
        <v>-77</v>
      </c>
      <c r="CJ17" s="11" t="n">
        <v>-77</v>
      </c>
      <c r="CK17" s="11" t="n">
        <v>-77</v>
      </c>
      <c r="CL17" s="12" t="s">
        <v>213</v>
      </c>
      <c r="CM17" s="12" t="s">
        <v>147</v>
      </c>
      <c r="CN17" s="11" t="n">
        <v>0</v>
      </c>
      <c r="CO17" s="11" t="n">
        <v>0</v>
      </c>
      <c r="CP17" s="12" t="s">
        <v>147</v>
      </c>
      <c r="CQ17" s="11" t="n">
        <v>0</v>
      </c>
      <c r="CR17" s="11" t="n">
        <v>0</v>
      </c>
      <c r="CS17" s="11" t="n">
        <v>0</v>
      </c>
      <c r="CT17" s="11" t="n">
        <v>0</v>
      </c>
      <c r="CU17" s="11" t="n">
        <v>0</v>
      </c>
      <c r="CV17" s="11" t="n">
        <v>0</v>
      </c>
      <c r="CW17" s="11" t="n">
        <v>0</v>
      </c>
      <c r="CX17" s="12" t="s">
        <v>147</v>
      </c>
      <c r="CY17" s="12" t="s">
        <v>147</v>
      </c>
      <c r="CZ17" s="12" t="s">
        <v>142</v>
      </c>
      <c r="DA17" s="12" t="s">
        <v>142</v>
      </c>
      <c r="DB17" s="11" t="n">
        <v>0</v>
      </c>
      <c r="DC17" s="12" t="s">
        <v>142</v>
      </c>
      <c r="DD17" s="11" t="n">
        <v>0</v>
      </c>
      <c r="DE17" s="12" t="s">
        <v>566</v>
      </c>
      <c r="DF17" s="11" t="n">
        <v>0</v>
      </c>
      <c r="DG17" s="11" t="n">
        <v>1</v>
      </c>
      <c r="DH17" s="11" t="n">
        <v>0</v>
      </c>
      <c r="DI17" s="11" t="n">
        <v>-77</v>
      </c>
      <c r="DJ17" s="11" t="n">
        <v>-77</v>
      </c>
      <c r="DK17" s="12" t="s">
        <v>567</v>
      </c>
      <c r="DL17" s="11" t="n">
        <v>1</v>
      </c>
      <c r="DM17" s="11" t="n">
        <v>0</v>
      </c>
      <c r="DN17" s="12" t="s">
        <v>568</v>
      </c>
      <c r="DO17" s="12" t="s">
        <v>560</v>
      </c>
      <c r="DP17" s="12" t="s">
        <v>569</v>
      </c>
      <c r="DQ17" s="12" t="s">
        <v>152</v>
      </c>
      <c r="DR17" s="12" t="s">
        <v>184</v>
      </c>
      <c r="DS17" s="12" t="s">
        <v>570</v>
      </c>
      <c r="DT17" s="12" t="s">
        <v>571</v>
      </c>
      <c r="DU17" s="12" t="s">
        <v>572</v>
      </c>
      <c r="DV17" s="12" t="s">
        <v>158</v>
      </c>
      <c r="DW17" s="12" t="s">
        <v>573</v>
      </c>
      <c r="DX17" s="12" t="s">
        <v>158</v>
      </c>
      <c r="DY17" s="12" t="s">
        <v>574</v>
      </c>
      <c r="DZ17" s="12" t="s">
        <v>575</v>
      </c>
      <c r="EA17" s="12" t="s">
        <v>576</v>
      </c>
      <c r="EB17" s="12" t="s">
        <v>577</v>
      </c>
      <c r="EC17" s="12" t="s">
        <v>578</v>
      </c>
      <c r="ED17" s="12" t="s">
        <v>158</v>
      </c>
      <c r="EE17" s="12" t="s">
        <v>158</v>
      </c>
      <c r="EF17" s="12" t="s">
        <v>579</v>
      </c>
      <c r="EG17" s="12" t="s">
        <v>158</v>
      </c>
      <c r="EH17" s="12" t="s">
        <v>158</v>
      </c>
      <c r="EI17" s="12" t="s">
        <v>158</v>
      </c>
    </row>
    <row r="18" customFormat="false" ht="12.75" hidden="false" customHeight="false" outlineLevel="0" collapsed="false">
      <c r="A18" s="11" t="n">
        <v>3932188</v>
      </c>
      <c r="B18" s="12" t="s">
        <v>580</v>
      </c>
      <c r="C18" s="11" t="n">
        <v>270</v>
      </c>
      <c r="D18" s="11" t="n">
        <v>0</v>
      </c>
      <c r="E18" s="11" t="n">
        <v>0</v>
      </c>
      <c r="F18" s="11" t="n">
        <v>22</v>
      </c>
      <c r="G18" s="12" t="s">
        <v>581</v>
      </c>
      <c r="H18" s="11" t="n">
        <v>-77</v>
      </c>
      <c r="I18" s="11" t="n">
        <v>-1</v>
      </c>
      <c r="J18" s="11" t="n">
        <v>4</v>
      </c>
      <c r="K18" s="11" t="n">
        <v>1</v>
      </c>
      <c r="L18" s="11" t="n">
        <v>3</v>
      </c>
      <c r="M18" s="11" t="n">
        <v>4</v>
      </c>
      <c r="N18" s="11" t="n">
        <v>2</v>
      </c>
      <c r="O18" s="11" t="n">
        <v>1</v>
      </c>
      <c r="P18" s="11" t="n">
        <v>1</v>
      </c>
      <c r="Q18" s="11" t="n">
        <v>1</v>
      </c>
      <c r="R18" s="11" t="n">
        <v>2</v>
      </c>
      <c r="S18" s="11" t="n">
        <v>1</v>
      </c>
      <c r="T18" s="11" t="n">
        <v>2</v>
      </c>
      <c r="U18" s="12" t="s">
        <v>139</v>
      </c>
      <c r="V18" s="11" t="n">
        <v>4</v>
      </c>
      <c r="W18" s="12" t="s">
        <v>582</v>
      </c>
      <c r="X18" s="11" t="n">
        <v>3</v>
      </c>
      <c r="Y18" s="11" t="n">
        <v>3932188</v>
      </c>
      <c r="Z18" s="11" t="n">
        <v>1</v>
      </c>
      <c r="AA18" s="11" t="n">
        <v>1</v>
      </c>
      <c r="AB18" s="11" t="n">
        <v>1</v>
      </c>
      <c r="AC18" s="11" t="n">
        <v>1</v>
      </c>
      <c r="AD18" s="11" t="n">
        <v>1</v>
      </c>
      <c r="AE18" s="13" t="s">
        <v>583</v>
      </c>
      <c r="AF18" s="13" t="s">
        <v>142</v>
      </c>
      <c r="AG18" s="11" t="n">
        <v>2</v>
      </c>
      <c r="AH18" s="11" t="n">
        <v>2</v>
      </c>
      <c r="AI18" s="11" t="n">
        <v>2</v>
      </c>
      <c r="AJ18" s="11" t="n">
        <v>3</v>
      </c>
      <c r="AK18" s="11" t="n">
        <v>2</v>
      </c>
      <c r="AL18" s="11" t="n">
        <v>2</v>
      </c>
      <c r="AM18" s="11" t="n">
        <v>2</v>
      </c>
      <c r="AN18" s="11" t="n">
        <v>2</v>
      </c>
      <c r="AO18" s="14" t="s">
        <v>584</v>
      </c>
      <c r="AP18" s="14" t="s">
        <v>142</v>
      </c>
      <c r="AQ18" s="15" t="s">
        <v>585</v>
      </c>
      <c r="AR18" s="15" t="s">
        <v>142</v>
      </c>
      <c r="AS18" s="16" t="s">
        <v>586</v>
      </c>
      <c r="AT18" s="16" t="s">
        <v>142</v>
      </c>
      <c r="AU18" s="11" t="n">
        <v>1</v>
      </c>
      <c r="AV18" s="11" t="n">
        <v>1</v>
      </c>
      <c r="AW18" s="11" t="n">
        <v>1</v>
      </c>
      <c r="AX18" s="11" t="n">
        <v>2</v>
      </c>
      <c r="AY18" s="11" t="n">
        <v>2</v>
      </c>
      <c r="AZ18" s="11" t="n">
        <v>2</v>
      </c>
      <c r="BA18" s="11" t="n">
        <v>3</v>
      </c>
      <c r="BB18" s="11" t="n">
        <v>2</v>
      </c>
      <c r="BC18" s="17" t="s">
        <v>142</v>
      </c>
      <c r="BD18" s="17" t="s">
        <v>587</v>
      </c>
      <c r="BE18" s="18" t="s">
        <v>142</v>
      </c>
      <c r="BF18" s="18" t="s">
        <v>588</v>
      </c>
      <c r="BG18" s="19" t="s">
        <v>142</v>
      </c>
      <c r="BH18" s="19" t="s">
        <v>589</v>
      </c>
      <c r="BI18" s="11" t="n">
        <v>5</v>
      </c>
      <c r="BJ18" s="11" t="n">
        <v>5</v>
      </c>
      <c r="BK18" s="11" t="n">
        <v>5</v>
      </c>
      <c r="BL18" s="11" t="n">
        <v>4</v>
      </c>
      <c r="BM18" s="11" t="n">
        <v>3</v>
      </c>
      <c r="BN18" s="11" t="n">
        <v>4</v>
      </c>
      <c r="BO18" s="11" t="n">
        <v>3</v>
      </c>
      <c r="BP18" s="11" t="n">
        <v>4</v>
      </c>
      <c r="BQ18" s="11" t="n">
        <v>1</v>
      </c>
      <c r="BR18" s="20" t="s">
        <v>590</v>
      </c>
      <c r="BS18" s="20" t="s">
        <v>142</v>
      </c>
      <c r="BT18" s="20" t="s">
        <v>142</v>
      </c>
      <c r="BU18" s="20" t="s">
        <v>142</v>
      </c>
      <c r="BV18" s="21" t="s">
        <v>591</v>
      </c>
      <c r="BW18" s="21" t="s">
        <v>142</v>
      </c>
      <c r="BX18" s="21" t="s">
        <v>142</v>
      </c>
      <c r="BY18" s="21" t="s">
        <v>142</v>
      </c>
      <c r="BZ18" s="22" t="s">
        <v>592</v>
      </c>
      <c r="CA18" s="22" t="s">
        <v>142</v>
      </c>
      <c r="CB18" s="22" t="s">
        <v>142</v>
      </c>
      <c r="CC18" s="22" t="s">
        <v>142</v>
      </c>
      <c r="CD18" s="11" t="n">
        <v>3</v>
      </c>
      <c r="CE18" s="11" t="n">
        <v>3</v>
      </c>
      <c r="CF18" s="11" t="n">
        <v>3</v>
      </c>
      <c r="CG18" s="11" t="n">
        <v>3</v>
      </c>
      <c r="CH18" s="11" t="n">
        <v>3</v>
      </c>
      <c r="CI18" s="11" t="n">
        <v>3</v>
      </c>
      <c r="CJ18" s="11" t="n">
        <v>2</v>
      </c>
      <c r="CK18" s="11" t="n">
        <v>2</v>
      </c>
      <c r="CL18" s="12" t="s">
        <v>593</v>
      </c>
      <c r="CM18" s="12" t="s">
        <v>147</v>
      </c>
      <c r="CN18" s="11" t="n">
        <v>0</v>
      </c>
      <c r="CO18" s="11" t="n">
        <v>0</v>
      </c>
      <c r="CP18" s="12" t="s">
        <v>147</v>
      </c>
      <c r="CQ18" s="11" t="n">
        <v>0</v>
      </c>
      <c r="CR18" s="11" t="n">
        <v>0</v>
      </c>
      <c r="CS18" s="11" t="n">
        <v>0</v>
      </c>
      <c r="CT18" s="11" t="n">
        <v>0</v>
      </c>
      <c r="CU18" s="11" t="n">
        <v>0</v>
      </c>
      <c r="CV18" s="11" t="n">
        <v>0</v>
      </c>
      <c r="CW18" s="11" t="n">
        <v>0</v>
      </c>
      <c r="CX18" s="12" t="s">
        <v>147</v>
      </c>
      <c r="CY18" s="12" t="s">
        <v>147</v>
      </c>
      <c r="CZ18" s="12" t="s">
        <v>142</v>
      </c>
      <c r="DA18" s="12" t="s">
        <v>142</v>
      </c>
      <c r="DB18" s="11" t="n">
        <v>0</v>
      </c>
      <c r="DC18" s="12" t="s">
        <v>142</v>
      </c>
      <c r="DD18" s="11" t="n">
        <v>0</v>
      </c>
      <c r="DE18" s="12" t="s">
        <v>594</v>
      </c>
      <c r="DF18" s="11" t="n">
        <v>0</v>
      </c>
      <c r="DG18" s="11" t="n">
        <v>0</v>
      </c>
      <c r="DH18" s="11" t="n">
        <v>0</v>
      </c>
      <c r="DI18" s="11" t="n">
        <v>-77</v>
      </c>
      <c r="DJ18" s="11" t="n">
        <v>-77</v>
      </c>
      <c r="DK18" s="12" t="s">
        <v>595</v>
      </c>
      <c r="DL18" s="11" t="n">
        <v>1</v>
      </c>
      <c r="DM18" s="11" t="n">
        <v>0</v>
      </c>
      <c r="DN18" s="12" t="s">
        <v>596</v>
      </c>
      <c r="DO18" s="12" t="s">
        <v>580</v>
      </c>
      <c r="DP18" s="12" t="s">
        <v>597</v>
      </c>
      <c r="DQ18" s="12" t="s">
        <v>152</v>
      </c>
      <c r="DR18" s="12" t="s">
        <v>598</v>
      </c>
      <c r="DS18" s="12" t="s">
        <v>599</v>
      </c>
      <c r="DT18" s="12" t="s">
        <v>600</v>
      </c>
      <c r="DU18" s="12" t="s">
        <v>601</v>
      </c>
      <c r="DV18" s="12" t="s">
        <v>602</v>
      </c>
      <c r="DW18" s="12" t="s">
        <v>603</v>
      </c>
      <c r="DX18" s="12" t="s">
        <v>604</v>
      </c>
      <c r="DY18" s="12" t="s">
        <v>605</v>
      </c>
      <c r="DZ18" s="12" t="s">
        <v>606</v>
      </c>
      <c r="EA18" s="12" t="s">
        <v>607</v>
      </c>
      <c r="EB18" s="12" t="s">
        <v>608</v>
      </c>
      <c r="EC18" s="12" t="s">
        <v>609</v>
      </c>
      <c r="ED18" s="12" t="s">
        <v>610</v>
      </c>
      <c r="EE18" s="12" t="s">
        <v>611</v>
      </c>
      <c r="EF18" s="12" t="s">
        <v>612</v>
      </c>
      <c r="EG18" s="12" t="s">
        <v>613</v>
      </c>
      <c r="EH18" s="12" t="s">
        <v>614</v>
      </c>
      <c r="EI18" s="12" t="s">
        <v>158</v>
      </c>
    </row>
    <row r="19" customFormat="false" ht="12.75" hidden="false" customHeight="false" outlineLevel="0" collapsed="false">
      <c r="A19" s="11" t="n">
        <v>3937206</v>
      </c>
      <c r="B19" s="12" t="s">
        <v>615</v>
      </c>
      <c r="C19" s="11" t="n">
        <v>321</v>
      </c>
      <c r="D19" s="11" t="n">
        <v>0</v>
      </c>
      <c r="E19" s="11" t="n">
        <v>0</v>
      </c>
      <c r="F19" s="11" t="n">
        <v>22</v>
      </c>
      <c r="G19" s="12" t="s">
        <v>138</v>
      </c>
      <c r="H19" s="11" t="n">
        <v>-77</v>
      </c>
      <c r="I19" s="11" t="n">
        <v>-1</v>
      </c>
      <c r="J19" s="11" t="n">
        <v>4</v>
      </c>
      <c r="K19" s="11" t="n">
        <v>2</v>
      </c>
      <c r="L19" s="11" t="n">
        <v>3</v>
      </c>
      <c r="M19" s="11" t="n">
        <v>1</v>
      </c>
      <c r="N19" s="11" t="n">
        <v>4</v>
      </c>
      <c r="O19" s="11" t="n">
        <v>2</v>
      </c>
      <c r="P19" s="11" t="n">
        <v>4</v>
      </c>
      <c r="Q19" s="11" t="n">
        <v>2</v>
      </c>
      <c r="R19" s="11" t="n">
        <v>2</v>
      </c>
      <c r="S19" s="11" t="n">
        <v>1</v>
      </c>
      <c r="T19" s="11" t="n">
        <v>1</v>
      </c>
      <c r="U19" s="12" t="s">
        <v>616</v>
      </c>
      <c r="V19" s="11" t="n">
        <v>4</v>
      </c>
      <c r="W19" s="12" t="s">
        <v>617</v>
      </c>
      <c r="X19" s="11" t="n">
        <v>10</v>
      </c>
      <c r="Y19" s="11" t="n">
        <v>3937206</v>
      </c>
      <c r="Z19" s="11" t="n">
        <v>4</v>
      </c>
      <c r="AA19" s="11" t="n">
        <v>1</v>
      </c>
      <c r="AB19" s="11" t="n">
        <v>1</v>
      </c>
      <c r="AC19" s="11" t="n">
        <v>1</v>
      </c>
      <c r="AD19" s="11" t="n">
        <v>1</v>
      </c>
      <c r="AE19" s="13" t="s">
        <v>142</v>
      </c>
      <c r="AF19" s="13" t="s">
        <v>618</v>
      </c>
      <c r="AG19" s="11" t="n">
        <v>5</v>
      </c>
      <c r="AH19" s="11" t="n">
        <v>5</v>
      </c>
      <c r="AI19" s="11" t="n">
        <v>5</v>
      </c>
      <c r="AJ19" s="11" t="n">
        <v>2</v>
      </c>
      <c r="AK19" s="11" t="n">
        <v>2</v>
      </c>
      <c r="AL19" s="11" t="n">
        <v>3</v>
      </c>
      <c r="AM19" s="11" t="n">
        <v>2</v>
      </c>
      <c r="AN19" s="11" t="n">
        <v>1</v>
      </c>
      <c r="AO19" s="14" t="s">
        <v>142</v>
      </c>
      <c r="AP19" s="14" t="s">
        <v>619</v>
      </c>
      <c r="AQ19" s="15" t="s">
        <v>142</v>
      </c>
      <c r="AR19" s="15" t="s">
        <v>620</v>
      </c>
      <c r="AS19" s="16" t="s">
        <v>142</v>
      </c>
      <c r="AT19" s="16" t="s">
        <v>621</v>
      </c>
      <c r="AU19" s="11" t="n">
        <v>4</v>
      </c>
      <c r="AV19" s="11" t="n">
        <v>3</v>
      </c>
      <c r="AW19" s="11" t="n">
        <v>4</v>
      </c>
      <c r="AX19" s="11" t="n">
        <v>2</v>
      </c>
      <c r="AY19" s="11" t="n">
        <v>2</v>
      </c>
      <c r="AZ19" s="11" t="n">
        <v>2</v>
      </c>
      <c r="BA19" s="11" t="n">
        <v>2</v>
      </c>
      <c r="BB19" s="11" t="n">
        <v>2</v>
      </c>
      <c r="BC19" s="17" t="s">
        <v>142</v>
      </c>
      <c r="BD19" s="17" t="s">
        <v>622</v>
      </c>
      <c r="BE19" s="18" t="s">
        <v>142</v>
      </c>
      <c r="BF19" s="18" t="s">
        <v>623</v>
      </c>
      <c r="BG19" s="19" t="s">
        <v>142</v>
      </c>
      <c r="BH19" s="19" t="s">
        <v>624</v>
      </c>
      <c r="BI19" s="11" t="n">
        <v>5</v>
      </c>
      <c r="BJ19" s="11" t="n">
        <v>5</v>
      </c>
      <c r="BK19" s="11" t="n">
        <v>5</v>
      </c>
      <c r="BL19" s="11" t="n">
        <v>2</v>
      </c>
      <c r="BM19" s="11" t="n">
        <v>2</v>
      </c>
      <c r="BN19" s="11" t="n">
        <v>2</v>
      </c>
      <c r="BO19" s="11" t="n">
        <v>2</v>
      </c>
      <c r="BP19" s="11" t="n">
        <v>2</v>
      </c>
      <c r="BQ19" s="11" t="n">
        <v>1</v>
      </c>
      <c r="BR19" s="20" t="s">
        <v>142</v>
      </c>
      <c r="BS19" s="20" t="s">
        <v>142</v>
      </c>
      <c r="BT19" s="20" t="s">
        <v>142</v>
      </c>
      <c r="BU19" s="20" t="s">
        <v>625</v>
      </c>
      <c r="BV19" s="21" t="s">
        <v>142</v>
      </c>
      <c r="BW19" s="21" t="s">
        <v>142</v>
      </c>
      <c r="BX19" s="21" t="s">
        <v>142</v>
      </c>
      <c r="BY19" s="21" t="s">
        <v>626</v>
      </c>
      <c r="BZ19" s="22" t="s">
        <v>142</v>
      </c>
      <c r="CA19" s="22" t="s">
        <v>142</v>
      </c>
      <c r="CB19" s="22" t="s">
        <v>142</v>
      </c>
      <c r="CC19" s="22" t="s">
        <v>627</v>
      </c>
      <c r="CD19" s="11" t="n">
        <v>3</v>
      </c>
      <c r="CE19" s="11" t="n">
        <v>3</v>
      </c>
      <c r="CF19" s="11" t="n">
        <v>2</v>
      </c>
      <c r="CG19" s="11" t="n">
        <v>4</v>
      </c>
      <c r="CH19" s="11" t="n">
        <v>4</v>
      </c>
      <c r="CI19" s="11" t="n">
        <v>3</v>
      </c>
      <c r="CJ19" s="11" t="n">
        <v>3</v>
      </c>
      <c r="CK19" s="11" t="n">
        <v>3</v>
      </c>
      <c r="CL19" s="12" t="s">
        <v>474</v>
      </c>
      <c r="CM19" s="12" t="s">
        <v>147</v>
      </c>
      <c r="CN19" s="11" t="n">
        <v>0</v>
      </c>
      <c r="CO19" s="11" t="n">
        <v>0</v>
      </c>
      <c r="CP19" s="12" t="s">
        <v>147</v>
      </c>
      <c r="CQ19" s="11" t="n">
        <v>0</v>
      </c>
      <c r="CR19" s="11" t="n">
        <v>0</v>
      </c>
      <c r="CS19" s="11" t="n">
        <v>0</v>
      </c>
      <c r="CT19" s="11" t="n">
        <v>0</v>
      </c>
      <c r="CU19" s="11" t="n">
        <v>0</v>
      </c>
      <c r="CV19" s="11" t="n">
        <v>0</v>
      </c>
      <c r="CW19" s="11" t="n">
        <v>0</v>
      </c>
      <c r="CX19" s="12" t="s">
        <v>147</v>
      </c>
      <c r="CY19" s="12" t="s">
        <v>147</v>
      </c>
      <c r="CZ19" s="12" t="s">
        <v>142</v>
      </c>
      <c r="DA19" s="12" t="s">
        <v>142</v>
      </c>
      <c r="DB19" s="11" t="n">
        <v>0</v>
      </c>
      <c r="DC19" s="12" t="s">
        <v>142</v>
      </c>
      <c r="DD19" s="11" t="n">
        <v>0</v>
      </c>
      <c r="DE19" s="12" t="s">
        <v>628</v>
      </c>
      <c r="DF19" s="11" t="n">
        <v>0</v>
      </c>
      <c r="DG19" s="11" t="n">
        <v>0</v>
      </c>
      <c r="DH19" s="11" t="n">
        <v>0</v>
      </c>
      <c r="DI19" s="11" t="n">
        <v>-77</v>
      </c>
      <c r="DJ19" s="11" t="n">
        <v>-77</v>
      </c>
      <c r="DK19" s="12" t="s">
        <v>629</v>
      </c>
      <c r="DL19" s="11" t="n">
        <v>1</v>
      </c>
      <c r="DM19" s="11" t="n">
        <v>0</v>
      </c>
      <c r="DN19" s="12" t="s">
        <v>630</v>
      </c>
      <c r="DO19" s="12" t="s">
        <v>615</v>
      </c>
      <c r="DP19" s="12" t="s">
        <v>631</v>
      </c>
      <c r="DQ19" s="12" t="s">
        <v>152</v>
      </c>
      <c r="DR19" s="12" t="s">
        <v>218</v>
      </c>
      <c r="DS19" s="12" t="s">
        <v>632</v>
      </c>
      <c r="DT19" s="12" t="s">
        <v>633</v>
      </c>
      <c r="DU19" s="12" t="s">
        <v>634</v>
      </c>
      <c r="DV19" s="12" t="s">
        <v>635</v>
      </c>
      <c r="DW19" s="12" t="s">
        <v>636</v>
      </c>
      <c r="DX19" s="12" t="s">
        <v>637</v>
      </c>
      <c r="DY19" s="12" t="s">
        <v>638</v>
      </c>
      <c r="DZ19" s="12" t="s">
        <v>639</v>
      </c>
      <c r="EA19" s="12" t="s">
        <v>640</v>
      </c>
      <c r="EB19" s="12" t="s">
        <v>641</v>
      </c>
      <c r="EC19" s="12" t="s">
        <v>642</v>
      </c>
      <c r="ED19" s="12" t="s">
        <v>643</v>
      </c>
      <c r="EE19" s="12" t="s">
        <v>644</v>
      </c>
      <c r="EF19" s="12" t="s">
        <v>645</v>
      </c>
      <c r="EG19" s="12" t="s">
        <v>646</v>
      </c>
      <c r="EH19" s="12" t="s">
        <v>647</v>
      </c>
      <c r="EI19" s="12" t="s">
        <v>158</v>
      </c>
    </row>
    <row r="20" customFormat="false" ht="12.75" hidden="false" customHeight="false" outlineLevel="0" collapsed="false">
      <c r="A20" s="11" t="n">
        <v>3942327</v>
      </c>
      <c r="B20" s="12" t="s">
        <v>648</v>
      </c>
      <c r="C20" s="11" t="n">
        <v>342</v>
      </c>
      <c r="D20" s="11" t="n">
        <v>0</v>
      </c>
      <c r="E20" s="11" t="n">
        <v>0</v>
      </c>
      <c r="F20" s="11" t="n">
        <v>22</v>
      </c>
      <c r="G20" s="12" t="s">
        <v>138</v>
      </c>
      <c r="H20" s="11" t="n">
        <v>-77</v>
      </c>
      <c r="I20" s="11" t="n">
        <v>3910</v>
      </c>
      <c r="J20" s="11" t="n">
        <v>2</v>
      </c>
      <c r="K20" s="11" t="n">
        <v>-77</v>
      </c>
      <c r="L20" s="11" t="n">
        <v>-77</v>
      </c>
      <c r="M20" s="11" t="n">
        <v>1</v>
      </c>
      <c r="N20" s="11" t="n">
        <v>2</v>
      </c>
      <c r="O20" s="11" t="n">
        <v>2</v>
      </c>
      <c r="P20" s="11" t="n">
        <v>3</v>
      </c>
      <c r="Q20" s="11" t="n">
        <v>2</v>
      </c>
      <c r="R20" s="11" t="n">
        <v>1</v>
      </c>
      <c r="S20" s="11" t="n">
        <v>1</v>
      </c>
      <c r="T20" s="11" t="n">
        <v>1</v>
      </c>
      <c r="U20" s="12" t="s">
        <v>649</v>
      </c>
      <c r="V20" s="11" t="n">
        <v>5</v>
      </c>
      <c r="W20" s="12" t="s">
        <v>650</v>
      </c>
      <c r="X20" s="11" t="n">
        <v>6</v>
      </c>
      <c r="Y20" s="11" t="n">
        <v>3942327</v>
      </c>
      <c r="Z20" s="11" t="n">
        <v>4</v>
      </c>
      <c r="AA20" s="11" t="n">
        <v>-77</v>
      </c>
      <c r="AB20" s="11" t="n">
        <v>-77</v>
      </c>
      <c r="AC20" s="11" t="n">
        <v>1</v>
      </c>
      <c r="AD20" s="11" t="n">
        <v>1</v>
      </c>
      <c r="AE20" s="13" t="s">
        <v>142</v>
      </c>
      <c r="AF20" s="13" t="s">
        <v>651</v>
      </c>
      <c r="AG20" s="11" t="n">
        <v>5</v>
      </c>
      <c r="AH20" s="11" t="n">
        <v>5</v>
      </c>
      <c r="AI20" s="11" t="n">
        <v>3</v>
      </c>
      <c r="AJ20" s="11" t="n">
        <v>4</v>
      </c>
      <c r="AK20" s="11" t="n">
        <v>3</v>
      </c>
      <c r="AL20" s="11" t="n">
        <v>1</v>
      </c>
      <c r="AM20" s="11" t="n">
        <v>1</v>
      </c>
      <c r="AN20" s="11" t="n">
        <v>1</v>
      </c>
      <c r="AO20" s="14" t="s">
        <v>142</v>
      </c>
      <c r="AP20" s="14" t="s">
        <v>652</v>
      </c>
      <c r="AQ20" s="15" t="s">
        <v>142</v>
      </c>
      <c r="AR20" s="15" t="s">
        <v>653</v>
      </c>
      <c r="AS20" s="16" t="s">
        <v>142</v>
      </c>
      <c r="AT20" s="16" t="s">
        <v>654</v>
      </c>
      <c r="AU20" s="11" t="n">
        <v>4</v>
      </c>
      <c r="AV20" s="11" t="n">
        <v>5</v>
      </c>
      <c r="AW20" s="11" t="n">
        <v>3</v>
      </c>
      <c r="AX20" s="11" t="n">
        <v>1</v>
      </c>
      <c r="AY20" s="11" t="n">
        <v>2</v>
      </c>
      <c r="AZ20" s="11" t="n">
        <v>2</v>
      </c>
      <c r="BA20" s="11" t="n">
        <v>1</v>
      </c>
      <c r="BB20" s="11" t="n">
        <v>1</v>
      </c>
      <c r="BC20" s="17" t="s">
        <v>142</v>
      </c>
      <c r="BD20" s="17" t="s">
        <v>142</v>
      </c>
      <c r="BE20" s="18" t="s">
        <v>142</v>
      </c>
      <c r="BF20" s="18" t="s">
        <v>142</v>
      </c>
      <c r="BG20" s="19" t="s">
        <v>142</v>
      </c>
      <c r="BH20" s="19" t="s">
        <v>142</v>
      </c>
      <c r="BI20" s="11" t="n">
        <v>-77</v>
      </c>
      <c r="BJ20" s="11" t="n">
        <v>-77</v>
      </c>
      <c r="BK20" s="11" t="n">
        <v>-77</v>
      </c>
      <c r="BL20" s="11" t="n">
        <v>-77</v>
      </c>
      <c r="BM20" s="11" t="n">
        <v>-77</v>
      </c>
      <c r="BN20" s="11" t="n">
        <v>-77</v>
      </c>
      <c r="BO20" s="11" t="n">
        <v>-77</v>
      </c>
      <c r="BP20" s="11" t="n">
        <v>-77</v>
      </c>
      <c r="BQ20" s="11" t="n">
        <v>2</v>
      </c>
      <c r="BR20" s="20" t="s">
        <v>142</v>
      </c>
      <c r="BS20" s="20" t="s">
        <v>142</v>
      </c>
      <c r="BT20" s="20" t="s">
        <v>142</v>
      </c>
      <c r="BU20" s="20" t="s">
        <v>142</v>
      </c>
      <c r="BV20" s="21" t="s">
        <v>142</v>
      </c>
      <c r="BW20" s="21" t="s">
        <v>142</v>
      </c>
      <c r="BX20" s="21" t="s">
        <v>142</v>
      </c>
      <c r="BY20" s="21" t="s">
        <v>142</v>
      </c>
      <c r="BZ20" s="22" t="s">
        <v>142</v>
      </c>
      <c r="CA20" s="22" t="s">
        <v>142</v>
      </c>
      <c r="CB20" s="22" t="s">
        <v>142</v>
      </c>
      <c r="CC20" s="22" t="s">
        <v>142</v>
      </c>
      <c r="CD20" s="11" t="n">
        <v>-77</v>
      </c>
      <c r="CE20" s="11" t="n">
        <v>-77</v>
      </c>
      <c r="CF20" s="11" t="n">
        <v>-77</v>
      </c>
      <c r="CG20" s="11" t="n">
        <v>-77</v>
      </c>
      <c r="CH20" s="11" t="n">
        <v>-77</v>
      </c>
      <c r="CI20" s="11" t="n">
        <v>-77</v>
      </c>
      <c r="CJ20" s="11" t="n">
        <v>-77</v>
      </c>
      <c r="CK20" s="11" t="n">
        <v>-77</v>
      </c>
      <c r="CL20" s="12" t="s">
        <v>283</v>
      </c>
      <c r="CM20" s="12" t="s">
        <v>147</v>
      </c>
      <c r="CN20" s="11" t="n">
        <v>0</v>
      </c>
      <c r="CO20" s="11" t="n">
        <v>0</v>
      </c>
      <c r="CP20" s="12" t="s">
        <v>147</v>
      </c>
      <c r="CQ20" s="11" t="n">
        <v>0</v>
      </c>
      <c r="CR20" s="11" t="n">
        <v>0</v>
      </c>
      <c r="CS20" s="11" t="n">
        <v>0</v>
      </c>
      <c r="CT20" s="11" t="n">
        <v>0</v>
      </c>
      <c r="CU20" s="11" t="n">
        <v>0</v>
      </c>
      <c r="CV20" s="11" t="n">
        <v>0</v>
      </c>
      <c r="CW20" s="11" t="n">
        <v>0</v>
      </c>
      <c r="CX20" s="12" t="s">
        <v>147</v>
      </c>
      <c r="CY20" s="12" t="s">
        <v>147</v>
      </c>
      <c r="CZ20" s="12" t="s">
        <v>142</v>
      </c>
      <c r="DA20" s="12" t="s">
        <v>142</v>
      </c>
      <c r="DB20" s="11" t="n">
        <v>0</v>
      </c>
      <c r="DC20" s="12" t="s">
        <v>142</v>
      </c>
      <c r="DD20" s="11" t="n">
        <v>0</v>
      </c>
      <c r="DE20" s="12" t="s">
        <v>655</v>
      </c>
      <c r="DF20" s="11" t="n">
        <v>0</v>
      </c>
      <c r="DG20" s="11" t="n">
        <v>1</v>
      </c>
      <c r="DH20" s="11" t="n">
        <v>0</v>
      </c>
      <c r="DI20" s="11" t="n">
        <v>-77</v>
      </c>
      <c r="DJ20" s="11" t="n">
        <v>-77</v>
      </c>
      <c r="DK20" s="12" t="s">
        <v>656</v>
      </c>
      <c r="DL20" s="11" t="n">
        <v>1</v>
      </c>
      <c r="DM20" s="11" t="n">
        <v>0</v>
      </c>
      <c r="DN20" s="12" t="s">
        <v>657</v>
      </c>
      <c r="DO20" s="12" t="s">
        <v>648</v>
      </c>
      <c r="DP20" s="12" t="s">
        <v>658</v>
      </c>
      <c r="DQ20" s="12" t="s">
        <v>152</v>
      </c>
      <c r="DR20" s="12" t="s">
        <v>183</v>
      </c>
      <c r="DS20" s="12" t="s">
        <v>358</v>
      </c>
      <c r="DT20" s="12" t="s">
        <v>659</v>
      </c>
      <c r="DU20" s="12" t="s">
        <v>660</v>
      </c>
      <c r="DV20" s="12" t="s">
        <v>158</v>
      </c>
      <c r="DW20" s="12" t="s">
        <v>158</v>
      </c>
      <c r="DX20" s="12" t="s">
        <v>661</v>
      </c>
      <c r="DY20" s="12" t="s">
        <v>662</v>
      </c>
      <c r="DZ20" s="12" t="s">
        <v>663</v>
      </c>
      <c r="EA20" s="12" t="s">
        <v>664</v>
      </c>
      <c r="EB20" s="12" t="s">
        <v>665</v>
      </c>
      <c r="EC20" s="12" t="s">
        <v>666</v>
      </c>
      <c r="ED20" s="12" t="s">
        <v>158</v>
      </c>
      <c r="EE20" s="12" t="s">
        <v>158</v>
      </c>
      <c r="EF20" s="12" t="s">
        <v>667</v>
      </c>
      <c r="EG20" s="12" t="s">
        <v>158</v>
      </c>
      <c r="EH20" s="12" t="s">
        <v>158</v>
      </c>
      <c r="EI20" s="12" t="s">
        <v>158</v>
      </c>
    </row>
    <row r="21" customFormat="false" ht="12.75" hidden="false" customHeight="false" outlineLevel="0" collapsed="false">
      <c r="A21" s="11" t="n">
        <v>3945502</v>
      </c>
      <c r="B21" s="12" t="s">
        <v>668</v>
      </c>
      <c r="C21" s="11" t="n">
        <v>55</v>
      </c>
      <c r="D21" s="11" t="n">
        <v>0</v>
      </c>
      <c r="E21" s="11" t="n">
        <v>0</v>
      </c>
      <c r="F21" s="11" t="n">
        <v>22</v>
      </c>
      <c r="G21" s="12" t="s">
        <v>669</v>
      </c>
      <c r="H21" s="11" t="n">
        <v>-77</v>
      </c>
      <c r="I21" s="11" t="n">
        <v>6650</v>
      </c>
      <c r="J21" s="11" t="n">
        <v>2</v>
      </c>
      <c r="K21" s="11" t="n">
        <v>1</v>
      </c>
      <c r="L21" s="11" t="n">
        <v>-77</v>
      </c>
      <c r="M21" s="11" t="n">
        <v>-77</v>
      </c>
      <c r="N21" s="11" t="n">
        <v>2</v>
      </c>
      <c r="O21" s="11" t="n">
        <v>2</v>
      </c>
      <c r="P21" s="11" t="n">
        <v>4</v>
      </c>
      <c r="Q21" s="11" t="n">
        <v>1</v>
      </c>
      <c r="R21" s="11" t="n">
        <v>1</v>
      </c>
      <c r="S21" s="11" t="n">
        <v>1</v>
      </c>
      <c r="T21" s="11" t="n">
        <v>1</v>
      </c>
      <c r="U21" s="12" t="s">
        <v>670</v>
      </c>
      <c r="V21" s="11" t="n">
        <v>6</v>
      </c>
      <c r="W21" s="12" t="s">
        <v>671</v>
      </c>
      <c r="X21" s="11" t="n">
        <v>20</v>
      </c>
      <c r="Y21" s="11" t="n">
        <v>3945502</v>
      </c>
      <c r="Z21" s="11" t="n">
        <v>1</v>
      </c>
      <c r="AA21" s="11" t="n">
        <v>1</v>
      </c>
      <c r="AB21" s="11" t="n">
        <v>-77</v>
      </c>
      <c r="AC21" s="11" t="n">
        <v>-77</v>
      </c>
      <c r="AD21" s="11" t="n">
        <v>0</v>
      </c>
      <c r="AE21" s="13" t="s">
        <v>142</v>
      </c>
      <c r="AF21" s="13" t="s">
        <v>672</v>
      </c>
      <c r="AG21" s="11" t="n">
        <v>1</v>
      </c>
      <c r="AH21" s="11" t="n">
        <v>2</v>
      </c>
      <c r="AI21" s="11" t="n">
        <v>2</v>
      </c>
      <c r="AJ21" s="11" t="n">
        <v>3</v>
      </c>
      <c r="AK21" s="11" t="n">
        <v>3</v>
      </c>
      <c r="AL21" s="11" t="n">
        <v>2</v>
      </c>
      <c r="AM21" s="11" t="n">
        <v>2</v>
      </c>
      <c r="AN21" s="11" t="n">
        <v>2</v>
      </c>
      <c r="AO21" s="14" t="s">
        <v>673</v>
      </c>
      <c r="AP21" s="14" t="s">
        <v>142</v>
      </c>
      <c r="AQ21" s="15" t="s">
        <v>674</v>
      </c>
      <c r="AR21" s="15" t="s">
        <v>142</v>
      </c>
      <c r="AS21" s="16" t="s">
        <v>675</v>
      </c>
      <c r="AT21" s="16" t="s">
        <v>142</v>
      </c>
      <c r="AU21" s="11" t="n">
        <v>1</v>
      </c>
      <c r="AV21" s="11" t="n">
        <v>2</v>
      </c>
      <c r="AW21" s="11" t="n">
        <v>2</v>
      </c>
      <c r="AX21" s="11" t="n">
        <v>3</v>
      </c>
      <c r="AY21" s="11" t="n">
        <v>3</v>
      </c>
      <c r="AZ21" s="11" t="n">
        <v>2</v>
      </c>
      <c r="BA21" s="11" t="n">
        <v>3</v>
      </c>
      <c r="BB21" s="11" t="n">
        <v>2</v>
      </c>
      <c r="BC21" s="17" t="s">
        <v>142</v>
      </c>
      <c r="BD21" s="17" t="s">
        <v>142</v>
      </c>
      <c r="BE21" s="18" t="s">
        <v>142</v>
      </c>
      <c r="BF21" s="18" t="s">
        <v>142</v>
      </c>
      <c r="BG21" s="19" t="s">
        <v>142</v>
      </c>
      <c r="BH21" s="19" t="s">
        <v>142</v>
      </c>
      <c r="BI21" s="11" t="n">
        <v>-77</v>
      </c>
      <c r="BJ21" s="11" t="n">
        <v>-77</v>
      </c>
      <c r="BK21" s="11" t="n">
        <v>-77</v>
      </c>
      <c r="BL21" s="11" t="n">
        <v>-77</v>
      </c>
      <c r="BM21" s="11" t="n">
        <v>-77</v>
      </c>
      <c r="BN21" s="11" t="n">
        <v>-77</v>
      </c>
      <c r="BO21" s="11" t="n">
        <v>-77</v>
      </c>
      <c r="BP21" s="11" t="n">
        <v>-77</v>
      </c>
      <c r="BQ21" s="11" t="n">
        <v>1</v>
      </c>
      <c r="BR21" s="20" t="s">
        <v>142</v>
      </c>
      <c r="BS21" s="20" t="s">
        <v>142</v>
      </c>
      <c r="BT21" s="20" t="s">
        <v>142</v>
      </c>
      <c r="BU21" s="20" t="s">
        <v>142</v>
      </c>
      <c r="BV21" s="21" t="s">
        <v>142</v>
      </c>
      <c r="BW21" s="21" t="s">
        <v>142</v>
      </c>
      <c r="BX21" s="21" t="s">
        <v>142</v>
      </c>
      <c r="BY21" s="21" t="s">
        <v>142</v>
      </c>
      <c r="BZ21" s="22" t="s">
        <v>142</v>
      </c>
      <c r="CA21" s="22" t="s">
        <v>142</v>
      </c>
      <c r="CB21" s="22" t="s">
        <v>142</v>
      </c>
      <c r="CC21" s="22" t="s">
        <v>142</v>
      </c>
      <c r="CD21" s="11" t="n">
        <v>-77</v>
      </c>
      <c r="CE21" s="11" t="n">
        <v>-77</v>
      </c>
      <c r="CF21" s="11" t="n">
        <v>-77</v>
      </c>
      <c r="CG21" s="11" t="n">
        <v>-77</v>
      </c>
      <c r="CH21" s="11" t="n">
        <v>-77</v>
      </c>
      <c r="CI21" s="11" t="n">
        <v>-77</v>
      </c>
      <c r="CJ21" s="11" t="n">
        <v>-77</v>
      </c>
      <c r="CK21" s="11" t="n">
        <v>-77</v>
      </c>
      <c r="CL21" s="12" t="s">
        <v>676</v>
      </c>
      <c r="CM21" s="12" t="s">
        <v>147</v>
      </c>
      <c r="CN21" s="11" t="n">
        <v>0</v>
      </c>
      <c r="CO21" s="11" t="n">
        <v>0</v>
      </c>
      <c r="CP21" s="12" t="s">
        <v>147</v>
      </c>
      <c r="CQ21" s="11" t="n">
        <v>0</v>
      </c>
      <c r="CR21" s="11" t="n">
        <v>0</v>
      </c>
      <c r="CS21" s="11" t="n">
        <v>0</v>
      </c>
      <c r="CT21" s="11" t="n">
        <v>0</v>
      </c>
      <c r="CU21" s="11" t="n">
        <v>0</v>
      </c>
      <c r="CV21" s="11" t="n">
        <v>0</v>
      </c>
      <c r="CW21" s="11" t="n">
        <v>0</v>
      </c>
      <c r="CX21" s="12" t="s">
        <v>147</v>
      </c>
      <c r="CY21" s="12" t="s">
        <v>147</v>
      </c>
      <c r="CZ21" s="12" t="s">
        <v>142</v>
      </c>
      <c r="DA21" s="12" t="s">
        <v>142</v>
      </c>
      <c r="DB21" s="11" t="n">
        <v>0</v>
      </c>
      <c r="DC21" s="12" t="s">
        <v>142</v>
      </c>
      <c r="DD21" s="11" t="n">
        <v>0</v>
      </c>
      <c r="DE21" s="12" t="s">
        <v>677</v>
      </c>
      <c r="DF21" s="11" t="n">
        <v>0</v>
      </c>
      <c r="DG21" s="11" t="n">
        <v>0</v>
      </c>
      <c r="DH21" s="11" t="n">
        <v>0</v>
      </c>
      <c r="DI21" s="11" t="n">
        <v>-77</v>
      </c>
      <c r="DJ21" s="11" t="n">
        <v>-77</v>
      </c>
      <c r="DK21" s="12" t="s">
        <v>678</v>
      </c>
      <c r="DL21" s="11" t="n">
        <v>1</v>
      </c>
      <c r="DM21" s="11" t="n">
        <v>0</v>
      </c>
      <c r="DN21" s="12" t="s">
        <v>679</v>
      </c>
      <c r="DO21" s="12" t="s">
        <v>668</v>
      </c>
      <c r="DP21" s="12" t="s">
        <v>680</v>
      </c>
      <c r="DQ21" s="12" t="s">
        <v>152</v>
      </c>
      <c r="DR21" s="12" t="s">
        <v>324</v>
      </c>
      <c r="DS21" s="12" t="s">
        <v>681</v>
      </c>
      <c r="DT21" s="12" t="s">
        <v>682</v>
      </c>
      <c r="DU21" s="12" t="s">
        <v>683</v>
      </c>
      <c r="DV21" s="12" t="s">
        <v>684</v>
      </c>
      <c r="DW21" s="12" t="s">
        <v>158</v>
      </c>
      <c r="DX21" s="12" t="s">
        <v>158</v>
      </c>
      <c r="DY21" s="12" t="s">
        <v>685</v>
      </c>
      <c r="DZ21" s="12" t="s">
        <v>686</v>
      </c>
      <c r="EA21" s="12" t="s">
        <v>687</v>
      </c>
      <c r="EB21" s="12" t="s">
        <v>688</v>
      </c>
      <c r="EC21" s="12" t="s">
        <v>689</v>
      </c>
      <c r="ED21" s="12" t="s">
        <v>158</v>
      </c>
      <c r="EE21" s="12" t="s">
        <v>158</v>
      </c>
      <c r="EF21" s="12" t="s">
        <v>690</v>
      </c>
      <c r="EG21" s="12" t="s">
        <v>158</v>
      </c>
      <c r="EH21" s="12" t="s">
        <v>158</v>
      </c>
      <c r="EI21" s="12" t="s">
        <v>158</v>
      </c>
    </row>
    <row r="22" customFormat="false" ht="12.75" hidden="false" customHeight="false" outlineLevel="0" collapsed="false">
      <c r="A22" s="11" t="n">
        <v>3945706</v>
      </c>
      <c r="B22" s="12" t="s">
        <v>691</v>
      </c>
      <c r="C22" s="11" t="n">
        <v>201</v>
      </c>
      <c r="D22" s="11" t="n">
        <v>0</v>
      </c>
      <c r="E22" s="11" t="n">
        <v>0</v>
      </c>
      <c r="F22" s="11" t="n">
        <v>22</v>
      </c>
      <c r="G22" s="12" t="s">
        <v>138</v>
      </c>
      <c r="H22" s="11" t="n">
        <v>-77</v>
      </c>
      <c r="I22" s="11" t="n">
        <v>-1</v>
      </c>
      <c r="J22" s="11" t="n">
        <v>4</v>
      </c>
      <c r="K22" s="11" t="n">
        <v>4</v>
      </c>
      <c r="L22" s="11" t="n">
        <v>1</v>
      </c>
      <c r="M22" s="11" t="n">
        <v>3</v>
      </c>
      <c r="N22" s="11" t="n">
        <v>2</v>
      </c>
      <c r="O22" s="11" t="n">
        <v>1</v>
      </c>
      <c r="P22" s="11" t="n">
        <v>4</v>
      </c>
      <c r="Q22" s="11" t="n">
        <v>1</v>
      </c>
      <c r="R22" s="11" t="n">
        <v>2</v>
      </c>
      <c r="S22" s="11" t="n">
        <v>1</v>
      </c>
      <c r="T22" s="11" t="n">
        <v>2</v>
      </c>
      <c r="U22" s="12" t="s">
        <v>692</v>
      </c>
      <c r="V22" s="11" t="n">
        <v>6</v>
      </c>
      <c r="W22" s="12" t="s">
        <v>693</v>
      </c>
      <c r="X22" s="11" t="n">
        <v>14</v>
      </c>
      <c r="Y22" s="11" t="n">
        <v>3945706</v>
      </c>
      <c r="Z22" s="11" t="n">
        <v>2</v>
      </c>
      <c r="AA22" s="11" t="n">
        <v>1</v>
      </c>
      <c r="AB22" s="11" t="n">
        <v>1</v>
      </c>
      <c r="AC22" s="11" t="n">
        <v>1</v>
      </c>
      <c r="AD22" s="11" t="n">
        <v>1</v>
      </c>
      <c r="AE22" s="13" t="s">
        <v>694</v>
      </c>
      <c r="AF22" s="13" t="s">
        <v>142</v>
      </c>
      <c r="AG22" s="11" t="n">
        <v>5</v>
      </c>
      <c r="AH22" s="11" t="n">
        <v>5</v>
      </c>
      <c r="AI22" s="11" t="n">
        <v>4</v>
      </c>
      <c r="AJ22" s="11" t="n">
        <v>2</v>
      </c>
      <c r="AK22" s="11" t="n">
        <v>2</v>
      </c>
      <c r="AL22" s="11" t="n">
        <v>2</v>
      </c>
      <c r="AM22" s="11" t="n">
        <v>3</v>
      </c>
      <c r="AN22" s="11" t="n">
        <v>2</v>
      </c>
      <c r="AO22" s="14" t="s">
        <v>695</v>
      </c>
      <c r="AP22" s="14" t="s">
        <v>142</v>
      </c>
      <c r="AQ22" s="15" t="s">
        <v>696</v>
      </c>
      <c r="AR22" s="15" t="s">
        <v>142</v>
      </c>
      <c r="AS22" s="16" t="s">
        <v>697</v>
      </c>
      <c r="AT22" s="16" t="s">
        <v>142</v>
      </c>
      <c r="AU22" s="11" t="n">
        <v>3</v>
      </c>
      <c r="AV22" s="11" t="n">
        <v>2</v>
      </c>
      <c r="AW22" s="11" t="n">
        <v>2</v>
      </c>
      <c r="AX22" s="11" t="n">
        <v>2</v>
      </c>
      <c r="AY22" s="11" t="n">
        <v>2</v>
      </c>
      <c r="AZ22" s="11" t="n">
        <v>2</v>
      </c>
      <c r="BA22" s="11" t="n">
        <v>2</v>
      </c>
      <c r="BB22" s="11" t="n">
        <v>2</v>
      </c>
      <c r="BC22" s="17" t="s">
        <v>142</v>
      </c>
      <c r="BD22" s="17" t="s">
        <v>698</v>
      </c>
      <c r="BE22" s="18" t="s">
        <v>142</v>
      </c>
      <c r="BF22" s="18" t="s">
        <v>699</v>
      </c>
      <c r="BG22" s="19" t="s">
        <v>142</v>
      </c>
      <c r="BH22" s="19" t="s">
        <v>700</v>
      </c>
      <c r="BI22" s="11" t="n">
        <v>4</v>
      </c>
      <c r="BJ22" s="11" t="n">
        <v>4</v>
      </c>
      <c r="BK22" s="11" t="n">
        <v>4</v>
      </c>
      <c r="BL22" s="11" t="n">
        <v>3</v>
      </c>
      <c r="BM22" s="11" t="n">
        <v>2</v>
      </c>
      <c r="BN22" s="11" t="n">
        <v>4</v>
      </c>
      <c r="BO22" s="11" t="n">
        <v>4</v>
      </c>
      <c r="BP22" s="11" t="n">
        <v>3</v>
      </c>
      <c r="BQ22" s="11" t="n">
        <v>1</v>
      </c>
      <c r="BR22" s="20" t="s">
        <v>142</v>
      </c>
      <c r="BS22" s="20" t="s">
        <v>142</v>
      </c>
      <c r="BT22" s="20" t="s">
        <v>142</v>
      </c>
      <c r="BU22" s="20" t="s">
        <v>701</v>
      </c>
      <c r="BV22" s="21" t="s">
        <v>142</v>
      </c>
      <c r="BW22" s="21" t="s">
        <v>142</v>
      </c>
      <c r="BX22" s="21" t="s">
        <v>142</v>
      </c>
      <c r="BY22" s="21" t="s">
        <v>702</v>
      </c>
      <c r="BZ22" s="22" t="s">
        <v>142</v>
      </c>
      <c r="CA22" s="22" t="s">
        <v>142</v>
      </c>
      <c r="CB22" s="22" t="s">
        <v>142</v>
      </c>
      <c r="CC22" s="22" t="s">
        <v>703</v>
      </c>
      <c r="CD22" s="11" t="n">
        <v>2</v>
      </c>
      <c r="CE22" s="11" t="n">
        <v>2</v>
      </c>
      <c r="CF22" s="11" t="n">
        <v>2</v>
      </c>
      <c r="CG22" s="11" t="n">
        <v>3</v>
      </c>
      <c r="CH22" s="11" t="n">
        <v>3</v>
      </c>
      <c r="CI22" s="11" t="n">
        <v>2</v>
      </c>
      <c r="CJ22" s="11" t="n">
        <v>2</v>
      </c>
      <c r="CK22" s="11" t="n">
        <v>2</v>
      </c>
      <c r="CL22" s="12" t="s">
        <v>704</v>
      </c>
      <c r="CM22" s="12" t="s">
        <v>147</v>
      </c>
      <c r="CN22" s="11" t="n">
        <v>0</v>
      </c>
      <c r="CO22" s="11" t="n">
        <v>0</v>
      </c>
      <c r="CP22" s="12" t="s">
        <v>147</v>
      </c>
      <c r="CQ22" s="11" t="n">
        <v>0</v>
      </c>
      <c r="CR22" s="11" t="n">
        <v>0</v>
      </c>
      <c r="CS22" s="11" t="n">
        <v>0</v>
      </c>
      <c r="CT22" s="11" t="n">
        <v>0</v>
      </c>
      <c r="CU22" s="11" t="n">
        <v>0</v>
      </c>
      <c r="CV22" s="11" t="n">
        <v>0</v>
      </c>
      <c r="CW22" s="11" t="n">
        <v>0</v>
      </c>
      <c r="CX22" s="12" t="s">
        <v>147</v>
      </c>
      <c r="CY22" s="12" t="s">
        <v>147</v>
      </c>
      <c r="CZ22" s="12" t="s">
        <v>142</v>
      </c>
      <c r="DA22" s="12" t="s">
        <v>142</v>
      </c>
      <c r="DB22" s="11" t="n">
        <v>0</v>
      </c>
      <c r="DC22" s="12" t="s">
        <v>142</v>
      </c>
      <c r="DD22" s="11" t="n">
        <v>0</v>
      </c>
      <c r="DE22" s="12" t="s">
        <v>705</v>
      </c>
      <c r="DF22" s="11" t="n">
        <v>1</v>
      </c>
      <c r="DG22" s="11" t="n">
        <v>0</v>
      </c>
      <c r="DH22" s="11" t="n">
        <v>0</v>
      </c>
      <c r="DI22" s="11" t="n">
        <v>-77</v>
      </c>
      <c r="DJ22" s="11" t="n">
        <v>-77</v>
      </c>
      <c r="DK22" s="12" t="s">
        <v>706</v>
      </c>
      <c r="DL22" s="11" t="n">
        <v>1</v>
      </c>
      <c r="DM22" s="11" t="n">
        <v>0</v>
      </c>
      <c r="DN22" s="12" t="s">
        <v>707</v>
      </c>
      <c r="DO22" s="12" t="s">
        <v>691</v>
      </c>
      <c r="DP22" s="12" t="s">
        <v>708</v>
      </c>
      <c r="DQ22" s="12" t="s">
        <v>152</v>
      </c>
      <c r="DR22" s="12" t="s">
        <v>153</v>
      </c>
      <c r="DS22" s="12" t="s">
        <v>709</v>
      </c>
      <c r="DT22" s="12" t="s">
        <v>710</v>
      </c>
      <c r="DU22" s="12" t="s">
        <v>711</v>
      </c>
      <c r="DV22" s="12" t="s">
        <v>712</v>
      </c>
      <c r="DW22" s="12" t="s">
        <v>713</v>
      </c>
      <c r="DX22" s="12" t="s">
        <v>714</v>
      </c>
      <c r="DY22" s="12" t="s">
        <v>715</v>
      </c>
      <c r="DZ22" s="12" t="s">
        <v>716</v>
      </c>
      <c r="EA22" s="12" t="s">
        <v>717</v>
      </c>
      <c r="EB22" s="12" t="s">
        <v>718</v>
      </c>
      <c r="EC22" s="12" t="s">
        <v>719</v>
      </c>
      <c r="ED22" s="12" t="s">
        <v>720</v>
      </c>
      <c r="EE22" s="12" t="s">
        <v>721</v>
      </c>
      <c r="EF22" s="12" t="s">
        <v>722</v>
      </c>
      <c r="EG22" s="12" t="s">
        <v>723</v>
      </c>
      <c r="EH22" s="12" t="s">
        <v>724</v>
      </c>
      <c r="EI22" s="12" t="s">
        <v>158</v>
      </c>
    </row>
    <row r="23" customFormat="false" ht="12.75" hidden="false" customHeight="false" outlineLevel="0" collapsed="false">
      <c r="A23" s="11" t="n">
        <v>3948101</v>
      </c>
      <c r="B23" s="12" t="s">
        <v>725</v>
      </c>
      <c r="C23" s="11" t="n">
        <v>368</v>
      </c>
      <c r="D23" s="11" t="n">
        <v>0</v>
      </c>
      <c r="E23" s="11" t="n">
        <v>0</v>
      </c>
      <c r="F23" s="11" t="n">
        <v>22</v>
      </c>
      <c r="G23" s="12" t="s">
        <v>138</v>
      </c>
      <c r="H23" s="11" t="n">
        <v>-77</v>
      </c>
      <c r="I23" s="11" t="n">
        <v>-1</v>
      </c>
      <c r="J23" s="11" t="n">
        <v>4</v>
      </c>
      <c r="K23" s="11" t="n">
        <v>4</v>
      </c>
      <c r="L23" s="11" t="n">
        <v>3</v>
      </c>
      <c r="M23" s="11" t="n">
        <v>2</v>
      </c>
      <c r="N23" s="11" t="n">
        <v>1</v>
      </c>
      <c r="O23" s="11" t="n">
        <v>1</v>
      </c>
      <c r="P23" s="11" t="n">
        <v>2</v>
      </c>
      <c r="Q23" s="11" t="n">
        <v>2</v>
      </c>
      <c r="R23" s="11" t="n">
        <v>1</v>
      </c>
      <c r="S23" s="11" t="n">
        <v>1</v>
      </c>
      <c r="T23" s="11" t="n">
        <v>1</v>
      </c>
      <c r="U23" s="12" t="s">
        <v>726</v>
      </c>
      <c r="V23" s="11" t="n">
        <v>8</v>
      </c>
      <c r="W23" s="12" t="s">
        <v>727</v>
      </c>
      <c r="X23" s="11" t="n">
        <v>29</v>
      </c>
      <c r="Y23" s="11" t="n">
        <v>3948101</v>
      </c>
      <c r="Z23" s="11" t="n">
        <v>2</v>
      </c>
      <c r="AA23" s="11" t="n">
        <v>1</v>
      </c>
      <c r="AB23" s="11" t="n">
        <v>0</v>
      </c>
      <c r="AC23" s="11" t="n">
        <v>1</v>
      </c>
      <c r="AD23" s="11" t="n">
        <v>0</v>
      </c>
      <c r="AE23" s="13" t="s">
        <v>728</v>
      </c>
      <c r="AF23" s="13" t="s">
        <v>142</v>
      </c>
      <c r="AG23" s="11" t="n">
        <v>5</v>
      </c>
      <c r="AH23" s="11" t="n">
        <v>4</v>
      </c>
      <c r="AI23" s="11" t="n">
        <v>5</v>
      </c>
      <c r="AJ23" s="11" t="n">
        <v>4</v>
      </c>
      <c r="AK23" s="11" t="n">
        <v>3</v>
      </c>
      <c r="AL23" s="11" t="n">
        <v>2</v>
      </c>
      <c r="AM23" s="11" t="n">
        <v>4</v>
      </c>
      <c r="AN23" s="11" t="n">
        <v>1</v>
      </c>
      <c r="AO23" s="14" t="s">
        <v>142</v>
      </c>
      <c r="AP23" s="14" t="s">
        <v>729</v>
      </c>
      <c r="AQ23" s="15" t="s">
        <v>142</v>
      </c>
      <c r="AR23" s="15" t="s">
        <v>730</v>
      </c>
      <c r="AS23" s="16" t="s">
        <v>142</v>
      </c>
      <c r="AT23" s="16" t="s">
        <v>731</v>
      </c>
      <c r="AU23" s="11" t="n">
        <v>5</v>
      </c>
      <c r="AV23" s="11" t="n">
        <v>5</v>
      </c>
      <c r="AW23" s="11" t="n">
        <v>5</v>
      </c>
      <c r="AX23" s="11" t="n">
        <v>1</v>
      </c>
      <c r="AY23" s="11" t="n">
        <v>1</v>
      </c>
      <c r="AZ23" s="11" t="n">
        <v>1</v>
      </c>
      <c r="BA23" s="11" t="n">
        <v>1</v>
      </c>
      <c r="BB23" s="11" t="n">
        <v>1</v>
      </c>
      <c r="BC23" s="17" t="s">
        <v>732</v>
      </c>
      <c r="BD23" s="17" t="s">
        <v>142</v>
      </c>
      <c r="BE23" s="18" t="s">
        <v>733</v>
      </c>
      <c r="BF23" s="18" t="s">
        <v>142</v>
      </c>
      <c r="BG23" s="19" t="s">
        <v>734</v>
      </c>
      <c r="BH23" s="19" t="s">
        <v>142</v>
      </c>
      <c r="BI23" s="11" t="n">
        <v>4</v>
      </c>
      <c r="BJ23" s="11" t="n">
        <v>5</v>
      </c>
      <c r="BK23" s="11" t="n">
        <v>5</v>
      </c>
      <c r="BL23" s="11" t="n">
        <v>2</v>
      </c>
      <c r="BM23" s="11" t="n">
        <v>2</v>
      </c>
      <c r="BN23" s="11" t="n">
        <v>2</v>
      </c>
      <c r="BO23" s="11" t="n">
        <v>2</v>
      </c>
      <c r="BP23" s="11" t="n">
        <v>1</v>
      </c>
      <c r="BQ23" s="11" t="n">
        <v>1</v>
      </c>
      <c r="BR23" s="20" t="s">
        <v>142</v>
      </c>
      <c r="BS23" s="20" t="s">
        <v>735</v>
      </c>
      <c r="BT23" s="20" t="s">
        <v>142</v>
      </c>
      <c r="BU23" s="20" t="s">
        <v>142</v>
      </c>
      <c r="BV23" s="21" t="s">
        <v>142</v>
      </c>
      <c r="BW23" s="21" t="s">
        <v>736</v>
      </c>
      <c r="BX23" s="21" t="s">
        <v>142</v>
      </c>
      <c r="BY23" s="21" t="s">
        <v>142</v>
      </c>
      <c r="BZ23" s="22" t="s">
        <v>142</v>
      </c>
      <c r="CA23" s="22" t="s">
        <v>737</v>
      </c>
      <c r="CB23" s="22" t="s">
        <v>142</v>
      </c>
      <c r="CC23" s="22" t="s">
        <v>142</v>
      </c>
      <c r="CD23" s="11" t="n">
        <v>2</v>
      </c>
      <c r="CE23" s="11" t="n">
        <v>5</v>
      </c>
      <c r="CF23" s="11" t="n">
        <v>5</v>
      </c>
      <c r="CG23" s="11" t="n">
        <v>2</v>
      </c>
      <c r="CH23" s="11" t="n">
        <v>2</v>
      </c>
      <c r="CI23" s="11" t="n">
        <v>2</v>
      </c>
      <c r="CJ23" s="11" t="n">
        <v>2</v>
      </c>
      <c r="CK23" s="11" t="n">
        <v>1</v>
      </c>
      <c r="CL23" s="12" t="s">
        <v>283</v>
      </c>
      <c r="CM23" s="12" t="s">
        <v>147</v>
      </c>
      <c r="CN23" s="11" t="n">
        <v>0</v>
      </c>
      <c r="CO23" s="11" t="n">
        <v>0</v>
      </c>
      <c r="CP23" s="12" t="s">
        <v>147</v>
      </c>
      <c r="CQ23" s="11" t="n">
        <v>0</v>
      </c>
      <c r="CR23" s="11" t="n">
        <v>0</v>
      </c>
      <c r="CS23" s="11" t="n">
        <v>0</v>
      </c>
      <c r="CT23" s="11" t="n">
        <v>0</v>
      </c>
      <c r="CU23" s="11" t="n">
        <v>0</v>
      </c>
      <c r="CV23" s="11" t="n">
        <v>0</v>
      </c>
      <c r="CW23" s="11" t="n">
        <v>0</v>
      </c>
      <c r="CX23" s="12" t="s">
        <v>147</v>
      </c>
      <c r="CY23" s="12" t="s">
        <v>147</v>
      </c>
      <c r="CZ23" s="12" t="s">
        <v>142</v>
      </c>
      <c r="DA23" s="12" t="s">
        <v>142</v>
      </c>
      <c r="DB23" s="11" t="n">
        <v>0</v>
      </c>
      <c r="DC23" s="12" t="s">
        <v>142</v>
      </c>
      <c r="DD23" s="11" t="n">
        <v>0</v>
      </c>
      <c r="DE23" s="12" t="s">
        <v>738</v>
      </c>
      <c r="DF23" s="11" t="n">
        <v>1</v>
      </c>
      <c r="DG23" s="11" t="n">
        <v>0</v>
      </c>
      <c r="DH23" s="11" t="n">
        <v>0</v>
      </c>
      <c r="DI23" s="11" t="n">
        <v>-77</v>
      </c>
      <c r="DJ23" s="11" t="n">
        <v>-77</v>
      </c>
      <c r="DK23" s="12" t="s">
        <v>739</v>
      </c>
      <c r="DL23" s="11" t="n">
        <v>1</v>
      </c>
      <c r="DM23" s="11" t="n">
        <v>0</v>
      </c>
      <c r="DN23" s="12" t="s">
        <v>740</v>
      </c>
      <c r="DO23" s="12" t="s">
        <v>725</v>
      </c>
      <c r="DP23" s="12" t="s">
        <v>741</v>
      </c>
      <c r="DQ23" s="12" t="s">
        <v>152</v>
      </c>
      <c r="DR23" s="12" t="s">
        <v>324</v>
      </c>
      <c r="DS23" s="12" t="s">
        <v>681</v>
      </c>
      <c r="DT23" s="12" t="s">
        <v>570</v>
      </c>
      <c r="DU23" s="12" t="s">
        <v>742</v>
      </c>
      <c r="DV23" s="12" t="s">
        <v>743</v>
      </c>
      <c r="DW23" s="12" t="s">
        <v>744</v>
      </c>
      <c r="DX23" s="12" t="s">
        <v>745</v>
      </c>
      <c r="DY23" s="12" t="s">
        <v>746</v>
      </c>
      <c r="DZ23" s="12" t="s">
        <v>747</v>
      </c>
      <c r="EA23" s="12" t="s">
        <v>748</v>
      </c>
      <c r="EB23" s="12" t="s">
        <v>749</v>
      </c>
      <c r="EC23" s="12" t="s">
        <v>750</v>
      </c>
      <c r="ED23" s="12" t="s">
        <v>751</v>
      </c>
      <c r="EE23" s="12" t="s">
        <v>752</v>
      </c>
      <c r="EF23" s="12" t="s">
        <v>753</v>
      </c>
      <c r="EG23" s="12" t="s">
        <v>754</v>
      </c>
      <c r="EH23" s="12" t="s">
        <v>755</v>
      </c>
      <c r="EI23" s="12" t="s">
        <v>158</v>
      </c>
    </row>
    <row r="24" customFormat="false" ht="12.75" hidden="false" customHeight="false" outlineLevel="0" collapsed="false">
      <c r="A24" s="11" t="n">
        <v>3954881</v>
      </c>
      <c r="B24" s="12" t="s">
        <v>770</v>
      </c>
      <c r="C24" s="11" t="n">
        <v>207</v>
      </c>
      <c r="D24" s="11" t="n">
        <v>0</v>
      </c>
      <c r="E24" s="11" t="n">
        <v>0</v>
      </c>
      <c r="F24" s="11" t="n">
        <v>22</v>
      </c>
      <c r="G24" s="12" t="s">
        <v>138</v>
      </c>
      <c r="H24" s="11" t="n">
        <v>-77</v>
      </c>
      <c r="I24" s="11" t="n">
        <v>-1</v>
      </c>
      <c r="J24" s="11" t="n">
        <v>4</v>
      </c>
      <c r="K24" s="11" t="n">
        <v>4</v>
      </c>
      <c r="L24" s="11" t="n">
        <v>2</v>
      </c>
      <c r="M24" s="11" t="n">
        <v>3</v>
      </c>
      <c r="N24" s="11" t="n">
        <v>1</v>
      </c>
      <c r="O24" s="11" t="n">
        <v>1</v>
      </c>
      <c r="P24" s="11" t="n">
        <v>3</v>
      </c>
      <c r="Q24" s="11" t="n">
        <v>2</v>
      </c>
      <c r="R24" s="11" t="n">
        <v>2</v>
      </c>
      <c r="S24" s="11" t="n">
        <v>1</v>
      </c>
      <c r="T24" s="11" t="n">
        <v>2</v>
      </c>
      <c r="U24" s="12" t="s">
        <v>307</v>
      </c>
      <c r="V24" s="11" t="n">
        <v>6</v>
      </c>
      <c r="W24" s="12" t="s">
        <v>376</v>
      </c>
      <c r="X24" s="11" t="n">
        <v>1</v>
      </c>
      <c r="Y24" s="11" t="n">
        <v>3954881</v>
      </c>
      <c r="Z24" s="11" t="n">
        <v>2</v>
      </c>
      <c r="AA24" s="11" t="n">
        <v>1</v>
      </c>
      <c r="AB24" s="11" t="n">
        <v>1</v>
      </c>
      <c r="AC24" s="11" t="n">
        <v>1</v>
      </c>
      <c r="AD24" s="11" t="n">
        <v>1</v>
      </c>
      <c r="AE24" s="13" t="s">
        <v>771</v>
      </c>
      <c r="AF24" s="13" t="s">
        <v>142</v>
      </c>
      <c r="AG24" s="11" t="n">
        <v>3</v>
      </c>
      <c r="AH24" s="11" t="n">
        <v>3</v>
      </c>
      <c r="AI24" s="11" t="n">
        <v>3</v>
      </c>
      <c r="AJ24" s="11" t="n">
        <v>2</v>
      </c>
      <c r="AK24" s="11" t="n">
        <v>2</v>
      </c>
      <c r="AL24" s="11" t="n">
        <v>2</v>
      </c>
      <c r="AM24" s="11" t="n">
        <v>2</v>
      </c>
      <c r="AN24" s="11" t="n">
        <v>2</v>
      </c>
      <c r="AO24" s="14" t="s">
        <v>142</v>
      </c>
      <c r="AP24" s="14" t="s">
        <v>772</v>
      </c>
      <c r="AQ24" s="15" t="s">
        <v>142</v>
      </c>
      <c r="AR24" s="15" t="s">
        <v>773</v>
      </c>
      <c r="AS24" s="16" t="s">
        <v>142</v>
      </c>
      <c r="AT24" s="16" t="s">
        <v>774</v>
      </c>
      <c r="AU24" s="11" t="n">
        <v>5</v>
      </c>
      <c r="AV24" s="11" t="n">
        <v>4</v>
      </c>
      <c r="AW24" s="11" t="n">
        <v>4</v>
      </c>
      <c r="AX24" s="11" t="n">
        <v>3</v>
      </c>
      <c r="AY24" s="11" t="n">
        <v>3</v>
      </c>
      <c r="AZ24" s="11" t="n">
        <v>3</v>
      </c>
      <c r="BA24" s="11" t="n">
        <v>4</v>
      </c>
      <c r="BB24" s="11" t="n">
        <v>2</v>
      </c>
      <c r="BC24" s="17" t="s">
        <v>142</v>
      </c>
      <c r="BD24" s="17" t="s">
        <v>775</v>
      </c>
      <c r="BE24" s="18" t="s">
        <v>142</v>
      </c>
      <c r="BF24" s="18" t="s">
        <v>776</v>
      </c>
      <c r="BG24" s="19" t="s">
        <v>142</v>
      </c>
      <c r="BH24" s="19" t="s">
        <v>777</v>
      </c>
      <c r="BI24" s="11" t="n">
        <v>3</v>
      </c>
      <c r="BJ24" s="11" t="n">
        <v>3</v>
      </c>
      <c r="BK24" s="11" t="n">
        <v>4</v>
      </c>
      <c r="BL24" s="11" t="n">
        <v>4</v>
      </c>
      <c r="BM24" s="11" t="n">
        <v>4</v>
      </c>
      <c r="BN24" s="11" t="n">
        <v>4</v>
      </c>
      <c r="BO24" s="11" t="n">
        <v>5</v>
      </c>
      <c r="BP24" s="11" t="n">
        <v>3</v>
      </c>
      <c r="BQ24" s="11" t="n">
        <v>1</v>
      </c>
      <c r="BR24" s="20" t="s">
        <v>142</v>
      </c>
      <c r="BS24" s="20" t="s">
        <v>142</v>
      </c>
      <c r="BT24" s="20" t="s">
        <v>778</v>
      </c>
      <c r="BU24" s="20" t="s">
        <v>142</v>
      </c>
      <c r="BV24" s="21" t="s">
        <v>142</v>
      </c>
      <c r="BW24" s="21" t="s">
        <v>142</v>
      </c>
      <c r="BX24" s="21" t="s">
        <v>779</v>
      </c>
      <c r="BY24" s="21" t="s">
        <v>142</v>
      </c>
      <c r="BZ24" s="22" t="s">
        <v>142</v>
      </c>
      <c r="CA24" s="22" t="s">
        <v>142</v>
      </c>
      <c r="CB24" s="22" t="s">
        <v>780</v>
      </c>
      <c r="CC24" s="22" t="s">
        <v>142</v>
      </c>
      <c r="CD24" s="11" t="n">
        <v>1</v>
      </c>
      <c r="CE24" s="11" t="n">
        <v>4</v>
      </c>
      <c r="CF24" s="11" t="n">
        <v>4</v>
      </c>
      <c r="CG24" s="11" t="n">
        <v>3</v>
      </c>
      <c r="CH24" s="11" t="n">
        <v>3</v>
      </c>
      <c r="CI24" s="11" t="n">
        <v>3</v>
      </c>
      <c r="CJ24" s="11" t="n">
        <v>4</v>
      </c>
      <c r="CK24" s="11" t="n">
        <v>4</v>
      </c>
      <c r="CL24" s="12" t="s">
        <v>781</v>
      </c>
      <c r="CM24" s="12" t="s">
        <v>147</v>
      </c>
      <c r="CN24" s="11" t="n">
        <v>0</v>
      </c>
      <c r="CO24" s="11" t="n">
        <v>0</v>
      </c>
      <c r="CP24" s="12" t="s">
        <v>147</v>
      </c>
      <c r="CQ24" s="11" t="n">
        <v>0</v>
      </c>
      <c r="CR24" s="11" t="n">
        <v>0</v>
      </c>
      <c r="CS24" s="11" t="n">
        <v>0</v>
      </c>
      <c r="CT24" s="11" t="n">
        <v>0</v>
      </c>
      <c r="CU24" s="11" t="n">
        <v>0</v>
      </c>
      <c r="CV24" s="11" t="n">
        <v>0</v>
      </c>
      <c r="CW24" s="11" t="n">
        <v>0</v>
      </c>
      <c r="CX24" s="12" t="s">
        <v>147</v>
      </c>
      <c r="CY24" s="12" t="s">
        <v>147</v>
      </c>
      <c r="CZ24" s="12" t="s">
        <v>142</v>
      </c>
      <c r="DA24" s="12" t="s">
        <v>142</v>
      </c>
      <c r="DB24" s="11" t="n">
        <v>0</v>
      </c>
      <c r="DC24" s="12" t="s">
        <v>142</v>
      </c>
      <c r="DD24" s="11" t="n">
        <v>0</v>
      </c>
      <c r="DE24" s="12" t="s">
        <v>782</v>
      </c>
      <c r="DF24" s="11" t="n">
        <v>1</v>
      </c>
      <c r="DG24" s="11" t="n">
        <v>1</v>
      </c>
      <c r="DH24" s="11" t="n">
        <v>0</v>
      </c>
      <c r="DI24" s="11" t="n">
        <v>-77</v>
      </c>
      <c r="DJ24" s="11" t="n">
        <v>-77</v>
      </c>
      <c r="DK24" s="12" t="s">
        <v>783</v>
      </c>
      <c r="DL24" s="11" t="n">
        <v>1</v>
      </c>
      <c r="DM24" s="11" t="n">
        <v>0</v>
      </c>
      <c r="DN24" s="12" t="s">
        <v>784</v>
      </c>
      <c r="DO24" s="12" t="s">
        <v>770</v>
      </c>
      <c r="DP24" s="12" t="s">
        <v>785</v>
      </c>
      <c r="DQ24" s="12" t="s">
        <v>152</v>
      </c>
      <c r="DR24" s="12" t="s">
        <v>786</v>
      </c>
      <c r="DS24" s="12" t="s">
        <v>787</v>
      </c>
      <c r="DT24" s="12" t="s">
        <v>788</v>
      </c>
      <c r="DU24" s="12" t="s">
        <v>789</v>
      </c>
      <c r="DV24" s="12" t="s">
        <v>790</v>
      </c>
      <c r="DW24" s="12" t="s">
        <v>791</v>
      </c>
      <c r="DX24" s="12" t="s">
        <v>792</v>
      </c>
      <c r="DY24" s="12" t="s">
        <v>793</v>
      </c>
      <c r="DZ24" s="12" t="s">
        <v>794</v>
      </c>
      <c r="EA24" s="12" t="s">
        <v>795</v>
      </c>
      <c r="EB24" s="12" t="s">
        <v>796</v>
      </c>
      <c r="EC24" s="12" t="s">
        <v>797</v>
      </c>
      <c r="ED24" s="12" t="s">
        <v>798</v>
      </c>
      <c r="EE24" s="12" t="s">
        <v>799</v>
      </c>
      <c r="EF24" s="12" t="s">
        <v>800</v>
      </c>
      <c r="EG24" s="12" t="s">
        <v>801</v>
      </c>
      <c r="EH24" s="12" t="s">
        <v>802</v>
      </c>
      <c r="EI24" s="12" t="s">
        <v>158</v>
      </c>
    </row>
    <row r="25" customFormat="false" ht="12.75" hidden="false" customHeight="false" outlineLevel="0" collapsed="false">
      <c r="A25" s="11" t="n">
        <v>3997055</v>
      </c>
      <c r="B25" s="12" t="s">
        <v>803</v>
      </c>
      <c r="C25" s="11" t="n">
        <v>271</v>
      </c>
      <c r="D25" s="11" t="n">
        <v>0</v>
      </c>
      <c r="E25" s="11" t="n">
        <v>0</v>
      </c>
      <c r="F25" s="11" t="n">
        <v>22</v>
      </c>
      <c r="G25" s="12" t="s">
        <v>138</v>
      </c>
      <c r="H25" s="11" t="n">
        <v>-77</v>
      </c>
      <c r="I25" s="11" t="n">
        <v>-1</v>
      </c>
      <c r="J25" s="11" t="n">
        <v>4</v>
      </c>
      <c r="K25" s="11" t="n">
        <v>2</v>
      </c>
      <c r="L25" s="11" t="n">
        <v>3</v>
      </c>
      <c r="M25" s="11" t="n">
        <v>1</v>
      </c>
      <c r="N25" s="11" t="n">
        <v>4</v>
      </c>
      <c r="O25" s="11" t="n">
        <v>2</v>
      </c>
      <c r="P25" s="11" t="n">
        <v>4</v>
      </c>
      <c r="Q25" s="11" t="n">
        <v>2</v>
      </c>
      <c r="R25" s="11" t="n">
        <v>1</v>
      </c>
      <c r="S25" s="11" t="n">
        <v>1</v>
      </c>
      <c r="T25" s="11" t="n">
        <v>1</v>
      </c>
      <c r="U25" s="12" t="s">
        <v>804</v>
      </c>
      <c r="V25" s="11" t="n">
        <v>6</v>
      </c>
      <c r="W25" s="12" t="s">
        <v>805</v>
      </c>
      <c r="X25" s="11" t="n">
        <v>1</v>
      </c>
      <c r="Y25" s="11" t="n">
        <v>3997055</v>
      </c>
      <c r="Z25" s="11" t="n">
        <v>4</v>
      </c>
      <c r="AA25" s="11" t="n">
        <v>1</v>
      </c>
      <c r="AB25" s="11" t="n">
        <v>1</v>
      </c>
      <c r="AC25" s="11" t="n">
        <v>1</v>
      </c>
      <c r="AD25" s="11" t="n">
        <v>1</v>
      </c>
      <c r="AE25" s="13" t="s">
        <v>142</v>
      </c>
      <c r="AF25" s="13" t="s">
        <v>806</v>
      </c>
      <c r="AG25" s="11" t="n">
        <v>4</v>
      </c>
      <c r="AH25" s="11" t="n">
        <v>5</v>
      </c>
      <c r="AI25" s="11" t="n">
        <v>5</v>
      </c>
      <c r="AJ25" s="11" t="n">
        <v>2</v>
      </c>
      <c r="AK25" s="11" t="n">
        <v>2</v>
      </c>
      <c r="AL25" s="11" t="n">
        <v>4</v>
      </c>
      <c r="AM25" s="11" t="n">
        <v>1</v>
      </c>
      <c r="AN25" s="11" t="n">
        <v>2</v>
      </c>
      <c r="AO25" s="14" t="s">
        <v>142</v>
      </c>
      <c r="AP25" s="14" t="s">
        <v>807</v>
      </c>
      <c r="AQ25" s="15" t="s">
        <v>142</v>
      </c>
      <c r="AR25" s="15" t="s">
        <v>808</v>
      </c>
      <c r="AS25" s="16" t="s">
        <v>142</v>
      </c>
      <c r="AT25" s="16" t="s">
        <v>809</v>
      </c>
      <c r="AU25" s="11" t="n">
        <v>4</v>
      </c>
      <c r="AV25" s="11" t="n">
        <v>5</v>
      </c>
      <c r="AW25" s="11" t="n">
        <v>5</v>
      </c>
      <c r="AX25" s="11" t="n">
        <v>1</v>
      </c>
      <c r="AY25" s="11" t="n">
        <v>2</v>
      </c>
      <c r="AZ25" s="11" t="n">
        <v>3</v>
      </c>
      <c r="BA25" s="11" t="n">
        <v>4</v>
      </c>
      <c r="BB25" s="11" t="n">
        <v>2</v>
      </c>
      <c r="BC25" s="17" t="s">
        <v>810</v>
      </c>
      <c r="BD25" s="17" t="s">
        <v>142</v>
      </c>
      <c r="BE25" s="18" t="s">
        <v>811</v>
      </c>
      <c r="BF25" s="18" t="s">
        <v>142</v>
      </c>
      <c r="BG25" s="19" t="s">
        <v>812</v>
      </c>
      <c r="BH25" s="19" t="s">
        <v>142</v>
      </c>
      <c r="BI25" s="11" t="n">
        <v>4</v>
      </c>
      <c r="BJ25" s="11" t="n">
        <v>4</v>
      </c>
      <c r="BK25" s="11" t="n">
        <v>4</v>
      </c>
      <c r="BL25" s="11" t="n">
        <v>2</v>
      </c>
      <c r="BM25" s="11" t="n">
        <v>1</v>
      </c>
      <c r="BN25" s="11" t="n">
        <v>4</v>
      </c>
      <c r="BO25" s="11" t="n">
        <v>4</v>
      </c>
      <c r="BP25" s="11" t="n">
        <v>5</v>
      </c>
      <c r="BQ25" s="11" t="n">
        <v>1</v>
      </c>
      <c r="BR25" s="20" t="s">
        <v>142</v>
      </c>
      <c r="BS25" s="20" t="s">
        <v>142</v>
      </c>
      <c r="BT25" s="20" t="s">
        <v>142</v>
      </c>
      <c r="BU25" s="20" t="s">
        <v>813</v>
      </c>
      <c r="BV25" s="21" t="s">
        <v>142</v>
      </c>
      <c r="BW25" s="21" t="s">
        <v>142</v>
      </c>
      <c r="BX25" s="21" t="s">
        <v>142</v>
      </c>
      <c r="BY25" s="21" t="s">
        <v>814</v>
      </c>
      <c r="BZ25" s="22" t="s">
        <v>142</v>
      </c>
      <c r="CA25" s="22" t="s">
        <v>142</v>
      </c>
      <c r="CB25" s="22" t="s">
        <v>142</v>
      </c>
      <c r="CC25" s="22" t="s">
        <v>815</v>
      </c>
      <c r="CD25" s="11" t="n">
        <v>1</v>
      </c>
      <c r="CE25" s="11" t="n">
        <v>3</v>
      </c>
      <c r="CF25" s="11" t="n">
        <v>4</v>
      </c>
      <c r="CG25" s="11" t="n">
        <v>1</v>
      </c>
      <c r="CH25" s="11" t="n">
        <v>1</v>
      </c>
      <c r="CI25" s="11" t="n">
        <v>2</v>
      </c>
      <c r="CJ25" s="11" t="n">
        <v>2</v>
      </c>
      <c r="CK25" s="11" t="n">
        <v>1</v>
      </c>
      <c r="CL25" s="12" t="s">
        <v>213</v>
      </c>
      <c r="CM25" s="12" t="s">
        <v>147</v>
      </c>
      <c r="CN25" s="11" t="n">
        <v>0</v>
      </c>
      <c r="CO25" s="11" t="n">
        <v>0</v>
      </c>
      <c r="CP25" s="12" t="s">
        <v>147</v>
      </c>
      <c r="CQ25" s="11" t="n">
        <v>0</v>
      </c>
      <c r="CR25" s="11" t="n">
        <v>0</v>
      </c>
      <c r="CS25" s="11" t="n">
        <v>0</v>
      </c>
      <c r="CT25" s="11" t="n">
        <v>0</v>
      </c>
      <c r="CU25" s="11" t="n">
        <v>0</v>
      </c>
      <c r="CV25" s="11" t="n">
        <v>0</v>
      </c>
      <c r="CW25" s="11" t="n">
        <v>0</v>
      </c>
      <c r="CX25" s="12" t="s">
        <v>147</v>
      </c>
      <c r="CY25" s="12" t="s">
        <v>147</v>
      </c>
      <c r="CZ25" s="12" t="s">
        <v>142</v>
      </c>
      <c r="DA25" s="12" t="s">
        <v>142</v>
      </c>
      <c r="DB25" s="11" t="n">
        <v>0</v>
      </c>
      <c r="DC25" s="12" t="s">
        <v>142</v>
      </c>
      <c r="DD25" s="11" t="n">
        <v>0</v>
      </c>
      <c r="DE25" s="12" t="s">
        <v>816</v>
      </c>
      <c r="DF25" s="11" t="n">
        <v>0</v>
      </c>
      <c r="DG25" s="11" t="n">
        <v>0</v>
      </c>
      <c r="DH25" s="11" t="n">
        <v>0</v>
      </c>
      <c r="DI25" s="11" t="n">
        <v>-77</v>
      </c>
      <c r="DJ25" s="11" t="n">
        <v>-77</v>
      </c>
      <c r="DK25" s="12" t="s">
        <v>817</v>
      </c>
      <c r="DL25" s="11" t="n">
        <v>1</v>
      </c>
      <c r="DM25" s="11" t="n">
        <v>0</v>
      </c>
      <c r="DN25" s="12" t="s">
        <v>818</v>
      </c>
      <c r="DO25" s="12" t="s">
        <v>803</v>
      </c>
      <c r="DP25" s="12" t="s">
        <v>819</v>
      </c>
      <c r="DQ25" s="12" t="s">
        <v>152</v>
      </c>
      <c r="DR25" s="12" t="s">
        <v>153</v>
      </c>
      <c r="DS25" s="12" t="s">
        <v>820</v>
      </c>
      <c r="DT25" s="12" t="s">
        <v>821</v>
      </c>
      <c r="DU25" s="12" t="s">
        <v>822</v>
      </c>
      <c r="DV25" s="12" t="s">
        <v>823</v>
      </c>
      <c r="DW25" s="12" t="s">
        <v>824</v>
      </c>
      <c r="DX25" s="12" t="s">
        <v>825</v>
      </c>
      <c r="DY25" s="12" t="s">
        <v>826</v>
      </c>
      <c r="DZ25" s="12" t="s">
        <v>827</v>
      </c>
      <c r="EA25" s="12" t="s">
        <v>828</v>
      </c>
      <c r="EB25" s="12" t="s">
        <v>829</v>
      </c>
      <c r="EC25" s="12" t="s">
        <v>830</v>
      </c>
      <c r="ED25" s="12" t="s">
        <v>831</v>
      </c>
      <c r="EE25" s="12" t="s">
        <v>832</v>
      </c>
      <c r="EF25" s="12" t="s">
        <v>833</v>
      </c>
      <c r="EG25" s="12" t="s">
        <v>834</v>
      </c>
      <c r="EH25" s="12" t="s">
        <v>835</v>
      </c>
      <c r="EI25" s="12" t="s">
        <v>158</v>
      </c>
    </row>
    <row r="26" customFormat="false" ht="12.75" hidden="false" customHeight="false" outlineLevel="0" collapsed="false">
      <c r="A26" s="11" t="n">
        <v>3998562</v>
      </c>
      <c r="B26" s="12" t="s">
        <v>836</v>
      </c>
      <c r="C26" s="11" t="n">
        <v>154</v>
      </c>
      <c r="D26" s="11" t="n">
        <v>0</v>
      </c>
      <c r="E26" s="11" t="n">
        <v>0</v>
      </c>
      <c r="F26" s="11" t="n">
        <v>22</v>
      </c>
      <c r="G26" s="12" t="s">
        <v>138</v>
      </c>
      <c r="H26" s="11" t="n">
        <v>-77</v>
      </c>
      <c r="I26" s="11" t="n">
        <v>-1</v>
      </c>
      <c r="J26" s="11" t="n">
        <v>4</v>
      </c>
      <c r="K26" s="11" t="n">
        <v>2</v>
      </c>
      <c r="L26" s="11" t="n">
        <v>3</v>
      </c>
      <c r="M26" s="11" t="n">
        <v>1</v>
      </c>
      <c r="N26" s="11" t="n">
        <v>4</v>
      </c>
      <c r="O26" s="11" t="n">
        <v>1</v>
      </c>
      <c r="P26" s="11" t="n">
        <v>2</v>
      </c>
      <c r="Q26" s="11" t="n">
        <v>1</v>
      </c>
      <c r="R26" s="11" t="n">
        <v>1</v>
      </c>
      <c r="S26" s="11" t="n">
        <v>1</v>
      </c>
      <c r="T26" s="11" t="n">
        <v>1</v>
      </c>
      <c r="U26" s="12" t="s">
        <v>837</v>
      </c>
      <c r="V26" s="11" t="n">
        <v>6</v>
      </c>
      <c r="W26" s="12" t="s">
        <v>838</v>
      </c>
      <c r="X26" s="11" t="n">
        <v>25</v>
      </c>
      <c r="Y26" s="11" t="n">
        <v>3998562</v>
      </c>
      <c r="Z26" s="11" t="n">
        <v>4</v>
      </c>
      <c r="AA26" s="11" t="n">
        <v>0</v>
      </c>
      <c r="AB26" s="11" t="n">
        <v>0</v>
      </c>
      <c r="AC26" s="11" t="n">
        <v>0</v>
      </c>
      <c r="AD26" s="11" t="n">
        <v>1</v>
      </c>
      <c r="AE26" s="13" t="s">
        <v>839</v>
      </c>
      <c r="AF26" s="13" t="s">
        <v>142</v>
      </c>
      <c r="AG26" s="11" t="n">
        <v>3</v>
      </c>
      <c r="AH26" s="11" t="n">
        <v>3</v>
      </c>
      <c r="AI26" s="11" t="n">
        <v>3</v>
      </c>
      <c r="AJ26" s="11" t="n">
        <v>4</v>
      </c>
      <c r="AK26" s="11" t="n">
        <v>5</v>
      </c>
      <c r="AL26" s="11" t="n">
        <v>3</v>
      </c>
      <c r="AM26" s="11" t="n">
        <v>4</v>
      </c>
      <c r="AN26" s="11" t="n">
        <v>2</v>
      </c>
      <c r="AO26" s="14" t="s">
        <v>840</v>
      </c>
      <c r="AP26" s="14" t="s">
        <v>142</v>
      </c>
      <c r="AQ26" s="15" t="s">
        <v>841</v>
      </c>
      <c r="AR26" s="15" t="s">
        <v>142</v>
      </c>
      <c r="AS26" s="16" t="s">
        <v>842</v>
      </c>
      <c r="AT26" s="16" t="s">
        <v>142</v>
      </c>
      <c r="AU26" s="11" t="n">
        <v>3</v>
      </c>
      <c r="AV26" s="11" t="n">
        <v>4</v>
      </c>
      <c r="AW26" s="11" t="n">
        <v>4</v>
      </c>
      <c r="AX26" s="11" t="n">
        <v>2</v>
      </c>
      <c r="AY26" s="11" t="n">
        <v>2</v>
      </c>
      <c r="AZ26" s="11" t="n">
        <v>2</v>
      </c>
      <c r="BA26" s="11" t="n">
        <v>2</v>
      </c>
      <c r="BB26" s="11" t="n">
        <v>2</v>
      </c>
      <c r="BC26" s="17" t="s">
        <v>843</v>
      </c>
      <c r="BD26" s="17" t="s">
        <v>142</v>
      </c>
      <c r="BE26" s="18" t="s">
        <v>844</v>
      </c>
      <c r="BF26" s="18" t="s">
        <v>142</v>
      </c>
      <c r="BG26" s="19" t="s">
        <v>845</v>
      </c>
      <c r="BH26" s="19" t="s">
        <v>142</v>
      </c>
      <c r="BI26" s="11" t="n">
        <v>5</v>
      </c>
      <c r="BJ26" s="11" t="n">
        <v>5</v>
      </c>
      <c r="BK26" s="11" t="n">
        <v>5</v>
      </c>
      <c r="BL26" s="11" t="n">
        <v>2</v>
      </c>
      <c r="BM26" s="11" t="n">
        <v>2</v>
      </c>
      <c r="BN26" s="11" t="n">
        <v>2</v>
      </c>
      <c r="BO26" s="11" t="n">
        <v>2</v>
      </c>
      <c r="BP26" s="11" t="n">
        <v>2</v>
      </c>
      <c r="BQ26" s="11" t="n">
        <v>1</v>
      </c>
      <c r="BR26" s="20" t="s">
        <v>142</v>
      </c>
      <c r="BS26" s="20" t="s">
        <v>846</v>
      </c>
      <c r="BT26" s="20" t="s">
        <v>142</v>
      </c>
      <c r="BU26" s="20" t="s">
        <v>142</v>
      </c>
      <c r="BV26" s="21" t="s">
        <v>142</v>
      </c>
      <c r="BW26" s="21" t="s">
        <v>847</v>
      </c>
      <c r="BX26" s="21" t="s">
        <v>142</v>
      </c>
      <c r="BY26" s="21" t="s">
        <v>142</v>
      </c>
      <c r="BZ26" s="22" t="s">
        <v>142</v>
      </c>
      <c r="CA26" s="22" t="s">
        <v>848</v>
      </c>
      <c r="CB26" s="22" t="s">
        <v>142</v>
      </c>
      <c r="CC26" s="22" t="s">
        <v>142</v>
      </c>
      <c r="CD26" s="11" t="n">
        <v>4</v>
      </c>
      <c r="CE26" s="11" t="n">
        <v>3</v>
      </c>
      <c r="CF26" s="11" t="n">
        <v>3</v>
      </c>
      <c r="CG26" s="11" t="n">
        <v>2</v>
      </c>
      <c r="CH26" s="11" t="n">
        <v>2</v>
      </c>
      <c r="CI26" s="11" t="n">
        <v>2</v>
      </c>
      <c r="CJ26" s="11" t="n">
        <v>2</v>
      </c>
      <c r="CK26" s="11" t="n">
        <v>2</v>
      </c>
      <c r="CL26" s="12" t="s">
        <v>849</v>
      </c>
      <c r="CM26" s="12" t="s">
        <v>147</v>
      </c>
      <c r="CN26" s="11" t="n">
        <v>0</v>
      </c>
      <c r="CO26" s="11" t="n">
        <v>0</v>
      </c>
      <c r="CP26" s="12" t="s">
        <v>147</v>
      </c>
      <c r="CQ26" s="11" t="n">
        <v>0</v>
      </c>
      <c r="CR26" s="11" t="n">
        <v>0</v>
      </c>
      <c r="CS26" s="11" t="n">
        <v>0</v>
      </c>
      <c r="CT26" s="11" t="n">
        <v>0</v>
      </c>
      <c r="CU26" s="11" t="n">
        <v>0</v>
      </c>
      <c r="CV26" s="11" t="n">
        <v>0</v>
      </c>
      <c r="CW26" s="11" t="n">
        <v>0</v>
      </c>
      <c r="CX26" s="12" t="s">
        <v>147</v>
      </c>
      <c r="CY26" s="12" t="s">
        <v>147</v>
      </c>
      <c r="CZ26" s="12" t="s">
        <v>142</v>
      </c>
      <c r="DA26" s="12" t="s">
        <v>142</v>
      </c>
      <c r="DB26" s="11" t="n">
        <v>0</v>
      </c>
      <c r="DC26" s="12" t="s">
        <v>142</v>
      </c>
      <c r="DD26" s="11" t="n">
        <v>0</v>
      </c>
      <c r="DE26" s="12" t="s">
        <v>850</v>
      </c>
      <c r="DF26" s="11" t="n">
        <v>1</v>
      </c>
      <c r="DG26" s="11" t="n">
        <v>0</v>
      </c>
      <c r="DH26" s="11" t="n">
        <v>0</v>
      </c>
      <c r="DI26" s="11" t="n">
        <v>-77</v>
      </c>
      <c r="DJ26" s="11" t="n">
        <v>-77</v>
      </c>
      <c r="DK26" s="12" t="s">
        <v>851</v>
      </c>
      <c r="DL26" s="11" t="n">
        <v>1</v>
      </c>
      <c r="DM26" s="11" t="n">
        <v>0</v>
      </c>
      <c r="DN26" s="12" t="s">
        <v>852</v>
      </c>
      <c r="DO26" s="12" t="s">
        <v>836</v>
      </c>
      <c r="DP26" s="12" t="s">
        <v>853</v>
      </c>
      <c r="DQ26" s="12" t="s">
        <v>152</v>
      </c>
      <c r="DR26" s="12" t="s">
        <v>455</v>
      </c>
      <c r="DS26" s="12" t="s">
        <v>854</v>
      </c>
      <c r="DT26" s="12" t="s">
        <v>855</v>
      </c>
      <c r="DU26" s="12" t="s">
        <v>856</v>
      </c>
      <c r="DV26" s="12" t="s">
        <v>299</v>
      </c>
      <c r="DW26" s="12" t="s">
        <v>857</v>
      </c>
      <c r="DX26" s="12" t="s">
        <v>528</v>
      </c>
      <c r="DY26" s="12" t="s">
        <v>858</v>
      </c>
      <c r="DZ26" s="12" t="s">
        <v>859</v>
      </c>
      <c r="EA26" s="12" t="s">
        <v>860</v>
      </c>
      <c r="EB26" s="12" t="s">
        <v>861</v>
      </c>
      <c r="EC26" s="12" t="s">
        <v>862</v>
      </c>
      <c r="ED26" s="12" t="s">
        <v>863</v>
      </c>
      <c r="EE26" s="12" t="s">
        <v>864</v>
      </c>
      <c r="EF26" s="12" t="s">
        <v>865</v>
      </c>
      <c r="EG26" s="12" t="s">
        <v>866</v>
      </c>
      <c r="EH26" s="12" t="s">
        <v>867</v>
      </c>
      <c r="EI26" s="12" t="s">
        <v>158</v>
      </c>
    </row>
    <row r="27" customFormat="false" ht="12.75" hidden="false" customHeight="false" outlineLevel="0" collapsed="false">
      <c r="A27" s="11" t="n">
        <v>4001092</v>
      </c>
      <c r="B27" s="12" t="s">
        <v>868</v>
      </c>
      <c r="C27" s="11" t="n">
        <v>341</v>
      </c>
      <c r="D27" s="11" t="n">
        <v>0</v>
      </c>
      <c r="E27" s="11" t="n">
        <v>0</v>
      </c>
      <c r="F27" s="11" t="n">
        <v>22</v>
      </c>
      <c r="G27" s="12" t="s">
        <v>138</v>
      </c>
      <c r="H27" s="11" t="n">
        <v>-77</v>
      </c>
      <c r="I27" s="11" t="n">
        <v>-1</v>
      </c>
      <c r="J27" s="11" t="n">
        <v>4</v>
      </c>
      <c r="K27" s="11" t="n">
        <v>2</v>
      </c>
      <c r="L27" s="11" t="n">
        <v>3</v>
      </c>
      <c r="M27" s="11" t="n">
        <v>1</v>
      </c>
      <c r="N27" s="11" t="n">
        <v>4</v>
      </c>
      <c r="O27" s="11" t="n">
        <v>1</v>
      </c>
      <c r="P27" s="11" t="n">
        <v>2</v>
      </c>
      <c r="Q27" s="11" t="n">
        <v>1</v>
      </c>
      <c r="R27" s="11" t="n">
        <v>2</v>
      </c>
      <c r="S27" s="11" t="n">
        <v>1</v>
      </c>
      <c r="T27" s="11" t="n">
        <v>1</v>
      </c>
      <c r="U27" s="12" t="s">
        <v>869</v>
      </c>
      <c r="V27" s="11" t="n">
        <v>7</v>
      </c>
      <c r="W27" s="12" t="s">
        <v>870</v>
      </c>
      <c r="X27" s="11" t="n">
        <v>21</v>
      </c>
      <c r="Y27" s="11" t="n">
        <v>4001092</v>
      </c>
      <c r="Z27" s="11" t="n">
        <v>4</v>
      </c>
      <c r="AA27" s="11" t="n">
        <v>1</v>
      </c>
      <c r="AB27" s="11" t="n">
        <v>1</v>
      </c>
      <c r="AC27" s="11" t="n">
        <v>1</v>
      </c>
      <c r="AD27" s="11" t="n">
        <v>1</v>
      </c>
      <c r="AE27" s="13" t="s">
        <v>871</v>
      </c>
      <c r="AF27" s="13" t="s">
        <v>142</v>
      </c>
      <c r="AG27" s="11" t="n">
        <v>5</v>
      </c>
      <c r="AH27" s="11" t="n">
        <v>5</v>
      </c>
      <c r="AI27" s="11" t="n">
        <v>5</v>
      </c>
      <c r="AJ27" s="11" t="n">
        <v>2</v>
      </c>
      <c r="AK27" s="11" t="n">
        <v>4</v>
      </c>
      <c r="AL27" s="11" t="n">
        <v>4</v>
      </c>
      <c r="AM27" s="11" t="n">
        <v>5</v>
      </c>
      <c r="AN27" s="11" t="n">
        <v>2</v>
      </c>
      <c r="AO27" s="14" t="s">
        <v>872</v>
      </c>
      <c r="AP27" s="14" t="s">
        <v>142</v>
      </c>
      <c r="AQ27" s="15" t="s">
        <v>873</v>
      </c>
      <c r="AR27" s="15" t="s">
        <v>142</v>
      </c>
      <c r="AS27" s="16" t="s">
        <v>874</v>
      </c>
      <c r="AT27" s="16" t="s">
        <v>142</v>
      </c>
      <c r="AU27" s="11" t="n">
        <v>1</v>
      </c>
      <c r="AV27" s="11" t="n">
        <v>2</v>
      </c>
      <c r="AW27" s="11" t="n">
        <v>2</v>
      </c>
      <c r="AX27" s="11" t="n">
        <v>4</v>
      </c>
      <c r="AY27" s="11" t="n">
        <v>4</v>
      </c>
      <c r="AZ27" s="11" t="n">
        <v>5</v>
      </c>
      <c r="BA27" s="11" t="n">
        <v>5</v>
      </c>
      <c r="BB27" s="11" t="n">
        <v>2</v>
      </c>
      <c r="BC27" s="17" t="s">
        <v>142</v>
      </c>
      <c r="BD27" s="17" t="s">
        <v>875</v>
      </c>
      <c r="BE27" s="18" t="s">
        <v>142</v>
      </c>
      <c r="BF27" s="18" t="s">
        <v>876</v>
      </c>
      <c r="BG27" s="19" t="s">
        <v>142</v>
      </c>
      <c r="BH27" s="19" t="s">
        <v>877</v>
      </c>
      <c r="BI27" s="11" t="n">
        <v>5</v>
      </c>
      <c r="BJ27" s="11" t="n">
        <v>5</v>
      </c>
      <c r="BK27" s="11" t="n">
        <v>5</v>
      </c>
      <c r="BL27" s="11" t="n">
        <v>3</v>
      </c>
      <c r="BM27" s="11" t="n">
        <v>2</v>
      </c>
      <c r="BN27" s="11" t="n">
        <v>2</v>
      </c>
      <c r="BO27" s="11" t="n">
        <v>2</v>
      </c>
      <c r="BP27" s="11" t="n">
        <v>2</v>
      </c>
      <c r="BQ27" s="11" t="n">
        <v>1</v>
      </c>
      <c r="BR27" s="20" t="s">
        <v>142</v>
      </c>
      <c r="BS27" s="20" t="s">
        <v>878</v>
      </c>
      <c r="BT27" s="20" t="s">
        <v>142</v>
      </c>
      <c r="BU27" s="20" t="s">
        <v>142</v>
      </c>
      <c r="BV27" s="21" t="s">
        <v>142</v>
      </c>
      <c r="BW27" s="21" t="s">
        <v>879</v>
      </c>
      <c r="BX27" s="21" t="s">
        <v>142</v>
      </c>
      <c r="BY27" s="21" t="s">
        <v>142</v>
      </c>
      <c r="BZ27" s="22" t="s">
        <v>142</v>
      </c>
      <c r="CA27" s="22" t="s">
        <v>880</v>
      </c>
      <c r="CB27" s="22" t="s">
        <v>142</v>
      </c>
      <c r="CC27" s="22" t="s">
        <v>142</v>
      </c>
      <c r="CD27" s="11" t="n">
        <v>5</v>
      </c>
      <c r="CE27" s="11" t="n">
        <v>5</v>
      </c>
      <c r="CF27" s="11" t="n">
        <v>4</v>
      </c>
      <c r="CG27" s="11" t="n">
        <v>4</v>
      </c>
      <c r="CH27" s="11" t="n">
        <v>4</v>
      </c>
      <c r="CI27" s="11" t="n">
        <v>4</v>
      </c>
      <c r="CJ27" s="11" t="n">
        <v>4</v>
      </c>
      <c r="CK27" s="11" t="n">
        <v>2</v>
      </c>
      <c r="CL27" s="12" t="s">
        <v>283</v>
      </c>
      <c r="CM27" s="12" t="s">
        <v>147</v>
      </c>
      <c r="CN27" s="11" t="n">
        <v>0</v>
      </c>
      <c r="CO27" s="11" t="n">
        <v>0</v>
      </c>
      <c r="CP27" s="12" t="s">
        <v>147</v>
      </c>
      <c r="CQ27" s="11" t="n">
        <v>0</v>
      </c>
      <c r="CR27" s="11" t="n">
        <v>0</v>
      </c>
      <c r="CS27" s="11" t="n">
        <v>0</v>
      </c>
      <c r="CT27" s="11" t="n">
        <v>0</v>
      </c>
      <c r="CU27" s="11" t="n">
        <v>0</v>
      </c>
      <c r="CV27" s="11" t="n">
        <v>0</v>
      </c>
      <c r="CW27" s="11" t="n">
        <v>0</v>
      </c>
      <c r="CX27" s="12" t="s">
        <v>147</v>
      </c>
      <c r="CY27" s="12" t="s">
        <v>147</v>
      </c>
      <c r="CZ27" s="12" t="s">
        <v>142</v>
      </c>
      <c r="DA27" s="12" t="s">
        <v>142</v>
      </c>
      <c r="DB27" s="11" t="n">
        <v>0</v>
      </c>
      <c r="DC27" s="12" t="s">
        <v>142</v>
      </c>
      <c r="DD27" s="11" t="n">
        <v>0</v>
      </c>
      <c r="DE27" s="12" t="s">
        <v>881</v>
      </c>
      <c r="DF27" s="11" t="n">
        <v>1</v>
      </c>
      <c r="DG27" s="11" t="n">
        <v>1</v>
      </c>
      <c r="DH27" s="11" t="n">
        <v>0</v>
      </c>
      <c r="DI27" s="11" t="n">
        <v>-77</v>
      </c>
      <c r="DJ27" s="11" t="n">
        <v>-77</v>
      </c>
      <c r="DK27" s="12" t="s">
        <v>882</v>
      </c>
      <c r="DL27" s="11" t="n">
        <v>1</v>
      </c>
      <c r="DM27" s="11" t="n">
        <v>0</v>
      </c>
      <c r="DN27" s="12" t="s">
        <v>883</v>
      </c>
      <c r="DO27" s="12" t="s">
        <v>868</v>
      </c>
      <c r="DP27" s="12" t="s">
        <v>884</v>
      </c>
      <c r="DQ27" s="12" t="s">
        <v>152</v>
      </c>
      <c r="DR27" s="12" t="s">
        <v>885</v>
      </c>
      <c r="DS27" s="12" t="s">
        <v>185</v>
      </c>
      <c r="DT27" s="12" t="s">
        <v>886</v>
      </c>
      <c r="DU27" s="12" t="s">
        <v>887</v>
      </c>
      <c r="DV27" s="12" t="s">
        <v>888</v>
      </c>
      <c r="DW27" s="12" t="s">
        <v>889</v>
      </c>
      <c r="DX27" s="12" t="s">
        <v>890</v>
      </c>
      <c r="DY27" s="12" t="s">
        <v>891</v>
      </c>
      <c r="DZ27" s="12" t="s">
        <v>892</v>
      </c>
      <c r="EA27" s="12" t="s">
        <v>893</v>
      </c>
      <c r="EB27" s="12" t="s">
        <v>894</v>
      </c>
      <c r="EC27" s="12" t="s">
        <v>895</v>
      </c>
      <c r="ED27" s="12" t="s">
        <v>896</v>
      </c>
      <c r="EE27" s="12" t="s">
        <v>897</v>
      </c>
      <c r="EF27" s="12" t="s">
        <v>898</v>
      </c>
      <c r="EG27" s="12" t="s">
        <v>899</v>
      </c>
      <c r="EH27" s="12" t="s">
        <v>900</v>
      </c>
      <c r="EI27" s="12" t="s">
        <v>158</v>
      </c>
    </row>
    <row r="28" customFormat="false" ht="12.75" hidden="false" customHeight="false" outlineLevel="0" collapsed="false">
      <c r="A28" s="11" t="n">
        <v>4001322</v>
      </c>
      <c r="B28" s="12" t="s">
        <v>901</v>
      </c>
      <c r="C28" s="11" t="n">
        <v>275</v>
      </c>
      <c r="D28" s="11" t="n">
        <v>0</v>
      </c>
      <c r="E28" s="11" t="n">
        <v>0</v>
      </c>
      <c r="F28" s="11" t="n">
        <v>22</v>
      </c>
      <c r="G28" s="12" t="s">
        <v>138</v>
      </c>
      <c r="H28" s="11" t="n">
        <v>-77</v>
      </c>
      <c r="I28" s="11" t="n">
        <v>-1</v>
      </c>
      <c r="J28" s="11" t="n">
        <v>2</v>
      </c>
      <c r="K28" s="11" t="n">
        <v>-77</v>
      </c>
      <c r="L28" s="11" t="n">
        <v>-77</v>
      </c>
      <c r="M28" s="11" t="n">
        <v>1</v>
      </c>
      <c r="N28" s="11" t="n">
        <v>2</v>
      </c>
      <c r="O28" s="11" t="n">
        <v>2</v>
      </c>
      <c r="P28" s="11" t="n">
        <v>4</v>
      </c>
      <c r="Q28" s="11" t="n">
        <v>1</v>
      </c>
      <c r="R28" s="11" t="n">
        <v>2</v>
      </c>
      <c r="S28" s="11" t="n">
        <v>1</v>
      </c>
      <c r="T28" s="11" t="n">
        <v>1</v>
      </c>
      <c r="U28" s="12" t="s">
        <v>902</v>
      </c>
      <c r="V28" s="11" t="n">
        <v>7</v>
      </c>
      <c r="W28" s="12" t="s">
        <v>395</v>
      </c>
      <c r="X28" s="11" t="n">
        <v>17</v>
      </c>
      <c r="Y28" s="11" t="n">
        <v>4001322</v>
      </c>
      <c r="Z28" s="11" t="n">
        <v>4</v>
      </c>
      <c r="AA28" s="11" t="n">
        <v>-77</v>
      </c>
      <c r="AB28" s="11" t="n">
        <v>-77</v>
      </c>
      <c r="AC28" s="11" t="n">
        <v>1</v>
      </c>
      <c r="AD28" s="11" t="n">
        <v>1</v>
      </c>
      <c r="AE28" s="13" t="s">
        <v>142</v>
      </c>
      <c r="AF28" s="13" t="s">
        <v>903</v>
      </c>
      <c r="AG28" s="11" t="n">
        <v>5</v>
      </c>
      <c r="AH28" s="11" t="n">
        <v>5</v>
      </c>
      <c r="AI28" s="11" t="n">
        <v>5</v>
      </c>
      <c r="AJ28" s="11" t="n">
        <v>1</v>
      </c>
      <c r="AK28" s="11" t="n">
        <v>1</v>
      </c>
      <c r="AL28" s="11" t="n">
        <v>2</v>
      </c>
      <c r="AM28" s="11" t="n">
        <v>2</v>
      </c>
      <c r="AN28" s="11" t="n">
        <v>2</v>
      </c>
      <c r="AO28" s="14" t="s">
        <v>904</v>
      </c>
      <c r="AP28" s="14" t="s">
        <v>142</v>
      </c>
      <c r="AQ28" s="15" t="s">
        <v>905</v>
      </c>
      <c r="AR28" s="15" t="s">
        <v>142</v>
      </c>
      <c r="AS28" s="16" t="s">
        <v>906</v>
      </c>
      <c r="AT28" s="16" t="s">
        <v>142</v>
      </c>
      <c r="AU28" s="11" t="n">
        <v>1</v>
      </c>
      <c r="AV28" s="11" t="n">
        <v>4</v>
      </c>
      <c r="AW28" s="11" t="n">
        <v>4</v>
      </c>
      <c r="AX28" s="11" t="n">
        <v>1</v>
      </c>
      <c r="AY28" s="11" t="n">
        <v>1</v>
      </c>
      <c r="AZ28" s="11" t="n">
        <v>1</v>
      </c>
      <c r="BA28" s="11" t="n">
        <v>1</v>
      </c>
      <c r="BB28" s="11" t="n">
        <v>1</v>
      </c>
      <c r="BC28" s="17" t="s">
        <v>142</v>
      </c>
      <c r="BD28" s="17" t="s">
        <v>142</v>
      </c>
      <c r="BE28" s="18" t="s">
        <v>142</v>
      </c>
      <c r="BF28" s="18" t="s">
        <v>142</v>
      </c>
      <c r="BG28" s="19" t="s">
        <v>142</v>
      </c>
      <c r="BH28" s="19" t="s">
        <v>142</v>
      </c>
      <c r="BI28" s="11" t="n">
        <v>-77</v>
      </c>
      <c r="BJ28" s="11" t="n">
        <v>-77</v>
      </c>
      <c r="BK28" s="11" t="n">
        <v>-77</v>
      </c>
      <c r="BL28" s="11" t="n">
        <v>-77</v>
      </c>
      <c r="BM28" s="11" t="n">
        <v>-77</v>
      </c>
      <c r="BN28" s="11" t="n">
        <v>-77</v>
      </c>
      <c r="BO28" s="11" t="n">
        <v>-77</v>
      </c>
      <c r="BP28" s="11" t="n">
        <v>-77</v>
      </c>
      <c r="BQ28" s="11" t="n">
        <v>2</v>
      </c>
      <c r="BR28" s="20" t="s">
        <v>142</v>
      </c>
      <c r="BS28" s="20" t="s">
        <v>142</v>
      </c>
      <c r="BT28" s="20" t="s">
        <v>142</v>
      </c>
      <c r="BU28" s="20" t="s">
        <v>142</v>
      </c>
      <c r="BV28" s="21" t="s">
        <v>142</v>
      </c>
      <c r="BW28" s="21" t="s">
        <v>142</v>
      </c>
      <c r="BX28" s="21" t="s">
        <v>142</v>
      </c>
      <c r="BY28" s="21" t="s">
        <v>142</v>
      </c>
      <c r="BZ28" s="22" t="s">
        <v>142</v>
      </c>
      <c r="CA28" s="22" t="s">
        <v>142</v>
      </c>
      <c r="CB28" s="22" t="s">
        <v>142</v>
      </c>
      <c r="CC28" s="22" t="s">
        <v>142</v>
      </c>
      <c r="CD28" s="11" t="n">
        <v>-77</v>
      </c>
      <c r="CE28" s="11" t="n">
        <v>-77</v>
      </c>
      <c r="CF28" s="11" t="n">
        <v>-77</v>
      </c>
      <c r="CG28" s="11" t="n">
        <v>-77</v>
      </c>
      <c r="CH28" s="11" t="n">
        <v>-77</v>
      </c>
      <c r="CI28" s="11" t="n">
        <v>-77</v>
      </c>
      <c r="CJ28" s="11" t="n">
        <v>-77</v>
      </c>
      <c r="CK28" s="11" t="n">
        <v>-77</v>
      </c>
      <c r="CL28" s="12" t="s">
        <v>907</v>
      </c>
      <c r="CM28" s="12" t="s">
        <v>147</v>
      </c>
      <c r="CN28" s="11" t="n">
        <v>0</v>
      </c>
      <c r="CO28" s="11" t="n">
        <v>0</v>
      </c>
      <c r="CP28" s="12" t="s">
        <v>147</v>
      </c>
      <c r="CQ28" s="11" t="n">
        <v>0</v>
      </c>
      <c r="CR28" s="11" t="n">
        <v>0</v>
      </c>
      <c r="CS28" s="11" t="n">
        <v>0</v>
      </c>
      <c r="CT28" s="11" t="n">
        <v>0</v>
      </c>
      <c r="CU28" s="11" t="n">
        <v>0</v>
      </c>
      <c r="CV28" s="11" t="n">
        <v>0</v>
      </c>
      <c r="CW28" s="11" t="n">
        <v>0</v>
      </c>
      <c r="CX28" s="12" t="s">
        <v>147</v>
      </c>
      <c r="CY28" s="12" t="s">
        <v>147</v>
      </c>
      <c r="CZ28" s="12" t="s">
        <v>142</v>
      </c>
      <c r="DA28" s="12" t="s">
        <v>142</v>
      </c>
      <c r="DB28" s="11" t="n">
        <v>0</v>
      </c>
      <c r="DC28" s="12" t="s">
        <v>142</v>
      </c>
      <c r="DD28" s="11" t="n">
        <v>0</v>
      </c>
      <c r="DE28" s="12" t="s">
        <v>655</v>
      </c>
      <c r="DF28" s="11" t="n">
        <v>0</v>
      </c>
      <c r="DG28" s="11" t="n">
        <v>0</v>
      </c>
      <c r="DH28" s="11" t="n">
        <v>0</v>
      </c>
      <c r="DI28" s="11" t="n">
        <v>-77</v>
      </c>
      <c r="DJ28" s="11" t="n">
        <v>-77</v>
      </c>
      <c r="DK28" s="12" t="s">
        <v>908</v>
      </c>
      <c r="DL28" s="11" t="n">
        <v>1</v>
      </c>
      <c r="DM28" s="11" t="n">
        <v>0</v>
      </c>
      <c r="DN28" s="12" t="s">
        <v>909</v>
      </c>
      <c r="DO28" s="12" t="s">
        <v>901</v>
      </c>
      <c r="DP28" s="12" t="s">
        <v>910</v>
      </c>
      <c r="DQ28" s="12" t="s">
        <v>152</v>
      </c>
      <c r="DR28" s="12" t="s">
        <v>153</v>
      </c>
      <c r="DS28" s="12" t="s">
        <v>325</v>
      </c>
      <c r="DT28" s="12" t="s">
        <v>911</v>
      </c>
      <c r="DU28" s="12" t="s">
        <v>299</v>
      </c>
      <c r="DV28" s="12" t="s">
        <v>158</v>
      </c>
      <c r="DW28" s="12" t="s">
        <v>158</v>
      </c>
      <c r="DX28" s="12" t="s">
        <v>912</v>
      </c>
      <c r="DY28" s="12" t="s">
        <v>913</v>
      </c>
      <c r="DZ28" s="12" t="s">
        <v>914</v>
      </c>
      <c r="EA28" s="12" t="s">
        <v>915</v>
      </c>
      <c r="EB28" s="12" t="s">
        <v>916</v>
      </c>
      <c r="EC28" s="12" t="s">
        <v>917</v>
      </c>
      <c r="ED28" s="12" t="s">
        <v>158</v>
      </c>
      <c r="EE28" s="12" t="s">
        <v>158</v>
      </c>
      <c r="EF28" s="12" t="s">
        <v>918</v>
      </c>
      <c r="EG28" s="12" t="s">
        <v>158</v>
      </c>
      <c r="EH28" s="12" t="s">
        <v>158</v>
      </c>
      <c r="EI28" s="12" t="s">
        <v>158</v>
      </c>
    </row>
    <row r="29" customFormat="false" ht="12.75" hidden="false" customHeight="false" outlineLevel="0" collapsed="false">
      <c r="A29" s="11" t="n">
        <v>4001335</v>
      </c>
      <c r="B29" s="12" t="s">
        <v>919</v>
      </c>
      <c r="C29" s="11" t="n">
        <v>191</v>
      </c>
      <c r="D29" s="11" t="n">
        <v>0</v>
      </c>
      <c r="E29" s="11" t="n">
        <v>0</v>
      </c>
      <c r="F29" s="11" t="n">
        <v>22</v>
      </c>
      <c r="G29" s="12" t="s">
        <v>138</v>
      </c>
      <c r="H29" s="11" t="n">
        <v>-77</v>
      </c>
      <c r="I29" s="11" t="n">
        <v>-1</v>
      </c>
      <c r="J29" s="11" t="n">
        <v>4</v>
      </c>
      <c r="K29" s="11" t="n">
        <v>4</v>
      </c>
      <c r="L29" s="11" t="n">
        <v>1</v>
      </c>
      <c r="M29" s="11" t="n">
        <v>3</v>
      </c>
      <c r="N29" s="11" t="n">
        <v>2</v>
      </c>
      <c r="O29" s="11" t="n">
        <v>1</v>
      </c>
      <c r="P29" s="11" t="n">
        <v>2</v>
      </c>
      <c r="Q29" s="11" t="n">
        <v>1</v>
      </c>
      <c r="R29" s="11" t="n">
        <v>1</v>
      </c>
      <c r="S29" s="11" t="n">
        <v>1</v>
      </c>
      <c r="T29" s="11" t="n">
        <v>1</v>
      </c>
      <c r="U29" s="12" t="s">
        <v>920</v>
      </c>
      <c r="V29" s="11" t="n">
        <v>5</v>
      </c>
      <c r="W29" s="12" t="s">
        <v>510</v>
      </c>
      <c r="X29" s="11" t="n">
        <v>3</v>
      </c>
      <c r="Y29" s="11" t="n">
        <v>4001335</v>
      </c>
      <c r="Z29" s="11" t="n">
        <v>0</v>
      </c>
      <c r="AA29" s="11" t="n">
        <v>1</v>
      </c>
      <c r="AB29" s="11" t="n">
        <v>1</v>
      </c>
      <c r="AC29" s="11" t="n">
        <v>1</v>
      </c>
      <c r="AD29" s="11" t="n">
        <v>1</v>
      </c>
      <c r="AE29" s="13" t="s">
        <v>921</v>
      </c>
      <c r="AF29" s="13" t="s">
        <v>142</v>
      </c>
      <c r="AG29" s="11" t="n">
        <v>4</v>
      </c>
      <c r="AH29" s="11" t="n">
        <v>2</v>
      </c>
      <c r="AI29" s="11" t="n">
        <v>3</v>
      </c>
      <c r="AJ29" s="11" t="n">
        <v>2</v>
      </c>
      <c r="AK29" s="11" t="n">
        <v>2</v>
      </c>
      <c r="AL29" s="11" t="n">
        <v>2</v>
      </c>
      <c r="AM29" s="11" t="n">
        <v>4</v>
      </c>
      <c r="AN29" s="11" t="n">
        <v>1</v>
      </c>
      <c r="AO29" s="14" t="s">
        <v>922</v>
      </c>
      <c r="AP29" s="14" t="s">
        <v>142</v>
      </c>
      <c r="AQ29" s="15" t="s">
        <v>923</v>
      </c>
      <c r="AR29" s="15" t="s">
        <v>142</v>
      </c>
      <c r="AS29" s="16" t="s">
        <v>924</v>
      </c>
      <c r="AT29" s="16" t="s">
        <v>142</v>
      </c>
      <c r="AU29" s="11" t="n">
        <v>1</v>
      </c>
      <c r="AV29" s="11" t="n">
        <v>4</v>
      </c>
      <c r="AW29" s="11" t="n">
        <v>4</v>
      </c>
      <c r="AX29" s="11" t="n">
        <v>4</v>
      </c>
      <c r="AY29" s="11" t="n">
        <v>3</v>
      </c>
      <c r="AZ29" s="11" t="n">
        <v>2</v>
      </c>
      <c r="BA29" s="11" t="n">
        <v>4</v>
      </c>
      <c r="BB29" s="11" t="n">
        <v>2</v>
      </c>
      <c r="BC29" s="17" t="s">
        <v>925</v>
      </c>
      <c r="BD29" s="17" t="s">
        <v>142</v>
      </c>
      <c r="BE29" s="18" t="s">
        <v>926</v>
      </c>
      <c r="BF29" s="18" t="s">
        <v>142</v>
      </c>
      <c r="BG29" s="19" t="s">
        <v>927</v>
      </c>
      <c r="BH29" s="19" t="s">
        <v>142</v>
      </c>
      <c r="BI29" s="11" t="n">
        <v>4</v>
      </c>
      <c r="BJ29" s="11" t="n">
        <v>4</v>
      </c>
      <c r="BK29" s="11" t="n">
        <v>4</v>
      </c>
      <c r="BL29" s="11" t="n">
        <v>2</v>
      </c>
      <c r="BM29" s="11" t="n">
        <v>2</v>
      </c>
      <c r="BN29" s="11" t="n">
        <v>2</v>
      </c>
      <c r="BO29" s="11" t="n">
        <v>2</v>
      </c>
      <c r="BP29" s="11" t="n">
        <v>2</v>
      </c>
      <c r="BQ29" s="11" t="n">
        <v>1</v>
      </c>
      <c r="BR29" s="20" t="s">
        <v>142</v>
      </c>
      <c r="BS29" s="20" t="s">
        <v>928</v>
      </c>
      <c r="BT29" s="20" t="s">
        <v>142</v>
      </c>
      <c r="BU29" s="20" t="s">
        <v>142</v>
      </c>
      <c r="BV29" s="21" t="s">
        <v>142</v>
      </c>
      <c r="BW29" s="21" t="s">
        <v>929</v>
      </c>
      <c r="BX29" s="21" t="s">
        <v>142</v>
      </c>
      <c r="BY29" s="21" t="s">
        <v>142</v>
      </c>
      <c r="BZ29" s="22" t="s">
        <v>142</v>
      </c>
      <c r="CA29" s="22" t="s">
        <v>930</v>
      </c>
      <c r="CB29" s="22" t="s">
        <v>142</v>
      </c>
      <c r="CC29" s="22" t="s">
        <v>142</v>
      </c>
      <c r="CD29" s="11" t="n">
        <v>4</v>
      </c>
      <c r="CE29" s="11" t="n">
        <v>5</v>
      </c>
      <c r="CF29" s="11" t="n">
        <v>5</v>
      </c>
      <c r="CG29" s="11" t="n">
        <v>3</v>
      </c>
      <c r="CH29" s="11" t="n">
        <v>2</v>
      </c>
      <c r="CI29" s="11" t="n">
        <v>2</v>
      </c>
      <c r="CJ29" s="11" t="n">
        <v>2</v>
      </c>
      <c r="CK29" s="11" t="n">
        <v>2</v>
      </c>
      <c r="CL29" s="12" t="s">
        <v>931</v>
      </c>
      <c r="CM29" s="12" t="s">
        <v>147</v>
      </c>
      <c r="CN29" s="11" t="n">
        <v>0</v>
      </c>
      <c r="CO29" s="11" t="n">
        <v>0</v>
      </c>
      <c r="CP29" s="12" t="s">
        <v>147</v>
      </c>
      <c r="CQ29" s="11" t="n">
        <v>0</v>
      </c>
      <c r="CR29" s="11" t="n">
        <v>0</v>
      </c>
      <c r="CS29" s="11" t="n">
        <v>0</v>
      </c>
      <c r="CT29" s="11" t="n">
        <v>0</v>
      </c>
      <c r="CU29" s="11" t="n">
        <v>0</v>
      </c>
      <c r="CV29" s="11" t="n">
        <v>0</v>
      </c>
      <c r="CW29" s="11" t="n">
        <v>0</v>
      </c>
      <c r="CX29" s="12" t="s">
        <v>147</v>
      </c>
      <c r="CY29" s="12" t="s">
        <v>147</v>
      </c>
      <c r="CZ29" s="12" t="s">
        <v>142</v>
      </c>
      <c r="DA29" s="12" t="s">
        <v>142</v>
      </c>
      <c r="DB29" s="11" t="n">
        <v>0</v>
      </c>
      <c r="DC29" s="12" t="s">
        <v>142</v>
      </c>
      <c r="DD29" s="11" t="n">
        <v>0</v>
      </c>
      <c r="DE29" s="12" t="s">
        <v>932</v>
      </c>
      <c r="DF29" s="11" t="n">
        <v>1</v>
      </c>
      <c r="DG29" s="11" t="n">
        <v>0</v>
      </c>
      <c r="DH29" s="11" t="n">
        <v>0</v>
      </c>
      <c r="DI29" s="11" t="n">
        <v>-77</v>
      </c>
      <c r="DJ29" s="11" t="n">
        <v>-77</v>
      </c>
      <c r="DK29" s="12" t="s">
        <v>933</v>
      </c>
      <c r="DL29" s="11" t="n">
        <v>1</v>
      </c>
      <c r="DM29" s="11" t="n">
        <v>0</v>
      </c>
      <c r="DN29" s="12" t="s">
        <v>934</v>
      </c>
      <c r="DO29" s="12" t="s">
        <v>919</v>
      </c>
      <c r="DP29" s="12" t="s">
        <v>935</v>
      </c>
      <c r="DQ29" s="12" t="s">
        <v>152</v>
      </c>
      <c r="DR29" s="12" t="s">
        <v>218</v>
      </c>
      <c r="DS29" s="12" t="s">
        <v>936</v>
      </c>
      <c r="DT29" s="12" t="s">
        <v>937</v>
      </c>
      <c r="DU29" s="12" t="s">
        <v>938</v>
      </c>
      <c r="DV29" s="12" t="s">
        <v>939</v>
      </c>
      <c r="DW29" s="12" t="s">
        <v>940</v>
      </c>
      <c r="DX29" s="12" t="s">
        <v>941</v>
      </c>
      <c r="DY29" s="12" t="s">
        <v>942</v>
      </c>
      <c r="DZ29" s="12" t="s">
        <v>943</v>
      </c>
      <c r="EA29" s="12" t="s">
        <v>944</v>
      </c>
      <c r="EB29" s="12" t="s">
        <v>945</v>
      </c>
      <c r="EC29" s="12" t="s">
        <v>946</v>
      </c>
      <c r="ED29" s="12" t="s">
        <v>947</v>
      </c>
      <c r="EE29" s="12" t="s">
        <v>948</v>
      </c>
      <c r="EF29" s="12" t="s">
        <v>949</v>
      </c>
      <c r="EG29" s="12" t="s">
        <v>950</v>
      </c>
      <c r="EH29" s="12" t="s">
        <v>951</v>
      </c>
      <c r="EI29" s="12" t="s">
        <v>158</v>
      </c>
    </row>
    <row r="30" customFormat="false" ht="12.75" hidden="false" customHeight="false" outlineLevel="0" collapsed="false">
      <c r="A30" s="11" t="n">
        <v>4005412</v>
      </c>
      <c r="B30" s="12" t="s">
        <v>952</v>
      </c>
      <c r="C30" s="11" t="n">
        <v>277</v>
      </c>
      <c r="D30" s="11" t="n">
        <v>0</v>
      </c>
      <c r="E30" s="11" t="n">
        <v>0</v>
      </c>
      <c r="F30" s="11" t="n">
        <v>22</v>
      </c>
      <c r="G30" s="12" t="s">
        <v>138</v>
      </c>
      <c r="H30" s="11" t="n">
        <v>-77</v>
      </c>
      <c r="I30" s="11" t="n">
        <v>4862</v>
      </c>
      <c r="J30" s="11" t="n">
        <v>2</v>
      </c>
      <c r="K30" s="11" t="n">
        <v>-77</v>
      </c>
      <c r="L30" s="11" t="n">
        <v>-77</v>
      </c>
      <c r="M30" s="11" t="n">
        <v>1</v>
      </c>
      <c r="N30" s="11" t="n">
        <v>2</v>
      </c>
      <c r="O30" s="11" t="n">
        <v>2</v>
      </c>
      <c r="P30" s="11" t="n">
        <v>1</v>
      </c>
      <c r="Q30" s="11" t="n">
        <v>2</v>
      </c>
      <c r="R30" s="11" t="n">
        <v>1</v>
      </c>
      <c r="S30" s="11" t="n">
        <v>1</v>
      </c>
      <c r="T30" s="11" t="n">
        <v>1</v>
      </c>
      <c r="U30" s="12" t="s">
        <v>953</v>
      </c>
      <c r="V30" s="11" t="n">
        <v>6</v>
      </c>
      <c r="W30" s="12" t="s">
        <v>954</v>
      </c>
      <c r="X30" s="11" t="n">
        <v>4</v>
      </c>
      <c r="Y30" s="11" t="n">
        <v>4005412</v>
      </c>
      <c r="Z30" s="11" t="n">
        <v>4</v>
      </c>
      <c r="AA30" s="11" t="n">
        <v>-77</v>
      </c>
      <c r="AB30" s="11" t="n">
        <v>-77</v>
      </c>
      <c r="AC30" s="11" t="n">
        <v>1</v>
      </c>
      <c r="AD30" s="11" t="n">
        <v>1</v>
      </c>
      <c r="AE30" s="13" t="s">
        <v>142</v>
      </c>
      <c r="AF30" s="13" t="s">
        <v>955</v>
      </c>
      <c r="AG30" s="11" t="n">
        <v>2</v>
      </c>
      <c r="AH30" s="11" t="n">
        <v>4</v>
      </c>
      <c r="AI30" s="11" t="n">
        <v>4</v>
      </c>
      <c r="AJ30" s="11" t="n">
        <v>2</v>
      </c>
      <c r="AK30" s="11" t="n">
        <v>3</v>
      </c>
      <c r="AL30" s="11" t="n">
        <v>2</v>
      </c>
      <c r="AM30" s="11" t="n">
        <v>2</v>
      </c>
      <c r="AN30" s="11" t="n">
        <v>2</v>
      </c>
      <c r="AO30" s="14" t="s">
        <v>142</v>
      </c>
      <c r="AP30" s="14" t="s">
        <v>956</v>
      </c>
      <c r="AQ30" s="15" t="s">
        <v>142</v>
      </c>
      <c r="AR30" s="15" t="s">
        <v>957</v>
      </c>
      <c r="AS30" s="16" t="s">
        <v>142</v>
      </c>
      <c r="AT30" s="16" t="s">
        <v>958</v>
      </c>
      <c r="AU30" s="11" t="n">
        <v>2</v>
      </c>
      <c r="AV30" s="11" t="n">
        <v>3</v>
      </c>
      <c r="AW30" s="11" t="n">
        <v>3</v>
      </c>
      <c r="AX30" s="11" t="n">
        <v>2</v>
      </c>
      <c r="AY30" s="11" t="n">
        <v>2</v>
      </c>
      <c r="AZ30" s="11" t="n">
        <v>2</v>
      </c>
      <c r="BA30" s="11" t="n">
        <v>2</v>
      </c>
      <c r="BB30" s="11" t="n">
        <v>2</v>
      </c>
      <c r="BC30" s="17" t="s">
        <v>142</v>
      </c>
      <c r="BD30" s="17" t="s">
        <v>142</v>
      </c>
      <c r="BE30" s="18" t="s">
        <v>142</v>
      </c>
      <c r="BF30" s="18" t="s">
        <v>142</v>
      </c>
      <c r="BG30" s="19" t="s">
        <v>142</v>
      </c>
      <c r="BH30" s="19" t="s">
        <v>142</v>
      </c>
      <c r="BI30" s="11" t="n">
        <v>-77</v>
      </c>
      <c r="BJ30" s="11" t="n">
        <v>-77</v>
      </c>
      <c r="BK30" s="11" t="n">
        <v>-77</v>
      </c>
      <c r="BL30" s="11" t="n">
        <v>-77</v>
      </c>
      <c r="BM30" s="11" t="n">
        <v>-77</v>
      </c>
      <c r="BN30" s="11" t="n">
        <v>-77</v>
      </c>
      <c r="BO30" s="11" t="n">
        <v>-77</v>
      </c>
      <c r="BP30" s="11" t="n">
        <v>-77</v>
      </c>
      <c r="BQ30" s="11" t="n">
        <v>2</v>
      </c>
      <c r="BR30" s="20" t="s">
        <v>142</v>
      </c>
      <c r="BS30" s="20" t="s">
        <v>142</v>
      </c>
      <c r="BT30" s="20" t="s">
        <v>142</v>
      </c>
      <c r="BU30" s="20" t="s">
        <v>142</v>
      </c>
      <c r="BV30" s="21" t="s">
        <v>142</v>
      </c>
      <c r="BW30" s="21" t="s">
        <v>142</v>
      </c>
      <c r="BX30" s="21" t="s">
        <v>142</v>
      </c>
      <c r="BY30" s="21" t="s">
        <v>142</v>
      </c>
      <c r="BZ30" s="22" t="s">
        <v>142</v>
      </c>
      <c r="CA30" s="22" t="s">
        <v>142</v>
      </c>
      <c r="CB30" s="22" t="s">
        <v>142</v>
      </c>
      <c r="CC30" s="22" t="s">
        <v>142</v>
      </c>
      <c r="CD30" s="11" t="n">
        <v>-77</v>
      </c>
      <c r="CE30" s="11" t="n">
        <v>-77</v>
      </c>
      <c r="CF30" s="11" t="n">
        <v>-77</v>
      </c>
      <c r="CG30" s="11" t="n">
        <v>-77</v>
      </c>
      <c r="CH30" s="11" t="n">
        <v>-77</v>
      </c>
      <c r="CI30" s="11" t="n">
        <v>-77</v>
      </c>
      <c r="CJ30" s="11" t="n">
        <v>-77</v>
      </c>
      <c r="CK30" s="11" t="n">
        <v>-77</v>
      </c>
      <c r="CL30" s="12" t="s">
        <v>283</v>
      </c>
      <c r="CM30" s="12" t="s">
        <v>147</v>
      </c>
      <c r="CN30" s="11" t="n">
        <v>0</v>
      </c>
      <c r="CO30" s="11" t="n">
        <v>0</v>
      </c>
      <c r="CP30" s="12" t="s">
        <v>147</v>
      </c>
      <c r="CQ30" s="11" t="n">
        <v>0</v>
      </c>
      <c r="CR30" s="11" t="n">
        <v>0</v>
      </c>
      <c r="CS30" s="11" t="n">
        <v>0</v>
      </c>
      <c r="CT30" s="11" t="n">
        <v>0</v>
      </c>
      <c r="CU30" s="11" t="n">
        <v>0</v>
      </c>
      <c r="CV30" s="11" t="n">
        <v>0</v>
      </c>
      <c r="CW30" s="11" t="n">
        <v>0</v>
      </c>
      <c r="CX30" s="12" t="s">
        <v>147</v>
      </c>
      <c r="CY30" s="12" t="s">
        <v>147</v>
      </c>
      <c r="CZ30" s="12" t="s">
        <v>142</v>
      </c>
      <c r="DA30" s="12" t="s">
        <v>142</v>
      </c>
      <c r="DB30" s="11" t="n">
        <v>0</v>
      </c>
      <c r="DC30" s="12" t="s">
        <v>142</v>
      </c>
      <c r="DD30" s="11" t="n">
        <v>0</v>
      </c>
      <c r="DE30" s="12" t="s">
        <v>655</v>
      </c>
      <c r="DF30" s="11" t="n">
        <v>0</v>
      </c>
      <c r="DG30" s="11" t="n">
        <v>0</v>
      </c>
      <c r="DH30" s="11" t="n">
        <v>0</v>
      </c>
      <c r="DI30" s="11" t="n">
        <v>-77</v>
      </c>
      <c r="DJ30" s="11" t="n">
        <v>-77</v>
      </c>
      <c r="DK30" s="12" t="s">
        <v>959</v>
      </c>
      <c r="DL30" s="11" t="n">
        <v>1</v>
      </c>
      <c r="DM30" s="11" t="n">
        <v>0</v>
      </c>
      <c r="DN30" s="12" t="s">
        <v>960</v>
      </c>
      <c r="DO30" s="12" t="s">
        <v>952</v>
      </c>
      <c r="DP30" s="12" t="s">
        <v>961</v>
      </c>
      <c r="DQ30" s="12" t="s">
        <v>152</v>
      </c>
      <c r="DR30" s="12" t="s">
        <v>429</v>
      </c>
      <c r="DS30" s="12" t="s">
        <v>962</v>
      </c>
      <c r="DT30" s="12" t="s">
        <v>963</v>
      </c>
      <c r="DU30" s="12" t="s">
        <v>964</v>
      </c>
      <c r="DV30" s="12" t="s">
        <v>158</v>
      </c>
      <c r="DW30" s="12" t="s">
        <v>158</v>
      </c>
      <c r="DX30" s="12" t="s">
        <v>965</v>
      </c>
      <c r="DY30" s="12" t="s">
        <v>966</v>
      </c>
      <c r="DZ30" s="12" t="s">
        <v>967</v>
      </c>
      <c r="EA30" s="12" t="s">
        <v>968</v>
      </c>
      <c r="EB30" s="12" t="s">
        <v>862</v>
      </c>
      <c r="EC30" s="12" t="s">
        <v>969</v>
      </c>
      <c r="ED30" s="12" t="s">
        <v>158</v>
      </c>
      <c r="EE30" s="12" t="s">
        <v>158</v>
      </c>
      <c r="EF30" s="12" t="s">
        <v>970</v>
      </c>
      <c r="EG30" s="12" t="s">
        <v>158</v>
      </c>
      <c r="EH30" s="12" t="s">
        <v>158</v>
      </c>
      <c r="EI30" s="12" t="s">
        <v>158</v>
      </c>
    </row>
    <row r="31" customFormat="false" ht="12.75" hidden="false" customHeight="false" outlineLevel="0" collapsed="false">
      <c r="A31" s="11" t="n">
        <v>4005441</v>
      </c>
      <c r="B31" s="12" t="s">
        <v>971</v>
      </c>
      <c r="C31" s="11" t="n">
        <v>351</v>
      </c>
      <c r="D31" s="11" t="n">
        <v>0</v>
      </c>
      <c r="E31" s="11" t="n">
        <v>0</v>
      </c>
      <c r="F31" s="11" t="n">
        <v>22</v>
      </c>
      <c r="G31" s="12" t="s">
        <v>138</v>
      </c>
      <c r="H31" s="11" t="n">
        <v>-77</v>
      </c>
      <c r="I31" s="11" t="n">
        <v>6284</v>
      </c>
      <c r="J31" s="11" t="n">
        <v>4</v>
      </c>
      <c r="K31" s="11" t="n">
        <v>2</v>
      </c>
      <c r="L31" s="11" t="n">
        <v>3</v>
      </c>
      <c r="M31" s="11" t="n">
        <v>1</v>
      </c>
      <c r="N31" s="11" t="n">
        <v>4</v>
      </c>
      <c r="O31" s="11" t="n">
        <v>1</v>
      </c>
      <c r="P31" s="11" t="n">
        <v>3</v>
      </c>
      <c r="Q31" s="11" t="n">
        <v>1</v>
      </c>
      <c r="R31" s="11" t="n">
        <v>1</v>
      </c>
      <c r="S31" s="11" t="n">
        <v>1</v>
      </c>
      <c r="T31" s="11" t="n">
        <v>1</v>
      </c>
      <c r="U31" s="12" t="s">
        <v>307</v>
      </c>
      <c r="V31" s="11" t="n">
        <v>8</v>
      </c>
      <c r="W31" s="12" t="s">
        <v>376</v>
      </c>
      <c r="X31" s="11" t="n">
        <v>7</v>
      </c>
      <c r="Y31" s="11" t="n">
        <v>4005441</v>
      </c>
      <c r="Z31" s="11" t="n">
        <v>4</v>
      </c>
      <c r="AA31" s="11" t="n">
        <v>1</v>
      </c>
      <c r="AB31" s="11" t="n">
        <v>1</v>
      </c>
      <c r="AC31" s="11" t="n">
        <v>1</v>
      </c>
      <c r="AD31" s="11" t="n">
        <v>1</v>
      </c>
      <c r="AE31" s="13" t="s">
        <v>972</v>
      </c>
      <c r="AF31" s="13" t="s">
        <v>142</v>
      </c>
      <c r="AG31" s="11" t="n">
        <v>5</v>
      </c>
      <c r="AH31" s="11" t="n">
        <v>5</v>
      </c>
      <c r="AI31" s="11" t="n">
        <v>5</v>
      </c>
      <c r="AJ31" s="11" t="n">
        <v>2</v>
      </c>
      <c r="AK31" s="11" t="n">
        <v>2</v>
      </c>
      <c r="AL31" s="11" t="n">
        <v>3</v>
      </c>
      <c r="AM31" s="11" t="n">
        <v>2</v>
      </c>
      <c r="AN31" s="11" t="n">
        <v>2</v>
      </c>
      <c r="AO31" s="14" t="s">
        <v>973</v>
      </c>
      <c r="AP31" s="14" t="s">
        <v>142</v>
      </c>
      <c r="AQ31" s="15" t="s">
        <v>974</v>
      </c>
      <c r="AR31" s="15" t="s">
        <v>142</v>
      </c>
      <c r="AS31" s="16" t="s">
        <v>975</v>
      </c>
      <c r="AT31" s="16" t="s">
        <v>142</v>
      </c>
      <c r="AU31" s="11" t="n">
        <v>3</v>
      </c>
      <c r="AV31" s="11" t="n">
        <v>4</v>
      </c>
      <c r="AW31" s="11" t="n">
        <v>4</v>
      </c>
      <c r="AX31" s="11" t="n">
        <v>3</v>
      </c>
      <c r="AY31" s="11" t="n">
        <v>3</v>
      </c>
      <c r="AZ31" s="11" t="n">
        <v>2</v>
      </c>
      <c r="BA31" s="11" t="n">
        <v>2</v>
      </c>
      <c r="BB31" s="11" t="n">
        <v>2</v>
      </c>
      <c r="BC31" s="17" t="s">
        <v>976</v>
      </c>
      <c r="BD31" s="17" t="s">
        <v>142</v>
      </c>
      <c r="BE31" s="18" t="s">
        <v>977</v>
      </c>
      <c r="BF31" s="18" t="s">
        <v>142</v>
      </c>
      <c r="BG31" s="19" t="s">
        <v>978</v>
      </c>
      <c r="BH31" s="19" t="s">
        <v>142</v>
      </c>
      <c r="BI31" s="11" t="n">
        <v>5</v>
      </c>
      <c r="BJ31" s="11" t="n">
        <v>5</v>
      </c>
      <c r="BK31" s="11" t="n">
        <v>5</v>
      </c>
      <c r="BL31" s="11" t="n">
        <v>2</v>
      </c>
      <c r="BM31" s="11" t="n">
        <v>2</v>
      </c>
      <c r="BN31" s="11" t="n">
        <v>2</v>
      </c>
      <c r="BO31" s="11" t="n">
        <v>2</v>
      </c>
      <c r="BP31" s="11" t="n">
        <v>4</v>
      </c>
      <c r="BQ31" s="11" t="n">
        <v>1</v>
      </c>
      <c r="BR31" s="20" t="s">
        <v>142</v>
      </c>
      <c r="BS31" s="20" t="s">
        <v>142</v>
      </c>
      <c r="BT31" s="20" t="s">
        <v>979</v>
      </c>
      <c r="BU31" s="20" t="s">
        <v>142</v>
      </c>
      <c r="BV31" s="21" t="s">
        <v>142</v>
      </c>
      <c r="BW31" s="21" t="s">
        <v>142</v>
      </c>
      <c r="BX31" s="21" t="s">
        <v>980</v>
      </c>
      <c r="BY31" s="21" t="s">
        <v>142</v>
      </c>
      <c r="BZ31" s="22" t="s">
        <v>142</v>
      </c>
      <c r="CA31" s="22" t="s">
        <v>142</v>
      </c>
      <c r="CB31" s="22" t="s">
        <v>981</v>
      </c>
      <c r="CC31" s="22" t="s">
        <v>142</v>
      </c>
      <c r="CD31" s="11" t="n">
        <v>3</v>
      </c>
      <c r="CE31" s="11" t="n">
        <v>3</v>
      </c>
      <c r="CF31" s="11" t="n">
        <v>3</v>
      </c>
      <c r="CG31" s="11" t="n">
        <v>2</v>
      </c>
      <c r="CH31" s="11" t="n">
        <v>2</v>
      </c>
      <c r="CI31" s="11" t="n">
        <v>2</v>
      </c>
      <c r="CJ31" s="11" t="n">
        <v>2</v>
      </c>
      <c r="CK31" s="11" t="n">
        <v>4</v>
      </c>
      <c r="CL31" s="12" t="s">
        <v>982</v>
      </c>
      <c r="CM31" s="12" t="s">
        <v>147</v>
      </c>
      <c r="CN31" s="11" t="n">
        <v>0</v>
      </c>
      <c r="CO31" s="11" t="n">
        <v>0</v>
      </c>
      <c r="CP31" s="12" t="s">
        <v>147</v>
      </c>
      <c r="CQ31" s="11" t="n">
        <v>0</v>
      </c>
      <c r="CR31" s="11" t="n">
        <v>0</v>
      </c>
      <c r="CS31" s="11" t="n">
        <v>0</v>
      </c>
      <c r="CT31" s="11" t="n">
        <v>0</v>
      </c>
      <c r="CU31" s="11" t="n">
        <v>0</v>
      </c>
      <c r="CV31" s="11" t="n">
        <v>0</v>
      </c>
      <c r="CW31" s="11" t="n">
        <v>0</v>
      </c>
      <c r="CX31" s="12" t="s">
        <v>147</v>
      </c>
      <c r="CY31" s="12" t="s">
        <v>147</v>
      </c>
      <c r="CZ31" s="12" t="s">
        <v>142</v>
      </c>
      <c r="DA31" s="12" t="s">
        <v>142</v>
      </c>
      <c r="DB31" s="11" t="n">
        <v>0</v>
      </c>
      <c r="DC31" s="12" t="s">
        <v>142</v>
      </c>
      <c r="DD31" s="11" t="n">
        <v>0</v>
      </c>
      <c r="DE31" s="12" t="s">
        <v>983</v>
      </c>
      <c r="DF31" s="11" t="n">
        <v>1</v>
      </c>
      <c r="DG31" s="11" t="n">
        <v>0</v>
      </c>
      <c r="DH31" s="11" t="n">
        <v>0</v>
      </c>
      <c r="DI31" s="11" t="n">
        <v>-77</v>
      </c>
      <c r="DJ31" s="11" t="n">
        <v>-77</v>
      </c>
      <c r="DK31" s="12" t="s">
        <v>984</v>
      </c>
      <c r="DL31" s="11" t="n">
        <v>1</v>
      </c>
      <c r="DM31" s="11" t="n">
        <v>0</v>
      </c>
      <c r="DN31" s="12" t="s">
        <v>985</v>
      </c>
      <c r="DO31" s="12" t="s">
        <v>971</v>
      </c>
      <c r="DP31" s="12" t="s">
        <v>986</v>
      </c>
      <c r="DQ31" s="12" t="s">
        <v>152</v>
      </c>
      <c r="DR31" s="12" t="s">
        <v>183</v>
      </c>
      <c r="DS31" s="12" t="s">
        <v>764</v>
      </c>
      <c r="DT31" s="12" t="s">
        <v>987</v>
      </c>
      <c r="DU31" s="12" t="s">
        <v>988</v>
      </c>
      <c r="DV31" s="12" t="s">
        <v>989</v>
      </c>
      <c r="DW31" s="12" t="s">
        <v>990</v>
      </c>
      <c r="DX31" s="12" t="s">
        <v>991</v>
      </c>
      <c r="DY31" s="12" t="s">
        <v>992</v>
      </c>
      <c r="DZ31" s="12" t="s">
        <v>993</v>
      </c>
      <c r="EA31" s="12" t="s">
        <v>994</v>
      </c>
      <c r="EB31" s="12" t="s">
        <v>995</v>
      </c>
      <c r="EC31" s="12" t="s">
        <v>996</v>
      </c>
      <c r="ED31" s="12" t="s">
        <v>997</v>
      </c>
      <c r="EE31" s="12" t="s">
        <v>998</v>
      </c>
      <c r="EF31" s="12" t="s">
        <v>999</v>
      </c>
      <c r="EG31" s="12" t="s">
        <v>1000</v>
      </c>
      <c r="EH31" s="12" t="s">
        <v>1001</v>
      </c>
      <c r="EI31" s="12" t="s">
        <v>158</v>
      </c>
    </row>
    <row r="32" customFormat="false" ht="12.75" hidden="false" customHeight="false" outlineLevel="0" collapsed="false">
      <c r="A32" s="11" t="n">
        <v>4011833</v>
      </c>
      <c r="B32" s="12" t="s">
        <v>1002</v>
      </c>
      <c r="C32" s="11" t="n">
        <v>373</v>
      </c>
      <c r="D32" s="11" t="n">
        <v>0</v>
      </c>
      <c r="E32" s="11" t="n">
        <v>0</v>
      </c>
      <c r="F32" s="11" t="n">
        <v>22</v>
      </c>
      <c r="G32" s="12" t="s">
        <v>138</v>
      </c>
      <c r="H32" s="11" t="n">
        <v>-77</v>
      </c>
      <c r="I32" s="11" t="n">
        <v>-1</v>
      </c>
      <c r="J32" s="11" t="n">
        <v>4</v>
      </c>
      <c r="K32" s="11" t="n">
        <v>2</v>
      </c>
      <c r="L32" s="11" t="n">
        <v>3</v>
      </c>
      <c r="M32" s="11" t="n">
        <v>1</v>
      </c>
      <c r="N32" s="11" t="n">
        <v>4</v>
      </c>
      <c r="O32" s="11" t="n">
        <v>2</v>
      </c>
      <c r="P32" s="11" t="n">
        <v>4</v>
      </c>
      <c r="Q32" s="11" t="n">
        <v>1</v>
      </c>
      <c r="R32" s="11" t="n">
        <v>2</v>
      </c>
      <c r="S32" s="11" t="n">
        <v>1</v>
      </c>
      <c r="T32" s="11" t="n">
        <v>1</v>
      </c>
      <c r="U32" s="12" t="s">
        <v>509</v>
      </c>
      <c r="V32" s="11" t="n">
        <v>9</v>
      </c>
      <c r="W32" s="12" t="s">
        <v>726</v>
      </c>
      <c r="X32" s="11" t="n">
        <v>6</v>
      </c>
      <c r="Y32" s="11" t="n">
        <v>4011833</v>
      </c>
      <c r="Z32" s="11" t="n">
        <v>4</v>
      </c>
      <c r="AA32" s="11" t="n">
        <v>1</v>
      </c>
      <c r="AB32" s="11" t="n">
        <v>1</v>
      </c>
      <c r="AC32" s="11" t="n">
        <v>1</v>
      </c>
      <c r="AD32" s="11" t="n">
        <v>1</v>
      </c>
      <c r="AE32" s="13" t="s">
        <v>142</v>
      </c>
      <c r="AF32" s="13" t="s">
        <v>1003</v>
      </c>
      <c r="AG32" s="11" t="n">
        <v>3</v>
      </c>
      <c r="AH32" s="11" t="n">
        <v>3</v>
      </c>
      <c r="AI32" s="11" t="n">
        <v>4</v>
      </c>
      <c r="AJ32" s="11" t="n">
        <v>2</v>
      </c>
      <c r="AK32" s="11" t="n">
        <v>3</v>
      </c>
      <c r="AL32" s="11" t="n">
        <v>3</v>
      </c>
      <c r="AM32" s="11" t="n">
        <v>4</v>
      </c>
      <c r="AN32" s="11" t="n">
        <v>1</v>
      </c>
      <c r="AO32" s="14" t="s">
        <v>1004</v>
      </c>
      <c r="AP32" s="14" t="s">
        <v>142</v>
      </c>
      <c r="AQ32" s="15" t="s">
        <v>1005</v>
      </c>
      <c r="AR32" s="15" t="s">
        <v>142</v>
      </c>
      <c r="AS32" s="16" t="s">
        <v>1006</v>
      </c>
      <c r="AT32" s="16" t="s">
        <v>142</v>
      </c>
      <c r="AU32" s="11" t="n">
        <v>1</v>
      </c>
      <c r="AV32" s="11" t="n">
        <v>1</v>
      </c>
      <c r="AW32" s="11" t="n">
        <v>1</v>
      </c>
      <c r="AX32" s="11" t="n">
        <v>3</v>
      </c>
      <c r="AY32" s="11" t="n">
        <v>2</v>
      </c>
      <c r="AZ32" s="11" t="n">
        <v>3</v>
      </c>
      <c r="BA32" s="11" t="n">
        <v>3</v>
      </c>
      <c r="BB32" s="11" t="n">
        <v>4</v>
      </c>
      <c r="BC32" s="17" t="s">
        <v>142</v>
      </c>
      <c r="BD32" s="17" t="s">
        <v>1007</v>
      </c>
      <c r="BE32" s="18" t="s">
        <v>142</v>
      </c>
      <c r="BF32" s="18" t="s">
        <v>1008</v>
      </c>
      <c r="BG32" s="19" t="s">
        <v>142</v>
      </c>
      <c r="BH32" s="19" t="s">
        <v>1009</v>
      </c>
      <c r="BI32" s="11" t="n">
        <v>5</v>
      </c>
      <c r="BJ32" s="11" t="n">
        <v>4</v>
      </c>
      <c r="BK32" s="11" t="n">
        <v>4</v>
      </c>
      <c r="BL32" s="11" t="n">
        <v>4</v>
      </c>
      <c r="BM32" s="11" t="n">
        <v>2</v>
      </c>
      <c r="BN32" s="11" t="n">
        <v>3</v>
      </c>
      <c r="BO32" s="11" t="n">
        <v>3</v>
      </c>
      <c r="BP32" s="11" t="n">
        <v>3</v>
      </c>
      <c r="BQ32" s="11" t="n">
        <v>1</v>
      </c>
      <c r="BR32" s="20" t="s">
        <v>142</v>
      </c>
      <c r="BS32" s="20" t="s">
        <v>142</v>
      </c>
      <c r="BT32" s="20" t="s">
        <v>142</v>
      </c>
      <c r="BU32" s="20" t="s">
        <v>1010</v>
      </c>
      <c r="BV32" s="21" t="s">
        <v>142</v>
      </c>
      <c r="BW32" s="21" t="s">
        <v>142</v>
      </c>
      <c r="BX32" s="21" t="s">
        <v>142</v>
      </c>
      <c r="BY32" s="21" t="s">
        <v>1011</v>
      </c>
      <c r="BZ32" s="22" t="s">
        <v>142</v>
      </c>
      <c r="CA32" s="22" t="s">
        <v>142</v>
      </c>
      <c r="CB32" s="22" t="s">
        <v>142</v>
      </c>
      <c r="CC32" s="22" t="s">
        <v>1012</v>
      </c>
      <c r="CD32" s="11" t="n">
        <v>2</v>
      </c>
      <c r="CE32" s="11" t="n">
        <v>3</v>
      </c>
      <c r="CF32" s="11" t="n">
        <v>3</v>
      </c>
      <c r="CG32" s="11" t="n">
        <v>2</v>
      </c>
      <c r="CH32" s="11" t="n">
        <v>2</v>
      </c>
      <c r="CI32" s="11" t="n">
        <v>3</v>
      </c>
      <c r="CJ32" s="11" t="n">
        <v>3</v>
      </c>
      <c r="CK32" s="11" t="n">
        <v>2</v>
      </c>
      <c r="CL32" s="12" t="s">
        <v>248</v>
      </c>
      <c r="CM32" s="12" t="s">
        <v>147</v>
      </c>
      <c r="CN32" s="11" t="n">
        <v>0</v>
      </c>
      <c r="CO32" s="11" t="n">
        <v>0</v>
      </c>
      <c r="CP32" s="12" t="s">
        <v>147</v>
      </c>
      <c r="CQ32" s="11" t="n">
        <v>0</v>
      </c>
      <c r="CR32" s="11" t="n">
        <v>0</v>
      </c>
      <c r="CS32" s="11" t="n">
        <v>0</v>
      </c>
      <c r="CT32" s="11" t="n">
        <v>0</v>
      </c>
      <c r="CU32" s="11" t="n">
        <v>0</v>
      </c>
      <c r="CV32" s="11" t="n">
        <v>0</v>
      </c>
      <c r="CW32" s="11" t="n">
        <v>0</v>
      </c>
      <c r="CX32" s="12" t="s">
        <v>147</v>
      </c>
      <c r="CY32" s="12" t="s">
        <v>147</v>
      </c>
      <c r="CZ32" s="12" t="s">
        <v>142</v>
      </c>
      <c r="DA32" s="12" t="s">
        <v>142</v>
      </c>
      <c r="DB32" s="11" t="n">
        <v>0</v>
      </c>
      <c r="DC32" s="12" t="s">
        <v>142</v>
      </c>
      <c r="DD32" s="11" t="n">
        <v>0</v>
      </c>
      <c r="DE32" s="12" t="s">
        <v>1013</v>
      </c>
      <c r="DF32" s="11" t="n">
        <v>0</v>
      </c>
      <c r="DG32" s="11" t="n">
        <v>0</v>
      </c>
      <c r="DH32" s="11" t="n">
        <v>0</v>
      </c>
      <c r="DI32" s="11" t="n">
        <v>-77</v>
      </c>
      <c r="DJ32" s="11" t="n">
        <v>-77</v>
      </c>
      <c r="DK32" s="12" t="s">
        <v>1014</v>
      </c>
      <c r="DL32" s="11" t="n">
        <v>1</v>
      </c>
      <c r="DM32" s="11" t="n">
        <v>0</v>
      </c>
      <c r="DN32" s="12" t="s">
        <v>1015</v>
      </c>
      <c r="DO32" s="12" t="s">
        <v>1002</v>
      </c>
      <c r="DP32" s="12" t="s">
        <v>1016</v>
      </c>
      <c r="DQ32" s="12" t="s">
        <v>152</v>
      </c>
      <c r="DR32" s="12" t="s">
        <v>1017</v>
      </c>
      <c r="DS32" s="12" t="s">
        <v>1018</v>
      </c>
      <c r="DT32" s="12" t="s">
        <v>1019</v>
      </c>
      <c r="DU32" s="12" t="s">
        <v>1020</v>
      </c>
      <c r="DV32" s="12" t="s">
        <v>1021</v>
      </c>
      <c r="DW32" s="12" t="s">
        <v>1022</v>
      </c>
      <c r="DX32" s="12" t="s">
        <v>1023</v>
      </c>
      <c r="DY32" s="12" t="s">
        <v>1024</v>
      </c>
      <c r="DZ32" s="12" t="s">
        <v>1025</v>
      </c>
      <c r="EA32" s="12" t="s">
        <v>1026</v>
      </c>
      <c r="EB32" s="12" t="s">
        <v>1027</v>
      </c>
      <c r="EC32" s="12" t="s">
        <v>1028</v>
      </c>
      <c r="ED32" s="12" t="s">
        <v>1029</v>
      </c>
      <c r="EE32" s="12" t="s">
        <v>1030</v>
      </c>
      <c r="EF32" s="12" t="s">
        <v>1031</v>
      </c>
      <c r="EG32" s="12" t="s">
        <v>1032</v>
      </c>
      <c r="EH32" s="12" t="s">
        <v>1033</v>
      </c>
      <c r="EI32" s="12" t="s">
        <v>158</v>
      </c>
    </row>
    <row r="33" customFormat="false" ht="12.75" hidden="false" customHeight="false" outlineLevel="0" collapsed="false">
      <c r="A33" s="11" t="n">
        <v>4012065</v>
      </c>
      <c r="B33" s="12" t="s">
        <v>1034</v>
      </c>
      <c r="C33" s="11" t="n">
        <v>263</v>
      </c>
      <c r="D33" s="11" t="n">
        <v>0</v>
      </c>
      <c r="E33" s="11" t="n">
        <v>0</v>
      </c>
      <c r="F33" s="11" t="n">
        <v>22</v>
      </c>
      <c r="G33" s="12" t="s">
        <v>138</v>
      </c>
      <c r="H33" s="11" t="n">
        <v>-77</v>
      </c>
      <c r="I33" s="11" t="n">
        <v>-1</v>
      </c>
      <c r="J33" s="11" t="n">
        <v>4</v>
      </c>
      <c r="K33" s="11" t="n">
        <v>2</v>
      </c>
      <c r="L33" s="11" t="n">
        <v>4</v>
      </c>
      <c r="M33" s="11" t="n">
        <v>1</v>
      </c>
      <c r="N33" s="11" t="n">
        <v>3</v>
      </c>
      <c r="O33" s="11" t="n">
        <v>2</v>
      </c>
      <c r="P33" s="11" t="n">
        <v>3</v>
      </c>
      <c r="Q33" s="11" t="n">
        <v>1</v>
      </c>
      <c r="R33" s="11" t="n">
        <v>2</v>
      </c>
      <c r="S33" s="11" t="n">
        <v>1</v>
      </c>
      <c r="T33" s="11" t="n">
        <v>1</v>
      </c>
      <c r="U33" s="12" t="s">
        <v>1035</v>
      </c>
      <c r="V33" s="11" t="n">
        <v>6</v>
      </c>
      <c r="W33" s="12" t="s">
        <v>1036</v>
      </c>
      <c r="X33" s="11" t="n">
        <v>18</v>
      </c>
      <c r="Y33" s="11" t="n">
        <v>4012065</v>
      </c>
      <c r="Z33" s="11" t="n">
        <v>3</v>
      </c>
      <c r="AA33" s="11" t="n">
        <v>1</v>
      </c>
      <c r="AB33" s="11" t="n">
        <v>0</v>
      </c>
      <c r="AC33" s="11" t="n">
        <v>0</v>
      </c>
      <c r="AD33" s="11" t="n">
        <v>0</v>
      </c>
      <c r="AE33" s="13" t="s">
        <v>142</v>
      </c>
      <c r="AF33" s="13" t="s">
        <v>1037</v>
      </c>
      <c r="AG33" s="11" t="n">
        <v>5</v>
      </c>
      <c r="AH33" s="11" t="n">
        <v>4</v>
      </c>
      <c r="AI33" s="11" t="n">
        <v>4</v>
      </c>
      <c r="AJ33" s="11" t="n">
        <v>4</v>
      </c>
      <c r="AK33" s="11" t="n">
        <v>4</v>
      </c>
      <c r="AL33" s="11" t="n">
        <v>4</v>
      </c>
      <c r="AM33" s="11" t="n">
        <v>4</v>
      </c>
      <c r="AN33" s="11" t="n">
        <v>3</v>
      </c>
      <c r="AO33" s="14" t="s">
        <v>1038</v>
      </c>
      <c r="AP33" s="14" t="s">
        <v>142</v>
      </c>
      <c r="AQ33" s="15" t="s">
        <v>1039</v>
      </c>
      <c r="AR33" s="15" t="s">
        <v>142</v>
      </c>
      <c r="AS33" s="16" t="s">
        <v>1040</v>
      </c>
      <c r="AT33" s="16" t="s">
        <v>142</v>
      </c>
      <c r="AU33" s="11" t="n">
        <v>4</v>
      </c>
      <c r="AV33" s="11" t="n">
        <v>4</v>
      </c>
      <c r="AW33" s="11" t="n">
        <v>4</v>
      </c>
      <c r="AX33" s="11" t="n">
        <v>4</v>
      </c>
      <c r="AY33" s="11" t="n">
        <v>4</v>
      </c>
      <c r="AZ33" s="11" t="n">
        <v>4</v>
      </c>
      <c r="BA33" s="11" t="n">
        <v>4</v>
      </c>
      <c r="BB33" s="11" t="n">
        <v>4</v>
      </c>
      <c r="BC33" s="17" t="s">
        <v>142</v>
      </c>
      <c r="BD33" s="17" t="s">
        <v>1041</v>
      </c>
      <c r="BE33" s="18" t="s">
        <v>142</v>
      </c>
      <c r="BF33" s="18" t="s">
        <v>1042</v>
      </c>
      <c r="BG33" s="19" t="s">
        <v>142</v>
      </c>
      <c r="BH33" s="19" t="s">
        <v>1043</v>
      </c>
      <c r="BI33" s="11" t="n">
        <v>4</v>
      </c>
      <c r="BJ33" s="11" t="n">
        <v>4</v>
      </c>
      <c r="BK33" s="11" t="n">
        <v>4</v>
      </c>
      <c r="BL33" s="11" t="n">
        <v>4</v>
      </c>
      <c r="BM33" s="11" t="n">
        <v>4</v>
      </c>
      <c r="BN33" s="11" t="n">
        <v>4</v>
      </c>
      <c r="BO33" s="11" t="n">
        <v>4</v>
      </c>
      <c r="BP33" s="11" t="n">
        <v>4</v>
      </c>
      <c r="BQ33" s="11" t="n">
        <v>1</v>
      </c>
      <c r="BR33" s="20" t="s">
        <v>142</v>
      </c>
      <c r="BS33" s="20" t="s">
        <v>142</v>
      </c>
      <c r="BT33" s="20" t="s">
        <v>1044</v>
      </c>
      <c r="BU33" s="20" t="s">
        <v>142</v>
      </c>
      <c r="BV33" s="21" t="s">
        <v>142</v>
      </c>
      <c r="BW33" s="21" t="s">
        <v>142</v>
      </c>
      <c r="BX33" s="21" t="s">
        <v>1045</v>
      </c>
      <c r="BY33" s="21" t="s">
        <v>142</v>
      </c>
      <c r="BZ33" s="22" t="s">
        <v>142</v>
      </c>
      <c r="CA33" s="22" t="s">
        <v>142</v>
      </c>
      <c r="CB33" s="22" t="s">
        <v>1046</v>
      </c>
      <c r="CC33" s="22" t="s">
        <v>142</v>
      </c>
      <c r="CD33" s="11" t="n">
        <v>4</v>
      </c>
      <c r="CE33" s="11" t="n">
        <v>4</v>
      </c>
      <c r="CF33" s="11" t="n">
        <v>4</v>
      </c>
      <c r="CG33" s="11" t="n">
        <v>4</v>
      </c>
      <c r="CH33" s="11" t="n">
        <v>4</v>
      </c>
      <c r="CI33" s="11" t="n">
        <v>4</v>
      </c>
      <c r="CJ33" s="11" t="n">
        <v>4</v>
      </c>
      <c r="CK33" s="11" t="n">
        <v>4</v>
      </c>
      <c r="CL33" s="12" t="s">
        <v>450</v>
      </c>
      <c r="CM33" s="12" t="s">
        <v>147</v>
      </c>
      <c r="CN33" s="11" t="n">
        <v>0</v>
      </c>
      <c r="CO33" s="11" t="n">
        <v>0</v>
      </c>
      <c r="CP33" s="12" t="s">
        <v>147</v>
      </c>
      <c r="CQ33" s="11" t="n">
        <v>0</v>
      </c>
      <c r="CR33" s="11" t="n">
        <v>0</v>
      </c>
      <c r="CS33" s="11" t="n">
        <v>0</v>
      </c>
      <c r="CT33" s="11" t="n">
        <v>0</v>
      </c>
      <c r="CU33" s="11" t="n">
        <v>0</v>
      </c>
      <c r="CV33" s="11" t="n">
        <v>0</v>
      </c>
      <c r="CW33" s="11" t="n">
        <v>0</v>
      </c>
      <c r="CX33" s="12" t="s">
        <v>147</v>
      </c>
      <c r="CY33" s="12" t="s">
        <v>147</v>
      </c>
      <c r="CZ33" s="12" t="s">
        <v>142</v>
      </c>
      <c r="DA33" s="12" t="s">
        <v>142</v>
      </c>
      <c r="DB33" s="11" t="n">
        <v>0</v>
      </c>
      <c r="DC33" s="12" t="s">
        <v>142</v>
      </c>
      <c r="DD33" s="11" t="n">
        <v>0</v>
      </c>
      <c r="DE33" s="12" t="s">
        <v>1047</v>
      </c>
      <c r="DF33" s="11" t="n">
        <v>0</v>
      </c>
      <c r="DG33" s="11" t="n">
        <v>0</v>
      </c>
      <c r="DH33" s="11" t="n">
        <v>0</v>
      </c>
      <c r="DI33" s="11" t="n">
        <v>-77</v>
      </c>
      <c r="DJ33" s="11" t="n">
        <v>-77</v>
      </c>
      <c r="DK33" s="12" t="s">
        <v>1048</v>
      </c>
      <c r="DL33" s="11" t="n">
        <v>1</v>
      </c>
      <c r="DM33" s="11" t="n">
        <v>0</v>
      </c>
      <c r="DN33" s="12" t="s">
        <v>1049</v>
      </c>
      <c r="DO33" s="12" t="s">
        <v>1034</v>
      </c>
      <c r="DP33" s="12" t="s">
        <v>1050</v>
      </c>
      <c r="DQ33" s="12" t="s">
        <v>152</v>
      </c>
      <c r="DR33" s="12" t="s">
        <v>1051</v>
      </c>
      <c r="DS33" s="12" t="s">
        <v>1052</v>
      </c>
      <c r="DT33" s="12" t="s">
        <v>1053</v>
      </c>
      <c r="DU33" s="12" t="s">
        <v>1054</v>
      </c>
      <c r="DV33" s="12" t="s">
        <v>1055</v>
      </c>
      <c r="DW33" s="12" t="s">
        <v>1056</v>
      </c>
      <c r="DX33" s="12" t="s">
        <v>1057</v>
      </c>
      <c r="DY33" s="12" t="s">
        <v>1058</v>
      </c>
      <c r="DZ33" s="12" t="s">
        <v>1059</v>
      </c>
      <c r="EA33" s="12" t="s">
        <v>1060</v>
      </c>
      <c r="EB33" s="12" t="s">
        <v>1061</v>
      </c>
      <c r="EC33" s="12" t="s">
        <v>1062</v>
      </c>
      <c r="ED33" s="12" t="s">
        <v>1063</v>
      </c>
      <c r="EE33" s="12" t="s">
        <v>1064</v>
      </c>
      <c r="EF33" s="12" t="s">
        <v>1065</v>
      </c>
      <c r="EG33" s="12" t="s">
        <v>1066</v>
      </c>
      <c r="EH33" s="12" t="s">
        <v>1067</v>
      </c>
      <c r="EI33" s="12" t="s">
        <v>158</v>
      </c>
    </row>
    <row r="34" customFormat="false" ht="12.75" hidden="false" customHeight="false" outlineLevel="0" collapsed="false">
      <c r="A34" s="11" t="n">
        <v>4012447</v>
      </c>
      <c r="B34" s="12" t="s">
        <v>1068</v>
      </c>
      <c r="C34" s="11" t="n">
        <v>282</v>
      </c>
      <c r="D34" s="11" t="n">
        <v>0</v>
      </c>
      <c r="E34" s="11" t="n">
        <v>0</v>
      </c>
      <c r="F34" s="11" t="n">
        <v>22</v>
      </c>
      <c r="G34" s="12" t="s">
        <v>138</v>
      </c>
      <c r="H34" s="11" t="n">
        <v>-77</v>
      </c>
      <c r="I34" s="11" t="n">
        <v>-1</v>
      </c>
      <c r="J34" s="11" t="n">
        <v>4</v>
      </c>
      <c r="K34" s="11" t="n">
        <v>4</v>
      </c>
      <c r="L34" s="11" t="n">
        <v>1</v>
      </c>
      <c r="M34" s="11" t="n">
        <v>3</v>
      </c>
      <c r="N34" s="11" t="n">
        <v>2</v>
      </c>
      <c r="O34" s="11" t="n">
        <v>2</v>
      </c>
      <c r="P34" s="11" t="n">
        <v>1</v>
      </c>
      <c r="Q34" s="11" t="n">
        <v>2</v>
      </c>
      <c r="R34" s="11" t="n">
        <v>2</v>
      </c>
      <c r="S34" s="11" t="n">
        <v>1</v>
      </c>
      <c r="T34" s="11" t="n">
        <v>1</v>
      </c>
      <c r="U34" s="12" t="s">
        <v>395</v>
      </c>
      <c r="V34" s="11" t="n">
        <v>4</v>
      </c>
      <c r="W34" s="12" t="s">
        <v>650</v>
      </c>
      <c r="X34" s="11" t="n">
        <v>16</v>
      </c>
      <c r="Y34" s="11" t="n">
        <v>4012447</v>
      </c>
      <c r="Z34" s="11" t="n">
        <v>2</v>
      </c>
      <c r="AA34" s="11" t="n">
        <v>1</v>
      </c>
      <c r="AB34" s="11" t="n">
        <v>0</v>
      </c>
      <c r="AC34" s="11" t="n">
        <v>1</v>
      </c>
      <c r="AD34" s="11" t="n">
        <v>1</v>
      </c>
      <c r="AE34" s="13" t="s">
        <v>142</v>
      </c>
      <c r="AF34" s="13" t="s">
        <v>1069</v>
      </c>
      <c r="AG34" s="11" t="n">
        <v>5</v>
      </c>
      <c r="AH34" s="11" t="n">
        <v>5</v>
      </c>
      <c r="AI34" s="11" t="n">
        <v>4</v>
      </c>
      <c r="AJ34" s="11" t="n">
        <v>3</v>
      </c>
      <c r="AK34" s="11" t="n">
        <v>4</v>
      </c>
      <c r="AL34" s="11" t="n">
        <v>2</v>
      </c>
      <c r="AM34" s="11" t="n">
        <v>4</v>
      </c>
      <c r="AN34" s="11" t="n">
        <v>2</v>
      </c>
      <c r="AO34" s="14" t="s">
        <v>142</v>
      </c>
      <c r="AP34" s="14" t="s">
        <v>1070</v>
      </c>
      <c r="AQ34" s="15" t="s">
        <v>142</v>
      </c>
      <c r="AR34" s="15" t="s">
        <v>1071</v>
      </c>
      <c r="AS34" s="16" t="s">
        <v>142</v>
      </c>
      <c r="AT34" s="16" t="s">
        <v>1072</v>
      </c>
      <c r="AU34" s="11" t="n">
        <v>1</v>
      </c>
      <c r="AV34" s="11" t="n">
        <v>4</v>
      </c>
      <c r="AW34" s="11" t="n">
        <v>3</v>
      </c>
      <c r="AX34" s="11" t="n">
        <v>2</v>
      </c>
      <c r="AY34" s="11" t="n">
        <v>4</v>
      </c>
      <c r="AZ34" s="11" t="n">
        <v>1</v>
      </c>
      <c r="BA34" s="11" t="n">
        <v>1</v>
      </c>
      <c r="BB34" s="11" t="n">
        <v>1</v>
      </c>
      <c r="BC34" s="17" t="s">
        <v>142</v>
      </c>
      <c r="BD34" s="17" t="s">
        <v>1073</v>
      </c>
      <c r="BE34" s="18" t="s">
        <v>142</v>
      </c>
      <c r="BF34" s="18" t="s">
        <v>1074</v>
      </c>
      <c r="BG34" s="19" t="s">
        <v>142</v>
      </c>
      <c r="BH34" s="19" t="s">
        <v>1075</v>
      </c>
      <c r="BI34" s="11" t="n">
        <v>5</v>
      </c>
      <c r="BJ34" s="11" t="n">
        <v>5</v>
      </c>
      <c r="BK34" s="11" t="n">
        <v>5</v>
      </c>
      <c r="BL34" s="11" t="n">
        <v>4</v>
      </c>
      <c r="BM34" s="11" t="n">
        <v>4</v>
      </c>
      <c r="BN34" s="11" t="n">
        <v>5</v>
      </c>
      <c r="BO34" s="11" t="n">
        <v>5</v>
      </c>
      <c r="BP34" s="11" t="n">
        <v>2</v>
      </c>
      <c r="BQ34" s="11" t="n">
        <v>1</v>
      </c>
      <c r="BR34" s="20" t="s">
        <v>1076</v>
      </c>
      <c r="BS34" s="20" t="s">
        <v>142</v>
      </c>
      <c r="BT34" s="20" t="s">
        <v>142</v>
      </c>
      <c r="BU34" s="20" t="s">
        <v>142</v>
      </c>
      <c r="BV34" s="21" t="s">
        <v>1077</v>
      </c>
      <c r="BW34" s="21" t="s">
        <v>142</v>
      </c>
      <c r="BX34" s="21" t="s">
        <v>142</v>
      </c>
      <c r="BY34" s="21" t="s">
        <v>142</v>
      </c>
      <c r="BZ34" s="22" t="s">
        <v>1078</v>
      </c>
      <c r="CA34" s="22" t="s">
        <v>142</v>
      </c>
      <c r="CB34" s="22" t="s">
        <v>142</v>
      </c>
      <c r="CC34" s="22" t="s">
        <v>142</v>
      </c>
      <c r="CD34" s="11" t="n">
        <v>2</v>
      </c>
      <c r="CE34" s="11" t="n">
        <v>5</v>
      </c>
      <c r="CF34" s="11" t="n">
        <v>4</v>
      </c>
      <c r="CG34" s="11" t="n">
        <v>3</v>
      </c>
      <c r="CH34" s="11" t="n">
        <v>4</v>
      </c>
      <c r="CI34" s="11" t="n">
        <v>4</v>
      </c>
      <c r="CJ34" s="11" t="n">
        <v>3</v>
      </c>
      <c r="CK34" s="11" t="n">
        <v>1</v>
      </c>
      <c r="CL34" s="12" t="s">
        <v>1079</v>
      </c>
      <c r="CM34" s="12" t="s">
        <v>147</v>
      </c>
      <c r="CN34" s="11" t="n">
        <v>0</v>
      </c>
      <c r="CO34" s="11" t="n">
        <v>0</v>
      </c>
      <c r="CP34" s="12" t="s">
        <v>147</v>
      </c>
      <c r="CQ34" s="11" t="n">
        <v>0</v>
      </c>
      <c r="CR34" s="11" t="n">
        <v>0</v>
      </c>
      <c r="CS34" s="11" t="n">
        <v>0</v>
      </c>
      <c r="CT34" s="11" t="n">
        <v>0</v>
      </c>
      <c r="CU34" s="11" t="n">
        <v>0</v>
      </c>
      <c r="CV34" s="11" t="n">
        <v>0</v>
      </c>
      <c r="CW34" s="11" t="n">
        <v>0</v>
      </c>
      <c r="CX34" s="12" t="s">
        <v>147</v>
      </c>
      <c r="CY34" s="12" t="s">
        <v>147</v>
      </c>
      <c r="CZ34" s="12" t="s">
        <v>142</v>
      </c>
      <c r="DA34" s="12" t="s">
        <v>142</v>
      </c>
      <c r="DB34" s="11" t="n">
        <v>0</v>
      </c>
      <c r="DC34" s="12" t="s">
        <v>142</v>
      </c>
      <c r="DD34" s="11" t="n">
        <v>0</v>
      </c>
      <c r="DE34" s="12" t="s">
        <v>1080</v>
      </c>
      <c r="DF34" s="11" t="n">
        <v>0</v>
      </c>
      <c r="DG34" s="11" t="n">
        <v>0</v>
      </c>
      <c r="DH34" s="11" t="n">
        <v>0</v>
      </c>
      <c r="DI34" s="11" t="n">
        <v>-77</v>
      </c>
      <c r="DJ34" s="11" t="n">
        <v>-77</v>
      </c>
      <c r="DK34" s="12" t="s">
        <v>1081</v>
      </c>
      <c r="DL34" s="11" t="n">
        <v>1</v>
      </c>
      <c r="DM34" s="11" t="n">
        <v>0</v>
      </c>
      <c r="DN34" s="12" t="s">
        <v>1082</v>
      </c>
      <c r="DO34" s="12" t="s">
        <v>1068</v>
      </c>
      <c r="DP34" s="12" t="s">
        <v>1083</v>
      </c>
      <c r="DQ34" s="12" t="s">
        <v>152</v>
      </c>
      <c r="DR34" s="12" t="s">
        <v>153</v>
      </c>
      <c r="DS34" s="12" t="s">
        <v>1084</v>
      </c>
      <c r="DT34" s="12" t="s">
        <v>1085</v>
      </c>
      <c r="DU34" s="12" t="s">
        <v>1086</v>
      </c>
      <c r="DV34" s="12" t="s">
        <v>1087</v>
      </c>
      <c r="DW34" s="12" t="s">
        <v>1088</v>
      </c>
      <c r="DX34" s="12" t="s">
        <v>1089</v>
      </c>
      <c r="DY34" s="12" t="s">
        <v>1090</v>
      </c>
      <c r="DZ34" s="12" t="s">
        <v>1091</v>
      </c>
      <c r="EA34" s="12" t="s">
        <v>1092</v>
      </c>
      <c r="EB34" s="12" t="s">
        <v>1093</v>
      </c>
      <c r="EC34" s="12" t="s">
        <v>1094</v>
      </c>
      <c r="ED34" s="12" t="s">
        <v>1095</v>
      </c>
      <c r="EE34" s="12" t="s">
        <v>1096</v>
      </c>
      <c r="EF34" s="12" t="s">
        <v>1097</v>
      </c>
      <c r="EG34" s="12" t="s">
        <v>1098</v>
      </c>
      <c r="EH34" s="12" t="s">
        <v>1099</v>
      </c>
      <c r="EI34" s="12" t="s">
        <v>158</v>
      </c>
    </row>
    <row r="35" customFormat="false" ht="12.75" hidden="false" customHeight="false" outlineLevel="0" collapsed="false">
      <c r="A35" s="11" t="n">
        <v>4020549</v>
      </c>
      <c r="B35" s="12" t="s">
        <v>1100</v>
      </c>
      <c r="C35" s="11" t="n">
        <v>143</v>
      </c>
      <c r="D35" s="11" t="n">
        <v>0</v>
      </c>
      <c r="E35" s="11" t="n">
        <v>0</v>
      </c>
      <c r="F35" s="11" t="n">
        <v>22</v>
      </c>
      <c r="G35" s="12" t="s">
        <v>138</v>
      </c>
      <c r="H35" s="11" t="n">
        <v>-77</v>
      </c>
      <c r="I35" s="11" t="n">
        <v>-1</v>
      </c>
      <c r="J35" s="11" t="n">
        <v>4</v>
      </c>
      <c r="K35" s="11" t="n">
        <v>2</v>
      </c>
      <c r="L35" s="11" t="n">
        <v>3</v>
      </c>
      <c r="M35" s="11" t="n">
        <v>1</v>
      </c>
      <c r="N35" s="11" t="n">
        <v>4</v>
      </c>
      <c r="O35" s="11" t="n">
        <v>1</v>
      </c>
      <c r="P35" s="11" t="n">
        <v>2</v>
      </c>
      <c r="Q35" s="11" t="n">
        <v>1</v>
      </c>
      <c r="R35" s="11" t="n">
        <v>1</v>
      </c>
      <c r="S35" s="11" t="n">
        <v>1</v>
      </c>
      <c r="T35" s="11" t="n">
        <v>1</v>
      </c>
      <c r="U35" s="12" t="s">
        <v>1101</v>
      </c>
      <c r="V35" s="11" t="n">
        <v>7</v>
      </c>
      <c r="W35" s="12" t="s">
        <v>1102</v>
      </c>
      <c r="X35" s="11" t="n">
        <v>5</v>
      </c>
      <c r="Y35" s="11" t="n">
        <v>4020549</v>
      </c>
      <c r="Z35" s="11" t="n">
        <v>4</v>
      </c>
      <c r="AA35" s="11" t="n">
        <v>1</v>
      </c>
      <c r="AB35" s="11" t="n">
        <v>1</v>
      </c>
      <c r="AC35" s="11" t="n">
        <v>-99</v>
      </c>
      <c r="AD35" s="11" t="n">
        <v>0</v>
      </c>
      <c r="AE35" s="13" t="s">
        <v>1103</v>
      </c>
      <c r="AF35" s="13" t="s">
        <v>142</v>
      </c>
      <c r="AG35" s="11" t="n">
        <v>4</v>
      </c>
      <c r="AH35" s="11" t="n">
        <v>4</v>
      </c>
      <c r="AI35" s="11" t="n">
        <v>4</v>
      </c>
      <c r="AJ35" s="11" t="n">
        <v>4</v>
      </c>
      <c r="AK35" s="11" t="n">
        <v>5</v>
      </c>
      <c r="AL35" s="11" t="n">
        <v>3</v>
      </c>
      <c r="AM35" s="11" t="n">
        <v>4</v>
      </c>
      <c r="AN35" s="11" t="n">
        <v>3</v>
      </c>
      <c r="AO35" s="14" t="s">
        <v>1104</v>
      </c>
      <c r="AP35" s="14" t="s">
        <v>142</v>
      </c>
      <c r="AQ35" s="15" t="s">
        <v>1105</v>
      </c>
      <c r="AR35" s="15" t="s">
        <v>142</v>
      </c>
      <c r="AS35" s="16" t="s">
        <v>1106</v>
      </c>
      <c r="AT35" s="16" t="s">
        <v>142</v>
      </c>
      <c r="AU35" s="11" t="n">
        <v>1</v>
      </c>
      <c r="AV35" s="11" t="n">
        <v>4</v>
      </c>
      <c r="AW35" s="11" t="n">
        <v>3</v>
      </c>
      <c r="AX35" s="11" t="n">
        <v>2</v>
      </c>
      <c r="AY35" s="11" t="n">
        <v>2</v>
      </c>
      <c r="AZ35" s="11" t="n">
        <v>2</v>
      </c>
      <c r="BA35" s="11" t="n">
        <v>2</v>
      </c>
      <c r="BB35" s="11" t="n">
        <v>1</v>
      </c>
      <c r="BC35" s="17" t="s">
        <v>1107</v>
      </c>
      <c r="BD35" s="17" t="s">
        <v>142</v>
      </c>
      <c r="BE35" s="18" t="s">
        <v>1108</v>
      </c>
      <c r="BF35" s="18" t="s">
        <v>142</v>
      </c>
      <c r="BG35" s="19" t="s">
        <v>1109</v>
      </c>
      <c r="BH35" s="19" t="s">
        <v>142</v>
      </c>
      <c r="BI35" s="11" t="n">
        <v>3</v>
      </c>
      <c r="BJ35" s="11" t="n">
        <v>2</v>
      </c>
      <c r="BK35" s="11" t="n">
        <v>3</v>
      </c>
      <c r="BL35" s="11" t="n">
        <v>2</v>
      </c>
      <c r="BM35" s="11" t="n">
        <v>4</v>
      </c>
      <c r="BN35" s="11" t="n">
        <v>4</v>
      </c>
      <c r="BO35" s="11" t="n">
        <v>5</v>
      </c>
      <c r="BP35" s="11" t="n">
        <v>4</v>
      </c>
      <c r="BQ35" s="11" t="n">
        <v>1</v>
      </c>
      <c r="BR35" s="20" t="s">
        <v>142</v>
      </c>
      <c r="BS35" s="20" t="s">
        <v>1110</v>
      </c>
      <c r="BT35" s="20" t="s">
        <v>142</v>
      </c>
      <c r="BU35" s="20" t="s">
        <v>142</v>
      </c>
      <c r="BV35" s="21" t="s">
        <v>142</v>
      </c>
      <c r="BW35" s="21" t="s">
        <v>1111</v>
      </c>
      <c r="BX35" s="21" t="s">
        <v>142</v>
      </c>
      <c r="BY35" s="21" t="s">
        <v>142</v>
      </c>
      <c r="BZ35" s="22" t="s">
        <v>142</v>
      </c>
      <c r="CA35" s="22" t="s">
        <v>1112</v>
      </c>
      <c r="CB35" s="22" t="s">
        <v>142</v>
      </c>
      <c r="CC35" s="22" t="s">
        <v>142</v>
      </c>
      <c r="CD35" s="11" t="n">
        <v>3</v>
      </c>
      <c r="CE35" s="11" t="n">
        <v>2</v>
      </c>
      <c r="CF35" s="11" t="n">
        <v>2</v>
      </c>
      <c r="CG35" s="11" t="n">
        <v>4</v>
      </c>
      <c r="CH35" s="11" t="n">
        <v>4</v>
      </c>
      <c r="CI35" s="11" t="n">
        <v>3</v>
      </c>
      <c r="CJ35" s="11" t="n">
        <v>2</v>
      </c>
      <c r="CK35" s="11" t="n">
        <v>2</v>
      </c>
      <c r="CL35" s="12" t="s">
        <v>1113</v>
      </c>
      <c r="CM35" s="12" t="s">
        <v>147</v>
      </c>
      <c r="CN35" s="11" t="n">
        <v>0</v>
      </c>
      <c r="CO35" s="11" t="n">
        <v>0</v>
      </c>
      <c r="CP35" s="12" t="s">
        <v>147</v>
      </c>
      <c r="CQ35" s="11" t="n">
        <v>0</v>
      </c>
      <c r="CR35" s="11" t="n">
        <v>0</v>
      </c>
      <c r="CS35" s="11" t="n">
        <v>0</v>
      </c>
      <c r="CT35" s="11" t="n">
        <v>0</v>
      </c>
      <c r="CU35" s="11" t="n">
        <v>0</v>
      </c>
      <c r="CV35" s="11" t="n">
        <v>0</v>
      </c>
      <c r="CW35" s="11" t="n">
        <v>0</v>
      </c>
      <c r="CX35" s="12" t="s">
        <v>147</v>
      </c>
      <c r="CY35" s="12" t="s">
        <v>147</v>
      </c>
      <c r="CZ35" s="12" t="s">
        <v>142</v>
      </c>
      <c r="DA35" s="12" t="s">
        <v>142</v>
      </c>
      <c r="DB35" s="11" t="n">
        <v>0</v>
      </c>
      <c r="DC35" s="12" t="s">
        <v>142</v>
      </c>
      <c r="DD35" s="11" t="n">
        <v>0</v>
      </c>
      <c r="DE35" s="12" t="s">
        <v>284</v>
      </c>
      <c r="DF35" s="11" t="n">
        <v>0</v>
      </c>
      <c r="DG35" s="11" t="n">
        <v>1</v>
      </c>
      <c r="DH35" s="11" t="n">
        <v>0</v>
      </c>
      <c r="DI35" s="11" t="n">
        <v>-77</v>
      </c>
      <c r="DJ35" s="11" t="n">
        <v>-77</v>
      </c>
      <c r="DK35" s="12" t="s">
        <v>1114</v>
      </c>
      <c r="DL35" s="11" t="n">
        <v>1</v>
      </c>
      <c r="DM35" s="11" t="n">
        <v>0</v>
      </c>
      <c r="DN35" s="12" t="s">
        <v>1115</v>
      </c>
      <c r="DO35" s="12" t="s">
        <v>1100</v>
      </c>
      <c r="DP35" s="12" t="s">
        <v>1116</v>
      </c>
      <c r="DQ35" s="12" t="s">
        <v>152</v>
      </c>
      <c r="DR35" s="12" t="s">
        <v>499</v>
      </c>
      <c r="DS35" s="12" t="s">
        <v>1117</v>
      </c>
      <c r="DT35" s="12" t="s">
        <v>1118</v>
      </c>
      <c r="DU35" s="12" t="s">
        <v>1119</v>
      </c>
      <c r="DV35" s="12" t="s">
        <v>1120</v>
      </c>
      <c r="DW35" s="12" t="s">
        <v>1121</v>
      </c>
      <c r="DX35" s="12" t="s">
        <v>1122</v>
      </c>
      <c r="DY35" s="12" t="s">
        <v>1123</v>
      </c>
      <c r="DZ35" s="12" t="s">
        <v>1124</v>
      </c>
      <c r="EA35" s="12" t="s">
        <v>1125</v>
      </c>
      <c r="EB35" s="12" t="s">
        <v>1126</v>
      </c>
      <c r="EC35" s="12" t="s">
        <v>1127</v>
      </c>
      <c r="ED35" s="12" t="s">
        <v>1128</v>
      </c>
      <c r="EE35" s="12" t="s">
        <v>1129</v>
      </c>
      <c r="EF35" s="12" t="s">
        <v>1130</v>
      </c>
      <c r="EG35" s="12" t="s">
        <v>1131</v>
      </c>
      <c r="EH35" s="12" t="s">
        <v>1132</v>
      </c>
      <c r="EI35" s="12" t="s">
        <v>158</v>
      </c>
    </row>
    <row r="36" customFormat="false" ht="12.75" hidden="false" customHeight="false" outlineLevel="0" collapsed="false">
      <c r="A36" s="11" t="n">
        <v>4020934</v>
      </c>
      <c r="B36" s="12" t="s">
        <v>1133</v>
      </c>
      <c r="C36" s="11" t="n">
        <v>200</v>
      </c>
      <c r="D36" s="11" t="n">
        <v>0</v>
      </c>
      <c r="E36" s="11" t="n">
        <v>0</v>
      </c>
      <c r="F36" s="11" t="n">
        <v>22</v>
      </c>
      <c r="G36" s="12" t="s">
        <v>138</v>
      </c>
      <c r="H36" s="11" t="n">
        <v>-77</v>
      </c>
      <c r="I36" s="11" t="n">
        <v>-1</v>
      </c>
      <c r="J36" s="11" t="n">
        <v>4</v>
      </c>
      <c r="K36" s="11" t="n">
        <v>3</v>
      </c>
      <c r="L36" s="11" t="n">
        <v>4</v>
      </c>
      <c r="M36" s="11" t="n">
        <v>2</v>
      </c>
      <c r="N36" s="11" t="n">
        <v>1</v>
      </c>
      <c r="O36" s="11" t="n">
        <v>2</v>
      </c>
      <c r="P36" s="11" t="n">
        <v>3</v>
      </c>
      <c r="Q36" s="11" t="n">
        <v>2</v>
      </c>
      <c r="R36" s="11" t="n">
        <v>1</v>
      </c>
      <c r="S36" s="11" t="n">
        <v>1</v>
      </c>
      <c r="T36" s="11" t="n">
        <v>2</v>
      </c>
      <c r="U36" s="12" t="s">
        <v>1134</v>
      </c>
      <c r="V36" s="11" t="n">
        <v>5</v>
      </c>
      <c r="W36" s="12" t="s">
        <v>1036</v>
      </c>
      <c r="X36" s="11" t="n">
        <v>17</v>
      </c>
      <c r="Y36" s="11" t="n">
        <v>4020934</v>
      </c>
      <c r="Z36" s="11" t="n">
        <v>3</v>
      </c>
      <c r="AA36" s="11" t="n">
        <v>1</v>
      </c>
      <c r="AB36" s="11" t="n">
        <v>1</v>
      </c>
      <c r="AC36" s="11" t="n">
        <v>1</v>
      </c>
      <c r="AD36" s="11" t="n">
        <v>1</v>
      </c>
      <c r="AE36" s="13" t="s">
        <v>142</v>
      </c>
      <c r="AF36" s="13" t="s">
        <v>1135</v>
      </c>
      <c r="AG36" s="11" t="n">
        <v>3</v>
      </c>
      <c r="AH36" s="11" t="n">
        <v>3</v>
      </c>
      <c r="AI36" s="11" t="n">
        <v>3</v>
      </c>
      <c r="AJ36" s="11" t="n">
        <v>2</v>
      </c>
      <c r="AK36" s="11" t="n">
        <v>2</v>
      </c>
      <c r="AL36" s="11" t="n">
        <v>2</v>
      </c>
      <c r="AM36" s="11" t="n">
        <v>2</v>
      </c>
      <c r="AN36" s="11" t="n">
        <v>2</v>
      </c>
      <c r="AO36" s="14" t="s">
        <v>142</v>
      </c>
      <c r="AP36" s="14" t="s">
        <v>1136</v>
      </c>
      <c r="AQ36" s="15" t="s">
        <v>142</v>
      </c>
      <c r="AR36" s="15" t="s">
        <v>1137</v>
      </c>
      <c r="AS36" s="16" t="s">
        <v>142</v>
      </c>
      <c r="AT36" s="16" t="s">
        <v>1138</v>
      </c>
      <c r="AU36" s="11" t="n">
        <v>4</v>
      </c>
      <c r="AV36" s="11" t="n">
        <v>4</v>
      </c>
      <c r="AW36" s="11" t="n">
        <v>4</v>
      </c>
      <c r="AX36" s="11" t="n">
        <v>2</v>
      </c>
      <c r="AY36" s="11" t="n">
        <v>2</v>
      </c>
      <c r="AZ36" s="11" t="n">
        <v>2</v>
      </c>
      <c r="BA36" s="11" t="n">
        <v>2</v>
      </c>
      <c r="BB36" s="11" t="n">
        <v>2</v>
      </c>
      <c r="BC36" s="17" t="s">
        <v>1139</v>
      </c>
      <c r="BD36" s="17" t="s">
        <v>142</v>
      </c>
      <c r="BE36" s="18" t="s">
        <v>1140</v>
      </c>
      <c r="BF36" s="18" t="s">
        <v>142</v>
      </c>
      <c r="BG36" s="19" t="s">
        <v>1141</v>
      </c>
      <c r="BH36" s="19" t="s">
        <v>142</v>
      </c>
      <c r="BI36" s="11" t="n">
        <v>1</v>
      </c>
      <c r="BJ36" s="11" t="n">
        <v>1</v>
      </c>
      <c r="BK36" s="11" t="n">
        <v>1</v>
      </c>
      <c r="BL36" s="11" t="n">
        <v>2</v>
      </c>
      <c r="BM36" s="11" t="n">
        <v>2</v>
      </c>
      <c r="BN36" s="11" t="n">
        <v>2</v>
      </c>
      <c r="BO36" s="11" t="n">
        <v>2</v>
      </c>
      <c r="BP36" s="11" t="n">
        <v>2</v>
      </c>
      <c r="BQ36" s="11" t="n">
        <v>1</v>
      </c>
      <c r="BR36" s="20" t="s">
        <v>142</v>
      </c>
      <c r="BS36" s="20" t="s">
        <v>142</v>
      </c>
      <c r="BT36" s="20" t="s">
        <v>1142</v>
      </c>
      <c r="BU36" s="20" t="s">
        <v>142</v>
      </c>
      <c r="BV36" s="21" t="s">
        <v>142</v>
      </c>
      <c r="BW36" s="21" t="s">
        <v>142</v>
      </c>
      <c r="BX36" s="21" t="s">
        <v>1143</v>
      </c>
      <c r="BY36" s="21" t="s">
        <v>142</v>
      </c>
      <c r="BZ36" s="22" t="s">
        <v>142</v>
      </c>
      <c r="CA36" s="22" t="s">
        <v>142</v>
      </c>
      <c r="CB36" s="22" t="s">
        <v>1144</v>
      </c>
      <c r="CC36" s="22" t="s">
        <v>142</v>
      </c>
      <c r="CD36" s="11" t="n">
        <v>4</v>
      </c>
      <c r="CE36" s="11" t="n">
        <v>4</v>
      </c>
      <c r="CF36" s="11" t="n">
        <v>4</v>
      </c>
      <c r="CG36" s="11" t="n">
        <v>2</v>
      </c>
      <c r="CH36" s="11" t="n">
        <v>2</v>
      </c>
      <c r="CI36" s="11" t="n">
        <v>2</v>
      </c>
      <c r="CJ36" s="11" t="n">
        <v>2</v>
      </c>
      <c r="CK36" s="11" t="n">
        <v>2</v>
      </c>
      <c r="CL36" s="12" t="s">
        <v>781</v>
      </c>
      <c r="CM36" s="12" t="s">
        <v>147</v>
      </c>
      <c r="CN36" s="11" t="n">
        <v>0</v>
      </c>
      <c r="CO36" s="11" t="n">
        <v>0</v>
      </c>
      <c r="CP36" s="12" t="s">
        <v>147</v>
      </c>
      <c r="CQ36" s="11" t="n">
        <v>0</v>
      </c>
      <c r="CR36" s="11" t="n">
        <v>0</v>
      </c>
      <c r="CS36" s="11" t="n">
        <v>0</v>
      </c>
      <c r="CT36" s="11" t="n">
        <v>0</v>
      </c>
      <c r="CU36" s="11" t="n">
        <v>0</v>
      </c>
      <c r="CV36" s="11" t="n">
        <v>0</v>
      </c>
      <c r="CW36" s="11" t="n">
        <v>0</v>
      </c>
      <c r="CX36" s="12" t="s">
        <v>147</v>
      </c>
      <c r="CY36" s="12" t="s">
        <v>147</v>
      </c>
      <c r="CZ36" s="12" t="s">
        <v>142</v>
      </c>
      <c r="DA36" s="12" t="s">
        <v>142</v>
      </c>
      <c r="DB36" s="11" t="n">
        <v>0</v>
      </c>
      <c r="DC36" s="12" t="s">
        <v>142</v>
      </c>
      <c r="DD36" s="11" t="n">
        <v>0</v>
      </c>
      <c r="DE36" s="12" t="s">
        <v>1145</v>
      </c>
      <c r="DF36" s="11" t="n">
        <v>1</v>
      </c>
      <c r="DG36" s="11" t="n">
        <v>1</v>
      </c>
      <c r="DH36" s="11" t="n">
        <v>0</v>
      </c>
      <c r="DI36" s="11" t="n">
        <v>-77</v>
      </c>
      <c r="DJ36" s="11" t="n">
        <v>-77</v>
      </c>
      <c r="DK36" s="12" t="s">
        <v>1146</v>
      </c>
      <c r="DL36" s="11" t="n">
        <v>1</v>
      </c>
      <c r="DM36" s="11" t="n">
        <v>0</v>
      </c>
      <c r="DN36" s="12" t="s">
        <v>1147</v>
      </c>
      <c r="DO36" s="12" t="s">
        <v>1133</v>
      </c>
      <c r="DP36" s="12" t="s">
        <v>1148</v>
      </c>
      <c r="DQ36" s="12" t="s">
        <v>152</v>
      </c>
      <c r="DR36" s="12" t="s">
        <v>153</v>
      </c>
      <c r="DS36" s="12" t="s">
        <v>937</v>
      </c>
      <c r="DT36" s="12" t="s">
        <v>359</v>
      </c>
      <c r="DU36" s="12" t="s">
        <v>1149</v>
      </c>
      <c r="DV36" s="12" t="s">
        <v>1150</v>
      </c>
      <c r="DW36" s="12" t="s">
        <v>1151</v>
      </c>
      <c r="DX36" s="12" t="s">
        <v>1152</v>
      </c>
      <c r="DY36" s="12" t="s">
        <v>528</v>
      </c>
      <c r="DZ36" s="12" t="s">
        <v>1153</v>
      </c>
      <c r="EA36" s="12" t="s">
        <v>1154</v>
      </c>
      <c r="EB36" s="12" t="s">
        <v>1155</v>
      </c>
      <c r="EC36" s="12" t="s">
        <v>1156</v>
      </c>
      <c r="ED36" s="12" t="s">
        <v>1157</v>
      </c>
      <c r="EE36" s="12" t="s">
        <v>1158</v>
      </c>
      <c r="EF36" s="12" t="s">
        <v>1159</v>
      </c>
      <c r="EG36" s="12" t="s">
        <v>1160</v>
      </c>
      <c r="EH36" s="12" t="s">
        <v>1161</v>
      </c>
      <c r="EI36" s="12" t="s">
        <v>158</v>
      </c>
    </row>
    <row r="37" customFormat="false" ht="12.75" hidden="false" customHeight="false" outlineLevel="0" collapsed="false">
      <c r="A37" s="11" t="n">
        <v>4022178</v>
      </c>
      <c r="B37" s="12" t="s">
        <v>1162</v>
      </c>
      <c r="C37" s="11" t="n">
        <v>293</v>
      </c>
      <c r="D37" s="11" t="n">
        <v>0</v>
      </c>
      <c r="E37" s="11" t="n">
        <v>0</v>
      </c>
      <c r="F37" s="11" t="n">
        <v>22</v>
      </c>
      <c r="G37" s="12" t="s">
        <v>138</v>
      </c>
      <c r="H37" s="11" t="n">
        <v>-77</v>
      </c>
      <c r="I37" s="11" t="n">
        <v>-1</v>
      </c>
      <c r="J37" s="11" t="n">
        <v>4</v>
      </c>
      <c r="K37" s="11" t="n">
        <v>2</v>
      </c>
      <c r="L37" s="11" t="n">
        <v>3</v>
      </c>
      <c r="M37" s="11" t="n">
        <v>1</v>
      </c>
      <c r="N37" s="11" t="n">
        <v>4</v>
      </c>
      <c r="O37" s="11" t="n">
        <v>2</v>
      </c>
      <c r="P37" s="11" t="n">
        <v>3</v>
      </c>
      <c r="Q37" s="11" t="n">
        <v>1</v>
      </c>
      <c r="R37" s="11" t="n">
        <v>2</v>
      </c>
      <c r="S37" s="11" t="n">
        <v>1</v>
      </c>
      <c r="T37" s="11" t="n">
        <v>1</v>
      </c>
      <c r="U37" s="12" t="s">
        <v>1163</v>
      </c>
      <c r="V37" s="11" t="n">
        <v>7</v>
      </c>
      <c r="W37" s="12" t="s">
        <v>650</v>
      </c>
      <c r="X37" s="11" t="n">
        <v>23</v>
      </c>
      <c r="Y37" s="11" t="n">
        <v>4022178</v>
      </c>
      <c r="Z37" s="11" t="n">
        <v>4</v>
      </c>
      <c r="AA37" s="11" t="n">
        <v>1</v>
      </c>
      <c r="AB37" s="11" t="n">
        <v>1</v>
      </c>
      <c r="AC37" s="11" t="n">
        <v>1</v>
      </c>
      <c r="AD37" s="11" t="n">
        <v>0</v>
      </c>
      <c r="AE37" s="13" t="s">
        <v>142</v>
      </c>
      <c r="AF37" s="13" t="s">
        <v>1164</v>
      </c>
      <c r="AG37" s="11" t="n">
        <v>5</v>
      </c>
      <c r="AH37" s="11" t="n">
        <v>3</v>
      </c>
      <c r="AI37" s="11" t="n">
        <v>4</v>
      </c>
      <c r="AJ37" s="11" t="n">
        <v>3</v>
      </c>
      <c r="AK37" s="11" t="n">
        <v>4</v>
      </c>
      <c r="AL37" s="11" t="n">
        <v>2</v>
      </c>
      <c r="AM37" s="11" t="n">
        <v>3</v>
      </c>
      <c r="AN37" s="11" t="n">
        <v>2</v>
      </c>
      <c r="AO37" s="14" t="s">
        <v>1165</v>
      </c>
      <c r="AP37" s="14" t="s">
        <v>142</v>
      </c>
      <c r="AQ37" s="15" t="s">
        <v>1166</v>
      </c>
      <c r="AR37" s="15" t="s">
        <v>142</v>
      </c>
      <c r="AS37" s="16" t="s">
        <v>1167</v>
      </c>
      <c r="AT37" s="16" t="s">
        <v>142</v>
      </c>
      <c r="AU37" s="11" t="n">
        <v>5</v>
      </c>
      <c r="AV37" s="11" t="n">
        <v>4</v>
      </c>
      <c r="AW37" s="11" t="n">
        <v>3</v>
      </c>
      <c r="AX37" s="11" t="n">
        <v>2</v>
      </c>
      <c r="AY37" s="11" t="n">
        <v>2</v>
      </c>
      <c r="AZ37" s="11" t="n">
        <v>2</v>
      </c>
      <c r="BA37" s="11" t="n">
        <v>2</v>
      </c>
      <c r="BB37" s="11" t="n">
        <v>2</v>
      </c>
      <c r="BC37" s="17" t="s">
        <v>142</v>
      </c>
      <c r="BD37" s="17" t="s">
        <v>1168</v>
      </c>
      <c r="BE37" s="18" t="s">
        <v>142</v>
      </c>
      <c r="BF37" s="18" t="s">
        <v>1169</v>
      </c>
      <c r="BG37" s="19" t="s">
        <v>142</v>
      </c>
      <c r="BH37" s="19" t="s">
        <v>1170</v>
      </c>
      <c r="BI37" s="11" t="n">
        <v>5</v>
      </c>
      <c r="BJ37" s="11" t="n">
        <v>4</v>
      </c>
      <c r="BK37" s="11" t="n">
        <v>2</v>
      </c>
      <c r="BL37" s="11" t="n">
        <v>2</v>
      </c>
      <c r="BM37" s="11" t="n">
        <v>4</v>
      </c>
      <c r="BN37" s="11" t="n">
        <v>2</v>
      </c>
      <c r="BO37" s="11" t="n">
        <v>4</v>
      </c>
      <c r="BP37" s="11" t="n">
        <v>2</v>
      </c>
      <c r="BQ37" s="11" t="n">
        <v>1</v>
      </c>
      <c r="BR37" s="20" t="s">
        <v>142</v>
      </c>
      <c r="BS37" s="20" t="s">
        <v>142</v>
      </c>
      <c r="BT37" s="20" t="s">
        <v>1171</v>
      </c>
      <c r="BU37" s="20" t="s">
        <v>142</v>
      </c>
      <c r="BV37" s="21" t="s">
        <v>142</v>
      </c>
      <c r="BW37" s="21" t="s">
        <v>142</v>
      </c>
      <c r="BX37" s="21" t="s">
        <v>1172</v>
      </c>
      <c r="BY37" s="21" t="s">
        <v>142</v>
      </c>
      <c r="BZ37" s="22" t="s">
        <v>142</v>
      </c>
      <c r="CA37" s="22" t="s">
        <v>142</v>
      </c>
      <c r="CB37" s="22" t="s">
        <v>1173</v>
      </c>
      <c r="CC37" s="22" t="s">
        <v>142</v>
      </c>
      <c r="CD37" s="11" t="n">
        <v>4</v>
      </c>
      <c r="CE37" s="11" t="n">
        <v>4</v>
      </c>
      <c r="CF37" s="11" t="n">
        <v>2</v>
      </c>
      <c r="CG37" s="11" t="n">
        <v>2</v>
      </c>
      <c r="CH37" s="11" t="n">
        <v>2</v>
      </c>
      <c r="CI37" s="11" t="n">
        <v>2</v>
      </c>
      <c r="CJ37" s="11" t="n">
        <v>2</v>
      </c>
      <c r="CK37" s="11" t="n">
        <v>2</v>
      </c>
      <c r="CL37" s="12" t="s">
        <v>248</v>
      </c>
      <c r="CM37" s="12" t="s">
        <v>147</v>
      </c>
      <c r="CN37" s="11" t="n">
        <v>0</v>
      </c>
      <c r="CO37" s="11" t="n">
        <v>0</v>
      </c>
      <c r="CP37" s="12" t="s">
        <v>147</v>
      </c>
      <c r="CQ37" s="11" t="n">
        <v>0</v>
      </c>
      <c r="CR37" s="11" t="n">
        <v>0</v>
      </c>
      <c r="CS37" s="11" t="n">
        <v>0</v>
      </c>
      <c r="CT37" s="11" t="n">
        <v>0</v>
      </c>
      <c r="CU37" s="11" t="n">
        <v>0</v>
      </c>
      <c r="CV37" s="11" t="n">
        <v>0</v>
      </c>
      <c r="CW37" s="11" t="n">
        <v>0</v>
      </c>
      <c r="CX37" s="12" t="s">
        <v>147</v>
      </c>
      <c r="CY37" s="12" t="s">
        <v>147</v>
      </c>
      <c r="CZ37" s="12" t="s">
        <v>142</v>
      </c>
      <c r="DA37" s="12" t="s">
        <v>142</v>
      </c>
      <c r="DB37" s="11" t="n">
        <v>0</v>
      </c>
      <c r="DC37" s="12" t="s">
        <v>142</v>
      </c>
      <c r="DD37" s="11" t="n">
        <v>0</v>
      </c>
      <c r="DE37" s="12" t="s">
        <v>1174</v>
      </c>
      <c r="DF37" s="11" t="n">
        <v>1</v>
      </c>
      <c r="DG37" s="11" t="n">
        <v>0</v>
      </c>
      <c r="DH37" s="11" t="n">
        <v>0</v>
      </c>
      <c r="DI37" s="11" t="n">
        <v>-77</v>
      </c>
      <c r="DJ37" s="11" t="n">
        <v>-77</v>
      </c>
      <c r="DK37" s="12" t="s">
        <v>1175</v>
      </c>
      <c r="DL37" s="11" t="n">
        <v>1</v>
      </c>
      <c r="DM37" s="11" t="n">
        <v>0</v>
      </c>
      <c r="DN37" s="12" t="s">
        <v>1176</v>
      </c>
      <c r="DO37" s="12" t="s">
        <v>1162</v>
      </c>
      <c r="DP37" s="12" t="s">
        <v>1177</v>
      </c>
      <c r="DQ37" s="12" t="s">
        <v>152</v>
      </c>
      <c r="DR37" s="12" t="s">
        <v>1178</v>
      </c>
      <c r="DS37" s="12" t="s">
        <v>1179</v>
      </c>
      <c r="DT37" s="12" t="s">
        <v>1180</v>
      </c>
      <c r="DU37" s="12" t="s">
        <v>1181</v>
      </c>
      <c r="DV37" s="12" t="s">
        <v>1182</v>
      </c>
      <c r="DW37" s="12" t="s">
        <v>1183</v>
      </c>
      <c r="DX37" s="12" t="s">
        <v>1184</v>
      </c>
      <c r="DY37" s="12" t="s">
        <v>1185</v>
      </c>
      <c r="DZ37" s="12" t="s">
        <v>257</v>
      </c>
      <c r="EA37" s="12" t="s">
        <v>1186</v>
      </c>
      <c r="EB37" s="12" t="s">
        <v>1187</v>
      </c>
      <c r="EC37" s="12" t="s">
        <v>1188</v>
      </c>
      <c r="ED37" s="12" t="s">
        <v>1189</v>
      </c>
      <c r="EE37" s="12" t="s">
        <v>1190</v>
      </c>
      <c r="EF37" s="12" t="s">
        <v>1191</v>
      </c>
      <c r="EG37" s="12" t="s">
        <v>1192</v>
      </c>
      <c r="EH37" s="12" t="s">
        <v>1193</v>
      </c>
      <c r="EI37" s="12" t="s">
        <v>158</v>
      </c>
    </row>
    <row r="38" customFormat="false" ht="12.75" hidden="false" customHeight="false" outlineLevel="0" collapsed="false">
      <c r="A38" s="11" t="n">
        <v>4023795</v>
      </c>
      <c r="B38" s="12" t="s">
        <v>1194</v>
      </c>
      <c r="C38" s="11" t="n">
        <v>152</v>
      </c>
      <c r="D38" s="11" t="n">
        <v>0</v>
      </c>
      <c r="E38" s="11" t="n">
        <v>0</v>
      </c>
      <c r="F38" s="11" t="n">
        <v>22</v>
      </c>
      <c r="G38" s="12" t="s">
        <v>138</v>
      </c>
      <c r="H38" s="11" t="n">
        <v>-77</v>
      </c>
      <c r="I38" s="11" t="n">
        <v>8241</v>
      </c>
      <c r="J38" s="11" t="n">
        <v>4</v>
      </c>
      <c r="K38" s="11" t="n">
        <v>2</v>
      </c>
      <c r="L38" s="11" t="n">
        <v>3</v>
      </c>
      <c r="M38" s="11" t="n">
        <v>1</v>
      </c>
      <c r="N38" s="11" t="n">
        <v>4</v>
      </c>
      <c r="O38" s="11" t="n">
        <v>1</v>
      </c>
      <c r="P38" s="11" t="n">
        <v>2</v>
      </c>
      <c r="Q38" s="11" t="n">
        <v>2</v>
      </c>
      <c r="R38" s="11" t="n">
        <v>2</v>
      </c>
      <c r="S38" s="11" t="n">
        <v>1</v>
      </c>
      <c r="T38" s="11" t="n">
        <v>2</v>
      </c>
      <c r="U38" s="12" t="s">
        <v>308</v>
      </c>
      <c r="V38" s="11" t="n">
        <v>6</v>
      </c>
      <c r="W38" s="12" t="s">
        <v>307</v>
      </c>
      <c r="X38" s="11" t="n">
        <v>19</v>
      </c>
      <c r="Y38" s="11" t="n">
        <v>4023795</v>
      </c>
      <c r="Z38" s="11" t="n">
        <v>4</v>
      </c>
      <c r="AA38" s="11" t="n">
        <v>1</v>
      </c>
      <c r="AB38" s="11" t="n">
        <v>1</v>
      </c>
      <c r="AC38" s="11" t="n">
        <v>1</v>
      </c>
      <c r="AD38" s="11" t="n">
        <v>1</v>
      </c>
      <c r="AE38" s="13" t="s">
        <v>1195</v>
      </c>
      <c r="AF38" s="13" t="s">
        <v>142</v>
      </c>
      <c r="AG38" s="11" t="n">
        <v>5</v>
      </c>
      <c r="AH38" s="11" t="n">
        <v>5</v>
      </c>
      <c r="AI38" s="11" t="n">
        <v>5</v>
      </c>
      <c r="AJ38" s="11" t="n">
        <v>4</v>
      </c>
      <c r="AK38" s="11" t="n">
        <v>4</v>
      </c>
      <c r="AL38" s="11" t="n">
        <v>4</v>
      </c>
      <c r="AM38" s="11" t="n">
        <v>4</v>
      </c>
      <c r="AN38" s="11" t="n">
        <v>2</v>
      </c>
      <c r="AO38" s="14" t="s">
        <v>142</v>
      </c>
      <c r="AP38" s="14" t="s">
        <v>1196</v>
      </c>
      <c r="AQ38" s="15" t="s">
        <v>142</v>
      </c>
      <c r="AR38" s="15" t="s">
        <v>1197</v>
      </c>
      <c r="AS38" s="16" t="s">
        <v>142</v>
      </c>
      <c r="AT38" s="16" t="s">
        <v>1198</v>
      </c>
      <c r="AU38" s="11" t="n">
        <v>2</v>
      </c>
      <c r="AV38" s="11" t="n">
        <v>3</v>
      </c>
      <c r="AW38" s="11" t="n">
        <v>2</v>
      </c>
      <c r="AX38" s="11" t="n">
        <v>2</v>
      </c>
      <c r="AY38" s="11" t="n">
        <v>2</v>
      </c>
      <c r="AZ38" s="11" t="n">
        <v>2</v>
      </c>
      <c r="BA38" s="11" t="n">
        <v>2</v>
      </c>
      <c r="BB38" s="11" t="n">
        <v>1</v>
      </c>
      <c r="BC38" s="17" t="s">
        <v>142</v>
      </c>
      <c r="BD38" s="17" t="s">
        <v>1199</v>
      </c>
      <c r="BE38" s="18" t="s">
        <v>142</v>
      </c>
      <c r="BF38" s="18" t="s">
        <v>1200</v>
      </c>
      <c r="BG38" s="19" t="s">
        <v>142</v>
      </c>
      <c r="BH38" s="19" t="s">
        <v>1201</v>
      </c>
      <c r="BI38" s="11" t="n">
        <v>4</v>
      </c>
      <c r="BJ38" s="11" t="n">
        <v>4</v>
      </c>
      <c r="BK38" s="11" t="n">
        <v>4</v>
      </c>
      <c r="BL38" s="11" t="n">
        <v>2</v>
      </c>
      <c r="BM38" s="11" t="n">
        <v>2</v>
      </c>
      <c r="BN38" s="11" t="n">
        <v>4</v>
      </c>
      <c r="BO38" s="11" t="n">
        <v>2</v>
      </c>
      <c r="BP38" s="11" t="n">
        <v>4</v>
      </c>
      <c r="BQ38" s="11" t="n">
        <v>1</v>
      </c>
      <c r="BR38" s="20" t="s">
        <v>142</v>
      </c>
      <c r="BS38" s="20" t="s">
        <v>1202</v>
      </c>
      <c r="BT38" s="20" t="s">
        <v>142</v>
      </c>
      <c r="BU38" s="20" t="s">
        <v>142</v>
      </c>
      <c r="BV38" s="21" t="s">
        <v>142</v>
      </c>
      <c r="BW38" s="21" t="s">
        <v>1203</v>
      </c>
      <c r="BX38" s="21" t="s">
        <v>142</v>
      </c>
      <c r="BY38" s="21" t="s">
        <v>142</v>
      </c>
      <c r="BZ38" s="22" t="s">
        <v>142</v>
      </c>
      <c r="CA38" s="22" t="s">
        <v>1204</v>
      </c>
      <c r="CB38" s="22" t="s">
        <v>142</v>
      </c>
      <c r="CC38" s="22" t="s">
        <v>142</v>
      </c>
      <c r="CD38" s="11" t="n">
        <v>2</v>
      </c>
      <c r="CE38" s="11" t="n">
        <v>3</v>
      </c>
      <c r="CF38" s="11" t="n">
        <v>2</v>
      </c>
      <c r="CG38" s="11" t="n">
        <v>2</v>
      </c>
      <c r="CH38" s="11" t="n">
        <v>2</v>
      </c>
      <c r="CI38" s="11" t="n">
        <v>3</v>
      </c>
      <c r="CJ38" s="11" t="n">
        <v>2</v>
      </c>
      <c r="CK38" s="11" t="n">
        <v>2</v>
      </c>
      <c r="CL38" s="12" t="s">
        <v>1205</v>
      </c>
      <c r="CM38" s="12" t="s">
        <v>147</v>
      </c>
      <c r="CN38" s="11" t="n">
        <v>0</v>
      </c>
      <c r="CO38" s="11" t="n">
        <v>0</v>
      </c>
      <c r="CP38" s="12" t="s">
        <v>147</v>
      </c>
      <c r="CQ38" s="11" t="n">
        <v>0</v>
      </c>
      <c r="CR38" s="11" t="n">
        <v>0</v>
      </c>
      <c r="CS38" s="11" t="n">
        <v>0</v>
      </c>
      <c r="CT38" s="11" t="n">
        <v>0</v>
      </c>
      <c r="CU38" s="11" t="n">
        <v>0</v>
      </c>
      <c r="CV38" s="11" t="n">
        <v>0</v>
      </c>
      <c r="CW38" s="11" t="n">
        <v>0</v>
      </c>
      <c r="CX38" s="12" t="s">
        <v>147</v>
      </c>
      <c r="CY38" s="12" t="s">
        <v>147</v>
      </c>
      <c r="CZ38" s="12" t="s">
        <v>142</v>
      </c>
      <c r="DA38" s="12" t="s">
        <v>142</v>
      </c>
      <c r="DB38" s="11" t="n">
        <v>0</v>
      </c>
      <c r="DC38" s="12" t="s">
        <v>142</v>
      </c>
      <c r="DD38" s="11" t="n">
        <v>0</v>
      </c>
      <c r="DE38" s="12" t="s">
        <v>1206</v>
      </c>
      <c r="DF38" s="11" t="n">
        <v>1</v>
      </c>
      <c r="DG38" s="11" t="n">
        <v>0</v>
      </c>
      <c r="DH38" s="11" t="n">
        <v>0</v>
      </c>
      <c r="DI38" s="11" t="n">
        <v>-77</v>
      </c>
      <c r="DJ38" s="11" t="n">
        <v>-77</v>
      </c>
      <c r="DK38" s="12" t="s">
        <v>1207</v>
      </c>
      <c r="DL38" s="11" t="n">
        <v>1</v>
      </c>
      <c r="DM38" s="11" t="n">
        <v>0</v>
      </c>
      <c r="DN38" s="12" t="s">
        <v>1208</v>
      </c>
      <c r="DO38" s="12" t="s">
        <v>1194</v>
      </c>
      <c r="DP38" s="12" t="s">
        <v>1209</v>
      </c>
      <c r="DQ38" s="12" t="s">
        <v>152</v>
      </c>
      <c r="DR38" s="12" t="s">
        <v>1210</v>
      </c>
      <c r="DS38" s="12" t="s">
        <v>1211</v>
      </c>
      <c r="DT38" s="12" t="s">
        <v>1212</v>
      </c>
      <c r="DU38" s="12" t="s">
        <v>1213</v>
      </c>
      <c r="DV38" s="12" t="s">
        <v>1214</v>
      </c>
      <c r="DW38" s="12" t="s">
        <v>1215</v>
      </c>
      <c r="DX38" s="12" t="s">
        <v>1216</v>
      </c>
      <c r="DY38" s="12" t="s">
        <v>1217</v>
      </c>
      <c r="DZ38" s="12" t="s">
        <v>1218</v>
      </c>
      <c r="EA38" s="12" t="s">
        <v>1219</v>
      </c>
      <c r="EB38" s="12" t="s">
        <v>1220</v>
      </c>
      <c r="EC38" s="12" t="s">
        <v>1221</v>
      </c>
      <c r="ED38" s="12" t="s">
        <v>1222</v>
      </c>
      <c r="EE38" s="12" t="s">
        <v>1223</v>
      </c>
      <c r="EF38" s="12" t="s">
        <v>1224</v>
      </c>
      <c r="EG38" s="12" t="s">
        <v>1225</v>
      </c>
      <c r="EH38" s="12" t="s">
        <v>1226</v>
      </c>
      <c r="EI38" s="12" t="s">
        <v>158</v>
      </c>
    </row>
    <row r="39" customFormat="false" ht="12.75" hidden="false" customHeight="false" outlineLevel="0" collapsed="false">
      <c r="A39" s="11" t="n">
        <v>4025793</v>
      </c>
      <c r="B39" s="12" t="s">
        <v>1227</v>
      </c>
      <c r="C39" s="11" t="n">
        <v>333</v>
      </c>
      <c r="D39" s="11" t="n">
        <v>0</v>
      </c>
      <c r="E39" s="11" t="n">
        <v>0</v>
      </c>
      <c r="F39" s="11" t="n">
        <v>22</v>
      </c>
      <c r="G39" s="12" t="s">
        <v>138</v>
      </c>
      <c r="H39" s="11" t="n">
        <v>-77</v>
      </c>
      <c r="I39" s="11" t="n">
        <v>3167</v>
      </c>
      <c r="J39" s="11" t="n">
        <v>2</v>
      </c>
      <c r="K39" s="11" t="n">
        <v>2</v>
      </c>
      <c r="L39" s="11" t="n">
        <v>-77</v>
      </c>
      <c r="M39" s="11" t="n">
        <v>-77</v>
      </c>
      <c r="N39" s="11" t="n">
        <v>1</v>
      </c>
      <c r="O39" s="11" t="n">
        <v>1</v>
      </c>
      <c r="P39" s="11" t="n">
        <v>1</v>
      </c>
      <c r="Q39" s="11" t="n">
        <v>1</v>
      </c>
      <c r="R39" s="11" t="n">
        <v>2</v>
      </c>
      <c r="S39" s="11" t="n">
        <v>1</v>
      </c>
      <c r="T39" s="11" t="n">
        <v>1</v>
      </c>
      <c r="U39" s="12" t="s">
        <v>726</v>
      </c>
      <c r="V39" s="11" t="n">
        <v>10</v>
      </c>
      <c r="W39" s="12" t="s">
        <v>1228</v>
      </c>
      <c r="X39" s="11" t="n">
        <v>26</v>
      </c>
      <c r="Y39" s="11" t="n">
        <v>4025793</v>
      </c>
      <c r="Z39" s="11" t="n">
        <v>2</v>
      </c>
      <c r="AA39" s="11" t="n">
        <v>1</v>
      </c>
      <c r="AB39" s="11" t="n">
        <v>-77</v>
      </c>
      <c r="AC39" s="11" t="n">
        <v>-77</v>
      </c>
      <c r="AD39" s="11" t="n">
        <v>0</v>
      </c>
      <c r="AE39" s="13" t="s">
        <v>1229</v>
      </c>
      <c r="AF39" s="13" t="s">
        <v>142</v>
      </c>
      <c r="AG39" s="11" t="n">
        <v>5</v>
      </c>
      <c r="AH39" s="11" t="n">
        <v>4</v>
      </c>
      <c r="AI39" s="11" t="n">
        <v>4</v>
      </c>
      <c r="AJ39" s="11" t="n">
        <v>1</v>
      </c>
      <c r="AK39" s="11" t="n">
        <v>1</v>
      </c>
      <c r="AL39" s="11" t="n">
        <v>1</v>
      </c>
      <c r="AM39" s="11" t="n">
        <v>1</v>
      </c>
      <c r="AN39" s="11" t="n">
        <v>5</v>
      </c>
      <c r="AO39" s="14" t="s">
        <v>1230</v>
      </c>
      <c r="AP39" s="14" t="s">
        <v>142</v>
      </c>
      <c r="AQ39" s="15" t="s">
        <v>1231</v>
      </c>
      <c r="AR39" s="15" t="s">
        <v>142</v>
      </c>
      <c r="AS39" s="16" t="s">
        <v>1232</v>
      </c>
      <c r="AT39" s="16" t="s">
        <v>142</v>
      </c>
      <c r="AU39" s="11" t="n">
        <v>5</v>
      </c>
      <c r="AV39" s="11" t="n">
        <v>5</v>
      </c>
      <c r="AW39" s="11" t="n">
        <v>5</v>
      </c>
      <c r="AX39" s="11" t="n">
        <v>1</v>
      </c>
      <c r="AY39" s="11" t="n">
        <v>1</v>
      </c>
      <c r="AZ39" s="11" t="n">
        <v>1</v>
      </c>
      <c r="BA39" s="11" t="n">
        <v>1</v>
      </c>
      <c r="BB39" s="11" t="n">
        <v>4</v>
      </c>
      <c r="BC39" s="17" t="s">
        <v>142</v>
      </c>
      <c r="BD39" s="17" t="s">
        <v>142</v>
      </c>
      <c r="BE39" s="18" t="s">
        <v>142</v>
      </c>
      <c r="BF39" s="18" t="s">
        <v>142</v>
      </c>
      <c r="BG39" s="19" t="s">
        <v>142</v>
      </c>
      <c r="BH39" s="19" t="s">
        <v>142</v>
      </c>
      <c r="BI39" s="11" t="n">
        <v>-77</v>
      </c>
      <c r="BJ39" s="11" t="n">
        <v>-77</v>
      </c>
      <c r="BK39" s="11" t="n">
        <v>-77</v>
      </c>
      <c r="BL39" s="11" t="n">
        <v>-77</v>
      </c>
      <c r="BM39" s="11" t="n">
        <v>-77</v>
      </c>
      <c r="BN39" s="11" t="n">
        <v>-77</v>
      </c>
      <c r="BO39" s="11" t="n">
        <v>-77</v>
      </c>
      <c r="BP39" s="11" t="n">
        <v>-77</v>
      </c>
      <c r="BQ39" s="11" t="n">
        <v>2</v>
      </c>
      <c r="BR39" s="20" t="s">
        <v>142</v>
      </c>
      <c r="BS39" s="20" t="s">
        <v>142</v>
      </c>
      <c r="BT39" s="20" t="s">
        <v>142</v>
      </c>
      <c r="BU39" s="20" t="s">
        <v>142</v>
      </c>
      <c r="BV39" s="21" t="s">
        <v>142</v>
      </c>
      <c r="BW39" s="21" t="s">
        <v>142</v>
      </c>
      <c r="BX39" s="21" t="s">
        <v>142</v>
      </c>
      <c r="BY39" s="21" t="s">
        <v>142</v>
      </c>
      <c r="BZ39" s="22" t="s">
        <v>142</v>
      </c>
      <c r="CA39" s="22" t="s">
        <v>142</v>
      </c>
      <c r="CB39" s="22" t="s">
        <v>142</v>
      </c>
      <c r="CC39" s="22" t="s">
        <v>142</v>
      </c>
      <c r="CD39" s="11" t="n">
        <v>-77</v>
      </c>
      <c r="CE39" s="11" t="n">
        <v>-77</v>
      </c>
      <c r="CF39" s="11" t="n">
        <v>-77</v>
      </c>
      <c r="CG39" s="11" t="n">
        <v>-77</v>
      </c>
      <c r="CH39" s="11" t="n">
        <v>-77</v>
      </c>
      <c r="CI39" s="11" t="n">
        <v>-77</v>
      </c>
      <c r="CJ39" s="11" t="n">
        <v>-77</v>
      </c>
      <c r="CK39" s="11" t="n">
        <v>-77</v>
      </c>
      <c r="CL39" s="12" t="s">
        <v>248</v>
      </c>
      <c r="CM39" s="12" t="s">
        <v>147</v>
      </c>
      <c r="CN39" s="11" t="n">
        <v>0</v>
      </c>
      <c r="CO39" s="11" t="n">
        <v>0</v>
      </c>
      <c r="CP39" s="12" t="s">
        <v>147</v>
      </c>
      <c r="CQ39" s="11" t="n">
        <v>0</v>
      </c>
      <c r="CR39" s="11" t="n">
        <v>0</v>
      </c>
      <c r="CS39" s="11" t="n">
        <v>0</v>
      </c>
      <c r="CT39" s="11" t="n">
        <v>0</v>
      </c>
      <c r="CU39" s="11" t="n">
        <v>0</v>
      </c>
      <c r="CV39" s="11" t="n">
        <v>0</v>
      </c>
      <c r="CW39" s="11" t="n">
        <v>0</v>
      </c>
      <c r="CX39" s="12" t="s">
        <v>147</v>
      </c>
      <c r="CY39" s="12" t="s">
        <v>147</v>
      </c>
      <c r="CZ39" s="12" t="s">
        <v>142</v>
      </c>
      <c r="DA39" s="12" t="s">
        <v>142</v>
      </c>
      <c r="DB39" s="11" t="n">
        <v>0</v>
      </c>
      <c r="DC39" s="12" t="s">
        <v>142</v>
      </c>
      <c r="DD39" s="11" t="n">
        <v>0</v>
      </c>
      <c r="DE39" s="12" t="s">
        <v>1233</v>
      </c>
      <c r="DF39" s="11" t="n">
        <v>1</v>
      </c>
      <c r="DG39" s="11" t="n">
        <v>1</v>
      </c>
      <c r="DH39" s="11" t="n">
        <v>0</v>
      </c>
      <c r="DI39" s="11" t="n">
        <v>-77</v>
      </c>
      <c r="DJ39" s="11" t="n">
        <v>-77</v>
      </c>
      <c r="DK39" s="12" t="s">
        <v>1234</v>
      </c>
      <c r="DL39" s="11" t="n">
        <v>1</v>
      </c>
      <c r="DM39" s="11" t="n">
        <v>0</v>
      </c>
      <c r="DN39" s="12" t="s">
        <v>1235</v>
      </c>
      <c r="DO39" s="12" t="s">
        <v>1227</v>
      </c>
      <c r="DP39" s="12" t="s">
        <v>1236</v>
      </c>
      <c r="DQ39" s="12" t="s">
        <v>152</v>
      </c>
      <c r="DR39" s="12" t="s">
        <v>153</v>
      </c>
      <c r="DS39" s="12" t="s">
        <v>219</v>
      </c>
      <c r="DT39" s="12" t="s">
        <v>1237</v>
      </c>
      <c r="DU39" s="12" t="s">
        <v>1238</v>
      </c>
      <c r="DV39" s="12" t="s">
        <v>1239</v>
      </c>
      <c r="DW39" s="12" t="s">
        <v>158</v>
      </c>
      <c r="DX39" s="12" t="s">
        <v>158</v>
      </c>
      <c r="DY39" s="12" t="s">
        <v>1240</v>
      </c>
      <c r="DZ39" s="12" t="s">
        <v>1241</v>
      </c>
      <c r="EA39" s="12" t="s">
        <v>1242</v>
      </c>
      <c r="EB39" s="12" t="s">
        <v>1243</v>
      </c>
      <c r="EC39" s="12" t="s">
        <v>1244</v>
      </c>
      <c r="ED39" s="12" t="s">
        <v>158</v>
      </c>
      <c r="EE39" s="12" t="s">
        <v>158</v>
      </c>
      <c r="EF39" s="12" t="s">
        <v>457</v>
      </c>
      <c r="EG39" s="12" t="s">
        <v>158</v>
      </c>
      <c r="EH39" s="12" t="s">
        <v>158</v>
      </c>
      <c r="EI39" s="12" t="s">
        <v>158</v>
      </c>
    </row>
    <row r="40" customFormat="false" ht="12.75" hidden="false" customHeight="false" outlineLevel="0" collapsed="false">
      <c r="A40" s="11" t="n">
        <v>4029252</v>
      </c>
      <c r="B40" s="12" t="s">
        <v>1245</v>
      </c>
      <c r="C40" s="11" t="n">
        <v>335</v>
      </c>
      <c r="D40" s="11" t="n">
        <v>0</v>
      </c>
      <c r="E40" s="11" t="n">
        <v>0</v>
      </c>
      <c r="F40" s="11" t="n">
        <v>22</v>
      </c>
      <c r="G40" s="12" t="s">
        <v>138</v>
      </c>
      <c r="H40" s="11" t="n">
        <v>-77</v>
      </c>
      <c r="I40" s="11" t="n">
        <v>-1</v>
      </c>
      <c r="J40" s="11" t="n">
        <v>4</v>
      </c>
      <c r="K40" s="11" t="n">
        <v>2</v>
      </c>
      <c r="L40" s="11" t="n">
        <v>3</v>
      </c>
      <c r="M40" s="11" t="n">
        <v>1</v>
      </c>
      <c r="N40" s="11" t="n">
        <v>4</v>
      </c>
      <c r="O40" s="11" t="n">
        <v>1</v>
      </c>
      <c r="P40" s="11" t="n">
        <v>2</v>
      </c>
      <c r="Q40" s="11" t="n">
        <v>2</v>
      </c>
      <c r="R40" s="11" t="n">
        <v>1</v>
      </c>
      <c r="S40" s="11" t="n">
        <v>1</v>
      </c>
      <c r="T40" s="11" t="n">
        <v>1</v>
      </c>
      <c r="U40" s="12" t="s">
        <v>953</v>
      </c>
      <c r="V40" s="11" t="n">
        <v>3</v>
      </c>
      <c r="W40" s="12" t="s">
        <v>1246</v>
      </c>
      <c r="X40" s="11" t="n">
        <v>17</v>
      </c>
      <c r="Y40" s="11" t="n">
        <v>4029252</v>
      </c>
      <c r="Z40" s="11" t="n">
        <v>4</v>
      </c>
      <c r="AA40" s="11" t="n">
        <v>1</v>
      </c>
      <c r="AB40" s="11" t="n">
        <v>1</v>
      </c>
      <c r="AC40" s="11" t="n">
        <v>1</v>
      </c>
      <c r="AD40" s="11" t="n">
        <v>0</v>
      </c>
      <c r="AE40" s="13" t="s">
        <v>1247</v>
      </c>
      <c r="AF40" s="13" t="s">
        <v>142</v>
      </c>
      <c r="AG40" s="11" t="n">
        <v>5</v>
      </c>
      <c r="AH40" s="11" t="n">
        <v>5</v>
      </c>
      <c r="AI40" s="11" t="n">
        <v>4</v>
      </c>
      <c r="AJ40" s="11" t="n">
        <v>4</v>
      </c>
      <c r="AK40" s="11" t="n">
        <v>3</v>
      </c>
      <c r="AL40" s="11" t="n">
        <v>4</v>
      </c>
      <c r="AM40" s="11" t="n">
        <v>4</v>
      </c>
      <c r="AN40" s="11" t="n">
        <v>2</v>
      </c>
      <c r="AO40" s="14" t="s">
        <v>142</v>
      </c>
      <c r="AP40" s="14" t="s">
        <v>1248</v>
      </c>
      <c r="AQ40" s="15" t="s">
        <v>142</v>
      </c>
      <c r="AR40" s="15" t="s">
        <v>1249</v>
      </c>
      <c r="AS40" s="16" t="s">
        <v>142</v>
      </c>
      <c r="AT40" s="16" t="s">
        <v>1250</v>
      </c>
      <c r="AU40" s="11" t="n">
        <v>1</v>
      </c>
      <c r="AV40" s="11" t="n">
        <v>2</v>
      </c>
      <c r="AW40" s="11" t="n">
        <v>3</v>
      </c>
      <c r="AX40" s="11" t="n">
        <v>2</v>
      </c>
      <c r="AY40" s="11" t="n">
        <v>2</v>
      </c>
      <c r="AZ40" s="11" t="n">
        <v>2</v>
      </c>
      <c r="BA40" s="11" t="n">
        <v>2</v>
      </c>
      <c r="BB40" s="11" t="n">
        <v>1</v>
      </c>
      <c r="BC40" s="17" t="s">
        <v>1251</v>
      </c>
      <c r="BD40" s="17" t="s">
        <v>142</v>
      </c>
      <c r="BE40" s="18" t="s">
        <v>1252</v>
      </c>
      <c r="BF40" s="18" t="s">
        <v>142</v>
      </c>
      <c r="BG40" s="19" t="s">
        <v>1253</v>
      </c>
      <c r="BH40" s="19" t="s">
        <v>142</v>
      </c>
      <c r="BI40" s="11" t="n">
        <v>4</v>
      </c>
      <c r="BJ40" s="11" t="n">
        <v>4</v>
      </c>
      <c r="BK40" s="11" t="n">
        <v>3</v>
      </c>
      <c r="BL40" s="11" t="n">
        <v>4</v>
      </c>
      <c r="BM40" s="11" t="n">
        <v>4</v>
      </c>
      <c r="BN40" s="11" t="n">
        <v>4</v>
      </c>
      <c r="BO40" s="11" t="n">
        <v>4</v>
      </c>
      <c r="BP40" s="11" t="n">
        <v>5</v>
      </c>
      <c r="BQ40" s="11" t="n">
        <v>1</v>
      </c>
      <c r="BR40" s="20" t="s">
        <v>142</v>
      </c>
      <c r="BS40" s="20" t="s">
        <v>1254</v>
      </c>
      <c r="BT40" s="20" t="s">
        <v>142</v>
      </c>
      <c r="BU40" s="20" t="s">
        <v>142</v>
      </c>
      <c r="BV40" s="21" t="s">
        <v>142</v>
      </c>
      <c r="BW40" s="21" t="s">
        <v>1255</v>
      </c>
      <c r="BX40" s="21" t="s">
        <v>142</v>
      </c>
      <c r="BY40" s="21" t="s">
        <v>142</v>
      </c>
      <c r="BZ40" s="22" t="s">
        <v>142</v>
      </c>
      <c r="CA40" s="22" t="s">
        <v>1256</v>
      </c>
      <c r="CB40" s="22" t="s">
        <v>142</v>
      </c>
      <c r="CC40" s="22" t="s">
        <v>142</v>
      </c>
      <c r="CD40" s="11" t="n">
        <v>3</v>
      </c>
      <c r="CE40" s="11" t="n">
        <v>4</v>
      </c>
      <c r="CF40" s="11" t="n">
        <v>3</v>
      </c>
      <c r="CG40" s="11" t="n">
        <v>3</v>
      </c>
      <c r="CH40" s="11" t="n">
        <v>2</v>
      </c>
      <c r="CI40" s="11" t="n">
        <v>3</v>
      </c>
      <c r="CJ40" s="11" t="n">
        <v>2</v>
      </c>
      <c r="CK40" s="11" t="n">
        <v>2</v>
      </c>
      <c r="CL40" s="12" t="s">
        <v>1257</v>
      </c>
      <c r="CM40" s="12" t="s">
        <v>147</v>
      </c>
      <c r="CN40" s="11" t="n">
        <v>0</v>
      </c>
      <c r="CO40" s="11" t="n">
        <v>0</v>
      </c>
      <c r="CP40" s="12" t="s">
        <v>147</v>
      </c>
      <c r="CQ40" s="11" t="n">
        <v>0</v>
      </c>
      <c r="CR40" s="11" t="n">
        <v>0</v>
      </c>
      <c r="CS40" s="11" t="n">
        <v>0</v>
      </c>
      <c r="CT40" s="11" t="n">
        <v>0</v>
      </c>
      <c r="CU40" s="11" t="n">
        <v>0</v>
      </c>
      <c r="CV40" s="11" t="n">
        <v>0</v>
      </c>
      <c r="CW40" s="11" t="n">
        <v>0</v>
      </c>
      <c r="CX40" s="12" t="s">
        <v>147</v>
      </c>
      <c r="CY40" s="12" t="s">
        <v>147</v>
      </c>
      <c r="CZ40" s="12" t="s">
        <v>142</v>
      </c>
      <c r="DA40" s="12" t="s">
        <v>142</v>
      </c>
      <c r="DB40" s="11" t="n">
        <v>0</v>
      </c>
      <c r="DC40" s="12" t="s">
        <v>142</v>
      </c>
      <c r="DD40" s="11" t="n">
        <v>0</v>
      </c>
      <c r="DE40" s="12" t="s">
        <v>1258</v>
      </c>
      <c r="DF40" s="11" t="n">
        <v>0</v>
      </c>
      <c r="DG40" s="11" t="n">
        <v>1</v>
      </c>
      <c r="DH40" s="11" t="n">
        <v>0</v>
      </c>
      <c r="DI40" s="11" t="n">
        <v>-77</v>
      </c>
      <c r="DJ40" s="11" t="n">
        <v>-77</v>
      </c>
      <c r="DK40" s="12" t="s">
        <v>1259</v>
      </c>
      <c r="DL40" s="11" t="n">
        <v>1</v>
      </c>
      <c r="DM40" s="11" t="n">
        <v>0</v>
      </c>
      <c r="DN40" s="12" t="s">
        <v>1260</v>
      </c>
      <c r="DO40" s="12" t="s">
        <v>1245</v>
      </c>
      <c r="DP40" s="12" t="s">
        <v>1261</v>
      </c>
      <c r="DQ40" s="12" t="s">
        <v>152</v>
      </c>
      <c r="DR40" s="12" t="s">
        <v>153</v>
      </c>
      <c r="DS40" s="12" t="s">
        <v>1262</v>
      </c>
      <c r="DT40" s="12" t="s">
        <v>1263</v>
      </c>
      <c r="DU40" s="12" t="s">
        <v>1264</v>
      </c>
      <c r="DV40" s="12" t="s">
        <v>1265</v>
      </c>
      <c r="DW40" s="12" t="s">
        <v>1266</v>
      </c>
      <c r="DX40" s="12" t="s">
        <v>1267</v>
      </c>
      <c r="DY40" s="12" t="s">
        <v>1268</v>
      </c>
      <c r="DZ40" s="12" t="s">
        <v>1269</v>
      </c>
      <c r="EA40" s="12" t="s">
        <v>1270</v>
      </c>
      <c r="EB40" s="12" t="s">
        <v>1271</v>
      </c>
      <c r="EC40" s="12" t="s">
        <v>1272</v>
      </c>
      <c r="ED40" s="12" t="s">
        <v>1273</v>
      </c>
      <c r="EE40" s="12" t="s">
        <v>1274</v>
      </c>
      <c r="EF40" s="12" t="s">
        <v>1275</v>
      </c>
      <c r="EG40" s="12" t="s">
        <v>1276</v>
      </c>
      <c r="EH40" s="12" t="s">
        <v>1277</v>
      </c>
      <c r="EI40" s="12" t="s">
        <v>158</v>
      </c>
    </row>
    <row r="41" customFormat="false" ht="12.75" hidden="false" customHeight="false" outlineLevel="0" collapsed="false">
      <c r="A41" s="11" t="n">
        <v>4032443</v>
      </c>
      <c r="B41" s="12" t="s">
        <v>1278</v>
      </c>
      <c r="C41" s="11" t="n">
        <v>187</v>
      </c>
      <c r="D41" s="11" t="n">
        <v>0</v>
      </c>
      <c r="E41" s="11" t="n">
        <v>0</v>
      </c>
      <c r="F41" s="11" t="n">
        <v>22</v>
      </c>
      <c r="G41" s="12" t="s">
        <v>138</v>
      </c>
      <c r="H41" s="11" t="n">
        <v>-77</v>
      </c>
      <c r="I41" s="11" t="n">
        <v>-1</v>
      </c>
      <c r="J41" s="11" t="n">
        <v>4</v>
      </c>
      <c r="K41" s="11" t="n">
        <v>2</v>
      </c>
      <c r="L41" s="11" t="n">
        <v>1</v>
      </c>
      <c r="M41" s="11" t="n">
        <v>3</v>
      </c>
      <c r="N41" s="11" t="n">
        <v>4</v>
      </c>
      <c r="O41" s="11" t="n">
        <v>1</v>
      </c>
      <c r="P41" s="11" t="n">
        <v>3</v>
      </c>
      <c r="Q41" s="11" t="n">
        <v>1</v>
      </c>
      <c r="R41" s="11" t="n">
        <v>2</v>
      </c>
      <c r="S41" s="11" t="n">
        <v>1</v>
      </c>
      <c r="T41" s="11" t="n">
        <v>1</v>
      </c>
      <c r="U41" s="12" t="s">
        <v>1279</v>
      </c>
      <c r="V41" s="11" t="n">
        <v>9</v>
      </c>
      <c r="W41" s="12" t="s">
        <v>307</v>
      </c>
      <c r="X41" s="11" t="n">
        <v>29</v>
      </c>
      <c r="Y41" s="11" t="n">
        <v>4032443</v>
      </c>
      <c r="Z41" s="11" t="n">
        <v>4</v>
      </c>
      <c r="AA41" s="11" t="n">
        <v>1</v>
      </c>
      <c r="AB41" s="11" t="n">
        <v>1</v>
      </c>
      <c r="AC41" s="11" t="n">
        <v>1</v>
      </c>
      <c r="AD41" s="11" t="n">
        <v>0</v>
      </c>
      <c r="AE41" s="13" t="s">
        <v>1280</v>
      </c>
      <c r="AF41" s="13" t="s">
        <v>142</v>
      </c>
      <c r="AG41" s="11" t="n">
        <v>4</v>
      </c>
      <c r="AH41" s="11" t="n">
        <v>4</v>
      </c>
      <c r="AI41" s="11" t="n">
        <v>4</v>
      </c>
      <c r="AJ41" s="11" t="n">
        <v>2</v>
      </c>
      <c r="AK41" s="11" t="n">
        <v>2</v>
      </c>
      <c r="AL41" s="11" t="n">
        <v>2</v>
      </c>
      <c r="AM41" s="11" t="n">
        <v>3</v>
      </c>
      <c r="AN41" s="11" t="n">
        <v>1</v>
      </c>
      <c r="AO41" s="14" t="s">
        <v>1281</v>
      </c>
      <c r="AP41" s="14" t="s">
        <v>142</v>
      </c>
      <c r="AQ41" s="15" t="s">
        <v>1282</v>
      </c>
      <c r="AR41" s="15" t="s">
        <v>142</v>
      </c>
      <c r="AS41" s="16" t="s">
        <v>1283</v>
      </c>
      <c r="AT41" s="16" t="s">
        <v>142</v>
      </c>
      <c r="AU41" s="11" t="n">
        <v>1</v>
      </c>
      <c r="AV41" s="11" t="n">
        <v>2</v>
      </c>
      <c r="AW41" s="11" t="n">
        <v>3</v>
      </c>
      <c r="AX41" s="11" t="n">
        <v>2</v>
      </c>
      <c r="AY41" s="11" t="n">
        <v>3</v>
      </c>
      <c r="AZ41" s="11" t="n">
        <v>3</v>
      </c>
      <c r="BA41" s="11" t="n">
        <v>4</v>
      </c>
      <c r="BB41" s="11" t="n">
        <v>2</v>
      </c>
      <c r="BC41" s="17" t="s">
        <v>142</v>
      </c>
      <c r="BD41" s="17" t="s">
        <v>1284</v>
      </c>
      <c r="BE41" s="18" t="s">
        <v>142</v>
      </c>
      <c r="BF41" s="18" t="s">
        <v>1285</v>
      </c>
      <c r="BG41" s="19" t="s">
        <v>142</v>
      </c>
      <c r="BH41" s="19" t="s">
        <v>1286</v>
      </c>
      <c r="BI41" s="11" t="n">
        <v>4</v>
      </c>
      <c r="BJ41" s="11" t="n">
        <v>4</v>
      </c>
      <c r="BK41" s="11" t="n">
        <v>4</v>
      </c>
      <c r="BL41" s="11" t="n">
        <v>4</v>
      </c>
      <c r="BM41" s="11" t="n">
        <v>3</v>
      </c>
      <c r="BN41" s="11" t="n">
        <v>4</v>
      </c>
      <c r="BO41" s="11" t="n">
        <v>4</v>
      </c>
      <c r="BP41" s="11" t="n">
        <v>3</v>
      </c>
      <c r="BQ41" s="11" t="n">
        <v>1</v>
      </c>
      <c r="BR41" s="20" t="s">
        <v>142</v>
      </c>
      <c r="BS41" s="20" t="s">
        <v>142</v>
      </c>
      <c r="BT41" s="20" t="s">
        <v>1287</v>
      </c>
      <c r="BU41" s="20" t="s">
        <v>142</v>
      </c>
      <c r="BV41" s="21" t="s">
        <v>142</v>
      </c>
      <c r="BW41" s="21" t="s">
        <v>142</v>
      </c>
      <c r="BX41" s="21" t="s">
        <v>1288</v>
      </c>
      <c r="BY41" s="21" t="s">
        <v>142</v>
      </c>
      <c r="BZ41" s="22" t="s">
        <v>142</v>
      </c>
      <c r="CA41" s="22" t="s">
        <v>142</v>
      </c>
      <c r="CB41" s="22" t="s">
        <v>1289</v>
      </c>
      <c r="CC41" s="22" t="s">
        <v>142</v>
      </c>
      <c r="CD41" s="11" t="n">
        <v>4</v>
      </c>
      <c r="CE41" s="11" t="n">
        <v>3</v>
      </c>
      <c r="CF41" s="11" t="n">
        <v>2</v>
      </c>
      <c r="CG41" s="11" t="n">
        <v>2</v>
      </c>
      <c r="CH41" s="11" t="n">
        <v>2</v>
      </c>
      <c r="CI41" s="11" t="n">
        <v>1</v>
      </c>
      <c r="CJ41" s="11" t="n">
        <v>2</v>
      </c>
      <c r="CK41" s="11" t="n">
        <v>2</v>
      </c>
      <c r="CL41" s="12" t="s">
        <v>1290</v>
      </c>
      <c r="CM41" s="12" t="s">
        <v>1291</v>
      </c>
      <c r="CN41" s="11" t="n">
        <v>0</v>
      </c>
      <c r="CO41" s="11" t="n">
        <v>0</v>
      </c>
      <c r="CP41" s="12" t="s">
        <v>147</v>
      </c>
      <c r="CQ41" s="11" t="n">
        <v>0</v>
      </c>
      <c r="CR41" s="11" t="n">
        <v>0</v>
      </c>
      <c r="CS41" s="11" t="n">
        <v>0</v>
      </c>
      <c r="CT41" s="11" t="n">
        <v>0</v>
      </c>
      <c r="CU41" s="11" t="n">
        <v>0</v>
      </c>
      <c r="CV41" s="11" t="n">
        <v>0</v>
      </c>
      <c r="CW41" s="11" t="n">
        <v>0</v>
      </c>
      <c r="CX41" s="12" t="s">
        <v>147</v>
      </c>
      <c r="CY41" s="12" t="s">
        <v>147</v>
      </c>
      <c r="CZ41" s="12" t="s">
        <v>142</v>
      </c>
      <c r="DA41" s="12" t="s">
        <v>142</v>
      </c>
      <c r="DB41" s="11" t="n">
        <v>0</v>
      </c>
      <c r="DC41" s="12" t="s">
        <v>142</v>
      </c>
      <c r="DD41" s="11" t="n">
        <v>0</v>
      </c>
      <c r="DE41" s="12" t="s">
        <v>1292</v>
      </c>
      <c r="DF41" s="11" t="n">
        <v>1</v>
      </c>
      <c r="DG41" s="11" t="n">
        <v>0</v>
      </c>
      <c r="DH41" s="11" t="n">
        <v>0</v>
      </c>
      <c r="DI41" s="11" t="n">
        <v>-77</v>
      </c>
      <c r="DJ41" s="11" t="n">
        <v>-77</v>
      </c>
      <c r="DK41" s="12" t="s">
        <v>1293</v>
      </c>
      <c r="DL41" s="11" t="n">
        <v>1</v>
      </c>
      <c r="DM41" s="11" t="n">
        <v>0</v>
      </c>
      <c r="DN41" s="12" t="s">
        <v>1294</v>
      </c>
      <c r="DO41" s="12" t="s">
        <v>1278</v>
      </c>
      <c r="DP41" s="12" t="s">
        <v>1295</v>
      </c>
      <c r="DQ41" s="12" t="s">
        <v>152</v>
      </c>
      <c r="DR41" s="12" t="s">
        <v>218</v>
      </c>
      <c r="DS41" s="12" t="s">
        <v>1296</v>
      </c>
      <c r="DT41" s="12" t="s">
        <v>358</v>
      </c>
      <c r="DU41" s="12" t="s">
        <v>1297</v>
      </c>
      <c r="DV41" s="12" t="s">
        <v>1298</v>
      </c>
      <c r="DW41" s="12" t="s">
        <v>1299</v>
      </c>
      <c r="DX41" s="12" t="s">
        <v>1300</v>
      </c>
      <c r="DY41" s="12" t="s">
        <v>1301</v>
      </c>
      <c r="DZ41" s="12" t="s">
        <v>1302</v>
      </c>
      <c r="EA41" s="12" t="s">
        <v>1303</v>
      </c>
      <c r="EB41" s="12" t="s">
        <v>1304</v>
      </c>
      <c r="EC41" s="12" t="s">
        <v>1305</v>
      </c>
      <c r="ED41" s="12" t="s">
        <v>1306</v>
      </c>
      <c r="EE41" s="12" t="s">
        <v>1307</v>
      </c>
      <c r="EF41" s="12" t="s">
        <v>1308</v>
      </c>
      <c r="EG41" s="12" t="s">
        <v>1309</v>
      </c>
      <c r="EH41" s="12" t="s">
        <v>1310</v>
      </c>
      <c r="EI41" s="12" t="s">
        <v>158</v>
      </c>
    </row>
    <row r="42" customFormat="false" ht="12.75" hidden="false" customHeight="false" outlineLevel="0" collapsed="false">
      <c r="A42" s="11" t="n">
        <v>4037817</v>
      </c>
      <c r="B42" s="12" t="s">
        <v>1311</v>
      </c>
      <c r="C42" s="11" t="n">
        <v>305</v>
      </c>
      <c r="D42" s="11" t="n">
        <v>0</v>
      </c>
      <c r="E42" s="11" t="n">
        <v>0</v>
      </c>
      <c r="F42" s="11" t="n">
        <v>22</v>
      </c>
      <c r="G42" s="12" t="s">
        <v>138</v>
      </c>
      <c r="H42" s="11" t="n">
        <v>-77</v>
      </c>
      <c r="I42" s="11" t="n">
        <v>-1</v>
      </c>
      <c r="J42" s="11" t="n">
        <v>4</v>
      </c>
      <c r="K42" s="11" t="n">
        <v>2</v>
      </c>
      <c r="L42" s="11" t="n">
        <v>4</v>
      </c>
      <c r="M42" s="11" t="n">
        <v>3</v>
      </c>
      <c r="N42" s="11" t="n">
        <v>1</v>
      </c>
      <c r="O42" s="11" t="n">
        <v>1</v>
      </c>
      <c r="P42" s="11" t="n">
        <v>1</v>
      </c>
      <c r="Q42" s="11" t="n">
        <v>1</v>
      </c>
      <c r="R42" s="11" t="n">
        <v>1</v>
      </c>
      <c r="S42" s="11" t="n">
        <v>1</v>
      </c>
      <c r="T42" s="11" t="n">
        <v>1</v>
      </c>
      <c r="U42" s="12" t="s">
        <v>166</v>
      </c>
      <c r="V42" s="11" t="n">
        <v>5</v>
      </c>
      <c r="W42" s="12" t="s">
        <v>376</v>
      </c>
      <c r="X42" s="11" t="n">
        <v>23</v>
      </c>
      <c r="Y42" s="11" t="n">
        <v>4037817</v>
      </c>
      <c r="Z42" s="11" t="n">
        <v>3</v>
      </c>
      <c r="AA42" s="11" t="n">
        <v>1</v>
      </c>
      <c r="AB42" s="11" t="n">
        <v>1</v>
      </c>
      <c r="AC42" s="11" t="n">
        <v>1</v>
      </c>
      <c r="AD42" s="11" t="n">
        <v>0</v>
      </c>
      <c r="AE42" s="13" t="s">
        <v>1312</v>
      </c>
      <c r="AF42" s="13" t="s">
        <v>142</v>
      </c>
      <c r="AG42" s="11" t="n">
        <v>2</v>
      </c>
      <c r="AH42" s="11" t="n">
        <v>2</v>
      </c>
      <c r="AI42" s="11" t="n">
        <v>3</v>
      </c>
      <c r="AJ42" s="11" t="n">
        <v>3</v>
      </c>
      <c r="AK42" s="11" t="n">
        <v>4</v>
      </c>
      <c r="AL42" s="11" t="n">
        <v>4</v>
      </c>
      <c r="AM42" s="11" t="n">
        <v>3</v>
      </c>
      <c r="AN42" s="11" t="n">
        <v>2</v>
      </c>
      <c r="AO42" s="14" t="s">
        <v>1313</v>
      </c>
      <c r="AP42" s="14" t="s">
        <v>142</v>
      </c>
      <c r="AQ42" s="15" t="s">
        <v>1314</v>
      </c>
      <c r="AR42" s="15" t="s">
        <v>142</v>
      </c>
      <c r="AS42" s="16" t="s">
        <v>1315</v>
      </c>
      <c r="AT42" s="16" t="s">
        <v>142</v>
      </c>
      <c r="AU42" s="11" t="n">
        <v>1</v>
      </c>
      <c r="AV42" s="11" t="n">
        <v>2</v>
      </c>
      <c r="AW42" s="11" t="n">
        <v>2</v>
      </c>
      <c r="AX42" s="11" t="n">
        <v>4</v>
      </c>
      <c r="AY42" s="11" t="n">
        <v>4</v>
      </c>
      <c r="AZ42" s="11" t="n">
        <v>4</v>
      </c>
      <c r="BA42" s="11" t="n">
        <v>4</v>
      </c>
      <c r="BB42" s="11" t="n">
        <v>4</v>
      </c>
      <c r="BC42" s="17" t="s">
        <v>1316</v>
      </c>
      <c r="BD42" s="17" t="s">
        <v>142</v>
      </c>
      <c r="BE42" s="18" t="s">
        <v>1317</v>
      </c>
      <c r="BF42" s="18" t="s">
        <v>142</v>
      </c>
      <c r="BG42" s="19" t="s">
        <v>1318</v>
      </c>
      <c r="BH42" s="19" t="s">
        <v>142</v>
      </c>
      <c r="BI42" s="11" t="n">
        <v>4</v>
      </c>
      <c r="BJ42" s="11" t="n">
        <v>3</v>
      </c>
      <c r="BK42" s="11" t="n">
        <v>4</v>
      </c>
      <c r="BL42" s="11" t="n">
        <v>4</v>
      </c>
      <c r="BM42" s="11" t="n">
        <v>4</v>
      </c>
      <c r="BN42" s="11" t="n">
        <v>4</v>
      </c>
      <c r="BO42" s="11" t="n">
        <v>4</v>
      </c>
      <c r="BP42" s="11" t="n">
        <v>4</v>
      </c>
      <c r="BQ42" s="11" t="n">
        <v>1</v>
      </c>
      <c r="BR42" s="20" t="s">
        <v>1319</v>
      </c>
      <c r="BS42" s="20" t="s">
        <v>142</v>
      </c>
      <c r="BT42" s="20" t="s">
        <v>142</v>
      </c>
      <c r="BU42" s="20" t="s">
        <v>142</v>
      </c>
      <c r="BV42" s="21" t="s">
        <v>1320</v>
      </c>
      <c r="BW42" s="21" t="s">
        <v>142</v>
      </c>
      <c r="BX42" s="21" t="s">
        <v>142</v>
      </c>
      <c r="BY42" s="21" t="s">
        <v>142</v>
      </c>
      <c r="BZ42" s="22" t="s">
        <v>1321</v>
      </c>
      <c r="CA42" s="22" t="s">
        <v>142</v>
      </c>
      <c r="CB42" s="22" t="s">
        <v>142</v>
      </c>
      <c r="CC42" s="22" t="s">
        <v>142</v>
      </c>
      <c r="CD42" s="11" t="n">
        <v>3</v>
      </c>
      <c r="CE42" s="11" t="n">
        <v>4</v>
      </c>
      <c r="CF42" s="11" t="n">
        <v>4</v>
      </c>
      <c r="CG42" s="11" t="n">
        <v>5</v>
      </c>
      <c r="CH42" s="11" t="n">
        <v>4</v>
      </c>
      <c r="CI42" s="11" t="n">
        <v>4</v>
      </c>
      <c r="CJ42" s="11" t="n">
        <v>4</v>
      </c>
      <c r="CK42" s="11" t="n">
        <v>4</v>
      </c>
      <c r="CL42" s="12" t="s">
        <v>1322</v>
      </c>
      <c r="CM42" s="12" t="s">
        <v>147</v>
      </c>
      <c r="CN42" s="11" t="n">
        <v>0</v>
      </c>
      <c r="CO42" s="11" t="n">
        <v>0</v>
      </c>
      <c r="CP42" s="12" t="s">
        <v>147</v>
      </c>
      <c r="CQ42" s="11" t="n">
        <v>0</v>
      </c>
      <c r="CR42" s="11" t="n">
        <v>0</v>
      </c>
      <c r="CS42" s="11" t="n">
        <v>0</v>
      </c>
      <c r="CT42" s="11" t="n">
        <v>0</v>
      </c>
      <c r="CU42" s="11" t="n">
        <v>0</v>
      </c>
      <c r="CV42" s="11" t="n">
        <v>0</v>
      </c>
      <c r="CW42" s="11" t="n">
        <v>0</v>
      </c>
      <c r="CX42" s="12" t="s">
        <v>147</v>
      </c>
      <c r="CY42" s="12" t="s">
        <v>147</v>
      </c>
      <c r="CZ42" s="12" t="s">
        <v>142</v>
      </c>
      <c r="DA42" s="12" t="s">
        <v>142</v>
      </c>
      <c r="DB42" s="11" t="n">
        <v>0</v>
      </c>
      <c r="DC42" s="12" t="s">
        <v>142</v>
      </c>
      <c r="DD42" s="11" t="n">
        <v>0</v>
      </c>
      <c r="DE42" s="12" t="s">
        <v>1323</v>
      </c>
      <c r="DF42" s="11" t="n">
        <v>1</v>
      </c>
      <c r="DG42" s="11" t="n">
        <v>0</v>
      </c>
      <c r="DH42" s="11" t="n">
        <v>0</v>
      </c>
      <c r="DI42" s="11" t="n">
        <v>-77</v>
      </c>
      <c r="DJ42" s="11" t="n">
        <v>-77</v>
      </c>
      <c r="DK42" s="12" t="s">
        <v>1324</v>
      </c>
      <c r="DL42" s="11" t="n">
        <v>1</v>
      </c>
      <c r="DM42" s="11" t="n">
        <v>0</v>
      </c>
      <c r="DN42" s="12" t="s">
        <v>1325</v>
      </c>
      <c r="DO42" s="12" t="s">
        <v>1311</v>
      </c>
      <c r="DP42" s="12" t="s">
        <v>1326</v>
      </c>
      <c r="DQ42" s="12" t="s">
        <v>152</v>
      </c>
      <c r="DR42" s="12" t="s">
        <v>153</v>
      </c>
      <c r="DS42" s="12" t="s">
        <v>1327</v>
      </c>
      <c r="DT42" s="12" t="s">
        <v>1328</v>
      </c>
      <c r="DU42" s="12" t="s">
        <v>1329</v>
      </c>
      <c r="DV42" s="12" t="s">
        <v>1330</v>
      </c>
      <c r="DW42" s="12" t="s">
        <v>1331</v>
      </c>
      <c r="DX42" s="12" t="s">
        <v>1332</v>
      </c>
      <c r="DY42" s="12" t="s">
        <v>1333</v>
      </c>
      <c r="DZ42" s="12" t="s">
        <v>1334</v>
      </c>
      <c r="EA42" s="12" t="s">
        <v>1335</v>
      </c>
      <c r="EB42" s="12" t="s">
        <v>1336</v>
      </c>
      <c r="EC42" s="12" t="s">
        <v>1337</v>
      </c>
      <c r="ED42" s="12" t="s">
        <v>1338</v>
      </c>
      <c r="EE42" s="12" t="s">
        <v>1339</v>
      </c>
      <c r="EF42" s="12" t="s">
        <v>1340</v>
      </c>
      <c r="EG42" s="12" t="s">
        <v>1341</v>
      </c>
      <c r="EH42" s="12" t="s">
        <v>1342</v>
      </c>
      <c r="EI42" s="12" t="s">
        <v>158</v>
      </c>
    </row>
    <row r="43" customFormat="false" ht="12.75" hidden="false" customHeight="false" outlineLevel="0" collapsed="false">
      <c r="A43" s="11" t="n">
        <v>4040804</v>
      </c>
      <c r="B43" s="12" t="s">
        <v>1343</v>
      </c>
      <c r="C43" s="11" t="n">
        <v>12</v>
      </c>
      <c r="D43" s="11" t="n">
        <v>0</v>
      </c>
      <c r="E43" s="11" t="n">
        <v>0</v>
      </c>
      <c r="F43" s="11" t="n">
        <v>32</v>
      </c>
      <c r="G43" s="12" t="s">
        <v>306</v>
      </c>
      <c r="H43" s="11" t="n">
        <v>-77</v>
      </c>
      <c r="I43" s="11" t="n">
        <v>-1</v>
      </c>
      <c r="J43" s="11" t="n">
        <v>4</v>
      </c>
      <c r="K43" s="11" t="n">
        <v>2</v>
      </c>
      <c r="L43" s="11" t="n">
        <v>4</v>
      </c>
      <c r="M43" s="11" t="n">
        <v>1</v>
      </c>
      <c r="N43" s="11" t="n">
        <v>3</v>
      </c>
      <c r="O43" s="11" t="n">
        <v>1</v>
      </c>
      <c r="P43" s="11" t="n">
        <v>2</v>
      </c>
      <c r="Q43" s="11" t="n">
        <v>2</v>
      </c>
      <c r="R43" s="11" t="n">
        <v>2</v>
      </c>
      <c r="S43" s="11" t="n">
        <v>1</v>
      </c>
      <c r="T43" s="11" t="n">
        <v>1</v>
      </c>
      <c r="U43" s="12" t="s">
        <v>804</v>
      </c>
      <c r="V43" s="11" t="n">
        <v>6</v>
      </c>
      <c r="W43" s="12" t="s">
        <v>1344</v>
      </c>
      <c r="X43" s="11" t="n">
        <v>19</v>
      </c>
      <c r="Y43" s="11" t="n">
        <v>4040804</v>
      </c>
      <c r="Z43" s="11" t="n">
        <v>3</v>
      </c>
      <c r="AA43" s="11" t="n">
        <v>0</v>
      </c>
      <c r="AB43" s="11" t="n">
        <v>0</v>
      </c>
      <c r="AC43" s="11" t="n">
        <v>1</v>
      </c>
      <c r="AD43" s="11" t="n">
        <v>0</v>
      </c>
      <c r="AE43" s="13" t="s">
        <v>1345</v>
      </c>
      <c r="AF43" s="13" t="s">
        <v>142</v>
      </c>
      <c r="AG43" s="11" t="n">
        <v>4</v>
      </c>
      <c r="AH43" s="11" t="n">
        <v>4</v>
      </c>
      <c r="AI43" s="11" t="n">
        <v>4</v>
      </c>
      <c r="AJ43" s="11" t="n">
        <v>4</v>
      </c>
      <c r="AK43" s="11" t="n">
        <v>4</v>
      </c>
      <c r="AL43" s="11" t="n">
        <v>3</v>
      </c>
      <c r="AM43" s="11" t="n">
        <v>4</v>
      </c>
      <c r="AN43" s="11" t="n">
        <v>2</v>
      </c>
      <c r="AO43" s="14" t="s">
        <v>142</v>
      </c>
      <c r="AP43" s="14" t="s">
        <v>1346</v>
      </c>
      <c r="AQ43" s="15" t="s">
        <v>142</v>
      </c>
      <c r="AR43" s="15" t="s">
        <v>1347</v>
      </c>
      <c r="AS43" s="16" t="s">
        <v>142</v>
      </c>
      <c r="AT43" s="16" t="s">
        <v>1348</v>
      </c>
      <c r="AU43" s="11" t="n">
        <v>4</v>
      </c>
      <c r="AV43" s="11" t="n">
        <v>5</v>
      </c>
      <c r="AW43" s="11" t="n">
        <v>5</v>
      </c>
      <c r="AX43" s="11" t="n">
        <v>2</v>
      </c>
      <c r="AY43" s="11" t="n">
        <v>2</v>
      </c>
      <c r="AZ43" s="11" t="n">
        <v>2</v>
      </c>
      <c r="BA43" s="11" t="n">
        <v>1</v>
      </c>
      <c r="BB43" s="11" t="n">
        <v>1</v>
      </c>
      <c r="BC43" s="17" t="s">
        <v>142</v>
      </c>
      <c r="BD43" s="17" t="s">
        <v>1349</v>
      </c>
      <c r="BE43" s="18" t="s">
        <v>142</v>
      </c>
      <c r="BF43" s="18" t="s">
        <v>1350</v>
      </c>
      <c r="BG43" s="19" t="s">
        <v>142</v>
      </c>
      <c r="BH43" s="19" t="s">
        <v>1351</v>
      </c>
      <c r="BI43" s="11" t="n">
        <v>2</v>
      </c>
      <c r="BJ43" s="11" t="n">
        <v>1</v>
      </c>
      <c r="BK43" s="11" t="n">
        <v>2</v>
      </c>
      <c r="BL43" s="11" t="n">
        <v>1</v>
      </c>
      <c r="BM43" s="11" t="n">
        <v>2</v>
      </c>
      <c r="BN43" s="11" t="n">
        <v>1</v>
      </c>
      <c r="BO43" s="11" t="n">
        <v>2</v>
      </c>
      <c r="BP43" s="11" t="n">
        <v>1</v>
      </c>
      <c r="BQ43" s="11" t="n">
        <v>1</v>
      </c>
      <c r="BR43" s="20" t="s">
        <v>142</v>
      </c>
      <c r="BS43" s="20" t="s">
        <v>1352</v>
      </c>
      <c r="BT43" s="20" t="s">
        <v>142</v>
      </c>
      <c r="BU43" s="20" t="s">
        <v>142</v>
      </c>
      <c r="BV43" s="21" t="s">
        <v>142</v>
      </c>
      <c r="BW43" s="21" t="s">
        <v>1353</v>
      </c>
      <c r="BX43" s="21" t="s">
        <v>142</v>
      </c>
      <c r="BY43" s="21" t="s">
        <v>142</v>
      </c>
      <c r="BZ43" s="22" t="s">
        <v>142</v>
      </c>
      <c r="CA43" s="22" t="s">
        <v>1354</v>
      </c>
      <c r="CB43" s="22" t="s">
        <v>142</v>
      </c>
      <c r="CC43" s="22" t="s">
        <v>142</v>
      </c>
      <c r="CD43" s="11" t="n">
        <v>5</v>
      </c>
      <c r="CE43" s="11" t="n">
        <v>4</v>
      </c>
      <c r="CF43" s="11" t="n">
        <v>5</v>
      </c>
      <c r="CG43" s="11" t="n">
        <v>3</v>
      </c>
      <c r="CH43" s="11" t="n">
        <v>3</v>
      </c>
      <c r="CI43" s="11" t="n">
        <v>3</v>
      </c>
      <c r="CJ43" s="11" t="n">
        <v>3</v>
      </c>
      <c r="CK43" s="11" t="n">
        <v>2</v>
      </c>
      <c r="CL43" s="12" t="s">
        <v>849</v>
      </c>
      <c r="CM43" s="12" t="s">
        <v>147</v>
      </c>
      <c r="CN43" s="11" t="n">
        <v>0</v>
      </c>
      <c r="CO43" s="11" t="n">
        <v>0</v>
      </c>
      <c r="CP43" s="12" t="s">
        <v>147</v>
      </c>
      <c r="CQ43" s="11" t="n">
        <v>0</v>
      </c>
      <c r="CR43" s="11" t="n">
        <v>0</v>
      </c>
      <c r="CS43" s="11" t="n">
        <v>0</v>
      </c>
      <c r="CT43" s="11" t="n">
        <v>0</v>
      </c>
      <c r="CU43" s="11" t="n">
        <v>0</v>
      </c>
      <c r="CV43" s="11" t="n">
        <v>0</v>
      </c>
      <c r="CW43" s="11" t="n">
        <v>0</v>
      </c>
      <c r="CX43" s="12" t="s">
        <v>147</v>
      </c>
      <c r="CY43" s="12" t="s">
        <v>147</v>
      </c>
      <c r="CZ43" s="12" t="s">
        <v>142</v>
      </c>
      <c r="DA43" s="12" t="s">
        <v>142</v>
      </c>
      <c r="DB43" s="11" t="n">
        <v>0</v>
      </c>
      <c r="DC43" s="12" t="s">
        <v>142</v>
      </c>
      <c r="DD43" s="11" t="n">
        <v>0</v>
      </c>
      <c r="DE43" s="12" t="s">
        <v>1355</v>
      </c>
      <c r="DF43" s="11" t="n">
        <v>0</v>
      </c>
      <c r="DG43" s="11" t="n">
        <v>0</v>
      </c>
      <c r="DH43" s="11" t="n">
        <v>0</v>
      </c>
      <c r="DI43" s="11" t="n">
        <v>-77</v>
      </c>
      <c r="DJ43" s="11" t="n">
        <v>-77</v>
      </c>
      <c r="DK43" s="12" t="s">
        <v>1356</v>
      </c>
      <c r="DL43" s="11" t="n">
        <v>1</v>
      </c>
      <c r="DM43" s="11" t="n">
        <v>0</v>
      </c>
      <c r="DN43" s="12" t="s">
        <v>1357</v>
      </c>
      <c r="DO43" s="12" t="s">
        <v>1343</v>
      </c>
      <c r="DP43" s="12" t="s">
        <v>1358</v>
      </c>
      <c r="DQ43" s="12" t="s">
        <v>152</v>
      </c>
      <c r="DR43" s="12" t="s">
        <v>183</v>
      </c>
      <c r="DS43" s="12" t="s">
        <v>1359</v>
      </c>
      <c r="DT43" s="12" t="s">
        <v>1360</v>
      </c>
      <c r="DU43" s="12" t="s">
        <v>1361</v>
      </c>
      <c r="DV43" s="12" t="s">
        <v>1362</v>
      </c>
      <c r="DW43" s="12" t="s">
        <v>1363</v>
      </c>
      <c r="DX43" s="12" t="s">
        <v>1364</v>
      </c>
      <c r="DY43" s="12" t="s">
        <v>1365</v>
      </c>
      <c r="DZ43" s="12" t="s">
        <v>1366</v>
      </c>
      <c r="EA43" s="12" t="s">
        <v>1367</v>
      </c>
      <c r="EB43" s="12" t="s">
        <v>1368</v>
      </c>
      <c r="EC43" s="12" t="s">
        <v>1369</v>
      </c>
      <c r="ED43" s="12" t="s">
        <v>1370</v>
      </c>
      <c r="EE43" s="12" t="s">
        <v>1371</v>
      </c>
      <c r="EF43" s="12" t="s">
        <v>1372</v>
      </c>
      <c r="EG43" s="12" t="s">
        <v>1373</v>
      </c>
      <c r="EH43" s="12" t="s">
        <v>1374</v>
      </c>
      <c r="EI43" s="12" t="s">
        <v>158</v>
      </c>
    </row>
    <row r="44" customFormat="false" ht="12.75" hidden="false" customHeight="false" outlineLevel="0" collapsed="false">
      <c r="A44" s="11" t="n">
        <v>4045744</v>
      </c>
      <c r="B44" s="12" t="s">
        <v>1375</v>
      </c>
      <c r="C44" s="11" t="n">
        <v>356</v>
      </c>
      <c r="D44" s="11" t="n">
        <v>0</v>
      </c>
      <c r="E44" s="11" t="n">
        <v>0</v>
      </c>
      <c r="F44" s="11" t="n">
        <v>22</v>
      </c>
      <c r="G44" s="12" t="s">
        <v>581</v>
      </c>
      <c r="H44" s="11" t="n">
        <v>-77</v>
      </c>
      <c r="I44" s="11" t="n">
        <v>8008</v>
      </c>
      <c r="J44" s="11" t="n">
        <v>4</v>
      </c>
      <c r="K44" s="11" t="n">
        <v>2</v>
      </c>
      <c r="L44" s="11" t="n">
        <v>3</v>
      </c>
      <c r="M44" s="11" t="n">
        <v>1</v>
      </c>
      <c r="N44" s="11" t="n">
        <v>4</v>
      </c>
      <c r="O44" s="11" t="n">
        <v>1</v>
      </c>
      <c r="P44" s="11" t="n">
        <v>2</v>
      </c>
      <c r="Q44" s="11" t="n">
        <v>2</v>
      </c>
      <c r="R44" s="11" t="n">
        <v>1</v>
      </c>
      <c r="S44" s="11" t="n">
        <v>1</v>
      </c>
      <c r="T44" s="11" t="n">
        <v>1</v>
      </c>
      <c r="U44" s="12" t="s">
        <v>1376</v>
      </c>
      <c r="V44" s="11" t="n">
        <v>4</v>
      </c>
      <c r="W44" s="12" t="s">
        <v>376</v>
      </c>
      <c r="X44" s="11" t="n">
        <v>13</v>
      </c>
      <c r="Y44" s="11" t="n">
        <v>4045744</v>
      </c>
      <c r="Z44" s="11" t="n">
        <v>4</v>
      </c>
      <c r="AA44" s="11" t="n">
        <v>1</v>
      </c>
      <c r="AB44" s="11" t="n">
        <v>1</v>
      </c>
      <c r="AC44" s="11" t="n">
        <v>1</v>
      </c>
      <c r="AD44" s="11" t="n">
        <v>0</v>
      </c>
      <c r="AE44" s="13" t="s">
        <v>1377</v>
      </c>
      <c r="AF44" s="13" t="s">
        <v>142</v>
      </c>
      <c r="AG44" s="11" t="n">
        <v>4</v>
      </c>
      <c r="AH44" s="11" t="n">
        <v>3</v>
      </c>
      <c r="AI44" s="11" t="n">
        <v>4</v>
      </c>
      <c r="AJ44" s="11" t="n">
        <v>4</v>
      </c>
      <c r="AK44" s="11" t="n">
        <v>4</v>
      </c>
      <c r="AL44" s="11" t="n">
        <v>5</v>
      </c>
      <c r="AM44" s="11" t="n">
        <v>5</v>
      </c>
      <c r="AN44" s="11" t="n">
        <v>3</v>
      </c>
      <c r="AO44" s="14" t="s">
        <v>142</v>
      </c>
      <c r="AP44" s="14" t="s">
        <v>1378</v>
      </c>
      <c r="AQ44" s="15" t="s">
        <v>142</v>
      </c>
      <c r="AR44" s="15" t="s">
        <v>1379</v>
      </c>
      <c r="AS44" s="16" t="s">
        <v>142</v>
      </c>
      <c r="AT44" s="16" t="s">
        <v>1380</v>
      </c>
      <c r="AU44" s="11" t="n">
        <v>1</v>
      </c>
      <c r="AV44" s="11" t="n">
        <v>1</v>
      </c>
      <c r="AW44" s="11" t="n">
        <v>1</v>
      </c>
      <c r="AX44" s="11" t="n">
        <v>3</v>
      </c>
      <c r="AY44" s="11" t="n">
        <v>2</v>
      </c>
      <c r="AZ44" s="11" t="n">
        <v>1</v>
      </c>
      <c r="BA44" s="11" t="n">
        <v>2</v>
      </c>
      <c r="BB44" s="11" t="n">
        <v>2</v>
      </c>
      <c r="BC44" s="17" t="s">
        <v>1381</v>
      </c>
      <c r="BD44" s="17" t="s">
        <v>142</v>
      </c>
      <c r="BE44" s="18" t="s">
        <v>1382</v>
      </c>
      <c r="BF44" s="18" t="s">
        <v>142</v>
      </c>
      <c r="BG44" s="19" t="s">
        <v>1383</v>
      </c>
      <c r="BH44" s="19" t="s">
        <v>142</v>
      </c>
      <c r="BI44" s="11" t="n">
        <v>4</v>
      </c>
      <c r="BJ44" s="11" t="n">
        <v>4</v>
      </c>
      <c r="BK44" s="11" t="n">
        <v>4</v>
      </c>
      <c r="BL44" s="11" t="n">
        <v>4</v>
      </c>
      <c r="BM44" s="11" t="n">
        <v>3</v>
      </c>
      <c r="BN44" s="11" t="n">
        <v>2</v>
      </c>
      <c r="BO44" s="11" t="n">
        <v>3</v>
      </c>
      <c r="BP44" s="11" t="n">
        <v>4</v>
      </c>
      <c r="BQ44" s="11" t="n">
        <v>1</v>
      </c>
      <c r="BR44" s="20" t="s">
        <v>142</v>
      </c>
      <c r="BS44" s="20" t="s">
        <v>1384</v>
      </c>
      <c r="BT44" s="20" t="s">
        <v>142</v>
      </c>
      <c r="BU44" s="20" t="s">
        <v>142</v>
      </c>
      <c r="BV44" s="21" t="s">
        <v>142</v>
      </c>
      <c r="BW44" s="21" t="s">
        <v>1385</v>
      </c>
      <c r="BX44" s="21" t="s">
        <v>142</v>
      </c>
      <c r="BY44" s="21" t="s">
        <v>142</v>
      </c>
      <c r="BZ44" s="22" t="s">
        <v>142</v>
      </c>
      <c r="CA44" s="22" t="s">
        <v>1386</v>
      </c>
      <c r="CB44" s="22" t="s">
        <v>142</v>
      </c>
      <c r="CC44" s="22" t="s">
        <v>142</v>
      </c>
      <c r="CD44" s="11" t="n">
        <v>3</v>
      </c>
      <c r="CE44" s="11" t="n">
        <v>4</v>
      </c>
      <c r="CF44" s="11" t="n">
        <v>5</v>
      </c>
      <c r="CG44" s="11" t="n">
        <v>4</v>
      </c>
      <c r="CH44" s="11" t="n">
        <v>0</v>
      </c>
      <c r="CI44" s="11" t="n">
        <v>3</v>
      </c>
      <c r="CJ44" s="11" t="n">
        <v>4</v>
      </c>
      <c r="CK44" s="11" t="n">
        <v>2</v>
      </c>
      <c r="CL44" s="12" t="s">
        <v>1387</v>
      </c>
      <c r="CM44" s="12" t="s">
        <v>147</v>
      </c>
      <c r="CN44" s="11" t="n">
        <v>0</v>
      </c>
      <c r="CO44" s="11" t="n">
        <v>0</v>
      </c>
      <c r="CP44" s="12" t="s">
        <v>147</v>
      </c>
      <c r="CQ44" s="11" t="n">
        <v>0</v>
      </c>
      <c r="CR44" s="11" t="n">
        <v>0</v>
      </c>
      <c r="CS44" s="11" t="n">
        <v>0</v>
      </c>
      <c r="CT44" s="11" t="n">
        <v>0</v>
      </c>
      <c r="CU44" s="11" t="n">
        <v>0</v>
      </c>
      <c r="CV44" s="11" t="n">
        <v>0</v>
      </c>
      <c r="CW44" s="11" t="n">
        <v>0</v>
      </c>
      <c r="CX44" s="12" t="s">
        <v>147</v>
      </c>
      <c r="CY44" s="12" t="s">
        <v>147</v>
      </c>
      <c r="CZ44" s="12" t="s">
        <v>142</v>
      </c>
      <c r="DA44" s="12" t="s">
        <v>142</v>
      </c>
      <c r="DB44" s="11" t="n">
        <v>0</v>
      </c>
      <c r="DC44" s="12" t="s">
        <v>142</v>
      </c>
      <c r="DD44" s="11" t="n">
        <v>0</v>
      </c>
      <c r="DE44" s="12" t="s">
        <v>1388</v>
      </c>
      <c r="DF44" s="11" t="n">
        <v>1</v>
      </c>
      <c r="DG44" s="11" t="n">
        <v>0</v>
      </c>
      <c r="DH44" s="11" t="n">
        <v>0</v>
      </c>
      <c r="DI44" s="11" t="n">
        <v>-77</v>
      </c>
      <c r="DJ44" s="11" t="n">
        <v>-77</v>
      </c>
      <c r="DK44" s="12" t="s">
        <v>1389</v>
      </c>
      <c r="DL44" s="11" t="n">
        <v>1</v>
      </c>
      <c r="DM44" s="11" t="n">
        <v>0</v>
      </c>
      <c r="DN44" s="12" t="s">
        <v>1390</v>
      </c>
      <c r="DO44" s="12" t="s">
        <v>1375</v>
      </c>
      <c r="DP44" s="12" t="s">
        <v>1391</v>
      </c>
      <c r="DQ44" s="12" t="s">
        <v>152</v>
      </c>
      <c r="DR44" s="12" t="s">
        <v>153</v>
      </c>
      <c r="DS44" s="12" t="s">
        <v>1392</v>
      </c>
      <c r="DT44" s="12" t="s">
        <v>1393</v>
      </c>
      <c r="DU44" s="12" t="s">
        <v>1394</v>
      </c>
      <c r="DV44" s="12" t="s">
        <v>1395</v>
      </c>
      <c r="DW44" s="12" t="s">
        <v>1396</v>
      </c>
      <c r="DX44" s="12" t="s">
        <v>1397</v>
      </c>
      <c r="DY44" s="12" t="s">
        <v>1398</v>
      </c>
      <c r="DZ44" s="12" t="s">
        <v>1399</v>
      </c>
      <c r="EA44" s="12" t="s">
        <v>1400</v>
      </c>
      <c r="EB44" s="12" t="s">
        <v>1401</v>
      </c>
      <c r="EC44" s="12" t="s">
        <v>1402</v>
      </c>
      <c r="ED44" s="12" t="s">
        <v>1403</v>
      </c>
      <c r="EE44" s="12" t="s">
        <v>1404</v>
      </c>
      <c r="EF44" s="12" t="s">
        <v>1405</v>
      </c>
      <c r="EG44" s="12" t="s">
        <v>1406</v>
      </c>
      <c r="EH44" s="12" t="s">
        <v>1407</v>
      </c>
      <c r="EI44" s="12" t="s">
        <v>158</v>
      </c>
    </row>
    <row r="45" customFormat="false" ht="12.75" hidden="false" customHeight="false" outlineLevel="0" collapsed="false">
      <c r="A45" s="11" t="n">
        <v>4046170</v>
      </c>
      <c r="B45" s="12" t="s">
        <v>1408</v>
      </c>
      <c r="C45" s="11" t="n">
        <v>64</v>
      </c>
      <c r="D45" s="11" t="n">
        <v>0</v>
      </c>
      <c r="E45" s="11" t="n">
        <v>0</v>
      </c>
      <c r="F45" s="11" t="n">
        <v>31</v>
      </c>
      <c r="G45" s="12" t="s">
        <v>306</v>
      </c>
      <c r="H45" s="11" t="n">
        <v>-77</v>
      </c>
      <c r="I45" s="11" t="n">
        <v>2422</v>
      </c>
      <c r="J45" s="11" t="n">
        <v>2</v>
      </c>
      <c r="K45" s="11" t="n">
        <v>-77</v>
      </c>
      <c r="L45" s="11" t="n">
        <v>-77</v>
      </c>
      <c r="M45" s="11" t="n">
        <v>2</v>
      </c>
      <c r="N45" s="11" t="n">
        <v>1</v>
      </c>
      <c r="O45" s="11" t="n">
        <v>1</v>
      </c>
      <c r="P45" s="11" t="n">
        <v>1</v>
      </c>
      <c r="Q45" s="11" t="n">
        <v>1</v>
      </c>
      <c r="R45" s="11" t="n">
        <v>2</v>
      </c>
      <c r="S45" s="11" t="n">
        <v>1</v>
      </c>
      <c r="T45" s="11" t="n">
        <v>1</v>
      </c>
      <c r="U45" s="12" t="s">
        <v>1409</v>
      </c>
      <c r="V45" s="11" t="n">
        <v>6</v>
      </c>
      <c r="W45" s="12" t="s">
        <v>1410</v>
      </c>
      <c r="X45" s="11" t="n">
        <v>22</v>
      </c>
      <c r="Y45" s="11" t="n">
        <v>4046170</v>
      </c>
      <c r="Z45" s="11" t="n">
        <v>1</v>
      </c>
      <c r="AA45" s="11" t="n">
        <v>-77</v>
      </c>
      <c r="AB45" s="11" t="n">
        <v>-77</v>
      </c>
      <c r="AC45" s="11" t="n">
        <v>1</v>
      </c>
      <c r="AD45" s="11" t="n">
        <v>1</v>
      </c>
      <c r="AE45" s="13" t="s">
        <v>1411</v>
      </c>
      <c r="AF45" s="13" t="s">
        <v>142</v>
      </c>
      <c r="AG45" s="11" t="n">
        <v>2</v>
      </c>
      <c r="AH45" s="11" t="n">
        <v>3</v>
      </c>
      <c r="AI45" s="11" t="n">
        <v>3</v>
      </c>
      <c r="AJ45" s="11" t="n">
        <v>4</v>
      </c>
      <c r="AK45" s="11" t="n">
        <v>2</v>
      </c>
      <c r="AL45" s="11" t="n">
        <v>2</v>
      </c>
      <c r="AM45" s="11" t="n">
        <v>4</v>
      </c>
      <c r="AN45" s="11" t="n">
        <v>2</v>
      </c>
      <c r="AO45" s="14" t="s">
        <v>1412</v>
      </c>
      <c r="AP45" s="14" t="s">
        <v>142</v>
      </c>
      <c r="AQ45" s="15" t="s">
        <v>1413</v>
      </c>
      <c r="AR45" s="15" t="s">
        <v>142</v>
      </c>
      <c r="AS45" s="16" t="s">
        <v>1414</v>
      </c>
      <c r="AT45" s="16" t="s">
        <v>142</v>
      </c>
      <c r="AU45" s="11" t="n">
        <v>4</v>
      </c>
      <c r="AV45" s="11" t="n">
        <v>5</v>
      </c>
      <c r="AW45" s="11" t="n">
        <v>4</v>
      </c>
      <c r="AX45" s="11" t="n">
        <v>2</v>
      </c>
      <c r="AY45" s="11" t="n">
        <v>3</v>
      </c>
      <c r="AZ45" s="11" t="n">
        <v>2</v>
      </c>
      <c r="BA45" s="11" t="n">
        <v>2</v>
      </c>
      <c r="BB45" s="11" t="n">
        <v>2</v>
      </c>
      <c r="BC45" s="17" t="s">
        <v>142</v>
      </c>
      <c r="BD45" s="17" t="s">
        <v>142</v>
      </c>
      <c r="BE45" s="18" t="s">
        <v>142</v>
      </c>
      <c r="BF45" s="18" t="s">
        <v>142</v>
      </c>
      <c r="BG45" s="19" t="s">
        <v>142</v>
      </c>
      <c r="BH45" s="19" t="s">
        <v>142</v>
      </c>
      <c r="BI45" s="11" t="n">
        <v>-77</v>
      </c>
      <c r="BJ45" s="11" t="n">
        <v>-77</v>
      </c>
      <c r="BK45" s="11" t="n">
        <v>-77</v>
      </c>
      <c r="BL45" s="11" t="n">
        <v>-77</v>
      </c>
      <c r="BM45" s="11" t="n">
        <v>-77</v>
      </c>
      <c r="BN45" s="11" t="n">
        <v>-77</v>
      </c>
      <c r="BO45" s="11" t="n">
        <v>-77</v>
      </c>
      <c r="BP45" s="11" t="n">
        <v>-77</v>
      </c>
      <c r="BQ45" s="11" t="n">
        <v>2</v>
      </c>
      <c r="BR45" s="20" t="s">
        <v>142</v>
      </c>
      <c r="BS45" s="20" t="s">
        <v>142</v>
      </c>
      <c r="BT45" s="20" t="s">
        <v>142</v>
      </c>
      <c r="BU45" s="20" t="s">
        <v>142</v>
      </c>
      <c r="BV45" s="21" t="s">
        <v>142</v>
      </c>
      <c r="BW45" s="21" t="s">
        <v>142</v>
      </c>
      <c r="BX45" s="21" t="s">
        <v>142</v>
      </c>
      <c r="BY45" s="21" t="s">
        <v>142</v>
      </c>
      <c r="BZ45" s="22" t="s">
        <v>142</v>
      </c>
      <c r="CA45" s="22" t="s">
        <v>142</v>
      </c>
      <c r="CB45" s="22" t="s">
        <v>142</v>
      </c>
      <c r="CC45" s="22" t="s">
        <v>142</v>
      </c>
      <c r="CD45" s="11" t="n">
        <v>-77</v>
      </c>
      <c r="CE45" s="11" t="n">
        <v>-77</v>
      </c>
      <c r="CF45" s="11" t="n">
        <v>-77</v>
      </c>
      <c r="CG45" s="11" t="n">
        <v>-77</v>
      </c>
      <c r="CH45" s="11" t="n">
        <v>-77</v>
      </c>
      <c r="CI45" s="11" t="n">
        <v>-77</v>
      </c>
      <c r="CJ45" s="11" t="n">
        <v>-77</v>
      </c>
      <c r="CK45" s="11" t="n">
        <v>-77</v>
      </c>
      <c r="CL45" s="12" t="s">
        <v>849</v>
      </c>
      <c r="CM45" s="12" t="s">
        <v>147</v>
      </c>
      <c r="CN45" s="11" t="n">
        <v>0</v>
      </c>
      <c r="CO45" s="11" t="n">
        <v>0</v>
      </c>
      <c r="CP45" s="12" t="s">
        <v>147</v>
      </c>
      <c r="CQ45" s="11" t="n">
        <v>0</v>
      </c>
      <c r="CR45" s="11" t="n">
        <v>0</v>
      </c>
      <c r="CS45" s="11" t="n">
        <v>0</v>
      </c>
      <c r="CT45" s="11" t="n">
        <v>0</v>
      </c>
      <c r="CU45" s="11" t="n">
        <v>0</v>
      </c>
      <c r="CV45" s="11" t="n">
        <v>0</v>
      </c>
      <c r="CW45" s="11" t="n">
        <v>0</v>
      </c>
      <c r="CX45" s="12" t="s">
        <v>147</v>
      </c>
      <c r="CY45" s="12" t="s">
        <v>147</v>
      </c>
      <c r="CZ45" s="12" t="s">
        <v>142</v>
      </c>
      <c r="DA45" s="12" t="s">
        <v>142</v>
      </c>
      <c r="DB45" s="11" t="n">
        <v>0</v>
      </c>
      <c r="DC45" s="12" t="s">
        <v>142</v>
      </c>
      <c r="DD45" s="11" t="n">
        <v>0</v>
      </c>
      <c r="DE45" s="12" t="s">
        <v>1415</v>
      </c>
      <c r="DF45" s="11" t="n">
        <v>0</v>
      </c>
      <c r="DG45" s="11" t="n">
        <v>0</v>
      </c>
      <c r="DH45" s="11" t="n">
        <v>0</v>
      </c>
      <c r="DI45" s="11" t="n">
        <v>-77</v>
      </c>
      <c r="DJ45" s="11" t="n">
        <v>-77</v>
      </c>
      <c r="DK45" s="12" t="s">
        <v>1416</v>
      </c>
      <c r="DL45" s="11" t="n">
        <v>1</v>
      </c>
      <c r="DM45" s="11" t="n">
        <v>0</v>
      </c>
      <c r="DN45" s="12" t="s">
        <v>1417</v>
      </c>
      <c r="DO45" s="12" t="s">
        <v>1408</v>
      </c>
      <c r="DP45" s="12" t="s">
        <v>1418</v>
      </c>
      <c r="DQ45" s="12" t="s">
        <v>152</v>
      </c>
      <c r="DR45" s="12" t="s">
        <v>183</v>
      </c>
      <c r="DS45" s="12" t="s">
        <v>1419</v>
      </c>
      <c r="DT45" s="12" t="s">
        <v>1420</v>
      </c>
      <c r="DU45" s="12" t="s">
        <v>1421</v>
      </c>
      <c r="DV45" s="12" t="s">
        <v>158</v>
      </c>
      <c r="DW45" s="12" t="s">
        <v>158</v>
      </c>
      <c r="DX45" s="12" t="s">
        <v>1422</v>
      </c>
      <c r="DY45" s="12" t="s">
        <v>1423</v>
      </c>
      <c r="DZ45" s="12" t="s">
        <v>1424</v>
      </c>
      <c r="EA45" s="12" t="s">
        <v>1425</v>
      </c>
      <c r="EB45" s="12" t="s">
        <v>1426</v>
      </c>
      <c r="EC45" s="12" t="s">
        <v>1427</v>
      </c>
      <c r="ED45" s="12" t="s">
        <v>158</v>
      </c>
      <c r="EE45" s="12" t="s">
        <v>158</v>
      </c>
      <c r="EF45" s="12" t="s">
        <v>1428</v>
      </c>
      <c r="EG45" s="12" t="s">
        <v>158</v>
      </c>
      <c r="EH45" s="12" t="s">
        <v>158</v>
      </c>
      <c r="EI45" s="12" t="s">
        <v>158</v>
      </c>
    </row>
    <row r="46" customFormat="false" ht="12.75" hidden="false" customHeight="false" outlineLevel="0" collapsed="false">
      <c r="A46" s="11" t="n">
        <v>4051437</v>
      </c>
      <c r="B46" s="12" t="s">
        <v>1429</v>
      </c>
      <c r="C46" s="11" t="n">
        <v>331</v>
      </c>
      <c r="D46" s="11" t="n">
        <v>0</v>
      </c>
      <c r="E46" s="11" t="n">
        <v>0</v>
      </c>
      <c r="F46" s="11" t="n">
        <v>22</v>
      </c>
      <c r="G46" s="12" t="s">
        <v>138</v>
      </c>
      <c r="H46" s="11" t="n">
        <v>-77</v>
      </c>
      <c r="I46" s="11" t="n">
        <v>5977</v>
      </c>
      <c r="J46" s="11" t="n">
        <v>4</v>
      </c>
      <c r="K46" s="11" t="n">
        <v>1</v>
      </c>
      <c r="L46" s="11" t="n">
        <v>3</v>
      </c>
      <c r="M46" s="11" t="n">
        <v>4</v>
      </c>
      <c r="N46" s="11" t="n">
        <v>2</v>
      </c>
      <c r="O46" s="11" t="n">
        <v>1</v>
      </c>
      <c r="P46" s="11" t="n">
        <v>2</v>
      </c>
      <c r="Q46" s="11" t="n">
        <v>1</v>
      </c>
      <c r="R46" s="11" t="n">
        <v>1</v>
      </c>
      <c r="S46" s="11" t="n">
        <v>1</v>
      </c>
      <c r="T46" s="11" t="n">
        <v>1</v>
      </c>
      <c r="U46" s="12" t="s">
        <v>1430</v>
      </c>
      <c r="V46" s="11" t="n">
        <v>9</v>
      </c>
      <c r="W46" s="12" t="s">
        <v>542</v>
      </c>
      <c r="X46" s="11" t="n">
        <v>8</v>
      </c>
      <c r="Y46" s="11" t="n">
        <v>4051437</v>
      </c>
      <c r="Z46" s="11" t="n">
        <v>1</v>
      </c>
      <c r="AA46" s="11" t="n">
        <v>1</v>
      </c>
      <c r="AB46" s="11" t="n">
        <v>0</v>
      </c>
      <c r="AC46" s="11" t="n">
        <v>1</v>
      </c>
      <c r="AD46" s="11" t="n">
        <v>1</v>
      </c>
      <c r="AE46" s="13" t="s">
        <v>1431</v>
      </c>
      <c r="AF46" s="13" t="s">
        <v>142</v>
      </c>
      <c r="AG46" s="11" t="n">
        <v>3</v>
      </c>
      <c r="AH46" s="11" t="n">
        <v>3</v>
      </c>
      <c r="AI46" s="11" t="n">
        <v>4</v>
      </c>
      <c r="AJ46" s="11" t="n">
        <v>4</v>
      </c>
      <c r="AK46" s="11" t="n">
        <v>4</v>
      </c>
      <c r="AL46" s="11" t="n">
        <v>4</v>
      </c>
      <c r="AM46" s="11" t="n">
        <v>4</v>
      </c>
      <c r="AN46" s="11" t="n">
        <v>4</v>
      </c>
      <c r="AO46" s="14" t="s">
        <v>1432</v>
      </c>
      <c r="AP46" s="14" t="s">
        <v>142</v>
      </c>
      <c r="AQ46" s="15" t="s">
        <v>1433</v>
      </c>
      <c r="AR46" s="15" t="s">
        <v>142</v>
      </c>
      <c r="AS46" s="16" t="s">
        <v>1434</v>
      </c>
      <c r="AT46" s="16" t="s">
        <v>142</v>
      </c>
      <c r="AU46" s="11" t="n">
        <v>2</v>
      </c>
      <c r="AV46" s="11" t="n">
        <v>2</v>
      </c>
      <c r="AW46" s="11" t="n">
        <v>2</v>
      </c>
      <c r="AX46" s="11" t="n">
        <v>2</v>
      </c>
      <c r="AY46" s="11" t="n">
        <v>2</v>
      </c>
      <c r="AZ46" s="11" t="n">
        <v>2</v>
      </c>
      <c r="BA46" s="11" t="n">
        <v>2</v>
      </c>
      <c r="BB46" s="11" t="n">
        <v>2</v>
      </c>
      <c r="BC46" s="17" t="s">
        <v>1435</v>
      </c>
      <c r="BD46" s="17" t="s">
        <v>142</v>
      </c>
      <c r="BE46" s="18" t="s">
        <v>1436</v>
      </c>
      <c r="BF46" s="18" t="s">
        <v>142</v>
      </c>
      <c r="BG46" s="19" t="s">
        <v>1437</v>
      </c>
      <c r="BH46" s="19" t="s">
        <v>142</v>
      </c>
      <c r="BI46" s="11" t="n">
        <v>5</v>
      </c>
      <c r="BJ46" s="11" t="n">
        <v>4</v>
      </c>
      <c r="BK46" s="11" t="n">
        <v>4</v>
      </c>
      <c r="BL46" s="11" t="n">
        <v>2</v>
      </c>
      <c r="BM46" s="11" t="n">
        <v>2</v>
      </c>
      <c r="BN46" s="11" t="n">
        <v>2</v>
      </c>
      <c r="BO46" s="11" t="n">
        <v>2</v>
      </c>
      <c r="BP46" s="11" t="n">
        <v>2</v>
      </c>
      <c r="BQ46" s="11" t="n">
        <v>1</v>
      </c>
      <c r="BR46" s="20" t="s">
        <v>142</v>
      </c>
      <c r="BS46" s="20" t="s">
        <v>1438</v>
      </c>
      <c r="BT46" s="20" t="s">
        <v>142</v>
      </c>
      <c r="BU46" s="20" t="s">
        <v>142</v>
      </c>
      <c r="BV46" s="21" t="s">
        <v>142</v>
      </c>
      <c r="BW46" s="21" t="s">
        <v>1439</v>
      </c>
      <c r="BX46" s="21" t="s">
        <v>142</v>
      </c>
      <c r="BY46" s="21" t="s">
        <v>142</v>
      </c>
      <c r="BZ46" s="22" t="s">
        <v>142</v>
      </c>
      <c r="CA46" s="22" t="s">
        <v>1440</v>
      </c>
      <c r="CB46" s="22" t="s">
        <v>142</v>
      </c>
      <c r="CC46" s="22" t="s">
        <v>142</v>
      </c>
      <c r="CD46" s="11" t="n">
        <v>4</v>
      </c>
      <c r="CE46" s="11" t="n">
        <v>4</v>
      </c>
      <c r="CF46" s="11" t="n">
        <v>4</v>
      </c>
      <c r="CG46" s="11" t="n">
        <v>4</v>
      </c>
      <c r="CH46" s="11" t="n">
        <v>4</v>
      </c>
      <c r="CI46" s="11" t="n">
        <v>4</v>
      </c>
      <c r="CJ46" s="11" t="n">
        <v>4</v>
      </c>
      <c r="CK46" s="11" t="n">
        <v>4</v>
      </c>
      <c r="CL46" s="12" t="s">
        <v>1441</v>
      </c>
      <c r="CM46" s="12" t="s">
        <v>147</v>
      </c>
      <c r="CN46" s="11" t="n">
        <v>0</v>
      </c>
      <c r="CO46" s="11" t="n">
        <v>0</v>
      </c>
      <c r="CP46" s="12" t="s">
        <v>147</v>
      </c>
      <c r="CQ46" s="11" t="n">
        <v>0</v>
      </c>
      <c r="CR46" s="11" t="n">
        <v>0</v>
      </c>
      <c r="CS46" s="11" t="n">
        <v>0</v>
      </c>
      <c r="CT46" s="11" t="n">
        <v>0</v>
      </c>
      <c r="CU46" s="11" t="n">
        <v>0</v>
      </c>
      <c r="CV46" s="11" t="n">
        <v>0</v>
      </c>
      <c r="CW46" s="11" t="n">
        <v>0</v>
      </c>
      <c r="CX46" s="12" t="s">
        <v>147</v>
      </c>
      <c r="CY46" s="12" t="s">
        <v>147</v>
      </c>
      <c r="CZ46" s="12" t="s">
        <v>142</v>
      </c>
      <c r="DA46" s="12" t="s">
        <v>142</v>
      </c>
      <c r="DB46" s="11" t="n">
        <v>0</v>
      </c>
      <c r="DC46" s="12" t="s">
        <v>142</v>
      </c>
      <c r="DD46" s="11" t="n">
        <v>0</v>
      </c>
      <c r="DE46" s="12" t="s">
        <v>1442</v>
      </c>
      <c r="DF46" s="11" t="n">
        <v>0</v>
      </c>
      <c r="DG46" s="11" t="n">
        <v>0</v>
      </c>
      <c r="DH46" s="11" t="n">
        <v>0</v>
      </c>
      <c r="DI46" s="11" t="n">
        <v>-77</v>
      </c>
      <c r="DJ46" s="11" t="n">
        <v>-77</v>
      </c>
      <c r="DK46" s="12" t="s">
        <v>1443</v>
      </c>
      <c r="DL46" s="11" t="n">
        <v>1</v>
      </c>
      <c r="DM46" s="11" t="n">
        <v>0</v>
      </c>
      <c r="DN46" s="12" t="s">
        <v>1444</v>
      </c>
      <c r="DO46" s="12" t="s">
        <v>1429</v>
      </c>
      <c r="DP46" s="12" t="s">
        <v>1445</v>
      </c>
      <c r="DQ46" s="12" t="s">
        <v>152</v>
      </c>
      <c r="DR46" s="12" t="s">
        <v>1359</v>
      </c>
      <c r="DS46" s="12" t="s">
        <v>1360</v>
      </c>
      <c r="DT46" s="12" t="s">
        <v>1446</v>
      </c>
      <c r="DU46" s="12" t="s">
        <v>1447</v>
      </c>
      <c r="DV46" s="12" t="s">
        <v>1448</v>
      </c>
      <c r="DW46" s="12" t="s">
        <v>1449</v>
      </c>
      <c r="DX46" s="12" t="s">
        <v>1450</v>
      </c>
      <c r="DY46" s="12" t="s">
        <v>1451</v>
      </c>
      <c r="DZ46" s="12" t="s">
        <v>1452</v>
      </c>
      <c r="EA46" s="12" t="s">
        <v>1453</v>
      </c>
      <c r="EB46" s="12" t="s">
        <v>1454</v>
      </c>
      <c r="EC46" s="12" t="s">
        <v>1455</v>
      </c>
      <c r="ED46" s="12" t="s">
        <v>1456</v>
      </c>
      <c r="EE46" s="12" t="s">
        <v>1457</v>
      </c>
      <c r="EF46" s="12" t="s">
        <v>1458</v>
      </c>
      <c r="EG46" s="12" t="s">
        <v>1459</v>
      </c>
      <c r="EH46" s="12" t="s">
        <v>1460</v>
      </c>
      <c r="EI46" s="12" t="s">
        <v>158</v>
      </c>
    </row>
    <row r="47" customFormat="false" ht="12.75" hidden="false" customHeight="false" outlineLevel="0" collapsed="false">
      <c r="A47" s="11" t="n">
        <v>4052106</v>
      </c>
      <c r="B47" s="12" t="s">
        <v>1461</v>
      </c>
      <c r="C47" s="11" t="n">
        <v>320</v>
      </c>
      <c r="D47" s="11" t="n">
        <v>0</v>
      </c>
      <c r="E47" s="11" t="n">
        <v>0</v>
      </c>
      <c r="F47" s="11" t="n">
        <v>22</v>
      </c>
      <c r="G47" s="12" t="s">
        <v>138</v>
      </c>
      <c r="H47" s="11" t="n">
        <v>-77</v>
      </c>
      <c r="I47" s="11" t="n">
        <v>-1</v>
      </c>
      <c r="J47" s="11" t="n">
        <v>4</v>
      </c>
      <c r="K47" s="11" t="n">
        <v>2</v>
      </c>
      <c r="L47" s="11" t="n">
        <v>3</v>
      </c>
      <c r="M47" s="11" t="n">
        <v>1</v>
      </c>
      <c r="N47" s="11" t="n">
        <v>4</v>
      </c>
      <c r="O47" s="11" t="n">
        <v>1</v>
      </c>
      <c r="P47" s="11" t="n">
        <v>1</v>
      </c>
      <c r="Q47" s="11" t="n">
        <v>2</v>
      </c>
      <c r="R47" s="11" t="n">
        <v>1</v>
      </c>
      <c r="S47" s="11" t="n">
        <v>1</v>
      </c>
      <c r="T47" s="11" t="n">
        <v>1</v>
      </c>
      <c r="U47" s="12" t="s">
        <v>1462</v>
      </c>
      <c r="V47" s="11" t="n">
        <v>7</v>
      </c>
      <c r="W47" s="12" t="s">
        <v>1463</v>
      </c>
      <c r="X47" s="11" t="n">
        <v>1</v>
      </c>
      <c r="Y47" s="11" t="n">
        <v>4052106</v>
      </c>
      <c r="Z47" s="11" t="n">
        <v>4</v>
      </c>
      <c r="AA47" s="11" t="n">
        <v>1</v>
      </c>
      <c r="AB47" s="11" t="n">
        <v>1</v>
      </c>
      <c r="AC47" s="11" t="n">
        <v>1</v>
      </c>
      <c r="AD47" s="11" t="n">
        <v>1</v>
      </c>
      <c r="AE47" s="13" t="s">
        <v>1464</v>
      </c>
      <c r="AF47" s="13" t="s">
        <v>142</v>
      </c>
      <c r="AG47" s="11" t="n">
        <v>5</v>
      </c>
      <c r="AH47" s="11" t="n">
        <v>5</v>
      </c>
      <c r="AI47" s="11" t="n">
        <v>5</v>
      </c>
      <c r="AJ47" s="11" t="n">
        <v>2</v>
      </c>
      <c r="AK47" s="11" t="n">
        <v>2</v>
      </c>
      <c r="AL47" s="11" t="n">
        <v>2</v>
      </c>
      <c r="AM47" s="11" t="n">
        <v>2</v>
      </c>
      <c r="AN47" s="11" t="n">
        <v>1</v>
      </c>
      <c r="AO47" s="14" t="s">
        <v>142</v>
      </c>
      <c r="AP47" s="14" t="s">
        <v>1465</v>
      </c>
      <c r="AQ47" s="15" t="s">
        <v>142</v>
      </c>
      <c r="AR47" s="15" t="s">
        <v>1466</v>
      </c>
      <c r="AS47" s="16" t="s">
        <v>142</v>
      </c>
      <c r="AT47" s="16" t="s">
        <v>1467</v>
      </c>
      <c r="AU47" s="11" t="n">
        <v>4</v>
      </c>
      <c r="AV47" s="11" t="n">
        <v>4</v>
      </c>
      <c r="AW47" s="11" t="n">
        <v>4</v>
      </c>
      <c r="AX47" s="11" t="n">
        <v>1</v>
      </c>
      <c r="AY47" s="11" t="n">
        <v>1</v>
      </c>
      <c r="AZ47" s="11" t="n">
        <v>1</v>
      </c>
      <c r="BA47" s="11" t="n">
        <v>1</v>
      </c>
      <c r="BB47" s="11" t="n">
        <v>1</v>
      </c>
      <c r="BC47" s="17" t="s">
        <v>1468</v>
      </c>
      <c r="BD47" s="17" t="s">
        <v>142</v>
      </c>
      <c r="BE47" s="18" t="s">
        <v>1469</v>
      </c>
      <c r="BF47" s="18" t="s">
        <v>142</v>
      </c>
      <c r="BG47" s="19" t="s">
        <v>1470</v>
      </c>
      <c r="BH47" s="19" t="s">
        <v>142</v>
      </c>
      <c r="BI47" s="11" t="n">
        <v>5</v>
      </c>
      <c r="BJ47" s="11" t="n">
        <v>5</v>
      </c>
      <c r="BK47" s="11" t="n">
        <v>5</v>
      </c>
      <c r="BL47" s="11" t="n">
        <v>2</v>
      </c>
      <c r="BM47" s="11" t="n">
        <v>1</v>
      </c>
      <c r="BN47" s="11" t="n">
        <v>1</v>
      </c>
      <c r="BO47" s="11" t="n">
        <v>1</v>
      </c>
      <c r="BP47" s="11" t="n">
        <v>3</v>
      </c>
      <c r="BQ47" s="11" t="n">
        <v>1</v>
      </c>
      <c r="BR47" s="20" t="s">
        <v>1471</v>
      </c>
      <c r="BS47" s="20" t="s">
        <v>142</v>
      </c>
      <c r="BT47" s="20" t="s">
        <v>142</v>
      </c>
      <c r="BU47" s="20" t="s">
        <v>142</v>
      </c>
      <c r="BV47" s="21" t="s">
        <v>1472</v>
      </c>
      <c r="BW47" s="21" t="s">
        <v>142</v>
      </c>
      <c r="BX47" s="21" t="s">
        <v>142</v>
      </c>
      <c r="BY47" s="21" t="s">
        <v>142</v>
      </c>
      <c r="BZ47" s="22" t="s">
        <v>1473</v>
      </c>
      <c r="CA47" s="22" t="s">
        <v>142</v>
      </c>
      <c r="CB47" s="22" t="s">
        <v>142</v>
      </c>
      <c r="CC47" s="22" t="s">
        <v>142</v>
      </c>
      <c r="CD47" s="11" t="n">
        <v>4</v>
      </c>
      <c r="CE47" s="11" t="n">
        <v>2</v>
      </c>
      <c r="CF47" s="11" t="n">
        <v>3</v>
      </c>
      <c r="CG47" s="11" t="n">
        <v>2</v>
      </c>
      <c r="CH47" s="11" t="n">
        <v>1</v>
      </c>
      <c r="CI47" s="11" t="n">
        <v>1</v>
      </c>
      <c r="CJ47" s="11" t="n">
        <v>1</v>
      </c>
      <c r="CK47" s="11" t="n">
        <v>1</v>
      </c>
      <c r="CL47" s="12" t="s">
        <v>907</v>
      </c>
      <c r="CM47" s="12" t="s">
        <v>147</v>
      </c>
      <c r="CN47" s="11" t="n">
        <v>0</v>
      </c>
      <c r="CO47" s="11" t="n">
        <v>0</v>
      </c>
      <c r="CP47" s="12" t="s">
        <v>147</v>
      </c>
      <c r="CQ47" s="11" t="n">
        <v>0</v>
      </c>
      <c r="CR47" s="11" t="n">
        <v>0</v>
      </c>
      <c r="CS47" s="11" t="n">
        <v>0</v>
      </c>
      <c r="CT47" s="11" t="n">
        <v>0</v>
      </c>
      <c r="CU47" s="11" t="n">
        <v>0</v>
      </c>
      <c r="CV47" s="11" t="n">
        <v>0</v>
      </c>
      <c r="CW47" s="11" t="n">
        <v>0</v>
      </c>
      <c r="CX47" s="12" t="s">
        <v>147</v>
      </c>
      <c r="CY47" s="12" t="s">
        <v>147</v>
      </c>
      <c r="CZ47" s="12" t="s">
        <v>142</v>
      </c>
      <c r="DA47" s="12" t="s">
        <v>142</v>
      </c>
      <c r="DB47" s="11" t="n">
        <v>0</v>
      </c>
      <c r="DC47" s="12" t="s">
        <v>142</v>
      </c>
      <c r="DD47" s="11" t="n">
        <v>0</v>
      </c>
      <c r="DE47" s="12" t="s">
        <v>1474</v>
      </c>
      <c r="DF47" s="11" t="n">
        <v>1</v>
      </c>
      <c r="DG47" s="11" t="n">
        <v>1</v>
      </c>
      <c r="DH47" s="11" t="n">
        <v>0</v>
      </c>
      <c r="DI47" s="11" t="n">
        <v>-77</v>
      </c>
      <c r="DJ47" s="11" t="n">
        <v>-77</v>
      </c>
      <c r="DK47" s="12" t="s">
        <v>1475</v>
      </c>
      <c r="DL47" s="11" t="n">
        <v>1</v>
      </c>
      <c r="DM47" s="11" t="n">
        <v>0</v>
      </c>
      <c r="DN47" s="12" t="s">
        <v>1476</v>
      </c>
      <c r="DO47" s="12" t="s">
        <v>1461</v>
      </c>
      <c r="DP47" s="12" t="s">
        <v>1477</v>
      </c>
      <c r="DQ47" s="12" t="s">
        <v>152</v>
      </c>
      <c r="DR47" s="12" t="s">
        <v>1478</v>
      </c>
      <c r="DS47" s="12" t="s">
        <v>1296</v>
      </c>
      <c r="DT47" s="12" t="s">
        <v>288</v>
      </c>
      <c r="DU47" s="12" t="s">
        <v>1479</v>
      </c>
      <c r="DV47" s="12" t="s">
        <v>1480</v>
      </c>
      <c r="DW47" s="12" t="s">
        <v>1481</v>
      </c>
      <c r="DX47" s="12" t="s">
        <v>1482</v>
      </c>
      <c r="DY47" s="12" t="s">
        <v>1483</v>
      </c>
      <c r="DZ47" s="12" t="s">
        <v>1484</v>
      </c>
      <c r="EA47" s="12" t="s">
        <v>1485</v>
      </c>
      <c r="EB47" s="12" t="s">
        <v>1486</v>
      </c>
      <c r="EC47" s="12" t="s">
        <v>1487</v>
      </c>
      <c r="ED47" s="12" t="s">
        <v>1488</v>
      </c>
      <c r="EE47" s="12" t="s">
        <v>1489</v>
      </c>
      <c r="EF47" s="12" t="s">
        <v>1490</v>
      </c>
      <c r="EG47" s="12" t="s">
        <v>1491</v>
      </c>
      <c r="EH47" s="12" t="s">
        <v>1492</v>
      </c>
      <c r="EI47" s="12" t="s">
        <v>158</v>
      </c>
    </row>
    <row r="48" customFormat="false" ht="12.75" hidden="false" customHeight="false" outlineLevel="0" collapsed="false">
      <c r="A48" s="11" t="n">
        <v>4062235</v>
      </c>
      <c r="B48" s="12" t="s">
        <v>1493</v>
      </c>
      <c r="C48" s="11" t="n">
        <v>294</v>
      </c>
      <c r="D48" s="11" t="n">
        <v>0</v>
      </c>
      <c r="E48" s="11" t="n">
        <v>0</v>
      </c>
      <c r="F48" s="11" t="n">
        <v>22</v>
      </c>
      <c r="G48" s="12" t="s">
        <v>138</v>
      </c>
      <c r="H48" s="11" t="n">
        <v>-77</v>
      </c>
      <c r="I48" s="11" t="n">
        <v>10796</v>
      </c>
      <c r="J48" s="11" t="n">
        <v>4</v>
      </c>
      <c r="K48" s="11" t="n">
        <v>2</v>
      </c>
      <c r="L48" s="11" t="n">
        <v>3</v>
      </c>
      <c r="M48" s="11" t="n">
        <v>1</v>
      </c>
      <c r="N48" s="11" t="n">
        <v>4</v>
      </c>
      <c r="O48" s="11" t="n">
        <v>1</v>
      </c>
      <c r="P48" s="11" t="n">
        <v>4</v>
      </c>
      <c r="Q48" s="11" t="n">
        <v>1</v>
      </c>
      <c r="R48" s="11" t="n">
        <v>1</v>
      </c>
      <c r="S48" s="11" t="n">
        <v>1</v>
      </c>
      <c r="T48" s="11" t="n">
        <v>1</v>
      </c>
      <c r="U48" s="12" t="s">
        <v>1494</v>
      </c>
      <c r="V48" s="11" t="n">
        <v>9</v>
      </c>
      <c r="W48" s="12" t="s">
        <v>509</v>
      </c>
      <c r="X48" s="11" t="n">
        <v>27</v>
      </c>
      <c r="Y48" s="11" t="n">
        <v>4062235</v>
      </c>
      <c r="Z48" s="11" t="n">
        <v>4</v>
      </c>
      <c r="AA48" s="11" t="n">
        <v>1</v>
      </c>
      <c r="AB48" s="11" t="n">
        <v>1</v>
      </c>
      <c r="AC48" s="11" t="n">
        <v>1</v>
      </c>
      <c r="AD48" s="11" t="n">
        <v>1</v>
      </c>
      <c r="AE48" s="13" t="s">
        <v>1495</v>
      </c>
      <c r="AF48" s="13" t="s">
        <v>142</v>
      </c>
      <c r="AG48" s="11" t="n">
        <v>5</v>
      </c>
      <c r="AH48" s="11" t="n">
        <v>5</v>
      </c>
      <c r="AI48" s="11" t="n">
        <v>5</v>
      </c>
      <c r="AJ48" s="11" t="n">
        <v>4</v>
      </c>
      <c r="AK48" s="11" t="n">
        <v>3</v>
      </c>
      <c r="AL48" s="11" t="n">
        <v>3</v>
      </c>
      <c r="AM48" s="11" t="n">
        <v>2</v>
      </c>
      <c r="AN48" s="11" t="n">
        <v>1</v>
      </c>
      <c r="AO48" s="14" t="s">
        <v>1496</v>
      </c>
      <c r="AP48" s="14" t="s">
        <v>142</v>
      </c>
      <c r="AQ48" s="15" t="s">
        <v>1497</v>
      </c>
      <c r="AR48" s="15" t="s">
        <v>142</v>
      </c>
      <c r="AS48" s="16" t="s">
        <v>1498</v>
      </c>
      <c r="AT48" s="16" t="s">
        <v>142</v>
      </c>
      <c r="AU48" s="11" t="n">
        <v>3</v>
      </c>
      <c r="AV48" s="11" t="n">
        <v>5</v>
      </c>
      <c r="AW48" s="11" t="n">
        <v>5</v>
      </c>
      <c r="AX48" s="11" t="n">
        <v>2</v>
      </c>
      <c r="AY48" s="11" t="n">
        <v>2</v>
      </c>
      <c r="AZ48" s="11" t="n">
        <v>2</v>
      </c>
      <c r="BA48" s="11" t="n">
        <v>2</v>
      </c>
      <c r="BB48" s="11" t="n">
        <v>1</v>
      </c>
      <c r="BC48" s="17" t="s">
        <v>1499</v>
      </c>
      <c r="BD48" s="17" t="s">
        <v>142</v>
      </c>
      <c r="BE48" s="18" t="s">
        <v>1500</v>
      </c>
      <c r="BF48" s="18" t="s">
        <v>142</v>
      </c>
      <c r="BG48" s="19" t="s">
        <v>1501</v>
      </c>
      <c r="BH48" s="19" t="s">
        <v>142</v>
      </c>
      <c r="BI48" s="11" t="n">
        <v>5</v>
      </c>
      <c r="BJ48" s="11" t="n">
        <v>5</v>
      </c>
      <c r="BK48" s="11" t="n">
        <v>5</v>
      </c>
      <c r="BL48" s="11" t="n">
        <v>3</v>
      </c>
      <c r="BM48" s="11" t="n">
        <v>4</v>
      </c>
      <c r="BN48" s="11" t="n">
        <v>3</v>
      </c>
      <c r="BO48" s="11" t="n">
        <v>2</v>
      </c>
      <c r="BP48" s="11" t="n">
        <v>2</v>
      </c>
      <c r="BQ48" s="11" t="n">
        <v>1</v>
      </c>
      <c r="BR48" s="20" t="s">
        <v>142</v>
      </c>
      <c r="BS48" s="20" t="s">
        <v>142</v>
      </c>
      <c r="BT48" s="20" t="s">
        <v>142</v>
      </c>
      <c r="BU48" s="20" t="s">
        <v>1502</v>
      </c>
      <c r="BV48" s="21" t="s">
        <v>142</v>
      </c>
      <c r="BW48" s="21" t="s">
        <v>142</v>
      </c>
      <c r="BX48" s="21" t="s">
        <v>142</v>
      </c>
      <c r="BY48" s="21" t="s">
        <v>1503</v>
      </c>
      <c r="BZ48" s="22" t="s">
        <v>142</v>
      </c>
      <c r="CA48" s="22" t="s">
        <v>142</v>
      </c>
      <c r="CB48" s="22" t="s">
        <v>142</v>
      </c>
      <c r="CC48" s="22" t="s">
        <v>1504</v>
      </c>
      <c r="CD48" s="11" t="n">
        <v>5</v>
      </c>
      <c r="CE48" s="11" t="n">
        <v>4</v>
      </c>
      <c r="CF48" s="11" t="n">
        <v>3</v>
      </c>
      <c r="CG48" s="11" t="n">
        <v>2</v>
      </c>
      <c r="CH48" s="11" t="n">
        <v>2</v>
      </c>
      <c r="CI48" s="11" t="n">
        <v>2</v>
      </c>
      <c r="CJ48" s="11" t="n">
        <v>2</v>
      </c>
      <c r="CK48" s="11" t="n">
        <v>1</v>
      </c>
      <c r="CL48" s="12" t="s">
        <v>474</v>
      </c>
      <c r="CM48" s="12" t="s">
        <v>1291</v>
      </c>
      <c r="CN48" s="11" t="n">
        <v>0</v>
      </c>
      <c r="CO48" s="11" t="n">
        <v>0</v>
      </c>
      <c r="CP48" s="12" t="s">
        <v>147</v>
      </c>
      <c r="CQ48" s="11" t="n">
        <v>0</v>
      </c>
      <c r="CR48" s="11" t="n">
        <v>0</v>
      </c>
      <c r="CS48" s="11" t="n">
        <v>0</v>
      </c>
      <c r="CT48" s="11" t="n">
        <v>0</v>
      </c>
      <c r="CU48" s="11" t="n">
        <v>0</v>
      </c>
      <c r="CV48" s="11" t="n">
        <v>0</v>
      </c>
      <c r="CW48" s="11" t="n">
        <v>0</v>
      </c>
      <c r="CX48" s="12" t="s">
        <v>147</v>
      </c>
      <c r="CY48" s="12" t="s">
        <v>147</v>
      </c>
      <c r="CZ48" s="12" t="s">
        <v>142</v>
      </c>
      <c r="DA48" s="12" t="s">
        <v>142</v>
      </c>
      <c r="DB48" s="11" t="n">
        <v>0</v>
      </c>
      <c r="DC48" s="12" t="s">
        <v>142</v>
      </c>
      <c r="DD48" s="11" t="n">
        <v>0</v>
      </c>
      <c r="DE48" s="12" t="s">
        <v>1505</v>
      </c>
      <c r="DF48" s="11" t="n">
        <v>0</v>
      </c>
      <c r="DG48" s="11" t="n">
        <v>1</v>
      </c>
      <c r="DH48" s="11" t="n">
        <v>0</v>
      </c>
      <c r="DI48" s="11" t="n">
        <v>-77</v>
      </c>
      <c r="DJ48" s="11" t="n">
        <v>-77</v>
      </c>
      <c r="DK48" s="12" t="s">
        <v>1506</v>
      </c>
      <c r="DL48" s="11" t="n">
        <v>1</v>
      </c>
      <c r="DM48" s="11" t="n">
        <v>0</v>
      </c>
      <c r="DN48" s="12" t="s">
        <v>1507</v>
      </c>
      <c r="DO48" s="12" t="s">
        <v>1493</v>
      </c>
      <c r="DP48" s="12" t="s">
        <v>1508</v>
      </c>
      <c r="DQ48" s="12" t="s">
        <v>152</v>
      </c>
      <c r="DR48" s="12" t="s">
        <v>218</v>
      </c>
      <c r="DS48" s="12" t="s">
        <v>765</v>
      </c>
      <c r="DT48" s="12" t="s">
        <v>1509</v>
      </c>
      <c r="DU48" s="12" t="s">
        <v>1510</v>
      </c>
      <c r="DV48" s="12" t="s">
        <v>1511</v>
      </c>
      <c r="DW48" s="12" t="s">
        <v>1512</v>
      </c>
      <c r="DX48" s="12" t="s">
        <v>1513</v>
      </c>
      <c r="DY48" s="12" t="s">
        <v>1514</v>
      </c>
      <c r="DZ48" s="12" t="s">
        <v>255</v>
      </c>
      <c r="EA48" s="12" t="s">
        <v>1515</v>
      </c>
      <c r="EB48" s="12" t="s">
        <v>1516</v>
      </c>
      <c r="EC48" s="12" t="s">
        <v>1517</v>
      </c>
      <c r="ED48" s="12" t="s">
        <v>1518</v>
      </c>
      <c r="EE48" s="12" t="s">
        <v>1519</v>
      </c>
      <c r="EF48" s="12" t="s">
        <v>1520</v>
      </c>
      <c r="EG48" s="12" t="s">
        <v>1521</v>
      </c>
      <c r="EH48" s="12" t="s">
        <v>1522</v>
      </c>
      <c r="EI48" s="12" t="s">
        <v>158</v>
      </c>
    </row>
    <row r="49" customFormat="false" ht="12.75" hidden="false" customHeight="false" outlineLevel="0" collapsed="false">
      <c r="A49" s="11" t="n">
        <v>4065012</v>
      </c>
      <c r="B49" s="12" t="s">
        <v>1523</v>
      </c>
      <c r="C49" s="11" t="n">
        <v>280</v>
      </c>
      <c r="D49" s="11" t="n">
        <v>0</v>
      </c>
      <c r="E49" s="11" t="n">
        <v>0</v>
      </c>
      <c r="F49" s="11" t="n">
        <v>22</v>
      </c>
      <c r="G49" s="12" t="s">
        <v>138</v>
      </c>
      <c r="H49" s="11" t="n">
        <v>-77</v>
      </c>
      <c r="I49" s="11" t="n">
        <v>-1</v>
      </c>
      <c r="J49" s="11" t="n">
        <v>4</v>
      </c>
      <c r="K49" s="11" t="n">
        <v>4</v>
      </c>
      <c r="L49" s="11" t="n">
        <v>2</v>
      </c>
      <c r="M49" s="11" t="n">
        <v>3</v>
      </c>
      <c r="N49" s="11" t="n">
        <v>1</v>
      </c>
      <c r="O49" s="11" t="n">
        <v>1</v>
      </c>
      <c r="P49" s="11" t="n">
        <v>4</v>
      </c>
      <c r="Q49" s="11" t="n">
        <v>1</v>
      </c>
      <c r="R49" s="11" t="n">
        <v>1</v>
      </c>
      <c r="S49" s="11" t="n">
        <v>1</v>
      </c>
      <c r="T49" s="11" t="n">
        <v>1</v>
      </c>
      <c r="U49" s="12" t="s">
        <v>1524</v>
      </c>
      <c r="V49" s="11" t="n">
        <v>5</v>
      </c>
      <c r="W49" s="12" t="s">
        <v>1525</v>
      </c>
      <c r="X49" s="11" t="n">
        <v>24</v>
      </c>
      <c r="Y49" s="11" t="n">
        <v>4065012</v>
      </c>
      <c r="Z49" s="11" t="n">
        <v>2</v>
      </c>
      <c r="AA49" s="11" t="n">
        <v>1</v>
      </c>
      <c r="AB49" s="11" t="n">
        <v>1</v>
      </c>
      <c r="AC49" s="11" t="n">
        <v>1</v>
      </c>
      <c r="AD49" s="11" t="n">
        <v>1</v>
      </c>
      <c r="AE49" s="13" t="s">
        <v>1526</v>
      </c>
      <c r="AF49" s="13" t="s">
        <v>142</v>
      </c>
      <c r="AG49" s="11" t="n">
        <v>4</v>
      </c>
      <c r="AH49" s="11" t="n">
        <v>4</v>
      </c>
      <c r="AI49" s="11" t="n">
        <v>3</v>
      </c>
      <c r="AJ49" s="11" t="n">
        <v>2</v>
      </c>
      <c r="AK49" s="11" t="n">
        <v>2</v>
      </c>
      <c r="AL49" s="11" t="n">
        <v>3</v>
      </c>
      <c r="AM49" s="11" t="n">
        <v>2</v>
      </c>
      <c r="AN49" s="11" t="n">
        <v>3</v>
      </c>
      <c r="AO49" s="14" t="s">
        <v>1527</v>
      </c>
      <c r="AP49" s="14" t="s">
        <v>142</v>
      </c>
      <c r="AQ49" s="15" t="s">
        <v>1528</v>
      </c>
      <c r="AR49" s="15" t="s">
        <v>142</v>
      </c>
      <c r="AS49" s="16" t="s">
        <v>1529</v>
      </c>
      <c r="AT49" s="16" t="s">
        <v>142</v>
      </c>
      <c r="AU49" s="11" t="n">
        <v>5</v>
      </c>
      <c r="AV49" s="11" t="n">
        <v>5</v>
      </c>
      <c r="AW49" s="11" t="n">
        <v>5</v>
      </c>
      <c r="AX49" s="11" t="n">
        <v>2</v>
      </c>
      <c r="AY49" s="11" t="n">
        <v>2</v>
      </c>
      <c r="AZ49" s="11" t="n">
        <v>2</v>
      </c>
      <c r="BA49" s="11" t="n">
        <v>3</v>
      </c>
      <c r="BB49" s="11" t="n">
        <v>3</v>
      </c>
      <c r="BC49" s="17" t="s">
        <v>1530</v>
      </c>
      <c r="BD49" s="17" t="s">
        <v>142</v>
      </c>
      <c r="BE49" s="18" t="s">
        <v>1531</v>
      </c>
      <c r="BF49" s="18" t="s">
        <v>142</v>
      </c>
      <c r="BG49" s="19" t="s">
        <v>1532</v>
      </c>
      <c r="BH49" s="19" t="s">
        <v>142</v>
      </c>
      <c r="BI49" s="11" t="n">
        <v>4</v>
      </c>
      <c r="BJ49" s="11" t="n">
        <v>4</v>
      </c>
      <c r="BK49" s="11" t="n">
        <v>3</v>
      </c>
      <c r="BL49" s="11" t="n">
        <v>4</v>
      </c>
      <c r="BM49" s="11" t="n">
        <v>4</v>
      </c>
      <c r="BN49" s="11" t="n">
        <v>4</v>
      </c>
      <c r="BO49" s="11" t="n">
        <v>4</v>
      </c>
      <c r="BP49" s="11" t="n">
        <v>0</v>
      </c>
      <c r="BQ49" s="11" t="n">
        <v>1</v>
      </c>
      <c r="BR49" s="20" t="s">
        <v>142</v>
      </c>
      <c r="BS49" s="20" t="s">
        <v>142</v>
      </c>
      <c r="BT49" s="20" t="s">
        <v>142</v>
      </c>
      <c r="BU49" s="20" t="s">
        <v>1533</v>
      </c>
      <c r="BV49" s="21" t="s">
        <v>142</v>
      </c>
      <c r="BW49" s="21" t="s">
        <v>142</v>
      </c>
      <c r="BX49" s="21" t="s">
        <v>142</v>
      </c>
      <c r="BY49" s="21" t="s">
        <v>1534</v>
      </c>
      <c r="BZ49" s="22" t="s">
        <v>142</v>
      </c>
      <c r="CA49" s="22" t="s">
        <v>142</v>
      </c>
      <c r="CB49" s="22" t="s">
        <v>142</v>
      </c>
      <c r="CC49" s="22" t="s">
        <v>1535</v>
      </c>
      <c r="CD49" s="11" t="n">
        <v>5</v>
      </c>
      <c r="CE49" s="11" t="n">
        <v>5</v>
      </c>
      <c r="CF49" s="11" t="n">
        <v>5</v>
      </c>
      <c r="CG49" s="11" t="n">
        <v>2</v>
      </c>
      <c r="CH49" s="11" t="n">
        <v>2</v>
      </c>
      <c r="CI49" s="11" t="n">
        <v>2</v>
      </c>
      <c r="CJ49" s="11" t="n">
        <v>2</v>
      </c>
      <c r="CK49" s="11" t="n">
        <v>2</v>
      </c>
      <c r="CL49" s="12" t="s">
        <v>474</v>
      </c>
      <c r="CM49" s="12" t="s">
        <v>147</v>
      </c>
      <c r="CN49" s="11" t="n">
        <v>0</v>
      </c>
      <c r="CO49" s="11" t="n">
        <v>0</v>
      </c>
      <c r="CP49" s="12" t="s">
        <v>147</v>
      </c>
      <c r="CQ49" s="11" t="n">
        <v>0</v>
      </c>
      <c r="CR49" s="11" t="n">
        <v>0</v>
      </c>
      <c r="CS49" s="11" t="n">
        <v>0</v>
      </c>
      <c r="CT49" s="11" t="n">
        <v>0</v>
      </c>
      <c r="CU49" s="11" t="n">
        <v>0</v>
      </c>
      <c r="CV49" s="11" t="n">
        <v>0</v>
      </c>
      <c r="CW49" s="11" t="n">
        <v>0</v>
      </c>
      <c r="CX49" s="12" t="s">
        <v>147</v>
      </c>
      <c r="CY49" s="12" t="s">
        <v>147</v>
      </c>
      <c r="CZ49" s="12" t="s">
        <v>142</v>
      </c>
      <c r="DA49" s="12" t="s">
        <v>142</v>
      </c>
      <c r="DB49" s="11" t="n">
        <v>0</v>
      </c>
      <c r="DC49" s="12" t="s">
        <v>142</v>
      </c>
      <c r="DD49" s="11" t="n">
        <v>0</v>
      </c>
      <c r="DE49" s="12" t="s">
        <v>1536</v>
      </c>
      <c r="DF49" s="11" t="n">
        <v>0</v>
      </c>
      <c r="DG49" s="11" t="n">
        <v>0</v>
      </c>
      <c r="DH49" s="11" t="n">
        <v>0</v>
      </c>
      <c r="DI49" s="11" t="n">
        <v>-77</v>
      </c>
      <c r="DJ49" s="11" t="n">
        <v>-77</v>
      </c>
      <c r="DK49" s="12" t="s">
        <v>1537</v>
      </c>
      <c r="DL49" s="11" t="n">
        <v>1</v>
      </c>
      <c r="DM49" s="11" t="n">
        <v>0</v>
      </c>
      <c r="DN49" s="12" t="s">
        <v>1538</v>
      </c>
      <c r="DO49" s="12" t="s">
        <v>1523</v>
      </c>
      <c r="DP49" s="12" t="s">
        <v>1539</v>
      </c>
      <c r="DQ49" s="12" t="s">
        <v>152</v>
      </c>
      <c r="DR49" s="12" t="s">
        <v>681</v>
      </c>
      <c r="DS49" s="12" t="s">
        <v>1540</v>
      </c>
      <c r="DT49" s="12" t="s">
        <v>1541</v>
      </c>
      <c r="DU49" s="12" t="s">
        <v>1542</v>
      </c>
      <c r="DV49" s="12" t="s">
        <v>1543</v>
      </c>
      <c r="DW49" s="12" t="s">
        <v>1544</v>
      </c>
      <c r="DX49" s="12" t="s">
        <v>1545</v>
      </c>
      <c r="DY49" s="12" t="s">
        <v>1546</v>
      </c>
      <c r="DZ49" s="12" t="s">
        <v>1547</v>
      </c>
      <c r="EA49" s="12" t="s">
        <v>1548</v>
      </c>
      <c r="EB49" s="12" t="s">
        <v>1549</v>
      </c>
      <c r="EC49" s="12" t="s">
        <v>1550</v>
      </c>
      <c r="ED49" s="12" t="s">
        <v>1551</v>
      </c>
      <c r="EE49" s="12" t="s">
        <v>1552</v>
      </c>
      <c r="EF49" s="12" t="s">
        <v>1553</v>
      </c>
      <c r="EG49" s="12" t="s">
        <v>1554</v>
      </c>
      <c r="EH49" s="12" t="s">
        <v>1555</v>
      </c>
      <c r="EI49" s="12" t="s">
        <v>158</v>
      </c>
    </row>
    <row r="50" customFormat="false" ht="12.75" hidden="false" customHeight="false" outlineLevel="0" collapsed="false">
      <c r="A50" s="11" t="n">
        <v>4065384</v>
      </c>
      <c r="B50" s="12" t="s">
        <v>1556</v>
      </c>
      <c r="C50" s="11" t="n">
        <v>92</v>
      </c>
      <c r="D50" s="11" t="n">
        <v>0</v>
      </c>
      <c r="E50" s="11" t="n">
        <v>0</v>
      </c>
      <c r="F50" s="11" t="n">
        <v>31</v>
      </c>
      <c r="G50" s="12" t="s">
        <v>306</v>
      </c>
      <c r="H50" s="11" t="n">
        <v>-77</v>
      </c>
      <c r="I50" s="11" t="n">
        <v>6056</v>
      </c>
      <c r="J50" s="11" t="n">
        <v>2</v>
      </c>
      <c r="K50" s="11" t="n">
        <v>-77</v>
      </c>
      <c r="L50" s="11" t="n">
        <v>1</v>
      </c>
      <c r="M50" s="11" t="n">
        <v>-77</v>
      </c>
      <c r="N50" s="11" t="n">
        <v>2</v>
      </c>
      <c r="O50" s="11" t="n">
        <v>2</v>
      </c>
      <c r="P50" s="11" t="n">
        <v>3</v>
      </c>
      <c r="Q50" s="11" t="n">
        <v>1</v>
      </c>
      <c r="R50" s="11" t="n">
        <v>1</v>
      </c>
      <c r="S50" s="11" t="n">
        <v>1</v>
      </c>
      <c r="T50" s="11" t="n">
        <v>1</v>
      </c>
      <c r="U50" s="12" t="s">
        <v>1557</v>
      </c>
      <c r="V50" s="11" t="n">
        <v>8</v>
      </c>
      <c r="W50" s="12" t="s">
        <v>1558</v>
      </c>
      <c r="X50" s="11" t="n">
        <v>7</v>
      </c>
      <c r="Y50" s="11" t="n">
        <v>4065384</v>
      </c>
      <c r="Z50" s="11" t="n">
        <v>4</v>
      </c>
      <c r="AA50" s="11" t="n">
        <v>-77</v>
      </c>
      <c r="AB50" s="11" t="n">
        <v>1</v>
      </c>
      <c r="AC50" s="11" t="n">
        <v>-77</v>
      </c>
      <c r="AD50" s="11" t="n">
        <v>1</v>
      </c>
      <c r="AE50" s="13" t="s">
        <v>142</v>
      </c>
      <c r="AF50" s="13" t="s">
        <v>1559</v>
      </c>
      <c r="AG50" s="11" t="n">
        <v>4</v>
      </c>
      <c r="AH50" s="11" t="n">
        <v>4</v>
      </c>
      <c r="AI50" s="11" t="n">
        <v>4</v>
      </c>
      <c r="AJ50" s="11" t="n">
        <v>4</v>
      </c>
      <c r="AK50" s="11" t="n">
        <v>4</v>
      </c>
      <c r="AL50" s="11" t="n">
        <v>4</v>
      </c>
      <c r="AM50" s="11" t="n">
        <v>5</v>
      </c>
      <c r="AN50" s="11" t="n">
        <v>2</v>
      </c>
      <c r="AO50" s="14" t="s">
        <v>1560</v>
      </c>
      <c r="AP50" s="14" t="s">
        <v>142</v>
      </c>
      <c r="AQ50" s="15" t="s">
        <v>1561</v>
      </c>
      <c r="AR50" s="15" t="s">
        <v>142</v>
      </c>
      <c r="AS50" s="16" t="s">
        <v>1562</v>
      </c>
      <c r="AT50" s="16" t="s">
        <v>142</v>
      </c>
      <c r="AU50" s="11" t="n">
        <v>3</v>
      </c>
      <c r="AV50" s="11" t="n">
        <v>3</v>
      </c>
      <c r="AW50" s="11" t="n">
        <v>3</v>
      </c>
      <c r="AX50" s="11" t="n">
        <v>2</v>
      </c>
      <c r="AY50" s="11" t="n">
        <v>2</v>
      </c>
      <c r="AZ50" s="11" t="n">
        <v>4</v>
      </c>
      <c r="BA50" s="11" t="n">
        <v>2</v>
      </c>
      <c r="BB50" s="11" t="n">
        <v>2</v>
      </c>
      <c r="BC50" s="17" t="s">
        <v>142</v>
      </c>
      <c r="BD50" s="17" t="s">
        <v>142</v>
      </c>
      <c r="BE50" s="18" t="s">
        <v>142</v>
      </c>
      <c r="BF50" s="18" t="s">
        <v>142</v>
      </c>
      <c r="BG50" s="19" t="s">
        <v>142</v>
      </c>
      <c r="BH50" s="19" t="s">
        <v>142</v>
      </c>
      <c r="BI50" s="11" t="n">
        <v>-77</v>
      </c>
      <c r="BJ50" s="11" t="n">
        <v>-77</v>
      </c>
      <c r="BK50" s="11" t="n">
        <v>-77</v>
      </c>
      <c r="BL50" s="11" t="n">
        <v>-77</v>
      </c>
      <c r="BM50" s="11" t="n">
        <v>-77</v>
      </c>
      <c r="BN50" s="11" t="n">
        <v>-77</v>
      </c>
      <c r="BO50" s="11" t="n">
        <v>-77</v>
      </c>
      <c r="BP50" s="11" t="n">
        <v>-77</v>
      </c>
      <c r="BQ50" s="11" t="n">
        <v>2</v>
      </c>
      <c r="BR50" s="20" t="s">
        <v>142</v>
      </c>
      <c r="BS50" s="20" t="s">
        <v>142</v>
      </c>
      <c r="BT50" s="20" t="s">
        <v>142</v>
      </c>
      <c r="BU50" s="20" t="s">
        <v>142</v>
      </c>
      <c r="BV50" s="21" t="s">
        <v>142</v>
      </c>
      <c r="BW50" s="21" t="s">
        <v>142</v>
      </c>
      <c r="BX50" s="21" t="s">
        <v>142</v>
      </c>
      <c r="BY50" s="21" t="s">
        <v>142</v>
      </c>
      <c r="BZ50" s="22" t="s">
        <v>142</v>
      </c>
      <c r="CA50" s="22" t="s">
        <v>142</v>
      </c>
      <c r="CB50" s="22" t="s">
        <v>142</v>
      </c>
      <c r="CC50" s="22" t="s">
        <v>142</v>
      </c>
      <c r="CD50" s="11" t="n">
        <v>-77</v>
      </c>
      <c r="CE50" s="11" t="n">
        <v>-77</v>
      </c>
      <c r="CF50" s="11" t="n">
        <v>-77</v>
      </c>
      <c r="CG50" s="11" t="n">
        <v>-77</v>
      </c>
      <c r="CH50" s="11" t="n">
        <v>-77</v>
      </c>
      <c r="CI50" s="11" t="n">
        <v>-77</v>
      </c>
      <c r="CJ50" s="11" t="n">
        <v>-77</v>
      </c>
      <c r="CK50" s="11" t="n">
        <v>-77</v>
      </c>
      <c r="CL50" s="12" t="s">
        <v>319</v>
      </c>
      <c r="CM50" s="12" t="s">
        <v>147</v>
      </c>
      <c r="CN50" s="11" t="n">
        <v>0</v>
      </c>
      <c r="CO50" s="11" t="n">
        <v>0</v>
      </c>
      <c r="CP50" s="12" t="s">
        <v>147</v>
      </c>
      <c r="CQ50" s="11" t="n">
        <v>0</v>
      </c>
      <c r="CR50" s="11" t="n">
        <v>0</v>
      </c>
      <c r="CS50" s="11" t="n">
        <v>0</v>
      </c>
      <c r="CT50" s="11" t="n">
        <v>0</v>
      </c>
      <c r="CU50" s="11" t="n">
        <v>0</v>
      </c>
      <c r="CV50" s="11" t="n">
        <v>0</v>
      </c>
      <c r="CW50" s="11" t="n">
        <v>0</v>
      </c>
      <c r="CX50" s="12" t="s">
        <v>147</v>
      </c>
      <c r="CY50" s="12" t="s">
        <v>147</v>
      </c>
      <c r="CZ50" s="12" t="s">
        <v>142</v>
      </c>
      <c r="DA50" s="12" t="s">
        <v>142</v>
      </c>
      <c r="DB50" s="11" t="n">
        <v>0</v>
      </c>
      <c r="DC50" s="12" t="s">
        <v>142</v>
      </c>
      <c r="DD50" s="11" t="n">
        <v>0</v>
      </c>
      <c r="DE50" s="12" t="s">
        <v>1563</v>
      </c>
      <c r="DF50" s="11" t="n">
        <v>1</v>
      </c>
      <c r="DG50" s="11" t="n">
        <v>0</v>
      </c>
      <c r="DH50" s="11" t="n">
        <v>0</v>
      </c>
      <c r="DI50" s="11" t="n">
        <v>-77</v>
      </c>
      <c r="DJ50" s="11" t="n">
        <v>-77</v>
      </c>
      <c r="DK50" s="12" t="s">
        <v>1564</v>
      </c>
      <c r="DL50" s="11" t="n">
        <v>1</v>
      </c>
      <c r="DM50" s="11" t="n">
        <v>0</v>
      </c>
      <c r="DN50" s="12" t="s">
        <v>1565</v>
      </c>
      <c r="DO50" s="12" t="s">
        <v>1556</v>
      </c>
      <c r="DP50" s="12" t="s">
        <v>1566</v>
      </c>
      <c r="DQ50" s="12" t="s">
        <v>152</v>
      </c>
      <c r="DR50" s="12" t="s">
        <v>406</v>
      </c>
      <c r="DS50" s="12" t="s">
        <v>357</v>
      </c>
      <c r="DT50" s="12" t="s">
        <v>1118</v>
      </c>
      <c r="DU50" s="12" t="s">
        <v>1567</v>
      </c>
      <c r="DV50" s="12" t="s">
        <v>158</v>
      </c>
      <c r="DW50" s="12" t="s">
        <v>1568</v>
      </c>
      <c r="DX50" s="12" t="s">
        <v>158</v>
      </c>
      <c r="DY50" s="12" t="s">
        <v>1569</v>
      </c>
      <c r="DZ50" s="12" t="s">
        <v>1570</v>
      </c>
      <c r="EA50" s="12" t="s">
        <v>1571</v>
      </c>
      <c r="EB50" s="12" t="s">
        <v>1572</v>
      </c>
      <c r="EC50" s="12" t="s">
        <v>1573</v>
      </c>
      <c r="ED50" s="12" t="s">
        <v>158</v>
      </c>
      <c r="EE50" s="12" t="s">
        <v>158</v>
      </c>
      <c r="EF50" s="12" t="s">
        <v>1574</v>
      </c>
      <c r="EG50" s="12" t="s">
        <v>158</v>
      </c>
      <c r="EH50" s="12" t="s">
        <v>158</v>
      </c>
      <c r="EI50" s="12" t="s">
        <v>158</v>
      </c>
    </row>
    <row r="51" customFormat="false" ht="12.75" hidden="false" customHeight="false" outlineLevel="0" collapsed="false">
      <c r="A51" s="11" t="n">
        <v>4077741</v>
      </c>
      <c r="B51" s="12" t="s">
        <v>1575</v>
      </c>
      <c r="C51" s="11" t="n">
        <v>350</v>
      </c>
      <c r="D51" s="11" t="n">
        <v>0</v>
      </c>
      <c r="E51" s="11" t="n">
        <v>0</v>
      </c>
      <c r="F51" s="11" t="n">
        <v>22</v>
      </c>
      <c r="G51" s="12" t="s">
        <v>138</v>
      </c>
      <c r="H51" s="11" t="n">
        <v>-77</v>
      </c>
      <c r="I51" s="11" t="n">
        <v>-1</v>
      </c>
      <c r="J51" s="11" t="n">
        <v>4</v>
      </c>
      <c r="K51" s="11" t="n">
        <v>3</v>
      </c>
      <c r="L51" s="11" t="n">
        <v>2</v>
      </c>
      <c r="M51" s="11" t="n">
        <v>4</v>
      </c>
      <c r="N51" s="11" t="n">
        <v>1</v>
      </c>
      <c r="O51" s="11" t="n">
        <v>1</v>
      </c>
      <c r="P51" s="11" t="n">
        <v>2</v>
      </c>
      <c r="Q51" s="11" t="n">
        <v>1</v>
      </c>
      <c r="R51" s="11" t="n">
        <v>2</v>
      </c>
      <c r="S51" s="11" t="n">
        <v>1</v>
      </c>
      <c r="T51" s="11" t="n">
        <v>1</v>
      </c>
      <c r="U51" s="12" t="s">
        <v>1576</v>
      </c>
      <c r="V51" s="11" t="n">
        <v>5</v>
      </c>
      <c r="W51" s="12" t="s">
        <v>1577</v>
      </c>
      <c r="X51" s="11" t="n">
        <v>28</v>
      </c>
      <c r="Y51" s="11" t="n">
        <v>4077741</v>
      </c>
      <c r="Z51" s="11" t="n">
        <v>1</v>
      </c>
      <c r="AA51" s="11" t="n">
        <v>1</v>
      </c>
      <c r="AB51" s="11" t="n">
        <v>1</v>
      </c>
      <c r="AC51" s="11" t="n">
        <v>1</v>
      </c>
      <c r="AD51" s="11" t="n">
        <v>1</v>
      </c>
      <c r="AE51" s="13" t="s">
        <v>1578</v>
      </c>
      <c r="AF51" s="13" t="s">
        <v>142</v>
      </c>
      <c r="AG51" s="11" t="n">
        <v>2</v>
      </c>
      <c r="AH51" s="11" t="n">
        <v>3</v>
      </c>
      <c r="AI51" s="11" t="n">
        <v>3</v>
      </c>
      <c r="AJ51" s="11" t="n">
        <v>2</v>
      </c>
      <c r="AK51" s="11" t="n">
        <v>2</v>
      </c>
      <c r="AL51" s="11" t="n">
        <v>4</v>
      </c>
      <c r="AM51" s="11" t="n">
        <v>3</v>
      </c>
      <c r="AN51" s="11" t="n">
        <v>2</v>
      </c>
      <c r="AO51" s="14" t="s">
        <v>1579</v>
      </c>
      <c r="AP51" s="14" t="s">
        <v>142</v>
      </c>
      <c r="AQ51" s="15" t="s">
        <v>1580</v>
      </c>
      <c r="AR51" s="15" t="s">
        <v>142</v>
      </c>
      <c r="AS51" s="16" t="s">
        <v>1581</v>
      </c>
      <c r="AT51" s="16" t="s">
        <v>142</v>
      </c>
      <c r="AU51" s="11" t="n">
        <v>4</v>
      </c>
      <c r="AV51" s="11" t="n">
        <v>4</v>
      </c>
      <c r="AW51" s="11" t="n">
        <v>4</v>
      </c>
      <c r="AX51" s="11" t="n">
        <v>4</v>
      </c>
      <c r="AY51" s="11" t="n">
        <v>4</v>
      </c>
      <c r="AZ51" s="11" t="n">
        <v>4</v>
      </c>
      <c r="BA51" s="11" t="n">
        <v>4</v>
      </c>
      <c r="BB51" s="11" t="n">
        <v>4</v>
      </c>
      <c r="BC51" s="17" t="s">
        <v>142</v>
      </c>
      <c r="BD51" s="17" t="s">
        <v>1582</v>
      </c>
      <c r="BE51" s="18" t="s">
        <v>142</v>
      </c>
      <c r="BF51" s="18" t="s">
        <v>1583</v>
      </c>
      <c r="BG51" s="19" t="s">
        <v>142</v>
      </c>
      <c r="BH51" s="19" t="s">
        <v>1584</v>
      </c>
      <c r="BI51" s="11" t="n">
        <v>2</v>
      </c>
      <c r="BJ51" s="11" t="n">
        <v>2</v>
      </c>
      <c r="BK51" s="11" t="n">
        <v>2</v>
      </c>
      <c r="BL51" s="11" t="n">
        <v>5</v>
      </c>
      <c r="BM51" s="11" t="n">
        <v>4</v>
      </c>
      <c r="BN51" s="11" t="n">
        <v>4</v>
      </c>
      <c r="BO51" s="11" t="n">
        <v>5</v>
      </c>
      <c r="BP51" s="11" t="n">
        <v>2</v>
      </c>
      <c r="BQ51" s="11" t="n">
        <v>1</v>
      </c>
      <c r="BR51" s="20" t="s">
        <v>142</v>
      </c>
      <c r="BS51" s="20" t="s">
        <v>1585</v>
      </c>
      <c r="BT51" s="20" t="s">
        <v>142</v>
      </c>
      <c r="BU51" s="20" t="s">
        <v>142</v>
      </c>
      <c r="BV51" s="21" t="s">
        <v>142</v>
      </c>
      <c r="BW51" s="21" t="s">
        <v>1586</v>
      </c>
      <c r="BX51" s="21" t="s">
        <v>142</v>
      </c>
      <c r="BY51" s="21" t="s">
        <v>142</v>
      </c>
      <c r="BZ51" s="22" t="s">
        <v>142</v>
      </c>
      <c r="CA51" s="22" t="s">
        <v>1587</v>
      </c>
      <c r="CB51" s="22" t="s">
        <v>142</v>
      </c>
      <c r="CC51" s="22" t="s">
        <v>142</v>
      </c>
      <c r="CD51" s="11" t="n">
        <v>4</v>
      </c>
      <c r="CE51" s="11" t="n">
        <v>4</v>
      </c>
      <c r="CF51" s="11" t="n">
        <v>4</v>
      </c>
      <c r="CG51" s="11" t="n">
        <v>4</v>
      </c>
      <c r="CH51" s="11" t="n">
        <v>4</v>
      </c>
      <c r="CI51" s="11" t="n">
        <v>2</v>
      </c>
      <c r="CJ51" s="11" t="n">
        <v>3</v>
      </c>
      <c r="CK51" s="11" t="n">
        <v>1</v>
      </c>
      <c r="CL51" s="12" t="s">
        <v>907</v>
      </c>
      <c r="CM51" s="12" t="s">
        <v>147</v>
      </c>
      <c r="CN51" s="11" t="n">
        <v>0</v>
      </c>
      <c r="CO51" s="11" t="n">
        <v>0</v>
      </c>
      <c r="CP51" s="12" t="s">
        <v>147</v>
      </c>
      <c r="CQ51" s="11" t="n">
        <v>0</v>
      </c>
      <c r="CR51" s="11" t="n">
        <v>0</v>
      </c>
      <c r="CS51" s="11" t="n">
        <v>0</v>
      </c>
      <c r="CT51" s="11" t="n">
        <v>0</v>
      </c>
      <c r="CU51" s="11" t="n">
        <v>0</v>
      </c>
      <c r="CV51" s="11" t="n">
        <v>0</v>
      </c>
      <c r="CW51" s="11" t="n">
        <v>0</v>
      </c>
      <c r="CX51" s="12" t="s">
        <v>147</v>
      </c>
      <c r="CY51" s="12" t="s">
        <v>147</v>
      </c>
      <c r="CZ51" s="12" t="s">
        <v>142</v>
      </c>
      <c r="DA51" s="12" t="s">
        <v>142</v>
      </c>
      <c r="DB51" s="11" t="n">
        <v>0</v>
      </c>
      <c r="DC51" s="12" t="s">
        <v>142</v>
      </c>
      <c r="DD51" s="11" t="n">
        <v>0</v>
      </c>
      <c r="DE51" s="12" t="s">
        <v>1588</v>
      </c>
      <c r="DF51" s="11" t="n">
        <v>0</v>
      </c>
      <c r="DG51" s="11" t="n">
        <v>1</v>
      </c>
      <c r="DH51" s="11" t="n">
        <v>0</v>
      </c>
      <c r="DI51" s="11" t="n">
        <v>-77</v>
      </c>
      <c r="DJ51" s="11" t="n">
        <v>-77</v>
      </c>
      <c r="DK51" s="12" t="s">
        <v>1589</v>
      </c>
      <c r="DL51" s="11" t="n">
        <v>1</v>
      </c>
      <c r="DM51" s="11" t="n">
        <v>0</v>
      </c>
      <c r="DN51" s="12" t="s">
        <v>1590</v>
      </c>
      <c r="DO51" s="12" t="s">
        <v>1575</v>
      </c>
      <c r="DP51" s="12" t="s">
        <v>1591</v>
      </c>
      <c r="DQ51" s="12" t="s">
        <v>152</v>
      </c>
      <c r="DR51" s="12" t="s">
        <v>153</v>
      </c>
      <c r="DS51" s="12" t="s">
        <v>1592</v>
      </c>
      <c r="DT51" s="12" t="s">
        <v>1360</v>
      </c>
      <c r="DU51" s="12" t="s">
        <v>1593</v>
      </c>
      <c r="DV51" s="12" t="s">
        <v>1594</v>
      </c>
      <c r="DW51" s="12" t="s">
        <v>1595</v>
      </c>
      <c r="DX51" s="12" t="s">
        <v>1596</v>
      </c>
      <c r="DY51" s="12" t="s">
        <v>1597</v>
      </c>
      <c r="DZ51" s="12" t="s">
        <v>1598</v>
      </c>
      <c r="EA51" s="12" t="s">
        <v>1599</v>
      </c>
      <c r="EB51" s="12" t="s">
        <v>1600</v>
      </c>
      <c r="EC51" s="12" t="s">
        <v>1601</v>
      </c>
      <c r="ED51" s="12" t="s">
        <v>1602</v>
      </c>
      <c r="EE51" s="12" t="s">
        <v>1603</v>
      </c>
      <c r="EF51" s="12" t="s">
        <v>1604</v>
      </c>
      <c r="EG51" s="12" t="s">
        <v>1605</v>
      </c>
      <c r="EH51" s="12" t="s">
        <v>1606</v>
      </c>
      <c r="EI51" s="12" t="s">
        <v>158</v>
      </c>
    </row>
    <row r="52" customFormat="false" ht="12.75" hidden="false" customHeight="false" outlineLevel="0" collapsed="false">
      <c r="A52" s="11" t="n">
        <v>4077848</v>
      </c>
      <c r="B52" s="12" t="s">
        <v>1607</v>
      </c>
      <c r="C52" s="11" t="n">
        <v>360</v>
      </c>
      <c r="D52" s="11" t="n">
        <v>0</v>
      </c>
      <c r="E52" s="11" t="n">
        <v>0</v>
      </c>
      <c r="F52" s="11" t="n">
        <v>22</v>
      </c>
      <c r="G52" s="12" t="s">
        <v>1608</v>
      </c>
      <c r="H52" s="11" t="n">
        <v>-77</v>
      </c>
      <c r="I52" s="11" t="n">
        <v>-1</v>
      </c>
      <c r="J52" s="11" t="n">
        <v>2</v>
      </c>
      <c r="K52" s="11" t="n">
        <v>-77</v>
      </c>
      <c r="L52" s="11" t="n">
        <v>2</v>
      </c>
      <c r="M52" s="11" t="n">
        <v>1</v>
      </c>
      <c r="N52" s="11" t="n">
        <v>-77</v>
      </c>
      <c r="O52" s="11" t="n">
        <v>1</v>
      </c>
      <c r="P52" s="11" t="n">
        <v>3</v>
      </c>
      <c r="Q52" s="11" t="n">
        <v>1</v>
      </c>
      <c r="R52" s="11" t="n">
        <v>2</v>
      </c>
      <c r="S52" s="11" t="n">
        <v>1</v>
      </c>
      <c r="T52" s="11" t="n">
        <v>1</v>
      </c>
      <c r="U52" s="12" t="s">
        <v>1609</v>
      </c>
      <c r="V52" s="11" t="n">
        <v>6</v>
      </c>
      <c r="W52" s="12" t="s">
        <v>1610</v>
      </c>
      <c r="X52" s="11" t="n">
        <v>7</v>
      </c>
      <c r="Y52" s="11" t="n">
        <v>4077848</v>
      </c>
      <c r="Z52" s="11" t="n">
        <v>3</v>
      </c>
      <c r="AA52" s="11" t="n">
        <v>-77</v>
      </c>
      <c r="AB52" s="11" t="n">
        <v>1</v>
      </c>
      <c r="AC52" s="11" t="n">
        <v>1</v>
      </c>
      <c r="AD52" s="11" t="n">
        <v>-77</v>
      </c>
      <c r="AE52" s="13" t="s">
        <v>1611</v>
      </c>
      <c r="AF52" s="13" t="s">
        <v>142</v>
      </c>
      <c r="AG52" s="11" t="n">
        <v>4</v>
      </c>
      <c r="AH52" s="11" t="n">
        <v>4</v>
      </c>
      <c r="AI52" s="11" t="n">
        <v>4</v>
      </c>
      <c r="AJ52" s="11" t="n">
        <v>3</v>
      </c>
      <c r="AK52" s="11" t="n">
        <v>4</v>
      </c>
      <c r="AL52" s="11" t="n">
        <v>3</v>
      </c>
      <c r="AM52" s="11" t="n">
        <v>5</v>
      </c>
      <c r="AN52" s="11" t="n">
        <v>1</v>
      </c>
      <c r="AO52" s="14" t="s">
        <v>1612</v>
      </c>
      <c r="AP52" s="14" t="s">
        <v>142</v>
      </c>
      <c r="AQ52" s="15" t="s">
        <v>1613</v>
      </c>
      <c r="AR52" s="15" t="s">
        <v>142</v>
      </c>
      <c r="AS52" s="16" t="s">
        <v>1614</v>
      </c>
      <c r="AT52" s="16" t="s">
        <v>142</v>
      </c>
      <c r="AU52" s="11" t="n">
        <v>5</v>
      </c>
      <c r="AV52" s="11" t="n">
        <v>5</v>
      </c>
      <c r="AW52" s="11" t="n">
        <v>5</v>
      </c>
      <c r="AX52" s="11" t="n">
        <v>2</v>
      </c>
      <c r="AY52" s="11" t="n">
        <v>2</v>
      </c>
      <c r="AZ52" s="11" t="n">
        <v>2</v>
      </c>
      <c r="BA52" s="11" t="n">
        <v>2</v>
      </c>
      <c r="BB52" s="11" t="n">
        <v>1</v>
      </c>
      <c r="BC52" s="17" t="s">
        <v>142</v>
      </c>
      <c r="BD52" s="17" t="s">
        <v>142</v>
      </c>
      <c r="BE52" s="18" t="s">
        <v>142</v>
      </c>
      <c r="BF52" s="18" t="s">
        <v>142</v>
      </c>
      <c r="BG52" s="19" t="s">
        <v>142</v>
      </c>
      <c r="BH52" s="19" t="s">
        <v>142</v>
      </c>
      <c r="BI52" s="11" t="n">
        <v>-77</v>
      </c>
      <c r="BJ52" s="11" t="n">
        <v>-77</v>
      </c>
      <c r="BK52" s="11" t="n">
        <v>-77</v>
      </c>
      <c r="BL52" s="11" t="n">
        <v>-77</v>
      </c>
      <c r="BM52" s="11" t="n">
        <v>-77</v>
      </c>
      <c r="BN52" s="11" t="n">
        <v>-77</v>
      </c>
      <c r="BO52" s="11" t="n">
        <v>-77</v>
      </c>
      <c r="BP52" s="11" t="n">
        <v>-77</v>
      </c>
      <c r="BQ52" s="11" t="n">
        <v>2</v>
      </c>
      <c r="BR52" s="20" t="s">
        <v>142</v>
      </c>
      <c r="BS52" s="20" t="s">
        <v>142</v>
      </c>
      <c r="BT52" s="20" t="s">
        <v>142</v>
      </c>
      <c r="BU52" s="20" t="s">
        <v>142</v>
      </c>
      <c r="BV52" s="21" t="s">
        <v>142</v>
      </c>
      <c r="BW52" s="21" t="s">
        <v>142</v>
      </c>
      <c r="BX52" s="21" t="s">
        <v>142</v>
      </c>
      <c r="BY52" s="21" t="s">
        <v>142</v>
      </c>
      <c r="BZ52" s="22" t="s">
        <v>142</v>
      </c>
      <c r="CA52" s="22" t="s">
        <v>142</v>
      </c>
      <c r="CB52" s="22" t="s">
        <v>142</v>
      </c>
      <c r="CC52" s="22" t="s">
        <v>142</v>
      </c>
      <c r="CD52" s="11" t="n">
        <v>-77</v>
      </c>
      <c r="CE52" s="11" t="n">
        <v>-77</v>
      </c>
      <c r="CF52" s="11" t="n">
        <v>-77</v>
      </c>
      <c r="CG52" s="11" t="n">
        <v>-77</v>
      </c>
      <c r="CH52" s="11" t="n">
        <v>-77</v>
      </c>
      <c r="CI52" s="11" t="n">
        <v>-77</v>
      </c>
      <c r="CJ52" s="11" t="n">
        <v>-77</v>
      </c>
      <c r="CK52" s="11" t="n">
        <v>-77</v>
      </c>
      <c r="CL52" s="12" t="s">
        <v>907</v>
      </c>
      <c r="CM52" s="12" t="s">
        <v>147</v>
      </c>
      <c r="CN52" s="11" t="n">
        <v>0</v>
      </c>
      <c r="CO52" s="11" t="n">
        <v>0</v>
      </c>
      <c r="CP52" s="12" t="s">
        <v>147</v>
      </c>
      <c r="CQ52" s="11" t="n">
        <v>0</v>
      </c>
      <c r="CR52" s="11" t="n">
        <v>0</v>
      </c>
      <c r="CS52" s="11" t="n">
        <v>0</v>
      </c>
      <c r="CT52" s="11" t="n">
        <v>0</v>
      </c>
      <c r="CU52" s="11" t="n">
        <v>0</v>
      </c>
      <c r="CV52" s="11" t="n">
        <v>0</v>
      </c>
      <c r="CW52" s="11" t="n">
        <v>0</v>
      </c>
      <c r="CX52" s="12" t="s">
        <v>147</v>
      </c>
      <c r="CY52" s="12" t="s">
        <v>147</v>
      </c>
      <c r="CZ52" s="12" t="s">
        <v>142</v>
      </c>
      <c r="DA52" s="12" t="s">
        <v>142</v>
      </c>
      <c r="DB52" s="11" t="n">
        <v>0</v>
      </c>
      <c r="DC52" s="12" t="s">
        <v>142</v>
      </c>
      <c r="DD52" s="11" t="n">
        <v>0</v>
      </c>
      <c r="DE52" s="12" t="s">
        <v>1615</v>
      </c>
      <c r="DF52" s="11" t="n">
        <v>1</v>
      </c>
      <c r="DG52" s="11" t="n">
        <v>0</v>
      </c>
      <c r="DH52" s="11" t="n">
        <v>0</v>
      </c>
      <c r="DI52" s="11" t="n">
        <v>-77</v>
      </c>
      <c r="DJ52" s="11" t="n">
        <v>-77</v>
      </c>
      <c r="DK52" s="12" t="s">
        <v>1616</v>
      </c>
      <c r="DL52" s="11" t="n">
        <v>1</v>
      </c>
      <c r="DM52" s="11" t="n">
        <v>0</v>
      </c>
      <c r="DN52" s="12" t="s">
        <v>1617</v>
      </c>
      <c r="DO52" s="12" t="s">
        <v>1607</v>
      </c>
      <c r="DP52" s="12" t="s">
        <v>1618</v>
      </c>
      <c r="DQ52" s="12" t="s">
        <v>152</v>
      </c>
      <c r="DR52" s="12" t="s">
        <v>183</v>
      </c>
      <c r="DS52" s="12" t="s">
        <v>570</v>
      </c>
      <c r="DT52" s="12" t="s">
        <v>1619</v>
      </c>
      <c r="DU52" s="12" t="s">
        <v>1620</v>
      </c>
      <c r="DV52" s="12" t="s">
        <v>158</v>
      </c>
      <c r="DW52" s="12" t="s">
        <v>1621</v>
      </c>
      <c r="DX52" s="12" t="s">
        <v>1622</v>
      </c>
      <c r="DY52" s="12" t="s">
        <v>158</v>
      </c>
      <c r="DZ52" s="12" t="s">
        <v>1623</v>
      </c>
      <c r="EA52" s="12" t="s">
        <v>1624</v>
      </c>
      <c r="EB52" s="12" t="s">
        <v>1625</v>
      </c>
      <c r="EC52" s="12" t="s">
        <v>1626</v>
      </c>
      <c r="ED52" s="12" t="s">
        <v>158</v>
      </c>
      <c r="EE52" s="12" t="s">
        <v>158</v>
      </c>
      <c r="EF52" s="12" t="s">
        <v>1627</v>
      </c>
      <c r="EG52" s="12" t="s">
        <v>158</v>
      </c>
      <c r="EH52" s="12" t="s">
        <v>158</v>
      </c>
      <c r="EI52" s="12" t="s">
        <v>158</v>
      </c>
    </row>
    <row r="53" customFormat="false" ht="12.75" hidden="false" customHeight="false" outlineLevel="0" collapsed="false">
      <c r="A53" s="11" t="n">
        <v>4080152</v>
      </c>
      <c r="B53" s="12" t="s">
        <v>1628</v>
      </c>
      <c r="C53" s="11" t="n">
        <v>367</v>
      </c>
      <c r="D53" s="11" t="n">
        <v>0</v>
      </c>
      <c r="E53" s="11" t="n">
        <v>0</v>
      </c>
      <c r="F53" s="11" t="n">
        <v>22</v>
      </c>
      <c r="G53" s="12" t="s">
        <v>138</v>
      </c>
      <c r="H53" s="11" t="n">
        <v>-77</v>
      </c>
      <c r="I53" s="11" t="n">
        <v>-1</v>
      </c>
      <c r="J53" s="11" t="n">
        <v>4</v>
      </c>
      <c r="K53" s="11" t="n">
        <v>4</v>
      </c>
      <c r="L53" s="11" t="n">
        <v>2</v>
      </c>
      <c r="M53" s="11" t="n">
        <v>3</v>
      </c>
      <c r="N53" s="11" t="n">
        <v>1</v>
      </c>
      <c r="O53" s="11" t="n">
        <v>2</v>
      </c>
      <c r="P53" s="11" t="n">
        <v>3</v>
      </c>
      <c r="Q53" s="11" t="n">
        <v>1</v>
      </c>
      <c r="R53" s="11" t="n">
        <v>1</v>
      </c>
      <c r="S53" s="11" t="n">
        <v>1</v>
      </c>
      <c r="T53" s="11" t="n">
        <v>1</v>
      </c>
      <c r="U53" s="12" t="s">
        <v>307</v>
      </c>
      <c r="V53" s="11" t="n">
        <v>6</v>
      </c>
      <c r="W53" s="12" t="s">
        <v>1629</v>
      </c>
      <c r="X53" s="11" t="n">
        <v>4</v>
      </c>
      <c r="Y53" s="11" t="n">
        <v>4080152</v>
      </c>
      <c r="Z53" s="11" t="n">
        <v>2</v>
      </c>
      <c r="AA53" s="11" t="n">
        <v>1</v>
      </c>
      <c r="AB53" s="11" t="n">
        <v>1</v>
      </c>
      <c r="AC53" s="11" t="n">
        <v>1</v>
      </c>
      <c r="AD53" s="11" t="n">
        <v>1</v>
      </c>
      <c r="AE53" s="13" t="s">
        <v>142</v>
      </c>
      <c r="AF53" s="13" t="s">
        <v>1630</v>
      </c>
      <c r="AG53" s="11" t="n">
        <v>2</v>
      </c>
      <c r="AH53" s="11" t="n">
        <v>4</v>
      </c>
      <c r="AI53" s="11" t="n">
        <v>2</v>
      </c>
      <c r="AJ53" s="11" t="n">
        <v>2</v>
      </c>
      <c r="AK53" s="11" t="n">
        <v>1</v>
      </c>
      <c r="AL53" s="11" t="n">
        <v>2</v>
      </c>
      <c r="AM53" s="11" t="n">
        <v>3</v>
      </c>
      <c r="AN53" s="11" t="n">
        <v>2</v>
      </c>
      <c r="AO53" s="14" t="s">
        <v>1631</v>
      </c>
      <c r="AP53" s="14" t="s">
        <v>142</v>
      </c>
      <c r="AQ53" s="15" t="s">
        <v>1632</v>
      </c>
      <c r="AR53" s="15" t="s">
        <v>142</v>
      </c>
      <c r="AS53" s="16" t="s">
        <v>1633</v>
      </c>
      <c r="AT53" s="16" t="s">
        <v>142</v>
      </c>
      <c r="AU53" s="11" t="n">
        <v>3</v>
      </c>
      <c r="AV53" s="11" t="n">
        <v>5</v>
      </c>
      <c r="AW53" s="11" t="n">
        <v>2</v>
      </c>
      <c r="AX53" s="11" t="n">
        <v>1</v>
      </c>
      <c r="AY53" s="11" t="n">
        <v>1</v>
      </c>
      <c r="AZ53" s="11" t="n">
        <v>1</v>
      </c>
      <c r="BA53" s="11" t="n">
        <v>2</v>
      </c>
      <c r="BB53" s="11" t="n">
        <v>1</v>
      </c>
      <c r="BC53" s="17" t="s">
        <v>1634</v>
      </c>
      <c r="BD53" s="17" t="s">
        <v>142</v>
      </c>
      <c r="BE53" s="18" t="s">
        <v>1635</v>
      </c>
      <c r="BF53" s="18" t="s">
        <v>142</v>
      </c>
      <c r="BG53" s="19" t="s">
        <v>1636</v>
      </c>
      <c r="BH53" s="19" t="s">
        <v>142</v>
      </c>
      <c r="BI53" s="11" t="n">
        <v>4</v>
      </c>
      <c r="BJ53" s="11" t="n">
        <v>5</v>
      </c>
      <c r="BK53" s="11" t="n">
        <v>4</v>
      </c>
      <c r="BL53" s="11" t="n">
        <v>2</v>
      </c>
      <c r="BM53" s="11" t="n">
        <v>1</v>
      </c>
      <c r="BN53" s="11" t="n">
        <v>3</v>
      </c>
      <c r="BO53" s="11" t="n">
        <v>2</v>
      </c>
      <c r="BP53" s="11" t="n">
        <v>1</v>
      </c>
      <c r="BQ53" s="11" t="n">
        <v>1</v>
      </c>
      <c r="BR53" s="20" t="s">
        <v>142</v>
      </c>
      <c r="BS53" s="20" t="s">
        <v>142</v>
      </c>
      <c r="BT53" s="20" t="s">
        <v>1637</v>
      </c>
      <c r="BU53" s="20" t="s">
        <v>142</v>
      </c>
      <c r="BV53" s="21" t="s">
        <v>142</v>
      </c>
      <c r="BW53" s="21" t="s">
        <v>142</v>
      </c>
      <c r="BX53" s="21" t="s">
        <v>1638</v>
      </c>
      <c r="BY53" s="21" t="s">
        <v>142</v>
      </c>
      <c r="BZ53" s="22" t="s">
        <v>142</v>
      </c>
      <c r="CA53" s="22" t="s">
        <v>142</v>
      </c>
      <c r="CB53" s="22" t="s">
        <v>1639</v>
      </c>
      <c r="CC53" s="22" t="s">
        <v>142</v>
      </c>
      <c r="CD53" s="11" t="n">
        <v>1</v>
      </c>
      <c r="CE53" s="11" t="n">
        <v>3</v>
      </c>
      <c r="CF53" s="11" t="n">
        <v>1</v>
      </c>
      <c r="CG53" s="11" t="n">
        <v>1</v>
      </c>
      <c r="CH53" s="11" t="n">
        <v>1</v>
      </c>
      <c r="CI53" s="11" t="n">
        <v>2</v>
      </c>
      <c r="CJ53" s="11" t="n">
        <v>1</v>
      </c>
      <c r="CK53" s="11" t="n">
        <v>1</v>
      </c>
      <c r="CL53" s="12" t="s">
        <v>1640</v>
      </c>
      <c r="CM53" s="12" t="s">
        <v>147</v>
      </c>
      <c r="CN53" s="11" t="n">
        <v>0</v>
      </c>
      <c r="CO53" s="11" t="n">
        <v>0</v>
      </c>
      <c r="CP53" s="12" t="s">
        <v>147</v>
      </c>
      <c r="CQ53" s="11" t="n">
        <v>0</v>
      </c>
      <c r="CR53" s="11" t="n">
        <v>0</v>
      </c>
      <c r="CS53" s="11" t="n">
        <v>0</v>
      </c>
      <c r="CT53" s="11" t="n">
        <v>0</v>
      </c>
      <c r="CU53" s="11" t="n">
        <v>0</v>
      </c>
      <c r="CV53" s="11" t="n">
        <v>0</v>
      </c>
      <c r="CW53" s="11" t="n">
        <v>0</v>
      </c>
      <c r="CX53" s="12" t="s">
        <v>147</v>
      </c>
      <c r="CY53" s="12" t="s">
        <v>147</v>
      </c>
      <c r="CZ53" s="12" t="s">
        <v>142</v>
      </c>
      <c r="DA53" s="12" t="s">
        <v>142</v>
      </c>
      <c r="DB53" s="11" t="n">
        <v>0</v>
      </c>
      <c r="DC53" s="12" t="s">
        <v>142</v>
      </c>
      <c r="DD53" s="11" t="n">
        <v>0</v>
      </c>
      <c r="DE53" s="12" t="s">
        <v>1536</v>
      </c>
      <c r="DF53" s="11" t="n">
        <v>0</v>
      </c>
      <c r="DG53" s="11" t="n">
        <v>1</v>
      </c>
      <c r="DH53" s="11" t="n">
        <v>0</v>
      </c>
      <c r="DI53" s="11" t="n">
        <v>-77</v>
      </c>
      <c r="DJ53" s="11" t="n">
        <v>-77</v>
      </c>
      <c r="DK53" s="12" t="s">
        <v>1641</v>
      </c>
      <c r="DL53" s="11" t="n">
        <v>1</v>
      </c>
      <c r="DM53" s="11" t="n">
        <v>0</v>
      </c>
      <c r="DN53" s="12" t="s">
        <v>1642</v>
      </c>
      <c r="DO53" s="12" t="s">
        <v>1628</v>
      </c>
      <c r="DP53" s="12" t="s">
        <v>1643</v>
      </c>
      <c r="DQ53" s="12" t="s">
        <v>152</v>
      </c>
      <c r="DR53" s="12" t="s">
        <v>324</v>
      </c>
      <c r="DS53" s="12" t="s">
        <v>1644</v>
      </c>
      <c r="DT53" s="12" t="s">
        <v>1645</v>
      </c>
      <c r="DU53" s="12" t="s">
        <v>1646</v>
      </c>
      <c r="DV53" s="12" t="s">
        <v>1647</v>
      </c>
      <c r="DW53" s="12" t="s">
        <v>1648</v>
      </c>
      <c r="DX53" s="12" t="s">
        <v>1649</v>
      </c>
      <c r="DY53" s="12" t="s">
        <v>1650</v>
      </c>
      <c r="DZ53" s="12" t="s">
        <v>1651</v>
      </c>
      <c r="EA53" s="12" t="s">
        <v>1652</v>
      </c>
      <c r="EB53" s="12" t="s">
        <v>1653</v>
      </c>
      <c r="EC53" s="12" t="s">
        <v>1654</v>
      </c>
      <c r="ED53" s="12" t="s">
        <v>1655</v>
      </c>
      <c r="EE53" s="12" t="s">
        <v>1656</v>
      </c>
      <c r="EF53" s="12" t="s">
        <v>1657</v>
      </c>
      <c r="EG53" s="12" t="s">
        <v>1658</v>
      </c>
      <c r="EH53" s="12" t="s">
        <v>1659</v>
      </c>
      <c r="EI53" s="12" t="s">
        <v>158</v>
      </c>
    </row>
    <row r="54" customFormat="false" ht="12.75" hidden="false" customHeight="false" outlineLevel="0" collapsed="false">
      <c r="A54" s="11" t="n">
        <v>4081753</v>
      </c>
      <c r="B54" s="12" t="s">
        <v>1660</v>
      </c>
      <c r="C54" s="11" t="n">
        <v>117</v>
      </c>
      <c r="D54" s="11" t="n">
        <v>0</v>
      </c>
      <c r="E54" s="11" t="n">
        <v>0</v>
      </c>
      <c r="F54" s="11" t="n">
        <v>22</v>
      </c>
      <c r="G54" s="12" t="s">
        <v>1661</v>
      </c>
      <c r="H54" s="11" t="n">
        <v>-77</v>
      </c>
      <c r="I54" s="11" t="n">
        <v>8653</v>
      </c>
      <c r="J54" s="11" t="n">
        <v>4</v>
      </c>
      <c r="K54" s="11" t="n">
        <v>3</v>
      </c>
      <c r="L54" s="11" t="n">
        <v>2</v>
      </c>
      <c r="M54" s="11" t="n">
        <v>1</v>
      </c>
      <c r="N54" s="11" t="n">
        <v>4</v>
      </c>
      <c r="O54" s="11" t="n">
        <v>2</v>
      </c>
      <c r="P54" s="11" t="n">
        <v>4</v>
      </c>
      <c r="Q54" s="11" t="n">
        <v>2</v>
      </c>
      <c r="R54" s="11" t="n">
        <v>2</v>
      </c>
      <c r="S54" s="11" t="n">
        <v>1</v>
      </c>
      <c r="T54" s="11" t="n">
        <v>1</v>
      </c>
      <c r="U54" s="12" t="s">
        <v>838</v>
      </c>
      <c r="V54" s="11" t="n">
        <v>5</v>
      </c>
      <c r="W54" s="12" t="s">
        <v>1662</v>
      </c>
      <c r="X54" s="11" t="n">
        <v>1</v>
      </c>
      <c r="Y54" s="11" t="n">
        <v>4081753</v>
      </c>
      <c r="Z54" s="11" t="n">
        <v>4</v>
      </c>
      <c r="AA54" s="11" t="n">
        <v>1</v>
      </c>
      <c r="AB54" s="11" t="n">
        <v>1</v>
      </c>
      <c r="AC54" s="11" t="n">
        <v>1</v>
      </c>
      <c r="AD54" s="11" t="n">
        <v>-99</v>
      </c>
      <c r="AE54" s="13" t="s">
        <v>142</v>
      </c>
      <c r="AF54" s="13" t="s">
        <v>1663</v>
      </c>
      <c r="AG54" s="11" t="n">
        <v>5</v>
      </c>
      <c r="AH54" s="11" t="n">
        <v>5</v>
      </c>
      <c r="AI54" s="11" t="n">
        <v>5</v>
      </c>
      <c r="AJ54" s="11" t="n">
        <v>4</v>
      </c>
      <c r="AK54" s="11" t="n">
        <v>4</v>
      </c>
      <c r="AL54" s="11" t="n">
        <v>2</v>
      </c>
      <c r="AM54" s="11" t="n">
        <v>1</v>
      </c>
      <c r="AN54" s="11" t="n">
        <v>2</v>
      </c>
      <c r="AO54" s="14" t="s">
        <v>142</v>
      </c>
      <c r="AP54" s="14" t="s">
        <v>1664</v>
      </c>
      <c r="AQ54" s="15" t="s">
        <v>142</v>
      </c>
      <c r="AR54" s="15" t="s">
        <v>1665</v>
      </c>
      <c r="AS54" s="16" t="s">
        <v>142</v>
      </c>
      <c r="AT54" s="16" t="s">
        <v>1666</v>
      </c>
      <c r="AU54" s="11" t="n">
        <v>5</v>
      </c>
      <c r="AV54" s="11" t="n">
        <v>5</v>
      </c>
      <c r="AW54" s="11" t="n">
        <v>5</v>
      </c>
      <c r="AX54" s="11" t="n">
        <v>3</v>
      </c>
      <c r="AY54" s="11" t="n">
        <v>3</v>
      </c>
      <c r="AZ54" s="11" t="n">
        <v>2</v>
      </c>
      <c r="BA54" s="11" t="n">
        <v>3</v>
      </c>
      <c r="BB54" s="11" t="n">
        <v>2</v>
      </c>
      <c r="BC54" s="17" t="s">
        <v>142</v>
      </c>
      <c r="BD54" s="17" t="s">
        <v>1667</v>
      </c>
      <c r="BE54" s="18" t="s">
        <v>142</v>
      </c>
      <c r="BF54" s="18" t="s">
        <v>1668</v>
      </c>
      <c r="BG54" s="19" t="s">
        <v>142</v>
      </c>
      <c r="BH54" s="19" t="s">
        <v>1669</v>
      </c>
      <c r="BI54" s="11" t="n">
        <v>1</v>
      </c>
      <c r="BJ54" s="11" t="n">
        <v>4</v>
      </c>
      <c r="BK54" s="11" t="n">
        <v>2</v>
      </c>
      <c r="BL54" s="11" t="n">
        <v>4</v>
      </c>
      <c r="BM54" s="11" t="n">
        <v>4</v>
      </c>
      <c r="BN54" s="11" t="n">
        <v>2</v>
      </c>
      <c r="BO54" s="11" t="n">
        <v>2</v>
      </c>
      <c r="BP54" s="11" t="n">
        <v>2</v>
      </c>
      <c r="BQ54" s="11" t="n">
        <v>1</v>
      </c>
      <c r="BR54" s="20" t="s">
        <v>142</v>
      </c>
      <c r="BS54" s="20" t="s">
        <v>142</v>
      </c>
      <c r="BT54" s="20" t="s">
        <v>142</v>
      </c>
      <c r="BU54" s="20" t="s">
        <v>142</v>
      </c>
      <c r="BV54" s="21" t="s">
        <v>142</v>
      </c>
      <c r="BW54" s="21" t="s">
        <v>142</v>
      </c>
      <c r="BX54" s="21" t="s">
        <v>142</v>
      </c>
      <c r="BY54" s="21" t="s">
        <v>142</v>
      </c>
      <c r="BZ54" s="22" t="s">
        <v>142</v>
      </c>
      <c r="CA54" s="22" t="s">
        <v>142</v>
      </c>
      <c r="CB54" s="22" t="s">
        <v>142</v>
      </c>
      <c r="CC54" s="22" t="s">
        <v>142</v>
      </c>
      <c r="CD54" s="11" t="n">
        <v>-77</v>
      </c>
      <c r="CE54" s="11" t="n">
        <v>-77</v>
      </c>
      <c r="CF54" s="11" t="n">
        <v>-77</v>
      </c>
      <c r="CG54" s="11" t="n">
        <v>-77</v>
      </c>
      <c r="CH54" s="11" t="n">
        <v>-77</v>
      </c>
      <c r="CI54" s="11" t="n">
        <v>-77</v>
      </c>
      <c r="CJ54" s="11" t="n">
        <v>-77</v>
      </c>
      <c r="CK54" s="11" t="n">
        <v>-77</v>
      </c>
      <c r="CL54" s="12" t="s">
        <v>1670</v>
      </c>
      <c r="CM54" s="12" t="s">
        <v>147</v>
      </c>
      <c r="CN54" s="11" t="n">
        <v>0</v>
      </c>
      <c r="CO54" s="11" t="n">
        <v>0</v>
      </c>
      <c r="CP54" s="12" t="s">
        <v>147</v>
      </c>
      <c r="CQ54" s="11" t="n">
        <v>0</v>
      </c>
      <c r="CR54" s="11" t="n">
        <v>0</v>
      </c>
      <c r="CS54" s="11" t="n">
        <v>0</v>
      </c>
      <c r="CT54" s="11" t="n">
        <v>0</v>
      </c>
      <c r="CU54" s="11" t="n">
        <v>0</v>
      </c>
      <c r="CV54" s="11" t="n">
        <v>0</v>
      </c>
      <c r="CW54" s="11" t="n">
        <v>0</v>
      </c>
      <c r="CX54" s="12" t="s">
        <v>147</v>
      </c>
      <c r="CY54" s="12" t="s">
        <v>147</v>
      </c>
      <c r="CZ54" s="12" t="s">
        <v>142</v>
      </c>
      <c r="DA54" s="12" t="s">
        <v>142</v>
      </c>
      <c r="DB54" s="11" t="n">
        <v>0</v>
      </c>
      <c r="DC54" s="12" t="s">
        <v>142</v>
      </c>
      <c r="DD54" s="11" t="n">
        <v>0</v>
      </c>
      <c r="DE54" s="12" t="s">
        <v>1671</v>
      </c>
      <c r="DF54" s="11" t="n">
        <v>0</v>
      </c>
      <c r="DG54" s="11" t="n">
        <v>1</v>
      </c>
      <c r="DH54" s="11" t="n">
        <v>0</v>
      </c>
      <c r="DI54" s="11" t="n">
        <v>-77</v>
      </c>
      <c r="DJ54" s="11" t="n">
        <v>-77</v>
      </c>
      <c r="DK54" s="12" t="s">
        <v>1672</v>
      </c>
      <c r="DL54" s="11" t="n">
        <v>1</v>
      </c>
      <c r="DM54" s="11" t="n">
        <v>0</v>
      </c>
      <c r="DN54" s="12" t="s">
        <v>1673</v>
      </c>
      <c r="DO54" s="12" t="s">
        <v>1660</v>
      </c>
      <c r="DP54" s="12" t="s">
        <v>1674</v>
      </c>
      <c r="DQ54" s="12" t="s">
        <v>152</v>
      </c>
      <c r="DR54" s="12" t="s">
        <v>598</v>
      </c>
      <c r="DS54" s="12" t="s">
        <v>659</v>
      </c>
      <c r="DT54" s="12" t="s">
        <v>571</v>
      </c>
      <c r="DU54" s="12" t="s">
        <v>1675</v>
      </c>
      <c r="DV54" s="12" t="s">
        <v>1676</v>
      </c>
      <c r="DW54" s="12" t="s">
        <v>1677</v>
      </c>
      <c r="DX54" s="12" t="s">
        <v>1678</v>
      </c>
      <c r="DY54" s="12" t="s">
        <v>1679</v>
      </c>
      <c r="DZ54" s="12" t="s">
        <v>1680</v>
      </c>
      <c r="EA54" s="12" t="s">
        <v>1681</v>
      </c>
      <c r="EB54" s="12" t="s">
        <v>1682</v>
      </c>
      <c r="EC54" s="12" t="s">
        <v>1683</v>
      </c>
      <c r="ED54" s="12" t="s">
        <v>1684</v>
      </c>
      <c r="EE54" s="12" t="s">
        <v>1685</v>
      </c>
      <c r="EF54" s="12" t="s">
        <v>1686</v>
      </c>
      <c r="EG54" s="12" t="s">
        <v>158</v>
      </c>
      <c r="EH54" s="12" t="s">
        <v>158</v>
      </c>
      <c r="EI54" s="12" t="s">
        <v>158</v>
      </c>
    </row>
    <row r="55" customFormat="false" ht="12.75" hidden="false" customHeight="false" outlineLevel="0" collapsed="false">
      <c r="A55" s="11" t="n">
        <v>4082299</v>
      </c>
      <c r="B55" s="12" t="s">
        <v>1687</v>
      </c>
      <c r="C55" s="11" t="n">
        <v>250</v>
      </c>
      <c r="D55" s="11" t="n">
        <v>0</v>
      </c>
      <c r="E55" s="11" t="n">
        <v>0</v>
      </c>
      <c r="F55" s="11" t="n">
        <v>22</v>
      </c>
      <c r="G55" s="12" t="s">
        <v>138</v>
      </c>
      <c r="H55" s="11" t="n">
        <v>-77</v>
      </c>
      <c r="I55" s="11" t="n">
        <v>-1</v>
      </c>
      <c r="J55" s="11" t="n">
        <v>4</v>
      </c>
      <c r="K55" s="11" t="n">
        <v>3</v>
      </c>
      <c r="L55" s="11" t="n">
        <v>4</v>
      </c>
      <c r="M55" s="11" t="n">
        <v>1</v>
      </c>
      <c r="N55" s="11" t="n">
        <v>2</v>
      </c>
      <c r="O55" s="11" t="n">
        <v>2</v>
      </c>
      <c r="P55" s="11" t="n">
        <v>2</v>
      </c>
      <c r="Q55" s="11" t="n">
        <v>2</v>
      </c>
      <c r="R55" s="11" t="n">
        <v>2</v>
      </c>
      <c r="S55" s="11" t="n">
        <v>1</v>
      </c>
      <c r="T55" s="11" t="n">
        <v>1</v>
      </c>
      <c r="U55" s="12" t="s">
        <v>307</v>
      </c>
      <c r="V55" s="11" t="n">
        <v>6</v>
      </c>
      <c r="W55" s="12" t="s">
        <v>376</v>
      </c>
      <c r="X55" s="11" t="n">
        <v>26</v>
      </c>
      <c r="Y55" s="11" t="n">
        <v>4082299</v>
      </c>
      <c r="Z55" s="11" t="n">
        <v>3</v>
      </c>
      <c r="AA55" s="11" t="n">
        <v>-99</v>
      </c>
      <c r="AB55" s="11" t="n">
        <v>0</v>
      </c>
      <c r="AC55" s="11" t="n">
        <v>1</v>
      </c>
      <c r="AD55" s="11" t="n">
        <v>-99</v>
      </c>
      <c r="AE55" s="13" t="s">
        <v>142</v>
      </c>
      <c r="AF55" s="13" t="s">
        <v>1688</v>
      </c>
      <c r="AG55" s="11" t="n">
        <v>5</v>
      </c>
      <c r="AH55" s="11" t="n">
        <v>4</v>
      </c>
      <c r="AI55" s="11" t="n">
        <v>3</v>
      </c>
      <c r="AJ55" s="11" t="n">
        <v>2</v>
      </c>
      <c r="AK55" s="11" t="n">
        <v>2</v>
      </c>
      <c r="AL55" s="11" t="n">
        <v>3</v>
      </c>
      <c r="AM55" s="11" t="n">
        <v>2</v>
      </c>
      <c r="AN55" s="11" t="n">
        <v>1</v>
      </c>
      <c r="AO55" s="14" t="s">
        <v>142</v>
      </c>
      <c r="AP55" s="14" t="s">
        <v>142</v>
      </c>
      <c r="AQ55" s="15" t="s">
        <v>142</v>
      </c>
      <c r="AR55" s="15" t="s">
        <v>142</v>
      </c>
      <c r="AS55" s="16" t="s">
        <v>142</v>
      </c>
      <c r="AT55" s="16" t="s">
        <v>142</v>
      </c>
      <c r="AU55" s="11" t="n">
        <v>-77</v>
      </c>
      <c r="AV55" s="11" t="n">
        <v>-77</v>
      </c>
      <c r="AW55" s="11" t="n">
        <v>-77</v>
      </c>
      <c r="AX55" s="11" t="n">
        <v>-77</v>
      </c>
      <c r="AY55" s="11" t="n">
        <v>-77</v>
      </c>
      <c r="AZ55" s="11" t="n">
        <v>-77</v>
      </c>
      <c r="BA55" s="11" t="n">
        <v>-77</v>
      </c>
      <c r="BB55" s="11" t="n">
        <v>-77</v>
      </c>
      <c r="BC55" s="17" t="s">
        <v>142</v>
      </c>
      <c r="BD55" s="17" t="s">
        <v>142</v>
      </c>
      <c r="BE55" s="18" t="s">
        <v>142</v>
      </c>
      <c r="BF55" s="18" t="s">
        <v>142</v>
      </c>
      <c r="BG55" s="19" t="s">
        <v>142</v>
      </c>
      <c r="BH55" s="19" t="s">
        <v>142</v>
      </c>
      <c r="BI55" s="11" t="n">
        <v>-77</v>
      </c>
      <c r="BJ55" s="11" t="n">
        <v>-77</v>
      </c>
      <c r="BK55" s="11" t="n">
        <v>-77</v>
      </c>
      <c r="BL55" s="11" t="n">
        <v>-77</v>
      </c>
      <c r="BM55" s="11" t="n">
        <v>-77</v>
      </c>
      <c r="BN55" s="11" t="n">
        <v>-77</v>
      </c>
      <c r="BO55" s="11" t="n">
        <v>-77</v>
      </c>
      <c r="BP55" s="11" t="n">
        <v>-77</v>
      </c>
      <c r="BQ55" s="11" t="n">
        <v>1</v>
      </c>
      <c r="BR55" s="20" t="s">
        <v>142</v>
      </c>
      <c r="BS55" s="20" t="s">
        <v>1689</v>
      </c>
      <c r="BT55" s="20" t="s">
        <v>142</v>
      </c>
      <c r="BU55" s="20" t="s">
        <v>142</v>
      </c>
      <c r="BV55" s="21" t="s">
        <v>142</v>
      </c>
      <c r="BW55" s="21" t="s">
        <v>1690</v>
      </c>
      <c r="BX55" s="21" t="s">
        <v>142</v>
      </c>
      <c r="BY55" s="21" t="s">
        <v>142</v>
      </c>
      <c r="BZ55" s="22" t="s">
        <v>142</v>
      </c>
      <c r="CA55" s="22" t="s">
        <v>1691</v>
      </c>
      <c r="CB55" s="22" t="s">
        <v>142</v>
      </c>
      <c r="CC55" s="22" t="s">
        <v>142</v>
      </c>
      <c r="CD55" s="11" t="n">
        <v>5</v>
      </c>
      <c r="CE55" s="11" t="n">
        <v>3</v>
      </c>
      <c r="CF55" s="11" t="n">
        <v>4</v>
      </c>
      <c r="CG55" s="11" t="n">
        <v>2</v>
      </c>
      <c r="CH55" s="11" t="n">
        <v>4</v>
      </c>
      <c r="CI55" s="11" t="n">
        <v>2</v>
      </c>
      <c r="CJ55" s="11" t="n">
        <v>2</v>
      </c>
      <c r="CK55" s="11" t="n">
        <v>2</v>
      </c>
      <c r="CL55" s="12" t="s">
        <v>450</v>
      </c>
      <c r="CM55" s="12" t="s">
        <v>147</v>
      </c>
      <c r="CN55" s="11" t="n">
        <v>0</v>
      </c>
      <c r="CO55" s="11" t="n">
        <v>0</v>
      </c>
      <c r="CP55" s="12" t="s">
        <v>147</v>
      </c>
      <c r="CQ55" s="11" t="n">
        <v>0</v>
      </c>
      <c r="CR55" s="11" t="n">
        <v>0</v>
      </c>
      <c r="CS55" s="11" t="n">
        <v>0</v>
      </c>
      <c r="CT55" s="11" t="n">
        <v>0</v>
      </c>
      <c r="CU55" s="11" t="n">
        <v>0</v>
      </c>
      <c r="CV55" s="11" t="n">
        <v>0</v>
      </c>
      <c r="CW55" s="11" t="n">
        <v>0</v>
      </c>
      <c r="CX55" s="12" t="s">
        <v>147</v>
      </c>
      <c r="CY55" s="12" t="s">
        <v>147</v>
      </c>
      <c r="CZ55" s="12" t="s">
        <v>142</v>
      </c>
      <c r="DA55" s="12" t="s">
        <v>142</v>
      </c>
      <c r="DB55" s="11" t="n">
        <v>0</v>
      </c>
      <c r="DC55" s="12" t="s">
        <v>142</v>
      </c>
      <c r="DD55" s="11" t="n">
        <v>0</v>
      </c>
      <c r="DE55" s="12" t="s">
        <v>1692</v>
      </c>
      <c r="DF55" s="11" t="n">
        <v>1</v>
      </c>
      <c r="DG55" s="11" t="n">
        <v>1</v>
      </c>
      <c r="DH55" s="11" t="n">
        <v>0</v>
      </c>
      <c r="DI55" s="11" t="n">
        <v>-77</v>
      </c>
      <c r="DJ55" s="11" t="n">
        <v>-77</v>
      </c>
      <c r="DK55" s="12" t="s">
        <v>1693</v>
      </c>
      <c r="DL55" s="11" t="n">
        <v>1</v>
      </c>
      <c r="DM55" s="11" t="n">
        <v>0</v>
      </c>
      <c r="DN55" s="12" t="s">
        <v>1694</v>
      </c>
      <c r="DO55" s="12" t="s">
        <v>1687</v>
      </c>
      <c r="DP55" s="12" t="s">
        <v>1695</v>
      </c>
      <c r="DQ55" s="12" t="s">
        <v>152</v>
      </c>
      <c r="DR55" s="12" t="s">
        <v>153</v>
      </c>
      <c r="DS55" s="12" t="s">
        <v>1696</v>
      </c>
      <c r="DT55" s="12" t="s">
        <v>1697</v>
      </c>
      <c r="DU55" s="12" t="s">
        <v>1698</v>
      </c>
      <c r="DV55" s="12" t="s">
        <v>1699</v>
      </c>
      <c r="DW55" s="12" t="s">
        <v>1700</v>
      </c>
      <c r="DX55" s="12" t="s">
        <v>1701</v>
      </c>
      <c r="DY55" s="12" t="s">
        <v>1702</v>
      </c>
      <c r="DZ55" s="12" t="s">
        <v>1703</v>
      </c>
      <c r="EA55" s="12" t="s">
        <v>1704</v>
      </c>
      <c r="EB55" s="12" t="s">
        <v>158</v>
      </c>
      <c r="EC55" s="12" t="s">
        <v>158</v>
      </c>
      <c r="ED55" s="12" t="s">
        <v>158</v>
      </c>
      <c r="EE55" s="12" t="s">
        <v>158</v>
      </c>
      <c r="EF55" s="12" t="s">
        <v>1705</v>
      </c>
      <c r="EG55" s="12" t="s">
        <v>1706</v>
      </c>
      <c r="EH55" s="12" t="s">
        <v>1707</v>
      </c>
      <c r="EI55" s="12" t="s">
        <v>158</v>
      </c>
    </row>
    <row r="56" customFormat="false" ht="12.75" hidden="false" customHeight="false" outlineLevel="0" collapsed="false">
      <c r="A56" s="11" t="n">
        <v>4090113</v>
      </c>
      <c r="B56" s="12" t="s">
        <v>1708</v>
      </c>
      <c r="C56" s="11" t="n">
        <v>145</v>
      </c>
      <c r="D56" s="11" t="n">
        <v>0</v>
      </c>
      <c r="E56" s="11" t="n">
        <v>0</v>
      </c>
      <c r="F56" s="11" t="n">
        <v>22</v>
      </c>
      <c r="G56" s="12" t="s">
        <v>138</v>
      </c>
      <c r="H56" s="11" t="n">
        <v>-77</v>
      </c>
      <c r="I56" s="11" t="n">
        <v>-1</v>
      </c>
      <c r="J56" s="11" t="n">
        <v>4</v>
      </c>
      <c r="K56" s="11" t="n">
        <v>2</v>
      </c>
      <c r="L56" s="11" t="n">
        <v>3</v>
      </c>
      <c r="M56" s="11" t="n">
        <v>1</v>
      </c>
      <c r="N56" s="11" t="n">
        <v>4</v>
      </c>
      <c r="O56" s="11" t="n">
        <v>2</v>
      </c>
      <c r="P56" s="11" t="n">
        <v>1</v>
      </c>
      <c r="Q56" s="11" t="n">
        <v>1</v>
      </c>
      <c r="R56" s="11" t="n">
        <v>1</v>
      </c>
      <c r="S56" s="11" t="n">
        <v>1</v>
      </c>
      <c r="T56" s="11" t="n">
        <v>1</v>
      </c>
      <c r="U56" s="12" t="s">
        <v>1709</v>
      </c>
      <c r="V56" s="11" t="n">
        <v>8</v>
      </c>
      <c r="W56" s="12" t="s">
        <v>140</v>
      </c>
      <c r="X56" s="11" t="n">
        <v>30</v>
      </c>
      <c r="Y56" s="11" t="n">
        <v>4090113</v>
      </c>
      <c r="Z56" s="11" t="n">
        <v>4</v>
      </c>
      <c r="AA56" s="11" t="n">
        <v>1</v>
      </c>
      <c r="AB56" s="11" t="n">
        <v>0</v>
      </c>
      <c r="AC56" s="11" t="n">
        <v>1</v>
      </c>
      <c r="AD56" s="11" t="n">
        <v>0</v>
      </c>
      <c r="AE56" s="13" t="s">
        <v>142</v>
      </c>
      <c r="AF56" s="13" t="s">
        <v>1710</v>
      </c>
      <c r="AG56" s="11" t="n">
        <v>3</v>
      </c>
      <c r="AH56" s="11" t="n">
        <v>3</v>
      </c>
      <c r="AI56" s="11" t="n">
        <v>3</v>
      </c>
      <c r="AJ56" s="11" t="n">
        <v>2</v>
      </c>
      <c r="AK56" s="11" t="n">
        <v>2</v>
      </c>
      <c r="AL56" s="11" t="n">
        <v>2</v>
      </c>
      <c r="AM56" s="11" t="n">
        <v>2</v>
      </c>
      <c r="AN56" s="11" t="n">
        <v>2</v>
      </c>
      <c r="AO56" s="14" t="s">
        <v>1711</v>
      </c>
      <c r="AP56" s="14" t="s">
        <v>142</v>
      </c>
      <c r="AQ56" s="15" t="s">
        <v>1712</v>
      </c>
      <c r="AR56" s="15" t="s">
        <v>142</v>
      </c>
      <c r="AS56" s="16" t="s">
        <v>1713</v>
      </c>
      <c r="AT56" s="16" t="s">
        <v>142</v>
      </c>
      <c r="AU56" s="11" t="n">
        <v>1</v>
      </c>
      <c r="AV56" s="11" t="n">
        <v>1</v>
      </c>
      <c r="AW56" s="11" t="n">
        <v>1</v>
      </c>
      <c r="AX56" s="11" t="n">
        <v>4</v>
      </c>
      <c r="AY56" s="11" t="n">
        <v>4</v>
      </c>
      <c r="AZ56" s="11" t="n">
        <v>2</v>
      </c>
      <c r="BA56" s="11" t="n">
        <v>2</v>
      </c>
      <c r="BB56" s="11" t="n">
        <v>2</v>
      </c>
      <c r="BC56" s="17" t="s">
        <v>1714</v>
      </c>
      <c r="BD56" s="17" t="s">
        <v>142</v>
      </c>
      <c r="BE56" s="18" t="s">
        <v>1715</v>
      </c>
      <c r="BF56" s="18" t="s">
        <v>142</v>
      </c>
      <c r="BG56" s="19" t="s">
        <v>1716</v>
      </c>
      <c r="BH56" s="19" t="s">
        <v>142</v>
      </c>
      <c r="BI56" s="11" t="n">
        <v>4</v>
      </c>
      <c r="BJ56" s="11" t="n">
        <v>4</v>
      </c>
      <c r="BK56" s="11" t="n">
        <v>4</v>
      </c>
      <c r="BL56" s="11" t="n">
        <v>3</v>
      </c>
      <c r="BM56" s="11" t="n">
        <v>3</v>
      </c>
      <c r="BN56" s="11" t="n">
        <v>4</v>
      </c>
      <c r="BO56" s="11" t="n">
        <v>4</v>
      </c>
      <c r="BP56" s="11" t="n">
        <v>2</v>
      </c>
      <c r="BQ56" s="11" t="n">
        <v>1</v>
      </c>
      <c r="BR56" s="20" t="s">
        <v>1717</v>
      </c>
      <c r="BS56" s="20" t="s">
        <v>142</v>
      </c>
      <c r="BT56" s="20" t="s">
        <v>142</v>
      </c>
      <c r="BU56" s="20" t="s">
        <v>142</v>
      </c>
      <c r="BV56" s="21" t="s">
        <v>1718</v>
      </c>
      <c r="BW56" s="21" t="s">
        <v>142</v>
      </c>
      <c r="BX56" s="21" t="s">
        <v>142</v>
      </c>
      <c r="BY56" s="21" t="s">
        <v>142</v>
      </c>
      <c r="BZ56" s="22" t="s">
        <v>1719</v>
      </c>
      <c r="CA56" s="22" t="s">
        <v>142</v>
      </c>
      <c r="CB56" s="22" t="s">
        <v>142</v>
      </c>
      <c r="CC56" s="22" t="s">
        <v>142</v>
      </c>
      <c r="CD56" s="11" t="n">
        <v>2</v>
      </c>
      <c r="CE56" s="11" t="n">
        <v>2</v>
      </c>
      <c r="CF56" s="11" t="n">
        <v>3</v>
      </c>
      <c r="CG56" s="11" t="n">
        <v>3</v>
      </c>
      <c r="CH56" s="11" t="n">
        <v>3</v>
      </c>
      <c r="CI56" s="11" t="n">
        <v>3</v>
      </c>
      <c r="CJ56" s="11" t="n">
        <v>2</v>
      </c>
      <c r="CK56" s="11" t="n">
        <v>2</v>
      </c>
      <c r="CL56" s="12" t="s">
        <v>450</v>
      </c>
      <c r="CM56" s="12" t="s">
        <v>147</v>
      </c>
      <c r="CN56" s="11" t="n">
        <v>0</v>
      </c>
      <c r="CO56" s="11" t="n">
        <v>0</v>
      </c>
      <c r="CP56" s="12" t="s">
        <v>147</v>
      </c>
      <c r="CQ56" s="11" t="n">
        <v>0</v>
      </c>
      <c r="CR56" s="11" t="n">
        <v>0</v>
      </c>
      <c r="CS56" s="11" t="n">
        <v>0</v>
      </c>
      <c r="CT56" s="11" t="n">
        <v>0</v>
      </c>
      <c r="CU56" s="11" t="n">
        <v>0</v>
      </c>
      <c r="CV56" s="11" t="n">
        <v>0</v>
      </c>
      <c r="CW56" s="11" t="n">
        <v>0</v>
      </c>
      <c r="CX56" s="12" t="s">
        <v>147</v>
      </c>
      <c r="CY56" s="12" t="s">
        <v>147</v>
      </c>
      <c r="CZ56" s="12" t="s">
        <v>142</v>
      </c>
      <c r="DA56" s="12" t="s">
        <v>142</v>
      </c>
      <c r="DB56" s="11" t="n">
        <v>0</v>
      </c>
      <c r="DC56" s="12" t="s">
        <v>142</v>
      </c>
      <c r="DD56" s="11" t="n">
        <v>0</v>
      </c>
      <c r="DE56" s="12" t="s">
        <v>1720</v>
      </c>
      <c r="DF56" s="11" t="n">
        <v>0</v>
      </c>
      <c r="DG56" s="11" t="n">
        <v>1</v>
      </c>
      <c r="DH56" s="11" t="n">
        <v>0</v>
      </c>
      <c r="DI56" s="11" t="n">
        <v>-77</v>
      </c>
      <c r="DJ56" s="11" t="n">
        <v>-77</v>
      </c>
      <c r="DK56" s="12" t="s">
        <v>1721</v>
      </c>
      <c r="DL56" s="11" t="n">
        <v>1</v>
      </c>
      <c r="DM56" s="11" t="n">
        <v>0</v>
      </c>
      <c r="DN56" s="12" t="s">
        <v>1722</v>
      </c>
      <c r="DO56" s="12" t="s">
        <v>1708</v>
      </c>
      <c r="DP56" s="12" t="s">
        <v>1723</v>
      </c>
      <c r="DQ56" s="12" t="s">
        <v>152</v>
      </c>
      <c r="DR56" s="12" t="s">
        <v>218</v>
      </c>
      <c r="DS56" s="12" t="s">
        <v>1724</v>
      </c>
      <c r="DT56" s="12" t="s">
        <v>1725</v>
      </c>
      <c r="DU56" s="12" t="s">
        <v>1726</v>
      </c>
      <c r="DV56" s="12" t="s">
        <v>1727</v>
      </c>
      <c r="DW56" s="12" t="s">
        <v>1728</v>
      </c>
      <c r="DX56" s="12" t="s">
        <v>1729</v>
      </c>
      <c r="DY56" s="12" t="s">
        <v>1730</v>
      </c>
      <c r="DZ56" s="12" t="s">
        <v>1731</v>
      </c>
      <c r="EA56" s="12" t="s">
        <v>1732</v>
      </c>
      <c r="EB56" s="12" t="s">
        <v>1733</v>
      </c>
      <c r="EC56" s="12" t="s">
        <v>1734</v>
      </c>
      <c r="ED56" s="12" t="s">
        <v>1735</v>
      </c>
      <c r="EE56" s="12" t="s">
        <v>1736</v>
      </c>
      <c r="EF56" s="12" t="s">
        <v>1737</v>
      </c>
      <c r="EG56" s="12" t="s">
        <v>1738</v>
      </c>
      <c r="EH56" s="12" t="s">
        <v>1739</v>
      </c>
      <c r="EI56" s="12" t="s">
        <v>158</v>
      </c>
    </row>
    <row r="57" customFormat="false" ht="12.75" hidden="false" customHeight="false" outlineLevel="0" collapsed="false">
      <c r="A57" s="11" t="n">
        <v>4090498</v>
      </c>
      <c r="B57" s="12" t="s">
        <v>1740</v>
      </c>
      <c r="C57" s="11" t="n">
        <v>214</v>
      </c>
      <c r="D57" s="11" t="n">
        <v>0</v>
      </c>
      <c r="E57" s="11" t="n">
        <v>0</v>
      </c>
      <c r="F57" s="11" t="n">
        <v>22</v>
      </c>
      <c r="G57" s="12" t="s">
        <v>138</v>
      </c>
      <c r="H57" s="11" t="n">
        <v>-77</v>
      </c>
      <c r="I57" s="11" t="n">
        <v>-1</v>
      </c>
      <c r="J57" s="11" t="n">
        <v>4</v>
      </c>
      <c r="K57" s="11" t="n">
        <v>4</v>
      </c>
      <c r="L57" s="11" t="n">
        <v>2</v>
      </c>
      <c r="M57" s="11" t="n">
        <v>1</v>
      </c>
      <c r="N57" s="11" t="n">
        <v>3</v>
      </c>
      <c r="O57" s="11" t="n">
        <v>2</v>
      </c>
      <c r="P57" s="11" t="n">
        <v>3</v>
      </c>
      <c r="Q57" s="11" t="n">
        <v>2</v>
      </c>
      <c r="R57" s="11" t="n">
        <v>2</v>
      </c>
      <c r="S57" s="11" t="n">
        <v>1</v>
      </c>
      <c r="T57" s="11" t="n">
        <v>1</v>
      </c>
      <c r="U57" s="12" t="s">
        <v>726</v>
      </c>
      <c r="V57" s="11" t="n">
        <v>6</v>
      </c>
      <c r="W57" s="12" t="s">
        <v>1462</v>
      </c>
      <c r="X57" s="11" t="n">
        <v>11</v>
      </c>
      <c r="Y57" s="11" t="n">
        <v>4090498</v>
      </c>
      <c r="Z57" s="11" t="n">
        <v>2</v>
      </c>
      <c r="AA57" s="11" t="n">
        <v>1</v>
      </c>
      <c r="AB57" s="11" t="n">
        <v>1</v>
      </c>
      <c r="AC57" s="11" t="n">
        <v>1</v>
      </c>
      <c r="AD57" s="11" t="n">
        <v>1</v>
      </c>
      <c r="AE57" s="13" t="s">
        <v>142</v>
      </c>
      <c r="AF57" s="13" t="s">
        <v>1741</v>
      </c>
      <c r="AG57" s="11" t="n">
        <v>3</v>
      </c>
      <c r="AH57" s="11" t="n">
        <v>3</v>
      </c>
      <c r="AI57" s="11" t="n">
        <v>3</v>
      </c>
      <c r="AJ57" s="11" t="n">
        <v>3</v>
      </c>
      <c r="AK57" s="11" t="n">
        <v>4</v>
      </c>
      <c r="AL57" s="11" t="n">
        <v>3</v>
      </c>
      <c r="AM57" s="11" t="n">
        <v>4</v>
      </c>
      <c r="AN57" s="11" t="n">
        <v>2</v>
      </c>
      <c r="AO57" s="14" t="s">
        <v>142</v>
      </c>
      <c r="AP57" s="14" t="s">
        <v>1742</v>
      </c>
      <c r="AQ57" s="15" t="s">
        <v>142</v>
      </c>
      <c r="AR57" s="15" t="s">
        <v>1743</v>
      </c>
      <c r="AS57" s="16" t="s">
        <v>142</v>
      </c>
      <c r="AT57" s="16" t="s">
        <v>1744</v>
      </c>
      <c r="AU57" s="11" t="n">
        <v>4</v>
      </c>
      <c r="AV57" s="11" t="n">
        <v>4</v>
      </c>
      <c r="AW57" s="11" t="n">
        <v>5</v>
      </c>
      <c r="AX57" s="11" t="n">
        <v>3</v>
      </c>
      <c r="AY57" s="11" t="n">
        <v>3</v>
      </c>
      <c r="AZ57" s="11" t="n">
        <v>3</v>
      </c>
      <c r="BA57" s="11" t="n">
        <v>2</v>
      </c>
      <c r="BB57" s="11" t="n">
        <v>3</v>
      </c>
      <c r="BC57" s="17" t="s">
        <v>142</v>
      </c>
      <c r="BD57" s="17" t="s">
        <v>1745</v>
      </c>
      <c r="BE57" s="18" t="s">
        <v>142</v>
      </c>
      <c r="BF57" s="18" t="s">
        <v>1746</v>
      </c>
      <c r="BG57" s="19" t="s">
        <v>142</v>
      </c>
      <c r="BH57" s="19" t="s">
        <v>1747</v>
      </c>
      <c r="BI57" s="11" t="n">
        <v>2</v>
      </c>
      <c r="BJ57" s="11" t="n">
        <v>3</v>
      </c>
      <c r="BK57" s="11" t="n">
        <v>3</v>
      </c>
      <c r="BL57" s="11" t="n">
        <v>4</v>
      </c>
      <c r="BM57" s="11" t="n">
        <v>4</v>
      </c>
      <c r="BN57" s="11" t="n">
        <v>4</v>
      </c>
      <c r="BO57" s="11" t="n">
        <v>4</v>
      </c>
      <c r="BP57" s="11" t="n">
        <v>3</v>
      </c>
      <c r="BQ57" s="11" t="n">
        <v>-77</v>
      </c>
      <c r="BR57" s="20" t="s">
        <v>142</v>
      </c>
      <c r="BS57" s="20" t="s">
        <v>142</v>
      </c>
      <c r="BT57" s="20" t="s">
        <v>1748</v>
      </c>
      <c r="BU57" s="20" t="s">
        <v>142</v>
      </c>
      <c r="BV57" s="21" t="s">
        <v>142</v>
      </c>
      <c r="BW57" s="21" t="s">
        <v>142</v>
      </c>
      <c r="BX57" s="21" t="s">
        <v>1749</v>
      </c>
      <c r="BY57" s="21" t="s">
        <v>142</v>
      </c>
      <c r="BZ57" s="22" t="s">
        <v>142</v>
      </c>
      <c r="CA57" s="22" t="s">
        <v>142</v>
      </c>
      <c r="CB57" s="22" t="s">
        <v>1750</v>
      </c>
      <c r="CC57" s="22" t="s">
        <v>142</v>
      </c>
      <c r="CD57" s="11" t="n">
        <v>2</v>
      </c>
      <c r="CE57" s="11" t="n">
        <v>3</v>
      </c>
      <c r="CF57" s="11" t="n">
        <v>3</v>
      </c>
      <c r="CG57" s="11" t="n">
        <v>4</v>
      </c>
      <c r="CH57" s="11" t="n">
        <v>4</v>
      </c>
      <c r="CI57" s="11" t="n">
        <v>4</v>
      </c>
      <c r="CJ57" s="11" t="n">
        <v>4</v>
      </c>
      <c r="CK57" s="11" t="n">
        <v>4</v>
      </c>
      <c r="CL57" s="12" t="s">
        <v>1751</v>
      </c>
      <c r="CM57" s="12" t="s">
        <v>147</v>
      </c>
      <c r="CN57" s="11" t="n">
        <v>0</v>
      </c>
      <c r="CO57" s="11" t="n">
        <v>0</v>
      </c>
      <c r="CP57" s="12" t="s">
        <v>147</v>
      </c>
      <c r="CQ57" s="11" t="n">
        <v>0</v>
      </c>
      <c r="CR57" s="11" t="n">
        <v>0</v>
      </c>
      <c r="CS57" s="11" t="n">
        <v>0</v>
      </c>
      <c r="CT57" s="11" t="n">
        <v>0</v>
      </c>
      <c r="CU57" s="11" t="n">
        <v>0</v>
      </c>
      <c r="CV57" s="11" t="n">
        <v>0</v>
      </c>
      <c r="CW57" s="11" t="n">
        <v>0</v>
      </c>
      <c r="CX57" s="12" t="s">
        <v>147</v>
      </c>
      <c r="CY57" s="12" t="s">
        <v>147</v>
      </c>
      <c r="CZ57" s="12" t="s">
        <v>142</v>
      </c>
      <c r="DA57" s="12" t="s">
        <v>142</v>
      </c>
      <c r="DB57" s="11" t="n">
        <v>0</v>
      </c>
      <c r="DC57" s="12" t="s">
        <v>142</v>
      </c>
      <c r="DD57" s="11" t="n">
        <v>0</v>
      </c>
      <c r="DE57" s="12" t="s">
        <v>1752</v>
      </c>
      <c r="DF57" s="11" t="n">
        <v>0</v>
      </c>
      <c r="DG57" s="11" t="n">
        <v>1</v>
      </c>
      <c r="DH57" s="11" t="n">
        <v>0</v>
      </c>
      <c r="DI57" s="11" t="n">
        <v>-77</v>
      </c>
      <c r="DJ57" s="11" t="n">
        <v>-77</v>
      </c>
      <c r="DK57" s="12" t="s">
        <v>1753</v>
      </c>
      <c r="DL57" s="11" t="n">
        <v>1</v>
      </c>
      <c r="DM57" s="11" t="n">
        <v>0</v>
      </c>
      <c r="DN57" s="12" t="s">
        <v>1754</v>
      </c>
      <c r="DO57" s="12" t="s">
        <v>1740</v>
      </c>
      <c r="DP57" s="12" t="s">
        <v>1755</v>
      </c>
      <c r="DQ57" s="12" t="s">
        <v>152</v>
      </c>
      <c r="DR57" s="12" t="s">
        <v>357</v>
      </c>
      <c r="DS57" s="12" t="s">
        <v>1756</v>
      </c>
      <c r="DT57" s="12" t="s">
        <v>1645</v>
      </c>
      <c r="DU57" s="12" t="s">
        <v>1757</v>
      </c>
      <c r="DV57" s="12" t="s">
        <v>1758</v>
      </c>
      <c r="DW57" s="12" t="s">
        <v>1759</v>
      </c>
      <c r="DX57" s="12" t="s">
        <v>1760</v>
      </c>
      <c r="DY57" s="12" t="s">
        <v>1761</v>
      </c>
      <c r="DZ57" s="12" t="s">
        <v>1762</v>
      </c>
      <c r="EA57" s="12" t="s">
        <v>1763</v>
      </c>
      <c r="EB57" s="12" t="s">
        <v>1764</v>
      </c>
      <c r="EC57" s="12" t="s">
        <v>1765</v>
      </c>
      <c r="ED57" s="12" t="s">
        <v>1766</v>
      </c>
      <c r="EE57" s="12" t="s">
        <v>1767</v>
      </c>
      <c r="EF57" s="12" t="s">
        <v>1768</v>
      </c>
      <c r="EG57" s="12" t="s">
        <v>1769</v>
      </c>
      <c r="EH57" s="12" t="s">
        <v>1770</v>
      </c>
      <c r="EI57" s="12" t="s">
        <v>158</v>
      </c>
    </row>
    <row r="58" customFormat="false" ht="12.75" hidden="false" customHeight="false" outlineLevel="0" collapsed="false">
      <c r="A58" s="11" t="n">
        <v>4090980</v>
      </c>
      <c r="B58" s="12" t="s">
        <v>1771</v>
      </c>
      <c r="C58" s="11" t="n">
        <v>338</v>
      </c>
      <c r="D58" s="11" t="n">
        <v>0</v>
      </c>
      <c r="E58" s="11" t="n">
        <v>0</v>
      </c>
      <c r="F58" s="11" t="n">
        <v>22</v>
      </c>
      <c r="G58" s="12" t="s">
        <v>138</v>
      </c>
      <c r="H58" s="11" t="n">
        <v>-77</v>
      </c>
      <c r="I58" s="11" t="n">
        <v>-1</v>
      </c>
      <c r="J58" s="11" t="n">
        <v>2</v>
      </c>
      <c r="K58" s="11" t="n">
        <v>2</v>
      </c>
      <c r="L58" s="11" t="n">
        <v>-77</v>
      </c>
      <c r="M58" s="11" t="n">
        <v>-77</v>
      </c>
      <c r="N58" s="11" t="n">
        <v>1</v>
      </c>
      <c r="O58" s="11" t="n">
        <v>2</v>
      </c>
      <c r="P58" s="11" t="n">
        <v>1</v>
      </c>
      <c r="Q58" s="11" t="n">
        <v>2</v>
      </c>
      <c r="R58" s="11" t="n">
        <v>2</v>
      </c>
      <c r="S58" s="11" t="n">
        <v>1</v>
      </c>
      <c r="T58" s="11" t="n">
        <v>1</v>
      </c>
      <c r="U58" s="12" t="s">
        <v>308</v>
      </c>
      <c r="V58" s="11" t="n">
        <v>6</v>
      </c>
      <c r="W58" s="12" t="s">
        <v>1772</v>
      </c>
      <c r="X58" s="11" t="n">
        <v>8</v>
      </c>
      <c r="Y58" s="11" t="n">
        <v>4090980</v>
      </c>
      <c r="Z58" s="11" t="n">
        <v>2</v>
      </c>
      <c r="AA58" s="11" t="n">
        <v>1</v>
      </c>
      <c r="AB58" s="11" t="n">
        <v>-77</v>
      </c>
      <c r="AC58" s="11" t="n">
        <v>-77</v>
      </c>
      <c r="AD58" s="11" t="n">
        <v>1</v>
      </c>
      <c r="AE58" s="13" t="s">
        <v>142</v>
      </c>
      <c r="AF58" s="13" t="s">
        <v>1773</v>
      </c>
      <c r="AG58" s="11" t="n">
        <v>4</v>
      </c>
      <c r="AH58" s="11" t="n">
        <v>3</v>
      </c>
      <c r="AI58" s="11" t="n">
        <v>3</v>
      </c>
      <c r="AJ58" s="11" t="n">
        <v>1</v>
      </c>
      <c r="AK58" s="11" t="n">
        <v>2</v>
      </c>
      <c r="AL58" s="11" t="n">
        <v>2</v>
      </c>
      <c r="AM58" s="11" t="n">
        <v>2</v>
      </c>
      <c r="AN58" s="11" t="n">
        <v>2</v>
      </c>
      <c r="AO58" s="14" t="s">
        <v>142</v>
      </c>
      <c r="AP58" s="14" t="s">
        <v>1774</v>
      </c>
      <c r="AQ58" s="15" t="s">
        <v>142</v>
      </c>
      <c r="AR58" s="15" t="s">
        <v>1775</v>
      </c>
      <c r="AS58" s="16" t="s">
        <v>142</v>
      </c>
      <c r="AT58" s="16" t="s">
        <v>1776</v>
      </c>
      <c r="AU58" s="11" t="n">
        <v>2</v>
      </c>
      <c r="AV58" s="11" t="n">
        <v>1</v>
      </c>
      <c r="AW58" s="11" t="n">
        <v>2</v>
      </c>
      <c r="AX58" s="11" t="n">
        <v>2</v>
      </c>
      <c r="AY58" s="11" t="n">
        <v>2</v>
      </c>
      <c r="AZ58" s="11" t="n">
        <v>2</v>
      </c>
      <c r="BA58" s="11" t="n">
        <v>2</v>
      </c>
      <c r="BB58" s="11" t="n">
        <v>2</v>
      </c>
      <c r="BC58" s="17" t="s">
        <v>142</v>
      </c>
      <c r="BD58" s="17" t="s">
        <v>142</v>
      </c>
      <c r="BE58" s="18" t="s">
        <v>142</v>
      </c>
      <c r="BF58" s="18" t="s">
        <v>142</v>
      </c>
      <c r="BG58" s="19" t="s">
        <v>142</v>
      </c>
      <c r="BH58" s="19" t="s">
        <v>142</v>
      </c>
      <c r="BI58" s="11" t="n">
        <v>-77</v>
      </c>
      <c r="BJ58" s="11" t="n">
        <v>-77</v>
      </c>
      <c r="BK58" s="11" t="n">
        <v>-77</v>
      </c>
      <c r="BL58" s="11" t="n">
        <v>-77</v>
      </c>
      <c r="BM58" s="11" t="n">
        <v>-77</v>
      </c>
      <c r="BN58" s="11" t="n">
        <v>-77</v>
      </c>
      <c r="BO58" s="11" t="n">
        <v>-77</v>
      </c>
      <c r="BP58" s="11" t="n">
        <v>-77</v>
      </c>
      <c r="BQ58" s="11" t="n">
        <v>2</v>
      </c>
      <c r="BR58" s="20" t="s">
        <v>142</v>
      </c>
      <c r="BS58" s="20" t="s">
        <v>142</v>
      </c>
      <c r="BT58" s="20" t="s">
        <v>142</v>
      </c>
      <c r="BU58" s="20" t="s">
        <v>142</v>
      </c>
      <c r="BV58" s="21" t="s">
        <v>142</v>
      </c>
      <c r="BW58" s="21" t="s">
        <v>142</v>
      </c>
      <c r="BX58" s="21" t="s">
        <v>142</v>
      </c>
      <c r="BY58" s="21" t="s">
        <v>142</v>
      </c>
      <c r="BZ58" s="22" t="s">
        <v>142</v>
      </c>
      <c r="CA58" s="22" t="s">
        <v>142</v>
      </c>
      <c r="CB58" s="22" t="s">
        <v>142</v>
      </c>
      <c r="CC58" s="22" t="s">
        <v>142</v>
      </c>
      <c r="CD58" s="11" t="n">
        <v>-77</v>
      </c>
      <c r="CE58" s="11" t="n">
        <v>-77</v>
      </c>
      <c r="CF58" s="11" t="n">
        <v>-77</v>
      </c>
      <c r="CG58" s="11" t="n">
        <v>-77</v>
      </c>
      <c r="CH58" s="11" t="n">
        <v>-77</v>
      </c>
      <c r="CI58" s="11" t="n">
        <v>-77</v>
      </c>
      <c r="CJ58" s="11" t="n">
        <v>-77</v>
      </c>
      <c r="CK58" s="11" t="n">
        <v>-77</v>
      </c>
      <c r="CL58" s="12" t="s">
        <v>1777</v>
      </c>
      <c r="CM58" s="12" t="s">
        <v>147</v>
      </c>
      <c r="CN58" s="11" t="n">
        <v>0</v>
      </c>
      <c r="CO58" s="11" t="n">
        <v>0</v>
      </c>
      <c r="CP58" s="12" t="s">
        <v>147</v>
      </c>
      <c r="CQ58" s="11" t="n">
        <v>0</v>
      </c>
      <c r="CR58" s="11" t="n">
        <v>0</v>
      </c>
      <c r="CS58" s="11" t="n">
        <v>0</v>
      </c>
      <c r="CT58" s="11" t="n">
        <v>0</v>
      </c>
      <c r="CU58" s="11" t="n">
        <v>0</v>
      </c>
      <c r="CV58" s="11" t="n">
        <v>0</v>
      </c>
      <c r="CW58" s="11" t="n">
        <v>0</v>
      </c>
      <c r="CX58" s="12" t="s">
        <v>147</v>
      </c>
      <c r="CY58" s="12" t="s">
        <v>147</v>
      </c>
      <c r="CZ58" s="12" t="s">
        <v>142</v>
      </c>
      <c r="DA58" s="12" t="s">
        <v>142</v>
      </c>
      <c r="DB58" s="11" t="n">
        <v>0</v>
      </c>
      <c r="DC58" s="12" t="s">
        <v>142</v>
      </c>
      <c r="DD58" s="11" t="n">
        <v>0</v>
      </c>
      <c r="DE58" s="12" t="s">
        <v>1778</v>
      </c>
      <c r="DF58" s="11" t="n">
        <v>0</v>
      </c>
      <c r="DG58" s="11" t="n">
        <v>1</v>
      </c>
      <c r="DH58" s="11" t="n">
        <v>0</v>
      </c>
      <c r="DI58" s="11" t="n">
        <v>-77</v>
      </c>
      <c r="DJ58" s="11" t="n">
        <v>-77</v>
      </c>
      <c r="DK58" s="12" t="s">
        <v>1779</v>
      </c>
      <c r="DL58" s="11" t="n">
        <v>1</v>
      </c>
      <c r="DM58" s="11" t="n">
        <v>0</v>
      </c>
      <c r="DN58" s="12" t="s">
        <v>1780</v>
      </c>
      <c r="DO58" s="12" t="s">
        <v>1771</v>
      </c>
      <c r="DP58" s="12" t="s">
        <v>1781</v>
      </c>
      <c r="DQ58" s="12" t="s">
        <v>152</v>
      </c>
      <c r="DR58" s="12" t="s">
        <v>183</v>
      </c>
      <c r="DS58" s="12" t="s">
        <v>1782</v>
      </c>
      <c r="DT58" s="12" t="s">
        <v>1783</v>
      </c>
      <c r="DU58" s="12" t="s">
        <v>1784</v>
      </c>
      <c r="DV58" s="12" t="s">
        <v>1785</v>
      </c>
      <c r="DW58" s="12" t="s">
        <v>158</v>
      </c>
      <c r="DX58" s="12" t="s">
        <v>158</v>
      </c>
      <c r="DY58" s="12" t="s">
        <v>1786</v>
      </c>
      <c r="DZ58" s="12" t="s">
        <v>1787</v>
      </c>
      <c r="EA58" s="12" t="s">
        <v>1788</v>
      </c>
      <c r="EB58" s="12" t="s">
        <v>1789</v>
      </c>
      <c r="EC58" s="12" t="s">
        <v>1790</v>
      </c>
      <c r="ED58" s="12" t="s">
        <v>158</v>
      </c>
      <c r="EE58" s="12" t="s">
        <v>158</v>
      </c>
      <c r="EF58" s="12" t="s">
        <v>992</v>
      </c>
      <c r="EG58" s="12" t="s">
        <v>158</v>
      </c>
      <c r="EH58" s="12" t="s">
        <v>158</v>
      </c>
      <c r="EI58" s="12" t="s">
        <v>158</v>
      </c>
    </row>
    <row r="59" customFormat="false" ht="12.75" hidden="false" customHeight="false" outlineLevel="0" collapsed="false">
      <c r="A59" s="11" t="n">
        <v>4091837</v>
      </c>
      <c r="B59" s="12" t="s">
        <v>1791</v>
      </c>
      <c r="C59" s="11" t="n">
        <v>148</v>
      </c>
      <c r="D59" s="11" t="n">
        <v>0</v>
      </c>
      <c r="E59" s="11" t="n">
        <v>0</v>
      </c>
      <c r="F59" s="11" t="n">
        <v>22</v>
      </c>
      <c r="G59" s="12" t="s">
        <v>138</v>
      </c>
      <c r="H59" s="11" t="n">
        <v>-77</v>
      </c>
      <c r="I59" s="11" t="n">
        <v>-1</v>
      </c>
      <c r="J59" s="11" t="n">
        <v>3</v>
      </c>
      <c r="K59" s="11" t="n">
        <v>3</v>
      </c>
      <c r="L59" s="11" t="n">
        <v>-77</v>
      </c>
      <c r="M59" s="11" t="n">
        <v>2</v>
      </c>
      <c r="N59" s="11" t="n">
        <v>1</v>
      </c>
      <c r="O59" s="11" t="n">
        <v>2</v>
      </c>
      <c r="P59" s="11" t="n">
        <v>2</v>
      </c>
      <c r="Q59" s="11" t="n">
        <v>2</v>
      </c>
      <c r="R59" s="11" t="n">
        <v>2</v>
      </c>
      <c r="S59" s="11" t="n">
        <v>1</v>
      </c>
      <c r="T59" s="11" t="n">
        <v>1</v>
      </c>
      <c r="U59" s="12" t="s">
        <v>1792</v>
      </c>
      <c r="V59" s="11" t="n">
        <v>5</v>
      </c>
      <c r="W59" s="12" t="s">
        <v>1793</v>
      </c>
      <c r="X59" s="11" t="n">
        <v>19</v>
      </c>
      <c r="Y59" s="11" t="n">
        <v>4091837</v>
      </c>
      <c r="Z59" s="11" t="n">
        <v>2</v>
      </c>
      <c r="AA59" s="11" t="n">
        <v>1</v>
      </c>
      <c r="AB59" s="11" t="n">
        <v>-77</v>
      </c>
      <c r="AC59" s="11" t="n">
        <v>1</v>
      </c>
      <c r="AD59" s="11" t="n">
        <v>1</v>
      </c>
      <c r="AE59" s="13" t="s">
        <v>142</v>
      </c>
      <c r="AF59" s="13" t="s">
        <v>1794</v>
      </c>
      <c r="AG59" s="11" t="n">
        <v>3</v>
      </c>
      <c r="AH59" s="11" t="n">
        <v>5</v>
      </c>
      <c r="AI59" s="11" t="n">
        <v>3</v>
      </c>
      <c r="AJ59" s="11" t="n">
        <v>4</v>
      </c>
      <c r="AK59" s="11" t="n">
        <v>4</v>
      </c>
      <c r="AL59" s="11" t="n">
        <v>3</v>
      </c>
      <c r="AM59" s="11" t="n">
        <v>4</v>
      </c>
      <c r="AN59" s="11" t="n">
        <v>3</v>
      </c>
      <c r="AO59" s="14" t="s">
        <v>142</v>
      </c>
      <c r="AP59" s="14" t="s">
        <v>1795</v>
      </c>
      <c r="AQ59" s="15" t="s">
        <v>142</v>
      </c>
      <c r="AR59" s="15" t="s">
        <v>1796</v>
      </c>
      <c r="AS59" s="16" t="s">
        <v>142</v>
      </c>
      <c r="AT59" s="16" t="s">
        <v>1797</v>
      </c>
      <c r="AU59" s="11" t="n">
        <v>4</v>
      </c>
      <c r="AV59" s="11" t="n">
        <v>4</v>
      </c>
      <c r="AW59" s="11" t="n">
        <v>5</v>
      </c>
      <c r="AX59" s="11" t="n">
        <v>4</v>
      </c>
      <c r="AY59" s="11" t="n">
        <v>3</v>
      </c>
      <c r="AZ59" s="11" t="n">
        <v>4</v>
      </c>
      <c r="BA59" s="11" t="n">
        <v>4</v>
      </c>
      <c r="BB59" s="11" t="n">
        <v>3</v>
      </c>
      <c r="BC59" s="17" t="s">
        <v>142</v>
      </c>
      <c r="BD59" s="17" t="s">
        <v>1798</v>
      </c>
      <c r="BE59" s="18" t="s">
        <v>142</v>
      </c>
      <c r="BF59" s="18" t="s">
        <v>1799</v>
      </c>
      <c r="BG59" s="19" t="s">
        <v>142</v>
      </c>
      <c r="BH59" s="19" t="s">
        <v>1800</v>
      </c>
      <c r="BI59" s="11" t="n">
        <v>2</v>
      </c>
      <c r="BJ59" s="11" t="n">
        <v>3</v>
      </c>
      <c r="BK59" s="11" t="n">
        <v>2</v>
      </c>
      <c r="BL59" s="11" t="n">
        <v>4</v>
      </c>
      <c r="BM59" s="11" t="n">
        <v>3</v>
      </c>
      <c r="BN59" s="11" t="n">
        <v>4</v>
      </c>
      <c r="BO59" s="11" t="n">
        <v>3</v>
      </c>
      <c r="BP59" s="11" t="n">
        <v>4</v>
      </c>
      <c r="BQ59" s="11" t="n">
        <v>2</v>
      </c>
      <c r="BR59" s="20" t="s">
        <v>142</v>
      </c>
      <c r="BS59" s="20" t="s">
        <v>142</v>
      </c>
      <c r="BT59" s="20" t="s">
        <v>142</v>
      </c>
      <c r="BU59" s="20" t="s">
        <v>142</v>
      </c>
      <c r="BV59" s="21" t="s">
        <v>142</v>
      </c>
      <c r="BW59" s="21" t="s">
        <v>142</v>
      </c>
      <c r="BX59" s="21" t="s">
        <v>142</v>
      </c>
      <c r="BY59" s="21" t="s">
        <v>142</v>
      </c>
      <c r="BZ59" s="22" t="s">
        <v>142</v>
      </c>
      <c r="CA59" s="22" t="s">
        <v>142</v>
      </c>
      <c r="CB59" s="22" t="s">
        <v>142</v>
      </c>
      <c r="CC59" s="22" t="s">
        <v>142</v>
      </c>
      <c r="CD59" s="11" t="n">
        <v>-77</v>
      </c>
      <c r="CE59" s="11" t="n">
        <v>-77</v>
      </c>
      <c r="CF59" s="11" t="n">
        <v>-77</v>
      </c>
      <c r="CG59" s="11" t="n">
        <v>-77</v>
      </c>
      <c r="CH59" s="11" t="n">
        <v>-77</v>
      </c>
      <c r="CI59" s="11" t="n">
        <v>-77</v>
      </c>
      <c r="CJ59" s="11" t="n">
        <v>-77</v>
      </c>
      <c r="CK59" s="11" t="n">
        <v>-77</v>
      </c>
      <c r="CL59" s="12" t="s">
        <v>1801</v>
      </c>
      <c r="CM59" s="12" t="s">
        <v>147</v>
      </c>
      <c r="CN59" s="11" t="n">
        <v>0</v>
      </c>
      <c r="CO59" s="11" t="n">
        <v>0</v>
      </c>
      <c r="CP59" s="12" t="s">
        <v>147</v>
      </c>
      <c r="CQ59" s="11" t="n">
        <v>0</v>
      </c>
      <c r="CR59" s="11" t="n">
        <v>0</v>
      </c>
      <c r="CS59" s="11" t="n">
        <v>0</v>
      </c>
      <c r="CT59" s="11" t="n">
        <v>0</v>
      </c>
      <c r="CU59" s="11" t="n">
        <v>0</v>
      </c>
      <c r="CV59" s="11" t="n">
        <v>0</v>
      </c>
      <c r="CW59" s="11" t="n">
        <v>0</v>
      </c>
      <c r="CX59" s="12" t="s">
        <v>147</v>
      </c>
      <c r="CY59" s="12" t="s">
        <v>147</v>
      </c>
      <c r="CZ59" s="12" t="s">
        <v>142</v>
      </c>
      <c r="DA59" s="12" t="s">
        <v>142</v>
      </c>
      <c r="DB59" s="11" t="n">
        <v>0</v>
      </c>
      <c r="DC59" s="12" t="s">
        <v>142</v>
      </c>
      <c r="DD59" s="11" t="n">
        <v>0</v>
      </c>
      <c r="DE59" s="12" t="s">
        <v>1802</v>
      </c>
      <c r="DF59" s="11" t="n">
        <v>1</v>
      </c>
      <c r="DG59" s="11" t="n">
        <v>0</v>
      </c>
      <c r="DH59" s="11" t="n">
        <v>0</v>
      </c>
      <c r="DI59" s="11" t="n">
        <v>-77</v>
      </c>
      <c r="DJ59" s="11" t="n">
        <v>-77</v>
      </c>
      <c r="DK59" s="12" t="s">
        <v>1803</v>
      </c>
      <c r="DL59" s="11" t="n">
        <v>1</v>
      </c>
      <c r="DM59" s="11" t="n">
        <v>0</v>
      </c>
      <c r="DN59" s="12" t="s">
        <v>1804</v>
      </c>
      <c r="DO59" s="12" t="s">
        <v>1791</v>
      </c>
      <c r="DP59" s="12" t="s">
        <v>1805</v>
      </c>
      <c r="DQ59" s="12" t="s">
        <v>152</v>
      </c>
      <c r="DR59" s="12" t="s">
        <v>1478</v>
      </c>
      <c r="DS59" s="12" t="s">
        <v>184</v>
      </c>
      <c r="DT59" s="12" t="s">
        <v>1806</v>
      </c>
      <c r="DU59" s="12" t="s">
        <v>1807</v>
      </c>
      <c r="DV59" s="12" t="s">
        <v>1808</v>
      </c>
      <c r="DW59" s="12" t="s">
        <v>158</v>
      </c>
      <c r="DX59" s="12" t="s">
        <v>1809</v>
      </c>
      <c r="DY59" s="12" t="s">
        <v>1810</v>
      </c>
      <c r="DZ59" s="12" t="s">
        <v>1811</v>
      </c>
      <c r="EA59" s="12" t="s">
        <v>1428</v>
      </c>
      <c r="EB59" s="12" t="s">
        <v>1812</v>
      </c>
      <c r="EC59" s="12" t="s">
        <v>1813</v>
      </c>
      <c r="ED59" s="12" t="s">
        <v>1814</v>
      </c>
      <c r="EE59" s="12" t="s">
        <v>1815</v>
      </c>
      <c r="EF59" s="12" t="s">
        <v>1816</v>
      </c>
      <c r="EG59" s="12" t="s">
        <v>158</v>
      </c>
      <c r="EH59" s="12" t="s">
        <v>158</v>
      </c>
      <c r="EI59" s="12" t="s">
        <v>158</v>
      </c>
    </row>
    <row r="60" customFormat="false" ht="12.75" hidden="false" customHeight="false" outlineLevel="0" collapsed="false">
      <c r="A60" s="11" t="n">
        <v>4091963</v>
      </c>
      <c r="B60" s="12" t="s">
        <v>1817</v>
      </c>
      <c r="C60" s="11" t="n">
        <v>264</v>
      </c>
      <c r="D60" s="11" t="n">
        <v>0</v>
      </c>
      <c r="E60" s="11" t="n">
        <v>0</v>
      </c>
      <c r="F60" s="11" t="n">
        <v>22</v>
      </c>
      <c r="G60" s="12" t="s">
        <v>138</v>
      </c>
      <c r="H60" s="11" t="n">
        <v>-77</v>
      </c>
      <c r="I60" s="11" t="n">
        <v>3601</v>
      </c>
      <c r="J60" s="11" t="n">
        <v>2</v>
      </c>
      <c r="K60" s="11" t="n">
        <v>-77</v>
      </c>
      <c r="L60" s="11" t="n">
        <v>-77</v>
      </c>
      <c r="M60" s="11" t="n">
        <v>2</v>
      </c>
      <c r="N60" s="11" t="n">
        <v>1</v>
      </c>
      <c r="O60" s="11" t="n">
        <v>1</v>
      </c>
      <c r="P60" s="11" t="n">
        <v>2</v>
      </c>
      <c r="Q60" s="11" t="n">
        <v>1</v>
      </c>
      <c r="R60" s="11" t="n">
        <v>1</v>
      </c>
      <c r="S60" s="11" t="n">
        <v>1</v>
      </c>
      <c r="T60" s="11" t="n">
        <v>1</v>
      </c>
      <c r="U60" s="12" t="s">
        <v>1818</v>
      </c>
      <c r="V60" s="11" t="n">
        <v>4</v>
      </c>
      <c r="W60" s="12" t="s">
        <v>1819</v>
      </c>
      <c r="X60" s="11" t="n">
        <v>19</v>
      </c>
      <c r="Y60" s="11" t="n">
        <v>4091963</v>
      </c>
      <c r="Z60" s="11" t="n">
        <v>1</v>
      </c>
      <c r="AA60" s="11" t="n">
        <v>-77</v>
      </c>
      <c r="AB60" s="11" t="n">
        <v>-77</v>
      </c>
      <c r="AC60" s="11" t="n">
        <v>1</v>
      </c>
      <c r="AD60" s="11" t="n">
        <v>1</v>
      </c>
      <c r="AE60" s="13" t="s">
        <v>1820</v>
      </c>
      <c r="AF60" s="13" t="s">
        <v>142</v>
      </c>
      <c r="AG60" s="11" t="n">
        <v>4</v>
      </c>
      <c r="AH60" s="11" t="n">
        <v>3</v>
      </c>
      <c r="AI60" s="11" t="n">
        <v>3</v>
      </c>
      <c r="AJ60" s="11" t="n">
        <v>2</v>
      </c>
      <c r="AK60" s="11" t="n">
        <v>2</v>
      </c>
      <c r="AL60" s="11" t="n">
        <v>4</v>
      </c>
      <c r="AM60" s="11" t="n">
        <v>4</v>
      </c>
      <c r="AN60" s="11" t="n">
        <v>2</v>
      </c>
      <c r="AO60" s="14" t="s">
        <v>1821</v>
      </c>
      <c r="AP60" s="14" t="s">
        <v>142</v>
      </c>
      <c r="AQ60" s="15" t="s">
        <v>1822</v>
      </c>
      <c r="AR60" s="15" t="s">
        <v>142</v>
      </c>
      <c r="AS60" s="16" t="s">
        <v>1823</v>
      </c>
      <c r="AT60" s="16" t="s">
        <v>142</v>
      </c>
      <c r="AU60" s="11" t="n">
        <v>5</v>
      </c>
      <c r="AV60" s="11" t="n">
        <v>4</v>
      </c>
      <c r="AW60" s="11" t="n">
        <v>4</v>
      </c>
      <c r="AX60" s="11" t="n">
        <v>2</v>
      </c>
      <c r="AY60" s="11" t="n">
        <v>2</v>
      </c>
      <c r="AZ60" s="11" t="n">
        <v>4</v>
      </c>
      <c r="BA60" s="11" t="n">
        <v>2</v>
      </c>
      <c r="BB60" s="11" t="n">
        <v>3</v>
      </c>
      <c r="BC60" s="17" t="s">
        <v>142</v>
      </c>
      <c r="BD60" s="17" t="s">
        <v>142</v>
      </c>
      <c r="BE60" s="18" t="s">
        <v>142</v>
      </c>
      <c r="BF60" s="18" t="s">
        <v>142</v>
      </c>
      <c r="BG60" s="19" t="s">
        <v>142</v>
      </c>
      <c r="BH60" s="19" t="s">
        <v>142</v>
      </c>
      <c r="BI60" s="11" t="n">
        <v>-77</v>
      </c>
      <c r="BJ60" s="11" t="n">
        <v>-77</v>
      </c>
      <c r="BK60" s="11" t="n">
        <v>-77</v>
      </c>
      <c r="BL60" s="11" t="n">
        <v>-77</v>
      </c>
      <c r="BM60" s="11" t="n">
        <v>-77</v>
      </c>
      <c r="BN60" s="11" t="n">
        <v>-77</v>
      </c>
      <c r="BO60" s="11" t="n">
        <v>-77</v>
      </c>
      <c r="BP60" s="11" t="n">
        <v>-77</v>
      </c>
      <c r="BQ60" s="11" t="n">
        <v>2</v>
      </c>
      <c r="BR60" s="20" t="s">
        <v>142</v>
      </c>
      <c r="BS60" s="20" t="s">
        <v>142</v>
      </c>
      <c r="BT60" s="20" t="s">
        <v>142</v>
      </c>
      <c r="BU60" s="20" t="s">
        <v>142</v>
      </c>
      <c r="BV60" s="21" t="s">
        <v>142</v>
      </c>
      <c r="BW60" s="21" t="s">
        <v>142</v>
      </c>
      <c r="BX60" s="21" t="s">
        <v>142</v>
      </c>
      <c r="BY60" s="21" t="s">
        <v>142</v>
      </c>
      <c r="BZ60" s="22" t="s">
        <v>142</v>
      </c>
      <c r="CA60" s="22" t="s">
        <v>142</v>
      </c>
      <c r="CB60" s="22" t="s">
        <v>142</v>
      </c>
      <c r="CC60" s="22" t="s">
        <v>142</v>
      </c>
      <c r="CD60" s="11" t="n">
        <v>-77</v>
      </c>
      <c r="CE60" s="11" t="n">
        <v>-77</v>
      </c>
      <c r="CF60" s="11" t="n">
        <v>-77</v>
      </c>
      <c r="CG60" s="11" t="n">
        <v>-77</v>
      </c>
      <c r="CH60" s="11" t="n">
        <v>-77</v>
      </c>
      <c r="CI60" s="11" t="n">
        <v>-77</v>
      </c>
      <c r="CJ60" s="11" t="n">
        <v>-77</v>
      </c>
      <c r="CK60" s="11" t="n">
        <v>-77</v>
      </c>
      <c r="CL60" s="12" t="s">
        <v>1257</v>
      </c>
      <c r="CM60" s="12" t="s">
        <v>147</v>
      </c>
      <c r="CN60" s="11" t="n">
        <v>0</v>
      </c>
      <c r="CO60" s="11" t="n">
        <v>0</v>
      </c>
      <c r="CP60" s="12" t="s">
        <v>147</v>
      </c>
      <c r="CQ60" s="11" t="n">
        <v>0</v>
      </c>
      <c r="CR60" s="11" t="n">
        <v>0</v>
      </c>
      <c r="CS60" s="11" t="n">
        <v>0</v>
      </c>
      <c r="CT60" s="11" t="n">
        <v>0</v>
      </c>
      <c r="CU60" s="11" t="n">
        <v>0</v>
      </c>
      <c r="CV60" s="11" t="n">
        <v>0</v>
      </c>
      <c r="CW60" s="11" t="n">
        <v>0</v>
      </c>
      <c r="CX60" s="12" t="s">
        <v>147</v>
      </c>
      <c r="CY60" s="12" t="s">
        <v>147</v>
      </c>
      <c r="CZ60" s="12" t="s">
        <v>142</v>
      </c>
      <c r="DA60" s="12" t="s">
        <v>142</v>
      </c>
      <c r="DB60" s="11" t="n">
        <v>0</v>
      </c>
      <c r="DC60" s="12" t="s">
        <v>142</v>
      </c>
      <c r="DD60" s="11" t="n">
        <v>0</v>
      </c>
      <c r="DE60" s="12" t="s">
        <v>1824</v>
      </c>
      <c r="DF60" s="11" t="n">
        <v>0</v>
      </c>
      <c r="DG60" s="11" t="n">
        <v>1</v>
      </c>
      <c r="DH60" s="11" t="n">
        <v>0</v>
      </c>
      <c r="DI60" s="11" t="n">
        <v>-77</v>
      </c>
      <c r="DJ60" s="11" t="n">
        <v>-77</v>
      </c>
      <c r="DK60" s="12" t="s">
        <v>1825</v>
      </c>
      <c r="DL60" s="11" t="n">
        <v>1</v>
      </c>
      <c r="DM60" s="11" t="n">
        <v>0</v>
      </c>
      <c r="DN60" s="12" t="s">
        <v>1826</v>
      </c>
      <c r="DO60" s="12" t="s">
        <v>1817</v>
      </c>
      <c r="DP60" s="12" t="s">
        <v>1827</v>
      </c>
      <c r="DQ60" s="12" t="s">
        <v>152</v>
      </c>
      <c r="DR60" s="12" t="s">
        <v>1828</v>
      </c>
      <c r="DS60" s="12" t="s">
        <v>1829</v>
      </c>
      <c r="DT60" s="12" t="s">
        <v>1830</v>
      </c>
      <c r="DU60" s="12" t="s">
        <v>1831</v>
      </c>
      <c r="DV60" s="12" t="s">
        <v>158</v>
      </c>
      <c r="DW60" s="12" t="s">
        <v>158</v>
      </c>
      <c r="DX60" s="12" t="s">
        <v>1832</v>
      </c>
      <c r="DY60" s="12" t="s">
        <v>1833</v>
      </c>
      <c r="DZ60" s="12" t="s">
        <v>1834</v>
      </c>
      <c r="EA60" s="12" t="s">
        <v>1835</v>
      </c>
      <c r="EB60" s="12" t="s">
        <v>1836</v>
      </c>
      <c r="EC60" s="12" t="s">
        <v>1837</v>
      </c>
      <c r="ED60" s="12" t="s">
        <v>158</v>
      </c>
      <c r="EE60" s="12" t="s">
        <v>158</v>
      </c>
      <c r="EF60" s="12" t="s">
        <v>1838</v>
      </c>
      <c r="EG60" s="12" t="s">
        <v>158</v>
      </c>
      <c r="EH60" s="12" t="s">
        <v>158</v>
      </c>
      <c r="EI60" s="12" t="s">
        <v>158</v>
      </c>
    </row>
    <row r="61" customFormat="false" ht="12.75" hidden="false" customHeight="false" outlineLevel="0" collapsed="false">
      <c r="A61" s="11" t="n">
        <v>4092360</v>
      </c>
      <c r="B61" s="12" t="s">
        <v>1839</v>
      </c>
      <c r="C61" s="11" t="n">
        <v>202</v>
      </c>
      <c r="D61" s="11" t="n">
        <v>0</v>
      </c>
      <c r="E61" s="11" t="n">
        <v>0</v>
      </c>
      <c r="F61" s="11" t="n">
        <v>22</v>
      </c>
      <c r="G61" s="12" t="s">
        <v>138</v>
      </c>
      <c r="H61" s="11" t="n">
        <v>-77</v>
      </c>
      <c r="I61" s="11" t="n">
        <v>-1</v>
      </c>
      <c r="J61" s="11" t="n">
        <v>4</v>
      </c>
      <c r="K61" s="11" t="n">
        <v>3</v>
      </c>
      <c r="L61" s="11" t="n">
        <v>2</v>
      </c>
      <c r="M61" s="11" t="n">
        <v>4</v>
      </c>
      <c r="N61" s="11" t="n">
        <v>1</v>
      </c>
      <c r="O61" s="11" t="n">
        <v>2</v>
      </c>
      <c r="P61" s="11" t="n">
        <v>2</v>
      </c>
      <c r="Q61" s="11" t="n">
        <v>1</v>
      </c>
      <c r="R61" s="11" t="n">
        <v>1</v>
      </c>
      <c r="S61" s="11" t="n">
        <v>1</v>
      </c>
      <c r="T61" s="11" t="n">
        <v>1</v>
      </c>
      <c r="U61" s="12" t="s">
        <v>1840</v>
      </c>
      <c r="V61" s="11" t="n">
        <v>9</v>
      </c>
      <c r="W61" s="12" t="s">
        <v>509</v>
      </c>
      <c r="X61" s="11" t="n">
        <v>18</v>
      </c>
      <c r="Y61" s="11" t="n">
        <v>4092360</v>
      </c>
      <c r="Z61" s="11" t="n">
        <v>1</v>
      </c>
      <c r="AA61" s="11" t="n">
        <v>1</v>
      </c>
      <c r="AB61" s="11" t="n">
        <v>-99</v>
      </c>
      <c r="AC61" s="11" t="n">
        <v>1</v>
      </c>
      <c r="AD61" s="11" t="n">
        <v>-99</v>
      </c>
      <c r="AE61" s="13" t="s">
        <v>142</v>
      </c>
      <c r="AF61" s="13" t="s">
        <v>1841</v>
      </c>
      <c r="AG61" s="11" t="n">
        <v>2</v>
      </c>
      <c r="AH61" s="11" t="n">
        <v>2</v>
      </c>
      <c r="AI61" s="11" t="n">
        <v>3</v>
      </c>
      <c r="AJ61" s="11" t="n">
        <v>3</v>
      </c>
      <c r="AK61" s="11" t="n">
        <v>3</v>
      </c>
      <c r="AL61" s="11" t="n">
        <v>2</v>
      </c>
      <c r="AM61" s="11" t="n">
        <v>2</v>
      </c>
      <c r="AN61" s="11" t="n">
        <v>1</v>
      </c>
      <c r="AO61" s="14" t="s">
        <v>1842</v>
      </c>
      <c r="AP61" s="14" t="s">
        <v>142</v>
      </c>
      <c r="AQ61" s="15" t="s">
        <v>1843</v>
      </c>
      <c r="AR61" s="15" t="s">
        <v>142</v>
      </c>
      <c r="AS61" s="16" t="s">
        <v>1844</v>
      </c>
      <c r="AT61" s="16" t="s">
        <v>142</v>
      </c>
      <c r="AU61" s="11" t="n">
        <v>2</v>
      </c>
      <c r="AV61" s="11" t="n">
        <v>3</v>
      </c>
      <c r="AW61" s="11" t="n">
        <v>1</v>
      </c>
      <c r="AX61" s="11" t="n">
        <v>2</v>
      </c>
      <c r="AY61" s="11" t="n">
        <v>2</v>
      </c>
      <c r="AZ61" s="11" t="n">
        <v>2</v>
      </c>
      <c r="BA61" s="11" t="n">
        <v>3</v>
      </c>
      <c r="BB61" s="11" t="n">
        <v>1</v>
      </c>
      <c r="BC61" s="17" t="s">
        <v>1845</v>
      </c>
      <c r="BD61" s="17" t="s">
        <v>142</v>
      </c>
      <c r="BE61" s="18" t="s">
        <v>1846</v>
      </c>
      <c r="BF61" s="18" t="s">
        <v>142</v>
      </c>
      <c r="BG61" s="19" t="s">
        <v>1847</v>
      </c>
      <c r="BH61" s="19" t="s">
        <v>142</v>
      </c>
      <c r="BI61" s="11" t="n">
        <v>2</v>
      </c>
      <c r="BJ61" s="11" t="n">
        <v>4</v>
      </c>
      <c r="BK61" s="11" t="n">
        <v>3</v>
      </c>
      <c r="BL61" s="11" t="n">
        <v>3</v>
      </c>
      <c r="BM61" s="11" t="n">
        <v>3</v>
      </c>
      <c r="BN61" s="11" t="n">
        <v>3</v>
      </c>
      <c r="BO61" s="11" t="n">
        <v>3</v>
      </c>
      <c r="BP61" s="11" t="n">
        <v>3</v>
      </c>
      <c r="BQ61" s="11" t="n">
        <v>1</v>
      </c>
      <c r="BR61" s="20" t="s">
        <v>142</v>
      </c>
      <c r="BS61" s="20" t="s">
        <v>1848</v>
      </c>
      <c r="BT61" s="20" t="s">
        <v>142</v>
      </c>
      <c r="BU61" s="20" t="s">
        <v>142</v>
      </c>
      <c r="BV61" s="21" t="s">
        <v>142</v>
      </c>
      <c r="BW61" s="21" t="s">
        <v>1849</v>
      </c>
      <c r="BX61" s="21" t="s">
        <v>142</v>
      </c>
      <c r="BY61" s="21" t="s">
        <v>142</v>
      </c>
      <c r="BZ61" s="22" t="s">
        <v>142</v>
      </c>
      <c r="CA61" s="22" t="s">
        <v>1850</v>
      </c>
      <c r="CB61" s="22" t="s">
        <v>142</v>
      </c>
      <c r="CC61" s="22" t="s">
        <v>142</v>
      </c>
      <c r="CD61" s="11" t="n">
        <v>2</v>
      </c>
      <c r="CE61" s="11" t="n">
        <v>2</v>
      </c>
      <c r="CF61" s="11" t="n">
        <v>2</v>
      </c>
      <c r="CG61" s="11" t="n">
        <v>3</v>
      </c>
      <c r="CH61" s="11" t="n">
        <v>2</v>
      </c>
      <c r="CI61" s="11" t="n">
        <v>2</v>
      </c>
      <c r="CJ61" s="11" t="n">
        <v>3</v>
      </c>
      <c r="CK61" s="11" t="n">
        <v>3</v>
      </c>
      <c r="CL61" s="12" t="s">
        <v>450</v>
      </c>
      <c r="CM61" s="12" t="s">
        <v>147</v>
      </c>
      <c r="CN61" s="11" t="n">
        <v>0</v>
      </c>
      <c r="CO61" s="11" t="n">
        <v>0</v>
      </c>
      <c r="CP61" s="12" t="s">
        <v>147</v>
      </c>
      <c r="CQ61" s="11" t="n">
        <v>0</v>
      </c>
      <c r="CR61" s="11" t="n">
        <v>0</v>
      </c>
      <c r="CS61" s="11" t="n">
        <v>0</v>
      </c>
      <c r="CT61" s="11" t="n">
        <v>0</v>
      </c>
      <c r="CU61" s="11" t="n">
        <v>0</v>
      </c>
      <c r="CV61" s="11" t="n">
        <v>0</v>
      </c>
      <c r="CW61" s="11" t="n">
        <v>0</v>
      </c>
      <c r="CX61" s="12" t="s">
        <v>147</v>
      </c>
      <c r="CY61" s="12" t="s">
        <v>147</v>
      </c>
      <c r="CZ61" s="12" t="s">
        <v>142</v>
      </c>
      <c r="DA61" s="12" t="s">
        <v>142</v>
      </c>
      <c r="DB61" s="11" t="n">
        <v>0</v>
      </c>
      <c r="DC61" s="12" t="s">
        <v>142</v>
      </c>
      <c r="DD61" s="11" t="n">
        <v>0</v>
      </c>
      <c r="DE61" s="12" t="s">
        <v>1851</v>
      </c>
      <c r="DF61" s="11" t="n">
        <v>0</v>
      </c>
      <c r="DG61" s="11" t="n">
        <v>0</v>
      </c>
      <c r="DH61" s="11" t="n">
        <v>0</v>
      </c>
      <c r="DI61" s="11" t="n">
        <v>-77</v>
      </c>
      <c r="DJ61" s="11" t="n">
        <v>-77</v>
      </c>
      <c r="DK61" s="12" t="s">
        <v>1852</v>
      </c>
      <c r="DL61" s="11" t="n">
        <v>1</v>
      </c>
      <c r="DM61" s="11" t="n">
        <v>0</v>
      </c>
      <c r="DN61" s="12" t="s">
        <v>1853</v>
      </c>
      <c r="DO61" s="12" t="s">
        <v>1839</v>
      </c>
      <c r="DP61" s="12" t="s">
        <v>1854</v>
      </c>
      <c r="DQ61" s="12" t="s">
        <v>152</v>
      </c>
      <c r="DR61" s="12" t="s">
        <v>153</v>
      </c>
      <c r="DS61" s="12" t="s">
        <v>551</v>
      </c>
      <c r="DT61" s="12" t="s">
        <v>1360</v>
      </c>
      <c r="DU61" s="12" t="s">
        <v>1855</v>
      </c>
      <c r="DV61" s="12" t="s">
        <v>1856</v>
      </c>
      <c r="DW61" s="12" t="s">
        <v>1857</v>
      </c>
      <c r="DX61" s="12" t="s">
        <v>1858</v>
      </c>
      <c r="DY61" s="12" t="s">
        <v>1392</v>
      </c>
      <c r="DZ61" s="12" t="s">
        <v>1859</v>
      </c>
      <c r="EA61" s="12" t="s">
        <v>1860</v>
      </c>
      <c r="EB61" s="12" t="s">
        <v>1861</v>
      </c>
      <c r="EC61" s="12" t="s">
        <v>1862</v>
      </c>
      <c r="ED61" s="12" t="s">
        <v>1863</v>
      </c>
      <c r="EE61" s="12" t="s">
        <v>1864</v>
      </c>
      <c r="EF61" s="12" t="s">
        <v>1865</v>
      </c>
      <c r="EG61" s="12" t="s">
        <v>1866</v>
      </c>
      <c r="EH61" s="12" t="s">
        <v>1867</v>
      </c>
      <c r="EI61" s="12" t="s">
        <v>158</v>
      </c>
    </row>
    <row r="62" customFormat="false" ht="12.75" hidden="false" customHeight="false" outlineLevel="0" collapsed="false">
      <c r="A62" s="11" t="n">
        <v>4093149</v>
      </c>
      <c r="B62" s="12" t="s">
        <v>1868</v>
      </c>
      <c r="C62" s="11" t="n">
        <v>308</v>
      </c>
      <c r="D62" s="11" t="n">
        <v>0</v>
      </c>
      <c r="E62" s="11" t="n">
        <v>0</v>
      </c>
      <c r="F62" s="11" t="n">
        <v>22</v>
      </c>
      <c r="G62" s="12" t="s">
        <v>138</v>
      </c>
      <c r="H62" s="11" t="n">
        <v>-77</v>
      </c>
      <c r="I62" s="11" t="n">
        <v>-1</v>
      </c>
      <c r="J62" s="11" t="n">
        <v>4</v>
      </c>
      <c r="K62" s="11" t="n">
        <v>1</v>
      </c>
      <c r="L62" s="11" t="n">
        <v>3</v>
      </c>
      <c r="M62" s="11" t="n">
        <v>4</v>
      </c>
      <c r="N62" s="11" t="n">
        <v>2</v>
      </c>
      <c r="O62" s="11" t="n">
        <v>1</v>
      </c>
      <c r="P62" s="11" t="n">
        <v>2</v>
      </c>
      <c r="Q62" s="11" t="n">
        <v>1</v>
      </c>
      <c r="R62" s="11" t="n">
        <v>1</v>
      </c>
      <c r="S62" s="11" t="n">
        <v>1</v>
      </c>
      <c r="T62" s="11" t="n">
        <v>1</v>
      </c>
      <c r="U62" s="12" t="s">
        <v>1869</v>
      </c>
      <c r="V62" s="11" t="n">
        <v>6</v>
      </c>
      <c r="W62" s="12" t="s">
        <v>1557</v>
      </c>
      <c r="X62" s="11" t="n">
        <v>21</v>
      </c>
      <c r="Y62" s="11" t="n">
        <v>4093149</v>
      </c>
      <c r="Z62" s="11" t="n">
        <v>1</v>
      </c>
      <c r="AA62" s="11" t="n">
        <v>1</v>
      </c>
      <c r="AB62" s="11" t="n">
        <v>0</v>
      </c>
      <c r="AC62" s="11" t="n">
        <v>1</v>
      </c>
      <c r="AD62" s="11" t="n">
        <v>-99</v>
      </c>
      <c r="AE62" s="13" t="s">
        <v>1870</v>
      </c>
      <c r="AF62" s="13" t="s">
        <v>142</v>
      </c>
      <c r="AG62" s="11" t="n">
        <v>2</v>
      </c>
      <c r="AH62" s="11" t="n">
        <v>2</v>
      </c>
      <c r="AI62" s="11" t="n">
        <v>2</v>
      </c>
      <c r="AJ62" s="11" t="n">
        <v>4</v>
      </c>
      <c r="AK62" s="11" t="n">
        <v>4</v>
      </c>
      <c r="AL62" s="11" t="n">
        <v>3</v>
      </c>
      <c r="AM62" s="11" t="n">
        <v>2</v>
      </c>
      <c r="AN62" s="11" t="n">
        <v>3</v>
      </c>
      <c r="AO62" s="14" t="s">
        <v>1871</v>
      </c>
      <c r="AP62" s="14" t="s">
        <v>142</v>
      </c>
      <c r="AQ62" s="15" t="s">
        <v>1872</v>
      </c>
      <c r="AR62" s="15" t="s">
        <v>142</v>
      </c>
      <c r="AS62" s="16" t="s">
        <v>1873</v>
      </c>
      <c r="AT62" s="16" t="s">
        <v>142</v>
      </c>
      <c r="AU62" s="11" t="n">
        <v>3</v>
      </c>
      <c r="AV62" s="11" t="n">
        <v>3</v>
      </c>
      <c r="AW62" s="11" t="n">
        <v>4</v>
      </c>
      <c r="AX62" s="11" t="n">
        <v>4</v>
      </c>
      <c r="AY62" s="11" t="n">
        <v>4</v>
      </c>
      <c r="AZ62" s="11" t="n">
        <v>4</v>
      </c>
      <c r="BA62" s="11" t="n">
        <v>4</v>
      </c>
      <c r="BB62" s="11" t="n">
        <v>2</v>
      </c>
      <c r="BC62" s="17" t="s">
        <v>1874</v>
      </c>
      <c r="BD62" s="17" t="s">
        <v>142</v>
      </c>
      <c r="BE62" s="18" t="s">
        <v>1875</v>
      </c>
      <c r="BF62" s="18" t="s">
        <v>142</v>
      </c>
      <c r="BG62" s="19" t="s">
        <v>1876</v>
      </c>
      <c r="BH62" s="19" t="s">
        <v>142</v>
      </c>
      <c r="BI62" s="11" t="n">
        <v>5</v>
      </c>
      <c r="BJ62" s="11" t="n">
        <v>5</v>
      </c>
      <c r="BK62" s="11" t="n">
        <v>5</v>
      </c>
      <c r="BL62" s="11" t="n">
        <v>3</v>
      </c>
      <c r="BM62" s="11" t="n">
        <v>3</v>
      </c>
      <c r="BN62" s="11" t="n">
        <v>2</v>
      </c>
      <c r="BO62" s="11" t="n">
        <v>4</v>
      </c>
      <c r="BP62" s="11" t="n">
        <v>2</v>
      </c>
      <c r="BQ62" s="11" t="n">
        <v>1</v>
      </c>
      <c r="BR62" s="20" t="s">
        <v>142</v>
      </c>
      <c r="BS62" s="20" t="s">
        <v>1877</v>
      </c>
      <c r="BT62" s="20" t="s">
        <v>142</v>
      </c>
      <c r="BU62" s="20" t="s">
        <v>142</v>
      </c>
      <c r="BV62" s="21" t="s">
        <v>142</v>
      </c>
      <c r="BW62" s="21" t="s">
        <v>1878</v>
      </c>
      <c r="BX62" s="21" t="s">
        <v>142</v>
      </c>
      <c r="BY62" s="21" t="s">
        <v>142</v>
      </c>
      <c r="BZ62" s="22" t="s">
        <v>142</v>
      </c>
      <c r="CA62" s="22" t="s">
        <v>1879</v>
      </c>
      <c r="CB62" s="22" t="s">
        <v>142</v>
      </c>
      <c r="CC62" s="22" t="s">
        <v>142</v>
      </c>
      <c r="CD62" s="11" t="n">
        <v>5</v>
      </c>
      <c r="CE62" s="11" t="n">
        <v>5</v>
      </c>
      <c r="CF62" s="11" t="n">
        <v>5</v>
      </c>
      <c r="CG62" s="11" t="n">
        <v>2</v>
      </c>
      <c r="CH62" s="11" t="n">
        <v>2</v>
      </c>
      <c r="CI62" s="11" t="n">
        <v>2</v>
      </c>
      <c r="CJ62" s="11" t="n">
        <v>2</v>
      </c>
      <c r="CK62" s="11" t="n">
        <v>2</v>
      </c>
      <c r="CL62" s="12" t="s">
        <v>213</v>
      </c>
      <c r="CM62" s="12" t="s">
        <v>147</v>
      </c>
      <c r="CN62" s="11" t="n">
        <v>0</v>
      </c>
      <c r="CO62" s="11" t="n">
        <v>0</v>
      </c>
      <c r="CP62" s="12" t="s">
        <v>147</v>
      </c>
      <c r="CQ62" s="11" t="n">
        <v>0</v>
      </c>
      <c r="CR62" s="11" t="n">
        <v>0</v>
      </c>
      <c r="CS62" s="11" t="n">
        <v>0</v>
      </c>
      <c r="CT62" s="11" t="n">
        <v>0</v>
      </c>
      <c r="CU62" s="11" t="n">
        <v>0</v>
      </c>
      <c r="CV62" s="11" t="n">
        <v>0</v>
      </c>
      <c r="CW62" s="11" t="n">
        <v>0</v>
      </c>
      <c r="CX62" s="12" t="s">
        <v>147</v>
      </c>
      <c r="CY62" s="12" t="s">
        <v>147</v>
      </c>
      <c r="CZ62" s="12" t="s">
        <v>142</v>
      </c>
      <c r="DA62" s="12" t="s">
        <v>142</v>
      </c>
      <c r="DB62" s="11" t="n">
        <v>0</v>
      </c>
      <c r="DC62" s="12" t="s">
        <v>142</v>
      </c>
      <c r="DD62" s="11" t="n">
        <v>0</v>
      </c>
      <c r="DE62" s="12" t="s">
        <v>1442</v>
      </c>
      <c r="DF62" s="11" t="n">
        <v>1</v>
      </c>
      <c r="DG62" s="11" t="n">
        <v>1</v>
      </c>
      <c r="DH62" s="11" t="n">
        <v>0</v>
      </c>
      <c r="DI62" s="11" t="n">
        <v>-77</v>
      </c>
      <c r="DJ62" s="11" t="n">
        <v>-77</v>
      </c>
      <c r="DK62" s="12" t="s">
        <v>1880</v>
      </c>
      <c r="DL62" s="11" t="n">
        <v>1</v>
      </c>
      <c r="DM62" s="11" t="n">
        <v>0</v>
      </c>
      <c r="DN62" s="12" t="s">
        <v>1881</v>
      </c>
      <c r="DO62" s="12" t="s">
        <v>1868</v>
      </c>
      <c r="DP62" s="12" t="s">
        <v>1882</v>
      </c>
      <c r="DQ62" s="12" t="s">
        <v>152</v>
      </c>
      <c r="DR62" s="12" t="s">
        <v>324</v>
      </c>
      <c r="DS62" s="12" t="s">
        <v>570</v>
      </c>
      <c r="DT62" s="12" t="s">
        <v>1883</v>
      </c>
      <c r="DU62" s="12" t="s">
        <v>1884</v>
      </c>
      <c r="DV62" s="12" t="s">
        <v>1885</v>
      </c>
      <c r="DW62" s="12" t="s">
        <v>1886</v>
      </c>
      <c r="DX62" s="12" t="s">
        <v>1887</v>
      </c>
      <c r="DY62" s="12" t="s">
        <v>1888</v>
      </c>
      <c r="DZ62" s="12" t="s">
        <v>1889</v>
      </c>
      <c r="EA62" s="12" t="s">
        <v>1890</v>
      </c>
      <c r="EB62" s="12" t="s">
        <v>1891</v>
      </c>
      <c r="EC62" s="12" t="s">
        <v>1892</v>
      </c>
      <c r="ED62" s="12" t="s">
        <v>1893</v>
      </c>
      <c r="EE62" s="12" t="s">
        <v>1894</v>
      </c>
      <c r="EF62" s="12" t="s">
        <v>1895</v>
      </c>
      <c r="EG62" s="12" t="s">
        <v>1896</v>
      </c>
      <c r="EH62" s="12" t="s">
        <v>1897</v>
      </c>
      <c r="EI62" s="12" t="s">
        <v>158</v>
      </c>
    </row>
    <row r="63" customFormat="false" ht="12.75" hidden="false" customHeight="false" outlineLevel="0" collapsed="false">
      <c r="A63" s="11" t="n">
        <v>4093178</v>
      </c>
      <c r="B63" s="12" t="s">
        <v>1898</v>
      </c>
      <c r="C63" s="11" t="n">
        <v>371</v>
      </c>
      <c r="D63" s="11" t="n">
        <v>0</v>
      </c>
      <c r="E63" s="11" t="n">
        <v>0</v>
      </c>
      <c r="F63" s="11" t="n">
        <v>22</v>
      </c>
      <c r="G63" s="12" t="s">
        <v>138</v>
      </c>
      <c r="H63" s="11" t="n">
        <v>-77</v>
      </c>
      <c r="I63" s="11" t="n">
        <v>-1</v>
      </c>
      <c r="J63" s="11" t="n">
        <v>4</v>
      </c>
      <c r="K63" s="11" t="n">
        <v>2</v>
      </c>
      <c r="L63" s="11" t="n">
        <v>3</v>
      </c>
      <c r="M63" s="11" t="n">
        <v>1</v>
      </c>
      <c r="N63" s="11" t="n">
        <v>4</v>
      </c>
      <c r="O63" s="11" t="n">
        <v>2</v>
      </c>
      <c r="P63" s="11" t="n">
        <v>3</v>
      </c>
      <c r="Q63" s="11" t="n">
        <v>2</v>
      </c>
      <c r="R63" s="11" t="n">
        <v>2</v>
      </c>
      <c r="S63" s="11" t="n">
        <v>1</v>
      </c>
      <c r="T63" s="11" t="n">
        <v>1</v>
      </c>
      <c r="U63" s="12" t="s">
        <v>1899</v>
      </c>
      <c r="V63" s="11" t="n">
        <v>6</v>
      </c>
      <c r="W63" s="12" t="s">
        <v>1900</v>
      </c>
      <c r="X63" s="11" t="n">
        <v>21</v>
      </c>
      <c r="Y63" s="11" t="n">
        <v>4093178</v>
      </c>
      <c r="Z63" s="11" t="n">
        <v>4</v>
      </c>
      <c r="AA63" s="11" t="n">
        <v>1</v>
      </c>
      <c r="AB63" s="11" t="n">
        <v>1</v>
      </c>
      <c r="AC63" s="11" t="n">
        <v>1</v>
      </c>
      <c r="AD63" s="11" t="n">
        <v>1</v>
      </c>
      <c r="AE63" s="13" t="s">
        <v>142</v>
      </c>
      <c r="AF63" s="13" t="s">
        <v>1901</v>
      </c>
      <c r="AG63" s="11" t="n">
        <v>5</v>
      </c>
      <c r="AH63" s="11" t="n">
        <v>5</v>
      </c>
      <c r="AI63" s="11" t="n">
        <v>4</v>
      </c>
      <c r="AJ63" s="11" t="n">
        <v>2</v>
      </c>
      <c r="AK63" s="11" t="n">
        <v>1</v>
      </c>
      <c r="AL63" s="11" t="n">
        <v>1</v>
      </c>
      <c r="AM63" s="11" t="n">
        <v>2</v>
      </c>
      <c r="AN63" s="11" t="n">
        <v>2</v>
      </c>
      <c r="AO63" s="14" t="s">
        <v>142</v>
      </c>
      <c r="AP63" s="14" t="s">
        <v>1902</v>
      </c>
      <c r="AQ63" s="15" t="s">
        <v>142</v>
      </c>
      <c r="AR63" s="15" t="s">
        <v>1903</v>
      </c>
      <c r="AS63" s="16" t="s">
        <v>142</v>
      </c>
      <c r="AT63" s="16" t="s">
        <v>1904</v>
      </c>
      <c r="AU63" s="11" t="n">
        <v>1</v>
      </c>
      <c r="AV63" s="11" t="n">
        <v>2</v>
      </c>
      <c r="AW63" s="11" t="n">
        <v>4</v>
      </c>
      <c r="AX63" s="11" t="n">
        <v>1</v>
      </c>
      <c r="AY63" s="11" t="n">
        <v>1</v>
      </c>
      <c r="AZ63" s="11" t="n">
        <v>1</v>
      </c>
      <c r="BA63" s="11" t="n">
        <v>1</v>
      </c>
      <c r="BB63" s="11" t="n">
        <v>1</v>
      </c>
      <c r="BC63" s="17" t="s">
        <v>142</v>
      </c>
      <c r="BD63" s="17" t="s">
        <v>1905</v>
      </c>
      <c r="BE63" s="18" t="s">
        <v>142</v>
      </c>
      <c r="BF63" s="18" t="s">
        <v>1906</v>
      </c>
      <c r="BG63" s="19" t="s">
        <v>142</v>
      </c>
      <c r="BH63" s="19" t="s">
        <v>1907</v>
      </c>
      <c r="BI63" s="11" t="n">
        <v>2</v>
      </c>
      <c r="BJ63" s="11" t="n">
        <v>3</v>
      </c>
      <c r="BK63" s="11" t="n">
        <v>4</v>
      </c>
      <c r="BL63" s="11" t="n">
        <v>2</v>
      </c>
      <c r="BM63" s="11" t="n">
        <v>2</v>
      </c>
      <c r="BN63" s="11" t="n">
        <v>2</v>
      </c>
      <c r="BO63" s="11" t="n">
        <v>2</v>
      </c>
      <c r="BP63" s="11" t="n">
        <v>2</v>
      </c>
      <c r="BQ63" s="11" t="n">
        <v>1</v>
      </c>
      <c r="BR63" s="20" t="s">
        <v>142</v>
      </c>
      <c r="BS63" s="20" t="s">
        <v>142</v>
      </c>
      <c r="BT63" s="20" t="s">
        <v>1908</v>
      </c>
      <c r="BU63" s="20" t="s">
        <v>142</v>
      </c>
      <c r="BV63" s="21" t="s">
        <v>142</v>
      </c>
      <c r="BW63" s="21" t="s">
        <v>142</v>
      </c>
      <c r="BX63" s="21" t="s">
        <v>1909</v>
      </c>
      <c r="BY63" s="21" t="s">
        <v>142</v>
      </c>
      <c r="BZ63" s="22" t="s">
        <v>142</v>
      </c>
      <c r="CA63" s="22" t="s">
        <v>142</v>
      </c>
      <c r="CB63" s="22" t="s">
        <v>1910</v>
      </c>
      <c r="CC63" s="22" t="s">
        <v>142</v>
      </c>
      <c r="CD63" s="11" t="n">
        <v>1</v>
      </c>
      <c r="CE63" s="11" t="n">
        <v>2</v>
      </c>
      <c r="CF63" s="11" t="n">
        <v>3</v>
      </c>
      <c r="CG63" s="11" t="n">
        <v>1</v>
      </c>
      <c r="CH63" s="11" t="n">
        <v>1</v>
      </c>
      <c r="CI63" s="11" t="n">
        <v>1</v>
      </c>
      <c r="CJ63" s="11" t="n">
        <v>1</v>
      </c>
      <c r="CK63" s="11" t="n">
        <v>1</v>
      </c>
      <c r="CL63" s="12" t="s">
        <v>1911</v>
      </c>
      <c r="CM63" s="12" t="s">
        <v>147</v>
      </c>
      <c r="CN63" s="11" t="n">
        <v>0</v>
      </c>
      <c r="CO63" s="11" t="n">
        <v>0</v>
      </c>
      <c r="CP63" s="12" t="s">
        <v>147</v>
      </c>
      <c r="CQ63" s="11" t="n">
        <v>0</v>
      </c>
      <c r="CR63" s="11" t="n">
        <v>0</v>
      </c>
      <c r="CS63" s="11" t="n">
        <v>0</v>
      </c>
      <c r="CT63" s="11" t="n">
        <v>0</v>
      </c>
      <c r="CU63" s="11" t="n">
        <v>0</v>
      </c>
      <c r="CV63" s="11" t="n">
        <v>0</v>
      </c>
      <c r="CW63" s="11" t="n">
        <v>0</v>
      </c>
      <c r="CX63" s="12" t="s">
        <v>147</v>
      </c>
      <c r="CY63" s="12" t="s">
        <v>147</v>
      </c>
      <c r="CZ63" s="12" t="s">
        <v>142</v>
      </c>
      <c r="DA63" s="12" t="s">
        <v>142</v>
      </c>
      <c r="DB63" s="11" t="n">
        <v>0</v>
      </c>
      <c r="DC63" s="12" t="s">
        <v>142</v>
      </c>
      <c r="DD63" s="11" t="n">
        <v>0</v>
      </c>
      <c r="DE63" s="12" t="s">
        <v>1912</v>
      </c>
      <c r="DF63" s="11" t="n">
        <v>0</v>
      </c>
      <c r="DG63" s="11" t="n">
        <v>0</v>
      </c>
      <c r="DH63" s="11" t="n">
        <v>0</v>
      </c>
      <c r="DI63" s="11" t="n">
        <v>-77</v>
      </c>
      <c r="DJ63" s="11" t="n">
        <v>-77</v>
      </c>
      <c r="DK63" s="12" t="s">
        <v>1913</v>
      </c>
      <c r="DL63" s="11" t="n">
        <v>1</v>
      </c>
      <c r="DM63" s="11" t="n">
        <v>0</v>
      </c>
      <c r="DN63" s="12" t="s">
        <v>1914</v>
      </c>
      <c r="DO63" s="12" t="s">
        <v>1898</v>
      </c>
      <c r="DP63" s="12" t="s">
        <v>1915</v>
      </c>
      <c r="DQ63" s="12" t="s">
        <v>152</v>
      </c>
      <c r="DR63" s="12" t="s">
        <v>1916</v>
      </c>
      <c r="DS63" s="12" t="s">
        <v>1917</v>
      </c>
      <c r="DT63" s="12" t="s">
        <v>1918</v>
      </c>
      <c r="DU63" s="12" t="s">
        <v>1919</v>
      </c>
      <c r="DV63" s="12" t="s">
        <v>1181</v>
      </c>
      <c r="DW63" s="12" t="s">
        <v>1920</v>
      </c>
      <c r="DX63" s="12" t="s">
        <v>1921</v>
      </c>
      <c r="DY63" s="12" t="s">
        <v>1735</v>
      </c>
      <c r="DZ63" s="12" t="s">
        <v>1922</v>
      </c>
      <c r="EA63" s="12" t="s">
        <v>1923</v>
      </c>
      <c r="EB63" s="12" t="s">
        <v>1924</v>
      </c>
      <c r="EC63" s="12" t="s">
        <v>1925</v>
      </c>
      <c r="ED63" s="12" t="s">
        <v>1926</v>
      </c>
      <c r="EE63" s="12" t="s">
        <v>1927</v>
      </c>
      <c r="EF63" s="12" t="s">
        <v>1928</v>
      </c>
      <c r="EG63" s="12" t="s">
        <v>1929</v>
      </c>
      <c r="EH63" s="12" t="s">
        <v>1930</v>
      </c>
      <c r="EI63" s="12" t="s">
        <v>158</v>
      </c>
    </row>
    <row r="64" customFormat="false" ht="12.75" hidden="false" customHeight="false" outlineLevel="0" collapsed="false">
      <c r="A64" s="11" t="n">
        <v>4094261</v>
      </c>
      <c r="B64" s="12" t="s">
        <v>1931</v>
      </c>
      <c r="C64" s="11" t="n">
        <v>36</v>
      </c>
      <c r="D64" s="11" t="n">
        <v>0</v>
      </c>
      <c r="E64" s="11" t="n">
        <v>0</v>
      </c>
      <c r="F64" s="11" t="n">
        <v>31</v>
      </c>
      <c r="G64" s="12" t="s">
        <v>306</v>
      </c>
      <c r="H64" s="11" t="n">
        <v>-77</v>
      </c>
      <c r="I64" s="11" t="n">
        <v>2464</v>
      </c>
      <c r="J64" s="11" t="n">
        <v>2</v>
      </c>
      <c r="K64" s="11" t="n">
        <v>2</v>
      </c>
      <c r="L64" s="11" t="n">
        <v>-77</v>
      </c>
      <c r="M64" s="11" t="n">
        <v>1</v>
      </c>
      <c r="N64" s="11" t="n">
        <v>-77</v>
      </c>
      <c r="O64" s="11" t="n">
        <v>2</v>
      </c>
      <c r="P64" s="11" t="n">
        <v>4</v>
      </c>
      <c r="Q64" s="11" t="n">
        <v>2</v>
      </c>
      <c r="R64" s="11" t="n">
        <v>1</v>
      </c>
      <c r="S64" s="11" t="n">
        <v>1</v>
      </c>
      <c r="T64" s="11" t="n">
        <v>2</v>
      </c>
      <c r="U64" s="12" t="s">
        <v>489</v>
      </c>
      <c r="V64" s="11" t="n">
        <v>6</v>
      </c>
      <c r="W64" s="12" t="s">
        <v>1932</v>
      </c>
      <c r="X64" s="11" t="n">
        <v>25</v>
      </c>
      <c r="Y64" s="11" t="n">
        <v>4094261</v>
      </c>
      <c r="Z64" s="11" t="n">
        <v>2</v>
      </c>
      <c r="AA64" s="11" t="n">
        <v>1</v>
      </c>
      <c r="AB64" s="11" t="n">
        <v>-77</v>
      </c>
      <c r="AC64" s="11" t="n">
        <v>1</v>
      </c>
      <c r="AD64" s="11" t="n">
        <v>-77</v>
      </c>
      <c r="AE64" s="13" t="s">
        <v>142</v>
      </c>
      <c r="AF64" s="13" t="s">
        <v>1933</v>
      </c>
      <c r="AG64" s="11" t="n">
        <v>5</v>
      </c>
      <c r="AH64" s="11" t="n">
        <v>4</v>
      </c>
      <c r="AI64" s="11" t="n">
        <v>3</v>
      </c>
      <c r="AJ64" s="11" t="n">
        <v>2</v>
      </c>
      <c r="AK64" s="11" t="n">
        <v>2</v>
      </c>
      <c r="AL64" s="11" t="n">
        <v>3</v>
      </c>
      <c r="AM64" s="11" t="n">
        <v>3</v>
      </c>
      <c r="AN64" s="11" t="n">
        <v>2</v>
      </c>
      <c r="AO64" s="14" t="s">
        <v>142</v>
      </c>
      <c r="AP64" s="14" t="s">
        <v>1934</v>
      </c>
      <c r="AQ64" s="15" t="s">
        <v>142</v>
      </c>
      <c r="AR64" s="15" t="s">
        <v>1935</v>
      </c>
      <c r="AS64" s="16" t="s">
        <v>142</v>
      </c>
      <c r="AT64" s="16" t="s">
        <v>1936</v>
      </c>
      <c r="AU64" s="11" t="n">
        <v>1</v>
      </c>
      <c r="AV64" s="11" t="n">
        <v>3</v>
      </c>
      <c r="AW64" s="11" t="n">
        <v>2</v>
      </c>
      <c r="AX64" s="11" t="n">
        <v>2</v>
      </c>
      <c r="AY64" s="11" t="n">
        <v>2</v>
      </c>
      <c r="AZ64" s="11" t="n">
        <v>3</v>
      </c>
      <c r="BA64" s="11" t="n">
        <v>3</v>
      </c>
      <c r="BB64" s="11" t="n">
        <v>2</v>
      </c>
      <c r="BC64" s="17" t="s">
        <v>142</v>
      </c>
      <c r="BD64" s="17" t="s">
        <v>142</v>
      </c>
      <c r="BE64" s="18" t="s">
        <v>142</v>
      </c>
      <c r="BF64" s="18" t="s">
        <v>142</v>
      </c>
      <c r="BG64" s="19" t="s">
        <v>142</v>
      </c>
      <c r="BH64" s="19" t="s">
        <v>142</v>
      </c>
      <c r="BI64" s="11" t="n">
        <v>-77</v>
      </c>
      <c r="BJ64" s="11" t="n">
        <v>-77</v>
      </c>
      <c r="BK64" s="11" t="n">
        <v>-77</v>
      </c>
      <c r="BL64" s="11" t="n">
        <v>-77</v>
      </c>
      <c r="BM64" s="11" t="n">
        <v>-77</v>
      </c>
      <c r="BN64" s="11" t="n">
        <v>-77</v>
      </c>
      <c r="BO64" s="11" t="n">
        <v>-77</v>
      </c>
      <c r="BP64" s="11" t="n">
        <v>-77</v>
      </c>
      <c r="BQ64" s="11" t="n">
        <v>2</v>
      </c>
      <c r="BR64" s="20" t="s">
        <v>142</v>
      </c>
      <c r="BS64" s="20" t="s">
        <v>142</v>
      </c>
      <c r="BT64" s="20" t="s">
        <v>142</v>
      </c>
      <c r="BU64" s="20" t="s">
        <v>142</v>
      </c>
      <c r="BV64" s="21" t="s">
        <v>142</v>
      </c>
      <c r="BW64" s="21" t="s">
        <v>142</v>
      </c>
      <c r="BX64" s="21" t="s">
        <v>142</v>
      </c>
      <c r="BY64" s="21" t="s">
        <v>142</v>
      </c>
      <c r="BZ64" s="22" t="s">
        <v>142</v>
      </c>
      <c r="CA64" s="22" t="s">
        <v>142</v>
      </c>
      <c r="CB64" s="22" t="s">
        <v>142</v>
      </c>
      <c r="CC64" s="22" t="s">
        <v>142</v>
      </c>
      <c r="CD64" s="11" t="n">
        <v>-77</v>
      </c>
      <c r="CE64" s="11" t="n">
        <v>-77</v>
      </c>
      <c r="CF64" s="11" t="n">
        <v>-77</v>
      </c>
      <c r="CG64" s="11" t="n">
        <v>-77</v>
      </c>
      <c r="CH64" s="11" t="n">
        <v>-77</v>
      </c>
      <c r="CI64" s="11" t="n">
        <v>-77</v>
      </c>
      <c r="CJ64" s="11" t="n">
        <v>-77</v>
      </c>
      <c r="CK64" s="11" t="n">
        <v>-77</v>
      </c>
      <c r="CL64" s="12" t="s">
        <v>849</v>
      </c>
      <c r="CM64" s="12" t="s">
        <v>1937</v>
      </c>
      <c r="CN64" s="11" t="n">
        <v>0</v>
      </c>
      <c r="CO64" s="11" t="n">
        <v>0</v>
      </c>
      <c r="CP64" s="12" t="s">
        <v>147</v>
      </c>
      <c r="CQ64" s="11" t="n">
        <v>0</v>
      </c>
      <c r="CR64" s="11" t="n">
        <v>0</v>
      </c>
      <c r="CS64" s="11" t="n">
        <v>0</v>
      </c>
      <c r="CT64" s="11" t="n">
        <v>0</v>
      </c>
      <c r="CU64" s="11" t="n">
        <v>0</v>
      </c>
      <c r="CV64" s="11" t="n">
        <v>0</v>
      </c>
      <c r="CW64" s="11" t="n">
        <v>0</v>
      </c>
      <c r="CX64" s="12" t="s">
        <v>147</v>
      </c>
      <c r="CY64" s="12" t="s">
        <v>147</v>
      </c>
      <c r="CZ64" s="12" t="s">
        <v>142</v>
      </c>
      <c r="DA64" s="12" t="s">
        <v>142</v>
      </c>
      <c r="DB64" s="11" t="n">
        <v>0</v>
      </c>
      <c r="DC64" s="12" t="s">
        <v>142</v>
      </c>
      <c r="DD64" s="11" t="n">
        <v>0</v>
      </c>
      <c r="DE64" s="12" t="s">
        <v>495</v>
      </c>
      <c r="DF64" s="11" t="n">
        <v>1</v>
      </c>
      <c r="DG64" s="11" t="n">
        <v>0</v>
      </c>
      <c r="DH64" s="11" t="n">
        <v>0</v>
      </c>
      <c r="DI64" s="11" t="n">
        <v>-77</v>
      </c>
      <c r="DJ64" s="11" t="n">
        <v>-77</v>
      </c>
      <c r="DK64" s="12" t="s">
        <v>1938</v>
      </c>
      <c r="DL64" s="11" t="n">
        <v>1</v>
      </c>
      <c r="DM64" s="11" t="n">
        <v>0</v>
      </c>
      <c r="DN64" s="12" t="s">
        <v>1939</v>
      </c>
      <c r="DO64" s="12" t="s">
        <v>1931</v>
      </c>
      <c r="DP64" s="12" t="s">
        <v>1940</v>
      </c>
      <c r="DQ64" s="12" t="s">
        <v>152</v>
      </c>
      <c r="DR64" s="12" t="s">
        <v>1941</v>
      </c>
      <c r="DS64" s="12" t="s">
        <v>1942</v>
      </c>
      <c r="DT64" s="12" t="s">
        <v>1943</v>
      </c>
      <c r="DU64" s="12" t="s">
        <v>1944</v>
      </c>
      <c r="DV64" s="12" t="s">
        <v>1242</v>
      </c>
      <c r="DW64" s="12" t="s">
        <v>158</v>
      </c>
      <c r="DX64" s="12" t="s">
        <v>1945</v>
      </c>
      <c r="DY64" s="12" t="s">
        <v>158</v>
      </c>
      <c r="DZ64" s="12" t="s">
        <v>1328</v>
      </c>
      <c r="EA64" s="12" t="s">
        <v>1946</v>
      </c>
      <c r="EB64" s="12" t="s">
        <v>1947</v>
      </c>
      <c r="EC64" s="12" t="s">
        <v>1948</v>
      </c>
      <c r="ED64" s="12" t="s">
        <v>158</v>
      </c>
      <c r="EE64" s="12" t="s">
        <v>158</v>
      </c>
      <c r="EF64" s="12" t="s">
        <v>1949</v>
      </c>
      <c r="EG64" s="12" t="s">
        <v>158</v>
      </c>
      <c r="EH64" s="12" t="s">
        <v>158</v>
      </c>
      <c r="EI64" s="12" t="s">
        <v>158</v>
      </c>
    </row>
    <row r="65" customFormat="false" ht="12.75" hidden="false" customHeight="false" outlineLevel="0" collapsed="false">
      <c r="A65" s="11" t="n">
        <v>4096489</v>
      </c>
      <c r="B65" s="12" t="s">
        <v>1950</v>
      </c>
      <c r="C65" s="11" t="n">
        <v>128</v>
      </c>
      <c r="D65" s="11" t="n">
        <v>0</v>
      </c>
      <c r="E65" s="11" t="n">
        <v>0</v>
      </c>
      <c r="F65" s="11" t="n">
        <v>22</v>
      </c>
      <c r="G65" s="12" t="s">
        <v>138</v>
      </c>
      <c r="H65" s="11" t="n">
        <v>-77</v>
      </c>
      <c r="I65" s="11" t="n">
        <v>-1</v>
      </c>
      <c r="J65" s="11" t="n">
        <v>4</v>
      </c>
      <c r="K65" s="11" t="n">
        <v>2</v>
      </c>
      <c r="L65" s="11" t="n">
        <v>3</v>
      </c>
      <c r="M65" s="11" t="n">
        <v>1</v>
      </c>
      <c r="N65" s="11" t="n">
        <v>4</v>
      </c>
      <c r="O65" s="11" t="n">
        <v>1</v>
      </c>
      <c r="P65" s="11" t="n">
        <v>3</v>
      </c>
      <c r="Q65" s="11" t="n">
        <v>1</v>
      </c>
      <c r="R65" s="11" t="n">
        <v>1</v>
      </c>
      <c r="S65" s="11" t="n">
        <v>1</v>
      </c>
      <c r="T65" s="11" t="n">
        <v>1</v>
      </c>
      <c r="U65" s="12" t="s">
        <v>395</v>
      </c>
      <c r="V65" s="11" t="n">
        <v>5</v>
      </c>
      <c r="W65" s="12" t="s">
        <v>1709</v>
      </c>
      <c r="X65" s="11" t="n">
        <v>24</v>
      </c>
      <c r="Y65" s="11" t="n">
        <v>4096489</v>
      </c>
      <c r="Z65" s="11" t="n">
        <v>4</v>
      </c>
      <c r="AA65" s="11" t="n">
        <v>1</v>
      </c>
      <c r="AB65" s="11" t="n">
        <v>1</v>
      </c>
      <c r="AC65" s="11" t="n">
        <v>-99</v>
      </c>
      <c r="AD65" s="11" t="n">
        <v>0</v>
      </c>
      <c r="AE65" s="13" t="s">
        <v>1951</v>
      </c>
      <c r="AF65" s="13" t="s">
        <v>142</v>
      </c>
      <c r="AG65" s="11" t="n">
        <v>4</v>
      </c>
      <c r="AH65" s="11" t="n">
        <v>4</v>
      </c>
      <c r="AI65" s="11" t="n">
        <v>4</v>
      </c>
      <c r="AJ65" s="11" t="n">
        <v>5</v>
      </c>
      <c r="AK65" s="11" t="n">
        <v>4</v>
      </c>
      <c r="AL65" s="11" t="n">
        <v>5</v>
      </c>
      <c r="AM65" s="11" t="n">
        <v>5</v>
      </c>
      <c r="AN65" s="11" t="n">
        <v>3</v>
      </c>
      <c r="AO65" s="14" t="s">
        <v>1952</v>
      </c>
      <c r="AP65" s="14" t="s">
        <v>142</v>
      </c>
      <c r="AQ65" s="15" t="s">
        <v>1953</v>
      </c>
      <c r="AR65" s="15" t="s">
        <v>142</v>
      </c>
      <c r="AS65" s="16" t="s">
        <v>1954</v>
      </c>
      <c r="AT65" s="16" t="s">
        <v>142</v>
      </c>
      <c r="AU65" s="11" t="n">
        <v>2</v>
      </c>
      <c r="AV65" s="11" t="n">
        <v>4</v>
      </c>
      <c r="AW65" s="11" t="n">
        <v>4</v>
      </c>
      <c r="AX65" s="11" t="n">
        <v>2</v>
      </c>
      <c r="AY65" s="11" t="n">
        <v>2</v>
      </c>
      <c r="AZ65" s="11" t="n">
        <v>3</v>
      </c>
      <c r="BA65" s="11" t="n">
        <v>2</v>
      </c>
      <c r="BB65" s="11" t="n">
        <v>2</v>
      </c>
      <c r="BC65" s="17" t="s">
        <v>1955</v>
      </c>
      <c r="BD65" s="17" t="s">
        <v>142</v>
      </c>
      <c r="BE65" s="18" t="s">
        <v>1956</v>
      </c>
      <c r="BF65" s="18" t="s">
        <v>142</v>
      </c>
      <c r="BG65" s="19" t="s">
        <v>1957</v>
      </c>
      <c r="BH65" s="19" t="s">
        <v>142</v>
      </c>
      <c r="BI65" s="11" t="n">
        <v>5</v>
      </c>
      <c r="BJ65" s="11" t="n">
        <v>5</v>
      </c>
      <c r="BK65" s="11" t="n">
        <v>5</v>
      </c>
      <c r="BL65" s="11" t="n">
        <v>2</v>
      </c>
      <c r="BM65" s="11" t="n">
        <v>2</v>
      </c>
      <c r="BN65" s="11" t="n">
        <v>2</v>
      </c>
      <c r="BO65" s="11" t="n">
        <v>2</v>
      </c>
      <c r="BP65" s="11" t="n">
        <v>2</v>
      </c>
      <c r="BQ65" s="11" t="n">
        <v>1</v>
      </c>
      <c r="BR65" s="20" t="s">
        <v>142</v>
      </c>
      <c r="BS65" s="20" t="s">
        <v>142</v>
      </c>
      <c r="BT65" s="20" t="s">
        <v>1958</v>
      </c>
      <c r="BU65" s="20" t="s">
        <v>142</v>
      </c>
      <c r="BV65" s="21" t="s">
        <v>142</v>
      </c>
      <c r="BW65" s="21" t="s">
        <v>142</v>
      </c>
      <c r="BX65" s="21" t="s">
        <v>1959</v>
      </c>
      <c r="BY65" s="21" t="s">
        <v>142</v>
      </c>
      <c r="BZ65" s="22" t="s">
        <v>142</v>
      </c>
      <c r="CA65" s="22" t="s">
        <v>142</v>
      </c>
      <c r="CB65" s="22" t="s">
        <v>1960</v>
      </c>
      <c r="CC65" s="22" t="s">
        <v>142</v>
      </c>
      <c r="CD65" s="11" t="n">
        <v>3</v>
      </c>
      <c r="CE65" s="11" t="n">
        <v>4</v>
      </c>
      <c r="CF65" s="11" t="n">
        <v>4</v>
      </c>
      <c r="CG65" s="11" t="n">
        <v>2</v>
      </c>
      <c r="CH65" s="11" t="n">
        <v>2</v>
      </c>
      <c r="CI65" s="11" t="n">
        <v>2</v>
      </c>
      <c r="CJ65" s="11" t="n">
        <v>2</v>
      </c>
      <c r="CK65" s="11" t="n">
        <v>2</v>
      </c>
      <c r="CL65" s="12" t="s">
        <v>1961</v>
      </c>
      <c r="CM65" s="12" t="s">
        <v>147</v>
      </c>
      <c r="CN65" s="11" t="n">
        <v>0</v>
      </c>
      <c r="CO65" s="11" t="n">
        <v>0</v>
      </c>
      <c r="CP65" s="12" t="s">
        <v>147</v>
      </c>
      <c r="CQ65" s="11" t="n">
        <v>0</v>
      </c>
      <c r="CR65" s="11" t="n">
        <v>0</v>
      </c>
      <c r="CS65" s="11" t="n">
        <v>0</v>
      </c>
      <c r="CT65" s="11" t="n">
        <v>0</v>
      </c>
      <c r="CU65" s="11" t="n">
        <v>0</v>
      </c>
      <c r="CV65" s="11" t="n">
        <v>0</v>
      </c>
      <c r="CW65" s="11" t="n">
        <v>0</v>
      </c>
      <c r="CX65" s="12" t="s">
        <v>147</v>
      </c>
      <c r="CY65" s="12" t="s">
        <v>147</v>
      </c>
      <c r="CZ65" s="12" t="s">
        <v>142</v>
      </c>
      <c r="DA65" s="12" t="s">
        <v>142</v>
      </c>
      <c r="DB65" s="11" t="n">
        <v>0</v>
      </c>
      <c r="DC65" s="12" t="s">
        <v>142</v>
      </c>
      <c r="DD65" s="11" t="n">
        <v>0</v>
      </c>
      <c r="DE65" s="12" t="s">
        <v>1962</v>
      </c>
      <c r="DF65" s="11" t="n">
        <v>1</v>
      </c>
      <c r="DG65" s="11" t="n">
        <v>1</v>
      </c>
      <c r="DH65" s="11" t="n">
        <v>0</v>
      </c>
      <c r="DI65" s="11" t="n">
        <v>-77</v>
      </c>
      <c r="DJ65" s="11" t="n">
        <v>-77</v>
      </c>
      <c r="DK65" s="12" t="s">
        <v>1963</v>
      </c>
      <c r="DL65" s="11" t="n">
        <v>1</v>
      </c>
      <c r="DM65" s="11" t="n">
        <v>0</v>
      </c>
      <c r="DN65" s="12" t="s">
        <v>1964</v>
      </c>
      <c r="DO65" s="12" t="s">
        <v>1950</v>
      </c>
      <c r="DP65" s="12" t="s">
        <v>1965</v>
      </c>
      <c r="DQ65" s="12" t="s">
        <v>152</v>
      </c>
      <c r="DR65" s="12" t="s">
        <v>183</v>
      </c>
      <c r="DS65" s="12" t="s">
        <v>429</v>
      </c>
      <c r="DT65" s="12" t="s">
        <v>1540</v>
      </c>
      <c r="DU65" s="12" t="s">
        <v>1966</v>
      </c>
      <c r="DV65" s="12" t="s">
        <v>1967</v>
      </c>
      <c r="DW65" s="12" t="s">
        <v>1968</v>
      </c>
      <c r="DX65" s="12" t="s">
        <v>1969</v>
      </c>
      <c r="DY65" s="12" t="s">
        <v>1970</v>
      </c>
      <c r="DZ65" s="12" t="s">
        <v>1971</v>
      </c>
      <c r="EA65" s="12" t="s">
        <v>1972</v>
      </c>
      <c r="EB65" s="12" t="s">
        <v>1973</v>
      </c>
      <c r="EC65" s="12" t="s">
        <v>1974</v>
      </c>
      <c r="ED65" s="12" t="s">
        <v>1975</v>
      </c>
      <c r="EE65" s="12" t="s">
        <v>1976</v>
      </c>
      <c r="EF65" s="12" t="s">
        <v>1977</v>
      </c>
      <c r="EG65" s="12" t="s">
        <v>1978</v>
      </c>
      <c r="EH65" s="12" t="s">
        <v>1979</v>
      </c>
      <c r="EI65" s="12" t="s">
        <v>158</v>
      </c>
    </row>
    <row r="66" customFormat="false" ht="12.75" hidden="false" customHeight="false" outlineLevel="0" collapsed="false">
      <c r="A66" s="11" t="n">
        <v>4096719</v>
      </c>
      <c r="B66" s="12" t="s">
        <v>1980</v>
      </c>
      <c r="C66" s="11" t="n">
        <v>197</v>
      </c>
      <c r="D66" s="11" t="n">
        <v>0</v>
      </c>
      <c r="E66" s="11" t="n">
        <v>0</v>
      </c>
      <c r="F66" s="11" t="n">
        <v>22</v>
      </c>
      <c r="G66" s="12" t="s">
        <v>581</v>
      </c>
      <c r="H66" s="11" t="n">
        <v>-77</v>
      </c>
      <c r="I66" s="11" t="n">
        <v>-1</v>
      </c>
      <c r="J66" s="11" t="n">
        <v>4</v>
      </c>
      <c r="K66" s="11" t="n">
        <v>2</v>
      </c>
      <c r="L66" s="11" t="n">
        <v>3</v>
      </c>
      <c r="M66" s="11" t="n">
        <v>1</v>
      </c>
      <c r="N66" s="11" t="n">
        <v>4</v>
      </c>
      <c r="O66" s="11" t="n">
        <v>2</v>
      </c>
      <c r="P66" s="11" t="n">
        <v>3</v>
      </c>
      <c r="Q66" s="11" t="n">
        <v>2</v>
      </c>
      <c r="R66" s="11" t="n">
        <v>1</v>
      </c>
      <c r="S66" s="11" t="n">
        <v>1</v>
      </c>
      <c r="T66" s="11" t="n">
        <v>1</v>
      </c>
      <c r="U66" s="12" t="s">
        <v>1981</v>
      </c>
      <c r="V66" s="11" t="n">
        <v>6</v>
      </c>
      <c r="W66" s="12" t="s">
        <v>1982</v>
      </c>
      <c r="X66" s="11" t="n">
        <v>2</v>
      </c>
      <c r="Y66" s="11" t="n">
        <v>4096719</v>
      </c>
      <c r="Z66" s="11" t="n">
        <v>4</v>
      </c>
      <c r="AA66" s="11" t="n">
        <v>1</v>
      </c>
      <c r="AB66" s="11" t="n">
        <v>1</v>
      </c>
      <c r="AC66" s="11" t="n">
        <v>1</v>
      </c>
      <c r="AD66" s="11" t="n">
        <v>1</v>
      </c>
      <c r="AE66" s="13" t="s">
        <v>142</v>
      </c>
      <c r="AF66" s="13" t="s">
        <v>1983</v>
      </c>
      <c r="AG66" s="11" t="n">
        <v>5</v>
      </c>
      <c r="AH66" s="11" t="n">
        <v>5</v>
      </c>
      <c r="AI66" s="11" t="n">
        <v>5</v>
      </c>
      <c r="AJ66" s="11" t="n">
        <v>2</v>
      </c>
      <c r="AK66" s="11" t="n">
        <v>2</v>
      </c>
      <c r="AL66" s="11" t="n">
        <v>1</v>
      </c>
      <c r="AM66" s="11" t="n">
        <v>3</v>
      </c>
      <c r="AN66" s="11" t="n">
        <v>2</v>
      </c>
      <c r="AO66" s="14" t="s">
        <v>142</v>
      </c>
      <c r="AP66" s="14" t="s">
        <v>1984</v>
      </c>
      <c r="AQ66" s="15" t="s">
        <v>142</v>
      </c>
      <c r="AR66" s="15" t="s">
        <v>1985</v>
      </c>
      <c r="AS66" s="16" t="s">
        <v>142</v>
      </c>
      <c r="AT66" s="16" t="s">
        <v>1986</v>
      </c>
      <c r="AU66" s="11" t="n">
        <v>5</v>
      </c>
      <c r="AV66" s="11" t="n">
        <v>5</v>
      </c>
      <c r="AW66" s="11" t="n">
        <v>5</v>
      </c>
      <c r="AX66" s="11" t="n">
        <v>1</v>
      </c>
      <c r="AY66" s="11" t="n">
        <v>1</v>
      </c>
      <c r="AZ66" s="11" t="n">
        <v>1</v>
      </c>
      <c r="BA66" s="11" t="n">
        <v>1</v>
      </c>
      <c r="BB66" s="11" t="n">
        <v>1</v>
      </c>
      <c r="BC66" s="17" t="s">
        <v>1987</v>
      </c>
      <c r="BD66" s="17" t="s">
        <v>142</v>
      </c>
      <c r="BE66" s="18" t="s">
        <v>1988</v>
      </c>
      <c r="BF66" s="18" t="s">
        <v>142</v>
      </c>
      <c r="BG66" s="19" t="s">
        <v>1989</v>
      </c>
      <c r="BH66" s="19" t="s">
        <v>142</v>
      </c>
      <c r="BI66" s="11" t="n">
        <v>4</v>
      </c>
      <c r="BJ66" s="11" t="n">
        <v>5</v>
      </c>
      <c r="BK66" s="11" t="n">
        <v>5</v>
      </c>
      <c r="BL66" s="11" t="n">
        <v>2</v>
      </c>
      <c r="BM66" s="11" t="n">
        <v>2</v>
      </c>
      <c r="BN66" s="11" t="n">
        <v>3</v>
      </c>
      <c r="BO66" s="11" t="n">
        <v>3</v>
      </c>
      <c r="BP66" s="11" t="n">
        <v>2</v>
      </c>
      <c r="BQ66" s="11" t="n">
        <v>1</v>
      </c>
      <c r="BR66" s="20" t="s">
        <v>142</v>
      </c>
      <c r="BS66" s="20" t="s">
        <v>142</v>
      </c>
      <c r="BT66" s="20" t="s">
        <v>1990</v>
      </c>
      <c r="BU66" s="20" t="s">
        <v>142</v>
      </c>
      <c r="BV66" s="21" t="s">
        <v>142</v>
      </c>
      <c r="BW66" s="21" t="s">
        <v>142</v>
      </c>
      <c r="BX66" s="21" t="s">
        <v>1991</v>
      </c>
      <c r="BY66" s="21" t="s">
        <v>142</v>
      </c>
      <c r="BZ66" s="22" t="s">
        <v>142</v>
      </c>
      <c r="CA66" s="22" t="s">
        <v>142</v>
      </c>
      <c r="CB66" s="22" t="s">
        <v>1992</v>
      </c>
      <c r="CC66" s="22" t="s">
        <v>142</v>
      </c>
      <c r="CD66" s="11" t="n">
        <v>5</v>
      </c>
      <c r="CE66" s="11" t="n">
        <v>5</v>
      </c>
      <c r="CF66" s="11" t="n">
        <v>5</v>
      </c>
      <c r="CG66" s="11" t="n">
        <v>1</v>
      </c>
      <c r="CH66" s="11" t="n">
        <v>1</v>
      </c>
      <c r="CI66" s="11" t="n">
        <v>1</v>
      </c>
      <c r="CJ66" s="11" t="n">
        <v>1</v>
      </c>
      <c r="CK66" s="11" t="n">
        <v>1</v>
      </c>
      <c r="CL66" s="12" t="s">
        <v>781</v>
      </c>
      <c r="CM66" s="12" t="s">
        <v>147</v>
      </c>
      <c r="CN66" s="11" t="n">
        <v>0</v>
      </c>
      <c r="CO66" s="11" t="n">
        <v>0</v>
      </c>
      <c r="CP66" s="12" t="s">
        <v>147</v>
      </c>
      <c r="CQ66" s="11" t="n">
        <v>0</v>
      </c>
      <c r="CR66" s="11" t="n">
        <v>0</v>
      </c>
      <c r="CS66" s="11" t="n">
        <v>0</v>
      </c>
      <c r="CT66" s="11" t="n">
        <v>0</v>
      </c>
      <c r="CU66" s="11" t="n">
        <v>0</v>
      </c>
      <c r="CV66" s="11" t="n">
        <v>0</v>
      </c>
      <c r="CW66" s="11" t="n">
        <v>0</v>
      </c>
      <c r="CX66" s="12" t="s">
        <v>147</v>
      </c>
      <c r="CY66" s="12" t="s">
        <v>147</v>
      </c>
      <c r="CZ66" s="12" t="s">
        <v>142</v>
      </c>
      <c r="DA66" s="12" t="s">
        <v>142</v>
      </c>
      <c r="DB66" s="11" t="n">
        <v>0</v>
      </c>
      <c r="DC66" s="12" t="s">
        <v>142</v>
      </c>
      <c r="DD66" s="11" t="n">
        <v>0</v>
      </c>
      <c r="DE66" s="12" t="s">
        <v>1993</v>
      </c>
      <c r="DF66" s="11" t="n">
        <v>0</v>
      </c>
      <c r="DG66" s="11" t="n">
        <v>1</v>
      </c>
      <c r="DH66" s="11" t="n">
        <v>0</v>
      </c>
      <c r="DI66" s="11" t="n">
        <v>-77</v>
      </c>
      <c r="DJ66" s="11" t="n">
        <v>-77</v>
      </c>
      <c r="DK66" s="12" t="s">
        <v>1994</v>
      </c>
      <c r="DL66" s="11" t="n">
        <v>1</v>
      </c>
      <c r="DM66" s="11" t="n">
        <v>0</v>
      </c>
      <c r="DN66" s="12" t="s">
        <v>1995</v>
      </c>
      <c r="DO66" s="12" t="s">
        <v>1980</v>
      </c>
      <c r="DP66" s="12" t="s">
        <v>1996</v>
      </c>
      <c r="DQ66" s="12" t="s">
        <v>152</v>
      </c>
      <c r="DR66" s="12" t="s">
        <v>218</v>
      </c>
      <c r="DS66" s="12" t="s">
        <v>1117</v>
      </c>
      <c r="DT66" s="12" t="s">
        <v>1997</v>
      </c>
      <c r="DU66" s="12" t="s">
        <v>1998</v>
      </c>
      <c r="DV66" s="12" t="s">
        <v>1999</v>
      </c>
      <c r="DW66" s="12" t="s">
        <v>2000</v>
      </c>
      <c r="DX66" s="12" t="s">
        <v>2001</v>
      </c>
      <c r="DY66" s="12" t="s">
        <v>2002</v>
      </c>
      <c r="DZ66" s="12" t="s">
        <v>2003</v>
      </c>
      <c r="EA66" s="12" t="s">
        <v>2004</v>
      </c>
      <c r="EB66" s="12" t="s">
        <v>2005</v>
      </c>
      <c r="EC66" s="12" t="s">
        <v>2006</v>
      </c>
      <c r="ED66" s="12" t="s">
        <v>2007</v>
      </c>
      <c r="EE66" s="12" t="s">
        <v>2008</v>
      </c>
      <c r="EF66" s="12" t="s">
        <v>2009</v>
      </c>
      <c r="EG66" s="12" t="s">
        <v>2010</v>
      </c>
      <c r="EH66" s="12" t="s">
        <v>2011</v>
      </c>
      <c r="EI66" s="12" t="s">
        <v>158</v>
      </c>
    </row>
    <row r="67" customFormat="false" ht="12.75" hidden="false" customHeight="false" outlineLevel="0" collapsed="false">
      <c r="A67" s="11" t="n">
        <v>4096887</v>
      </c>
      <c r="B67" s="12" t="s">
        <v>2012</v>
      </c>
      <c r="C67" s="11" t="n">
        <v>322</v>
      </c>
      <c r="D67" s="11" t="n">
        <v>0</v>
      </c>
      <c r="E67" s="11" t="n">
        <v>0</v>
      </c>
      <c r="F67" s="11" t="n">
        <v>22</v>
      </c>
      <c r="G67" s="12" t="s">
        <v>581</v>
      </c>
      <c r="H67" s="11" t="n">
        <v>-77</v>
      </c>
      <c r="I67" s="11" t="n">
        <v>4210</v>
      </c>
      <c r="J67" s="11" t="n">
        <v>4</v>
      </c>
      <c r="K67" s="11" t="n">
        <v>3</v>
      </c>
      <c r="L67" s="11" t="n">
        <v>2</v>
      </c>
      <c r="M67" s="11" t="n">
        <v>4</v>
      </c>
      <c r="N67" s="11" t="n">
        <v>1</v>
      </c>
      <c r="O67" s="11" t="n">
        <v>1</v>
      </c>
      <c r="P67" s="11" t="n">
        <v>3</v>
      </c>
      <c r="Q67" s="11" t="n">
        <v>1</v>
      </c>
      <c r="R67" s="11" t="n">
        <v>1</v>
      </c>
      <c r="S67" s="11" t="n">
        <v>1</v>
      </c>
      <c r="T67" s="11" t="n">
        <v>1</v>
      </c>
      <c r="U67" s="12" t="s">
        <v>307</v>
      </c>
      <c r="V67" s="11" t="n">
        <v>5</v>
      </c>
      <c r="W67" s="12" t="s">
        <v>2013</v>
      </c>
      <c r="X67" s="11" t="n">
        <v>1</v>
      </c>
      <c r="Y67" s="11" t="n">
        <v>4096887</v>
      </c>
      <c r="Z67" s="11" t="n">
        <v>1</v>
      </c>
      <c r="AA67" s="11" t="n">
        <v>1</v>
      </c>
      <c r="AB67" s="11" t="n">
        <v>0</v>
      </c>
      <c r="AC67" s="11" t="n">
        <v>1</v>
      </c>
      <c r="AD67" s="11" t="n">
        <v>0</v>
      </c>
      <c r="AE67" s="13" t="s">
        <v>2014</v>
      </c>
      <c r="AF67" s="13" t="s">
        <v>142</v>
      </c>
      <c r="AG67" s="11" t="n">
        <v>-77</v>
      </c>
      <c r="AH67" s="11" t="n">
        <v>-77</v>
      </c>
      <c r="AI67" s="11" t="n">
        <v>-77</v>
      </c>
      <c r="AJ67" s="11" t="n">
        <v>-77</v>
      </c>
      <c r="AK67" s="11" t="n">
        <v>-77</v>
      </c>
      <c r="AL67" s="11" t="n">
        <v>-77</v>
      </c>
      <c r="AM67" s="11" t="n">
        <v>-77</v>
      </c>
      <c r="AN67" s="11" t="n">
        <v>-77</v>
      </c>
      <c r="AO67" s="14" t="s">
        <v>2015</v>
      </c>
      <c r="AP67" s="14" t="s">
        <v>142</v>
      </c>
      <c r="AQ67" s="15" t="s">
        <v>2016</v>
      </c>
      <c r="AR67" s="15" t="s">
        <v>142</v>
      </c>
      <c r="AS67" s="16" t="s">
        <v>2017</v>
      </c>
      <c r="AT67" s="16" t="s">
        <v>142</v>
      </c>
      <c r="AU67" s="11" t="n">
        <v>4</v>
      </c>
      <c r="AV67" s="11" t="n">
        <v>3</v>
      </c>
      <c r="AW67" s="11" t="n">
        <v>3</v>
      </c>
      <c r="AX67" s="11" t="n">
        <v>4</v>
      </c>
      <c r="AY67" s="11" t="n">
        <v>4</v>
      </c>
      <c r="AZ67" s="11" t="n">
        <v>3</v>
      </c>
      <c r="BA67" s="11" t="n">
        <v>4</v>
      </c>
      <c r="BB67" s="11" t="n">
        <v>3</v>
      </c>
      <c r="BC67" s="17" t="s">
        <v>2018</v>
      </c>
      <c r="BD67" s="17" t="s">
        <v>142</v>
      </c>
      <c r="BE67" s="18" t="s">
        <v>2019</v>
      </c>
      <c r="BF67" s="18" t="s">
        <v>142</v>
      </c>
      <c r="BG67" s="19" t="s">
        <v>2020</v>
      </c>
      <c r="BH67" s="19" t="s">
        <v>142</v>
      </c>
      <c r="BI67" s="11" t="n">
        <v>5</v>
      </c>
      <c r="BJ67" s="11" t="n">
        <v>5</v>
      </c>
      <c r="BK67" s="11" t="n">
        <v>5</v>
      </c>
      <c r="BL67" s="11" t="n">
        <v>2</v>
      </c>
      <c r="BM67" s="11" t="n">
        <v>2</v>
      </c>
      <c r="BN67" s="11" t="n">
        <v>2</v>
      </c>
      <c r="BO67" s="11" t="n">
        <v>2</v>
      </c>
      <c r="BP67" s="11" t="n">
        <v>2</v>
      </c>
      <c r="BQ67" s="11" t="n">
        <v>1</v>
      </c>
      <c r="BR67" s="20" t="s">
        <v>142</v>
      </c>
      <c r="BS67" s="20" t="s">
        <v>142</v>
      </c>
      <c r="BT67" s="20" t="s">
        <v>2021</v>
      </c>
      <c r="BU67" s="20" t="s">
        <v>142</v>
      </c>
      <c r="BV67" s="21" t="s">
        <v>142</v>
      </c>
      <c r="BW67" s="21" t="s">
        <v>142</v>
      </c>
      <c r="BX67" s="21" t="s">
        <v>2022</v>
      </c>
      <c r="BY67" s="21" t="s">
        <v>142</v>
      </c>
      <c r="BZ67" s="22" t="s">
        <v>142</v>
      </c>
      <c r="CA67" s="22" t="s">
        <v>142</v>
      </c>
      <c r="CB67" s="22" t="s">
        <v>2023</v>
      </c>
      <c r="CC67" s="22" t="s">
        <v>142</v>
      </c>
      <c r="CD67" s="11" t="n">
        <v>5</v>
      </c>
      <c r="CE67" s="11" t="n">
        <v>5</v>
      </c>
      <c r="CF67" s="11" t="n">
        <v>5</v>
      </c>
      <c r="CG67" s="11" t="n">
        <v>2</v>
      </c>
      <c r="CH67" s="11" t="n">
        <v>4</v>
      </c>
      <c r="CI67" s="11" t="n">
        <v>2</v>
      </c>
      <c r="CJ67" s="11" t="n">
        <v>4</v>
      </c>
      <c r="CK67" s="11" t="n">
        <v>4</v>
      </c>
      <c r="CL67" s="12" t="s">
        <v>248</v>
      </c>
      <c r="CM67" s="12" t="s">
        <v>147</v>
      </c>
      <c r="CN67" s="11" t="n">
        <v>0</v>
      </c>
      <c r="CO67" s="11" t="n">
        <v>0</v>
      </c>
      <c r="CP67" s="12" t="s">
        <v>147</v>
      </c>
      <c r="CQ67" s="11" t="n">
        <v>0</v>
      </c>
      <c r="CR67" s="11" t="n">
        <v>0</v>
      </c>
      <c r="CS67" s="11" t="n">
        <v>0</v>
      </c>
      <c r="CT67" s="11" t="n">
        <v>0</v>
      </c>
      <c r="CU67" s="11" t="n">
        <v>0</v>
      </c>
      <c r="CV67" s="11" t="n">
        <v>0</v>
      </c>
      <c r="CW67" s="11" t="n">
        <v>0</v>
      </c>
      <c r="CX67" s="12" t="s">
        <v>147</v>
      </c>
      <c r="CY67" s="12" t="s">
        <v>147</v>
      </c>
      <c r="CZ67" s="12" t="s">
        <v>142</v>
      </c>
      <c r="DA67" s="12" t="s">
        <v>142</v>
      </c>
      <c r="DB67" s="11" t="n">
        <v>0</v>
      </c>
      <c r="DC67" s="12" t="s">
        <v>142</v>
      </c>
      <c r="DD67" s="11" t="n">
        <v>0</v>
      </c>
      <c r="DE67" s="12" t="s">
        <v>2024</v>
      </c>
      <c r="DF67" s="11" t="n">
        <v>0</v>
      </c>
      <c r="DG67" s="11" t="n">
        <v>1</v>
      </c>
      <c r="DH67" s="11" t="n">
        <v>0</v>
      </c>
      <c r="DI67" s="11" t="n">
        <v>-77</v>
      </c>
      <c r="DJ67" s="11" t="n">
        <v>-77</v>
      </c>
      <c r="DK67" s="12" t="s">
        <v>2025</v>
      </c>
      <c r="DL67" s="11" t="n">
        <v>1</v>
      </c>
      <c r="DM67" s="11" t="n">
        <v>0</v>
      </c>
      <c r="DN67" s="12" t="s">
        <v>2026</v>
      </c>
      <c r="DO67" s="12" t="s">
        <v>2012</v>
      </c>
      <c r="DP67" s="12" t="s">
        <v>2027</v>
      </c>
      <c r="DQ67" s="12" t="s">
        <v>152</v>
      </c>
      <c r="DR67" s="12" t="s">
        <v>183</v>
      </c>
      <c r="DS67" s="12" t="s">
        <v>1359</v>
      </c>
      <c r="DT67" s="12" t="s">
        <v>2028</v>
      </c>
      <c r="DU67" s="12" t="s">
        <v>2029</v>
      </c>
      <c r="DV67" s="12" t="s">
        <v>2030</v>
      </c>
      <c r="DW67" s="12" t="s">
        <v>2031</v>
      </c>
      <c r="DX67" s="12" t="s">
        <v>2032</v>
      </c>
      <c r="DY67" s="12" t="s">
        <v>2033</v>
      </c>
      <c r="DZ67" s="12" t="s">
        <v>2034</v>
      </c>
      <c r="EA67" s="12" t="s">
        <v>158</v>
      </c>
      <c r="EB67" s="12" t="s">
        <v>2035</v>
      </c>
      <c r="EC67" s="12" t="s">
        <v>2036</v>
      </c>
      <c r="ED67" s="12" t="s">
        <v>2037</v>
      </c>
      <c r="EE67" s="12" t="s">
        <v>2038</v>
      </c>
      <c r="EF67" s="12" t="s">
        <v>2039</v>
      </c>
      <c r="EG67" s="12" t="s">
        <v>2040</v>
      </c>
      <c r="EH67" s="12" t="s">
        <v>2041</v>
      </c>
      <c r="EI67" s="12" t="s">
        <v>158</v>
      </c>
    </row>
    <row r="68" customFormat="false" ht="12.75" hidden="false" customHeight="false" outlineLevel="0" collapsed="false">
      <c r="A68" s="11" t="n">
        <v>4101206</v>
      </c>
      <c r="B68" s="12" t="s">
        <v>2042</v>
      </c>
      <c r="C68" s="11" t="n">
        <v>70</v>
      </c>
      <c r="D68" s="11" t="n">
        <v>0</v>
      </c>
      <c r="E68" s="11" t="n">
        <v>0</v>
      </c>
      <c r="F68" s="11" t="n">
        <v>32</v>
      </c>
      <c r="G68" s="12" t="s">
        <v>306</v>
      </c>
      <c r="H68" s="11" t="n">
        <v>-77</v>
      </c>
      <c r="I68" s="11" t="n">
        <v>-1</v>
      </c>
      <c r="J68" s="11" t="n">
        <v>2</v>
      </c>
      <c r="K68" s="11" t="n">
        <v>-77</v>
      </c>
      <c r="L68" s="11" t="n">
        <v>1</v>
      </c>
      <c r="M68" s="11" t="n">
        <v>-77</v>
      </c>
      <c r="N68" s="11" t="n">
        <v>2</v>
      </c>
      <c r="O68" s="11" t="n">
        <v>1</v>
      </c>
      <c r="P68" s="11" t="n">
        <v>2</v>
      </c>
      <c r="Q68" s="11" t="n">
        <v>1</v>
      </c>
      <c r="R68" s="11" t="n">
        <v>1</v>
      </c>
      <c r="S68" s="11" t="n">
        <v>1</v>
      </c>
      <c r="T68" s="11" t="n">
        <v>1</v>
      </c>
      <c r="U68" s="12" t="s">
        <v>2043</v>
      </c>
      <c r="V68" s="11" t="n">
        <v>9</v>
      </c>
      <c r="W68" s="12" t="s">
        <v>1246</v>
      </c>
      <c r="X68" s="11" t="n">
        <v>7</v>
      </c>
      <c r="Y68" s="11" t="n">
        <v>4101206</v>
      </c>
      <c r="Z68" s="11" t="n">
        <v>4</v>
      </c>
      <c r="AA68" s="11" t="n">
        <v>-77</v>
      </c>
      <c r="AB68" s="11" t="n">
        <v>0</v>
      </c>
      <c r="AC68" s="11" t="n">
        <v>-77</v>
      </c>
      <c r="AD68" s="11" t="n">
        <v>1</v>
      </c>
      <c r="AE68" s="13" t="s">
        <v>2044</v>
      </c>
      <c r="AF68" s="13" t="s">
        <v>142</v>
      </c>
      <c r="AG68" s="11" t="n">
        <v>4</v>
      </c>
      <c r="AH68" s="11" t="n">
        <v>4</v>
      </c>
      <c r="AI68" s="11" t="n">
        <v>4</v>
      </c>
      <c r="AJ68" s="11" t="n">
        <v>4</v>
      </c>
      <c r="AK68" s="11" t="n">
        <v>3</v>
      </c>
      <c r="AL68" s="11" t="n">
        <v>4</v>
      </c>
      <c r="AM68" s="11" t="n">
        <v>3</v>
      </c>
      <c r="AN68" s="11" t="n">
        <v>2</v>
      </c>
      <c r="AO68" s="14" t="s">
        <v>2045</v>
      </c>
      <c r="AP68" s="14" t="s">
        <v>142</v>
      </c>
      <c r="AQ68" s="15" t="s">
        <v>2046</v>
      </c>
      <c r="AR68" s="15" t="s">
        <v>142</v>
      </c>
      <c r="AS68" s="16" t="s">
        <v>2047</v>
      </c>
      <c r="AT68" s="16" t="s">
        <v>142</v>
      </c>
      <c r="AU68" s="11" t="n">
        <v>4</v>
      </c>
      <c r="AV68" s="11" t="n">
        <v>4</v>
      </c>
      <c r="AW68" s="11" t="n">
        <v>4</v>
      </c>
      <c r="AX68" s="11" t="n">
        <v>3</v>
      </c>
      <c r="AY68" s="11" t="n">
        <v>2</v>
      </c>
      <c r="AZ68" s="11" t="n">
        <v>2</v>
      </c>
      <c r="BA68" s="11" t="n">
        <v>2</v>
      </c>
      <c r="BB68" s="11" t="n">
        <v>2</v>
      </c>
      <c r="BC68" s="17" t="s">
        <v>142</v>
      </c>
      <c r="BD68" s="17" t="s">
        <v>142</v>
      </c>
      <c r="BE68" s="18" t="s">
        <v>142</v>
      </c>
      <c r="BF68" s="18" t="s">
        <v>142</v>
      </c>
      <c r="BG68" s="19" t="s">
        <v>142</v>
      </c>
      <c r="BH68" s="19" t="s">
        <v>142</v>
      </c>
      <c r="BI68" s="11" t="n">
        <v>-77</v>
      </c>
      <c r="BJ68" s="11" t="n">
        <v>-77</v>
      </c>
      <c r="BK68" s="11" t="n">
        <v>-77</v>
      </c>
      <c r="BL68" s="11" t="n">
        <v>-77</v>
      </c>
      <c r="BM68" s="11" t="n">
        <v>-77</v>
      </c>
      <c r="BN68" s="11" t="n">
        <v>-77</v>
      </c>
      <c r="BO68" s="11" t="n">
        <v>-77</v>
      </c>
      <c r="BP68" s="11" t="n">
        <v>-77</v>
      </c>
      <c r="BQ68" s="11" t="n">
        <v>2</v>
      </c>
      <c r="BR68" s="20" t="s">
        <v>142</v>
      </c>
      <c r="BS68" s="20" t="s">
        <v>142</v>
      </c>
      <c r="BT68" s="20" t="s">
        <v>142</v>
      </c>
      <c r="BU68" s="20" t="s">
        <v>142</v>
      </c>
      <c r="BV68" s="21" t="s">
        <v>142</v>
      </c>
      <c r="BW68" s="21" t="s">
        <v>142</v>
      </c>
      <c r="BX68" s="21" t="s">
        <v>142</v>
      </c>
      <c r="BY68" s="21" t="s">
        <v>142</v>
      </c>
      <c r="BZ68" s="22" t="s">
        <v>142</v>
      </c>
      <c r="CA68" s="22" t="s">
        <v>142</v>
      </c>
      <c r="CB68" s="22" t="s">
        <v>142</v>
      </c>
      <c r="CC68" s="22" t="s">
        <v>142</v>
      </c>
      <c r="CD68" s="11" t="n">
        <v>-77</v>
      </c>
      <c r="CE68" s="11" t="n">
        <v>-77</v>
      </c>
      <c r="CF68" s="11" t="n">
        <v>-77</v>
      </c>
      <c r="CG68" s="11" t="n">
        <v>-77</v>
      </c>
      <c r="CH68" s="11" t="n">
        <v>-77</v>
      </c>
      <c r="CI68" s="11" t="n">
        <v>-77</v>
      </c>
      <c r="CJ68" s="11" t="n">
        <v>-77</v>
      </c>
      <c r="CK68" s="11" t="n">
        <v>-77</v>
      </c>
      <c r="CL68" s="12" t="s">
        <v>849</v>
      </c>
      <c r="CM68" s="12" t="s">
        <v>147</v>
      </c>
      <c r="CN68" s="11" t="n">
        <v>0</v>
      </c>
      <c r="CO68" s="11" t="n">
        <v>0</v>
      </c>
      <c r="CP68" s="12" t="s">
        <v>147</v>
      </c>
      <c r="CQ68" s="11" t="n">
        <v>0</v>
      </c>
      <c r="CR68" s="11" t="n">
        <v>0</v>
      </c>
      <c r="CS68" s="11" t="n">
        <v>0</v>
      </c>
      <c r="CT68" s="11" t="n">
        <v>0</v>
      </c>
      <c r="CU68" s="11" t="n">
        <v>0</v>
      </c>
      <c r="CV68" s="11" t="n">
        <v>0</v>
      </c>
      <c r="CW68" s="11" t="n">
        <v>0</v>
      </c>
      <c r="CX68" s="12" t="s">
        <v>147</v>
      </c>
      <c r="CY68" s="12" t="s">
        <v>147</v>
      </c>
      <c r="CZ68" s="12" t="s">
        <v>142</v>
      </c>
      <c r="DA68" s="12" t="s">
        <v>142</v>
      </c>
      <c r="DB68" s="11" t="n">
        <v>0</v>
      </c>
      <c r="DC68" s="12" t="s">
        <v>142</v>
      </c>
      <c r="DD68" s="11" t="n">
        <v>0</v>
      </c>
      <c r="DE68" s="12" t="s">
        <v>1563</v>
      </c>
      <c r="DF68" s="11" t="n">
        <v>1</v>
      </c>
      <c r="DG68" s="11" t="n">
        <v>1</v>
      </c>
      <c r="DH68" s="11" t="n">
        <v>0</v>
      </c>
      <c r="DI68" s="11" t="n">
        <v>-77</v>
      </c>
      <c r="DJ68" s="11" t="n">
        <v>-77</v>
      </c>
      <c r="DK68" s="12" t="s">
        <v>2048</v>
      </c>
      <c r="DL68" s="11" t="n">
        <v>1</v>
      </c>
      <c r="DM68" s="11" t="n">
        <v>0</v>
      </c>
      <c r="DN68" s="12" t="s">
        <v>2049</v>
      </c>
      <c r="DO68" s="12" t="s">
        <v>2042</v>
      </c>
      <c r="DP68" s="12" t="s">
        <v>2050</v>
      </c>
      <c r="DQ68" s="12" t="s">
        <v>152</v>
      </c>
      <c r="DR68" s="12" t="s">
        <v>153</v>
      </c>
      <c r="DS68" s="12" t="s">
        <v>1883</v>
      </c>
      <c r="DT68" s="12" t="s">
        <v>1240</v>
      </c>
      <c r="DU68" s="12" t="s">
        <v>2051</v>
      </c>
      <c r="DV68" s="12" t="s">
        <v>158</v>
      </c>
      <c r="DW68" s="12" t="s">
        <v>2052</v>
      </c>
      <c r="DX68" s="12" t="s">
        <v>158</v>
      </c>
      <c r="DY68" s="12" t="s">
        <v>2053</v>
      </c>
      <c r="DZ68" s="12" t="s">
        <v>1397</v>
      </c>
      <c r="EA68" s="12" t="s">
        <v>483</v>
      </c>
      <c r="EB68" s="12" t="s">
        <v>2054</v>
      </c>
      <c r="EC68" s="12" t="s">
        <v>2055</v>
      </c>
      <c r="ED68" s="12" t="s">
        <v>158</v>
      </c>
      <c r="EE68" s="12" t="s">
        <v>158</v>
      </c>
      <c r="EF68" s="12" t="s">
        <v>2056</v>
      </c>
      <c r="EG68" s="12" t="s">
        <v>158</v>
      </c>
      <c r="EH68" s="12" t="s">
        <v>158</v>
      </c>
      <c r="EI68" s="12" t="s">
        <v>158</v>
      </c>
    </row>
    <row r="69" customFormat="false" ht="12.75" hidden="false" customHeight="false" outlineLevel="0" collapsed="false">
      <c r="A69" s="11" t="n">
        <v>4103987</v>
      </c>
      <c r="B69" s="12" t="s">
        <v>2057</v>
      </c>
      <c r="C69" s="11" t="n">
        <v>180</v>
      </c>
      <c r="D69" s="11" t="n">
        <v>0</v>
      </c>
      <c r="E69" s="11" t="n">
        <v>0</v>
      </c>
      <c r="F69" s="11" t="n">
        <v>22</v>
      </c>
      <c r="G69" s="12" t="s">
        <v>138</v>
      </c>
      <c r="H69" s="11" t="n">
        <v>-77</v>
      </c>
      <c r="I69" s="11" t="n">
        <v>6183</v>
      </c>
      <c r="J69" s="11" t="n">
        <v>4</v>
      </c>
      <c r="K69" s="11" t="n">
        <v>3</v>
      </c>
      <c r="L69" s="11" t="n">
        <v>1</v>
      </c>
      <c r="M69" s="11" t="n">
        <v>4</v>
      </c>
      <c r="N69" s="11" t="n">
        <v>2</v>
      </c>
      <c r="O69" s="11" t="n">
        <v>1</v>
      </c>
      <c r="P69" s="11" t="n">
        <v>2</v>
      </c>
      <c r="Q69" s="11" t="n">
        <v>1</v>
      </c>
      <c r="R69" s="11" t="n">
        <v>1</v>
      </c>
      <c r="S69" s="11" t="n">
        <v>1</v>
      </c>
      <c r="T69" s="11" t="n">
        <v>1</v>
      </c>
      <c r="U69" s="12" t="s">
        <v>2058</v>
      </c>
      <c r="V69" s="11" t="n">
        <v>6</v>
      </c>
      <c r="W69" s="12" t="s">
        <v>2059</v>
      </c>
      <c r="X69" s="11" t="n">
        <v>23</v>
      </c>
      <c r="Y69" s="11" t="n">
        <v>4103987</v>
      </c>
      <c r="Z69" s="11" t="n">
        <v>1</v>
      </c>
      <c r="AA69" s="11" t="n">
        <v>1</v>
      </c>
      <c r="AB69" s="11" t="n">
        <v>0</v>
      </c>
      <c r="AC69" s="11" t="n">
        <v>1</v>
      </c>
      <c r="AD69" s="11" t="n">
        <v>1</v>
      </c>
      <c r="AE69" s="13" t="s">
        <v>2060</v>
      </c>
      <c r="AF69" s="13" t="s">
        <v>142</v>
      </c>
      <c r="AG69" s="11" t="n">
        <v>3</v>
      </c>
      <c r="AH69" s="11" t="n">
        <v>4</v>
      </c>
      <c r="AI69" s="11" t="n">
        <v>4</v>
      </c>
      <c r="AJ69" s="11" t="n">
        <v>2</v>
      </c>
      <c r="AK69" s="11" t="n">
        <v>2</v>
      </c>
      <c r="AL69" s="11" t="n">
        <v>3</v>
      </c>
      <c r="AM69" s="11" t="n">
        <v>2</v>
      </c>
      <c r="AN69" s="11" t="n">
        <v>2</v>
      </c>
      <c r="AO69" s="14" t="s">
        <v>2061</v>
      </c>
      <c r="AP69" s="14" t="s">
        <v>142</v>
      </c>
      <c r="AQ69" s="15" t="s">
        <v>2062</v>
      </c>
      <c r="AR69" s="15" t="s">
        <v>142</v>
      </c>
      <c r="AS69" s="16" t="s">
        <v>2063</v>
      </c>
      <c r="AT69" s="16" t="s">
        <v>142</v>
      </c>
      <c r="AU69" s="11" t="n">
        <v>3</v>
      </c>
      <c r="AV69" s="11" t="n">
        <v>3</v>
      </c>
      <c r="AW69" s="11" t="n">
        <v>3</v>
      </c>
      <c r="AX69" s="11" t="n">
        <v>2</v>
      </c>
      <c r="AY69" s="11" t="n">
        <v>2</v>
      </c>
      <c r="AZ69" s="11" t="n">
        <v>2</v>
      </c>
      <c r="BA69" s="11" t="n">
        <v>2</v>
      </c>
      <c r="BB69" s="11" t="n">
        <v>2</v>
      </c>
      <c r="BC69" s="17" t="s">
        <v>2064</v>
      </c>
      <c r="BD69" s="17" t="s">
        <v>142</v>
      </c>
      <c r="BE69" s="18" t="s">
        <v>2065</v>
      </c>
      <c r="BF69" s="18" t="s">
        <v>142</v>
      </c>
      <c r="BG69" s="19" t="s">
        <v>2066</v>
      </c>
      <c r="BH69" s="19" t="s">
        <v>142</v>
      </c>
      <c r="BI69" s="11" t="n">
        <v>2</v>
      </c>
      <c r="BJ69" s="11" t="n">
        <v>2</v>
      </c>
      <c r="BK69" s="11" t="n">
        <v>2</v>
      </c>
      <c r="BL69" s="11" t="n">
        <v>2</v>
      </c>
      <c r="BM69" s="11" t="n">
        <v>2</v>
      </c>
      <c r="BN69" s="11" t="n">
        <v>2</v>
      </c>
      <c r="BO69" s="11" t="n">
        <v>2</v>
      </c>
      <c r="BP69" s="11" t="n">
        <v>2</v>
      </c>
      <c r="BQ69" s="11" t="n">
        <v>1</v>
      </c>
      <c r="BR69" s="20" t="s">
        <v>142</v>
      </c>
      <c r="BS69" s="20" t="s">
        <v>2067</v>
      </c>
      <c r="BT69" s="20" t="s">
        <v>142</v>
      </c>
      <c r="BU69" s="20" t="s">
        <v>142</v>
      </c>
      <c r="BV69" s="21" t="s">
        <v>142</v>
      </c>
      <c r="BW69" s="21" t="s">
        <v>2068</v>
      </c>
      <c r="BX69" s="21" t="s">
        <v>142</v>
      </c>
      <c r="BY69" s="21" t="s">
        <v>142</v>
      </c>
      <c r="BZ69" s="22" t="s">
        <v>142</v>
      </c>
      <c r="CA69" s="22" t="s">
        <v>2069</v>
      </c>
      <c r="CB69" s="22" t="s">
        <v>142</v>
      </c>
      <c r="CC69" s="22" t="s">
        <v>142</v>
      </c>
      <c r="CD69" s="11" t="n">
        <v>3</v>
      </c>
      <c r="CE69" s="11" t="n">
        <v>2</v>
      </c>
      <c r="CF69" s="11" t="n">
        <v>2</v>
      </c>
      <c r="CG69" s="11" t="n">
        <v>2</v>
      </c>
      <c r="CH69" s="11" t="n">
        <v>2</v>
      </c>
      <c r="CI69" s="11" t="n">
        <v>2</v>
      </c>
      <c r="CJ69" s="11" t="n">
        <v>2</v>
      </c>
      <c r="CK69" s="11" t="n">
        <v>2</v>
      </c>
      <c r="CL69" s="12" t="s">
        <v>2070</v>
      </c>
      <c r="CM69" s="12" t="s">
        <v>147</v>
      </c>
      <c r="CN69" s="11" t="n">
        <v>0</v>
      </c>
      <c r="CO69" s="11" t="n">
        <v>0</v>
      </c>
      <c r="CP69" s="12" t="s">
        <v>147</v>
      </c>
      <c r="CQ69" s="11" t="n">
        <v>0</v>
      </c>
      <c r="CR69" s="11" t="n">
        <v>0</v>
      </c>
      <c r="CS69" s="11" t="n">
        <v>0</v>
      </c>
      <c r="CT69" s="11" t="n">
        <v>0</v>
      </c>
      <c r="CU69" s="11" t="n">
        <v>0</v>
      </c>
      <c r="CV69" s="11" t="n">
        <v>0</v>
      </c>
      <c r="CW69" s="11" t="n">
        <v>0</v>
      </c>
      <c r="CX69" s="12" t="s">
        <v>147</v>
      </c>
      <c r="CY69" s="12" t="s">
        <v>147</v>
      </c>
      <c r="CZ69" s="12" t="s">
        <v>142</v>
      </c>
      <c r="DA69" s="12" t="s">
        <v>142</v>
      </c>
      <c r="DB69" s="11" t="n">
        <v>0</v>
      </c>
      <c r="DC69" s="12" t="s">
        <v>142</v>
      </c>
      <c r="DD69" s="11" t="n">
        <v>0</v>
      </c>
      <c r="DE69" s="12" t="s">
        <v>2071</v>
      </c>
      <c r="DF69" s="11" t="n">
        <v>1</v>
      </c>
      <c r="DG69" s="11" t="n">
        <v>0</v>
      </c>
      <c r="DH69" s="11" t="n">
        <v>0</v>
      </c>
      <c r="DI69" s="11" t="n">
        <v>-77</v>
      </c>
      <c r="DJ69" s="11" t="n">
        <v>-77</v>
      </c>
      <c r="DK69" s="12" t="s">
        <v>2072</v>
      </c>
      <c r="DL69" s="11" t="n">
        <v>1</v>
      </c>
      <c r="DM69" s="11" t="n">
        <v>0</v>
      </c>
      <c r="DN69" s="12" t="s">
        <v>2073</v>
      </c>
      <c r="DO69" s="12" t="s">
        <v>2057</v>
      </c>
      <c r="DP69" s="12" t="s">
        <v>2074</v>
      </c>
      <c r="DQ69" s="12" t="s">
        <v>152</v>
      </c>
      <c r="DR69" s="12" t="s">
        <v>153</v>
      </c>
      <c r="DS69" s="12" t="s">
        <v>1237</v>
      </c>
      <c r="DT69" s="12" t="s">
        <v>2075</v>
      </c>
      <c r="DU69" s="12" t="s">
        <v>2076</v>
      </c>
      <c r="DV69" s="12" t="s">
        <v>2077</v>
      </c>
      <c r="DW69" s="12" t="s">
        <v>2078</v>
      </c>
      <c r="DX69" s="12" t="s">
        <v>2079</v>
      </c>
      <c r="DY69" s="12" t="s">
        <v>2080</v>
      </c>
      <c r="DZ69" s="12" t="s">
        <v>2081</v>
      </c>
      <c r="EA69" s="12" t="s">
        <v>2082</v>
      </c>
      <c r="EB69" s="12" t="s">
        <v>2083</v>
      </c>
      <c r="EC69" s="12" t="s">
        <v>2084</v>
      </c>
      <c r="ED69" s="12" t="s">
        <v>2085</v>
      </c>
      <c r="EE69" s="12" t="s">
        <v>2086</v>
      </c>
      <c r="EF69" s="12" t="s">
        <v>2087</v>
      </c>
      <c r="EG69" s="12" t="s">
        <v>2088</v>
      </c>
      <c r="EH69" s="12" t="s">
        <v>2089</v>
      </c>
      <c r="EI69" s="12" t="s">
        <v>158</v>
      </c>
    </row>
    <row r="70" customFormat="false" ht="12.75" hidden="false" customHeight="false" outlineLevel="0" collapsed="false">
      <c r="A70" s="11" t="n">
        <v>4106816</v>
      </c>
      <c r="B70" s="12" t="s">
        <v>2090</v>
      </c>
      <c r="C70" s="11" t="n">
        <v>218</v>
      </c>
      <c r="D70" s="11" t="n">
        <v>0</v>
      </c>
      <c r="E70" s="11" t="n">
        <v>0</v>
      </c>
      <c r="F70" s="11" t="n">
        <v>22</v>
      </c>
      <c r="G70" s="12" t="s">
        <v>138</v>
      </c>
      <c r="H70" s="11" t="n">
        <v>-77</v>
      </c>
      <c r="I70" s="11" t="n">
        <v>12780</v>
      </c>
      <c r="J70" s="11" t="n">
        <v>4</v>
      </c>
      <c r="K70" s="11" t="n">
        <v>2</v>
      </c>
      <c r="L70" s="11" t="n">
        <v>3</v>
      </c>
      <c r="M70" s="11" t="n">
        <v>1</v>
      </c>
      <c r="N70" s="11" t="n">
        <v>4</v>
      </c>
      <c r="O70" s="11" t="n">
        <v>2</v>
      </c>
      <c r="P70" s="11" t="n">
        <v>1</v>
      </c>
      <c r="Q70" s="11" t="n">
        <v>2</v>
      </c>
      <c r="R70" s="11" t="n">
        <v>2</v>
      </c>
      <c r="S70" s="11" t="n">
        <v>1</v>
      </c>
      <c r="T70" s="11" t="n">
        <v>1</v>
      </c>
      <c r="U70" s="12" t="s">
        <v>307</v>
      </c>
      <c r="V70" s="11" t="n">
        <v>6</v>
      </c>
      <c r="W70" s="12" t="s">
        <v>2091</v>
      </c>
      <c r="X70" s="11" t="n">
        <v>28</v>
      </c>
      <c r="Y70" s="11" t="n">
        <v>4106816</v>
      </c>
      <c r="Z70" s="11" t="n">
        <v>4</v>
      </c>
      <c r="AA70" s="11" t="n">
        <v>1</v>
      </c>
      <c r="AB70" s="11" t="n">
        <v>0</v>
      </c>
      <c r="AC70" s="11" t="n">
        <v>1</v>
      </c>
      <c r="AD70" s="11" t="n">
        <v>1</v>
      </c>
      <c r="AE70" s="13" t="s">
        <v>142</v>
      </c>
      <c r="AF70" s="13" t="s">
        <v>2092</v>
      </c>
      <c r="AG70" s="11" t="n">
        <v>5</v>
      </c>
      <c r="AH70" s="11" t="n">
        <v>5</v>
      </c>
      <c r="AI70" s="11" t="n">
        <v>3</v>
      </c>
      <c r="AJ70" s="11" t="n">
        <v>4</v>
      </c>
      <c r="AK70" s="11" t="n">
        <v>3</v>
      </c>
      <c r="AL70" s="11" t="n">
        <v>3</v>
      </c>
      <c r="AM70" s="11" t="n">
        <v>3</v>
      </c>
      <c r="AN70" s="11" t="n">
        <v>2</v>
      </c>
      <c r="AO70" s="14" t="s">
        <v>142</v>
      </c>
      <c r="AP70" s="14" t="s">
        <v>2093</v>
      </c>
      <c r="AQ70" s="15" t="s">
        <v>142</v>
      </c>
      <c r="AR70" s="15" t="s">
        <v>2094</v>
      </c>
      <c r="AS70" s="16" t="s">
        <v>142</v>
      </c>
      <c r="AT70" s="16" t="s">
        <v>2095</v>
      </c>
      <c r="AU70" s="11" t="n">
        <v>1</v>
      </c>
      <c r="AV70" s="11" t="n">
        <v>1</v>
      </c>
      <c r="AW70" s="11" t="n">
        <v>1</v>
      </c>
      <c r="AX70" s="11" t="n">
        <v>4</v>
      </c>
      <c r="AY70" s="11" t="n">
        <v>4</v>
      </c>
      <c r="AZ70" s="11" t="n">
        <v>0</v>
      </c>
      <c r="BA70" s="11" t="n">
        <v>5</v>
      </c>
      <c r="BB70" s="11" t="n">
        <v>2</v>
      </c>
      <c r="BC70" s="17" t="s">
        <v>142</v>
      </c>
      <c r="BD70" s="17" t="s">
        <v>2096</v>
      </c>
      <c r="BE70" s="18" t="s">
        <v>142</v>
      </c>
      <c r="BF70" s="18" t="s">
        <v>2097</v>
      </c>
      <c r="BG70" s="19" t="s">
        <v>142</v>
      </c>
      <c r="BH70" s="19" t="s">
        <v>2098</v>
      </c>
      <c r="BI70" s="11" t="n">
        <v>3</v>
      </c>
      <c r="BJ70" s="11" t="n">
        <v>2</v>
      </c>
      <c r="BK70" s="11" t="n">
        <v>2</v>
      </c>
      <c r="BL70" s="11" t="n">
        <v>4</v>
      </c>
      <c r="BM70" s="11" t="n">
        <v>5</v>
      </c>
      <c r="BN70" s="11" t="n">
        <v>5</v>
      </c>
      <c r="BO70" s="11" t="n">
        <v>5</v>
      </c>
      <c r="BP70" s="11" t="n">
        <v>3</v>
      </c>
      <c r="BQ70" s="11" t="n">
        <v>1</v>
      </c>
      <c r="BR70" s="20" t="s">
        <v>2099</v>
      </c>
      <c r="BS70" s="20" t="s">
        <v>142</v>
      </c>
      <c r="BT70" s="20" t="s">
        <v>142</v>
      </c>
      <c r="BU70" s="20" t="s">
        <v>142</v>
      </c>
      <c r="BV70" s="21" t="s">
        <v>2100</v>
      </c>
      <c r="BW70" s="21" t="s">
        <v>142</v>
      </c>
      <c r="BX70" s="21" t="s">
        <v>142</v>
      </c>
      <c r="BY70" s="21" t="s">
        <v>142</v>
      </c>
      <c r="BZ70" s="22" t="s">
        <v>2101</v>
      </c>
      <c r="CA70" s="22" t="s">
        <v>142</v>
      </c>
      <c r="CB70" s="22" t="s">
        <v>142</v>
      </c>
      <c r="CC70" s="22" t="s">
        <v>142</v>
      </c>
      <c r="CD70" s="11" t="n">
        <v>2</v>
      </c>
      <c r="CE70" s="11" t="n">
        <v>2</v>
      </c>
      <c r="CF70" s="11" t="n">
        <v>2</v>
      </c>
      <c r="CG70" s="11" t="n">
        <v>5</v>
      </c>
      <c r="CH70" s="11" t="n">
        <v>5</v>
      </c>
      <c r="CI70" s="11" t="n">
        <v>5</v>
      </c>
      <c r="CJ70" s="11" t="n">
        <v>0</v>
      </c>
      <c r="CK70" s="11" t="n">
        <v>2</v>
      </c>
      <c r="CL70" s="12" t="s">
        <v>781</v>
      </c>
      <c r="CM70" s="12" t="s">
        <v>147</v>
      </c>
      <c r="CN70" s="11" t="n">
        <v>0</v>
      </c>
      <c r="CO70" s="11" t="n">
        <v>0</v>
      </c>
      <c r="CP70" s="12" t="s">
        <v>147</v>
      </c>
      <c r="CQ70" s="11" t="n">
        <v>0</v>
      </c>
      <c r="CR70" s="11" t="n">
        <v>0</v>
      </c>
      <c r="CS70" s="11" t="n">
        <v>0</v>
      </c>
      <c r="CT70" s="11" t="n">
        <v>0</v>
      </c>
      <c r="CU70" s="11" t="n">
        <v>0</v>
      </c>
      <c r="CV70" s="11" t="n">
        <v>0</v>
      </c>
      <c r="CW70" s="11" t="n">
        <v>0</v>
      </c>
      <c r="CX70" s="12" t="s">
        <v>147</v>
      </c>
      <c r="CY70" s="12" t="s">
        <v>147</v>
      </c>
      <c r="CZ70" s="12" t="s">
        <v>142</v>
      </c>
      <c r="DA70" s="12" t="s">
        <v>142</v>
      </c>
      <c r="DB70" s="11" t="n">
        <v>0</v>
      </c>
      <c r="DC70" s="12" t="s">
        <v>142</v>
      </c>
      <c r="DD70" s="11" t="n">
        <v>0</v>
      </c>
      <c r="DE70" s="12" t="s">
        <v>2102</v>
      </c>
      <c r="DF70" s="11" t="n">
        <v>0</v>
      </c>
      <c r="DG70" s="11" t="n">
        <v>1</v>
      </c>
      <c r="DH70" s="11" t="n">
        <v>0</v>
      </c>
      <c r="DI70" s="11" t="n">
        <v>-77</v>
      </c>
      <c r="DJ70" s="11" t="n">
        <v>-77</v>
      </c>
      <c r="DK70" s="12" t="s">
        <v>2103</v>
      </c>
      <c r="DL70" s="11" t="n">
        <v>1</v>
      </c>
      <c r="DM70" s="11" t="n">
        <v>0</v>
      </c>
      <c r="DN70" s="12" t="s">
        <v>2104</v>
      </c>
      <c r="DO70" s="12" t="s">
        <v>2090</v>
      </c>
      <c r="DP70" s="12" t="s">
        <v>2105</v>
      </c>
      <c r="DQ70" s="12" t="s">
        <v>152</v>
      </c>
      <c r="DR70" s="12" t="s">
        <v>2106</v>
      </c>
      <c r="DS70" s="12" t="s">
        <v>2107</v>
      </c>
      <c r="DT70" s="12" t="s">
        <v>2108</v>
      </c>
      <c r="DU70" s="12" t="s">
        <v>2109</v>
      </c>
      <c r="DV70" s="12" t="s">
        <v>2110</v>
      </c>
      <c r="DW70" s="12" t="s">
        <v>2111</v>
      </c>
      <c r="DX70" s="12" t="s">
        <v>2112</v>
      </c>
      <c r="DY70" s="12" t="s">
        <v>2113</v>
      </c>
      <c r="DZ70" s="12" t="s">
        <v>2114</v>
      </c>
      <c r="EA70" s="12" t="s">
        <v>2115</v>
      </c>
      <c r="EB70" s="12" t="s">
        <v>2116</v>
      </c>
      <c r="EC70" s="12" t="s">
        <v>2117</v>
      </c>
      <c r="ED70" s="12" t="s">
        <v>2118</v>
      </c>
      <c r="EE70" s="12" t="s">
        <v>2119</v>
      </c>
      <c r="EF70" s="12" t="s">
        <v>2120</v>
      </c>
      <c r="EG70" s="12" t="s">
        <v>2121</v>
      </c>
      <c r="EH70" s="12" t="s">
        <v>2122</v>
      </c>
      <c r="EI70" s="12" t="s">
        <v>158</v>
      </c>
    </row>
    <row r="71" customFormat="false" ht="12.75" hidden="false" customHeight="false" outlineLevel="0" collapsed="false">
      <c r="A71" s="11" t="n">
        <v>4107242</v>
      </c>
      <c r="B71" s="12" t="s">
        <v>2147</v>
      </c>
      <c r="C71" s="11" t="n">
        <v>146</v>
      </c>
      <c r="D71" s="11" t="n">
        <v>0</v>
      </c>
      <c r="E71" s="11" t="n">
        <v>0</v>
      </c>
      <c r="F71" s="11" t="n">
        <v>22</v>
      </c>
      <c r="G71" s="12" t="s">
        <v>138</v>
      </c>
      <c r="H71" s="11" t="n">
        <v>-77</v>
      </c>
      <c r="I71" s="11" t="n">
        <v>-1</v>
      </c>
      <c r="J71" s="11" t="n">
        <v>4</v>
      </c>
      <c r="K71" s="11" t="n">
        <v>1</v>
      </c>
      <c r="L71" s="11" t="n">
        <v>2</v>
      </c>
      <c r="M71" s="11" t="n">
        <v>4</v>
      </c>
      <c r="N71" s="11" t="n">
        <v>3</v>
      </c>
      <c r="O71" s="11" t="n">
        <v>1</v>
      </c>
      <c r="P71" s="11" t="n">
        <v>4</v>
      </c>
      <c r="Q71" s="11" t="n">
        <v>2</v>
      </c>
      <c r="R71" s="11" t="n">
        <v>2</v>
      </c>
      <c r="S71" s="11" t="n">
        <v>1</v>
      </c>
      <c r="T71" s="11" t="n">
        <v>1</v>
      </c>
      <c r="U71" s="12" t="s">
        <v>2148</v>
      </c>
      <c r="V71" s="11" t="n">
        <v>7</v>
      </c>
      <c r="W71" s="12" t="s">
        <v>509</v>
      </c>
      <c r="X71" s="11" t="n">
        <v>11</v>
      </c>
      <c r="Y71" s="11" t="n">
        <v>4107242</v>
      </c>
      <c r="Z71" s="11" t="n">
        <v>1</v>
      </c>
      <c r="AA71" s="11" t="n">
        <v>1</v>
      </c>
      <c r="AB71" s="11" t="n">
        <v>1</v>
      </c>
      <c r="AC71" s="11" t="n">
        <v>-99</v>
      </c>
      <c r="AD71" s="11" t="n">
        <v>1</v>
      </c>
      <c r="AE71" s="13" t="s">
        <v>2149</v>
      </c>
      <c r="AF71" s="13" t="s">
        <v>142</v>
      </c>
      <c r="AG71" s="11" t="n">
        <v>2</v>
      </c>
      <c r="AH71" s="11" t="n">
        <v>2</v>
      </c>
      <c r="AI71" s="11" t="n">
        <v>3</v>
      </c>
      <c r="AJ71" s="11" t="n">
        <v>2</v>
      </c>
      <c r="AK71" s="11" t="n">
        <v>3</v>
      </c>
      <c r="AL71" s="11" t="n">
        <v>2</v>
      </c>
      <c r="AM71" s="11" t="n">
        <v>3</v>
      </c>
      <c r="AN71" s="11" t="n">
        <v>2</v>
      </c>
      <c r="AO71" s="14" t="s">
        <v>142</v>
      </c>
      <c r="AP71" s="14" t="s">
        <v>2150</v>
      </c>
      <c r="AQ71" s="15" t="s">
        <v>142</v>
      </c>
      <c r="AR71" s="15" t="s">
        <v>2151</v>
      </c>
      <c r="AS71" s="16" t="s">
        <v>142</v>
      </c>
      <c r="AT71" s="16" t="s">
        <v>2152</v>
      </c>
      <c r="AU71" s="11" t="n">
        <v>4</v>
      </c>
      <c r="AV71" s="11" t="n">
        <v>4</v>
      </c>
      <c r="AW71" s="11" t="n">
        <v>4</v>
      </c>
      <c r="AX71" s="11" t="n">
        <v>4</v>
      </c>
      <c r="AY71" s="11" t="n">
        <v>4</v>
      </c>
      <c r="AZ71" s="11" t="n">
        <v>2</v>
      </c>
      <c r="BA71" s="11" t="n">
        <v>3</v>
      </c>
      <c r="BB71" s="11" t="n">
        <v>2</v>
      </c>
      <c r="BC71" s="17" t="s">
        <v>142</v>
      </c>
      <c r="BD71" s="17" t="s">
        <v>2153</v>
      </c>
      <c r="BE71" s="18" t="s">
        <v>142</v>
      </c>
      <c r="BF71" s="18" t="s">
        <v>2154</v>
      </c>
      <c r="BG71" s="19" t="s">
        <v>142</v>
      </c>
      <c r="BH71" s="19" t="s">
        <v>2155</v>
      </c>
      <c r="BI71" s="11" t="n">
        <v>1</v>
      </c>
      <c r="BJ71" s="11" t="n">
        <v>3</v>
      </c>
      <c r="BK71" s="11" t="n">
        <v>4</v>
      </c>
      <c r="BL71" s="11" t="n">
        <v>2</v>
      </c>
      <c r="BM71" s="11" t="n">
        <v>3</v>
      </c>
      <c r="BN71" s="11" t="n">
        <v>2</v>
      </c>
      <c r="BO71" s="11" t="n">
        <v>3</v>
      </c>
      <c r="BP71" s="11" t="n">
        <v>2</v>
      </c>
      <c r="BQ71" s="11" t="n">
        <v>1</v>
      </c>
      <c r="BR71" s="20" t="s">
        <v>142</v>
      </c>
      <c r="BS71" s="20" t="s">
        <v>142</v>
      </c>
      <c r="BT71" s="20" t="s">
        <v>142</v>
      </c>
      <c r="BU71" s="20" t="s">
        <v>2156</v>
      </c>
      <c r="BV71" s="21" t="s">
        <v>142</v>
      </c>
      <c r="BW71" s="21" t="s">
        <v>142</v>
      </c>
      <c r="BX71" s="21" t="s">
        <v>142</v>
      </c>
      <c r="BY71" s="21" t="s">
        <v>2157</v>
      </c>
      <c r="BZ71" s="22" t="s">
        <v>142</v>
      </c>
      <c r="CA71" s="22" t="s">
        <v>142</v>
      </c>
      <c r="CB71" s="22" t="s">
        <v>142</v>
      </c>
      <c r="CC71" s="22" t="s">
        <v>2158</v>
      </c>
      <c r="CD71" s="11" t="n">
        <v>4</v>
      </c>
      <c r="CE71" s="11" t="n">
        <v>4</v>
      </c>
      <c r="CF71" s="11" t="n">
        <v>4</v>
      </c>
      <c r="CG71" s="11" t="n">
        <v>2</v>
      </c>
      <c r="CH71" s="11" t="n">
        <v>2</v>
      </c>
      <c r="CI71" s="11" t="n">
        <v>3</v>
      </c>
      <c r="CJ71" s="11" t="n">
        <v>2</v>
      </c>
      <c r="CK71" s="11" t="n">
        <v>2</v>
      </c>
      <c r="CL71" s="12" t="s">
        <v>2159</v>
      </c>
      <c r="CM71" s="12" t="s">
        <v>147</v>
      </c>
      <c r="CN71" s="11" t="n">
        <v>0</v>
      </c>
      <c r="CO71" s="11" t="n">
        <v>0</v>
      </c>
      <c r="CP71" s="12" t="s">
        <v>147</v>
      </c>
      <c r="CQ71" s="11" t="n">
        <v>0</v>
      </c>
      <c r="CR71" s="11" t="n">
        <v>0</v>
      </c>
      <c r="CS71" s="11" t="n">
        <v>0</v>
      </c>
      <c r="CT71" s="11" t="n">
        <v>0</v>
      </c>
      <c r="CU71" s="11" t="n">
        <v>0</v>
      </c>
      <c r="CV71" s="11" t="n">
        <v>0</v>
      </c>
      <c r="CW71" s="11" t="n">
        <v>0</v>
      </c>
      <c r="CX71" s="12" t="s">
        <v>147</v>
      </c>
      <c r="CY71" s="12" t="s">
        <v>147</v>
      </c>
      <c r="CZ71" s="12" t="s">
        <v>142</v>
      </c>
      <c r="DA71" s="12" t="s">
        <v>142</v>
      </c>
      <c r="DB71" s="11" t="n">
        <v>0</v>
      </c>
      <c r="DC71" s="12" t="s">
        <v>142</v>
      </c>
      <c r="DD71" s="11" t="n">
        <v>0</v>
      </c>
      <c r="DE71" s="12" t="s">
        <v>2160</v>
      </c>
      <c r="DF71" s="11" t="n">
        <v>1</v>
      </c>
      <c r="DG71" s="11" t="n">
        <v>0</v>
      </c>
      <c r="DH71" s="11" t="n">
        <v>0</v>
      </c>
      <c r="DI71" s="11" t="n">
        <v>-77</v>
      </c>
      <c r="DJ71" s="11" t="n">
        <v>-77</v>
      </c>
      <c r="DK71" s="12" t="s">
        <v>2161</v>
      </c>
      <c r="DL71" s="11" t="n">
        <v>1</v>
      </c>
      <c r="DM71" s="11" t="n">
        <v>0</v>
      </c>
      <c r="DN71" s="12" t="s">
        <v>2162</v>
      </c>
      <c r="DO71" s="12" t="s">
        <v>2147</v>
      </c>
      <c r="DP71" s="12" t="s">
        <v>2163</v>
      </c>
      <c r="DQ71" s="12" t="s">
        <v>152</v>
      </c>
      <c r="DR71" s="12" t="s">
        <v>357</v>
      </c>
      <c r="DS71" s="12" t="s">
        <v>1296</v>
      </c>
      <c r="DT71" s="12" t="s">
        <v>2164</v>
      </c>
      <c r="DU71" s="12" t="s">
        <v>2165</v>
      </c>
      <c r="DV71" s="12" t="s">
        <v>2166</v>
      </c>
      <c r="DW71" s="12" t="s">
        <v>2167</v>
      </c>
      <c r="DX71" s="12" t="s">
        <v>2168</v>
      </c>
      <c r="DY71" s="12" t="s">
        <v>2169</v>
      </c>
      <c r="DZ71" s="12" t="s">
        <v>2170</v>
      </c>
      <c r="EA71" s="12" t="s">
        <v>2171</v>
      </c>
      <c r="EB71" s="12" t="s">
        <v>2172</v>
      </c>
      <c r="EC71" s="12" t="s">
        <v>2173</v>
      </c>
      <c r="ED71" s="12" t="s">
        <v>2174</v>
      </c>
      <c r="EE71" s="12" t="s">
        <v>2175</v>
      </c>
      <c r="EF71" s="12" t="s">
        <v>2176</v>
      </c>
      <c r="EG71" s="12" t="s">
        <v>2177</v>
      </c>
      <c r="EH71" s="12" t="s">
        <v>2178</v>
      </c>
      <c r="EI71" s="12" t="s">
        <v>158</v>
      </c>
    </row>
    <row r="72" customFormat="false" ht="12.75" hidden="false" customHeight="false" outlineLevel="0" collapsed="false">
      <c r="A72" s="11" t="n">
        <v>4107608</v>
      </c>
      <c r="B72" s="12" t="s">
        <v>2179</v>
      </c>
      <c r="C72" s="11" t="n">
        <v>79</v>
      </c>
      <c r="D72" s="11" t="n">
        <v>0</v>
      </c>
      <c r="E72" s="11" t="n">
        <v>0</v>
      </c>
      <c r="F72" s="11" t="n">
        <v>31</v>
      </c>
      <c r="G72" s="12" t="s">
        <v>306</v>
      </c>
      <c r="H72" s="11" t="n">
        <v>-77</v>
      </c>
      <c r="I72" s="11" t="n">
        <v>3517</v>
      </c>
      <c r="J72" s="11" t="n">
        <v>2</v>
      </c>
      <c r="K72" s="11" t="n">
        <v>1</v>
      </c>
      <c r="L72" s="11" t="n">
        <v>-77</v>
      </c>
      <c r="M72" s="11" t="n">
        <v>-77</v>
      </c>
      <c r="N72" s="11" t="n">
        <v>2</v>
      </c>
      <c r="O72" s="11" t="n">
        <v>2</v>
      </c>
      <c r="P72" s="11" t="n">
        <v>4</v>
      </c>
      <c r="Q72" s="11" t="n">
        <v>1</v>
      </c>
      <c r="R72" s="11" t="n">
        <v>2</v>
      </c>
      <c r="S72" s="11" t="n">
        <v>1</v>
      </c>
      <c r="T72" s="11" t="n">
        <v>1</v>
      </c>
      <c r="U72" s="12" t="s">
        <v>2180</v>
      </c>
      <c r="V72" s="11" t="n">
        <v>8</v>
      </c>
      <c r="W72" s="12" t="s">
        <v>870</v>
      </c>
      <c r="X72" s="11" t="n">
        <v>29</v>
      </c>
      <c r="Y72" s="11" t="n">
        <v>4107608</v>
      </c>
      <c r="Z72" s="11" t="n">
        <v>4</v>
      </c>
      <c r="AA72" s="11" t="n">
        <v>1</v>
      </c>
      <c r="AB72" s="11" t="n">
        <v>-77</v>
      </c>
      <c r="AC72" s="11" t="n">
        <v>-77</v>
      </c>
      <c r="AD72" s="11" t="n">
        <v>1</v>
      </c>
      <c r="AE72" s="13" t="s">
        <v>142</v>
      </c>
      <c r="AF72" s="13" t="s">
        <v>2181</v>
      </c>
      <c r="AG72" s="11" t="n">
        <v>1</v>
      </c>
      <c r="AH72" s="11" t="n">
        <v>2</v>
      </c>
      <c r="AI72" s="11" t="n">
        <v>1</v>
      </c>
      <c r="AJ72" s="11" t="n">
        <v>1</v>
      </c>
      <c r="AK72" s="11" t="n">
        <v>1</v>
      </c>
      <c r="AL72" s="11" t="n">
        <v>1</v>
      </c>
      <c r="AM72" s="11" t="n">
        <v>2</v>
      </c>
      <c r="AN72" s="11" t="n">
        <v>1</v>
      </c>
      <c r="AO72" s="14" t="s">
        <v>2182</v>
      </c>
      <c r="AP72" s="14" t="s">
        <v>142</v>
      </c>
      <c r="AQ72" s="15" t="s">
        <v>2183</v>
      </c>
      <c r="AR72" s="15" t="s">
        <v>142</v>
      </c>
      <c r="AS72" s="16" t="s">
        <v>2184</v>
      </c>
      <c r="AT72" s="16" t="s">
        <v>142</v>
      </c>
      <c r="AU72" s="11" t="n">
        <v>1</v>
      </c>
      <c r="AV72" s="11" t="n">
        <v>1</v>
      </c>
      <c r="AW72" s="11" t="n">
        <v>1</v>
      </c>
      <c r="AX72" s="11" t="n">
        <v>1</v>
      </c>
      <c r="AY72" s="11" t="n">
        <v>1</v>
      </c>
      <c r="AZ72" s="11" t="n">
        <v>1</v>
      </c>
      <c r="BA72" s="11" t="n">
        <v>1</v>
      </c>
      <c r="BB72" s="11" t="n">
        <v>1</v>
      </c>
      <c r="BC72" s="17" t="s">
        <v>142</v>
      </c>
      <c r="BD72" s="17" t="s">
        <v>142</v>
      </c>
      <c r="BE72" s="18" t="s">
        <v>142</v>
      </c>
      <c r="BF72" s="18" t="s">
        <v>142</v>
      </c>
      <c r="BG72" s="19" t="s">
        <v>142</v>
      </c>
      <c r="BH72" s="19" t="s">
        <v>142</v>
      </c>
      <c r="BI72" s="11" t="n">
        <v>-77</v>
      </c>
      <c r="BJ72" s="11" t="n">
        <v>-77</v>
      </c>
      <c r="BK72" s="11" t="n">
        <v>-77</v>
      </c>
      <c r="BL72" s="11" t="n">
        <v>-77</v>
      </c>
      <c r="BM72" s="11" t="n">
        <v>-77</v>
      </c>
      <c r="BN72" s="11" t="n">
        <v>-77</v>
      </c>
      <c r="BO72" s="11" t="n">
        <v>-77</v>
      </c>
      <c r="BP72" s="11" t="n">
        <v>-77</v>
      </c>
      <c r="BQ72" s="11" t="n">
        <v>2</v>
      </c>
      <c r="BR72" s="20" t="s">
        <v>142</v>
      </c>
      <c r="BS72" s="20" t="s">
        <v>142</v>
      </c>
      <c r="BT72" s="20" t="s">
        <v>142</v>
      </c>
      <c r="BU72" s="20" t="s">
        <v>142</v>
      </c>
      <c r="BV72" s="21" t="s">
        <v>142</v>
      </c>
      <c r="BW72" s="21" t="s">
        <v>142</v>
      </c>
      <c r="BX72" s="21" t="s">
        <v>142</v>
      </c>
      <c r="BY72" s="21" t="s">
        <v>142</v>
      </c>
      <c r="BZ72" s="22" t="s">
        <v>142</v>
      </c>
      <c r="CA72" s="22" t="s">
        <v>142</v>
      </c>
      <c r="CB72" s="22" t="s">
        <v>142</v>
      </c>
      <c r="CC72" s="22" t="s">
        <v>142</v>
      </c>
      <c r="CD72" s="11" t="n">
        <v>-77</v>
      </c>
      <c r="CE72" s="11" t="n">
        <v>-77</v>
      </c>
      <c r="CF72" s="11" t="n">
        <v>-77</v>
      </c>
      <c r="CG72" s="11" t="n">
        <v>-77</v>
      </c>
      <c r="CH72" s="11" t="n">
        <v>-77</v>
      </c>
      <c r="CI72" s="11" t="n">
        <v>-77</v>
      </c>
      <c r="CJ72" s="11" t="n">
        <v>-77</v>
      </c>
      <c r="CK72" s="11" t="n">
        <v>-77</v>
      </c>
      <c r="CL72" s="12" t="s">
        <v>319</v>
      </c>
      <c r="CM72" s="12" t="s">
        <v>147</v>
      </c>
      <c r="CN72" s="11" t="n">
        <v>0</v>
      </c>
      <c r="CO72" s="11" t="n">
        <v>0</v>
      </c>
      <c r="CP72" s="12" t="s">
        <v>147</v>
      </c>
      <c r="CQ72" s="11" t="n">
        <v>0</v>
      </c>
      <c r="CR72" s="11" t="n">
        <v>0</v>
      </c>
      <c r="CS72" s="11" t="n">
        <v>0</v>
      </c>
      <c r="CT72" s="11" t="n">
        <v>0</v>
      </c>
      <c r="CU72" s="11" t="n">
        <v>0</v>
      </c>
      <c r="CV72" s="11" t="n">
        <v>0</v>
      </c>
      <c r="CW72" s="11" t="n">
        <v>0</v>
      </c>
      <c r="CX72" s="12" t="s">
        <v>147</v>
      </c>
      <c r="CY72" s="12" t="s">
        <v>147</v>
      </c>
      <c r="CZ72" s="12" t="s">
        <v>142</v>
      </c>
      <c r="DA72" s="12" t="s">
        <v>142</v>
      </c>
      <c r="DB72" s="11" t="n">
        <v>0</v>
      </c>
      <c r="DC72" s="12" t="s">
        <v>142</v>
      </c>
      <c r="DD72" s="11" t="n">
        <v>0</v>
      </c>
      <c r="DE72" s="12" t="s">
        <v>2185</v>
      </c>
      <c r="DF72" s="11" t="n">
        <v>1</v>
      </c>
      <c r="DG72" s="11" t="n">
        <v>1</v>
      </c>
      <c r="DH72" s="11" t="n">
        <v>0</v>
      </c>
      <c r="DI72" s="11" t="n">
        <v>-77</v>
      </c>
      <c r="DJ72" s="11" t="n">
        <v>-77</v>
      </c>
      <c r="DK72" s="12" t="s">
        <v>2186</v>
      </c>
      <c r="DL72" s="11" t="n">
        <v>1</v>
      </c>
      <c r="DM72" s="11" t="n">
        <v>0</v>
      </c>
      <c r="DN72" s="12" t="s">
        <v>2187</v>
      </c>
      <c r="DO72" s="12" t="s">
        <v>2179</v>
      </c>
      <c r="DP72" s="12" t="s">
        <v>2188</v>
      </c>
      <c r="DQ72" s="12" t="s">
        <v>152</v>
      </c>
      <c r="DR72" s="12" t="s">
        <v>2189</v>
      </c>
      <c r="DS72" s="12" t="s">
        <v>2190</v>
      </c>
      <c r="DT72" s="12" t="s">
        <v>2191</v>
      </c>
      <c r="DU72" s="12" t="s">
        <v>2029</v>
      </c>
      <c r="DV72" s="12" t="s">
        <v>2192</v>
      </c>
      <c r="DW72" s="12" t="s">
        <v>158</v>
      </c>
      <c r="DX72" s="12" t="s">
        <v>158</v>
      </c>
      <c r="DY72" s="12" t="s">
        <v>2193</v>
      </c>
      <c r="DZ72" s="12" t="s">
        <v>2194</v>
      </c>
      <c r="EA72" s="12" t="s">
        <v>2195</v>
      </c>
      <c r="EB72" s="12" t="s">
        <v>2196</v>
      </c>
      <c r="EC72" s="12" t="s">
        <v>2197</v>
      </c>
      <c r="ED72" s="12" t="s">
        <v>158</v>
      </c>
      <c r="EE72" s="12" t="s">
        <v>158</v>
      </c>
      <c r="EF72" s="12" t="s">
        <v>2198</v>
      </c>
      <c r="EG72" s="12" t="s">
        <v>158</v>
      </c>
      <c r="EH72" s="12" t="s">
        <v>158</v>
      </c>
      <c r="EI72" s="12" t="s">
        <v>158</v>
      </c>
    </row>
    <row r="73" customFormat="false" ht="12.75" hidden="false" customHeight="false" outlineLevel="0" collapsed="false">
      <c r="A73" s="11" t="n">
        <v>4107747</v>
      </c>
      <c r="B73" s="12" t="s">
        <v>2199</v>
      </c>
      <c r="C73" s="11" t="n">
        <v>343</v>
      </c>
      <c r="D73" s="11" t="n">
        <v>0</v>
      </c>
      <c r="E73" s="11" t="n">
        <v>0</v>
      </c>
      <c r="F73" s="11" t="n">
        <v>22</v>
      </c>
      <c r="G73" s="12" t="s">
        <v>138</v>
      </c>
      <c r="H73" s="11" t="n">
        <v>-77</v>
      </c>
      <c r="I73" s="11" t="n">
        <v>-1</v>
      </c>
      <c r="J73" s="11" t="n">
        <v>2</v>
      </c>
      <c r="K73" s="11" t="n">
        <v>2</v>
      </c>
      <c r="L73" s="11" t="n">
        <v>1</v>
      </c>
      <c r="M73" s="11" t="n">
        <v>-77</v>
      </c>
      <c r="N73" s="11" t="n">
        <v>-77</v>
      </c>
      <c r="O73" s="11" t="n">
        <v>2</v>
      </c>
      <c r="P73" s="11" t="n">
        <v>1</v>
      </c>
      <c r="Q73" s="11" t="n">
        <v>2</v>
      </c>
      <c r="R73" s="11" t="n">
        <v>2</v>
      </c>
      <c r="S73" s="11" t="n">
        <v>1</v>
      </c>
      <c r="T73" s="11" t="n">
        <v>1</v>
      </c>
      <c r="U73" s="12" t="s">
        <v>307</v>
      </c>
      <c r="V73" s="11" t="n">
        <v>5</v>
      </c>
      <c r="W73" s="12" t="s">
        <v>805</v>
      </c>
      <c r="X73" s="11" t="n">
        <v>22</v>
      </c>
      <c r="Y73" s="11" t="n">
        <v>4107747</v>
      </c>
      <c r="Z73" s="11" t="n">
        <v>2</v>
      </c>
      <c r="AA73" s="11" t="n">
        <v>1</v>
      </c>
      <c r="AB73" s="11" t="n">
        <v>1</v>
      </c>
      <c r="AC73" s="11" t="n">
        <v>-77</v>
      </c>
      <c r="AD73" s="11" t="n">
        <v>-77</v>
      </c>
      <c r="AE73" s="13" t="s">
        <v>142</v>
      </c>
      <c r="AF73" s="13" t="s">
        <v>2200</v>
      </c>
      <c r="AG73" s="11" t="n">
        <v>5</v>
      </c>
      <c r="AH73" s="11" t="n">
        <v>5</v>
      </c>
      <c r="AI73" s="11" t="n">
        <v>5</v>
      </c>
      <c r="AJ73" s="11" t="n">
        <v>2</v>
      </c>
      <c r="AK73" s="11" t="n">
        <v>2</v>
      </c>
      <c r="AL73" s="11" t="n">
        <v>3</v>
      </c>
      <c r="AM73" s="11" t="n">
        <v>4</v>
      </c>
      <c r="AN73" s="11" t="n">
        <v>1</v>
      </c>
      <c r="AO73" s="14" t="s">
        <v>142</v>
      </c>
      <c r="AP73" s="14" t="s">
        <v>2201</v>
      </c>
      <c r="AQ73" s="15" t="s">
        <v>142</v>
      </c>
      <c r="AR73" s="15" t="s">
        <v>2202</v>
      </c>
      <c r="AS73" s="16" t="s">
        <v>142</v>
      </c>
      <c r="AT73" s="16" t="s">
        <v>2203</v>
      </c>
      <c r="AU73" s="11" t="n">
        <v>2</v>
      </c>
      <c r="AV73" s="11" t="n">
        <v>4</v>
      </c>
      <c r="AW73" s="11" t="n">
        <v>4</v>
      </c>
      <c r="AX73" s="11" t="n">
        <v>2</v>
      </c>
      <c r="AY73" s="11" t="n">
        <v>3</v>
      </c>
      <c r="AZ73" s="11" t="n">
        <v>3</v>
      </c>
      <c r="BA73" s="11" t="n">
        <v>4</v>
      </c>
      <c r="BB73" s="11" t="n">
        <v>1</v>
      </c>
      <c r="BC73" s="17" t="s">
        <v>142</v>
      </c>
      <c r="BD73" s="17" t="s">
        <v>142</v>
      </c>
      <c r="BE73" s="18" t="s">
        <v>142</v>
      </c>
      <c r="BF73" s="18" t="s">
        <v>142</v>
      </c>
      <c r="BG73" s="19" t="s">
        <v>142</v>
      </c>
      <c r="BH73" s="19" t="s">
        <v>142</v>
      </c>
      <c r="BI73" s="11" t="n">
        <v>-77</v>
      </c>
      <c r="BJ73" s="11" t="n">
        <v>-77</v>
      </c>
      <c r="BK73" s="11" t="n">
        <v>-77</v>
      </c>
      <c r="BL73" s="11" t="n">
        <v>-77</v>
      </c>
      <c r="BM73" s="11" t="n">
        <v>-77</v>
      </c>
      <c r="BN73" s="11" t="n">
        <v>-77</v>
      </c>
      <c r="BO73" s="11" t="n">
        <v>-77</v>
      </c>
      <c r="BP73" s="11" t="n">
        <v>-77</v>
      </c>
      <c r="BQ73" s="11" t="n">
        <v>2</v>
      </c>
      <c r="BR73" s="20" t="s">
        <v>142</v>
      </c>
      <c r="BS73" s="20" t="s">
        <v>142</v>
      </c>
      <c r="BT73" s="20" t="s">
        <v>142</v>
      </c>
      <c r="BU73" s="20" t="s">
        <v>142</v>
      </c>
      <c r="BV73" s="21" t="s">
        <v>142</v>
      </c>
      <c r="BW73" s="21" t="s">
        <v>142</v>
      </c>
      <c r="BX73" s="21" t="s">
        <v>142</v>
      </c>
      <c r="BY73" s="21" t="s">
        <v>142</v>
      </c>
      <c r="BZ73" s="22" t="s">
        <v>142</v>
      </c>
      <c r="CA73" s="22" t="s">
        <v>142</v>
      </c>
      <c r="CB73" s="22" t="s">
        <v>142</v>
      </c>
      <c r="CC73" s="22" t="s">
        <v>142</v>
      </c>
      <c r="CD73" s="11" t="n">
        <v>-77</v>
      </c>
      <c r="CE73" s="11" t="n">
        <v>-77</v>
      </c>
      <c r="CF73" s="11" t="n">
        <v>-77</v>
      </c>
      <c r="CG73" s="11" t="n">
        <v>-77</v>
      </c>
      <c r="CH73" s="11" t="n">
        <v>-77</v>
      </c>
      <c r="CI73" s="11" t="n">
        <v>-77</v>
      </c>
      <c r="CJ73" s="11" t="n">
        <v>-77</v>
      </c>
      <c r="CK73" s="11" t="n">
        <v>-77</v>
      </c>
      <c r="CL73" s="12" t="s">
        <v>1640</v>
      </c>
      <c r="CM73" s="12" t="s">
        <v>147</v>
      </c>
      <c r="CN73" s="11" t="n">
        <v>0</v>
      </c>
      <c r="CO73" s="11" t="n">
        <v>0</v>
      </c>
      <c r="CP73" s="12" t="s">
        <v>147</v>
      </c>
      <c r="CQ73" s="11" t="n">
        <v>0</v>
      </c>
      <c r="CR73" s="11" t="n">
        <v>0</v>
      </c>
      <c r="CS73" s="11" t="n">
        <v>0</v>
      </c>
      <c r="CT73" s="11" t="n">
        <v>0</v>
      </c>
      <c r="CU73" s="11" t="n">
        <v>0</v>
      </c>
      <c r="CV73" s="11" t="n">
        <v>0</v>
      </c>
      <c r="CW73" s="11" t="n">
        <v>0</v>
      </c>
      <c r="CX73" s="12" t="s">
        <v>147</v>
      </c>
      <c r="CY73" s="12" t="s">
        <v>147</v>
      </c>
      <c r="CZ73" s="12" t="s">
        <v>142</v>
      </c>
      <c r="DA73" s="12" t="s">
        <v>142</v>
      </c>
      <c r="DB73" s="11" t="n">
        <v>0</v>
      </c>
      <c r="DC73" s="12" t="s">
        <v>142</v>
      </c>
      <c r="DD73" s="11" t="n">
        <v>0</v>
      </c>
      <c r="DE73" s="12" t="s">
        <v>2204</v>
      </c>
      <c r="DF73" s="11" t="n">
        <v>0</v>
      </c>
      <c r="DG73" s="11" t="n">
        <v>1</v>
      </c>
      <c r="DH73" s="11" t="n">
        <v>0</v>
      </c>
      <c r="DI73" s="11" t="n">
        <v>-77</v>
      </c>
      <c r="DJ73" s="11" t="n">
        <v>-77</v>
      </c>
      <c r="DK73" s="12" t="s">
        <v>2205</v>
      </c>
      <c r="DL73" s="11" t="n">
        <v>1</v>
      </c>
      <c r="DM73" s="11" t="n">
        <v>0</v>
      </c>
      <c r="DN73" s="12" t="s">
        <v>2206</v>
      </c>
      <c r="DO73" s="12" t="s">
        <v>2199</v>
      </c>
      <c r="DP73" s="12" t="s">
        <v>2207</v>
      </c>
      <c r="DQ73" s="12" t="s">
        <v>152</v>
      </c>
      <c r="DR73" s="12" t="s">
        <v>218</v>
      </c>
      <c r="DS73" s="12" t="s">
        <v>408</v>
      </c>
      <c r="DT73" s="12" t="s">
        <v>2208</v>
      </c>
      <c r="DU73" s="12" t="s">
        <v>2209</v>
      </c>
      <c r="DV73" s="12" t="s">
        <v>2210</v>
      </c>
      <c r="DW73" s="12" t="s">
        <v>2211</v>
      </c>
      <c r="DX73" s="12" t="s">
        <v>158</v>
      </c>
      <c r="DY73" s="12" t="s">
        <v>158</v>
      </c>
      <c r="DZ73" s="12" t="s">
        <v>2212</v>
      </c>
      <c r="EA73" s="12" t="s">
        <v>2213</v>
      </c>
      <c r="EB73" s="12" t="s">
        <v>2214</v>
      </c>
      <c r="EC73" s="12" t="s">
        <v>2215</v>
      </c>
      <c r="ED73" s="12" t="s">
        <v>158</v>
      </c>
      <c r="EE73" s="12" t="s">
        <v>158</v>
      </c>
      <c r="EF73" s="12" t="s">
        <v>2216</v>
      </c>
      <c r="EG73" s="12" t="s">
        <v>158</v>
      </c>
      <c r="EH73" s="12" t="s">
        <v>158</v>
      </c>
      <c r="EI73" s="12" t="s">
        <v>158</v>
      </c>
    </row>
    <row r="74" customFormat="false" ht="12.75" hidden="false" customHeight="false" outlineLevel="0" collapsed="false">
      <c r="A74" s="11" t="n">
        <v>4107815</v>
      </c>
      <c r="B74" s="12" t="s">
        <v>2217</v>
      </c>
      <c r="C74" s="11" t="n">
        <v>147</v>
      </c>
      <c r="D74" s="11" t="n">
        <v>0</v>
      </c>
      <c r="E74" s="11" t="n">
        <v>0</v>
      </c>
      <c r="F74" s="11" t="n">
        <v>22</v>
      </c>
      <c r="G74" s="12" t="s">
        <v>138</v>
      </c>
      <c r="H74" s="11" t="n">
        <v>-77</v>
      </c>
      <c r="I74" s="11" t="n">
        <v>-1</v>
      </c>
      <c r="J74" s="11" t="n">
        <v>4</v>
      </c>
      <c r="K74" s="11" t="n">
        <v>1</v>
      </c>
      <c r="L74" s="11" t="n">
        <v>2</v>
      </c>
      <c r="M74" s="11" t="n">
        <v>4</v>
      </c>
      <c r="N74" s="11" t="n">
        <v>3</v>
      </c>
      <c r="O74" s="11" t="n">
        <v>1</v>
      </c>
      <c r="P74" s="11" t="n">
        <v>3</v>
      </c>
      <c r="Q74" s="11" t="n">
        <v>1</v>
      </c>
      <c r="R74" s="11" t="n">
        <v>1</v>
      </c>
      <c r="S74" s="11" t="n">
        <v>1</v>
      </c>
      <c r="T74" s="11" t="n">
        <v>1</v>
      </c>
      <c r="U74" s="12" t="s">
        <v>692</v>
      </c>
      <c r="V74" s="11" t="n">
        <v>6</v>
      </c>
      <c r="W74" s="12" t="s">
        <v>1102</v>
      </c>
      <c r="X74" s="11" t="n">
        <v>3</v>
      </c>
      <c r="Y74" s="11" t="n">
        <v>4107815</v>
      </c>
      <c r="Z74" s="11" t="n">
        <v>1</v>
      </c>
      <c r="AA74" s="11" t="n">
        <v>-66</v>
      </c>
      <c r="AB74" s="11" t="n">
        <v>0</v>
      </c>
      <c r="AC74" s="11" t="n">
        <v>1</v>
      </c>
      <c r="AD74" s="11" t="n">
        <v>0</v>
      </c>
      <c r="AE74" s="13" t="s">
        <v>2218</v>
      </c>
      <c r="AF74" s="13" t="s">
        <v>142</v>
      </c>
      <c r="AG74" s="11" t="n">
        <v>2</v>
      </c>
      <c r="AH74" s="11" t="n">
        <v>2</v>
      </c>
      <c r="AI74" s="11" t="n">
        <v>3</v>
      </c>
      <c r="AJ74" s="11" t="n">
        <v>2</v>
      </c>
      <c r="AK74" s="11" t="n">
        <v>3</v>
      </c>
      <c r="AL74" s="11" t="n">
        <v>2</v>
      </c>
      <c r="AM74" s="11" t="n">
        <v>2</v>
      </c>
      <c r="AN74" s="11" t="n">
        <v>1</v>
      </c>
      <c r="AO74" s="14" t="s">
        <v>2219</v>
      </c>
      <c r="AP74" s="14" t="s">
        <v>142</v>
      </c>
      <c r="AQ74" s="15" t="s">
        <v>2220</v>
      </c>
      <c r="AR74" s="15" t="s">
        <v>142</v>
      </c>
      <c r="AS74" s="16" t="s">
        <v>2221</v>
      </c>
      <c r="AT74" s="16" t="s">
        <v>142</v>
      </c>
      <c r="AU74" s="11" t="n">
        <v>4</v>
      </c>
      <c r="AV74" s="11" t="n">
        <v>4</v>
      </c>
      <c r="AW74" s="11" t="n">
        <v>4</v>
      </c>
      <c r="AX74" s="11" t="n">
        <v>4</v>
      </c>
      <c r="AY74" s="11" t="n">
        <v>4</v>
      </c>
      <c r="AZ74" s="11" t="n">
        <v>2</v>
      </c>
      <c r="BA74" s="11" t="n">
        <v>3</v>
      </c>
      <c r="BB74" s="11" t="n">
        <v>2</v>
      </c>
      <c r="BC74" s="17" t="s">
        <v>2222</v>
      </c>
      <c r="BD74" s="17" t="s">
        <v>142</v>
      </c>
      <c r="BE74" s="18" t="s">
        <v>2223</v>
      </c>
      <c r="BF74" s="18" t="s">
        <v>142</v>
      </c>
      <c r="BG74" s="19" t="s">
        <v>2224</v>
      </c>
      <c r="BH74" s="19" t="s">
        <v>142</v>
      </c>
      <c r="BI74" s="11" t="n">
        <v>2</v>
      </c>
      <c r="BJ74" s="11" t="n">
        <v>3</v>
      </c>
      <c r="BK74" s="11" t="n">
        <v>4</v>
      </c>
      <c r="BL74" s="11" t="n">
        <v>3</v>
      </c>
      <c r="BM74" s="11" t="n">
        <v>2</v>
      </c>
      <c r="BN74" s="11" t="n">
        <v>2</v>
      </c>
      <c r="BO74" s="11" t="n">
        <v>4</v>
      </c>
      <c r="BP74" s="11" t="n">
        <v>3</v>
      </c>
      <c r="BQ74" s="11" t="n">
        <v>1</v>
      </c>
      <c r="BR74" s="20" t="s">
        <v>142</v>
      </c>
      <c r="BS74" s="20" t="s">
        <v>142</v>
      </c>
      <c r="BT74" s="20" t="s">
        <v>2225</v>
      </c>
      <c r="BU74" s="20" t="s">
        <v>142</v>
      </c>
      <c r="BV74" s="21" t="s">
        <v>142</v>
      </c>
      <c r="BW74" s="21" t="s">
        <v>142</v>
      </c>
      <c r="BX74" s="21" t="s">
        <v>2226</v>
      </c>
      <c r="BY74" s="21" t="s">
        <v>142</v>
      </c>
      <c r="BZ74" s="22" t="s">
        <v>142</v>
      </c>
      <c r="CA74" s="22" t="s">
        <v>142</v>
      </c>
      <c r="CB74" s="22" t="s">
        <v>2227</v>
      </c>
      <c r="CC74" s="22" t="s">
        <v>142</v>
      </c>
      <c r="CD74" s="11" t="n">
        <v>4</v>
      </c>
      <c r="CE74" s="11" t="n">
        <v>5</v>
      </c>
      <c r="CF74" s="11" t="n">
        <v>4</v>
      </c>
      <c r="CG74" s="11" t="n">
        <v>2</v>
      </c>
      <c r="CH74" s="11" t="n">
        <v>2</v>
      </c>
      <c r="CI74" s="11" t="n">
        <v>3</v>
      </c>
      <c r="CJ74" s="11" t="n">
        <v>2</v>
      </c>
      <c r="CK74" s="11" t="n">
        <v>1</v>
      </c>
      <c r="CL74" s="12" t="s">
        <v>2228</v>
      </c>
      <c r="CM74" s="12" t="s">
        <v>147</v>
      </c>
      <c r="CN74" s="11" t="n">
        <v>0</v>
      </c>
      <c r="CO74" s="11" t="n">
        <v>0</v>
      </c>
      <c r="CP74" s="12" t="s">
        <v>147</v>
      </c>
      <c r="CQ74" s="11" t="n">
        <v>0</v>
      </c>
      <c r="CR74" s="11" t="n">
        <v>0</v>
      </c>
      <c r="CS74" s="11" t="n">
        <v>0</v>
      </c>
      <c r="CT74" s="11" t="n">
        <v>0</v>
      </c>
      <c r="CU74" s="11" t="n">
        <v>0</v>
      </c>
      <c r="CV74" s="11" t="n">
        <v>0</v>
      </c>
      <c r="CW74" s="11" t="n">
        <v>0</v>
      </c>
      <c r="CX74" s="12" t="s">
        <v>147</v>
      </c>
      <c r="CY74" s="12" t="s">
        <v>147</v>
      </c>
      <c r="CZ74" s="12" t="s">
        <v>142</v>
      </c>
      <c r="DA74" s="12" t="s">
        <v>142</v>
      </c>
      <c r="DB74" s="11" t="n">
        <v>0</v>
      </c>
      <c r="DC74" s="12" t="s">
        <v>142</v>
      </c>
      <c r="DD74" s="11" t="n">
        <v>0</v>
      </c>
      <c r="DE74" s="12" t="s">
        <v>2229</v>
      </c>
      <c r="DF74" s="11" t="n">
        <v>1</v>
      </c>
      <c r="DG74" s="11" t="n">
        <v>0</v>
      </c>
      <c r="DH74" s="11" t="n">
        <v>0</v>
      </c>
      <c r="DI74" s="11" t="n">
        <v>-77</v>
      </c>
      <c r="DJ74" s="11" t="n">
        <v>-77</v>
      </c>
      <c r="DK74" s="12" t="s">
        <v>2230</v>
      </c>
      <c r="DL74" s="11" t="n">
        <v>1</v>
      </c>
      <c r="DM74" s="11" t="n">
        <v>0</v>
      </c>
      <c r="DN74" s="12" t="s">
        <v>2231</v>
      </c>
      <c r="DO74" s="12" t="s">
        <v>2217</v>
      </c>
      <c r="DP74" s="12" t="s">
        <v>2232</v>
      </c>
      <c r="DQ74" s="12" t="s">
        <v>152</v>
      </c>
      <c r="DR74" s="12" t="s">
        <v>324</v>
      </c>
      <c r="DS74" s="12" t="s">
        <v>570</v>
      </c>
      <c r="DT74" s="12" t="s">
        <v>2233</v>
      </c>
      <c r="DU74" s="12" t="s">
        <v>2234</v>
      </c>
      <c r="DV74" s="12" t="s">
        <v>2235</v>
      </c>
      <c r="DW74" s="12" t="s">
        <v>2236</v>
      </c>
      <c r="DX74" s="12" t="s">
        <v>2237</v>
      </c>
      <c r="DY74" s="12" t="s">
        <v>2238</v>
      </c>
      <c r="DZ74" s="12" t="s">
        <v>2239</v>
      </c>
      <c r="EA74" s="12" t="s">
        <v>2240</v>
      </c>
      <c r="EB74" s="12" t="s">
        <v>2241</v>
      </c>
      <c r="EC74" s="12" t="s">
        <v>2242</v>
      </c>
      <c r="ED74" s="12" t="s">
        <v>2243</v>
      </c>
      <c r="EE74" s="12" t="s">
        <v>2244</v>
      </c>
      <c r="EF74" s="12" t="s">
        <v>2245</v>
      </c>
      <c r="EG74" s="12" t="s">
        <v>2246</v>
      </c>
      <c r="EH74" s="12" t="s">
        <v>2247</v>
      </c>
      <c r="EI74" s="12" t="s">
        <v>158</v>
      </c>
    </row>
    <row r="75" customFormat="false" ht="12.75" hidden="false" customHeight="false" outlineLevel="0" collapsed="false">
      <c r="A75" s="11" t="n">
        <v>4108131</v>
      </c>
      <c r="B75" s="12" t="s">
        <v>2248</v>
      </c>
      <c r="C75" s="11" t="n">
        <v>288</v>
      </c>
      <c r="D75" s="11" t="n">
        <v>0</v>
      </c>
      <c r="E75" s="11" t="n">
        <v>0</v>
      </c>
      <c r="F75" s="11" t="n">
        <v>22</v>
      </c>
      <c r="G75" s="12" t="s">
        <v>138</v>
      </c>
      <c r="H75" s="11" t="n">
        <v>-77</v>
      </c>
      <c r="I75" s="11" t="n">
        <v>-1</v>
      </c>
      <c r="J75" s="11" t="n">
        <v>4</v>
      </c>
      <c r="K75" s="11" t="n">
        <v>3</v>
      </c>
      <c r="L75" s="11" t="n">
        <v>1</v>
      </c>
      <c r="M75" s="11" t="n">
        <v>4</v>
      </c>
      <c r="N75" s="11" t="n">
        <v>2</v>
      </c>
      <c r="O75" s="11" t="n">
        <v>2</v>
      </c>
      <c r="P75" s="11" t="n">
        <v>2</v>
      </c>
      <c r="Q75" s="11" t="n">
        <v>2</v>
      </c>
      <c r="R75" s="11" t="n">
        <v>2</v>
      </c>
      <c r="S75" s="11" t="n">
        <v>1</v>
      </c>
      <c r="T75" s="11" t="n">
        <v>1</v>
      </c>
      <c r="U75" s="12" t="s">
        <v>2249</v>
      </c>
      <c r="V75" s="11" t="n">
        <v>7</v>
      </c>
      <c r="W75" s="12" t="s">
        <v>396</v>
      </c>
      <c r="X75" s="11" t="n">
        <v>18</v>
      </c>
      <c r="Y75" s="11" t="n">
        <v>4108131</v>
      </c>
      <c r="Z75" s="11" t="n">
        <v>1</v>
      </c>
      <c r="AA75" s="11" t="n">
        <v>1</v>
      </c>
      <c r="AB75" s="11" t="n">
        <v>0</v>
      </c>
      <c r="AC75" s="11" t="n">
        <v>0</v>
      </c>
      <c r="AD75" s="11" t="n">
        <v>0</v>
      </c>
      <c r="AE75" s="13" t="s">
        <v>142</v>
      </c>
      <c r="AF75" s="13" t="s">
        <v>2250</v>
      </c>
      <c r="AG75" s="11" t="n">
        <v>3</v>
      </c>
      <c r="AH75" s="11" t="n">
        <v>3</v>
      </c>
      <c r="AI75" s="11" t="n">
        <v>3</v>
      </c>
      <c r="AJ75" s="11" t="n">
        <v>2</v>
      </c>
      <c r="AK75" s="11" t="n">
        <v>1</v>
      </c>
      <c r="AL75" s="11" t="n">
        <v>1</v>
      </c>
      <c r="AM75" s="11" t="n">
        <v>1</v>
      </c>
      <c r="AN75" s="11" t="n">
        <v>1</v>
      </c>
      <c r="AO75" s="14" t="s">
        <v>142</v>
      </c>
      <c r="AP75" s="14" t="s">
        <v>2251</v>
      </c>
      <c r="AQ75" s="15" t="s">
        <v>142</v>
      </c>
      <c r="AR75" s="15" t="s">
        <v>2252</v>
      </c>
      <c r="AS75" s="16" t="s">
        <v>142</v>
      </c>
      <c r="AT75" s="16" t="s">
        <v>2253</v>
      </c>
      <c r="AU75" s="11" t="n">
        <v>1</v>
      </c>
      <c r="AV75" s="11" t="n">
        <v>1</v>
      </c>
      <c r="AW75" s="11" t="n">
        <v>1</v>
      </c>
      <c r="AX75" s="11" t="n">
        <v>1</v>
      </c>
      <c r="AY75" s="11" t="n">
        <v>1</v>
      </c>
      <c r="AZ75" s="11" t="n">
        <v>1</v>
      </c>
      <c r="BA75" s="11" t="n">
        <v>1</v>
      </c>
      <c r="BB75" s="11" t="n">
        <v>1</v>
      </c>
      <c r="BC75" s="17" t="s">
        <v>142</v>
      </c>
      <c r="BD75" s="17" t="s">
        <v>2254</v>
      </c>
      <c r="BE75" s="18" t="s">
        <v>142</v>
      </c>
      <c r="BF75" s="18" t="s">
        <v>2255</v>
      </c>
      <c r="BG75" s="19" t="s">
        <v>142</v>
      </c>
      <c r="BH75" s="19" t="s">
        <v>2256</v>
      </c>
      <c r="BI75" s="11" t="n">
        <v>2</v>
      </c>
      <c r="BJ75" s="11" t="n">
        <v>2</v>
      </c>
      <c r="BK75" s="11" t="n">
        <v>2</v>
      </c>
      <c r="BL75" s="11" t="n">
        <v>2</v>
      </c>
      <c r="BM75" s="11" t="n">
        <v>2</v>
      </c>
      <c r="BN75" s="11" t="n">
        <v>3</v>
      </c>
      <c r="BO75" s="11" t="n">
        <v>2</v>
      </c>
      <c r="BP75" s="11" t="n">
        <v>2</v>
      </c>
      <c r="BQ75" s="11" t="n">
        <v>1</v>
      </c>
      <c r="BR75" s="20" t="s">
        <v>142</v>
      </c>
      <c r="BS75" s="20" t="s">
        <v>2257</v>
      </c>
      <c r="BT75" s="20" t="s">
        <v>142</v>
      </c>
      <c r="BU75" s="20" t="s">
        <v>142</v>
      </c>
      <c r="BV75" s="21" t="s">
        <v>142</v>
      </c>
      <c r="BW75" s="21" t="s">
        <v>2258</v>
      </c>
      <c r="BX75" s="21" t="s">
        <v>142</v>
      </c>
      <c r="BY75" s="21" t="s">
        <v>142</v>
      </c>
      <c r="BZ75" s="22" t="s">
        <v>142</v>
      </c>
      <c r="CA75" s="22" t="s">
        <v>2259</v>
      </c>
      <c r="CB75" s="22" t="s">
        <v>142</v>
      </c>
      <c r="CC75" s="22" t="s">
        <v>142</v>
      </c>
      <c r="CD75" s="11" t="n">
        <v>4</v>
      </c>
      <c r="CE75" s="11" t="n">
        <v>4</v>
      </c>
      <c r="CF75" s="11" t="n">
        <v>4</v>
      </c>
      <c r="CG75" s="11" t="n">
        <v>2</v>
      </c>
      <c r="CH75" s="11" t="n">
        <v>2</v>
      </c>
      <c r="CI75" s="11" t="n">
        <v>2</v>
      </c>
      <c r="CJ75" s="11" t="n">
        <v>2</v>
      </c>
      <c r="CK75" s="11" t="n">
        <v>2</v>
      </c>
      <c r="CL75" s="12" t="s">
        <v>2159</v>
      </c>
      <c r="CM75" s="12" t="s">
        <v>147</v>
      </c>
      <c r="CN75" s="11" t="n">
        <v>0</v>
      </c>
      <c r="CO75" s="11" t="n">
        <v>0</v>
      </c>
      <c r="CP75" s="12" t="s">
        <v>147</v>
      </c>
      <c r="CQ75" s="11" t="n">
        <v>0</v>
      </c>
      <c r="CR75" s="11" t="n">
        <v>0</v>
      </c>
      <c r="CS75" s="11" t="n">
        <v>0</v>
      </c>
      <c r="CT75" s="11" t="n">
        <v>0</v>
      </c>
      <c r="CU75" s="11" t="n">
        <v>0</v>
      </c>
      <c r="CV75" s="11" t="n">
        <v>0</v>
      </c>
      <c r="CW75" s="11" t="n">
        <v>0</v>
      </c>
      <c r="CX75" s="12" t="s">
        <v>147</v>
      </c>
      <c r="CY75" s="12" t="s">
        <v>147</v>
      </c>
      <c r="CZ75" s="12" t="s">
        <v>142</v>
      </c>
      <c r="DA75" s="12" t="s">
        <v>142</v>
      </c>
      <c r="DB75" s="11" t="n">
        <v>0</v>
      </c>
      <c r="DC75" s="12" t="s">
        <v>142</v>
      </c>
      <c r="DD75" s="11" t="n">
        <v>0</v>
      </c>
      <c r="DE75" s="12" t="s">
        <v>2260</v>
      </c>
      <c r="DF75" s="11" t="n">
        <v>1</v>
      </c>
      <c r="DG75" s="11" t="n">
        <v>1</v>
      </c>
      <c r="DH75" s="11" t="n">
        <v>0</v>
      </c>
      <c r="DI75" s="11" t="n">
        <v>-77</v>
      </c>
      <c r="DJ75" s="11" t="n">
        <v>-77</v>
      </c>
      <c r="DK75" s="12" t="s">
        <v>2261</v>
      </c>
      <c r="DL75" s="11" t="n">
        <v>1</v>
      </c>
      <c r="DM75" s="11" t="n">
        <v>0</v>
      </c>
      <c r="DN75" s="12" t="s">
        <v>2262</v>
      </c>
      <c r="DO75" s="12" t="s">
        <v>2248</v>
      </c>
      <c r="DP75" s="12" t="s">
        <v>2263</v>
      </c>
      <c r="DQ75" s="12" t="s">
        <v>152</v>
      </c>
      <c r="DR75" s="12" t="s">
        <v>2264</v>
      </c>
      <c r="DS75" s="12" t="s">
        <v>2265</v>
      </c>
      <c r="DT75" s="12" t="s">
        <v>2266</v>
      </c>
      <c r="DU75" s="12" t="s">
        <v>2267</v>
      </c>
      <c r="DV75" s="12" t="s">
        <v>2268</v>
      </c>
      <c r="DW75" s="12" t="s">
        <v>2269</v>
      </c>
      <c r="DX75" s="12" t="s">
        <v>2270</v>
      </c>
      <c r="DY75" s="12" t="s">
        <v>2271</v>
      </c>
      <c r="DZ75" s="12" t="s">
        <v>2272</v>
      </c>
      <c r="EA75" s="12" t="s">
        <v>2273</v>
      </c>
      <c r="EB75" s="12" t="s">
        <v>2274</v>
      </c>
      <c r="EC75" s="12" t="s">
        <v>2275</v>
      </c>
      <c r="ED75" s="12" t="s">
        <v>1896</v>
      </c>
      <c r="EE75" s="12" t="s">
        <v>2276</v>
      </c>
      <c r="EF75" s="12" t="s">
        <v>2277</v>
      </c>
      <c r="EG75" s="12" t="s">
        <v>2278</v>
      </c>
      <c r="EH75" s="12" t="s">
        <v>1727</v>
      </c>
      <c r="EI75" s="12" t="s">
        <v>158</v>
      </c>
    </row>
    <row r="76" customFormat="false" ht="12.75" hidden="false" customHeight="false" outlineLevel="0" collapsed="false">
      <c r="A76" s="11" t="n">
        <v>4108267</v>
      </c>
      <c r="B76" s="12" t="s">
        <v>2279</v>
      </c>
      <c r="C76" s="11" t="n">
        <v>206</v>
      </c>
      <c r="D76" s="11" t="n">
        <v>0</v>
      </c>
      <c r="E76" s="11" t="n">
        <v>0</v>
      </c>
      <c r="F76" s="11" t="n">
        <v>22</v>
      </c>
      <c r="G76" s="12" t="s">
        <v>138</v>
      </c>
      <c r="H76" s="11" t="n">
        <v>-77</v>
      </c>
      <c r="I76" s="11" t="n">
        <v>-1</v>
      </c>
      <c r="J76" s="11" t="n">
        <v>4</v>
      </c>
      <c r="K76" s="11" t="n">
        <v>2</v>
      </c>
      <c r="L76" s="11" t="n">
        <v>3</v>
      </c>
      <c r="M76" s="11" t="n">
        <v>1</v>
      </c>
      <c r="N76" s="11" t="n">
        <v>4</v>
      </c>
      <c r="O76" s="11" t="n">
        <v>2</v>
      </c>
      <c r="P76" s="11" t="n">
        <v>2</v>
      </c>
      <c r="Q76" s="11" t="n">
        <v>1</v>
      </c>
      <c r="R76" s="11" t="n">
        <v>1</v>
      </c>
      <c r="S76" s="11" t="n">
        <v>1</v>
      </c>
      <c r="T76" s="11" t="n">
        <v>1</v>
      </c>
      <c r="U76" s="12" t="s">
        <v>2280</v>
      </c>
      <c r="V76" s="11" t="n">
        <v>6</v>
      </c>
      <c r="W76" s="12" t="s">
        <v>1228</v>
      </c>
      <c r="X76" s="11" t="n">
        <v>29</v>
      </c>
      <c r="Y76" s="11" t="n">
        <v>4108267</v>
      </c>
      <c r="Z76" s="11" t="n">
        <v>4</v>
      </c>
      <c r="AA76" s="11" t="n">
        <v>0</v>
      </c>
      <c r="AB76" s="11" t="n">
        <v>0</v>
      </c>
      <c r="AC76" s="11" t="n">
        <v>1</v>
      </c>
      <c r="AD76" s="11" t="n">
        <v>0</v>
      </c>
      <c r="AE76" s="13" t="s">
        <v>142</v>
      </c>
      <c r="AF76" s="13" t="s">
        <v>2281</v>
      </c>
      <c r="AG76" s="11" t="n">
        <v>2</v>
      </c>
      <c r="AH76" s="11" t="n">
        <v>3</v>
      </c>
      <c r="AI76" s="11" t="n">
        <v>4</v>
      </c>
      <c r="AJ76" s="11" t="n">
        <v>3</v>
      </c>
      <c r="AK76" s="11" t="n">
        <v>2</v>
      </c>
      <c r="AL76" s="11" t="n">
        <v>2</v>
      </c>
      <c r="AM76" s="11" t="n">
        <v>4</v>
      </c>
      <c r="AN76" s="11" t="n">
        <v>2</v>
      </c>
      <c r="AO76" s="14" t="s">
        <v>2282</v>
      </c>
      <c r="AP76" s="14" t="s">
        <v>142</v>
      </c>
      <c r="AQ76" s="15" t="s">
        <v>2283</v>
      </c>
      <c r="AR76" s="15" t="s">
        <v>142</v>
      </c>
      <c r="AS76" s="16" t="s">
        <v>2284</v>
      </c>
      <c r="AT76" s="16" t="s">
        <v>142</v>
      </c>
      <c r="AU76" s="11" t="n">
        <v>3</v>
      </c>
      <c r="AV76" s="11" t="n">
        <v>2</v>
      </c>
      <c r="AW76" s="11" t="n">
        <v>5</v>
      </c>
      <c r="AX76" s="11" t="n">
        <v>2</v>
      </c>
      <c r="AY76" s="11" t="n">
        <v>2</v>
      </c>
      <c r="AZ76" s="11" t="n">
        <v>2</v>
      </c>
      <c r="BA76" s="11" t="n">
        <v>2</v>
      </c>
      <c r="BB76" s="11" t="n">
        <v>2</v>
      </c>
      <c r="BC76" s="17" t="s">
        <v>2285</v>
      </c>
      <c r="BD76" s="17" t="s">
        <v>142</v>
      </c>
      <c r="BE76" s="18" t="s">
        <v>2286</v>
      </c>
      <c r="BF76" s="18" t="s">
        <v>142</v>
      </c>
      <c r="BG76" s="19" t="s">
        <v>2287</v>
      </c>
      <c r="BH76" s="19" t="s">
        <v>142</v>
      </c>
      <c r="BI76" s="11" t="n">
        <v>4</v>
      </c>
      <c r="BJ76" s="11" t="n">
        <v>4</v>
      </c>
      <c r="BK76" s="11" t="n">
        <v>4</v>
      </c>
      <c r="BL76" s="11" t="n">
        <v>2</v>
      </c>
      <c r="BM76" s="11" t="n">
        <v>2</v>
      </c>
      <c r="BN76" s="11" t="n">
        <v>2</v>
      </c>
      <c r="BO76" s="11" t="n">
        <v>2</v>
      </c>
      <c r="BP76" s="11" t="n">
        <v>2</v>
      </c>
      <c r="BQ76" s="11" t="n">
        <v>1</v>
      </c>
      <c r="BR76" s="20" t="s">
        <v>142</v>
      </c>
      <c r="BS76" s="20" t="s">
        <v>2288</v>
      </c>
      <c r="BT76" s="20" t="s">
        <v>142</v>
      </c>
      <c r="BU76" s="20" t="s">
        <v>142</v>
      </c>
      <c r="BV76" s="21" t="s">
        <v>142</v>
      </c>
      <c r="BW76" s="21" t="s">
        <v>2289</v>
      </c>
      <c r="BX76" s="21" t="s">
        <v>142</v>
      </c>
      <c r="BY76" s="21" t="s">
        <v>142</v>
      </c>
      <c r="BZ76" s="22" t="s">
        <v>142</v>
      </c>
      <c r="CA76" s="22" t="s">
        <v>2290</v>
      </c>
      <c r="CB76" s="22" t="s">
        <v>142</v>
      </c>
      <c r="CC76" s="22" t="s">
        <v>142</v>
      </c>
      <c r="CD76" s="11" t="n">
        <v>4</v>
      </c>
      <c r="CE76" s="11" t="n">
        <v>3</v>
      </c>
      <c r="CF76" s="11" t="n">
        <v>4</v>
      </c>
      <c r="CG76" s="11" t="n">
        <v>2</v>
      </c>
      <c r="CH76" s="11" t="n">
        <v>2</v>
      </c>
      <c r="CI76" s="11" t="n">
        <v>2</v>
      </c>
      <c r="CJ76" s="11" t="n">
        <v>3</v>
      </c>
      <c r="CK76" s="11" t="n">
        <v>2</v>
      </c>
      <c r="CL76" s="12" t="s">
        <v>2291</v>
      </c>
      <c r="CM76" s="12" t="s">
        <v>147</v>
      </c>
      <c r="CN76" s="11" t="n">
        <v>0</v>
      </c>
      <c r="CO76" s="11" t="n">
        <v>0</v>
      </c>
      <c r="CP76" s="12" t="s">
        <v>147</v>
      </c>
      <c r="CQ76" s="11" t="n">
        <v>0</v>
      </c>
      <c r="CR76" s="11" t="n">
        <v>0</v>
      </c>
      <c r="CS76" s="11" t="n">
        <v>0</v>
      </c>
      <c r="CT76" s="11" t="n">
        <v>0</v>
      </c>
      <c r="CU76" s="11" t="n">
        <v>0</v>
      </c>
      <c r="CV76" s="11" t="n">
        <v>0</v>
      </c>
      <c r="CW76" s="11" t="n">
        <v>0</v>
      </c>
      <c r="CX76" s="12" t="s">
        <v>147</v>
      </c>
      <c r="CY76" s="12" t="s">
        <v>147</v>
      </c>
      <c r="CZ76" s="12" t="s">
        <v>142</v>
      </c>
      <c r="DA76" s="12" t="s">
        <v>142</v>
      </c>
      <c r="DB76" s="11" t="n">
        <v>0</v>
      </c>
      <c r="DC76" s="12" t="s">
        <v>142</v>
      </c>
      <c r="DD76" s="11" t="n">
        <v>0</v>
      </c>
      <c r="DE76" s="12" t="s">
        <v>2292</v>
      </c>
      <c r="DF76" s="11" t="n">
        <v>0</v>
      </c>
      <c r="DG76" s="11" t="n">
        <v>0</v>
      </c>
      <c r="DH76" s="11" t="n">
        <v>0</v>
      </c>
      <c r="DI76" s="11" t="n">
        <v>-77</v>
      </c>
      <c r="DJ76" s="11" t="n">
        <v>-77</v>
      </c>
      <c r="DK76" s="12" t="s">
        <v>2293</v>
      </c>
      <c r="DL76" s="11" t="n">
        <v>1</v>
      </c>
      <c r="DM76" s="11" t="n">
        <v>0</v>
      </c>
      <c r="DN76" s="12" t="s">
        <v>2294</v>
      </c>
      <c r="DO76" s="12" t="s">
        <v>2279</v>
      </c>
      <c r="DP76" s="12" t="s">
        <v>2295</v>
      </c>
      <c r="DQ76" s="12" t="s">
        <v>152</v>
      </c>
      <c r="DR76" s="12" t="s">
        <v>183</v>
      </c>
      <c r="DS76" s="12" t="s">
        <v>2296</v>
      </c>
      <c r="DT76" s="12" t="s">
        <v>2297</v>
      </c>
      <c r="DU76" s="12" t="s">
        <v>2298</v>
      </c>
      <c r="DV76" s="12" t="s">
        <v>2299</v>
      </c>
      <c r="DW76" s="12" t="s">
        <v>2300</v>
      </c>
      <c r="DX76" s="12" t="s">
        <v>2301</v>
      </c>
      <c r="DY76" s="12" t="s">
        <v>2302</v>
      </c>
      <c r="DZ76" s="12" t="s">
        <v>2303</v>
      </c>
      <c r="EA76" s="12" t="s">
        <v>2304</v>
      </c>
      <c r="EB76" s="12" t="s">
        <v>2305</v>
      </c>
      <c r="EC76" s="12" t="s">
        <v>2306</v>
      </c>
      <c r="ED76" s="12" t="s">
        <v>2307</v>
      </c>
      <c r="EE76" s="12" t="s">
        <v>2308</v>
      </c>
      <c r="EF76" s="12" t="s">
        <v>2309</v>
      </c>
      <c r="EG76" s="12" t="s">
        <v>2310</v>
      </c>
      <c r="EH76" s="12" t="s">
        <v>2311</v>
      </c>
      <c r="EI76" s="12" t="s">
        <v>158</v>
      </c>
    </row>
    <row r="77" customFormat="false" ht="12.75" hidden="false" customHeight="false" outlineLevel="0" collapsed="false">
      <c r="A77" s="11" t="n">
        <v>4108296</v>
      </c>
      <c r="B77" s="12" t="s">
        <v>2312</v>
      </c>
      <c r="C77" s="11" t="n">
        <v>204</v>
      </c>
      <c r="D77" s="11" t="n">
        <v>0</v>
      </c>
      <c r="E77" s="11" t="n">
        <v>0</v>
      </c>
      <c r="F77" s="11" t="n">
        <v>22</v>
      </c>
      <c r="G77" s="12" t="s">
        <v>138</v>
      </c>
      <c r="H77" s="11" t="n">
        <v>-77</v>
      </c>
      <c r="I77" s="11" t="n">
        <v>-1</v>
      </c>
      <c r="J77" s="11" t="n">
        <v>2</v>
      </c>
      <c r="K77" s="11" t="n">
        <v>-77</v>
      </c>
      <c r="L77" s="11" t="n">
        <v>1</v>
      </c>
      <c r="M77" s="11" t="n">
        <v>2</v>
      </c>
      <c r="N77" s="11" t="n">
        <v>-77</v>
      </c>
      <c r="O77" s="11" t="n">
        <v>1</v>
      </c>
      <c r="P77" s="11" t="n">
        <v>1</v>
      </c>
      <c r="Q77" s="11" t="n">
        <v>2</v>
      </c>
      <c r="R77" s="11" t="n">
        <v>2</v>
      </c>
      <c r="S77" s="11" t="n">
        <v>1</v>
      </c>
      <c r="T77" s="11" t="n">
        <v>1</v>
      </c>
      <c r="U77" s="12" t="s">
        <v>307</v>
      </c>
      <c r="V77" s="11" t="n">
        <v>9</v>
      </c>
      <c r="W77" s="12" t="s">
        <v>1246</v>
      </c>
      <c r="X77" s="11" t="n">
        <v>17</v>
      </c>
      <c r="Y77" s="11" t="n">
        <v>4108296</v>
      </c>
      <c r="Z77" s="11" t="n">
        <v>1</v>
      </c>
      <c r="AA77" s="11" t="n">
        <v>-77</v>
      </c>
      <c r="AB77" s="11" t="n">
        <v>1</v>
      </c>
      <c r="AC77" s="11" t="n">
        <v>1</v>
      </c>
      <c r="AD77" s="11" t="n">
        <v>-77</v>
      </c>
      <c r="AE77" s="13" t="s">
        <v>2313</v>
      </c>
      <c r="AF77" s="13" t="s">
        <v>142</v>
      </c>
      <c r="AG77" s="11" t="n">
        <v>2</v>
      </c>
      <c r="AH77" s="11" t="n">
        <v>5</v>
      </c>
      <c r="AI77" s="11" t="n">
        <v>1</v>
      </c>
      <c r="AJ77" s="11" t="n">
        <v>1</v>
      </c>
      <c r="AK77" s="11" t="n">
        <v>2</v>
      </c>
      <c r="AL77" s="11" t="n">
        <v>2</v>
      </c>
      <c r="AM77" s="11" t="n">
        <v>3</v>
      </c>
      <c r="AN77" s="11" t="n">
        <v>2</v>
      </c>
      <c r="AO77" s="14" t="s">
        <v>142</v>
      </c>
      <c r="AP77" s="14" t="s">
        <v>2314</v>
      </c>
      <c r="AQ77" s="15" t="s">
        <v>142</v>
      </c>
      <c r="AR77" s="15" t="s">
        <v>2315</v>
      </c>
      <c r="AS77" s="16" t="s">
        <v>142</v>
      </c>
      <c r="AT77" s="16" t="s">
        <v>2316</v>
      </c>
      <c r="AU77" s="11" t="n">
        <v>4</v>
      </c>
      <c r="AV77" s="11" t="n">
        <v>4</v>
      </c>
      <c r="AW77" s="11" t="n">
        <v>1</v>
      </c>
      <c r="AX77" s="11" t="n">
        <v>4</v>
      </c>
      <c r="AY77" s="11" t="n">
        <v>4</v>
      </c>
      <c r="AZ77" s="11" t="n">
        <v>2</v>
      </c>
      <c r="BA77" s="11" t="n">
        <v>4</v>
      </c>
      <c r="BB77" s="11" t="n">
        <v>3</v>
      </c>
      <c r="BC77" s="17" t="s">
        <v>142</v>
      </c>
      <c r="BD77" s="17" t="s">
        <v>142</v>
      </c>
      <c r="BE77" s="18" t="s">
        <v>142</v>
      </c>
      <c r="BF77" s="18" t="s">
        <v>142</v>
      </c>
      <c r="BG77" s="19" t="s">
        <v>142</v>
      </c>
      <c r="BH77" s="19" t="s">
        <v>142</v>
      </c>
      <c r="BI77" s="11" t="n">
        <v>-77</v>
      </c>
      <c r="BJ77" s="11" t="n">
        <v>-77</v>
      </c>
      <c r="BK77" s="11" t="n">
        <v>-77</v>
      </c>
      <c r="BL77" s="11" t="n">
        <v>-77</v>
      </c>
      <c r="BM77" s="11" t="n">
        <v>-77</v>
      </c>
      <c r="BN77" s="11" t="n">
        <v>-77</v>
      </c>
      <c r="BO77" s="11" t="n">
        <v>-77</v>
      </c>
      <c r="BP77" s="11" t="n">
        <v>-77</v>
      </c>
      <c r="BQ77" s="11" t="n">
        <v>2</v>
      </c>
      <c r="BR77" s="20" t="s">
        <v>142</v>
      </c>
      <c r="BS77" s="20" t="s">
        <v>142</v>
      </c>
      <c r="BT77" s="20" t="s">
        <v>142</v>
      </c>
      <c r="BU77" s="20" t="s">
        <v>142</v>
      </c>
      <c r="BV77" s="21" t="s">
        <v>142</v>
      </c>
      <c r="BW77" s="21" t="s">
        <v>142</v>
      </c>
      <c r="BX77" s="21" t="s">
        <v>142</v>
      </c>
      <c r="BY77" s="21" t="s">
        <v>142</v>
      </c>
      <c r="BZ77" s="22" t="s">
        <v>142</v>
      </c>
      <c r="CA77" s="22" t="s">
        <v>142</v>
      </c>
      <c r="CB77" s="22" t="s">
        <v>142</v>
      </c>
      <c r="CC77" s="22" t="s">
        <v>142</v>
      </c>
      <c r="CD77" s="11" t="n">
        <v>-77</v>
      </c>
      <c r="CE77" s="11" t="n">
        <v>-77</v>
      </c>
      <c r="CF77" s="11" t="n">
        <v>-77</v>
      </c>
      <c r="CG77" s="11" t="n">
        <v>-77</v>
      </c>
      <c r="CH77" s="11" t="n">
        <v>-77</v>
      </c>
      <c r="CI77" s="11" t="n">
        <v>-77</v>
      </c>
      <c r="CJ77" s="11" t="n">
        <v>-77</v>
      </c>
      <c r="CK77" s="11" t="n">
        <v>-77</v>
      </c>
      <c r="CL77" s="12" t="s">
        <v>781</v>
      </c>
      <c r="CM77" s="12" t="s">
        <v>147</v>
      </c>
      <c r="CN77" s="11" t="n">
        <v>0</v>
      </c>
      <c r="CO77" s="11" t="n">
        <v>0</v>
      </c>
      <c r="CP77" s="12" t="s">
        <v>147</v>
      </c>
      <c r="CQ77" s="11" t="n">
        <v>0</v>
      </c>
      <c r="CR77" s="11" t="n">
        <v>0</v>
      </c>
      <c r="CS77" s="11" t="n">
        <v>0</v>
      </c>
      <c r="CT77" s="11" t="n">
        <v>0</v>
      </c>
      <c r="CU77" s="11" t="n">
        <v>0</v>
      </c>
      <c r="CV77" s="11" t="n">
        <v>0</v>
      </c>
      <c r="CW77" s="11" t="n">
        <v>0</v>
      </c>
      <c r="CX77" s="12" t="s">
        <v>147</v>
      </c>
      <c r="CY77" s="12" t="s">
        <v>147</v>
      </c>
      <c r="CZ77" s="12" t="s">
        <v>142</v>
      </c>
      <c r="DA77" s="12" t="s">
        <v>142</v>
      </c>
      <c r="DB77" s="11" t="n">
        <v>0</v>
      </c>
      <c r="DC77" s="12" t="s">
        <v>142</v>
      </c>
      <c r="DD77" s="11" t="n">
        <v>0</v>
      </c>
      <c r="DE77" s="12" t="s">
        <v>2317</v>
      </c>
      <c r="DF77" s="11" t="n">
        <v>0</v>
      </c>
      <c r="DG77" s="11" t="n">
        <v>1</v>
      </c>
      <c r="DH77" s="11" t="n">
        <v>0</v>
      </c>
      <c r="DI77" s="11" t="n">
        <v>-77</v>
      </c>
      <c r="DJ77" s="11" t="n">
        <v>-77</v>
      </c>
      <c r="DK77" s="12" t="s">
        <v>2318</v>
      </c>
      <c r="DL77" s="11" t="n">
        <v>1</v>
      </c>
      <c r="DM77" s="11" t="n">
        <v>0</v>
      </c>
      <c r="DN77" s="12" t="s">
        <v>2319</v>
      </c>
      <c r="DO77" s="12" t="s">
        <v>2312</v>
      </c>
      <c r="DP77" s="12" t="s">
        <v>2320</v>
      </c>
      <c r="DQ77" s="12" t="s">
        <v>152</v>
      </c>
      <c r="DR77" s="12" t="s">
        <v>218</v>
      </c>
      <c r="DS77" s="12" t="s">
        <v>746</v>
      </c>
      <c r="DT77" s="12" t="s">
        <v>1240</v>
      </c>
      <c r="DU77" s="12" t="s">
        <v>2321</v>
      </c>
      <c r="DV77" s="12" t="s">
        <v>158</v>
      </c>
      <c r="DW77" s="12" t="s">
        <v>2322</v>
      </c>
      <c r="DX77" s="12" t="s">
        <v>2323</v>
      </c>
      <c r="DY77" s="12" t="s">
        <v>158</v>
      </c>
      <c r="DZ77" s="12" t="s">
        <v>2324</v>
      </c>
      <c r="EA77" s="12" t="s">
        <v>2325</v>
      </c>
      <c r="EB77" s="12" t="s">
        <v>2326</v>
      </c>
      <c r="EC77" s="12" t="s">
        <v>2327</v>
      </c>
      <c r="ED77" s="12" t="s">
        <v>158</v>
      </c>
      <c r="EE77" s="12" t="s">
        <v>158</v>
      </c>
      <c r="EF77" s="12" t="s">
        <v>2328</v>
      </c>
      <c r="EG77" s="12" t="s">
        <v>158</v>
      </c>
      <c r="EH77" s="12" t="s">
        <v>158</v>
      </c>
      <c r="EI77" s="12" t="s">
        <v>158</v>
      </c>
    </row>
    <row r="78" customFormat="false" ht="12.75" hidden="false" customHeight="false" outlineLevel="0" collapsed="false">
      <c r="A78" s="11" t="n">
        <v>4111814</v>
      </c>
      <c r="B78" s="12" t="s">
        <v>1868</v>
      </c>
      <c r="C78" s="11" t="n">
        <v>309</v>
      </c>
      <c r="D78" s="11" t="n">
        <v>0</v>
      </c>
      <c r="E78" s="11" t="n">
        <v>0</v>
      </c>
      <c r="F78" s="11" t="n">
        <v>22</v>
      </c>
      <c r="G78" s="12" t="s">
        <v>138</v>
      </c>
      <c r="H78" s="11" t="n">
        <v>-77</v>
      </c>
      <c r="I78" s="11" t="n">
        <v>-1</v>
      </c>
      <c r="J78" s="11" t="n">
        <v>4</v>
      </c>
      <c r="K78" s="11" t="n">
        <v>1</v>
      </c>
      <c r="L78" s="11" t="n">
        <v>3</v>
      </c>
      <c r="M78" s="11" t="n">
        <v>4</v>
      </c>
      <c r="N78" s="11" t="n">
        <v>2</v>
      </c>
      <c r="O78" s="11" t="n">
        <v>2</v>
      </c>
      <c r="P78" s="11" t="n">
        <v>2</v>
      </c>
      <c r="Q78" s="11" t="n">
        <v>1</v>
      </c>
      <c r="R78" s="11" t="n">
        <v>2</v>
      </c>
      <c r="S78" s="11" t="n">
        <v>1</v>
      </c>
      <c r="T78" s="11" t="n">
        <v>1</v>
      </c>
      <c r="U78" s="12" t="s">
        <v>307</v>
      </c>
      <c r="V78" s="11" t="n">
        <v>6</v>
      </c>
      <c r="W78" s="12" t="s">
        <v>2124</v>
      </c>
      <c r="X78" s="11" t="n">
        <v>28</v>
      </c>
      <c r="Y78" s="11" t="n">
        <v>4111814</v>
      </c>
      <c r="Z78" s="11" t="n">
        <v>1</v>
      </c>
      <c r="AA78" s="11" t="n">
        <v>1</v>
      </c>
      <c r="AB78" s="11" t="n">
        <v>1</v>
      </c>
      <c r="AC78" s="11" t="n">
        <v>1</v>
      </c>
      <c r="AD78" s="11" t="n">
        <v>1</v>
      </c>
      <c r="AE78" s="13" t="s">
        <v>142</v>
      </c>
      <c r="AF78" s="13" t="s">
        <v>2329</v>
      </c>
      <c r="AG78" s="11" t="n">
        <v>1</v>
      </c>
      <c r="AH78" s="11" t="n">
        <v>5</v>
      </c>
      <c r="AI78" s="11" t="n">
        <v>3</v>
      </c>
      <c r="AJ78" s="11" t="n">
        <v>3</v>
      </c>
      <c r="AK78" s="11" t="n">
        <v>3</v>
      </c>
      <c r="AL78" s="11" t="n">
        <v>2</v>
      </c>
      <c r="AM78" s="11" t="n">
        <v>2</v>
      </c>
      <c r="AN78" s="11" t="n">
        <v>2</v>
      </c>
      <c r="AO78" s="14" t="s">
        <v>2330</v>
      </c>
      <c r="AP78" s="14" t="s">
        <v>142</v>
      </c>
      <c r="AQ78" s="15" t="s">
        <v>2331</v>
      </c>
      <c r="AR78" s="15" t="s">
        <v>142</v>
      </c>
      <c r="AS78" s="16" t="s">
        <v>2332</v>
      </c>
      <c r="AT78" s="16" t="s">
        <v>142</v>
      </c>
      <c r="AU78" s="11" t="n">
        <v>5</v>
      </c>
      <c r="AV78" s="11" t="n">
        <v>5</v>
      </c>
      <c r="AW78" s="11" t="n">
        <v>5</v>
      </c>
      <c r="AX78" s="11" t="n">
        <v>3</v>
      </c>
      <c r="AY78" s="11" t="n">
        <v>3</v>
      </c>
      <c r="AZ78" s="11" t="n">
        <v>3</v>
      </c>
      <c r="BA78" s="11" t="n">
        <v>3</v>
      </c>
      <c r="BB78" s="11" t="n">
        <v>3</v>
      </c>
      <c r="BC78" s="17" t="s">
        <v>142</v>
      </c>
      <c r="BD78" s="17" t="s">
        <v>2333</v>
      </c>
      <c r="BE78" s="18" t="s">
        <v>142</v>
      </c>
      <c r="BF78" s="18" t="s">
        <v>2334</v>
      </c>
      <c r="BG78" s="19" t="s">
        <v>142</v>
      </c>
      <c r="BH78" s="19" t="s">
        <v>2335</v>
      </c>
      <c r="BI78" s="11" t="n">
        <v>5</v>
      </c>
      <c r="BJ78" s="11" t="n">
        <v>5</v>
      </c>
      <c r="BK78" s="11" t="n">
        <v>5</v>
      </c>
      <c r="BL78" s="11" t="n">
        <v>3</v>
      </c>
      <c r="BM78" s="11" t="n">
        <v>3</v>
      </c>
      <c r="BN78" s="11" t="n">
        <v>3</v>
      </c>
      <c r="BO78" s="11" t="n">
        <v>3</v>
      </c>
      <c r="BP78" s="11" t="n">
        <v>3</v>
      </c>
      <c r="BQ78" s="11" t="n">
        <v>1</v>
      </c>
      <c r="BR78" s="20" t="s">
        <v>142</v>
      </c>
      <c r="BS78" s="20" t="s">
        <v>2336</v>
      </c>
      <c r="BT78" s="20" t="s">
        <v>142</v>
      </c>
      <c r="BU78" s="20" t="s">
        <v>142</v>
      </c>
      <c r="BV78" s="21" t="s">
        <v>142</v>
      </c>
      <c r="BW78" s="21" t="s">
        <v>2337</v>
      </c>
      <c r="BX78" s="21" t="s">
        <v>142</v>
      </c>
      <c r="BY78" s="21" t="s">
        <v>142</v>
      </c>
      <c r="BZ78" s="22" t="s">
        <v>142</v>
      </c>
      <c r="CA78" s="22" t="s">
        <v>2338</v>
      </c>
      <c r="CB78" s="22" t="s">
        <v>142</v>
      </c>
      <c r="CC78" s="22" t="s">
        <v>142</v>
      </c>
      <c r="CD78" s="11" t="n">
        <v>5</v>
      </c>
      <c r="CE78" s="11" t="n">
        <v>5</v>
      </c>
      <c r="CF78" s="11" t="n">
        <v>5</v>
      </c>
      <c r="CG78" s="11" t="n">
        <v>4</v>
      </c>
      <c r="CH78" s="11" t="n">
        <v>3</v>
      </c>
      <c r="CI78" s="11" t="n">
        <v>3</v>
      </c>
      <c r="CJ78" s="11" t="n">
        <v>4</v>
      </c>
      <c r="CK78" s="11" t="n">
        <v>3</v>
      </c>
      <c r="CL78" s="12" t="s">
        <v>474</v>
      </c>
      <c r="CM78" s="12" t="s">
        <v>147</v>
      </c>
      <c r="CN78" s="11" t="n">
        <v>0</v>
      </c>
      <c r="CO78" s="11" t="n">
        <v>0</v>
      </c>
      <c r="CP78" s="12" t="s">
        <v>147</v>
      </c>
      <c r="CQ78" s="11" t="n">
        <v>0</v>
      </c>
      <c r="CR78" s="11" t="n">
        <v>0</v>
      </c>
      <c r="CS78" s="11" t="n">
        <v>0</v>
      </c>
      <c r="CT78" s="11" t="n">
        <v>0</v>
      </c>
      <c r="CU78" s="11" t="n">
        <v>0</v>
      </c>
      <c r="CV78" s="11" t="n">
        <v>0</v>
      </c>
      <c r="CW78" s="11" t="n">
        <v>0</v>
      </c>
      <c r="CX78" s="12" t="s">
        <v>147</v>
      </c>
      <c r="CY78" s="12" t="s">
        <v>147</v>
      </c>
      <c r="CZ78" s="12" t="s">
        <v>142</v>
      </c>
      <c r="DA78" s="12" t="s">
        <v>142</v>
      </c>
      <c r="DB78" s="11" t="n">
        <v>0</v>
      </c>
      <c r="DC78" s="12" t="s">
        <v>142</v>
      </c>
      <c r="DD78" s="11" t="n">
        <v>0</v>
      </c>
      <c r="DE78" s="12" t="s">
        <v>1442</v>
      </c>
      <c r="DF78" s="11" t="n">
        <v>1</v>
      </c>
      <c r="DG78" s="11" t="n">
        <v>0</v>
      </c>
      <c r="DH78" s="11" t="n">
        <v>0</v>
      </c>
      <c r="DI78" s="11" t="n">
        <v>-77</v>
      </c>
      <c r="DJ78" s="11" t="n">
        <v>-77</v>
      </c>
      <c r="DK78" s="12" t="s">
        <v>2339</v>
      </c>
      <c r="DL78" s="11" t="n">
        <v>1</v>
      </c>
      <c r="DM78" s="11" t="n">
        <v>0</v>
      </c>
      <c r="DN78" s="12" t="s">
        <v>1881</v>
      </c>
      <c r="DO78" s="12" t="s">
        <v>1868</v>
      </c>
      <c r="DP78" s="12" t="s">
        <v>2340</v>
      </c>
      <c r="DQ78" s="12" t="s">
        <v>152</v>
      </c>
      <c r="DR78" s="12" t="s">
        <v>1478</v>
      </c>
      <c r="DS78" s="12" t="s">
        <v>2341</v>
      </c>
      <c r="DT78" s="12" t="s">
        <v>2342</v>
      </c>
      <c r="DU78" s="12" t="s">
        <v>2343</v>
      </c>
      <c r="DV78" s="12" t="s">
        <v>2344</v>
      </c>
      <c r="DW78" s="12" t="s">
        <v>2345</v>
      </c>
      <c r="DX78" s="12" t="s">
        <v>2346</v>
      </c>
      <c r="DY78" s="12" t="s">
        <v>2347</v>
      </c>
      <c r="DZ78" s="12" t="s">
        <v>2348</v>
      </c>
      <c r="EA78" s="12" t="s">
        <v>2349</v>
      </c>
      <c r="EB78" s="12" t="s">
        <v>2350</v>
      </c>
      <c r="EC78" s="12" t="s">
        <v>2351</v>
      </c>
      <c r="ED78" s="12" t="s">
        <v>2352</v>
      </c>
      <c r="EE78" s="12" t="s">
        <v>2353</v>
      </c>
      <c r="EF78" s="12" t="s">
        <v>2354</v>
      </c>
      <c r="EG78" s="12" t="s">
        <v>2355</v>
      </c>
      <c r="EH78" s="12" t="s">
        <v>2356</v>
      </c>
      <c r="EI78" s="12" t="s">
        <v>158</v>
      </c>
    </row>
    <row r="79" customFormat="false" ht="12.75" hidden="false" customHeight="false" outlineLevel="0" collapsed="false">
      <c r="A79" s="11" t="n">
        <v>4112224</v>
      </c>
      <c r="B79" s="12" t="s">
        <v>2357</v>
      </c>
      <c r="C79" s="11" t="n">
        <v>287</v>
      </c>
      <c r="D79" s="11" t="n">
        <v>0</v>
      </c>
      <c r="E79" s="11" t="n">
        <v>0</v>
      </c>
      <c r="F79" s="11" t="n">
        <v>22</v>
      </c>
      <c r="G79" s="12" t="s">
        <v>138</v>
      </c>
      <c r="H79" s="11" t="n">
        <v>-77</v>
      </c>
      <c r="I79" s="11" t="n">
        <v>6328</v>
      </c>
      <c r="J79" s="11" t="n">
        <v>4</v>
      </c>
      <c r="K79" s="11" t="n">
        <v>2</v>
      </c>
      <c r="L79" s="11" t="n">
        <v>3</v>
      </c>
      <c r="M79" s="11" t="n">
        <v>1</v>
      </c>
      <c r="N79" s="11" t="n">
        <v>4</v>
      </c>
      <c r="O79" s="11" t="n">
        <v>1</v>
      </c>
      <c r="P79" s="11" t="n">
        <v>2</v>
      </c>
      <c r="Q79" s="11" t="n">
        <v>2</v>
      </c>
      <c r="R79" s="11" t="n">
        <v>2</v>
      </c>
      <c r="S79" s="11" t="n">
        <v>1</v>
      </c>
      <c r="T79" s="11" t="n">
        <v>1</v>
      </c>
      <c r="U79" s="12" t="s">
        <v>307</v>
      </c>
      <c r="V79" s="11" t="n">
        <v>5</v>
      </c>
      <c r="W79" s="12" t="s">
        <v>870</v>
      </c>
      <c r="X79" s="11" t="n">
        <v>12</v>
      </c>
      <c r="Y79" s="11" t="n">
        <v>4112224</v>
      </c>
      <c r="Z79" s="11" t="n">
        <v>4</v>
      </c>
      <c r="AA79" s="11" t="n">
        <v>1</v>
      </c>
      <c r="AB79" s="11" t="n">
        <v>0</v>
      </c>
      <c r="AC79" s="11" t="n">
        <v>1</v>
      </c>
      <c r="AD79" s="11" t="n">
        <v>1</v>
      </c>
      <c r="AE79" s="13" t="s">
        <v>2358</v>
      </c>
      <c r="AF79" s="13" t="s">
        <v>142</v>
      </c>
      <c r="AG79" s="11" t="n">
        <v>3</v>
      </c>
      <c r="AH79" s="11" t="n">
        <v>5</v>
      </c>
      <c r="AI79" s="11" t="n">
        <v>5</v>
      </c>
      <c r="AJ79" s="11" t="n">
        <v>2</v>
      </c>
      <c r="AK79" s="11" t="n">
        <v>2</v>
      </c>
      <c r="AL79" s="11" t="n">
        <v>2</v>
      </c>
      <c r="AM79" s="11" t="n">
        <v>4</v>
      </c>
      <c r="AN79" s="11" t="n">
        <v>2</v>
      </c>
      <c r="AO79" s="14" t="s">
        <v>142</v>
      </c>
      <c r="AP79" s="14" t="s">
        <v>2359</v>
      </c>
      <c r="AQ79" s="15" t="s">
        <v>142</v>
      </c>
      <c r="AR79" s="15" t="s">
        <v>2360</v>
      </c>
      <c r="AS79" s="16" t="s">
        <v>142</v>
      </c>
      <c r="AT79" s="16" t="s">
        <v>2361</v>
      </c>
      <c r="AU79" s="11" t="n">
        <v>2</v>
      </c>
      <c r="AV79" s="11" t="n">
        <v>4</v>
      </c>
      <c r="AW79" s="11" t="n">
        <v>3</v>
      </c>
      <c r="AX79" s="11" t="n">
        <v>2</v>
      </c>
      <c r="AY79" s="11" t="n">
        <v>2</v>
      </c>
      <c r="AZ79" s="11" t="n">
        <v>2</v>
      </c>
      <c r="BA79" s="11" t="n">
        <v>2</v>
      </c>
      <c r="BB79" s="11" t="n">
        <v>2</v>
      </c>
      <c r="BC79" s="17" t="s">
        <v>142</v>
      </c>
      <c r="BD79" s="17" t="s">
        <v>2362</v>
      </c>
      <c r="BE79" s="18" t="s">
        <v>142</v>
      </c>
      <c r="BF79" s="18" t="s">
        <v>2363</v>
      </c>
      <c r="BG79" s="19" t="s">
        <v>142</v>
      </c>
      <c r="BH79" s="19" t="s">
        <v>2364</v>
      </c>
      <c r="BI79" s="11" t="n">
        <v>5</v>
      </c>
      <c r="BJ79" s="11" t="n">
        <v>5</v>
      </c>
      <c r="BK79" s="11" t="n">
        <v>5</v>
      </c>
      <c r="BL79" s="11" t="n">
        <v>1</v>
      </c>
      <c r="BM79" s="11" t="n">
        <v>1</v>
      </c>
      <c r="BN79" s="11" t="n">
        <v>2</v>
      </c>
      <c r="BO79" s="11" t="n">
        <v>1</v>
      </c>
      <c r="BP79" s="11" t="n">
        <v>1</v>
      </c>
      <c r="BQ79" s="11" t="n">
        <v>1</v>
      </c>
      <c r="BR79" s="20" t="s">
        <v>142</v>
      </c>
      <c r="BS79" s="20" t="s">
        <v>2365</v>
      </c>
      <c r="BT79" s="20" t="s">
        <v>142</v>
      </c>
      <c r="BU79" s="20" t="s">
        <v>142</v>
      </c>
      <c r="BV79" s="21" t="s">
        <v>142</v>
      </c>
      <c r="BW79" s="21" t="s">
        <v>2366</v>
      </c>
      <c r="BX79" s="21" t="s">
        <v>142</v>
      </c>
      <c r="BY79" s="21" t="s">
        <v>142</v>
      </c>
      <c r="BZ79" s="22" t="s">
        <v>142</v>
      </c>
      <c r="CA79" s="22" t="s">
        <v>2367</v>
      </c>
      <c r="CB79" s="22" t="s">
        <v>142</v>
      </c>
      <c r="CC79" s="22" t="s">
        <v>142</v>
      </c>
      <c r="CD79" s="11" t="n">
        <v>1</v>
      </c>
      <c r="CE79" s="11" t="n">
        <v>1</v>
      </c>
      <c r="CF79" s="11" t="n">
        <v>1</v>
      </c>
      <c r="CG79" s="11" t="n">
        <v>2</v>
      </c>
      <c r="CH79" s="11" t="n">
        <v>2</v>
      </c>
      <c r="CI79" s="11" t="n">
        <v>2</v>
      </c>
      <c r="CJ79" s="11" t="n">
        <v>2</v>
      </c>
      <c r="CK79" s="11" t="n">
        <v>2</v>
      </c>
      <c r="CL79" s="12" t="s">
        <v>450</v>
      </c>
      <c r="CM79" s="12" t="s">
        <v>147</v>
      </c>
      <c r="CN79" s="11" t="n">
        <v>0</v>
      </c>
      <c r="CO79" s="11" t="n">
        <v>0</v>
      </c>
      <c r="CP79" s="12" t="s">
        <v>147</v>
      </c>
      <c r="CQ79" s="11" t="n">
        <v>0</v>
      </c>
      <c r="CR79" s="11" t="n">
        <v>0</v>
      </c>
      <c r="CS79" s="11" t="n">
        <v>0</v>
      </c>
      <c r="CT79" s="11" t="n">
        <v>0</v>
      </c>
      <c r="CU79" s="11" t="n">
        <v>0</v>
      </c>
      <c r="CV79" s="11" t="n">
        <v>0</v>
      </c>
      <c r="CW79" s="11" t="n">
        <v>0</v>
      </c>
      <c r="CX79" s="12" t="s">
        <v>147</v>
      </c>
      <c r="CY79" s="12" t="s">
        <v>147</v>
      </c>
      <c r="CZ79" s="12" t="s">
        <v>142</v>
      </c>
      <c r="DA79" s="12" t="s">
        <v>142</v>
      </c>
      <c r="DB79" s="11" t="n">
        <v>0</v>
      </c>
      <c r="DC79" s="12" t="s">
        <v>142</v>
      </c>
      <c r="DD79" s="11" t="n">
        <v>0</v>
      </c>
      <c r="DE79" s="12" t="s">
        <v>2368</v>
      </c>
      <c r="DF79" s="11" t="n">
        <v>1</v>
      </c>
      <c r="DG79" s="11" t="n">
        <v>1</v>
      </c>
      <c r="DH79" s="11" t="n">
        <v>0</v>
      </c>
      <c r="DI79" s="11" t="n">
        <v>-77</v>
      </c>
      <c r="DJ79" s="11" t="n">
        <v>-77</v>
      </c>
      <c r="DK79" s="12" t="s">
        <v>2369</v>
      </c>
      <c r="DL79" s="11" t="n">
        <v>1</v>
      </c>
      <c r="DM79" s="11" t="n">
        <v>0</v>
      </c>
      <c r="DN79" s="12" t="s">
        <v>2370</v>
      </c>
      <c r="DO79" s="12" t="s">
        <v>2357</v>
      </c>
      <c r="DP79" s="12" t="s">
        <v>2371</v>
      </c>
      <c r="DQ79" s="12" t="s">
        <v>152</v>
      </c>
      <c r="DR79" s="12" t="s">
        <v>153</v>
      </c>
      <c r="DS79" s="12" t="s">
        <v>551</v>
      </c>
      <c r="DT79" s="12" t="s">
        <v>1360</v>
      </c>
      <c r="DU79" s="12" t="s">
        <v>2372</v>
      </c>
      <c r="DV79" s="12" t="s">
        <v>2373</v>
      </c>
      <c r="DW79" s="12" t="s">
        <v>2374</v>
      </c>
      <c r="DX79" s="12" t="s">
        <v>2375</v>
      </c>
      <c r="DY79" s="12" t="s">
        <v>2376</v>
      </c>
      <c r="DZ79" s="12" t="s">
        <v>2377</v>
      </c>
      <c r="EA79" s="12" t="s">
        <v>2378</v>
      </c>
      <c r="EB79" s="12" t="s">
        <v>1397</v>
      </c>
      <c r="EC79" s="12" t="s">
        <v>2379</v>
      </c>
      <c r="ED79" s="12" t="s">
        <v>2380</v>
      </c>
      <c r="EE79" s="12" t="s">
        <v>2381</v>
      </c>
      <c r="EF79" s="12" t="s">
        <v>2382</v>
      </c>
      <c r="EG79" s="12" t="s">
        <v>2383</v>
      </c>
      <c r="EH79" s="12" t="s">
        <v>2384</v>
      </c>
      <c r="EI79" s="12" t="s">
        <v>158</v>
      </c>
    </row>
    <row r="80" customFormat="false" ht="12.75" hidden="false" customHeight="false" outlineLevel="0" collapsed="false">
      <c r="A80" s="11" t="n">
        <v>4113210</v>
      </c>
      <c r="B80" s="12" t="s">
        <v>2385</v>
      </c>
      <c r="C80" s="11" t="n">
        <v>176</v>
      </c>
      <c r="D80" s="11" t="n">
        <v>0</v>
      </c>
      <c r="E80" s="11" t="n">
        <v>0</v>
      </c>
      <c r="F80" s="11" t="n">
        <v>22</v>
      </c>
      <c r="G80" s="12" t="s">
        <v>138</v>
      </c>
      <c r="H80" s="11" t="n">
        <v>-77</v>
      </c>
      <c r="I80" s="11" t="n">
        <v>9223</v>
      </c>
      <c r="J80" s="11" t="n">
        <v>3</v>
      </c>
      <c r="K80" s="11" t="n">
        <v>1</v>
      </c>
      <c r="L80" s="11" t="n">
        <v>2</v>
      </c>
      <c r="M80" s="11" t="n">
        <v>-77</v>
      </c>
      <c r="N80" s="11" t="n">
        <v>3</v>
      </c>
      <c r="O80" s="11" t="n">
        <v>2</v>
      </c>
      <c r="P80" s="11" t="n">
        <v>3</v>
      </c>
      <c r="Q80" s="11" t="n">
        <v>2</v>
      </c>
      <c r="R80" s="11" t="n">
        <v>2</v>
      </c>
      <c r="S80" s="11" t="n">
        <v>1</v>
      </c>
      <c r="T80" s="11" t="n">
        <v>1</v>
      </c>
      <c r="U80" s="12" t="s">
        <v>509</v>
      </c>
      <c r="V80" s="11" t="n">
        <v>8</v>
      </c>
      <c r="W80" s="12" t="s">
        <v>2386</v>
      </c>
      <c r="X80" s="11" t="n">
        <v>7</v>
      </c>
      <c r="Y80" s="11" t="n">
        <v>4113210</v>
      </c>
      <c r="Z80" s="11" t="n">
        <v>4</v>
      </c>
      <c r="AA80" s="11" t="n">
        <v>1</v>
      </c>
      <c r="AB80" s="11" t="n">
        <v>1</v>
      </c>
      <c r="AC80" s="11" t="n">
        <v>-77</v>
      </c>
      <c r="AD80" s="11" t="n">
        <v>1</v>
      </c>
      <c r="AE80" s="13" t="s">
        <v>142</v>
      </c>
      <c r="AF80" s="13" t="s">
        <v>2387</v>
      </c>
      <c r="AG80" s="11" t="n">
        <v>2</v>
      </c>
      <c r="AH80" s="11" t="n">
        <v>4</v>
      </c>
      <c r="AI80" s="11" t="n">
        <v>4</v>
      </c>
      <c r="AJ80" s="11" t="n">
        <v>2</v>
      </c>
      <c r="AK80" s="11" t="n">
        <v>3</v>
      </c>
      <c r="AL80" s="11" t="n">
        <v>2</v>
      </c>
      <c r="AM80" s="11" t="n">
        <v>2</v>
      </c>
      <c r="AN80" s="11" t="n">
        <v>2</v>
      </c>
      <c r="AO80" s="14" t="s">
        <v>142</v>
      </c>
      <c r="AP80" s="14" t="s">
        <v>2388</v>
      </c>
      <c r="AQ80" s="15" t="s">
        <v>142</v>
      </c>
      <c r="AR80" s="15" t="s">
        <v>2389</v>
      </c>
      <c r="AS80" s="16" t="s">
        <v>142</v>
      </c>
      <c r="AT80" s="16" t="s">
        <v>2390</v>
      </c>
      <c r="AU80" s="11" t="n">
        <v>4</v>
      </c>
      <c r="AV80" s="11" t="n">
        <v>4</v>
      </c>
      <c r="AW80" s="11" t="n">
        <v>4</v>
      </c>
      <c r="AX80" s="11" t="n">
        <v>3</v>
      </c>
      <c r="AY80" s="11" t="n">
        <v>2</v>
      </c>
      <c r="AZ80" s="11" t="n">
        <v>3</v>
      </c>
      <c r="BA80" s="11" t="n">
        <v>2</v>
      </c>
      <c r="BB80" s="11" t="n">
        <v>2</v>
      </c>
      <c r="BC80" s="17" t="s">
        <v>142</v>
      </c>
      <c r="BD80" s="17" t="s">
        <v>2391</v>
      </c>
      <c r="BE80" s="18" t="s">
        <v>142</v>
      </c>
      <c r="BF80" s="18" t="s">
        <v>2392</v>
      </c>
      <c r="BG80" s="19" t="s">
        <v>142</v>
      </c>
      <c r="BH80" s="19" t="s">
        <v>2393</v>
      </c>
      <c r="BI80" s="11" t="n">
        <v>3</v>
      </c>
      <c r="BJ80" s="11" t="n">
        <v>4</v>
      </c>
      <c r="BK80" s="11" t="n">
        <v>4</v>
      </c>
      <c r="BL80" s="11" t="n">
        <v>4</v>
      </c>
      <c r="BM80" s="11" t="n">
        <v>3</v>
      </c>
      <c r="BN80" s="11" t="n">
        <v>4</v>
      </c>
      <c r="BO80" s="11" t="n">
        <v>2</v>
      </c>
      <c r="BP80" s="11" t="n">
        <v>2</v>
      </c>
      <c r="BQ80" s="11" t="n">
        <v>2</v>
      </c>
      <c r="BR80" s="20" t="s">
        <v>142</v>
      </c>
      <c r="BS80" s="20" t="s">
        <v>142</v>
      </c>
      <c r="BT80" s="20" t="s">
        <v>142</v>
      </c>
      <c r="BU80" s="20" t="s">
        <v>142</v>
      </c>
      <c r="BV80" s="21" t="s">
        <v>142</v>
      </c>
      <c r="BW80" s="21" t="s">
        <v>142</v>
      </c>
      <c r="BX80" s="21" t="s">
        <v>142</v>
      </c>
      <c r="BY80" s="21" t="s">
        <v>142</v>
      </c>
      <c r="BZ80" s="22" t="s">
        <v>142</v>
      </c>
      <c r="CA80" s="22" t="s">
        <v>142</v>
      </c>
      <c r="CB80" s="22" t="s">
        <v>142</v>
      </c>
      <c r="CC80" s="22" t="s">
        <v>142</v>
      </c>
      <c r="CD80" s="11" t="n">
        <v>-77</v>
      </c>
      <c r="CE80" s="11" t="n">
        <v>-77</v>
      </c>
      <c r="CF80" s="11" t="n">
        <v>-77</v>
      </c>
      <c r="CG80" s="11" t="n">
        <v>-77</v>
      </c>
      <c r="CH80" s="11" t="n">
        <v>-77</v>
      </c>
      <c r="CI80" s="11" t="n">
        <v>-77</v>
      </c>
      <c r="CJ80" s="11" t="n">
        <v>-77</v>
      </c>
      <c r="CK80" s="11" t="n">
        <v>-77</v>
      </c>
      <c r="CL80" s="12" t="s">
        <v>2394</v>
      </c>
      <c r="CM80" s="12" t="s">
        <v>147</v>
      </c>
      <c r="CN80" s="11" t="n">
        <v>0</v>
      </c>
      <c r="CO80" s="11" t="n">
        <v>0</v>
      </c>
      <c r="CP80" s="12" t="s">
        <v>147</v>
      </c>
      <c r="CQ80" s="11" t="n">
        <v>0</v>
      </c>
      <c r="CR80" s="11" t="n">
        <v>0</v>
      </c>
      <c r="CS80" s="11" t="n">
        <v>0</v>
      </c>
      <c r="CT80" s="11" t="n">
        <v>0</v>
      </c>
      <c r="CU80" s="11" t="n">
        <v>0</v>
      </c>
      <c r="CV80" s="11" t="n">
        <v>0</v>
      </c>
      <c r="CW80" s="11" t="n">
        <v>0</v>
      </c>
      <c r="CX80" s="12" t="s">
        <v>147</v>
      </c>
      <c r="CY80" s="12" t="s">
        <v>147</v>
      </c>
      <c r="CZ80" s="12" t="s">
        <v>142</v>
      </c>
      <c r="DA80" s="12" t="s">
        <v>142</v>
      </c>
      <c r="DB80" s="11" t="n">
        <v>0</v>
      </c>
      <c r="DC80" s="12" t="s">
        <v>142</v>
      </c>
      <c r="DD80" s="11" t="n">
        <v>0</v>
      </c>
      <c r="DE80" s="12" t="s">
        <v>2395</v>
      </c>
      <c r="DF80" s="11" t="n">
        <v>0</v>
      </c>
      <c r="DG80" s="11" t="n">
        <v>1</v>
      </c>
      <c r="DH80" s="11" t="n">
        <v>0</v>
      </c>
      <c r="DI80" s="11" t="n">
        <v>-77</v>
      </c>
      <c r="DJ80" s="11" t="n">
        <v>-77</v>
      </c>
      <c r="DK80" s="12" t="s">
        <v>2396</v>
      </c>
      <c r="DL80" s="11" t="n">
        <v>1</v>
      </c>
      <c r="DM80" s="11" t="n">
        <v>0</v>
      </c>
      <c r="DN80" s="12" t="s">
        <v>2397</v>
      </c>
      <c r="DO80" s="12" t="s">
        <v>2385</v>
      </c>
      <c r="DP80" s="12" t="s">
        <v>2398</v>
      </c>
      <c r="DQ80" s="12" t="s">
        <v>152</v>
      </c>
      <c r="DR80" s="12" t="s">
        <v>2399</v>
      </c>
      <c r="DS80" s="12" t="s">
        <v>2400</v>
      </c>
      <c r="DT80" s="12" t="s">
        <v>2401</v>
      </c>
      <c r="DU80" s="12" t="s">
        <v>2402</v>
      </c>
      <c r="DV80" s="12" t="s">
        <v>2403</v>
      </c>
      <c r="DW80" s="12" t="s">
        <v>2404</v>
      </c>
      <c r="DX80" s="12" t="s">
        <v>158</v>
      </c>
      <c r="DY80" s="12" t="s">
        <v>2405</v>
      </c>
      <c r="DZ80" s="12" t="s">
        <v>2406</v>
      </c>
      <c r="EA80" s="12" t="s">
        <v>2407</v>
      </c>
      <c r="EB80" s="12" t="s">
        <v>2408</v>
      </c>
      <c r="EC80" s="12" t="s">
        <v>2409</v>
      </c>
      <c r="ED80" s="12" t="s">
        <v>2410</v>
      </c>
      <c r="EE80" s="12" t="s">
        <v>2411</v>
      </c>
      <c r="EF80" s="12" t="s">
        <v>2412</v>
      </c>
      <c r="EG80" s="12" t="s">
        <v>158</v>
      </c>
      <c r="EH80" s="12" t="s">
        <v>158</v>
      </c>
      <c r="EI80" s="12" t="s">
        <v>158</v>
      </c>
    </row>
    <row r="81" customFormat="false" ht="12.75" hidden="false" customHeight="false" outlineLevel="0" collapsed="false">
      <c r="A81" s="11" t="n">
        <v>4113469</v>
      </c>
      <c r="B81" s="12" t="s">
        <v>2413</v>
      </c>
      <c r="C81" s="11" t="n">
        <v>327</v>
      </c>
      <c r="D81" s="11" t="n">
        <v>0</v>
      </c>
      <c r="E81" s="11" t="n">
        <v>0</v>
      </c>
      <c r="F81" s="11" t="n">
        <v>22</v>
      </c>
      <c r="G81" s="12" t="s">
        <v>138</v>
      </c>
      <c r="H81" s="11" t="n">
        <v>-77</v>
      </c>
      <c r="I81" s="11" t="n">
        <v>4113</v>
      </c>
      <c r="J81" s="11" t="n">
        <v>2</v>
      </c>
      <c r="K81" s="11" t="n">
        <v>2</v>
      </c>
      <c r="L81" s="11" t="n">
        <v>1</v>
      </c>
      <c r="M81" s="11" t="n">
        <v>-77</v>
      </c>
      <c r="N81" s="11" t="n">
        <v>-77</v>
      </c>
      <c r="O81" s="11" t="n">
        <v>2</v>
      </c>
      <c r="P81" s="11" t="n">
        <v>4</v>
      </c>
      <c r="Q81" s="11" t="n">
        <v>1</v>
      </c>
      <c r="R81" s="11" t="n">
        <v>1</v>
      </c>
      <c r="S81" s="11" t="n">
        <v>1</v>
      </c>
      <c r="T81" s="11" t="n">
        <v>1</v>
      </c>
      <c r="U81" s="12" t="s">
        <v>2414</v>
      </c>
      <c r="V81" s="11" t="n">
        <v>8</v>
      </c>
      <c r="W81" s="12" t="s">
        <v>2415</v>
      </c>
      <c r="X81" s="11" t="n">
        <v>11</v>
      </c>
      <c r="Y81" s="11" t="n">
        <v>4113469</v>
      </c>
      <c r="Z81" s="11" t="n">
        <v>2</v>
      </c>
      <c r="AA81" s="11" t="n">
        <v>1</v>
      </c>
      <c r="AB81" s="11" t="n">
        <v>0</v>
      </c>
      <c r="AC81" s="11" t="n">
        <v>-77</v>
      </c>
      <c r="AD81" s="11" t="n">
        <v>-77</v>
      </c>
      <c r="AE81" s="13" t="s">
        <v>142</v>
      </c>
      <c r="AF81" s="13" t="s">
        <v>2416</v>
      </c>
      <c r="AG81" s="11" t="n">
        <v>4</v>
      </c>
      <c r="AH81" s="11" t="n">
        <v>4</v>
      </c>
      <c r="AI81" s="11" t="n">
        <v>3</v>
      </c>
      <c r="AJ81" s="11" t="n">
        <v>2</v>
      </c>
      <c r="AK81" s="11" t="n">
        <v>2</v>
      </c>
      <c r="AL81" s="11" t="n">
        <v>3</v>
      </c>
      <c r="AM81" s="11" t="n">
        <v>3</v>
      </c>
      <c r="AN81" s="11" t="n">
        <v>2</v>
      </c>
      <c r="AO81" s="14" t="s">
        <v>2417</v>
      </c>
      <c r="AP81" s="14" t="s">
        <v>142</v>
      </c>
      <c r="AQ81" s="15" t="s">
        <v>2418</v>
      </c>
      <c r="AR81" s="15" t="s">
        <v>142</v>
      </c>
      <c r="AS81" s="16" t="s">
        <v>2419</v>
      </c>
      <c r="AT81" s="16" t="s">
        <v>142</v>
      </c>
      <c r="AU81" s="11" t="n">
        <v>1</v>
      </c>
      <c r="AV81" s="11" t="n">
        <v>2</v>
      </c>
      <c r="AW81" s="11" t="n">
        <v>3</v>
      </c>
      <c r="AX81" s="11" t="n">
        <v>2</v>
      </c>
      <c r="AY81" s="11" t="n">
        <v>2</v>
      </c>
      <c r="AZ81" s="11" t="n">
        <v>3</v>
      </c>
      <c r="BA81" s="11" t="n">
        <v>4</v>
      </c>
      <c r="BB81" s="11" t="n">
        <v>3</v>
      </c>
      <c r="BC81" s="17" t="s">
        <v>142</v>
      </c>
      <c r="BD81" s="17" t="s">
        <v>142</v>
      </c>
      <c r="BE81" s="18" t="s">
        <v>142</v>
      </c>
      <c r="BF81" s="18" t="s">
        <v>142</v>
      </c>
      <c r="BG81" s="19" t="s">
        <v>142</v>
      </c>
      <c r="BH81" s="19" t="s">
        <v>142</v>
      </c>
      <c r="BI81" s="11" t="n">
        <v>-77</v>
      </c>
      <c r="BJ81" s="11" t="n">
        <v>-77</v>
      </c>
      <c r="BK81" s="11" t="n">
        <v>-77</v>
      </c>
      <c r="BL81" s="11" t="n">
        <v>-77</v>
      </c>
      <c r="BM81" s="11" t="n">
        <v>-77</v>
      </c>
      <c r="BN81" s="11" t="n">
        <v>-77</v>
      </c>
      <c r="BO81" s="11" t="n">
        <v>-77</v>
      </c>
      <c r="BP81" s="11" t="n">
        <v>-77</v>
      </c>
      <c r="BQ81" s="11" t="n">
        <v>2</v>
      </c>
      <c r="BR81" s="20" t="s">
        <v>142</v>
      </c>
      <c r="BS81" s="20" t="s">
        <v>142</v>
      </c>
      <c r="BT81" s="20" t="s">
        <v>142</v>
      </c>
      <c r="BU81" s="20" t="s">
        <v>142</v>
      </c>
      <c r="BV81" s="21" t="s">
        <v>142</v>
      </c>
      <c r="BW81" s="21" t="s">
        <v>142</v>
      </c>
      <c r="BX81" s="21" t="s">
        <v>142</v>
      </c>
      <c r="BY81" s="21" t="s">
        <v>142</v>
      </c>
      <c r="BZ81" s="22" t="s">
        <v>142</v>
      </c>
      <c r="CA81" s="22" t="s">
        <v>142</v>
      </c>
      <c r="CB81" s="22" t="s">
        <v>142</v>
      </c>
      <c r="CC81" s="22" t="s">
        <v>142</v>
      </c>
      <c r="CD81" s="11" t="n">
        <v>-77</v>
      </c>
      <c r="CE81" s="11" t="n">
        <v>-77</v>
      </c>
      <c r="CF81" s="11" t="n">
        <v>-77</v>
      </c>
      <c r="CG81" s="11" t="n">
        <v>-77</v>
      </c>
      <c r="CH81" s="11" t="n">
        <v>-77</v>
      </c>
      <c r="CI81" s="11" t="n">
        <v>-77</v>
      </c>
      <c r="CJ81" s="11" t="n">
        <v>-77</v>
      </c>
      <c r="CK81" s="11" t="n">
        <v>-77</v>
      </c>
      <c r="CL81" s="12" t="s">
        <v>474</v>
      </c>
      <c r="CM81" s="12" t="s">
        <v>147</v>
      </c>
      <c r="CN81" s="11" t="n">
        <v>0</v>
      </c>
      <c r="CO81" s="11" t="n">
        <v>0</v>
      </c>
      <c r="CP81" s="12" t="s">
        <v>147</v>
      </c>
      <c r="CQ81" s="11" t="n">
        <v>0</v>
      </c>
      <c r="CR81" s="11" t="n">
        <v>0</v>
      </c>
      <c r="CS81" s="11" t="n">
        <v>0</v>
      </c>
      <c r="CT81" s="11" t="n">
        <v>0</v>
      </c>
      <c r="CU81" s="11" t="n">
        <v>0</v>
      </c>
      <c r="CV81" s="11" t="n">
        <v>0</v>
      </c>
      <c r="CW81" s="11" t="n">
        <v>0</v>
      </c>
      <c r="CX81" s="12" t="s">
        <v>147</v>
      </c>
      <c r="CY81" s="12" t="s">
        <v>147</v>
      </c>
      <c r="CZ81" s="12" t="s">
        <v>142</v>
      </c>
      <c r="DA81" s="12" t="s">
        <v>142</v>
      </c>
      <c r="DB81" s="11" t="n">
        <v>0</v>
      </c>
      <c r="DC81" s="12" t="s">
        <v>142</v>
      </c>
      <c r="DD81" s="11" t="n">
        <v>0</v>
      </c>
      <c r="DE81" s="12" t="s">
        <v>2420</v>
      </c>
      <c r="DF81" s="11" t="n">
        <v>0</v>
      </c>
      <c r="DG81" s="11" t="n">
        <v>0</v>
      </c>
      <c r="DH81" s="11" t="n">
        <v>0</v>
      </c>
      <c r="DI81" s="11" t="n">
        <v>-77</v>
      </c>
      <c r="DJ81" s="11" t="n">
        <v>-77</v>
      </c>
      <c r="DK81" s="12" t="s">
        <v>2421</v>
      </c>
      <c r="DL81" s="11" t="n">
        <v>1</v>
      </c>
      <c r="DM81" s="11" t="n">
        <v>0</v>
      </c>
      <c r="DN81" s="12" t="s">
        <v>2422</v>
      </c>
      <c r="DO81" s="12" t="s">
        <v>2413</v>
      </c>
      <c r="DP81" s="12" t="s">
        <v>2423</v>
      </c>
      <c r="DQ81" s="12" t="s">
        <v>152</v>
      </c>
      <c r="DR81" s="12" t="s">
        <v>153</v>
      </c>
      <c r="DS81" s="12" t="s">
        <v>2424</v>
      </c>
      <c r="DT81" s="12" t="s">
        <v>2425</v>
      </c>
      <c r="DU81" s="12" t="s">
        <v>2426</v>
      </c>
      <c r="DV81" s="12" t="s">
        <v>1677</v>
      </c>
      <c r="DW81" s="12" t="s">
        <v>2427</v>
      </c>
      <c r="DX81" s="12" t="s">
        <v>158</v>
      </c>
      <c r="DY81" s="12" t="s">
        <v>158</v>
      </c>
      <c r="DZ81" s="12" t="s">
        <v>2428</v>
      </c>
      <c r="EA81" s="12" t="s">
        <v>2429</v>
      </c>
      <c r="EB81" s="12" t="s">
        <v>2430</v>
      </c>
      <c r="EC81" s="12" t="s">
        <v>2431</v>
      </c>
      <c r="ED81" s="12" t="s">
        <v>158</v>
      </c>
      <c r="EE81" s="12" t="s">
        <v>158</v>
      </c>
      <c r="EF81" s="12" t="s">
        <v>2432</v>
      </c>
      <c r="EG81" s="12" t="s">
        <v>158</v>
      </c>
      <c r="EH81" s="12" t="s">
        <v>158</v>
      </c>
      <c r="EI81" s="12" t="s">
        <v>158</v>
      </c>
    </row>
    <row r="82" customFormat="false" ht="12.75" hidden="false" customHeight="false" outlineLevel="0" collapsed="false">
      <c r="A82" s="11" t="n">
        <v>4113605</v>
      </c>
      <c r="B82" s="12" t="s">
        <v>2433</v>
      </c>
      <c r="C82" s="11" t="n">
        <v>236</v>
      </c>
      <c r="D82" s="11" t="n">
        <v>0</v>
      </c>
      <c r="E82" s="11" t="n">
        <v>0</v>
      </c>
      <c r="F82" s="11" t="n">
        <v>22</v>
      </c>
      <c r="G82" s="12" t="s">
        <v>2434</v>
      </c>
      <c r="H82" s="11" t="n">
        <v>-77</v>
      </c>
      <c r="I82" s="11" t="n">
        <v>-1</v>
      </c>
      <c r="J82" s="11" t="n">
        <v>3</v>
      </c>
      <c r="K82" s="11" t="n">
        <v>2</v>
      </c>
      <c r="L82" s="11" t="n">
        <v>3</v>
      </c>
      <c r="M82" s="11" t="n">
        <v>1</v>
      </c>
      <c r="N82" s="11" t="n">
        <v>-77</v>
      </c>
      <c r="O82" s="11" t="n">
        <v>2</v>
      </c>
      <c r="P82" s="11" t="n">
        <v>3</v>
      </c>
      <c r="Q82" s="11" t="n">
        <v>2</v>
      </c>
      <c r="R82" s="11" t="n">
        <v>2</v>
      </c>
      <c r="S82" s="11" t="n">
        <v>1</v>
      </c>
      <c r="T82" s="11" t="n">
        <v>1</v>
      </c>
      <c r="U82" s="12" t="s">
        <v>1279</v>
      </c>
      <c r="V82" s="11" t="n">
        <v>5</v>
      </c>
      <c r="W82" s="12" t="s">
        <v>2435</v>
      </c>
      <c r="X82" s="11" t="n">
        <v>4</v>
      </c>
      <c r="Y82" s="11" t="n">
        <v>4113605</v>
      </c>
      <c r="Z82" s="11" t="n">
        <v>3</v>
      </c>
      <c r="AA82" s="11" t="n">
        <v>1</v>
      </c>
      <c r="AB82" s="11" t="n">
        <v>1</v>
      </c>
      <c r="AC82" s="11" t="n">
        <v>1</v>
      </c>
      <c r="AD82" s="11" t="n">
        <v>-77</v>
      </c>
      <c r="AE82" s="13" t="s">
        <v>142</v>
      </c>
      <c r="AF82" s="13" t="s">
        <v>2436</v>
      </c>
      <c r="AG82" s="11" t="n">
        <v>2</v>
      </c>
      <c r="AH82" s="11" t="n">
        <v>4</v>
      </c>
      <c r="AI82" s="11" t="n">
        <v>4</v>
      </c>
      <c r="AJ82" s="11" t="n">
        <v>4</v>
      </c>
      <c r="AK82" s="11" t="n">
        <v>2</v>
      </c>
      <c r="AL82" s="11" t="n">
        <v>2</v>
      </c>
      <c r="AM82" s="11" t="n">
        <v>2</v>
      </c>
      <c r="AN82" s="11" t="n">
        <v>2</v>
      </c>
      <c r="AO82" s="14" t="s">
        <v>142</v>
      </c>
      <c r="AP82" s="14" t="s">
        <v>2437</v>
      </c>
      <c r="AQ82" s="15" t="s">
        <v>142</v>
      </c>
      <c r="AR82" s="15" t="s">
        <v>2438</v>
      </c>
      <c r="AS82" s="16" t="s">
        <v>142</v>
      </c>
      <c r="AT82" s="16" t="s">
        <v>2439</v>
      </c>
      <c r="AU82" s="11" t="n">
        <v>4</v>
      </c>
      <c r="AV82" s="11" t="n">
        <v>2</v>
      </c>
      <c r="AW82" s="11" t="n">
        <v>4</v>
      </c>
      <c r="AX82" s="11" t="n">
        <v>2</v>
      </c>
      <c r="AY82" s="11" t="n">
        <v>2</v>
      </c>
      <c r="AZ82" s="11" t="n">
        <v>2</v>
      </c>
      <c r="BA82" s="11" t="n">
        <v>2</v>
      </c>
      <c r="BB82" s="11" t="n">
        <v>1</v>
      </c>
      <c r="BC82" s="17" t="s">
        <v>142</v>
      </c>
      <c r="BD82" s="17" t="s">
        <v>147</v>
      </c>
      <c r="BE82" s="18" t="s">
        <v>142</v>
      </c>
      <c r="BF82" s="18" t="s">
        <v>147</v>
      </c>
      <c r="BG82" s="19" t="s">
        <v>142</v>
      </c>
      <c r="BH82" s="19" t="s">
        <v>147</v>
      </c>
      <c r="BI82" s="11" t="n">
        <v>-77</v>
      </c>
      <c r="BJ82" s="11" t="n">
        <v>-77</v>
      </c>
      <c r="BK82" s="11" t="n">
        <v>-77</v>
      </c>
      <c r="BL82" s="11" t="n">
        <v>-77</v>
      </c>
      <c r="BM82" s="11" t="n">
        <v>-77</v>
      </c>
      <c r="BN82" s="11" t="n">
        <v>-77</v>
      </c>
      <c r="BO82" s="11" t="n">
        <v>-77</v>
      </c>
      <c r="BP82" s="11" t="n">
        <v>-77</v>
      </c>
      <c r="BQ82" s="11" t="n">
        <v>1</v>
      </c>
      <c r="BR82" s="20" t="s">
        <v>142</v>
      </c>
      <c r="BS82" s="20" t="s">
        <v>142</v>
      </c>
      <c r="BT82" s="20" t="s">
        <v>142</v>
      </c>
      <c r="BU82" s="20" t="s">
        <v>142</v>
      </c>
      <c r="BV82" s="21" t="s">
        <v>142</v>
      </c>
      <c r="BW82" s="21" t="s">
        <v>142</v>
      </c>
      <c r="BX82" s="21" t="s">
        <v>142</v>
      </c>
      <c r="BY82" s="21" t="s">
        <v>142</v>
      </c>
      <c r="BZ82" s="22" t="s">
        <v>142</v>
      </c>
      <c r="CA82" s="22" t="s">
        <v>142</v>
      </c>
      <c r="CB82" s="22" t="s">
        <v>142</v>
      </c>
      <c r="CC82" s="22" t="s">
        <v>142</v>
      </c>
      <c r="CD82" s="11" t="n">
        <v>-77</v>
      </c>
      <c r="CE82" s="11" t="n">
        <v>-77</v>
      </c>
      <c r="CF82" s="11" t="n">
        <v>-77</v>
      </c>
      <c r="CG82" s="11" t="n">
        <v>-77</v>
      </c>
      <c r="CH82" s="11" t="n">
        <v>-77</v>
      </c>
      <c r="CI82" s="11" t="n">
        <v>-77</v>
      </c>
      <c r="CJ82" s="11" t="n">
        <v>-77</v>
      </c>
      <c r="CK82" s="11" t="n">
        <v>-77</v>
      </c>
      <c r="CL82" s="12" t="s">
        <v>450</v>
      </c>
      <c r="CM82" s="12" t="s">
        <v>147</v>
      </c>
      <c r="CN82" s="11" t="n">
        <v>0</v>
      </c>
      <c r="CO82" s="11" t="n">
        <v>0</v>
      </c>
      <c r="CP82" s="12" t="s">
        <v>147</v>
      </c>
      <c r="CQ82" s="11" t="n">
        <v>0</v>
      </c>
      <c r="CR82" s="11" t="n">
        <v>0</v>
      </c>
      <c r="CS82" s="11" t="n">
        <v>0</v>
      </c>
      <c r="CT82" s="11" t="n">
        <v>0</v>
      </c>
      <c r="CU82" s="11" t="n">
        <v>0</v>
      </c>
      <c r="CV82" s="11" t="n">
        <v>0</v>
      </c>
      <c r="CW82" s="11" t="n">
        <v>0</v>
      </c>
      <c r="CX82" s="12" t="s">
        <v>147</v>
      </c>
      <c r="CY82" s="12" t="s">
        <v>147</v>
      </c>
      <c r="CZ82" s="12" t="s">
        <v>142</v>
      </c>
      <c r="DA82" s="12" t="s">
        <v>142</v>
      </c>
      <c r="DB82" s="11" t="n">
        <v>0</v>
      </c>
      <c r="DC82" s="12" t="s">
        <v>142</v>
      </c>
      <c r="DD82" s="11" t="n">
        <v>0</v>
      </c>
      <c r="DE82" s="12" t="s">
        <v>2440</v>
      </c>
      <c r="DF82" s="11" t="n">
        <v>1</v>
      </c>
      <c r="DG82" s="11" t="n">
        <v>0</v>
      </c>
      <c r="DH82" s="11" t="n">
        <v>0</v>
      </c>
      <c r="DI82" s="11" t="n">
        <v>-77</v>
      </c>
      <c r="DJ82" s="11" t="n">
        <v>-77</v>
      </c>
      <c r="DK82" s="12" t="s">
        <v>2441</v>
      </c>
      <c r="DL82" s="11" t="n">
        <v>1</v>
      </c>
      <c r="DM82" s="11" t="n">
        <v>0</v>
      </c>
      <c r="DN82" s="12" t="s">
        <v>2442</v>
      </c>
      <c r="DO82" s="12" t="s">
        <v>2433</v>
      </c>
      <c r="DP82" s="12" t="s">
        <v>2443</v>
      </c>
      <c r="DQ82" s="12" t="s">
        <v>152</v>
      </c>
      <c r="DR82" s="12" t="s">
        <v>1420</v>
      </c>
      <c r="DS82" s="12" t="s">
        <v>2444</v>
      </c>
      <c r="DT82" s="12" t="s">
        <v>2445</v>
      </c>
      <c r="DU82" s="12" t="s">
        <v>2446</v>
      </c>
      <c r="DV82" s="12" t="s">
        <v>2447</v>
      </c>
      <c r="DW82" s="12" t="s">
        <v>2448</v>
      </c>
      <c r="DX82" s="12" t="s">
        <v>2449</v>
      </c>
      <c r="DY82" s="12" t="s">
        <v>158</v>
      </c>
      <c r="DZ82" s="12" t="s">
        <v>2450</v>
      </c>
      <c r="EA82" s="12" t="s">
        <v>2451</v>
      </c>
      <c r="EB82" s="12" t="s">
        <v>2452</v>
      </c>
      <c r="EC82" s="12" t="s">
        <v>2453</v>
      </c>
      <c r="ED82" s="12" t="s">
        <v>2454</v>
      </c>
      <c r="EE82" s="12" t="s">
        <v>158</v>
      </c>
      <c r="EF82" s="12" t="s">
        <v>2455</v>
      </c>
      <c r="EG82" s="12" t="s">
        <v>158</v>
      </c>
      <c r="EH82" s="12" t="s">
        <v>158</v>
      </c>
      <c r="EI82" s="12" t="s">
        <v>158</v>
      </c>
    </row>
    <row r="83" customFormat="false" ht="12.75" hidden="false" customHeight="false" outlineLevel="0" collapsed="false">
      <c r="A83" s="11" t="n">
        <v>4113977</v>
      </c>
      <c r="B83" s="12" t="s">
        <v>2456</v>
      </c>
      <c r="C83" s="11" t="n">
        <v>155</v>
      </c>
      <c r="D83" s="11" t="n">
        <v>0</v>
      </c>
      <c r="E83" s="11" t="n">
        <v>0</v>
      </c>
      <c r="F83" s="11" t="n">
        <v>22</v>
      </c>
      <c r="G83" s="12" t="s">
        <v>138</v>
      </c>
      <c r="H83" s="11" t="n">
        <v>-77</v>
      </c>
      <c r="I83" s="11" t="n">
        <v>3163</v>
      </c>
      <c r="J83" s="11" t="n">
        <v>2</v>
      </c>
      <c r="K83" s="11" t="n">
        <v>-77</v>
      </c>
      <c r="L83" s="11" t="n">
        <v>2</v>
      </c>
      <c r="M83" s="11" t="n">
        <v>-77</v>
      </c>
      <c r="N83" s="11" t="n">
        <v>1</v>
      </c>
      <c r="O83" s="11" t="n">
        <v>2</v>
      </c>
      <c r="P83" s="11" t="n">
        <v>3</v>
      </c>
      <c r="Q83" s="11" t="n">
        <v>2</v>
      </c>
      <c r="R83" s="11" t="n">
        <v>2</v>
      </c>
      <c r="S83" s="11" t="n">
        <v>1</v>
      </c>
      <c r="T83" s="11" t="n">
        <v>1</v>
      </c>
      <c r="U83" s="12" t="s">
        <v>2457</v>
      </c>
      <c r="V83" s="11" t="n">
        <v>6</v>
      </c>
      <c r="W83" s="12" t="s">
        <v>489</v>
      </c>
      <c r="X83" s="11" t="n">
        <v>6</v>
      </c>
      <c r="Y83" s="11" t="n">
        <v>4113977</v>
      </c>
      <c r="Z83" s="11" t="n">
        <v>3</v>
      </c>
      <c r="AA83" s="11" t="n">
        <v>-77</v>
      </c>
      <c r="AB83" s="11" t="n">
        <v>0</v>
      </c>
      <c r="AC83" s="11" t="n">
        <v>-77</v>
      </c>
      <c r="AD83" s="11" t="n">
        <v>1</v>
      </c>
      <c r="AE83" s="13" t="s">
        <v>142</v>
      </c>
      <c r="AF83" s="13" t="s">
        <v>2458</v>
      </c>
      <c r="AG83" s="11" t="n">
        <v>2</v>
      </c>
      <c r="AH83" s="11" t="n">
        <v>3</v>
      </c>
      <c r="AI83" s="11" t="n">
        <v>5</v>
      </c>
      <c r="AJ83" s="11" t="n">
        <v>3</v>
      </c>
      <c r="AK83" s="11" t="n">
        <v>2</v>
      </c>
      <c r="AL83" s="11" t="n">
        <v>2</v>
      </c>
      <c r="AM83" s="11" t="n">
        <v>4</v>
      </c>
      <c r="AN83" s="11" t="n">
        <v>3</v>
      </c>
      <c r="AO83" s="14" t="s">
        <v>142</v>
      </c>
      <c r="AP83" s="14" t="s">
        <v>2459</v>
      </c>
      <c r="AQ83" s="15" t="s">
        <v>142</v>
      </c>
      <c r="AR83" s="15" t="s">
        <v>2460</v>
      </c>
      <c r="AS83" s="16" t="s">
        <v>142</v>
      </c>
      <c r="AT83" s="16" t="s">
        <v>2461</v>
      </c>
      <c r="AU83" s="11" t="n">
        <v>4</v>
      </c>
      <c r="AV83" s="11" t="n">
        <v>4</v>
      </c>
      <c r="AW83" s="11" t="n">
        <v>5</v>
      </c>
      <c r="AX83" s="11" t="n">
        <v>4</v>
      </c>
      <c r="AY83" s="11" t="n">
        <v>3</v>
      </c>
      <c r="AZ83" s="11" t="n">
        <v>4</v>
      </c>
      <c r="BA83" s="11" t="n">
        <v>3</v>
      </c>
      <c r="BB83" s="11" t="n">
        <v>1</v>
      </c>
      <c r="BC83" s="17" t="s">
        <v>142</v>
      </c>
      <c r="BD83" s="17" t="s">
        <v>142</v>
      </c>
      <c r="BE83" s="18" t="s">
        <v>142</v>
      </c>
      <c r="BF83" s="18" t="s">
        <v>142</v>
      </c>
      <c r="BG83" s="19" t="s">
        <v>142</v>
      </c>
      <c r="BH83" s="19" t="s">
        <v>142</v>
      </c>
      <c r="BI83" s="11" t="n">
        <v>-77</v>
      </c>
      <c r="BJ83" s="11" t="n">
        <v>-77</v>
      </c>
      <c r="BK83" s="11" t="n">
        <v>-77</v>
      </c>
      <c r="BL83" s="11" t="n">
        <v>-77</v>
      </c>
      <c r="BM83" s="11" t="n">
        <v>-77</v>
      </c>
      <c r="BN83" s="11" t="n">
        <v>-77</v>
      </c>
      <c r="BO83" s="11" t="n">
        <v>-77</v>
      </c>
      <c r="BP83" s="11" t="n">
        <v>-77</v>
      </c>
      <c r="BQ83" s="11" t="n">
        <v>2</v>
      </c>
      <c r="BR83" s="20" t="s">
        <v>142</v>
      </c>
      <c r="BS83" s="20" t="s">
        <v>142</v>
      </c>
      <c r="BT83" s="20" t="s">
        <v>142</v>
      </c>
      <c r="BU83" s="20" t="s">
        <v>142</v>
      </c>
      <c r="BV83" s="21" t="s">
        <v>142</v>
      </c>
      <c r="BW83" s="21" t="s">
        <v>142</v>
      </c>
      <c r="BX83" s="21" t="s">
        <v>142</v>
      </c>
      <c r="BY83" s="21" t="s">
        <v>142</v>
      </c>
      <c r="BZ83" s="22" t="s">
        <v>142</v>
      </c>
      <c r="CA83" s="22" t="s">
        <v>142</v>
      </c>
      <c r="CB83" s="22" t="s">
        <v>142</v>
      </c>
      <c r="CC83" s="22" t="s">
        <v>142</v>
      </c>
      <c r="CD83" s="11" t="n">
        <v>-77</v>
      </c>
      <c r="CE83" s="11" t="n">
        <v>-77</v>
      </c>
      <c r="CF83" s="11" t="n">
        <v>-77</v>
      </c>
      <c r="CG83" s="11" t="n">
        <v>-77</v>
      </c>
      <c r="CH83" s="11" t="n">
        <v>-77</v>
      </c>
      <c r="CI83" s="11" t="n">
        <v>-77</v>
      </c>
      <c r="CJ83" s="11" t="n">
        <v>-77</v>
      </c>
      <c r="CK83" s="11" t="n">
        <v>-77</v>
      </c>
      <c r="CL83" s="12" t="s">
        <v>1961</v>
      </c>
      <c r="CM83" s="12" t="s">
        <v>147</v>
      </c>
      <c r="CN83" s="11" t="n">
        <v>0</v>
      </c>
      <c r="CO83" s="11" t="n">
        <v>0</v>
      </c>
      <c r="CP83" s="12" t="s">
        <v>147</v>
      </c>
      <c r="CQ83" s="11" t="n">
        <v>0</v>
      </c>
      <c r="CR83" s="11" t="n">
        <v>0</v>
      </c>
      <c r="CS83" s="11" t="n">
        <v>0</v>
      </c>
      <c r="CT83" s="11" t="n">
        <v>0</v>
      </c>
      <c r="CU83" s="11" t="n">
        <v>0</v>
      </c>
      <c r="CV83" s="11" t="n">
        <v>0</v>
      </c>
      <c r="CW83" s="11" t="n">
        <v>0</v>
      </c>
      <c r="CX83" s="12" t="s">
        <v>147</v>
      </c>
      <c r="CY83" s="12" t="s">
        <v>147</v>
      </c>
      <c r="CZ83" s="12" t="s">
        <v>142</v>
      </c>
      <c r="DA83" s="12" t="s">
        <v>142</v>
      </c>
      <c r="DB83" s="11" t="n">
        <v>0</v>
      </c>
      <c r="DC83" s="12" t="s">
        <v>142</v>
      </c>
      <c r="DD83" s="11" t="n">
        <v>0</v>
      </c>
      <c r="DE83" s="12" t="s">
        <v>2462</v>
      </c>
      <c r="DF83" s="11" t="n">
        <v>0</v>
      </c>
      <c r="DG83" s="11" t="n">
        <v>0</v>
      </c>
      <c r="DH83" s="11" t="n">
        <v>0</v>
      </c>
      <c r="DI83" s="11" t="n">
        <v>-77</v>
      </c>
      <c r="DJ83" s="11" t="n">
        <v>-77</v>
      </c>
      <c r="DK83" s="12" t="s">
        <v>2463</v>
      </c>
      <c r="DL83" s="11" t="n">
        <v>1</v>
      </c>
      <c r="DM83" s="11" t="n">
        <v>0</v>
      </c>
      <c r="DN83" s="12" t="s">
        <v>2464</v>
      </c>
      <c r="DO83" s="12" t="s">
        <v>2456</v>
      </c>
      <c r="DP83" s="12" t="s">
        <v>2465</v>
      </c>
      <c r="DQ83" s="12" t="s">
        <v>152</v>
      </c>
      <c r="DR83" s="12" t="s">
        <v>183</v>
      </c>
      <c r="DS83" s="12" t="s">
        <v>429</v>
      </c>
      <c r="DT83" s="12" t="s">
        <v>2190</v>
      </c>
      <c r="DU83" s="12" t="s">
        <v>2466</v>
      </c>
      <c r="DV83" s="12" t="s">
        <v>158</v>
      </c>
      <c r="DW83" s="12" t="s">
        <v>2467</v>
      </c>
      <c r="DX83" s="12" t="s">
        <v>158</v>
      </c>
      <c r="DY83" s="12" t="s">
        <v>2468</v>
      </c>
      <c r="DZ83" s="12" t="s">
        <v>2469</v>
      </c>
      <c r="EA83" s="12" t="s">
        <v>2470</v>
      </c>
      <c r="EB83" s="12" t="s">
        <v>2471</v>
      </c>
      <c r="EC83" s="12" t="s">
        <v>2472</v>
      </c>
      <c r="ED83" s="12" t="s">
        <v>158</v>
      </c>
      <c r="EE83" s="12" t="s">
        <v>158</v>
      </c>
      <c r="EF83" s="12" t="s">
        <v>2473</v>
      </c>
      <c r="EG83" s="12" t="s">
        <v>158</v>
      </c>
      <c r="EH83" s="12" t="s">
        <v>158</v>
      </c>
      <c r="EI83" s="12" t="s">
        <v>158</v>
      </c>
    </row>
    <row r="84" customFormat="false" ht="12.75" hidden="false" customHeight="false" outlineLevel="0" collapsed="false">
      <c r="A84" s="11" t="n">
        <v>4117588</v>
      </c>
      <c r="B84" s="12" t="s">
        <v>2474</v>
      </c>
      <c r="C84" s="11" t="n">
        <v>339</v>
      </c>
      <c r="D84" s="11" t="n">
        <v>0</v>
      </c>
      <c r="E84" s="11" t="n">
        <v>0</v>
      </c>
      <c r="F84" s="11" t="n">
        <v>22</v>
      </c>
      <c r="G84" s="12" t="s">
        <v>138</v>
      </c>
      <c r="H84" s="11" t="n">
        <v>-77</v>
      </c>
      <c r="I84" s="11" t="n">
        <v>-1</v>
      </c>
      <c r="J84" s="11" t="n">
        <v>4</v>
      </c>
      <c r="K84" s="11" t="n">
        <v>2</v>
      </c>
      <c r="L84" s="11" t="n">
        <v>3</v>
      </c>
      <c r="M84" s="11" t="n">
        <v>1</v>
      </c>
      <c r="N84" s="11" t="n">
        <v>4</v>
      </c>
      <c r="O84" s="11" t="n">
        <v>1</v>
      </c>
      <c r="P84" s="11" t="n">
        <v>3</v>
      </c>
      <c r="Q84" s="11" t="n">
        <v>1</v>
      </c>
      <c r="R84" s="11" t="n">
        <v>1</v>
      </c>
      <c r="S84" s="11" t="n">
        <v>1</v>
      </c>
      <c r="T84" s="11" t="n">
        <v>1</v>
      </c>
      <c r="U84" s="12" t="s">
        <v>2475</v>
      </c>
      <c r="V84" s="11" t="n">
        <v>9</v>
      </c>
      <c r="W84" s="12" t="s">
        <v>2476</v>
      </c>
      <c r="X84" s="11" t="n">
        <v>14</v>
      </c>
      <c r="Y84" s="11" t="n">
        <v>4117588</v>
      </c>
      <c r="Z84" s="11" t="n">
        <v>4</v>
      </c>
      <c r="AA84" s="11" t="n">
        <v>1</v>
      </c>
      <c r="AB84" s="11" t="n">
        <v>1</v>
      </c>
      <c r="AC84" s="11" t="n">
        <v>1</v>
      </c>
      <c r="AD84" s="11" t="n">
        <v>1</v>
      </c>
      <c r="AE84" s="13" t="s">
        <v>2477</v>
      </c>
      <c r="AF84" s="13" t="s">
        <v>142</v>
      </c>
      <c r="AG84" s="11" t="n">
        <v>4</v>
      </c>
      <c r="AH84" s="11" t="n">
        <v>4</v>
      </c>
      <c r="AI84" s="11" t="n">
        <v>4</v>
      </c>
      <c r="AJ84" s="11" t="n">
        <v>2</v>
      </c>
      <c r="AK84" s="11" t="n">
        <v>0</v>
      </c>
      <c r="AL84" s="11" t="n">
        <v>3</v>
      </c>
      <c r="AM84" s="11" t="n">
        <v>2</v>
      </c>
      <c r="AN84" s="11" t="n">
        <v>2</v>
      </c>
      <c r="AO84" s="14" t="s">
        <v>2478</v>
      </c>
      <c r="AP84" s="14" t="s">
        <v>142</v>
      </c>
      <c r="AQ84" s="15" t="s">
        <v>2479</v>
      </c>
      <c r="AR84" s="15" t="s">
        <v>142</v>
      </c>
      <c r="AS84" s="16" t="s">
        <v>2480</v>
      </c>
      <c r="AT84" s="16" t="s">
        <v>142</v>
      </c>
      <c r="AU84" s="11" t="n">
        <v>5</v>
      </c>
      <c r="AV84" s="11" t="n">
        <v>4</v>
      </c>
      <c r="AW84" s="11" t="n">
        <v>2</v>
      </c>
      <c r="AX84" s="11" t="n">
        <v>2</v>
      </c>
      <c r="AY84" s="11" t="n">
        <v>2</v>
      </c>
      <c r="AZ84" s="11" t="n">
        <v>2</v>
      </c>
      <c r="BA84" s="11" t="n">
        <v>2</v>
      </c>
      <c r="BB84" s="11" t="n">
        <v>2</v>
      </c>
      <c r="BC84" s="17" t="s">
        <v>2481</v>
      </c>
      <c r="BD84" s="17" t="s">
        <v>142</v>
      </c>
      <c r="BE84" s="18" t="s">
        <v>2482</v>
      </c>
      <c r="BF84" s="18" t="s">
        <v>142</v>
      </c>
      <c r="BG84" s="19" t="s">
        <v>2483</v>
      </c>
      <c r="BH84" s="19" t="s">
        <v>142</v>
      </c>
      <c r="BI84" s="11" t="n">
        <v>5</v>
      </c>
      <c r="BJ84" s="11" t="n">
        <v>4</v>
      </c>
      <c r="BK84" s="11" t="n">
        <v>5</v>
      </c>
      <c r="BL84" s="11" t="n">
        <v>2</v>
      </c>
      <c r="BM84" s="11" t="n">
        <v>2</v>
      </c>
      <c r="BN84" s="11" t="n">
        <v>2</v>
      </c>
      <c r="BO84" s="11" t="n">
        <v>2</v>
      </c>
      <c r="BP84" s="11" t="n">
        <v>1</v>
      </c>
      <c r="BQ84" s="11" t="n">
        <v>1</v>
      </c>
      <c r="BR84" s="20" t="s">
        <v>142</v>
      </c>
      <c r="BS84" s="20" t="s">
        <v>142</v>
      </c>
      <c r="BT84" s="20" t="s">
        <v>2484</v>
      </c>
      <c r="BU84" s="20" t="s">
        <v>142</v>
      </c>
      <c r="BV84" s="21" t="s">
        <v>142</v>
      </c>
      <c r="BW84" s="21" t="s">
        <v>142</v>
      </c>
      <c r="BX84" s="21" t="s">
        <v>2485</v>
      </c>
      <c r="BY84" s="21" t="s">
        <v>142</v>
      </c>
      <c r="BZ84" s="22" t="s">
        <v>142</v>
      </c>
      <c r="CA84" s="22" t="s">
        <v>142</v>
      </c>
      <c r="CB84" s="22" t="s">
        <v>2486</v>
      </c>
      <c r="CC84" s="22" t="s">
        <v>142</v>
      </c>
      <c r="CD84" s="11" t="n">
        <v>4</v>
      </c>
      <c r="CE84" s="11" t="n">
        <v>3</v>
      </c>
      <c r="CF84" s="11" t="n">
        <v>4</v>
      </c>
      <c r="CG84" s="11" t="n">
        <v>2</v>
      </c>
      <c r="CH84" s="11" t="n">
        <v>2</v>
      </c>
      <c r="CI84" s="11" t="n">
        <v>3</v>
      </c>
      <c r="CJ84" s="11" t="n">
        <v>3</v>
      </c>
      <c r="CK84" s="11" t="n">
        <v>2</v>
      </c>
      <c r="CL84" s="12" t="s">
        <v>2487</v>
      </c>
      <c r="CM84" s="12" t="s">
        <v>147</v>
      </c>
      <c r="CN84" s="11" t="n">
        <v>0</v>
      </c>
      <c r="CO84" s="11" t="n">
        <v>0</v>
      </c>
      <c r="CP84" s="12" t="s">
        <v>147</v>
      </c>
      <c r="CQ84" s="11" t="n">
        <v>0</v>
      </c>
      <c r="CR84" s="11" t="n">
        <v>0</v>
      </c>
      <c r="CS84" s="11" t="n">
        <v>0</v>
      </c>
      <c r="CT84" s="11" t="n">
        <v>0</v>
      </c>
      <c r="CU84" s="11" t="n">
        <v>0</v>
      </c>
      <c r="CV84" s="11" t="n">
        <v>0</v>
      </c>
      <c r="CW84" s="11" t="n">
        <v>0</v>
      </c>
      <c r="CX84" s="12" t="s">
        <v>147</v>
      </c>
      <c r="CY84" s="12" t="s">
        <v>147</v>
      </c>
      <c r="CZ84" s="12" t="s">
        <v>142</v>
      </c>
      <c r="DA84" s="12" t="s">
        <v>142</v>
      </c>
      <c r="DB84" s="11" t="n">
        <v>0</v>
      </c>
      <c r="DC84" s="12" t="s">
        <v>142</v>
      </c>
      <c r="DD84" s="11" t="n">
        <v>0</v>
      </c>
      <c r="DE84" s="12" t="s">
        <v>284</v>
      </c>
      <c r="DF84" s="11" t="n">
        <v>0</v>
      </c>
      <c r="DG84" s="11" t="n">
        <v>1</v>
      </c>
      <c r="DH84" s="11" t="n">
        <v>0</v>
      </c>
      <c r="DI84" s="11" t="n">
        <v>-77</v>
      </c>
      <c r="DJ84" s="11" t="n">
        <v>-77</v>
      </c>
      <c r="DK84" s="12" t="s">
        <v>2488</v>
      </c>
      <c r="DL84" s="11" t="n">
        <v>1</v>
      </c>
      <c r="DM84" s="11" t="n">
        <v>0</v>
      </c>
      <c r="DN84" s="12" t="s">
        <v>2489</v>
      </c>
      <c r="DO84" s="12" t="s">
        <v>2474</v>
      </c>
      <c r="DP84" s="12" t="s">
        <v>2490</v>
      </c>
      <c r="DQ84" s="12" t="s">
        <v>152</v>
      </c>
      <c r="DR84" s="12" t="s">
        <v>153</v>
      </c>
      <c r="DS84" s="12" t="s">
        <v>598</v>
      </c>
      <c r="DT84" s="12" t="s">
        <v>599</v>
      </c>
      <c r="DU84" s="12" t="s">
        <v>2491</v>
      </c>
      <c r="DV84" s="12" t="s">
        <v>2492</v>
      </c>
      <c r="DW84" s="12" t="s">
        <v>2493</v>
      </c>
      <c r="DX84" s="12" t="s">
        <v>2494</v>
      </c>
      <c r="DY84" s="12" t="s">
        <v>2495</v>
      </c>
      <c r="DZ84" s="12" t="s">
        <v>484</v>
      </c>
      <c r="EA84" s="12" t="s">
        <v>2496</v>
      </c>
      <c r="EB84" s="12" t="s">
        <v>2497</v>
      </c>
      <c r="EC84" s="12" t="s">
        <v>2498</v>
      </c>
      <c r="ED84" s="12" t="s">
        <v>2499</v>
      </c>
      <c r="EE84" s="12" t="s">
        <v>2500</v>
      </c>
      <c r="EF84" s="12" t="s">
        <v>2501</v>
      </c>
      <c r="EG84" s="12" t="s">
        <v>2502</v>
      </c>
      <c r="EH84" s="12" t="s">
        <v>2503</v>
      </c>
      <c r="EI84" s="12" t="s">
        <v>158</v>
      </c>
    </row>
    <row r="85" customFormat="false" ht="12.75" hidden="false" customHeight="false" outlineLevel="0" collapsed="false">
      <c r="A85" s="11" t="n">
        <v>4117656</v>
      </c>
      <c r="B85" s="12" t="s">
        <v>2504</v>
      </c>
      <c r="C85" s="11" t="n">
        <v>276</v>
      </c>
      <c r="D85" s="11" t="n">
        <v>0</v>
      </c>
      <c r="E85" s="11" t="n">
        <v>0</v>
      </c>
      <c r="F85" s="11" t="n">
        <v>22</v>
      </c>
      <c r="G85" s="12" t="s">
        <v>581</v>
      </c>
      <c r="H85" s="11" t="n">
        <v>-77</v>
      </c>
      <c r="I85" s="11" t="n">
        <v>-1</v>
      </c>
      <c r="J85" s="11" t="n">
        <v>4</v>
      </c>
      <c r="K85" s="11" t="n">
        <v>1</v>
      </c>
      <c r="L85" s="11" t="n">
        <v>4</v>
      </c>
      <c r="M85" s="11" t="n">
        <v>3</v>
      </c>
      <c r="N85" s="11" t="n">
        <v>2</v>
      </c>
      <c r="O85" s="11" t="n">
        <v>1</v>
      </c>
      <c r="P85" s="11" t="n">
        <v>2</v>
      </c>
      <c r="Q85" s="11" t="n">
        <v>2</v>
      </c>
      <c r="R85" s="11" t="n">
        <v>1</v>
      </c>
      <c r="S85" s="11" t="n">
        <v>1</v>
      </c>
      <c r="T85" s="11" t="n">
        <v>1</v>
      </c>
      <c r="U85" s="12" t="s">
        <v>307</v>
      </c>
      <c r="V85" s="11" t="n">
        <v>5</v>
      </c>
      <c r="W85" s="12" t="s">
        <v>617</v>
      </c>
      <c r="X85" s="11" t="n">
        <v>21</v>
      </c>
      <c r="Y85" s="11" t="n">
        <v>4117656</v>
      </c>
      <c r="Z85" s="11" t="n">
        <v>3</v>
      </c>
      <c r="AA85" s="11" t="n">
        <v>1</v>
      </c>
      <c r="AB85" s="11" t="n">
        <v>1</v>
      </c>
      <c r="AC85" s="11" t="n">
        <v>1</v>
      </c>
      <c r="AD85" s="11" t="n">
        <v>1</v>
      </c>
      <c r="AE85" s="13" t="s">
        <v>2505</v>
      </c>
      <c r="AF85" s="13" t="s">
        <v>142</v>
      </c>
      <c r="AG85" s="11" t="n">
        <v>5</v>
      </c>
      <c r="AH85" s="11" t="n">
        <v>4</v>
      </c>
      <c r="AI85" s="11" t="n">
        <v>4</v>
      </c>
      <c r="AJ85" s="11" t="n">
        <v>3</v>
      </c>
      <c r="AK85" s="11" t="n">
        <v>2</v>
      </c>
      <c r="AL85" s="11" t="n">
        <v>2</v>
      </c>
      <c r="AM85" s="11" t="n">
        <v>4</v>
      </c>
      <c r="AN85" s="11" t="n">
        <v>1</v>
      </c>
      <c r="AO85" s="14" t="s">
        <v>142</v>
      </c>
      <c r="AP85" s="14" t="s">
        <v>2506</v>
      </c>
      <c r="AQ85" s="15" t="s">
        <v>142</v>
      </c>
      <c r="AR85" s="15" t="s">
        <v>2507</v>
      </c>
      <c r="AS85" s="16" t="s">
        <v>142</v>
      </c>
      <c r="AT85" s="16" t="s">
        <v>2508</v>
      </c>
      <c r="AU85" s="11" t="n">
        <v>1</v>
      </c>
      <c r="AV85" s="11" t="n">
        <v>1</v>
      </c>
      <c r="AW85" s="11" t="n">
        <v>2</v>
      </c>
      <c r="AX85" s="11" t="n">
        <v>4</v>
      </c>
      <c r="AY85" s="11" t="n">
        <v>4</v>
      </c>
      <c r="AZ85" s="11" t="n">
        <v>3</v>
      </c>
      <c r="BA85" s="11" t="n">
        <v>5</v>
      </c>
      <c r="BB85" s="11" t="n">
        <v>3</v>
      </c>
      <c r="BC85" s="17" t="s">
        <v>2509</v>
      </c>
      <c r="BD85" s="17" t="s">
        <v>142</v>
      </c>
      <c r="BE85" s="18" t="s">
        <v>2510</v>
      </c>
      <c r="BF85" s="18" t="s">
        <v>142</v>
      </c>
      <c r="BG85" s="19" t="s">
        <v>2511</v>
      </c>
      <c r="BH85" s="19" t="s">
        <v>142</v>
      </c>
      <c r="BI85" s="11" t="n">
        <v>4</v>
      </c>
      <c r="BJ85" s="11" t="n">
        <v>3</v>
      </c>
      <c r="BK85" s="11" t="n">
        <v>4</v>
      </c>
      <c r="BL85" s="11" t="n">
        <v>4</v>
      </c>
      <c r="BM85" s="11" t="n">
        <v>4</v>
      </c>
      <c r="BN85" s="11" t="n">
        <v>3</v>
      </c>
      <c r="BO85" s="11" t="n">
        <v>5</v>
      </c>
      <c r="BP85" s="11" t="n">
        <v>1</v>
      </c>
      <c r="BQ85" s="11" t="n">
        <v>1</v>
      </c>
      <c r="BR85" s="20" t="s">
        <v>142</v>
      </c>
      <c r="BS85" s="20" t="s">
        <v>2512</v>
      </c>
      <c r="BT85" s="20" t="s">
        <v>142</v>
      </c>
      <c r="BU85" s="20" t="s">
        <v>142</v>
      </c>
      <c r="BV85" s="21" t="s">
        <v>142</v>
      </c>
      <c r="BW85" s="21" t="s">
        <v>2513</v>
      </c>
      <c r="BX85" s="21" t="s">
        <v>142</v>
      </c>
      <c r="BY85" s="21" t="s">
        <v>142</v>
      </c>
      <c r="BZ85" s="22" t="s">
        <v>142</v>
      </c>
      <c r="CA85" s="22" t="s">
        <v>2514</v>
      </c>
      <c r="CB85" s="22" t="s">
        <v>142</v>
      </c>
      <c r="CC85" s="22" t="s">
        <v>142</v>
      </c>
      <c r="CD85" s="11" t="n">
        <v>5</v>
      </c>
      <c r="CE85" s="11" t="n">
        <v>5</v>
      </c>
      <c r="CF85" s="11" t="n">
        <v>4</v>
      </c>
      <c r="CG85" s="11" t="n">
        <v>2</v>
      </c>
      <c r="CH85" s="11" t="n">
        <v>2</v>
      </c>
      <c r="CI85" s="11" t="n">
        <v>1</v>
      </c>
      <c r="CJ85" s="11" t="n">
        <v>3</v>
      </c>
      <c r="CK85" s="11" t="n">
        <v>2</v>
      </c>
      <c r="CL85" s="12" t="s">
        <v>2515</v>
      </c>
      <c r="CM85" s="12" t="s">
        <v>147</v>
      </c>
      <c r="CN85" s="11" t="n">
        <v>0</v>
      </c>
      <c r="CO85" s="11" t="n">
        <v>0</v>
      </c>
      <c r="CP85" s="12" t="s">
        <v>147</v>
      </c>
      <c r="CQ85" s="11" t="n">
        <v>0</v>
      </c>
      <c r="CR85" s="11" t="n">
        <v>0</v>
      </c>
      <c r="CS85" s="11" t="n">
        <v>0</v>
      </c>
      <c r="CT85" s="11" t="n">
        <v>0</v>
      </c>
      <c r="CU85" s="11" t="n">
        <v>0</v>
      </c>
      <c r="CV85" s="11" t="n">
        <v>0</v>
      </c>
      <c r="CW85" s="11" t="n">
        <v>0</v>
      </c>
      <c r="CX85" s="12" t="s">
        <v>147</v>
      </c>
      <c r="CY85" s="12" t="s">
        <v>147</v>
      </c>
      <c r="CZ85" s="12" t="s">
        <v>142</v>
      </c>
      <c r="DA85" s="12" t="s">
        <v>142</v>
      </c>
      <c r="DB85" s="11" t="n">
        <v>0</v>
      </c>
      <c r="DC85" s="12" t="s">
        <v>142</v>
      </c>
      <c r="DD85" s="11" t="n">
        <v>0</v>
      </c>
      <c r="DE85" s="12" t="s">
        <v>2516</v>
      </c>
      <c r="DF85" s="11" t="n">
        <v>0</v>
      </c>
      <c r="DG85" s="11" t="n">
        <v>1</v>
      </c>
      <c r="DH85" s="11" t="n">
        <v>0</v>
      </c>
      <c r="DI85" s="11" t="n">
        <v>-77</v>
      </c>
      <c r="DJ85" s="11" t="n">
        <v>-77</v>
      </c>
      <c r="DK85" s="12" t="s">
        <v>2517</v>
      </c>
      <c r="DL85" s="11" t="n">
        <v>1</v>
      </c>
      <c r="DM85" s="11" t="n">
        <v>0</v>
      </c>
      <c r="DN85" s="12" t="s">
        <v>2518</v>
      </c>
      <c r="DO85" s="12" t="s">
        <v>2504</v>
      </c>
      <c r="DP85" s="12" t="s">
        <v>2519</v>
      </c>
      <c r="DQ85" s="12" t="s">
        <v>152</v>
      </c>
      <c r="DR85" s="12" t="s">
        <v>218</v>
      </c>
      <c r="DS85" s="12" t="s">
        <v>2520</v>
      </c>
      <c r="DT85" s="12" t="s">
        <v>2521</v>
      </c>
      <c r="DU85" s="12" t="s">
        <v>2522</v>
      </c>
      <c r="DV85" s="12" t="s">
        <v>2523</v>
      </c>
      <c r="DW85" s="12" t="s">
        <v>2524</v>
      </c>
      <c r="DX85" s="12" t="s">
        <v>2525</v>
      </c>
      <c r="DY85" s="12" t="s">
        <v>2526</v>
      </c>
      <c r="DZ85" s="12" t="s">
        <v>2527</v>
      </c>
      <c r="EA85" s="12" t="s">
        <v>2528</v>
      </c>
      <c r="EB85" s="12" t="s">
        <v>2529</v>
      </c>
      <c r="EC85" s="12" t="s">
        <v>2530</v>
      </c>
      <c r="ED85" s="12" t="s">
        <v>2531</v>
      </c>
      <c r="EE85" s="12" t="s">
        <v>2532</v>
      </c>
      <c r="EF85" s="12" t="s">
        <v>2533</v>
      </c>
      <c r="EG85" s="12" t="s">
        <v>2534</v>
      </c>
      <c r="EH85" s="12" t="s">
        <v>2535</v>
      </c>
      <c r="EI85" s="12" t="s">
        <v>158</v>
      </c>
    </row>
    <row r="86" customFormat="false" ht="12.75" hidden="false" customHeight="false" outlineLevel="0" collapsed="false">
      <c r="A86" s="11" t="n">
        <v>4118095</v>
      </c>
      <c r="B86" s="12" t="s">
        <v>2536</v>
      </c>
      <c r="C86" s="11" t="n">
        <v>221</v>
      </c>
      <c r="D86" s="11" t="n">
        <v>0</v>
      </c>
      <c r="E86" s="11" t="n">
        <v>0</v>
      </c>
      <c r="F86" s="11" t="n">
        <v>22</v>
      </c>
      <c r="G86" s="12" t="s">
        <v>138</v>
      </c>
      <c r="H86" s="11" t="n">
        <v>-77</v>
      </c>
      <c r="I86" s="11" t="n">
        <v>-1</v>
      </c>
      <c r="J86" s="11" t="n">
        <v>4</v>
      </c>
      <c r="K86" s="11" t="n">
        <v>4</v>
      </c>
      <c r="L86" s="11" t="n">
        <v>2</v>
      </c>
      <c r="M86" s="11" t="n">
        <v>3</v>
      </c>
      <c r="N86" s="11" t="n">
        <v>1</v>
      </c>
      <c r="O86" s="11" t="n">
        <v>1</v>
      </c>
      <c r="P86" s="11" t="n">
        <v>1</v>
      </c>
      <c r="Q86" s="11" t="n">
        <v>2</v>
      </c>
      <c r="R86" s="11" t="n">
        <v>1</v>
      </c>
      <c r="S86" s="11" t="n">
        <v>1</v>
      </c>
      <c r="T86" s="11" t="n">
        <v>1</v>
      </c>
      <c r="U86" s="12" t="s">
        <v>953</v>
      </c>
      <c r="V86" s="11" t="n">
        <v>5</v>
      </c>
      <c r="W86" s="12" t="s">
        <v>376</v>
      </c>
      <c r="X86" s="11" t="n">
        <v>11</v>
      </c>
      <c r="Y86" s="11" t="n">
        <v>4118095</v>
      </c>
      <c r="Z86" s="11" t="n">
        <v>0</v>
      </c>
      <c r="AA86" s="11" t="n">
        <v>0</v>
      </c>
      <c r="AB86" s="11" t="n">
        <v>1</v>
      </c>
      <c r="AC86" s="11" t="n">
        <v>1</v>
      </c>
      <c r="AD86" s="11" t="n">
        <v>0</v>
      </c>
      <c r="AE86" s="13" t="s">
        <v>2537</v>
      </c>
      <c r="AF86" s="13" t="s">
        <v>142</v>
      </c>
      <c r="AG86" s="11" t="n">
        <v>1</v>
      </c>
      <c r="AH86" s="11" t="n">
        <v>1</v>
      </c>
      <c r="AI86" s="11" t="n">
        <v>1</v>
      </c>
      <c r="AJ86" s="11" t="n">
        <v>3</v>
      </c>
      <c r="AK86" s="11" t="n">
        <v>5</v>
      </c>
      <c r="AL86" s="11" t="n">
        <v>2</v>
      </c>
      <c r="AM86" s="11" t="n">
        <v>2</v>
      </c>
      <c r="AN86" s="11" t="n">
        <v>1</v>
      </c>
      <c r="AO86" s="14" t="s">
        <v>142</v>
      </c>
      <c r="AP86" s="14" t="s">
        <v>2538</v>
      </c>
      <c r="AQ86" s="15" t="s">
        <v>142</v>
      </c>
      <c r="AR86" s="15" t="s">
        <v>2539</v>
      </c>
      <c r="AS86" s="16" t="s">
        <v>142</v>
      </c>
      <c r="AT86" s="16" t="s">
        <v>2540</v>
      </c>
      <c r="AU86" s="11" t="n">
        <v>2</v>
      </c>
      <c r="AV86" s="11" t="n">
        <v>2</v>
      </c>
      <c r="AW86" s="11" t="n">
        <v>2</v>
      </c>
      <c r="AX86" s="11" t="n">
        <v>3</v>
      </c>
      <c r="AY86" s="11" t="n">
        <v>4</v>
      </c>
      <c r="AZ86" s="11" t="n">
        <v>2</v>
      </c>
      <c r="BA86" s="11" t="n">
        <v>2</v>
      </c>
      <c r="BB86" s="11" t="n">
        <v>2</v>
      </c>
      <c r="BC86" s="17" t="s">
        <v>2541</v>
      </c>
      <c r="BD86" s="17" t="s">
        <v>142</v>
      </c>
      <c r="BE86" s="18" t="s">
        <v>2542</v>
      </c>
      <c r="BF86" s="18" t="s">
        <v>142</v>
      </c>
      <c r="BG86" s="19" t="s">
        <v>2543</v>
      </c>
      <c r="BH86" s="19" t="s">
        <v>142</v>
      </c>
      <c r="BI86" s="11" t="n">
        <v>3</v>
      </c>
      <c r="BJ86" s="11" t="n">
        <v>4</v>
      </c>
      <c r="BK86" s="11" t="n">
        <v>4</v>
      </c>
      <c r="BL86" s="11" t="n">
        <v>3</v>
      </c>
      <c r="BM86" s="11" t="n">
        <v>2</v>
      </c>
      <c r="BN86" s="11" t="n">
        <v>2</v>
      </c>
      <c r="BO86" s="11" t="n">
        <v>2</v>
      </c>
      <c r="BP86" s="11" t="n">
        <v>2</v>
      </c>
      <c r="BQ86" s="11" t="n">
        <v>1</v>
      </c>
      <c r="BR86" s="20" t="s">
        <v>2544</v>
      </c>
      <c r="BS86" s="20" t="s">
        <v>142</v>
      </c>
      <c r="BT86" s="20" t="s">
        <v>142</v>
      </c>
      <c r="BU86" s="20" t="s">
        <v>142</v>
      </c>
      <c r="BV86" s="21" t="s">
        <v>2545</v>
      </c>
      <c r="BW86" s="21" t="s">
        <v>142</v>
      </c>
      <c r="BX86" s="21" t="s">
        <v>142</v>
      </c>
      <c r="BY86" s="21" t="s">
        <v>142</v>
      </c>
      <c r="BZ86" s="22" t="s">
        <v>2546</v>
      </c>
      <c r="CA86" s="22" t="s">
        <v>142</v>
      </c>
      <c r="CB86" s="22" t="s">
        <v>142</v>
      </c>
      <c r="CC86" s="22" t="s">
        <v>142</v>
      </c>
      <c r="CD86" s="11" t="n">
        <v>1</v>
      </c>
      <c r="CE86" s="11" t="n">
        <v>3</v>
      </c>
      <c r="CF86" s="11" t="n">
        <v>1</v>
      </c>
      <c r="CG86" s="11" t="n">
        <v>2</v>
      </c>
      <c r="CH86" s="11" t="n">
        <v>3</v>
      </c>
      <c r="CI86" s="11" t="n">
        <v>2</v>
      </c>
      <c r="CJ86" s="11" t="n">
        <v>2</v>
      </c>
      <c r="CK86" s="11" t="n">
        <v>2</v>
      </c>
      <c r="CL86" s="12" t="s">
        <v>1751</v>
      </c>
      <c r="CM86" s="12" t="s">
        <v>147</v>
      </c>
      <c r="CN86" s="11" t="n">
        <v>0</v>
      </c>
      <c r="CO86" s="11" t="n">
        <v>0</v>
      </c>
      <c r="CP86" s="12" t="s">
        <v>147</v>
      </c>
      <c r="CQ86" s="11" t="n">
        <v>0</v>
      </c>
      <c r="CR86" s="11" t="n">
        <v>0</v>
      </c>
      <c r="CS86" s="11" t="n">
        <v>0</v>
      </c>
      <c r="CT86" s="11" t="n">
        <v>0</v>
      </c>
      <c r="CU86" s="11" t="n">
        <v>0</v>
      </c>
      <c r="CV86" s="11" t="n">
        <v>0</v>
      </c>
      <c r="CW86" s="11" t="n">
        <v>0</v>
      </c>
      <c r="CX86" s="12" t="s">
        <v>147</v>
      </c>
      <c r="CY86" s="12" t="s">
        <v>147</v>
      </c>
      <c r="CZ86" s="12" t="s">
        <v>142</v>
      </c>
      <c r="DA86" s="12" t="s">
        <v>142</v>
      </c>
      <c r="DB86" s="11" t="n">
        <v>0</v>
      </c>
      <c r="DC86" s="12" t="s">
        <v>142</v>
      </c>
      <c r="DD86" s="11" t="n">
        <v>0</v>
      </c>
      <c r="DE86" s="12" t="s">
        <v>2547</v>
      </c>
      <c r="DF86" s="11" t="n">
        <v>1</v>
      </c>
      <c r="DG86" s="11" t="n">
        <v>1</v>
      </c>
      <c r="DH86" s="11" t="n">
        <v>0</v>
      </c>
      <c r="DI86" s="11" t="n">
        <v>-77</v>
      </c>
      <c r="DJ86" s="11" t="n">
        <v>-77</v>
      </c>
      <c r="DK86" s="12" t="s">
        <v>2548</v>
      </c>
      <c r="DL86" s="11" t="n">
        <v>1</v>
      </c>
      <c r="DM86" s="11" t="n">
        <v>0</v>
      </c>
      <c r="DN86" s="12" t="s">
        <v>2549</v>
      </c>
      <c r="DO86" s="12" t="s">
        <v>2536</v>
      </c>
      <c r="DP86" s="12" t="s">
        <v>2550</v>
      </c>
      <c r="DQ86" s="12" t="s">
        <v>152</v>
      </c>
      <c r="DR86" s="12" t="s">
        <v>183</v>
      </c>
      <c r="DS86" s="12" t="s">
        <v>184</v>
      </c>
      <c r="DT86" s="12" t="s">
        <v>570</v>
      </c>
      <c r="DU86" s="12" t="s">
        <v>2551</v>
      </c>
      <c r="DV86" s="12" t="s">
        <v>2552</v>
      </c>
      <c r="DW86" s="12" t="s">
        <v>2553</v>
      </c>
      <c r="DX86" s="12" t="s">
        <v>2554</v>
      </c>
      <c r="DY86" s="12" t="s">
        <v>2341</v>
      </c>
      <c r="DZ86" s="12" t="s">
        <v>2555</v>
      </c>
      <c r="EA86" s="12" t="s">
        <v>2556</v>
      </c>
      <c r="EB86" s="12" t="s">
        <v>2557</v>
      </c>
      <c r="EC86" s="12" t="s">
        <v>769</v>
      </c>
      <c r="ED86" s="12" t="s">
        <v>2558</v>
      </c>
      <c r="EE86" s="12" t="s">
        <v>2559</v>
      </c>
      <c r="EF86" s="12" t="s">
        <v>2560</v>
      </c>
      <c r="EG86" s="12" t="s">
        <v>2561</v>
      </c>
      <c r="EH86" s="12" t="s">
        <v>2562</v>
      </c>
      <c r="EI86" s="12" t="s">
        <v>158</v>
      </c>
    </row>
    <row r="87" customFormat="false" ht="12.75" hidden="false" customHeight="false" outlineLevel="0" collapsed="false">
      <c r="A87" s="11" t="n">
        <v>4118228</v>
      </c>
      <c r="B87" s="12" t="s">
        <v>2563</v>
      </c>
      <c r="C87" s="11" t="n">
        <v>345</v>
      </c>
      <c r="D87" s="11" t="n">
        <v>0</v>
      </c>
      <c r="E87" s="11" t="n">
        <v>0</v>
      </c>
      <c r="F87" s="11" t="n">
        <v>22</v>
      </c>
      <c r="G87" s="12" t="s">
        <v>581</v>
      </c>
      <c r="H87" s="11" t="n">
        <v>-77</v>
      </c>
      <c r="I87" s="11" t="n">
        <v>-1</v>
      </c>
      <c r="J87" s="11" t="n">
        <v>4</v>
      </c>
      <c r="K87" s="11" t="n">
        <v>4</v>
      </c>
      <c r="L87" s="11" t="n">
        <v>3</v>
      </c>
      <c r="M87" s="11" t="n">
        <v>1</v>
      </c>
      <c r="N87" s="11" t="n">
        <v>2</v>
      </c>
      <c r="O87" s="11" t="n">
        <v>1</v>
      </c>
      <c r="P87" s="11" t="n">
        <v>3</v>
      </c>
      <c r="Q87" s="11" t="n">
        <v>1</v>
      </c>
      <c r="R87" s="11" t="n">
        <v>2</v>
      </c>
      <c r="S87" s="11" t="n">
        <v>1</v>
      </c>
      <c r="T87" s="11" t="n">
        <v>1</v>
      </c>
      <c r="U87" s="12" t="s">
        <v>509</v>
      </c>
      <c r="V87" s="11" t="n">
        <v>9</v>
      </c>
      <c r="W87" s="12" t="s">
        <v>140</v>
      </c>
      <c r="X87" s="11" t="n">
        <v>3</v>
      </c>
      <c r="Y87" s="11" t="n">
        <v>4118228</v>
      </c>
      <c r="Z87" s="11" t="n">
        <v>2</v>
      </c>
      <c r="AA87" s="11" t="n">
        <v>1</v>
      </c>
      <c r="AB87" s="11" t="n">
        <v>0</v>
      </c>
      <c r="AC87" s="11" t="n">
        <v>0</v>
      </c>
      <c r="AD87" s="11" t="n">
        <v>0</v>
      </c>
      <c r="AE87" s="13" t="s">
        <v>2564</v>
      </c>
      <c r="AF87" s="13" t="s">
        <v>142</v>
      </c>
      <c r="AG87" s="11" t="n">
        <v>5</v>
      </c>
      <c r="AH87" s="11" t="n">
        <v>5</v>
      </c>
      <c r="AI87" s="11" t="n">
        <v>5</v>
      </c>
      <c r="AJ87" s="11" t="n">
        <v>4</v>
      </c>
      <c r="AK87" s="11" t="n">
        <v>2</v>
      </c>
      <c r="AL87" s="11" t="n">
        <v>4</v>
      </c>
      <c r="AM87" s="11" t="n">
        <v>3</v>
      </c>
      <c r="AN87" s="11" t="n">
        <v>2</v>
      </c>
      <c r="AO87" s="14" t="s">
        <v>2565</v>
      </c>
      <c r="AP87" s="14" t="s">
        <v>142</v>
      </c>
      <c r="AQ87" s="15" t="s">
        <v>2566</v>
      </c>
      <c r="AR87" s="15" t="s">
        <v>142</v>
      </c>
      <c r="AS87" s="16" t="s">
        <v>2567</v>
      </c>
      <c r="AT87" s="16" t="s">
        <v>142</v>
      </c>
      <c r="AU87" s="11" t="n">
        <v>5</v>
      </c>
      <c r="AV87" s="11" t="n">
        <v>5</v>
      </c>
      <c r="AW87" s="11" t="n">
        <v>5</v>
      </c>
      <c r="AX87" s="11" t="n">
        <v>4</v>
      </c>
      <c r="AY87" s="11" t="n">
        <v>2</v>
      </c>
      <c r="AZ87" s="11" t="n">
        <v>4</v>
      </c>
      <c r="BA87" s="11" t="n">
        <v>4</v>
      </c>
      <c r="BB87" s="11" t="n">
        <v>2</v>
      </c>
      <c r="BC87" s="17" t="s">
        <v>142</v>
      </c>
      <c r="BD87" s="17" t="s">
        <v>2568</v>
      </c>
      <c r="BE87" s="18" t="s">
        <v>142</v>
      </c>
      <c r="BF87" s="18" t="s">
        <v>2569</v>
      </c>
      <c r="BG87" s="19" t="s">
        <v>142</v>
      </c>
      <c r="BH87" s="19" t="s">
        <v>2570</v>
      </c>
      <c r="BI87" s="11" t="n">
        <v>4</v>
      </c>
      <c r="BJ87" s="11" t="n">
        <v>4</v>
      </c>
      <c r="BK87" s="11" t="n">
        <v>4</v>
      </c>
      <c r="BL87" s="11" t="n">
        <v>4</v>
      </c>
      <c r="BM87" s="11" t="n">
        <v>3</v>
      </c>
      <c r="BN87" s="11" t="n">
        <v>4</v>
      </c>
      <c r="BO87" s="11" t="n">
        <v>2</v>
      </c>
      <c r="BP87" s="11" t="n">
        <v>2</v>
      </c>
      <c r="BQ87" s="11" t="n">
        <v>1</v>
      </c>
      <c r="BR87" s="20" t="s">
        <v>142</v>
      </c>
      <c r="BS87" s="20" t="s">
        <v>142</v>
      </c>
      <c r="BT87" s="20" t="s">
        <v>2571</v>
      </c>
      <c r="BU87" s="20" t="s">
        <v>142</v>
      </c>
      <c r="BV87" s="21" t="s">
        <v>142</v>
      </c>
      <c r="BW87" s="21" t="s">
        <v>142</v>
      </c>
      <c r="BX87" s="21" t="s">
        <v>2572</v>
      </c>
      <c r="BY87" s="21" t="s">
        <v>142</v>
      </c>
      <c r="BZ87" s="22" t="s">
        <v>142</v>
      </c>
      <c r="CA87" s="22" t="s">
        <v>142</v>
      </c>
      <c r="CB87" s="22" t="s">
        <v>2573</v>
      </c>
      <c r="CC87" s="22" t="s">
        <v>142</v>
      </c>
      <c r="CD87" s="11" t="n">
        <v>3</v>
      </c>
      <c r="CE87" s="11" t="n">
        <v>3</v>
      </c>
      <c r="CF87" s="11" t="n">
        <v>4</v>
      </c>
      <c r="CG87" s="11" t="n">
        <v>2</v>
      </c>
      <c r="CH87" s="11" t="n">
        <v>2</v>
      </c>
      <c r="CI87" s="11" t="n">
        <v>3</v>
      </c>
      <c r="CJ87" s="11" t="n">
        <v>4</v>
      </c>
      <c r="CK87" s="11" t="n">
        <v>4</v>
      </c>
      <c r="CL87" s="12" t="s">
        <v>907</v>
      </c>
      <c r="CM87" s="12" t="s">
        <v>147</v>
      </c>
      <c r="CN87" s="11" t="n">
        <v>0</v>
      </c>
      <c r="CO87" s="11" t="n">
        <v>0</v>
      </c>
      <c r="CP87" s="12" t="s">
        <v>147</v>
      </c>
      <c r="CQ87" s="11" t="n">
        <v>0</v>
      </c>
      <c r="CR87" s="11" t="n">
        <v>0</v>
      </c>
      <c r="CS87" s="11" t="n">
        <v>0</v>
      </c>
      <c r="CT87" s="11" t="n">
        <v>0</v>
      </c>
      <c r="CU87" s="11" t="n">
        <v>0</v>
      </c>
      <c r="CV87" s="11" t="n">
        <v>0</v>
      </c>
      <c r="CW87" s="11" t="n">
        <v>0</v>
      </c>
      <c r="CX87" s="12" t="s">
        <v>147</v>
      </c>
      <c r="CY87" s="12" t="s">
        <v>147</v>
      </c>
      <c r="CZ87" s="12" t="s">
        <v>142</v>
      </c>
      <c r="DA87" s="12" t="s">
        <v>142</v>
      </c>
      <c r="DB87" s="11" t="n">
        <v>0</v>
      </c>
      <c r="DC87" s="12" t="s">
        <v>142</v>
      </c>
      <c r="DD87" s="11" t="n">
        <v>0</v>
      </c>
      <c r="DE87" s="12" t="s">
        <v>2574</v>
      </c>
      <c r="DF87" s="11" t="n">
        <v>0</v>
      </c>
      <c r="DG87" s="11" t="n">
        <v>0</v>
      </c>
      <c r="DH87" s="11" t="n">
        <v>0</v>
      </c>
      <c r="DI87" s="11" t="n">
        <v>-77</v>
      </c>
      <c r="DJ87" s="11" t="n">
        <v>-77</v>
      </c>
      <c r="DK87" s="12" t="s">
        <v>2575</v>
      </c>
      <c r="DL87" s="11" t="n">
        <v>1</v>
      </c>
      <c r="DM87" s="11" t="n">
        <v>0</v>
      </c>
      <c r="DN87" s="12" t="s">
        <v>2576</v>
      </c>
      <c r="DO87" s="12" t="s">
        <v>2563</v>
      </c>
      <c r="DP87" s="12" t="s">
        <v>2577</v>
      </c>
      <c r="DQ87" s="12" t="s">
        <v>152</v>
      </c>
      <c r="DR87" s="12" t="s">
        <v>2578</v>
      </c>
      <c r="DS87" s="12" t="s">
        <v>2579</v>
      </c>
      <c r="DT87" s="12" t="s">
        <v>2580</v>
      </c>
      <c r="DU87" s="12" t="s">
        <v>2581</v>
      </c>
      <c r="DV87" s="12" t="s">
        <v>2582</v>
      </c>
      <c r="DW87" s="12" t="s">
        <v>2583</v>
      </c>
      <c r="DX87" s="12" t="s">
        <v>2584</v>
      </c>
      <c r="DY87" s="12" t="s">
        <v>2585</v>
      </c>
      <c r="DZ87" s="12" t="s">
        <v>2586</v>
      </c>
      <c r="EA87" s="12" t="s">
        <v>2587</v>
      </c>
      <c r="EB87" s="12" t="s">
        <v>2588</v>
      </c>
      <c r="EC87" s="12" t="s">
        <v>2589</v>
      </c>
      <c r="ED87" s="12" t="s">
        <v>2590</v>
      </c>
      <c r="EE87" s="12" t="s">
        <v>1922</v>
      </c>
      <c r="EF87" s="12" t="s">
        <v>2591</v>
      </c>
      <c r="EG87" s="12" t="s">
        <v>2592</v>
      </c>
      <c r="EH87" s="12" t="s">
        <v>2593</v>
      </c>
      <c r="EI87" s="12" t="s">
        <v>158</v>
      </c>
    </row>
    <row r="88" customFormat="false" ht="12.75" hidden="false" customHeight="false" outlineLevel="0" collapsed="false">
      <c r="A88" s="33" t="n">
        <v>4119052</v>
      </c>
      <c r="B88" s="34" t="s">
        <v>2594</v>
      </c>
      <c r="C88" s="11" t="n">
        <v>329</v>
      </c>
      <c r="D88" s="11" t="n">
        <v>0</v>
      </c>
      <c r="E88" s="11" t="n">
        <v>0</v>
      </c>
      <c r="F88" s="11" t="n">
        <v>22</v>
      </c>
      <c r="G88" s="12" t="s">
        <v>2434</v>
      </c>
      <c r="H88" s="11" t="n">
        <v>-77</v>
      </c>
      <c r="I88" s="11" t="n">
        <v>3068</v>
      </c>
      <c r="J88" s="11" t="n">
        <v>1</v>
      </c>
      <c r="K88" s="11" t="n">
        <v>-77</v>
      </c>
      <c r="L88" s="11" t="n">
        <v>1</v>
      </c>
      <c r="M88" s="11" t="n">
        <v>-77</v>
      </c>
      <c r="N88" s="11" t="n">
        <v>-77</v>
      </c>
      <c r="O88" s="11" t="n">
        <v>1</v>
      </c>
      <c r="P88" s="11" t="n">
        <v>4</v>
      </c>
      <c r="Q88" s="11" t="n">
        <v>2</v>
      </c>
      <c r="R88" s="11" t="n">
        <v>1</v>
      </c>
      <c r="S88" s="11" t="n">
        <v>1</v>
      </c>
      <c r="T88" s="11" t="n">
        <v>1</v>
      </c>
      <c r="U88" s="12" t="s">
        <v>869</v>
      </c>
      <c r="V88" s="11" t="n">
        <v>6</v>
      </c>
      <c r="W88" s="12" t="s">
        <v>2595</v>
      </c>
      <c r="X88" s="11" t="n">
        <v>11</v>
      </c>
      <c r="Y88" s="11" t="n">
        <v>4119052</v>
      </c>
      <c r="Z88" s="11" t="n">
        <v>3</v>
      </c>
      <c r="AA88" s="11" t="n">
        <v>-77</v>
      </c>
      <c r="AB88" s="11" t="n">
        <v>0</v>
      </c>
      <c r="AC88" s="11" t="n">
        <v>-77</v>
      </c>
      <c r="AD88" s="11" t="n">
        <v>-77</v>
      </c>
      <c r="AE88" s="13" t="s">
        <v>2596</v>
      </c>
      <c r="AF88" s="13" t="s">
        <v>142</v>
      </c>
      <c r="AG88" s="11" t="n">
        <v>5</v>
      </c>
      <c r="AH88" s="11" t="n">
        <v>5</v>
      </c>
      <c r="AI88" s="11" t="n">
        <v>3</v>
      </c>
      <c r="AJ88" s="11" t="n">
        <v>5</v>
      </c>
      <c r="AK88" s="11" t="n">
        <v>5</v>
      </c>
      <c r="AL88" s="11" t="n">
        <v>5</v>
      </c>
      <c r="AM88" s="11" t="n">
        <v>5</v>
      </c>
      <c r="AN88" s="11" t="n">
        <v>5</v>
      </c>
      <c r="AO88" s="14" t="s">
        <v>142</v>
      </c>
      <c r="AP88" s="14" t="s">
        <v>142</v>
      </c>
      <c r="AQ88" s="15" t="s">
        <v>142</v>
      </c>
      <c r="AR88" s="15" t="s">
        <v>142</v>
      </c>
      <c r="AS88" s="16" t="s">
        <v>142</v>
      </c>
      <c r="AT88" s="16" t="s">
        <v>142</v>
      </c>
      <c r="AU88" s="11" t="n">
        <v>-77</v>
      </c>
      <c r="AV88" s="11" t="n">
        <v>-77</v>
      </c>
      <c r="AW88" s="11" t="n">
        <v>-77</v>
      </c>
      <c r="AX88" s="11" t="n">
        <v>-77</v>
      </c>
      <c r="AY88" s="11" t="n">
        <v>-77</v>
      </c>
      <c r="AZ88" s="11" t="n">
        <v>-77</v>
      </c>
      <c r="BA88" s="11" t="n">
        <v>-77</v>
      </c>
      <c r="BB88" s="11" t="n">
        <v>-77</v>
      </c>
      <c r="BC88" s="17" t="s">
        <v>142</v>
      </c>
      <c r="BD88" s="17" t="s">
        <v>142</v>
      </c>
      <c r="BE88" s="18" t="s">
        <v>142</v>
      </c>
      <c r="BF88" s="18" t="s">
        <v>142</v>
      </c>
      <c r="BG88" s="19" t="s">
        <v>142</v>
      </c>
      <c r="BH88" s="19" t="s">
        <v>142</v>
      </c>
      <c r="BI88" s="11" t="n">
        <v>-77</v>
      </c>
      <c r="BJ88" s="11" t="n">
        <v>-77</v>
      </c>
      <c r="BK88" s="11" t="n">
        <v>-77</v>
      </c>
      <c r="BL88" s="11" t="n">
        <v>-77</v>
      </c>
      <c r="BM88" s="11" t="n">
        <v>-77</v>
      </c>
      <c r="BN88" s="11" t="n">
        <v>-77</v>
      </c>
      <c r="BO88" s="11" t="n">
        <v>-77</v>
      </c>
      <c r="BP88" s="11" t="n">
        <v>-77</v>
      </c>
      <c r="BQ88" s="11" t="n">
        <v>1</v>
      </c>
      <c r="BR88" s="20" t="s">
        <v>142</v>
      </c>
      <c r="BS88" s="20" t="s">
        <v>142</v>
      </c>
      <c r="BT88" s="20" t="s">
        <v>142</v>
      </c>
      <c r="BU88" s="20" t="s">
        <v>142</v>
      </c>
      <c r="BV88" s="21" t="s">
        <v>142</v>
      </c>
      <c r="BW88" s="21" t="s">
        <v>142</v>
      </c>
      <c r="BX88" s="21" t="s">
        <v>142</v>
      </c>
      <c r="BY88" s="21" t="s">
        <v>142</v>
      </c>
      <c r="BZ88" s="22" t="s">
        <v>142</v>
      </c>
      <c r="CA88" s="22" t="s">
        <v>142</v>
      </c>
      <c r="CB88" s="22" t="s">
        <v>142</v>
      </c>
      <c r="CC88" s="22" t="s">
        <v>142</v>
      </c>
      <c r="CD88" s="11" t="n">
        <v>-77</v>
      </c>
      <c r="CE88" s="11" t="n">
        <v>-77</v>
      </c>
      <c r="CF88" s="11" t="n">
        <v>-77</v>
      </c>
      <c r="CG88" s="11" t="n">
        <v>-77</v>
      </c>
      <c r="CH88" s="11" t="n">
        <v>-77</v>
      </c>
      <c r="CI88" s="11" t="n">
        <v>-77</v>
      </c>
      <c r="CJ88" s="11" t="n">
        <v>-77</v>
      </c>
      <c r="CK88" s="11" t="n">
        <v>-77</v>
      </c>
      <c r="CL88" s="12" t="s">
        <v>2597</v>
      </c>
      <c r="CM88" s="12" t="s">
        <v>147</v>
      </c>
      <c r="CN88" s="11" t="n">
        <v>0</v>
      </c>
      <c r="CO88" s="11" t="n">
        <v>0</v>
      </c>
      <c r="CP88" s="12" t="s">
        <v>147</v>
      </c>
      <c r="CQ88" s="11" t="n">
        <v>0</v>
      </c>
      <c r="CR88" s="11" t="n">
        <v>0</v>
      </c>
      <c r="CS88" s="11" t="n">
        <v>0</v>
      </c>
      <c r="CT88" s="11" t="n">
        <v>0</v>
      </c>
      <c r="CU88" s="11" t="n">
        <v>0</v>
      </c>
      <c r="CV88" s="11" t="n">
        <v>0</v>
      </c>
      <c r="CW88" s="11" t="n">
        <v>0</v>
      </c>
      <c r="CX88" s="12" t="s">
        <v>147</v>
      </c>
      <c r="CY88" s="12" t="s">
        <v>147</v>
      </c>
      <c r="CZ88" s="12" t="s">
        <v>142</v>
      </c>
      <c r="DA88" s="12" t="s">
        <v>142</v>
      </c>
      <c r="DB88" s="11" t="n">
        <v>0</v>
      </c>
      <c r="DC88" s="12" t="s">
        <v>142</v>
      </c>
      <c r="DD88" s="11" t="n">
        <v>0</v>
      </c>
      <c r="DE88" s="12" t="s">
        <v>2598</v>
      </c>
      <c r="DF88" s="11" t="n">
        <v>1</v>
      </c>
      <c r="DG88" s="11" t="n">
        <v>1</v>
      </c>
      <c r="DH88" s="11" t="n">
        <v>0</v>
      </c>
      <c r="DI88" s="11" t="n">
        <v>-77</v>
      </c>
      <c r="DJ88" s="11" t="n">
        <v>-77</v>
      </c>
      <c r="DK88" s="12" t="s">
        <v>2599</v>
      </c>
      <c r="DL88" s="11" t="n">
        <v>1</v>
      </c>
      <c r="DM88" s="11" t="n">
        <v>0</v>
      </c>
      <c r="DN88" s="12" t="s">
        <v>2600</v>
      </c>
      <c r="DO88" s="12" t="s">
        <v>2594</v>
      </c>
      <c r="DP88" s="12" t="s">
        <v>2601</v>
      </c>
      <c r="DQ88" s="12" t="s">
        <v>152</v>
      </c>
      <c r="DR88" s="12" t="s">
        <v>406</v>
      </c>
      <c r="DS88" s="12" t="s">
        <v>1478</v>
      </c>
      <c r="DT88" s="12" t="s">
        <v>2602</v>
      </c>
      <c r="DU88" s="12" t="s">
        <v>1540</v>
      </c>
      <c r="DV88" s="12" t="s">
        <v>158</v>
      </c>
      <c r="DW88" s="12" t="s">
        <v>2603</v>
      </c>
      <c r="DX88" s="12" t="s">
        <v>158</v>
      </c>
      <c r="DY88" s="12" t="s">
        <v>158</v>
      </c>
      <c r="DZ88" s="12" t="s">
        <v>2494</v>
      </c>
      <c r="EA88" s="12" t="s">
        <v>2604</v>
      </c>
      <c r="EB88" s="12" t="s">
        <v>158</v>
      </c>
      <c r="EC88" s="12" t="s">
        <v>158</v>
      </c>
      <c r="ED88" s="12" t="s">
        <v>158</v>
      </c>
      <c r="EE88" s="12" t="s">
        <v>158</v>
      </c>
      <c r="EF88" s="12" t="s">
        <v>2605</v>
      </c>
      <c r="EG88" s="12" t="s">
        <v>158</v>
      </c>
      <c r="EH88" s="12" t="s">
        <v>158</v>
      </c>
      <c r="EI88" s="12" t="s">
        <v>158</v>
      </c>
    </row>
    <row r="89" customFormat="false" ht="12.75" hidden="false" customHeight="false" outlineLevel="0" collapsed="false">
      <c r="A89" s="11" t="n">
        <v>4120669</v>
      </c>
      <c r="B89" s="12" t="s">
        <v>2606</v>
      </c>
      <c r="C89" s="11" t="n">
        <v>34</v>
      </c>
      <c r="D89" s="11" t="n">
        <v>0</v>
      </c>
      <c r="E89" s="11" t="n">
        <v>0</v>
      </c>
      <c r="F89" s="11" t="n">
        <v>32</v>
      </c>
      <c r="G89" s="12" t="s">
        <v>306</v>
      </c>
      <c r="H89" s="11" t="n">
        <v>-77</v>
      </c>
      <c r="I89" s="11" t="n">
        <v>-1</v>
      </c>
      <c r="J89" s="11" t="n">
        <v>1</v>
      </c>
      <c r="K89" s="11" t="n">
        <v>-77</v>
      </c>
      <c r="L89" s="11" t="n">
        <v>-77</v>
      </c>
      <c r="M89" s="11" t="n">
        <v>1</v>
      </c>
      <c r="N89" s="11" t="n">
        <v>-77</v>
      </c>
      <c r="O89" s="11" t="n">
        <v>1</v>
      </c>
      <c r="P89" s="11" t="n">
        <v>3</v>
      </c>
      <c r="Q89" s="11" t="n">
        <v>2</v>
      </c>
      <c r="R89" s="11" t="n">
        <v>2</v>
      </c>
      <c r="S89" s="11" t="n">
        <v>1</v>
      </c>
      <c r="T89" s="11" t="n">
        <v>1</v>
      </c>
      <c r="U89" s="12" t="s">
        <v>838</v>
      </c>
      <c r="V89" s="11" t="n">
        <v>7</v>
      </c>
      <c r="W89" s="12" t="s">
        <v>2607</v>
      </c>
      <c r="X89" s="11" t="n">
        <v>28</v>
      </c>
      <c r="Y89" s="11" t="n">
        <v>4120669</v>
      </c>
      <c r="Z89" s="11" t="n">
        <v>1</v>
      </c>
      <c r="AA89" s="11" t="n">
        <v>-77</v>
      </c>
      <c r="AB89" s="11" t="n">
        <v>-77</v>
      </c>
      <c r="AC89" s="11" t="n">
        <v>1</v>
      </c>
      <c r="AD89" s="11" t="n">
        <v>-77</v>
      </c>
      <c r="AE89" s="13" t="s">
        <v>2608</v>
      </c>
      <c r="AF89" s="13" t="s">
        <v>142</v>
      </c>
      <c r="AG89" s="11" t="n">
        <v>5</v>
      </c>
      <c r="AH89" s="11" t="n">
        <v>4</v>
      </c>
      <c r="AI89" s="11" t="n">
        <v>2</v>
      </c>
      <c r="AJ89" s="11" t="n">
        <v>4</v>
      </c>
      <c r="AK89" s="11" t="n">
        <v>2</v>
      </c>
      <c r="AL89" s="11" t="n">
        <v>4</v>
      </c>
      <c r="AM89" s="11" t="n">
        <v>4</v>
      </c>
      <c r="AN89" s="11" t="n">
        <v>2</v>
      </c>
      <c r="AO89" s="14" t="s">
        <v>142</v>
      </c>
      <c r="AP89" s="14" t="s">
        <v>142</v>
      </c>
      <c r="AQ89" s="15" t="s">
        <v>142</v>
      </c>
      <c r="AR89" s="15" t="s">
        <v>142</v>
      </c>
      <c r="AS89" s="16" t="s">
        <v>142</v>
      </c>
      <c r="AT89" s="16" t="s">
        <v>142</v>
      </c>
      <c r="AU89" s="11" t="n">
        <v>-77</v>
      </c>
      <c r="AV89" s="11" t="n">
        <v>-77</v>
      </c>
      <c r="AW89" s="11" t="n">
        <v>-77</v>
      </c>
      <c r="AX89" s="11" t="n">
        <v>-77</v>
      </c>
      <c r="AY89" s="11" t="n">
        <v>-77</v>
      </c>
      <c r="AZ89" s="11" t="n">
        <v>-77</v>
      </c>
      <c r="BA89" s="11" t="n">
        <v>-77</v>
      </c>
      <c r="BB89" s="11" t="n">
        <v>-77</v>
      </c>
      <c r="BC89" s="17" t="s">
        <v>142</v>
      </c>
      <c r="BD89" s="17" t="s">
        <v>142</v>
      </c>
      <c r="BE89" s="18" t="s">
        <v>142</v>
      </c>
      <c r="BF89" s="18" t="s">
        <v>142</v>
      </c>
      <c r="BG89" s="19" t="s">
        <v>142</v>
      </c>
      <c r="BH89" s="19" t="s">
        <v>142</v>
      </c>
      <c r="BI89" s="11" t="n">
        <v>-77</v>
      </c>
      <c r="BJ89" s="11" t="n">
        <v>-77</v>
      </c>
      <c r="BK89" s="11" t="n">
        <v>-77</v>
      </c>
      <c r="BL89" s="11" t="n">
        <v>-77</v>
      </c>
      <c r="BM89" s="11" t="n">
        <v>-77</v>
      </c>
      <c r="BN89" s="11" t="n">
        <v>-77</v>
      </c>
      <c r="BO89" s="11" t="n">
        <v>-77</v>
      </c>
      <c r="BP89" s="11" t="n">
        <v>-77</v>
      </c>
      <c r="BQ89" s="11" t="n">
        <v>2</v>
      </c>
      <c r="BR89" s="20" t="s">
        <v>142</v>
      </c>
      <c r="BS89" s="20" t="s">
        <v>142</v>
      </c>
      <c r="BT89" s="20" t="s">
        <v>142</v>
      </c>
      <c r="BU89" s="20" t="s">
        <v>142</v>
      </c>
      <c r="BV89" s="21" t="s">
        <v>142</v>
      </c>
      <c r="BW89" s="21" t="s">
        <v>142</v>
      </c>
      <c r="BX89" s="21" t="s">
        <v>142</v>
      </c>
      <c r="BY89" s="21" t="s">
        <v>142</v>
      </c>
      <c r="BZ89" s="22" t="s">
        <v>142</v>
      </c>
      <c r="CA89" s="22" t="s">
        <v>142</v>
      </c>
      <c r="CB89" s="22" t="s">
        <v>142</v>
      </c>
      <c r="CC89" s="22" t="s">
        <v>142</v>
      </c>
      <c r="CD89" s="11" t="n">
        <v>-77</v>
      </c>
      <c r="CE89" s="11" t="n">
        <v>-77</v>
      </c>
      <c r="CF89" s="11" t="n">
        <v>-77</v>
      </c>
      <c r="CG89" s="11" t="n">
        <v>-77</v>
      </c>
      <c r="CH89" s="11" t="n">
        <v>-77</v>
      </c>
      <c r="CI89" s="11" t="n">
        <v>-77</v>
      </c>
      <c r="CJ89" s="11" t="n">
        <v>-77</v>
      </c>
      <c r="CK89" s="11" t="n">
        <v>-77</v>
      </c>
      <c r="CL89" s="12" t="s">
        <v>1961</v>
      </c>
      <c r="CM89" s="12" t="s">
        <v>147</v>
      </c>
      <c r="CN89" s="11" t="n">
        <v>0</v>
      </c>
      <c r="CO89" s="11" t="n">
        <v>0</v>
      </c>
      <c r="CP89" s="12" t="s">
        <v>147</v>
      </c>
      <c r="CQ89" s="11" t="n">
        <v>0</v>
      </c>
      <c r="CR89" s="11" t="n">
        <v>0</v>
      </c>
      <c r="CS89" s="11" t="n">
        <v>0</v>
      </c>
      <c r="CT89" s="11" t="n">
        <v>0</v>
      </c>
      <c r="CU89" s="11" t="n">
        <v>0</v>
      </c>
      <c r="CV89" s="11" t="n">
        <v>0</v>
      </c>
      <c r="CW89" s="11" t="n">
        <v>0</v>
      </c>
      <c r="CX89" s="12" t="s">
        <v>147</v>
      </c>
      <c r="CY89" s="12" t="s">
        <v>147</v>
      </c>
      <c r="CZ89" s="12" t="s">
        <v>142</v>
      </c>
      <c r="DA89" s="12" t="s">
        <v>142</v>
      </c>
      <c r="DB89" s="11" t="n">
        <v>0</v>
      </c>
      <c r="DC89" s="12" t="s">
        <v>142</v>
      </c>
      <c r="DD89" s="11" t="n">
        <v>0</v>
      </c>
      <c r="DE89" s="12" t="s">
        <v>2609</v>
      </c>
      <c r="DF89" s="11" t="n">
        <v>0</v>
      </c>
      <c r="DG89" s="11" t="n">
        <v>0</v>
      </c>
      <c r="DH89" s="11" t="n">
        <v>0</v>
      </c>
      <c r="DI89" s="11" t="n">
        <v>-77</v>
      </c>
      <c r="DJ89" s="11" t="n">
        <v>-77</v>
      </c>
      <c r="DK89" s="12" t="s">
        <v>2610</v>
      </c>
      <c r="DL89" s="11" t="n">
        <v>1</v>
      </c>
      <c r="DM89" s="11" t="n">
        <v>0</v>
      </c>
      <c r="DN89" s="12" t="s">
        <v>2611</v>
      </c>
      <c r="DO89" s="12" t="s">
        <v>2606</v>
      </c>
      <c r="DP89" s="12" t="s">
        <v>2612</v>
      </c>
      <c r="DQ89" s="12" t="s">
        <v>152</v>
      </c>
      <c r="DR89" s="12" t="s">
        <v>2189</v>
      </c>
      <c r="DS89" s="12" t="s">
        <v>2602</v>
      </c>
      <c r="DT89" s="12" t="s">
        <v>2613</v>
      </c>
      <c r="DU89" s="12" t="s">
        <v>2614</v>
      </c>
      <c r="DV89" s="12" t="s">
        <v>158</v>
      </c>
      <c r="DW89" s="12" t="s">
        <v>158</v>
      </c>
      <c r="DX89" s="12" t="s">
        <v>2615</v>
      </c>
      <c r="DY89" s="12" t="s">
        <v>158</v>
      </c>
      <c r="DZ89" s="12" t="s">
        <v>2616</v>
      </c>
      <c r="EA89" s="12" t="s">
        <v>2617</v>
      </c>
      <c r="EB89" s="12" t="s">
        <v>158</v>
      </c>
      <c r="EC89" s="12" t="s">
        <v>158</v>
      </c>
      <c r="ED89" s="12" t="s">
        <v>158</v>
      </c>
      <c r="EE89" s="12" t="s">
        <v>158</v>
      </c>
      <c r="EF89" s="12" t="s">
        <v>2618</v>
      </c>
      <c r="EG89" s="12" t="s">
        <v>158</v>
      </c>
      <c r="EH89" s="12" t="s">
        <v>158</v>
      </c>
      <c r="EI89" s="12" t="s">
        <v>158</v>
      </c>
    </row>
    <row r="90" customFormat="false" ht="12.75" hidden="false" customHeight="false" outlineLevel="0" collapsed="false">
      <c r="A90" s="11" t="n">
        <v>4121105</v>
      </c>
      <c r="B90" s="12" t="s">
        <v>2619</v>
      </c>
      <c r="C90" s="11" t="n">
        <v>169</v>
      </c>
      <c r="D90" s="11" t="n">
        <v>0</v>
      </c>
      <c r="E90" s="11" t="n">
        <v>0</v>
      </c>
      <c r="F90" s="11" t="n">
        <v>22</v>
      </c>
      <c r="G90" s="12" t="s">
        <v>138</v>
      </c>
      <c r="H90" s="11" t="n">
        <v>-77</v>
      </c>
      <c r="I90" s="11" t="n">
        <v>-1</v>
      </c>
      <c r="J90" s="11" t="n">
        <v>4</v>
      </c>
      <c r="K90" s="11" t="n">
        <v>2</v>
      </c>
      <c r="L90" s="11" t="n">
        <v>3</v>
      </c>
      <c r="M90" s="11" t="n">
        <v>1</v>
      </c>
      <c r="N90" s="11" t="n">
        <v>4</v>
      </c>
      <c r="O90" s="11" t="n">
        <v>2</v>
      </c>
      <c r="P90" s="11" t="n">
        <v>3</v>
      </c>
      <c r="Q90" s="11" t="n">
        <v>2</v>
      </c>
      <c r="R90" s="11" t="n">
        <v>2</v>
      </c>
      <c r="S90" s="11" t="n">
        <v>1</v>
      </c>
      <c r="T90" s="11" t="n">
        <v>1</v>
      </c>
      <c r="U90" s="12" t="s">
        <v>2620</v>
      </c>
      <c r="V90" s="11" t="n">
        <v>7</v>
      </c>
      <c r="W90" s="12" t="s">
        <v>2621</v>
      </c>
      <c r="X90" s="11" t="n">
        <v>5</v>
      </c>
      <c r="Y90" s="11" t="n">
        <v>4121105</v>
      </c>
      <c r="Z90" s="11" t="n">
        <v>4</v>
      </c>
      <c r="AA90" s="11" t="n">
        <v>1</v>
      </c>
      <c r="AB90" s="11" t="n">
        <v>0</v>
      </c>
      <c r="AC90" s="11" t="n">
        <v>0</v>
      </c>
      <c r="AD90" s="11" t="n">
        <v>0</v>
      </c>
      <c r="AE90" s="13" t="s">
        <v>142</v>
      </c>
      <c r="AF90" s="13" t="s">
        <v>2622</v>
      </c>
      <c r="AG90" s="11" t="n">
        <v>5</v>
      </c>
      <c r="AH90" s="11" t="n">
        <v>4</v>
      </c>
      <c r="AI90" s="11" t="n">
        <v>4</v>
      </c>
      <c r="AJ90" s="11" t="n">
        <v>3</v>
      </c>
      <c r="AK90" s="11" t="n">
        <v>2</v>
      </c>
      <c r="AL90" s="11" t="n">
        <v>4</v>
      </c>
      <c r="AM90" s="11" t="n">
        <v>4</v>
      </c>
      <c r="AN90" s="11" t="n">
        <v>1</v>
      </c>
      <c r="AO90" s="14" t="s">
        <v>142</v>
      </c>
      <c r="AP90" s="14" t="s">
        <v>2623</v>
      </c>
      <c r="AQ90" s="15" t="s">
        <v>142</v>
      </c>
      <c r="AR90" s="15" t="s">
        <v>2624</v>
      </c>
      <c r="AS90" s="16" t="s">
        <v>142</v>
      </c>
      <c r="AT90" s="16" t="s">
        <v>2625</v>
      </c>
      <c r="AU90" s="11" t="n">
        <v>2</v>
      </c>
      <c r="AV90" s="11" t="n">
        <v>4</v>
      </c>
      <c r="AW90" s="11" t="n">
        <v>4</v>
      </c>
      <c r="AX90" s="11" t="n">
        <v>2</v>
      </c>
      <c r="AY90" s="11" t="n">
        <v>2</v>
      </c>
      <c r="AZ90" s="11" t="n">
        <v>3</v>
      </c>
      <c r="BA90" s="11" t="n">
        <v>2</v>
      </c>
      <c r="BB90" s="11" t="n">
        <v>2</v>
      </c>
      <c r="BC90" s="17" t="s">
        <v>142</v>
      </c>
      <c r="BD90" s="17" t="s">
        <v>2626</v>
      </c>
      <c r="BE90" s="18" t="s">
        <v>142</v>
      </c>
      <c r="BF90" s="18" t="s">
        <v>2627</v>
      </c>
      <c r="BG90" s="19" t="s">
        <v>142</v>
      </c>
      <c r="BH90" s="19" t="s">
        <v>2628</v>
      </c>
      <c r="BI90" s="11" t="n">
        <v>4</v>
      </c>
      <c r="BJ90" s="11" t="n">
        <v>4</v>
      </c>
      <c r="BK90" s="11" t="n">
        <v>4</v>
      </c>
      <c r="BL90" s="11" t="n">
        <v>3</v>
      </c>
      <c r="BM90" s="11" t="n">
        <v>2</v>
      </c>
      <c r="BN90" s="11" t="n">
        <v>0</v>
      </c>
      <c r="BO90" s="11" t="n">
        <v>2</v>
      </c>
      <c r="BP90" s="11" t="n">
        <v>2</v>
      </c>
      <c r="BQ90" s="11" t="n">
        <v>1</v>
      </c>
      <c r="BR90" s="20" t="s">
        <v>142</v>
      </c>
      <c r="BS90" s="20" t="s">
        <v>142</v>
      </c>
      <c r="BT90" s="20" t="s">
        <v>2629</v>
      </c>
      <c r="BU90" s="20" t="s">
        <v>142</v>
      </c>
      <c r="BV90" s="21" t="s">
        <v>142</v>
      </c>
      <c r="BW90" s="21" t="s">
        <v>142</v>
      </c>
      <c r="BX90" s="21" t="s">
        <v>2630</v>
      </c>
      <c r="BY90" s="21" t="s">
        <v>142</v>
      </c>
      <c r="BZ90" s="22" t="s">
        <v>142</v>
      </c>
      <c r="CA90" s="22" t="s">
        <v>142</v>
      </c>
      <c r="CB90" s="22" t="s">
        <v>2631</v>
      </c>
      <c r="CC90" s="22" t="s">
        <v>142</v>
      </c>
      <c r="CD90" s="11" t="n">
        <v>3</v>
      </c>
      <c r="CE90" s="11" t="n">
        <v>4</v>
      </c>
      <c r="CF90" s="11" t="n">
        <v>4</v>
      </c>
      <c r="CG90" s="11" t="n">
        <v>4</v>
      </c>
      <c r="CH90" s="11" t="n">
        <v>4</v>
      </c>
      <c r="CI90" s="11" t="n">
        <v>4</v>
      </c>
      <c r="CJ90" s="11" t="n">
        <v>3</v>
      </c>
      <c r="CK90" s="11" t="n">
        <v>2</v>
      </c>
      <c r="CL90" s="12" t="s">
        <v>676</v>
      </c>
      <c r="CM90" s="12" t="s">
        <v>147</v>
      </c>
      <c r="CN90" s="11" t="n">
        <v>0</v>
      </c>
      <c r="CO90" s="11" t="n">
        <v>0</v>
      </c>
      <c r="CP90" s="12" t="s">
        <v>147</v>
      </c>
      <c r="CQ90" s="11" t="n">
        <v>0</v>
      </c>
      <c r="CR90" s="11" t="n">
        <v>0</v>
      </c>
      <c r="CS90" s="11" t="n">
        <v>0</v>
      </c>
      <c r="CT90" s="11" t="n">
        <v>0</v>
      </c>
      <c r="CU90" s="11" t="n">
        <v>0</v>
      </c>
      <c r="CV90" s="11" t="n">
        <v>0</v>
      </c>
      <c r="CW90" s="11" t="n">
        <v>0</v>
      </c>
      <c r="CX90" s="12" t="s">
        <v>147</v>
      </c>
      <c r="CY90" s="12" t="s">
        <v>147</v>
      </c>
      <c r="CZ90" s="12" t="s">
        <v>142</v>
      </c>
      <c r="DA90" s="12" t="s">
        <v>142</v>
      </c>
      <c r="DB90" s="11" t="n">
        <v>0</v>
      </c>
      <c r="DC90" s="12" t="s">
        <v>142</v>
      </c>
      <c r="DD90" s="11" t="n">
        <v>0</v>
      </c>
      <c r="DE90" s="12" t="s">
        <v>2632</v>
      </c>
      <c r="DF90" s="11" t="n">
        <v>0</v>
      </c>
      <c r="DG90" s="11" t="n">
        <v>0</v>
      </c>
      <c r="DH90" s="11" t="n">
        <v>0</v>
      </c>
      <c r="DI90" s="11" t="n">
        <v>-77</v>
      </c>
      <c r="DJ90" s="11" t="n">
        <v>-77</v>
      </c>
      <c r="DK90" s="12" t="s">
        <v>2633</v>
      </c>
      <c r="DL90" s="11" t="n">
        <v>1</v>
      </c>
      <c r="DM90" s="11" t="n">
        <v>0</v>
      </c>
      <c r="DN90" s="12" t="s">
        <v>2634</v>
      </c>
      <c r="DO90" s="12" t="s">
        <v>2619</v>
      </c>
      <c r="DP90" s="12" t="s">
        <v>2635</v>
      </c>
      <c r="DQ90" s="12" t="s">
        <v>152</v>
      </c>
      <c r="DR90" s="12" t="s">
        <v>2342</v>
      </c>
      <c r="DS90" s="12" t="s">
        <v>2636</v>
      </c>
      <c r="DT90" s="12" t="s">
        <v>2637</v>
      </c>
      <c r="DU90" s="12" t="s">
        <v>2638</v>
      </c>
      <c r="DV90" s="12" t="s">
        <v>2639</v>
      </c>
      <c r="DW90" s="12" t="s">
        <v>2640</v>
      </c>
      <c r="DX90" s="12" t="s">
        <v>2641</v>
      </c>
      <c r="DY90" s="12" t="s">
        <v>2642</v>
      </c>
      <c r="DZ90" s="12" t="s">
        <v>2643</v>
      </c>
      <c r="EA90" s="12" t="s">
        <v>2644</v>
      </c>
      <c r="EB90" s="12" t="s">
        <v>2645</v>
      </c>
      <c r="EC90" s="12" t="s">
        <v>2646</v>
      </c>
      <c r="ED90" s="12" t="s">
        <v>2647</v>
      </c>
      <c r="EE90" s="12" t="s">
        <v>2648</v>
      </c>
      <c r="EF90" s="12" t="s">
        <v>2649</v>
      </c>
      <c r="EG90" s="12" t="s">
        <v>2650</v>
      </c>
      <c r="EH90" s="12" t="s">
        <v>2651</v>
      </c>
      <c r="EI90" s="12" t="s">
        <v>158</v>
      </c>
    </row>
    <row r="91" customFormat="false" ht="12.75" hidden="false" customHeight="false" outlineLevel="0" collapsed="false">
      <c r="A91" s="11" t="n">
        <v>4121396</v>
      </c>
      <c r="B91" s="12" t="s">
        <v>2652</v>
      </c>
      <c r="C91" s="11" t="n">
        <v>115</v>
      </c>
      <c r="D91" s="11" t="n">
        <v>0</v>
      </c>
      <c r="E91" s="11" t="n">
        <v>0</v>
      </c>
      <c r="F91" s="11" t="n">
        <v>31</v>
      </c>
      <c r="G91" s="12" t="s">
        <v>306</v>
      </c>
      <c r="H91" s="11" t="n">
        <v>-77</v>
      </c>
      <c r="I91" s="11" t="n">
        <v>4656</v>
      </c>
      <c r="J91" s="11" t="n">
        <v>2</v>
      </c>
      <c r="K91" s="11" t="n">
        <v>-77</v>
      </c>
      <c r="L91" s="11" t="n">
        <v>1</v>
      </c>
      <c r="M91" s="11" t="n">
        <v>-77</v>
      </c>
      <c r="N91" s="11" t="n">
        <v>2</v>
      </c>
      <c r="O91" s="11" t="n">
        <v>1</v>
      </c>
      <c r="P91" s="11" t="n">
        <v>1</v>
      </c>
      <c r="Q91" s="11" t="n">
        <v>2</v>
      </c>
      <c r="R91" s="11" t="n">
        <v>2</v>
      </c>
      <c r="S91" s="11" t="n">
        <v>1</v>
      </c>
      <c r="T91" s="11" t="n">
        <v>1</v>
      </c>
      <c r="U91" s="12" t="s">
        <v>1430</v>
      </c>
      <c r="V91" s="11" t="n">
        <v>8</v>
      </c>
      <c r="W91" s="12" t="s">
        <v>2653</v>
      </c>
      <c r="X91" s="11" t="n">
        <v>23</v>
      </c>
      <c r="Y91" s="11" t="n">
        <v>4121396</v>
      </c>
      <c r="Z91" s="11" t="n">
        <v>4</v>
      </c>
      <c r="AA91" s="11" t="n">
        <v>-77</v>
      </c>
      <c r="AB91" s="11" t="n">
        <v>1</v>
      </c>
      <c r="AC91" s="11" t="n">
        <v>-77</v>
      </c>
      <c r="AD91" s="11" t="n">
        <v>1</v>
      </c>
      <c r="AE91" s="13" t="s">
        <v>2654</v>
      </c>
      <c r="AF91" s="13" t="s">
        <v>142</v>
      </c>
      <c r="AG91" s="11" t="n">
        <v>4</v>
      </c>
      <c r="AH91" s="11" t="n">
        <v>4</v>
      </c>
      <c r="AI91" s="11" t="n">
        <v>4</v>
      </c>
      <c r="AJ91" s="11" t="n">
        <v>2</v>
      </c>
      <c r="AK91" s="11" t="n">
        <v>2</v>
      </c>
      <c r="AL91" s="11" t="n">
        <v>2</v>
      </c>
      <c r="AM91" s="11" t="n">
        <v>4</v>
      </c>
      <c r="AN91" s="11" t="n">
        <v>1</v>
      </c>
      <c r="AO91" s="14" t="s">
        <v>142</v>
      </c>
      <c r="AP91" s="14" t="s">
        <v>2655</v>
      </c>
      <c r="AQ91" s="15" t="s">
        <v>142</v>
      </c>
      <c r="AR91" s="15" t="s">
        <v>2656</v>
      </c>
      <c r="AS91" s="16" t="s">
        <v>142</v>
      </c>
      <c r="AT91" s="16" t="s">
        <v>2657</v>
      </c>
      <c r="AU91" s="11" t="n">
        <v>2</v>
      </c>
      <c r="AV91" s="11" t="n">
        <v>4</v>
      </c>
      <c r="AW91" s="11" t="n">
        <v>4</v>
      </c>
      <c r="AX91" s="11" t="n">
        <v>2</v>
      </c>
      <c r="AY91" s="11" t="n">
        <v>2</v>
      </c>
      <c r="AZ91" s="11" t="n">
        <v>2</v>
      </c>
      <c r="BA91" s="11" t="n">
        <v>2</v>
      </c>
      <c r="BB91" s="11" t="n">
        <v>1</v>
      </c>
      <c r="BC91" s="17" t="s">
        <v>142</v>
      </c>
      <c r="BD91" s="17" t="s">
        <v>142</v>
      </c>
      <c r="BE91" s="18" t="s">
        <v>142</v>
      </c>
      <c r="BF91" s="18" t="s">
        <v>142</v>
      </c>
      <c r="BG91" s="19" t="s">
        <v>142</v>
      </c>
      <c r="BH91" s="19" t="s">
        <v>142</v>
      </c>
      <c r="BI91" s="11" t="n">
        <v>-77</v>
      </c>
      <c r="BJ91" s="11" t="n">
        <v>-77</v>
      </c>
      <c r="BK91" s="11" t="n">
        <v>-77</v>
      </c>
      <c r="BL91" s="11" t="n">
        <v>-77</v>
      </c>
      <c r="BM91" s="11" t="n">
        <v>-77</v>
      </c>
      <c r="BN91" s="11" t="n">
        <v>-77</v>
      </c>
      <c r="BO91" s="11" t="n">
        <v>-77</v>
      </c>
      <c r="BP91" s="11" t="n">
        <v>-77</v>
      </c>
      <c r="BQ91" s="11" t="n">
        <v>2</v>
      </c>
      <c r="BR91" s="20" t="s">
        <v>142</v>
      </c>
      <c r="BS91" s="20" t="s">
        <v>142</v>
      </c>
      <c r="BT91" s="20" t="s">
        <v>142</v>
      </c>
      <c r="BU91" s="20" t="s">
        <v>142</v>
      </c>
      <c r="BV91" s="21" t="s">
        <v>142</v>
      </c>
      <c r="BW91" s="21" t="s">
        <v>142</v>
      </c>
      <c r="BX91" s="21" t="s">
        <v>142</v>
      </c>
      <c r="BY91" s="21" t="s">
        <v>142</v>
      </c>
      <c r="BZ91" s="22" t="s">
        <v>142</v>
      </c>
      <c r="CA91" s="22" t="s">
        <v>142</v>
      </c>
      <c r="CB91" s="22" t="s">
        <v>142</v>
      </c>
      <c r="CC91" s="22" t="s">
        <v>142</v>
      </c>
      <c r="CD91" s="11" t="n">
        <v>-77</v>
      </c>
      <c r="CE91" s="11" t="n">
        <v>-77</v>
      </c>
      <c r="CF91" s="11" t="n">
        <v>-77</v>
      </c>
      <c r="CG91" s="11" t="n">
        <v>-77</v>
      </c>
      <c r="CH91" s="11" t="n">
        <v>-77</v>
      </c>
      <c r="CI91" s="11" t="n">
        <v>-77</v>
      </c>
      <c r="CJ91" s="11" t="n">
        <v>-77</v>
      </c>
      <c r="CK91" s="11" t="n">
        <v>-77</v>
      </c>
      <c r="CL91" s="12" t="s">
        <v>1441</v>
      </c>
      <c r="CM91" s="12" t="s">
        <v>147</v>
      </c>
      <c r="CN91" s="11" t="n">
        <v>0</v>
      </c>
      <c r="CO91" s="11" t="n">
        <v>0</v>
      </c>
      <c r="CP91" s="12" t="s">
        <v>147</v>
      </c>
      <c r="CQ91" s="11" t="n">
        <v>0</v>
      </c>
      <c r="CR91" s="11" t="n">
        <v>0</v>
      </c>
      <c r="CS91" s="11" t="n">
        <v>0</v>
      </c>
      <c r="CT91" s="11" t="n">
        <v>0</v>
      </c>
      <c r="CU91" s="11" t="n">
        <v>0</v>
      </c>
      <c r="CV91" s="11" t="n">
        <v>0</v>
      </c>
      <c r="CW91" s="11" t="n">
        <v>0</v>
      </c>
      <c r="CX91" s="12" t="s">
        <v>147</v>
      </c>
      <c r="CY91" s="12" t="s">
        <v>147</v>
      </c>
      <c r="CZ91" s="12" t="s">
        <v>142</v>
      </c>
      <c r="DA91" s="12" t="s">
        <v>142</v>
      </c>
      <c r="DB91" s="11" t="n">
        <v>0</v>
      </c>
      <c r="DC91" s="12" t="s">
        <v>142</v>
      </c>
      <c r="DD91" s="11" t="n">
        <v>0</v>
      </c>
      <c r="DE91" s="12" t="s">
        <v>2658</v>
      </c>
      <c r="DF91" s="11" t="n">
        <v>1</v>
      </c>
      <c r="DG91" s="11" t="n">
        <v>0</v>
      </c>
      <c r="DH91" s="11" t="n">
        <v>0</v>
      </c>
      <c r="DI91" s="11" t="n">
        <v>-77</v>
      </c>
      <c r="DJ91" s="11" t="n">
        <v>-77</v>
      </c>
      <c r="DK91" s="12" t="s">
        <v>2659</v>
      </c>
      <c r="DL91" s="11" t="n">
        <v>1</v>
      </c>
      <c r="DM91" s="11" t="n">
        <v>0</v>
      </c>
      <c r="DN91" s="12" t="s">
        <v>2660</v>
      </c>
      <c r="DO91" s="12" t="s">
        <v>2652</v>
      </c>
      <c r="DP91" s="12" t="s">
        <v>2661</v>
      </c>
      <c r="DQ91" s="12" t="s">
        <v>152</v>
      </c>
      <c r="DR91" s="12" t="s">
        <v>183</v>
      </c>
      <c r="DS91" s="12" t="s">
        <v>598</v>
      </c>
      <c r="DT91" s="12" t="s">
        <v>2662</v>
      </c>
      <c r="DU91" s="12" t="s">
        <v>2663</v>
      </c>
      <c r="DV91" s="12" t="s">
        <v>158</v>
      </c>
      <c r="DW91" s="12" t="s">
        <v>2664</v>
      </c>
      <c r="DX91" s="12" t="s">
        <v>158</v>
      </c>
      <c r="DY91" s="12" t="s">
        <v>2665</v>
      </c>
      <c r="DZ91" s="12" t="s">
        <v>2666</v>
      </c>
      <c r="EA91" s="12" t="s">
        <v>2667</v>
      </c>
      <c r="EB91" s="12" t="s">
        <v>2668</v>
      </c>
      <c r="EC91" s="12" t="s">
        <v>2669</v>
      </c>
      <c r="ED91" s="12" t="s">
        <v>158</v>
      </c>
      <c r="EE91" s="12" t="s">
        <v>158</v>
      </c>
      <c r="EF91" s="12" t="s">
        <v>2670</v>
      </c>
      <c r="EG91" s="12" t="s">
        <v>158</v>
      </c>
      <c r="EH91" s="12" t="s">
        <v>158</v>
      </c>
      <c r="EI91" s="12" t="s">
        <v>158</v>
      </c>
    </row>
    <row r="92" customFormat="false" ht="12.75" hidden="false" customHeight="false" outlineLevel="0" collapsed="false">
      <c r="A92" s="11" t="n">
        <v>4121558</v>
      </c>
      <c r="B92" s="12" t="s">
        <v>2671</v>
      </c>
      <c r="C92" s="11" t="n">
        <v>19</v>
      </c>
      <c r="D92" s="11" t="n">
        <v>0</v>
      </c>
      <c r="E92" s="11" t="n">
        <v>0</v>
      </c>
      <c r="F92" s="11" t="n">
        <v>32</v>
      </c>
      <c r="G92" s="12" t="s">
        <v>306</v>
      </c>
      <c r="H92" s="11" t="n">
        <v>-77</v>
      </c>
      <c r="I92" s="11" t="n">
        <v>-1</v>
      </c>
      <c r="J92" s="11" t="n">
        <v>3</v>
      </c>
      <c r="K92" s="11" t="n">
        <v>1</v>
      </c>
      <c r="L92" s="11" t="n">
        <v>3</v>
      </c>
      <c r="M92" s="11" t="n">
        <v>-77</v>
      </c>
      <c r="N92" s="11" t="n">
        <v>2</v>
      </c>
      <c r="O92" s="11" t="n">
        <v>1</v>
      </c>
      <c r="P92" s="11" t="n">
        <v>4</v>
      </c>
      <c r="Q92" s="11" t="n">
        <v>1</v>
      </c>
      <c r="R92" s="11" t="n">
        <v>2</v>
      </c>
      <c r="S92" s="11" t="n">
        <v>1</v>
      </c>
      <c r="T92" s="11" t="n">
        <v>1</v>
      </c>
      <c r="U92" s="12" t="s">
        <v>167</v>
      </c>
      <c r="V92" s="11" t="n">
        <v>8</v>
      </c>
      <c r="W92" s="12" t="s">
        <v>308</v>
      </c>
      <c r="X92" s="11" t="n">
        <v>29</v>
      </c>
      <c r="Y92" s="11" t="n">
        <v>4121558</v>
      </c>
      <c r="Z92" s="11" t="n">
        <v>3</v>
      </c>
      <c r="AA92" s="11" t="n">
        <v>1</v>
      </c>
      <c r="AB92" s="11" t="n">
        <v>0</v>
      </c>
      <c r="AC92" s="11" t="n">
        <v>-77</v>
      </c>
      <c r="AD92" s="11" t="n">
        <v>1</v>
      </c>
      <c r="AE92" s="13" t="s">
        <v>2672</v>
      </c>
      <c r="AF92" s="13" t="s">
        <v>142</v>
      </c>
      <c r="AG92" s="11" t="n">
        <v>3</v>
      </c>
      <c r="AH92" s="11" t="n">
        <v>4</v>
      </c>
      <c r="AI92" s="11" t="n">
        <v>4</v>
      </c>
      <c r="AJ92" s="11" t="n">
        <v>2</v>
      </c>
      <c r="AK92" s="11" t="n">
        <v>2</v>
      </c>
      <c r="AL92" s="11" t="n">
        <v>1</v>
      </c>
      <c r="AM92" s="11" t="n">
        <v>1</v>
      </c>
      <c r="AN92" s="11" t="n">
        <v>1</v>
      </c>
      <c r="AO92" s="14" t="s">
        <v>2673</v>
      </c>
      <c r="AP92" s="14" t="s">
        <v>142</v>
      </c>
      <c r="AQ92" s="15" t="s">
        <v>2674</v>
      </c>
      <c r="AR92" s="15" t="s">
        <v>142</v>
      </c>
      <c r="AS92" s="16" t="s">
        <v>2675</v>
      </c>
      <c r="AT92" s="16" t="s">
        <v>142</v>
      </c>
      <c r="AU92" s="11" t="n">
        <v>3</v>
      </c>
      <c r="AV92" s="11" t="n">
        <v>4</v>
      </c>
      <c r="AW92" s="11" t="n">
        <v>4</v>
      </c>
      <c r="AX92" s="11" t="n">
        <v>2</v>
      </c>
      <c r="AY92" s="11" t="n">
        <v>2</v>
      </c>
      <c r="AZ92" s="11" t="n">
        <v>2</v>
      </c>
      <c r="BA92" s="11" t="n">
        <v>2</v>
      </c>
      <c r="BB92" s="11" t="n">
        <v>2</v>
      </c>
      <c r="BC92" s="17" t="s">
        <v>142</v>
      </c>
      <c r="BD92" s="17" t="s">
        <v>2676</v>
      </c>
      <c r="BE92" s="18" t="s">
        <v>142</v>
      </c>
      <c r="BF92" s="18" t="s">
        <v>2677</v>
      </c>
      <c r="BG92" s="19" t="s">
        <v>142</v>
      </c>
      <c r="BH92" s="19" t="s">
        <v>2678</v>
      </c>
      <c r="BI92" s="11" t="n">
        <v>4</v>
      </c>
      <c r="BJ92" s="11" t="n">
        <v>4</v>
      </c>
      <c r="BK92" s="11" t="n">
        <v>4</v>
      </c>
      <c r="BL92" s="11" t="n">
        <v>2</v>
      </c>
      <c r="BM92" s="11" t="n">
        <v>2</v>
      </c>
      <c r="BN92" s="11" t="n">
        <v>2</v>
      </c>
      <c r="BO92" s="11" t="n">
        <v>2</v>
      </c>
      <c r="BP92" s="11" t="n">
        <v>2</v>
      </c>
      <c r="BQ92" s="11" t="n">
        <v>2</v>
      </c>
      <c r="BR92" s="20" t="s">
        <v>142</v>
      </c>
      <c r="BS92" s="20" t="s">
        <v>142</v>
      </c>
      <c r="BT92" s="20" t="s">
        <v>142</v>
      </c>
      <c r="BU92" s="20" t="s">
        <v>142</v>
      </c>
      <c r="BV92" s="21" t="s">
        <v>142</v>
      </c>
      <c r="BW92" s="21" t="s">
        <v>142</v>
      </c>
      <c r="BX92" s="21" t="s">
        <v>142</v>
      </c>
      <c r="BY92" s="21" t="s">
        <v>142</v>
      </c>
      <c r="BZ92" s="22" t="s">
        <v>142</v>
      </c>
      <c r="CA92" s="22" t="s">
        <v>142</v>
      </c>
      <c r="CB92" s="22" t="s">
        <v>142</v>
      </c>
      <c r="CC92" s="22" t="s">
        <v>142</v>
      </c>
      <c r="CD92" s="11" t="n">
        <v>-77</v>
      </c>
      <c r="CE92" s="11" t="n">
        <v>-77</v>
      </c>
      <c r="CF92" s="11" t="n">
        <v>-77</v>
      </c>
      <c r="CG92" s="11" t="n">
        <v>-77</v>
      </c>
      <c r="CH92" s="11" t="n">
        <v>-77</v>
      </c>
      <c r="CI92" s="11" t="n">
        <v>-77</v>
      </c>
      <c r="CJ92" s="11" t="n">
        <v>-77</v>
      </c>
      <c r="CK92" s="11" t="n">
        <v>-77</v>
      </c>
      <c r="CL92" s="12" t="s">
        <v>1801</v>
      </c>
      <c r="CM92" s="12" t="s">
        <v>147</v>
      </c>
      <c r="CN92" s="11" t="n">
        <v>0</v>
      </c>
      <c r="CO92" s="11" t="n">
        <v>0</v>
      </c>
      <c r="CP92" s="12" t="s">
        <v>147</v>
      </c>
      <c r="CQ92" s="11" t="n">
        <v>0</v>
      </c>
      <c r="CR92" s="11" t="n">
        <v>0</v>
      </c>
      <c r="CS92" s="11" t="n">
        <v>0</v>
      </c>
      <c r="CT92" s="11" t="n">
        <v>0</v>
      </c>
      <c r="CU92" s="11" t="n">
        <v>0</v>
      </c>
      <c r="CV92" s="11" t="n">
        <v>0</v>
      </c>
      <c r="CW92" s="11" t="n">
        <v>0</v>
      </c>
      <c r="CX92" s="12" t="s">
        <v>147</v>
      </c>
      <c r="CY92" s="12" t="s">
        <v>147</v>
      </c>
      <c r="CZ92" s="12" t="s">
        <v>142</v>
      </c>
      <c r="DA92" s="12" t="s">
        <v>142</v>
      </c>
      <c r="DB92" s="11" t="n">
        <v>0</v>
      </c>
      <c r="DC92" s="12" t="s">
        <v>142</v>
      </c>
      <c r="DD92" s="11" t="n">
        <v>0</v>
      </c>
      <c r="DE92" s="12" t="s">
        <v>2679</v>
      </c>
      <c r="DF92" s="11" t="n">
        <v>0</v>
      </c>
      <c r="DG92" s="11" t="n">
        <v>1</v>
      </c>
      <c r="DH92" s="11" t="n">
        <v>0</v>
      </c>
      <c r="DI92" s="11" t="n">
        <v>-77</v>
      </c>
      <c r="DJ92" s="11" t="n">
        <v>-77</v>
      </c>
      <c r="DK92" s="12" t="s">
        <v>2680</v>
      </c>
      <c r="DL92" s="11" t="n">
        <v>1</v>
      </c>
      <c r="DM92" s="11" t="n">
        <v>0</v>
      </c>
      <c r="DN92" s="12" t="s">
        <v>2681</v>
      </c>
      <c r="DO92" s="12" t="s">
        <v>2671</v>
      </c>
      <c r="DP92" s="12" t="s">
        <v>2682</v>
      </c>
      <c r="DQ92" s="12" t="s">
        <v>152</v>
      </c>
      <c r="DR92" s="12" t="s">
        <v>183</v>
      </c>
      <c r="DS92" s="12" t="s">
        <v>764</v>
      </c>
      <c r="DT92" s="12" t="s">
        <v>1540</v>
      </c>
      <c r="DU92" s="12" t="s">
        <v>2683</v>
      </c>
      <c r="DV92" s="12" t="s">
        <v>2684</v>
      </c>
      <c r="DW92" s="12" t="s">
        <v>2685</v>
      </c>
      <c r="DX92" s="12" t="s">
        <v>158</v>
      </c>
      <c r="DY92" s="12" t="s">
        <v>2686</v>
      </c>
      <c r="DZ92" s="12" t="s">
        <v>2687</v>
      </c>
      <c r="EA92" s="12" t="s">
        <v>606</v>
      </c>
      <c r="EB92" s="12" t="s">
        <v>2688</v>
      </c>
      <c r="EC92" s="12" t="s">
        <v>2689</v>
      </c>
      <c r="ED92" s="12" t="s">
        <v>2690</v>
      </c>
      <c r="EE92" s="12" t="s">
        <v>2691</v>
      </c>
      <c r="EF92" s="12" t="s">
        <v>1521</v>
      </c>
      <c r="EG92" s="12" t="s">
        <v>158</v>
      </c>
      <c r="EH92" s="12" t="s">
        <v>158</v>
      </c>
      <c r="EI92" s="12" t="s">
        <v>158</v>
      </c>
    </row>
    <row r="93" customFormat="false" ht="12.75" hidden="false" customHeight="false" outlineLevel="0" collapsed="false">
      <c r="A93" s="11" t="n">
        <v>4121875</v>
      </c>
      <c r="B93" s="12" t="s">
        <v>2692</v>
      </c>
      <c r="C93" s="11" t="n">
        <v>173</v>
      </c>
      <c r="D93" s="11" t="n">
        <v>0</v>
      </c>
      <c r="E93" s="11" t="n">
        <v>0</v>
      </c>
      <c r="F93" s="11" t="n">
        <v>22</v>
      </c>
      <c r="G93" s="12" t="s">
        <v>138</v>
      </c>
      <c r="H93" s="11" t="n">
        <v>-77</v>
      </c>
      <c r="I93" s="11" t="n">
        <v>-1</v>
      </c>
      <c r="J93" s="11" t="n">
        <v>2</v>
      </c>
      <c r="K93" s="11" t="n">
        <v>2</v>
      </c>
      <c r="L93" s="11" t="n">
        <v>-77</v>
      </c>
      <c r="M93" s="11" t="n">
        <v>-77</v>
      </c>
      <c r="N93" s="11" t="n">
        <v>1</v>
      </c>
      <c r="O93" s="11" t="n">
        <v>2</v>
      </c>
      <c r="P93" s="11" t="n">
        <v>3</v>
      </c>
      <c r="Q93" s="11" t="n">
        <v>2</v>
      </c>
      <c r="R93" s="11" t="n">
        <v>2</v>
      </c>
      <c r="S93" s="11" t="n">
        <v>1</v>
      </c>
      <c r="T93" s="11" t="n">
        <v>1</v>
      </c>
      <c r="U93" s="12" t="s">
        <v>2693</v>
      </c>
      <c r="V93" s="11" t="n">
        <v>5</v>
      </c>
      <c r="W93" s="12" t="s">
        <v>489</v>
      </c>
      <c r="X93" s="11" t="n">
        <v>11</v>
      </c>
      <c r="Y93" s="11" t="n">
        <v>4121875</v>
      </c>
      <c r="Z93" s="11" t="n">
        <v>2</v>
      </c>
      <c r="AA93" s="11" t="n">
        <v>1</v>
      </c>
      <c r="AB93" s="11" t="n">
        <v>-77</v>
      </c>
      <c r="AC93" s="11" t="n">
        <v>-77</v>
      </c>
      <c r="AD93" s="11" t="n">
        <v>1</v>
      </c>
      <c r="AE93" s="13" t="s">
        <v>142</v>
      </c>
      <c r="AF93" s="13" t="s">
        <v>2694</v>
      </c>
      <c r="AG93" s="11" t="n">
        <v>1</v>
      </c>
      <c r="AH93" s="11" t="n">
        <v>1</v>
      </c>
      <c r="AI93" s="11" t="n">
        <v>1</v>
      </c>
      <c r="AJ93" s="11" t="n">
        <v>3</v>
      </c>
      <c r="AK93" s="11" t="n">
        <v>2</v>
      </c>
      <c r="AL93" s="11" t="n">
        <v>4</v>
      </c>
      <c r="AM93" s="11" t="n">
        <v>4</v>
      </c>
      <c r="AN93" s="11" t="n">
        <v>1</v>
      </c>
      <c r="AO93" s="14" t="s">
        <v>142</v>
      </c>
      <c r="AP93" s="14" t="s">
        <v>2695</v>
      </c>
      <c r="AQ93" s="15" t="s">
        <v>142</v>
      </c>
      <c r="AR93" s="15" t="s">
        <v>2696</v>
      </c>
      <c r="AS93" s="16" t="s">
        <v>142</v>
      </c>
      <c r="AT93" s="16" t="s">
        <v>2697</v>
      </c>
      <c r="AU93" s="11" t="n">
        <v>1</v>
      </c>
      <c r="AV93" s="11" t="n">
        <v>1</v>
      </c>
      <c r="AW93" s="11" t="n">
        <v>2</v>
      </c>
      <c r="AX93" s="11" t="n">
        <v>1</v>
      </c>
      <c r="AY93" s="11" t="n">
        <v>1</v>
      </c>
      <c r="AZ93" s="11" t="n">
        <v>2</v>
      </c>
      <c r="BA93" s="11" t="n">
        <v>1</v>
      </c>
      <c r="BB93" s="11" t="n">
        <v>1</v>
      </c>
      <c r="BC93" s="17" t="s">
        <v>142</v>
      </c>
      <c r="BD93" s="17" t="s">
        <v>142</v>
      </c>
      <c r="BE93" s="18" t="s">
        <v>142</v>
      </c>
      <c r="BF93" s="18" t="s">
        <v>142</v>
      </c>
      <c r="BG93" s="19" t="s">
        <v>142</v>
      </c>
      <c r="BH93" s="19" t="s">
        <v>142</v>
      </c>
      <c r="BI93" s="11" t="n">
        <v>-77</v>
      </c>
      <c r="BJ93" s="11" t="n">
        <v>-77</v>
      </c>
      <c r="BK93" s="11" t="n">
        <v>-77</v>
      </c>
      <c r="BL93" s="11" t="n">
        <v>-77</v>
      </c>
      <c r="BM93" s="11" t="n">
        <v>-77</v>
      </c>
      <c r="BN93" s="11" t="n">
        <v>-77</v>
      </c>
      <c r="BO93" s="11" t="n">
        <v>-77</v>
      </c>
      <c r="BP93" s="11" t="n">
        <v>-77</v>
      </c>
      <c r="BQ93" s="11" t="n">
        <v>2</v>
      </c>
      <c r="BR93" s="20" t="s">
        <v>142</v>
      </c>
      <c r="BS93" s="20" t="s">
        <v>142</v>
      </c>
      <c r="BT93" s="20" t="s">
        <v>142</v>
      </c>
      <c r="BU93" s="20" t="s">
        <v>142</v>
      </c>
      <c r="BV93" s="21" t="s">
        <v>142</v>
      </c>
      <c r="BW93" s="21" t="s">
        <v>142</v>
      </c>
      <c r="BX93" s="21" t="s">
        <v>142</v>
      </c>
      <c r="BY93" s="21" t="s">
        <v>142</v>
      </c>
      <c r="BZ93" s="22" t="s">
        <v>142</v>
      </c>
      <c r="CA93" s="22" t="s">
        <v>142</v>
      </c>
      <c r="CB93" s="22" t="s">
        <v>142</v>
      </c>
      <c r="CC93" s="22" t="s">
        <v>142</v>
      </c>
      <c r="CD93" s="11" t="n">
        <v>-77</v>
      </c>
      <c r="CE93" s="11" t="n">
        <v>-77</v>
      </c>
      <c r="CF93" s="11" t="n">
        <v>-77</v>
      </c>
      <c r="CG93" s="11" t="n">
        <v>-77</v>
      </c>
      <c r="CH93" s="11" t="n">
        <v>-77</v>
      </c>
      <c r="CI93" s="11" t="n">
        <v>-77</v>
      </c>
      <c r="CJ93" s="11" t="n">
        <v>-77</v>
      </c>
      <c r="CK93" s="11" t="n">
        <v>-77</v>
      </c>
      <c r="CL93" s="12" t="s">
        <v>849</v>
      </c>
      <c r="CM93" s="12" t="s">
        <v>147</v>
      </c>
      <c r="CN93" s="11" t="n">
        <v>0</v>
      </c>
      <c r="CO93" s="11" t="n">
        <v>0</v>
      </c>
      <c r="CP93" s="12" t="s">
        <v>147</v>
      </c>
      <c r="CQ93" s="11" t="n">
        <v>0</v>
      </c>
      <c r="CR93" s="11" t="n">
        <v>0</v>
      </c>
      <c r="CS93" s="11" t="n">
        <v>0</v>
      </c>
      <c r="CT93" s="11" t="n">
        <v>0</v>
      </c>
      <c r="CU93" s="11" t="n">
        <v>0</v>
      </c>
      <c r="CV93" s="11" t="n">
        <v>0</v>
      </c>
      <c r="CW93" s="11" t="n">
        <v>0</v>
      </c>
      <c r="CX93" s="12" t="s">
        <v>147</v>
      </c>
      <c r="CY93" s="12" t="s">
        <v>147</v>
      </c>
      <c r="CZ93" s="12" t="s">
        <v>142</v>
      </c>
      <c r="DA93" s="12" t="s">
        <v>142</v>
      </c>
      <c r="DB93" s="11" t="n">
        <v>0</v>
      </c>
      <c r="DC93" s="12" t="s">
        <v>142</v>
      </c>
      <c r="DD93" s="11" t="n">
        <v>0</v>
      </c>
      <c r="DE93" s="12" t="s">
        <v>2698</v>
      </c>
      <c r="DF93" s="11" t="n">
        <v>1</v>
      </c>
      <c r="DG93" s="11" t="n">
        <v>0</v>
      </c>
      <c r="DH93" s="11" t="n">
        <v>0</v>
      </c>
      <c r="DI93" s="11" t="n">
        <v>-77</v>
      </c>
      <c r="DJ93" s="11" t="n">
        <v>-77</v>
      </c>
      <c r="DK93" s="12" t="s">
        <v>2699</v>
      </c>
      <c r="DL93" s="11" t="n">
        <v>1</v>
      </c>
      <c r="DM93" s="11" t="n">
        <v>0</v>
      </c>
      <c r="DN93" s="12" t="s">
        <v>2700</v>
      </c>
      <c r="DO93" s="12" t="s">
        <v>2692</v>
      </c>
      <c r="DP93" s="12" t="s">
        <v>2701</v>
      </c>
      <c r="DQ93" s="12" t="s">
        <v>152</v>
      </c>
      <c r="DR93" s="12" t="s">
        <v>183</v>
      </c>
      <c r="DS93" s="12" t="s">
        <v>2702</v>
      </c>
      <c r="DT93" s="12" t="s">
        <v>2703</v>
      </c>
      <c r="DU93" s="12" t="s">
        <v>2704</v>
      </c>
      <c r="DV93" s="12" t="s">
        <v>2705</v>
      </c>
      <c r="DW93" s="12" t="s">
        <v>158</v>
      </c>
      <c r="DX93" s="12" t="s">
        <v>158</v>
      </c>
      <c r="DY93" s="12" t="s">
        <v>2706</v>
      </c>
      <c r="DZ93" s="12" t="s">
        <v>2707</v>
      </c>
      <c r="EA93" s="12" t="s">
        <v>2708</v>
      </c>
      <c r="EB93" s="12" t="s">
        <v>2709</v>
      </c>
      <c r="EC93" s="12" t="s">
        <v>2710</v>
      </c>
      <c r="ED93" s="12" t="s">
        <v>158</v>
      </c>
      <c r="EE93" s="12" t="s">
        <v>158</v>
      </c>
      <c r="EF93" s="12" t="s">
        <v>2711</v>
      </c>
      <c r="EG93" s="12" t="s">
        <v>158</v>
      </c>
      <c r="EH93" s="12" t="s">
        <v>158</v>
      </c>
      <c r="EI93" s="12" t="s">
        <v>158</v>
      </c>
    </row>
    <row r="94" customFormat="false" ht="12.75" hidden="false" customHeight="false" outlineLevel="0" collapsed="false">
      <c r="A94" s="11" t="n">
        <v>4121888</v>
      </c>
      <c r="B94" s="12" t="s">
        <v>2712</v>
      </c>
      <c r="C94" s="11" t="n">
        <v>160</v>
      </c>
      <c r="D94" s="11" t="n">
        <v>0</v>
      </c>
      <c r="E94" s="11" t="n">
        <v>0</v>
      </c>
      <c r="F94" s="11" t="n">
        <v>22</v>
      </c>
      <c r="G94" s="12" t="s">
        <v>138</v>
      </c>
      <c r="H94" s="11" t="n">
        <v>-77</v>
      </c>
      <c r="I94" s="11" t="n">
        <v>-1</v>
      </c>
      <c r="J94" s="11" t="n">
        <v>4</v>
      </c>
      <c r="K94" s="11" t="n">
        <v>4</v>
      </c>
      <c r="L94" s="11" t="n">
        <v>1</v>
      </c>
      <c r="M94" s="11" t="n">
        <v>3</v>
      </c>
      <c r="N94" s="11" t="n">
        <v>2</v>
      </c>
      <c r="O94" s="11" t="n">
        <v>1</v>
      </c>
      <c r="P94" s="11" t="n">
        <v>2</v>
      </c>
      <c r="Q94" s="11" t="n">
        <v>1</v>
      </c>
      <c r="R94" s="11" t="n">
        <v>1</v>
      </c>
      <c r="S94" s="11" t="n">
        <v>1</v>
      </c>
      <c r="T94" s="11" t="n">
        <v>1</v>
      </c>
      <c r="U94" s="12" t="s">
        <v>804</v>
      </c>
      <c r="V94" s="11" t="n">
        <v>5</v>
      </c>
      <c r="W94" s="12" t="s">
        <v>870</v>
      </c>
      <c r="X94" s="11" t="n">
        <v>20</v>
      </c>
      <c r="Y94" s="11" t="n">
        <v>4121888</v>
      </c>
      <c r="Z94" s="11" t="n">
        <v>2</v>
      </c>
      <c r="AA94" s="11" t="n">
        <v>1</v>
      </c>
      <c r="AB94" s="11" t="n">
        <v>0</v>
      </c>
      <c r="AC94" s="11" t="n">
        <v>1</v>
      </c>
      <c r="AD94" s="11" t="n">
        <v>1</v>
      </c>
      <c r="AE94" s="13" t="s">
        <v>2713</v>
      </c>
      <c r="AF94" s="13" t="s">
        <v>142</v>
      </c>
      <c r="AG94" s="11" t="n">
        <v>5</v>
      </c>
      <c r="AH94" s="11" t="n">
        <v>5</v>
      </c>
      <c r="AI94" s="11" t="n">
        <v>4</v>
      </c>
      <c r="AJ94" s="11" t="n">
        <v>4</v>
      </c>
      <c r="AK94" s="11" t="n">
        <v>4</v>
      </c>
      <c r="AL94" s="11" t="n">
        <v>1</v>
      </c>
      <c r="AM94" s="11" t="n">
        <v>4</v>
      </c>
      <c r="AN94" s="11" t="n">
        <v>1</v>
      </c>
      <c r="AO94" s="14" t="s">
        <v>2714</v>
      </c>
      <c r="AP94" s="14" t="s">
        <v>142</v>
      </c>
      <c r="AQ94" s="15" t="s">
        <v>2715</v>
      </c>
      <c r="AR94" s="15" t="s">
        <v>142</v>
      </c>
      <c r="AS94" s="16" t="s">
        <v>2716</v>
      </c>
      <c r="AT94" s="16" t="s">
        <v>142</v>
      </c>
      <c r="AU94" s="11" t="n">
        <v>5</v>
      </c>
      <c r="AV94" s="11" t="n">
        <v>4</v>
      </c>
      <c r="AW94" s="11" t="n">
        <v>5</v>
      </c>
      <c r="AX94" s="11" t="n">
        <v>1</v>
      </c>
      <c r="AY94" s="11" t="n">
        <v>1</v>
      </c>
      <c r="AZ94" s="11" t="n">
        <v>0</v>
      </c>
      <c r="BA94" s="11" t="n">
        <v>1</v>
      </c>
      <c r="BB94" s="11" t="n">
        <v>1</v>
      </c>
      <c r="BC94" s="17" t="s">
        <v>2717</v>
      </c>
      <c r="BD94" s="17" t="s">
        <v>142</v>
      </c>
      <c r="BE94" s="18" t="s">
        <v>2718</v>
      </c>
      <c r="BF94" s="18" t="s">
        <v>142</v>
      </c>
      <c r="BG94" s="19" t="s">
        <v>2719</v>
      </c>
      <c r="BH94" s="19" t="s">
        <v>142</v>
      </c>
      <c r="BI94" s="11" t="n">
        <v>5</v>
      </c>
      <c r="BJ94" s="11" t="n">
        <v>5</v>
      </c>
      <c r="BK94" s="11" t="n">
        <v>4</v>
      </c>
      <c r="BL94" s="11" t="n">
        <v>2</v>
      </c>
      <c r="BM94" s="11" t="n">
        <v>4</v>
      </c>
      <c r="BN94" s="11" t="n">
        <v>4</v>
      </c>
      <c r="BO94" s="11" t="n">
        <v>4</v>
      </c>
      <c r="BP94" s="11" t="n">
        <v>2</v>
      </c>
      <c r="BQ94" s="11" t="n">
        <v>1</v>
      </c>
      <c r="BR94" s="20" t="s">
        <v>142</v>
      </c>
      <c r="BS94" s="20" t="s">
        <v>2720</v>
      </c>
      <c r="BT94" s="20" t="s">
        <v>142</v>
      </c>
      <c r="BU94" s="20" t="s">
        <v>142</v>
      </c>
      <c r="BV94" s="21" t="s">
        <v>142</v>
      </c>
      <c r="BW94" s="21" t="s">
        <v>2721</v>
      </c>
      <c r="BX94" s="21" t="s">
        <v>142</v>
      </c>
      <c r="BY94" s="21" t="s">
        <v>142</v>
      </c>
      <c r="BZ94" s="22" t="s">
        <v>142</v>
      </c>
      <c r="CA94" s="22" t="s">
        <v>2722</v>
      </c>
      <c r="CB94" s="22" t="s">
        <v>142</v>
      </c>
      <c r="CC94" s="22" t="s">
        <v>142</v>
      </c>
      <c r="CD94" s="11" t="n">
        <v>4</v>
      </c>
      <c r="CE94" s="11" t="n">
        <v>5</v>
      </c>
      <c r="CF94" s="11" t="n">
        <v>4</v>
      </c>
      <c r="CG94" s="11" t="n">
        <v>4</v>
      </c>
      <c r="CH94" s="11" t="n">
        <v>4</v>
      </c>
      <c r="CI94" s="11" t="n">
        <v>1</v>
      </c>
      <c r="CJ94" s="11" t="n">
        <v>1</v>
      </c>
      <c r="CK94" s="11" t="n">
        <v>1</v>
      </c>
      <c r="CL94" s="12" t="s">
        <v>1961</v>
      </c>
      <c r="CM94" s="12" t="s">
        <v>147</v>
      </c>
      <c r="CN94" s="11" t="n">
        <v>0</v>
      </c>
      <c r="CO94" s="11" t="n">
        <v>0</v>
      </c>
      <c r="CP94" s="12" t="s">
        <v>147</v>
      </c>
      <c r="CQ94" s="11" t="n">
        <v>0</v>
      </c>
      <c r="CR94" s="11" t="n">
        <v>0</v>
      </c>
      <c r="CS94" s="11" t="n">
        <v>0</v>
      </c>
      <c r="CT94" s="11" t="n">
        <v>0</v>
      </c>
      <c r="CU94" s="11" t="n">
        <v>0</v>
      </c>
      <c r="CV94" s="11" t="n">
        <v>0</v>
      </c>
      <c r="CW94" s="11" t="n">
        <v>0</v>
      </c>
      <c r="CX94" s="12" t="s">
        <v>147</v>
      </c>
      <c r="CY94" s="12" t="s">
        <v>147</v>
      </c>
      <c r="CZ94" s="12" t="s">
        <v>142</v>
      </c>
      <c r="DA94" s="12" t="s">
        <v>142</v>
      </c>
      <c r="DB94" s="11" t="n">
        <v>0</v>
      </c>
      <c r="DC94" s="12" t="s">
        <v>142</v>
      </c>
      <c r="DD94" s="11" t="n">
        <v>0</v>
      </c>
      <c r="DE94" s="12" t="s">
        <v>1080</v>
      </c>
      <c r="DF94" s="11" t="n">
        <v>1</v>
      </c>
      <c r="DG94" s="11" t="n">
        <v>1</v>
      </c>
      <c r="DH94" s="11" t="n">
        <v>0</v>
      </c>
      <c r="DI94" s="11" t="n">
        <v>-77</v>
      </c>
      <c r="DJ94" s="11" t="n">
        <v>-77</v>
      </c>
      <c r="DK94" s="12" t="s">
        <v>2723</v>
      </c>
      <c r="DL94" s="11" t="n">
        <v>1</v>
      </c>
      <c r="DM94" s="11" t="n">
        <v>0</v>
      </c>
      <c r="DN94" s="12" t="s">
        <v>2724</v>
      </c>
      <c r="DO94" s="12" t="s">
        <v>2712</v>
      </c>
      <c r="DP94" s="12" t="s">
        <v>2725</v>
      </c>
      <c r="DQ94" s="12" t="s">
        <v>152</v>
      </c>
      <c r="DR94" s="12" t="s">
        <v>218</v>
      </c>
      <c r="DS94" s="12" t="s">
        <v>632</v>
      </c>
      <c r="DT94" s="12" t="s">
        <v>2726</v>
      </c>
      <c r="DU94" s="12" t="s">
        <v>2727</v>
      </c>
      <c r="DV94" s="12" t="s">
        <v>2728</v>
      </c>
      <c r="DW94" s="12" t="s">
        <v>2729</v>
      </c>
      <c r="DX94" s="12" t="s">
        <v>2730</v>
      </c>
      <c r="DY94" s="12" t="s">
        <v>2731</v>
      </c>
      <c r="DZ94" s="12" t="s">
        <v>2732</v>
      </c>
      <c r="EA94" s="12" t="s">
        <v>2733</v>
      </c>
      <c r="EB94" s="12" t="s">
        <v>2734</v>
      </c>
      <c r="EC94" s="12" t="s">
        <v>2735</v>
      </c>
      <c r="ED94" s="12" t="s">
        <v>2736</v>
      </c>
      <c r="EE94" s="12" t="s">
        <v>2737</v>
      </c>
      <c r="EF94" s="12" t="s">
        <v>2738</v>
      </c>
      <c r="EG94" s="12" t="s">
        <v>2739</v>
      </c>
      <c r="EH94" s="12" t="s">
        <v>2740</v>
      </c>
      <c r="EI94" s="12" t="s">
        <v>158</v>
      </c>
    </row>
    <row r="95" customFormat="false" ht="12.75" hidden="false" customHeight="false" outlineLevel="0" collapsed="false">
      <c r="A95" s="11" t="n">
        <v>4121901</v>
      </c>
      <c r="B95" s="12" t="s">
        <v>2741</v>
      </c>
      <c r="C95" s="11" t="n">
        <v>166</v>
      </c>
      <c r="D95" s="11" t="n">
        <v>0</v>
      </c>
      <c r="E95" s="11" t="n">
        <v>0</v>
      </c>
      <c r="F95" s="11" t="n">
        <v>22</v>
      </c>
      <c r="G95" s="12" t="s">
        <v>138</v>
      </c>
      <c r="H95" s="11" t="n">
        <v>-77</v>
      </c>
      <c r="I95" s="11" t="n">
        <v>-1</v>
      </c>
      <c r="J95" s="11" t="n">
        <v>4</v>
      </c>
      <c r="K95" s="11" t="n">
        <v>2</v>
      </c>
      <c r="L95" s="11" t="n">
        <v>4</v>
      </c>
      <c r="M95" s="11" t="n">
        <v>1</v>
      </c>
      <c r="N95" s="11" t="n">
        <v>3</v>
      </c>
      <c r="O95" s="11" t="n">
        <v>1</v>
      </c>
      <c r="P95" s="11" t="n">
        <v>4</v>
      </c>
      <c r="Q95" s="11" t="n">
        <v>1</v>
      </c>
      <c r="R95" s="11" t="n">
        <v>1</v>
      </c>
      <c r="S95" s="11" t="n">
        <v>1</v>
      </c>
      <c r="T95" s="11" t="n">
        <v>1</v>
      </c>
      <c r="U95" s="12" t="s">
        <v>236</v>
      </c>
      <c r="V95" s="11" t="n">
        <v>6</v>
      </c>
      <c r="W95" s="12" t="s">
        <v>2742</v>
      </c>
      <c r="X95" s="11" t="n">
        <v>3</v>
      </c>
      <c r="Y95" s="11" t="n">
        <v>4121901</v>
      </c>
      <c r="Z95" s="11" t="n">
        <v>3</v>
      </c>
      <c r="AA95" s="11" t="n">
        <v>1</v>
      </c>
      <c r="AB95" s="11" t="n">
        <v>1</v>
      </c>
      <c r="AC95" s="11" t="n">
        <v>1</v>
      </c>
      <c r="AD95" s="11" t="n">
        <v>1</v>
      </c>
      <c r="AE95" s="13" t="s">
        <v>2743</v>
      </c>
      <c r="AF95" s="13" t="s">
        <v>142</v>
      </c>
      <c r="AG95" s="11" t="n">
        <v>5</v>
      </c>
      <c r="AH95" s="11" t="n">
        <v>4</v>
      </c>
      <c r="AI95" s="11" t="n">
        <v>4</v>
      </c>
      <c r="AJ95" s="11" t="n">
        <v>4</v>
      </c>
      <c r="AK95" s="11" t="n">
        <v>3</v>
      </c>
      <c r="AL95" s="11" t="n">
        <v>4</v>
      </c>
      <c r="AM95" s="11" t="n">
        <v>3</v>
      </c>
      <c r="AN95" s="11" t="n">
        <v>2</v>
      </c>
      <c r="AO95" s="14" t="s">
        <v>2744</v>
      </c>
      <c r="AP95" s="14" t="s">
        <v>142</v>
      </c>
      <c r="AQ95" s="15" t="s">
        <v>2745</v>
      </c>
      <c r="AR95" s="15" t="s">
        <v>142</v>
      </c>
      <c r="AS95" s="16" t="s">
        <v>2746</v>
      </c>
      <c r="AT95" s="16" t="s">
        <v>142</v>
      </c>
      <c r="AU95" s="11" t="n">
        <v>1</v>
      </c>
      <c r="AV95" s="11" t="n">
        <v>2</v>
      </c>
      <c r="AW95" s="11" t="n">
        <v>3</v>
      </c>
      <c r="AX95" s="11" t="n">
        <v>2</v>
      </c>
      <c r="AY95" s="11" t="n">
        <v>2</v>
      </c>
      <c r="AZ95" s="11" t="n">
        <v>3</v>
      </c>
      <c r="BA95" s="11" t="n">
        <v>2</v>
      </c>
      <c r="BB95" s="11" t="n">
        <v>2</v>
      </c>
      <c r="BC95" s="17" t="s">
        <v>2747</v>
      </c>
      <c r="BD95" s="17" t="s">
        <v>142</v>
      </c>
      <c r="BE95" s="18" t="s">
        <v>2748</v>
      </c>
      <c r="BF95" s="18" t="s">
        <v>142</v>
      </c>
      <c r="BG95" s="19" t="s">
        <v>2749</v>
      </c>
      <c r="BH95" s="19" t="s">
        <v>142</v>
      </c>
      <c r="BI95" s="11" t="n">
        <v>2</v>
      </c>
      <c r="BJ95" s="11" t="n">
        <v>3</v>
      </c>
      <c r="BK95" s="11" t="n">
        <v>4</v>
      </c>
      <c r="BL95" s="11" t="n">
        <v>3</v>
      </c>
      <c r="BM95" s="11" t="n">
        <v>2</v>
      </c>
      <c r="BN95" s="11" t="n">
        <v>3</v>
      </c>
      <c r="BO95" s="11" t="n">
        <v>3</v>
      </c>
      <c r="BP95" s="11" t="n">
        <v>3</v>
      </c>
      <c r="BQ95" s="11" t="n">
        <v>1</v>
      </c>
      <c r="BR95" s="20" t="s">
        <v>142</v>
      </c>
      <c r="BS95" s="20" t="s">
        <v>142</v>
      </c>
      <c r="BT95" s="20" t="s">
        <v>142</v>
      </c>
      <c r="BU95" s="20" t="s">
        <v>2750</v>
      </c>
      <c r="BV95" s="21" t="s">
        <v>142</v>
      </c>
      <c r="BW95" s="21" t="s">
        <v>142</v>
      </c>
      <c r="BX95" s="21" t="s">
        <v>142</v>
      </c>
      <c r="BY95" s="21" t="s">
        <v>2751</v>
      </c>
      <c r="BZ95" s="22" t="s">
        <v>142</v>
      </c>
      <c r="CA95" s="22" t="s">
        <v>142</v>
      </c>
      <c r="CB95" s="22" t="s">
        <v>142</v>
      </c>
      <c r="CC95" s="22" t="s">
        <v>2752</v>
      </c>
      <c r="CD95" s="11" t="n">
        <v>5</v>
      </c>
      <c r="CE95" s="11" t="n">
        <v>5</v>
      </c>
      <c r="CF95" s="11" t="n">
        <v>5</v>
      </c>
      <c r="CG95" s="11" t="n">
        <v>2</v>
      </c>
      <c r="CH95" s="11" t="n">
        <v>2</v>
      </c>
      <c r="CI95" s="11" t="n">
        <v>2</v>
      </c>
      <c r="CJ95" s="11" t="n">
        <v>2</v>
      </c>
      <c r="CK95" s="11" t="n">
        <v>2</v>
      </c>
      <c r="CL95" s="12" t="s">
        <v>1961</v>
      </c>
      <c r="CM95" s="12" t="s">
        <v>147</v>
      </c>
      <c r="CN95" s="11" t="n">
        <v>0</v>
      </c>
      <c r="CO95" s="11" t="n">
        <v>0</v>
      </c>
      <c r="CP95" s="12" t="s">
        <v>147</v>
      </c>
      <c r="CQ95" s="11" t="n">
        <v>0</v>
      </c>
      <c r="CR95" s="11" t="n">
        <v>0</v>
      </c>
      <c r="CS95" s="11" t="n">
        <v>0</v>
      </c>
      <c r="CT95" s="11" t="n">
        <v>0</v>
      </c>
      <c r="CU95" s="11" t="n">
        <v>0</v>
      </c>
      <c r="CV95" s="11" t="n">
        <v>0</v>
      </c>
      <c r="CW95" s="11" t="n">
        <v>0</v>
      </c>
      <c r="CX95" s="12" t="s">
        <v>147</v>
      </c>
      <c r="CY95" s="12" t="s">
        <v>147</v>
      </c>
      <c r="CZ95" s="12" t="s">
        <v>142</v>
      </c>
      <c r="DA95" s="12" t="s">
        <v>142</v>
      </c>
      <c r="DB95" s="11" t="n">
        <v>0</v>
      </c>
      <c r="DC95" s="12" t="s">
        <v>142</v>
      </c>
      <c r="DD95" s="11" t="n">
        <v>0</v>
      </c>
      <c r="DE95" s="12" t="s">
        <v>2753</v>
      </c>
      <c r="DF95" s="11" t="n">
        <v>1</v>
      </c>
      <c r="DG95" s="11" t="n">
        <v>1</v>
      </c>
      <c r="DH95" s="11" t="n">
        <v>0</v>
      </c>
      <c r="DI95" s="11" t="n">
        <v>-77</v>
      </c>
      <c r="DJ95" s="11" t="n">
        <v>-77</v>
      </c>
      <c r="DK95" s="12" t="s">
        <v>2754</v>
      </c>
      <c r="DL95" s="11" t="n">
        <v>1</v>
      </c>
      <c r="DM95" s="11" t="n">
        <v>0</v>
      </c>
      <c r="DN95" s="12" t="s">
        <v>2755</v>
      </c>
      <c r="DO95" s="12" t="s">
        <v>2741</v>
      </c>
      <c r="DP95" s="12" t="s">
        <v>2756</v>
      </c>
      <c r="DQ95" s="12" t="s">
        <v>152</v>
      </c>
      <c r="DR95" s="12" t="s">
        <v>153</v>
      </c>
      <c r="DS95" s="12" t="s">
        <v>551</v>
      </c>
      <c r="DT95" s="12" t="s">
        <v>2757</v>
      </c>
      <c r="DU95" s="12" t="s">
        <v>2758</v>
      </c>
      <c r="DV95" s="12" t="s">
        <v>2759</v>
      </c>
      <c r="DW95" s="12" t="s">
        <v>2760</v>
      </c>
      <c r="DX95" s="12" t="s">
        <v>2761</v>
      </c>
      <c r="DY95" s="12" t="s">
        <v>2762</v>
      </c>
      <c r="DZ95" s="12" t="s">
        <v>2763</v>
      </c>
      <c r="EA95" s="12" t="s">
        <v>2764</v>
      </c>
      <c r="EB95" s="12" t="s">
        <v>2765</v>
      </c>
      <c r="EC95" s="12" t="s">
        <v>2766</v>
      </c>
      <c r="ED95" s="12" t="s">
        <v>2767</v>
      </c>
      <c r="EE95" s="12" t="s">
        <v>2768</v>
      </c>
      <c r="EF95" s="12" t="s">
        <v>2769</v>
      </c>
      <c r="EG95" s="12" t="s">
        <v>2770</v>
      </c>
      <c r="EH95" s="12" t="s">
        <v>2771</v>
      </c>
      <c r="EI95" s="12" t="s">
        <v>158</v>
      </c>
    </row>
    <row r="96" customFormat="false" ht="12.75" hidden="false" customHeight="false" outlineLevel="0" collapsed="false">
      <c r="A96" s="11" t="n">
        <v>4122450</v>
      </c>
      <c r="B96" s="12" t="s">
        <v>2772</v>
      </c>
      <c r="C96" s="11" t="n">
        <v>281</v>
      </c>
      <c r="D96" s="11" t="n">
        <v>0</v>
      </c>
      <c r="E96" s="11" t="n">
        <v>0</v>
      </c>
      <c r="F96" s="11" t="n">
        <v>22</v>
      </c>
      <c r="G96" s="12" t="s">
        <v>138</v>
      </c>
      <c r="H96" s="11" t="n">
        <v>-77</v>
      </c>
      <c r="I96" s="11" t="n">
        <v>-1</v>
      </c>
      <c r="J96" s="11" t="n">
        <v>4</v>
      </c>
      <c r="K96" s="11" t="n">
        <v>2</v>
      </c>
      <c r="L96" s="11" t="n">
        <v>3</v>
      </c>
      <c r="M96" s="11" t="n">
        <v>1</v>
      </c>
      <c r="N96" s="11" t="n">
        <v>4</v>
      </c>
      <c r="O96" s="11" t="n">
        <v>1</v>
      </c>
      <c r="P96" s="11" t="n">
        <v>2</v>
      </c>
      <c r="Q96" s="11" t="n">
        <v>1</v>
      </c>
      <c r="R96" s="11" t="n">
        <v>1</v>
      </c>
      <c r="S96" s="11" t="n">
        <v>1</v>
      </c>
      <c r="T96" s="11" t="n">
        <v>2</v>
      </c>
      <c r="U96" s="12" t="s">
        <v>202</v>
      </c>
      <c r="V96" s="11" t="n">
        <v>8</v>
      </c>
      <c r="W96" s="12" t="s">
        <v>442</v>
      </c>
      <c r="X96" s="11" t="n">
        <v>11</v>
      </c>
      <c r="Y96" s="11" t="n">
        <v>4122450</v>
      </c>
      <c r="Z96" s="11" t="n">
        <v>4</v>
      </c>
      <c r="AA96" s="11" t="n">
        <v>1</v>
      </c>
      <c r="AB96" s="11" t="n">
        <v>1</v>
      </c>
      <c r="AC96" s="11" t="n">
        <v>1</v>
      </c>
      <c r="AD96" s="11" t="n">
        <v>1</v>
      </c>
      <c r="AE96" s="13" t="s">
        <v>2773</v>
      </c>
      <c r="AF96" s="13" t="s">
        <v>142</v>
      </c>
      <c r="AG96" s="11" t="n">
        <v>4</v>
      </c>
      <c r="AH96" s="11" t="n">
        <v>4</v>
      </c>
      <c r="AI96" s="11" t="n">
        <v>3</v>
      </c>
      <c r="AJ96" s="11" t="n">
        <v>4</v>
      </c>
      <c r="AK96" s="11" t="n">
        <v>3</v>
      </c>
      <c r="AL96" s="11" t="n">
        <v>4</v>
      </c>
      <c r="AM96" s="11" t="n">
        <v>4</v>
      </c>
      <c r="AN96" s="11" t="n">
        <v>2</v>
      </c>
      <c r="AO96" s="14" t="s">
        <v>2774</v>
      </c>
      <c r="AP96" s="14" t="s">
        <v>142</v>
      </c>
      <c r="AQ96" s="15" t="s">
        <v>2775</v>
      </c>
      <c r="AR96" s="15" t="s">
        <v>142</v>
      </c>
      <c r="AS96" s="16" t="s">
        <v>2776</v>
      </c>
      <c r="AT96" s="16" t="s">
        <v>142</v>
      </c>
      <c r="AU96" s="11" t="n">
        <v>1</v>
      </c>
      <c r="AV96" s="11" t="n">
        <v>2</v>
      </c>
      <c r="AW96" s="11" t="n">
        <v>1</v>
      </c>
      <c r="AX96" s="11" t="n">
        <v>4</v>
      </c>
      <c r="AY96" s="11" t="n">
        <v>3</v>
      </c>
      <c r="AZ96" s="11" t="n">
        <v>2</v>
      </c>
      <c r="BA96" s="11" t="n">
        <v>2</v>
      </c>
      <c r="BB96" s="11" t="n">
        <v>3</v>
      </c>
      <c r="BC96" s="17" t="s">
        <v>2777</v>
      </c>
      <c r="BD96" s="17" t="s">
        <v>142</v>
      </c>
      <c r="BE96" s="18" t="s">
        <v>2778</v>
      </c>
      <c r="BF96" s="18" t="s">
        <v>142</v>
      </c>
      <c r="BG96" s="19" t="s">
        <v>2779</v>
      </c>
      <c r="BH96" s="19" t="s">
        <v>142</v>
      </c>
      <c r="BI96" s="11" t="n">
        <v>3</v>
      </c>
      <c r="BJ96" s="11" t="n">
        <v>2</v>
      </c>
      <c r="BK96" s="11" t="n">
        <v>4</v>
      </c>
      <c r="BL96" s="11" t="n">
        <v>4</v>
      </c>
      <c r="BM96" s="11" t="n">
        <v>4</v>
      </c>
      <c r="BN96" s="11" t="n">
        <v>3</v>
      </c>
      <c r="BO96" s="11" t="n">
        <v>4</v>
      </c>
      <c r="BP96" s="11" t="n">
        <v>2</v>
      </c>
      <c r="BQ96" s="11" t="n">
        <v>1</v>
      </c>
      <c r="BR96" s="20" t="s">
        <v>142</v>
      </c>
      <c r="BS96" s="20" t="s">
        <v>2780</v>
      </c>
      <c r="BT96" s="20" t="s">
        <v>142</v>
      </c>
      <c r="BU96" s="20" t="s">
        <v>142</v>
      </c>
      <c r="BV96" s="21" t="s">
        <v>142</v>
      </c>
      <c r="BW96" s="21" t="s">
        <v>2781</v>
      </c>
      <c r="BX96" s="21" t="s">
        <v>142</v>
      </c>
      <c r="BY96" s="21" t="s">
        <v>142</v>
      </c>
      <c r="BZ96" s="22" t="s">
        <v>142</v>
      </c>
      <c r="CA96" s="22" t="s">
        <v>2782</v>
      </c>
      <c r="CB96" s="22" t="s">
        <v>142</v>
      </c>
      <c r="CC96" s="22" t="s">
        <v>142</v>
      </c>
      <c r="CD96" s="11" t="n">
        <v>1</v>
      </c>
      <c r="CE96" s="11" t="n">
        <v>2</v>
      </c>
      <c r="CF96" s="11" t="n">
        <v>2</v>
      </c>
      <c r="CG96" s="11" t="n">
        <v>4</v>
      </c>
      <c r="CH96" s="11" t="n">
        <v>2</v>
      </c>
      <c r="CI96" s="11" t="n">
        <v>2</v>
      </c>
      <c r="CJ96" s="11" t="n">
        <v>3</v>
      </c>
      <c r="CK96" s="11" t="n">
        <v>2</v>
      </c>
      <c r="CL96" s="12" t="s">
        <v>248</v>
      </c>
      <c r="CM96" s="12" t="s">
        <v>147</v>
      </c>
      <c r="CN96" s="11" t="n">
        <v>0</v>
      </c>
      <c r="CO96" s="11" t="n">
        <v>0</v>
      </c>
      <c r="CP96" s="12" t="s">
        <v>147</v>
      </c>
      <c r="CQ96" s="11" t="n">
        <v>0</v>
      </c>
      <c r="CR96" s="11" t="n">
        <v>0</v>
      </c>
      <c r="CS96" s="11" t="n">
        <v>0</v>
      </c>
      <c r="CT96" s="11" t="n">
        <v>0</v>
      </c>
      <c r="CU96" s="11" t="n">
        <v>0</v>
      </c>
      <c r="CV96" s="11" t="n">
        <v>0</v>
      </c>
      <c r="CW96" s="11" t="n">
        <v>0</v>
      </c>
      <c r="CX96" s="12" t="s">
        <v>147</v>
      </c>
      <c r="CY96" s="12" t="s">
        <v>147</v>
      </c>
      <c r="CZ96" s="12" t="s">
        <v>142</v>
      </c>
      <c r="DA96" s="12" t="s">
        <v>142</v>
      </c>
      <c r="DB96" s="11" t="n">
        <v>0</v>
      </c>
      <c r="DC96" s="12" t="s">
        <v>142</v>
      </c>
      <c r="DD96" s="11" t="n">
        <v>0</v>
      </c>
      <c r="DE96" s="12" t="s">
        <v>2783</v>
      </c>
      <c r="DF96" s="11" t="n">
        <v>0</v>
      </c>
      <c r="DG96" s="11" t="n">
        <v>1</v>
      </c>
      <c r="DH96" s="11" t="n">
        <v>0</v>
      </c>
      <c r="DI96" s="11" t="n">
        <v>-77</v>
      </c>
      <c r="DJ96" s="11" t="n">
        <v>-77</v>
      </c>
      <c r="DK96" s="12" t="s">
        <v>2784</v>
      </c>
      <c r="DL96" s="11" t="n">
        <v>1</v>
      </c>
      <c r="DM96" s="11" t="n">
        <v>0</v>
      </c>
      <c r="DN96" s="12" t="s">
        <v>2785</v>
      </c>
      <c r="DO96" s="12" t="s">
        <v>2772</v>
      </c>
      <c r="DP96" s="12" t="s">
        <v>2786</v>
      </c>
      <c r="DQ96" s="12" t="s">
        <v>152</v>
      </c>
      <c r="DR96" s="12" t="s">
        <v>2189</v>
      </c>
      <c r="DS96" s="12" t="s">
        <v>2787</v>
      </c>
      <c r="DT96" s="12" t="s">
        <v>2726</v>
      </c>
      <c r="DU96" s="12" t="s">
        <v>2788</v>
      </c>
      <c r="DV96" s="12" t="s">
        <v>2789</v>
      </c>
      <c r="DW96" s="12" t="s">
        <v>2790</v>
      </c>
      <c r="DX96" s="12" t="s">
        <v>2791</v>
      </c>
      <c r="DY96" s="12" t="s">
        <v>2792</v>
      </c>
      <c r="DZ96" s="12" t="s">
        <v>2793</v>
      </c>
      <c r="EA96" s="12" t="s">
        <v>2794</v>
      </c>
      <c r="EB96" s="12" t="s">
        <v>2795</v>
      </c>
      <c r="EC96" s="12" t="s">
        <v>2796</v>
      </c>
      <c r="ED96" s="12" t="s">
        <v>2797</v>
      </c>
      <c r="EE96" s="12" t="s">
        <v>2798</v>
      </c>
      <c r="EF96" s="12" t="s">
        <v>2799</v>
      </c>
      <c r="EG96" s="12" t="s">
        <v>2800</v>
      </c>
      <c r="EH96" s="12" t="s">
        <v>2801</v>
      </c>
      <c r="EI96" s="12" t="s">
        <v>158</v>
      </c>
    </row>
    <row r="97" customFormat="false" ht="12.75" hidden="false" customHeight="false" outlineLevel="0" collapsed="false">
      <c r="A97" s="11" t="n">
        <v>4122476</v>
      </c>
      <c r="B97" s="12" t="s">
        <v>2802</v>
      </c>
      <c r="C97" s="11" t="n">
        <v>208</v>
      </c>
      <c r="D97" s="11" t="n">
        <v>0</v>
      </c>
      <c r="E97" s="11" t="n">
        <v>0</v>
      </c>
      <c r="F97" s="11" t="n">
        <v>22</v>
      </c>
      <c r="G97" s="12" t="s">
        <v>138</v>
      </c>
      <c r="H97" s="11" t="n">
        <v>-77</v>
      </c>
      <c r="I97" s="11" t="n">
        <v>-1</v>
      </c>
      <c r="J97" s="11" t="n">
        <v>2</v>
      </c>
      <c r="K97" s="11" t="n">
        <v>-77</v>
      </c>
      <c r="L97" s="11" t="n">
        <v>-77</v>
      </c>
      <c r="M97" s="11" t="n">
        <v>1</v>
      </c>
      <c r="N97" s="11" t="n">
        <v>2</v>
      </c>
      <c r="O97" s="11" t="n">
        <v>1</v>
      </c>
      <c r="P97" s="11" t="n">
        <v>1</v>
      </c>
      <c r="Q97" s="11" t="n">
        <v>1</v>
      </c>
      <c r="R97" s="11" t="n">
        <v>1</v>
      </c>
      <c r="S97" s="11" t="n">
        <v>1</v>
      </c>
      <c r="T97" s="11" t="n">
        <v>1</v>
      </c>
      <c r="U97" s="12" t="s">
        <v>307</v>
      </c>
      <c r="V97" s="11" t="n">
        <v>8</v>
      </c>
      <c r="W97" s="12" t="s">
        <v>489</v>
      </c>
      <c r="X97" s="11" t="n">
        <v>25</v>
      </c>
      <c r="Y97" s="11" t="n">
        <v>4122476</v>
      </c>
      <c r="Z97" s="11" t="n">
        <v>4</v>
      </c>
      <c r="AA97" s="11" t="n">
        <v>-77</v>
      </c>
      <c r="AB97" s="11" t="n">
        <v>-77</v>
      </c>
      <c r="AC97" s="11" t="n">
        <v>1</v>
      </c>
      <c r="AD97" s="11" t="n">
        <v>0</v>
      </c>
      <c r="AE97" s="13" t="s">
        <v>2803</v>
      </c>
      <c r="AF97" s="13" t="s">
        <v>142</v>
      </c>
      <c r="AG97" s="11" t="n">
        <v>2</v>
      </c>
      <c r="AH97" s="11" t="n">
        <v>2</v>
      </c>
      <c r="AI97" s="11" t="n">
        <v>4</v>
      </c>
      <c r="AJ97" s="11" t="n">
        <v>5</v>
      </c>
      <c r="AK97" s="11" t="n">
        <v>4</v>
      </c>
      <c r="AL97" s="11" t="n">
        <v>4</v>
      </c>
      <c r="AM97" s="11" t="n">
        <v>5</v>
      </c>
      <c r="AN97" s="11" t="n">
        <v>1</v>
      </c>
      <c r="AO97" s="14" t="s">
        <v>2804</v>
      </c>
      <c r="AP97" s="14" t="s">
        <v>142</v>
      </c>
      <c r="AQ97" s="15" t="s">
        <v>2805</v>
      </c>
      <c r="AR97" s="15" t="s">
        <v>142</v>
      </c>
      <c r="AS97" s="16" t="s">
        <v>2806</v>
      </c>
      <c r="AT97" s="16" t="s">
        <v>142</v>
      </c>
      <c r="AU97" s="11" t="n">
        <v>2</v>
      </c>
      <c r="AV97" s="11" t="n">
        <v>2</v>
      </c>
      <c r="AW97" s="11" t="n">
        <v>4</v>
      </c>
      <c r="AX97" s="11" t="n">
        <v>2</v>
      </c>
      <c r="AY97" s="11" t="n">
        <v>2</v>
      </c>
      <c r="AZ97" s="11" t="n">
        <v>3</v>
      </c>
      <c r="BA97" s="11" t="n">
        <v>2</v>
      </c>
      <c r="BB97" s="11" t="n">
        <v>1</v>
      </c>
      <c r="BC97" s="17" t="s">
        <v>142</v>
      </c>
      <c r="BD97" s="17" t="s">
        <v>142</v>
      </c>
      <c r="BE97" s="18" t="s">
        <v>142</v>
      </c>
      <c r="BF97" s="18" t="s">
        <v>142</v>
      </c>
      <c r="BG97" s="19" t="s">
        <v>142</v>
      </c>
      <c r="BH97" s="19" t="s">
        <v>142</v>
      </c>
      <c r="BI97" s="11" t="n">
        <v>-77</v>
      </c>
      <c r="BJ97" s="11" t="n">
        <v>-77</v>
      </c>
      <c r="BK97" s="11" t="n">
        <v>-77</v>
      </c>
      <c r="BL97" s="11" t="n">
        <v>-77</v>
      </c>
      <c r="BM97" s="11" t="n">
        <v>-77</v>
      </c>
      <c r="BN97" s="11" t="n">
        <v>-77</v>
      </c>
      <c r="BO97" s="11" t="n">
        <v>-77</v>
      </c>
      <c r="BP97" s="11" t="n">
        <v>-77</v>
      </c>
      <c r="BQ97" s="11" t="n">
        <v>2</v>
      </c>
      <c r="BR97" s="20" t="s">
        <v>142</v>
      </c>
      <c r="BS97" s="20" t="s">
        <v>142</v>
      </c>
      <c r="BT97" s="20" t="s">
        <v>142</v>
      </c>
      <c r="BU97" s="20" t="s">
        <v>142</v>
      </c>
      <c r="BV97" s="21" t="s">
        <v>142</v>
      </c>
      <c r="BW97" s="21" t="s">
        <v>142</v>
      </c>
      <c r="BX97" s="21" t="s">
        <v>142</v>
      </c>
      <c r="BY97" s="21" t="s">
        <v>142</v>
      </c>
      <c r="BZ97" s="22" t="s">
        <v>142</v>
      </c>
      <c r="CA97" s="22" t="s">
        <v>142</v>
      </c>
      <c r="CB97" s="22" t="s">
        <v>142</v>
      </c>
      <c r="CC97" s="22" t="s">
        <v>142</v>
      </c>
      <c r="CD97" s="11" t="n">
        <v>-77</v>
      </c>
      <c r="CE97" s="11" t="n">
        <v>-77</v>
      </c>
      <c r="CF97" s="11" t="n">
        <v>-77</v>
      </c>
      <c r="CG97" s="11" t="n">
        <v>-77</v>
      </c>
      <c r="CH97" s="11" t="n">
        <v>-77</v>
      </c>
      <c r="CI97" s="11" t="n">
        <v>-77</v>
      </c>
      <c r="CJ97" s="11" t="n">
        <v>-77</v>
      </c>
      <c r="CK97" s="11" t="n">
        <v>-77</v>
      </c>
      <c r="CL97" s="12" t="s">
        <v>352</v>
      </c>
      <c r="CM97" s="12" t="s">
        <v>147</v>
      </c>
      <c r="CN97" s="11" t="n">
        <v>0</v>
      </c>
      <c r="CO97" s="11" t="n">
        <v>0</v>
      </c>
      <c r="CP97" s="12" t="s">
        <v>147</v>
      </c>
      <c r="CQ97" s="11" t="n">
        <v>0</v>
      </c>
      <c r="CR97" s="11" t="n">
        <v>0</v>
      </c>
      <c r="CS97" s="11" t="n">
        <v>0</v>
      </c>
      <c r="CT97" s="11" t="n">
        <v>0</v>
      </c>
      <c r="CU97" s="11" t="n">
        <v>0</v>
      </c>
      <c r="CV97" s="11" t="n">
        <v>0</v>
      </c>
      <c r="CW97" s="11" t="n">
        <v>0</v>
      </c>
      <c r="CX97" s="12" t="s">
        <v>147</v>
      </c>
      <c r="CY97" s="12" t="s">
        <v>147</v>
      </c>
      <c r="CZ97" s="12" t="s">
        <v>142</v>
      </c>
      <c r="DA97" s="12" t="s">
        <v>142</v>
      </c>
      <c r="DB97" s="11" t="n">
        <v>0</v>
      </c>
      <c r="DC97" s="12" t="s">
        <v>142</v>
      </c>
      <c r="DD97" s="11" t="n">
        <v>0</v>
      </c>
      <c r="DE97" s="12" t="s">
        <v>655</v>
      </c>
      <c r="DF97" s="11" t="n">
        <v>0</v>
      </c>
      <c r="DG97" s="11" t="n">
        <v>0</v>
      </c>
      <c r="DH97" s="11" t="n">
        <v>0</v>
      </c>
      <c r="DI97" s="11" t="n">
        <v>-77</v>
      </c>
      <c r="DJ97" s="11" t="n">
        <v>-77</v>
      </c>
      <c r="DK97" s="12" t="s">
        <v>2807</v>
      </c>
      <c r="DL97" s="11" t="n">
        <v>1</v>
      </c>
      <c r="DM97" s="11" t="n">
        <v>0</v>
      </c>
      <c r="DN97" s="12" t="s">
        <v>2808</v>
      </c>
      <c r="DO97" s="12" t="s">
        <v>2802</v>
      </c>
      <c r="DP97" s="12" t="s">
        <v>2809</v>
      </c>
      <c r="DQ97" s="12" t="s">
        <v>152</v>
      </c>
      <c r="DR97" s="12" t="s">
        <v>183</v>
      </c>
      <c r="DS97" s="12" t="s">
        <v>765</v>
      </c>
      <c r="DT97" s="12" t="s">
        <v>2810</v>
      </c>
      <c r="DU97" s="12" t="s">
        <v>2811</v>
      </c>
      <c r="DV97" s="12" t="s">
        <v>158</v>
      </c>
      <c r="DW97" s="12" t="s">
        <v>158</v>
      </c>
      <c r="DX97" s="12" t="s">
        <v>2812</v>
      </c>
      <c r="DY97" s="12" t="s">
        <v>2813</v>
      </c>
      <c r="DZ97" s="12" t="s">
        <v>2814</v>
      </c>
      <c r="EA97" s="12" t="s">
        <v>2815</v>
      </c>
      <c r="EB97" s="12" t="s">
        <v>2816</v>
      </c>
      <c r="EC97" s="12" t="s">
        <v>2817</v>
      </c>
      <c r="ED97" s="12" t="s">
        <v>158</v>
      </c>
      <c r="EE97" s="12" t="s">
        <v>158</v>
      </c>
      <c r="EF97" s="12" t="s">
        <v>2818</v>
      </c>
      <c r="EG97" s="12" t="s">
        <v>158</v>
      </c>
      <c r="EH97" s="12" t="s">
        <v>158</v>
      </c>
      <c r="EI97" s="12" t="s">
        <v>158</v>
      </c>
    </row>
    <row r="98" customFormat="false" ht="12.75" hidden="false" customHeight="false" outlineLevel="0" collapsed="false">
      <c r="A98" s="11" t="n">
        <v>4122667</v>
      </c>
      <c r="B98" s="12" t="s">
        <v>2819</v>
      </c>
      <c r="C98" s="11" t="n">
        <v>195</v>
      </c>
      <c r="D98" s="11" t="n">
        <v>0</v>
      </c>
      <c r="E98" s="11" t="n">
        <v>0</v>
      </c>
      <c r="F98" s="11" t="n">
        <v>22</v>
      </c>
      <c r="G98" s="12" t="s">
        <v>138</v>
      </c>
      <c r="H98" s="11" t="n">
        <v>-77</v>
      </c>
      <c r="I98" s="11" t="n">
        <v>-1</v>
      </c>
      <c r="J98" s="11" t="n">
        <v>4</v>
      </c>
      <c r="K98" s="11" t="n">
        <v>4</v>
      </c>
      <c r="L98" s="11" t="n">
        <v>2</v>
      </c>
      <c r="M98" s="11" t="n">
        <v>3</v>
      </c>
      <c r="N98" s="11" t="n">
        <v>1</v>
      </c>
      <c r="O98" s="11" t="n">
        <v>1</v>
      </c>
      <c r="P98" s="11" t="n">
        <v>4</v>
      </c>
      <c r="Q98" s="11" t="n">
        <v>2</v>
      </c>
      <c r="R98" s="11" t="n">
        <v>1</v>
      </c>
      <c r="S98" s="11" t="n">
        <v>1</v>
      </c>
      <c r="T98" s="11" t="n">
        <v>1</v>
      </c>
      <c r="U98" s="12" t="s">
        <v>953</v>
      </c>
      <c r="V98" s="11" t="n">
        <v>4</v>
      </c>
      <c r="W98" s="12" t="s">
        <v>1344</v>
      </c>
      <c r="X98" s="11" t="n">
        <v>4</v>
      </c>
      <c r="Y98" s="11" t="n">
        <v>4122667</v>
      </c>
      <c r="Z98" s="11" t="n">
        <v>2</v>
      </c>
      <c r="AA98" s="11" t="n">
        <v>0</v>
      </c>
      <c r="AB98" s="11" t="n">
        <v>1</v>
      </c>
      <c r="AC98" s="11" t="n">
        <v>0</v>
      </c>
      <c r="AD98" s="11" t="n">
        <v>0</v>
      </c>
      <c r="AE98" s="13" t="s">
        <v>2820</v>
      </c>
      <c r="AF98" s="13" t="s">
        <v>142</v>
      </c>
      <c r="AG98" s="11" t="n">
        <v>5</v>
      </c>
      <c r="AH98" s="11" t="n">
        <v>4</v>
      </c>
      <c r="AI98" s="11" t="n">
        <v>3</v>
      </c>
      <c r="AJ98" s="11" t="n">
        <v>2</v>
      </c>
      <c r="AK98" s="11" t="n">
        <v>2</v>
      </c>
      <c r="AL98" s="11" t="n">
        <v>3</v>
      </c>
      <c r="AM98" s="11" t="n">
        <v>4</v>
      </c>
      <c r="AN98" s="11" t="n">
        <v>2</v>
      </c>
      <c r="AO98" s="14" t="s">
        <v>142</v>
      </c>
      <c r="AP98" s="14" t="s">
        <v>2821</v>
      </c>
      <c r="AQ98" s="15" t="s">
        <v>142</v>
      </c>
      <c r="AR98" s="15" t="s">
        <v>2822</v>
      </c>
      <c r="AS98" s="16" t="s">
        <v>142</v>
      </c>
      <c r="AT98" s="16" t="s">
        <v>2823</v>
      </c>
      <c r="AU98" s="11" t="n">
        <v>5</v>
      </c>
      <c r="AV98" s="11" t="n">
        <v>5</v>
      </c>
      <c r="AW98" s="11" t="n">
        <v>0</v>
      </c>
      <c r="AX98" s="11" t="n">
        <v>4</v>
      </c>
      <c r="AY98" s="11" t="n">
        <v>3</v>
      </c>
      <c r="AZ98" s="11" t="n">
        <v>4</v>
      </c>
      <c r="BA98" s="11" t="n">
        <v>4</v>
      </c>
      <c r="BB98" s="11" t="n">
        <v>2</v>
      </c>
      <c r="BC98" s="17" t="s">
        <v>2824</v>
      </c>
      <c r="BD98" s="17" t="s">
        <v>142</v>
      </c>
      <c r="BE98" s="18" t="s">
        <v>2824</v>
      </c>
      <c r="BF98" s="18" t="s">
        <v>142</v>
      </c>
      <c r="BG98" s="19" t="s">
        <v>2825</v>
      </c>
      <c r="BH98" s="19" t="s">
        <v>142</v>
      </c>
      <c r="BI98" s="11" t="n">
        <v>5</v>
      </c>
      <c r="BJ98" s="11" t="n">
        <v>5</v>
      </c>
      <c r="BK98" s="11" t="n">
        <v>5</v>
      </c>
      <c r="BL98" s="11" t="n">
        <v>2</v>
      </c>
      <c r="BM98" s="11" t="n">
        <v>2</v>
      </c>
      <c r="BN98" s="11" t="n">
        <v>4</v>
      </c>
      <c r="BO98" s="11" t="n">
        <v>4</v>
      </c>
      <c r="BP98" s="11" t="n">
        <v>2</v>
      </c>
      <c r="BQ98" s="11" t="n">
        <v>1</v>
      </c>
      <c r="BR98" s="20" t="s">
        <v>142</v>
      </c>
      <c r="BS98" s="20" t="s">
        <v>142</v>
      </c>
      <c r="BT98" s="20" t="s">
        <v>142</v>
      </c>
      <c r="BU98" s="20" t="s">
        <v>2826</v>
      </c>
      <c r="BV98" s="21" t="s">
        <v>142</v>
      </c>
      <c r="BW98" s="21" t="s">
        <v>142</v>
      </c>
      <c r="BX98" s="21" t="s">
        <v>142</v>
      </c>
      <c r="BY98" s="21" t="s">
        <v>2827</v>
      </c>
      <c r="BZ98" s="22" t="s">
        <v>142</v>
      </c>
      <c r="CA98" s="22" t="s">
        <v>142</v>
      </c>
      <c r="CB98" s="22" t="s">
        <v>142</v>
      </c>
      <c r="CC98" s="22" t="s">
        <v>2828</v>
      </c>
      <c r="CD98" s="11" t="n">
        <v>5</v>
      </c>
      <c r="CE98" s="11" t="n">
        <v>5</v>
      </c>
      <c r="CF98" s="11" t="n">
        <v>5</v>
      </c>
      <c r="CG98" s="11" t="n">
        <v>1</v>
      </c>
      <c r="CH98" s="11" t="n">
        <v>1</v>
      </c>
      <c r="CI98" s="11" t="n">
        <v>1</v>
      </c>
      <c r="CJ98" s="11" t="n">
        <v>1</v>
      </c>
      <c r="CK98" s="11" t="n">
        <v>1</v>
      </c>
      <c r="CL98" s="12" t="s">
        <v>781</v>
      </c>
      <c r="CM98" s="12" t="s">
        <v>1937</v>
      </c>
      <c r="CN98" s="11" t="n">
        <v>0</v>
      </c>
      <c r="CO98" s="11" t="n">
        <v>0</v>
      </c>
      <c r="CP98" s="12" t="s">
        <v>147</v>
      </c>
      <c r="CQ98" s="11" t="n">
        <v>0</v>
      </c>
      <c r="CR98" s="11" t="n">
        <v>0</v>
      </c>
      <c r="CS98" s="11" t="n">
        <v>0</v>
      </c>
      <c r="CT98" s="11" t="n">
        <v>0</v>
      </c>
      <c r="CU98" s="11" t="n">
        <v>0</v>
      </c>
      <c r="CV98" s="11" t="n">
        <v>0</v>
      </c>
      <c r="CW98" s="11" t="n">
        <v>0</v>
      </c>
      <c r="CX98" s="12" t="s">
        <v>147</v>
      </c>
      <c r="CY98" s="12" t="s">
        <v>147</v>
      </c>
      <c r="CZ98" s="12" t="s">
        <v>142</v>
      </c>
      <c r="DA98" s="12" t="s">
        <v>142</v>
      </c>
      <c r="DB98" s="11" t="n">
        <v>0</v>
      </c>
      <c r="DC98" s="12" t="s">
        <v>142</v>
      </c>
      <c r="DD98" s="11" t="n">
        <v>0</v>
      </c>
      <c r="DE98" s="12" t="s">
        <v>2829</v>
      </c>
      <c r="DF98" s="11" t="n">
        <v>0</v>
      </c>
      <c r="DG98" s="11" t="n">
        <v>0</v>
      </c>
      <c r="DH98" s="11" t="n">
        <v>0</v>
      </c>
      <c r="DI98" s="11" t="n">
        <v>-77</v>
      </c>
      <c r="DJ98" s="11" t="n">
        <v>-77</v>
      </c>
      <c r="DK98" s="12" t="s">
        <v>2830</v>
      </c>
      <c r="DL98" s="11" t="n">
        <v>1</v>
      </c>
      <c r="DM98" s="11" t="n">
        <v>0</v>
      </c>
      <c r="DN98" s="12" t="s">
        <v>2831</v>
      </c>
      <c r="DO98" s="12" t="s">
        <v>2819</v>
      </c>
      <c r="DP98" s="12" t="s">
        <v>2832</v>
      </c>
      <c r="DQ98" s="12" t="s">
        <v>152</v>
      </c>
      <c r="DR98" s="12" t="s">
        <v>2833</v>
      </c>
      <c r="DS98" s="12" t="s">
        <v>2834</v>
      </c>
      <c r="DT98" s="12" t="s">
        <v>2835</v>
      </c>
      <c r="DU98" s="12" t="s">
        <v>2836</v>
      </c>
      <c r="DV98" s="12" t="s">
        <v>2837</v>
      </c>
      <c r="DW98" s="12" t="s">
        <v>2838</v>
      </c>
      <c r="DX98" s="12" t="s">
        <v>2839</v>
      </c>
      <c r="DY98" s="12" t="s">
        <v>2840</v>
      </c>
      <c r="DZ98" s="12" t="s">
        <v>2683</v>
      </c>
      <c r="EA98" s="12" t="s">
        <v>2841</v>
      </c>
      <c r="EB98" s="12" t="s">
        <v>2842</v>
      </c>
      <c r="EC98" s="12" t="s">
        <v>2843</v>
      </c>
      <c r="ED98" s="12" t="s">
        <v>2844</v>
      </c>
      <c r="EE98" s="12" t="s">
        <v>2845</v>
      </c>
      <c r="EF98" s="12" t="s">
        <v>2846</v>
      </c>
      <c r="EG98" s="12" t="s">
        <v>2847</v>
      </c>
      <c r="EH98" s="12" t="s">
        <v>2848</v>
      </c>
      <c r="EI98" s="12" t="s">
        <v>158</v>
      </c>
    </row>
    <row r="99" customFormat="false" ht="12.75" hidden="false" customHeight="false" outlineLevel="0" collapsed="false">
      <c r="A99" s="11" t="n">
        <v>4122777</v>
      </c>
      <c r="B99" s="12" t="s">
        <v>2849</v>
      </c>
      <c r="C99" s="11" t="n">
        <v>362</v>
      </c>
      <c r="D99" s="11" t="n">
        <v>0</v>
      </c>
      <c r="E99" s="11" t="n">
        <v>0</v>
      </c>
      <c r="F99" s="11" t="n">
        <v>22</v>
      </c>
      <c r="G99" s="12" t="s">
        <v>138</v>
      </c>
      <c r="H99" s="11" t="n">
        <v>-77</v>
      </c>
      <c r="I99" s="11" t="n">
        <v>-1</v>
      </c>
      <c r="J99" s="11" t="n">
        <v>4</v>
      </c>
      <c r="K99" s="11" t="n">
        <v>2</v>
      </c>
      <c r="L99" s="11" t="n">
        <v>3</v>
      </c>
      <c r="M99" s="11" t="n">
        <v>1</v>
      </c>
      <c r="N99" s="11" t="n">
        <v>4</v>
      </c>
      <c r="O99" s="11" t="n">
        <v>2</v>
      </c>
      <c r="P99" s="11" t="n">
        <v>3</v>
      </c>
      <c r="Q99" s="11" t="n">
        <v>2</v>
      </c>
      <c r="R99" s="11" t="n">
        <v>1</v>
      </c>
      <c r="S99" s="11" t="n">
        <v>1</v>
      </c>
      <c r="T99" s="11" t="n">
        <v>1</v>
      </c>
      <c r="U99" s="12" t="s">
        <v>1662</v>
      </c>
      <c r="V99" s="11" t="n">
        <v>4</v>
      </c>
      <c r="W99" s="12" t="s">
        <v>2850</v>
      </c>
      <c r="X99" s="11" t="n">
        <v>12</v>
      </c>
      <c r="Y99" s="11" t="n">
        <v>4122777</v>
      </c>
      <c r="Z99" s="11" t="n">
        <v>4</v>
      </c>
      <c r="AA99" s="11" t="n">
        <v>1</v>
      </c>
      <c r="AB99" s="11" t="n">
        <v>0</v>
      </c>
      <c r="AC99" s="11" t="n">
        <v>1</v>
      </c>
      <c r="AD99" s="11" t="n">
        <v>1</v>
      </c>
      <c r="AE99" s="13" t="s">
        <v>142</v>
      </c>
      <c r="AF99" s="13" t="s">
        <v>2851</v>
      </c>
      <c r="AG99" s="11" t="n">
        <v>3</v>
      </c>
      <c r="AH99" s="11" t="n">
        <v>3</v>
      </c>
      <c r="AI99" s="11" t="n">
        <v>2</v>
      </c>
      <c r="AJ99" s="11" t="n">
        <v>2</v>
      </c>
      <c r="AK99" s="11" t="n">
        <v>2</v>
      </c>
      <c r="AL99" s="11" t="n">
        <v>2</v>
      </c>
      <c r="AM99" s="11" t="n">
        <v>3</v>
      </c>
      <c r="AN99" s="11" t="n">
        <v>1</v>
      </c>
      <c r="AO99" s="14" t="s">
        <v>142</v>
      </c>
      <c r="AP99" s="14" t="s">
        <v>2852</v>
      </c>
      <c r="AQ99" s="15" t="s">
        <v>142</v>
      </c>
      <c r="AR99" s="15" t="s">
        <v>2853</v>
      </c>
      <c r="AS99" s="16" t="s">
        <v>142</v>
      </c>
      <c r="AT99" s="16" t="s">
        <v>2854</v>
      </c>
      <c r="AU99" s="11" t="n">
        <v>3</v>
      </c>
      <c r="AV99" s="11" t="n">
        <v>3</v>
      </c>
      <c r="AW99" s="11" t="n">
        <v>4</v>
      </c>
      <c r="AX99" s="11" t="n">
        <v>2</v>
      </c>
      <c r="AY99" s="11" t="n">
        <v>1</v>
      </c>
      <c r="AZ99" s="11" t="n">
        <v>1</v>
      </c>
      <c r="BA99" s="11" t="n">
        <v>1</v>
      </c>
      <c r="BB99" s="11" t="n">
        <v>1</v>
      </c>
      <c r="BC99" s="17" t="s">
        <v>2855</v>
      </c>
      <c r="BD99" s="17" t="s">
        <v>142</v>
      </c>
      <c r="BE99" s="18" t="s">
        <v>2856</v>
      </c>
      <c r="BF99" s="18" t="s">
        <v>142</v>
      </c>
      <c r="BG99" s="19" t="s">
        <v>2857</v>
      </c>
      <c r="BH99" s="19" t="s">
        <v>142</v>
      </c>
      <c r="BI99" s="11" t="n">
        <v>4</v>
      </c>
      <c r="BJ99" s="11" t="n">
        <v>4</v>
      </c>
      <c r="BK99" s="11" t="n">
        <v>3</v>
      </c>
      <c r="BL99" s="11" t="n">
        <v>2</v>
      </c>
      <c r="BM99" s="11" t="n">
        <v>2</v>
      </c>
      <c r="BN99" s="11" t="n">
        <v>3</v>
      </c>
      <c r="BO99" s="11" t="n">
        <v>2</v>
      </c>
      <c r="BP99" s="11" t="n">
        <v>3</v>
      </c>
      <c r="BQ99" s="11" t="n">
        <v>1</v>
      </c>
      <c r="BR99" s="20" t="s">
        <v>142</v>
      </c>
      <c r="BS99" s="20" t="s">
        <v>142</v>
      </c>
      <c r="BT99" s="20" t="s">
        <v>2858</v>
      </c>
      <c r="BU99" s="20" t="s">
        <v>142</v>
      </c>
      <c r="BV99" s="21" t="s">
        <v>142</v>
      </c>
      <c r="BW99" s="21" t="s">
        <v>142</v>
      </c>
      <c r="BX99" s="21" t="s">
        <v>2859</v>
      </c>
      <c r="BY99" s="21" t="s">
        <v>142</v>
      </c>
      <c r="BZ99" s="22" t="s">
        <v>142</v>
      </c>
      <c r="CA99" s="22" t="s">
        <v>142</v>
      </c>
      <c r="CB99" s="22" t="s">
        <v>2860</v>
      </c>
      <c r="CC99" s="22" t="s">
        <v>142</v>
      </c>
      <c r="CD99" s="11" t="n">
        <v>1</v>
      </c>
      <c r="CE99" s="11" t="n">
        <v>1</v>
      </c>
      <c r="CF99" s="11" t="n">
        <v>1</v>
      </c>
      <c r="CG99" s="11" t="n">
        <v>1</v>
      </c>
      <c r="CH99" s="11" t="n">
        <v>1</v>
      </c>
      <c r="CI99" s="11" t="n">
        <v>1</v>
      </c>
      <c r="CJ99" s="11" t="n">
        <v>1</v>
      </c>
      <c r="CK99" s="11" t="n">
        <v>1</v>
      </c>
      <c r="CL99" s="12" t="s">
        <v>2861</v>
      </c>
      <c r="CM99" s="12" t="s">
        <v>147</v>
      </c>
      <c r="CN99" s="11" t="n">
        <v>0</v>
      </c>
      <c r="CO99" s="11" t="n">
        <v>0</v>
      </c>
      <c r="CP99" s="12" t="s">
        <v>147</v>
      </c>
      <c r="CQ99" s="11" t="n">
        <v>0</v>
      </c>
      <c r="CR99" s="11" t="n">
        <v>0</v>
      </c>
      <c r="CS99" s="11" t="n">
        <v>0</v>
      </c>
      <c r="CT99" s="11" t="n">
        <v>0</v>
      </c>
      <c r="CU99" s="11" t="n">
        <v>0</v>
      </c>
      <c r="CV99" s="11" t="n">
        <v>0</v>
      </c>
      <c r="CW99" s="11" t="n">
        <v>0</v>
      </c>
      <c r="CX99" s="12" t="s">
        <v>147</v>
      </c>
      <c r="CY99" s="12" t="s">
        <v>147</v>
      </c>
      <c r="CZ99" s="12" t="s">
        <v>142</v>
      </c>
      <c r="DA99" s="12" t="s">
        <v>142</v>
      </c>
      <c r="DB99" s="11" t="n">
        <v>0</v>
      </c>
      <c r="DC99" s="12" t="s">
        <v>142</v>
      </c>
      <c r="DD99" s="11" t="n">
        <v>0</v>
      </c>
      <c r="DE99" s="12" t="s">
        <v>284</v>
      </c>
      <c r="DF99" s="11" t="n">
        <v>1</v>
      </c>
      <c r="DG99" s="11" t="n">
        <v>1</v>
      </c>
      <c r="DH99" s="11" t="n">
        <v>0</v>
      </c>
      <c r="DI99" s="11" t="n">
        <v>-77</v>
      </c>
      <c r="DJ99" s="11" t="n">
        <v>-77</v>
      </c>
      <c r="DK99" s="12" t="s">
        <v>2862</v>
      </c>
      <c r="DL99" s="11" t="n">
        <v>1</v>
      </c>
      <c r="DM99" s="11" t="n">
        <v>0</v>
      </c>
      <c r="DN99" s="12" t="s">
        <v>2863</v>
      </c>
      <c r="DO99" s="12" t="s">
        <v>2849</v>
      </c>
      <c r="DP99" s="12" t="s">
        <v>2864</v>
      </c>
      <c r="DQ99" s="12" t="s">
        <v>152</v>
      </c>
      <c r="DR99" s="12" t="s">
        <v>218</v>
      </c>
      <c r="DS99" s="12" t="s">
        <v>2865</v>
      </c>
      <c r="DT99" s="12" t="s">
        <v>2866</v>
      </c>
      <c r="DU99" s="12" t="s">
        <v>2867</v>
      </c>
      <c r="DV99" s="12" t="s">
        <v>2868</v>
      </c>
      <c r="DW99" s="12" t="s">
        <v>2869</v>
      </c>
      <c r="DX99" s="12" t="s">
        <v>2870</v>
      </c>
      <c r="DY99" s="12" t="s">
        <v>2871</v>
      </c>
      <c r="DZ99" s="12" t="s">
        <v>2872</v>
      </c>
      <c r="EA99" s="12" t="s">
        <v>2032</v>
      </c>
      <c r="EB99" s="12" t="s">
        <v>2873</v>
      </c>
      <c r="EC99" s="12" t="s">
        <v>2874</v>
      </c>
      <c r="ED99" s="12" t="s">
        <v>2875</v>
      </c>
      <c r="EE99" s="12" t="s">
        <v>2876</v>
      </c>
      <c r="EF99" s="12" t="s">
        <v>2877</v>
      </c>
      <c r="EG99" s="12" t="s">
        <v>2878</v>
      </c>
      <c r="EH99" s="12" t="s">
        <v>2879</v>
      </c>
      <c r="EI99" s="12" t="s">
        <v>158</v>
      </c>
    </row>
    <row r="100" customFormat="false" ht="12.75" hidden="false" customHeight="false" outlineLevel="0" collapsed="false">
      <c r="A100" s="11" t="n">
        <v>4125127</v>
      </c>
      <c r="B100" s="12" t="s">
        <v>2880</v>
      </c>
      <c r="C100" s="11" t="n">
        <v>198</v>
      </c>
      <c r="D100" s="11" t="n">
        <v>0</v>
      </c>
      <c r="E100" s="11" t="n">
        <v>0</v>
      </c>
      <c r="F100" s="11" t="n">
        <v>22</v>
      </c>
      <c r="G100" s="12" t="s">
        <v>1608</v>
      </c>
      <c r="H100" s="11" t="n">
        <v>-77</v>
      </c>
      <c r="I100" s="11" t="n">
        <v>-1</v>
      </c>
      <c r="J100" s="11" t="n">
        <v>2</v>
      </c>
      <c r="K100" s="11" t="n">
        <v>2</v>
      </c>
      <c r="L100" s="11" t="n">
        <v>-77</v>
      </c>
      <c r="M100" s="11" t="n">
        <v>-77</v>
      </c>
      <c r="N100" s="11" t="n">
        <v>1</v>
      </c>
      <c r="O100" s="11" t="n">
        <v>2</v>
      </c>
      <c r="P100" s="11" t="n">
        <v>4</v>
      </c>
      <c r="Q100" s="11" t="n">
        <v>2</v>
      </c>
      <c r="R100" s="11" t="n">
        <v>1</v>
      </c>
      <c r="S100" s="11" t="n">
        <v>1</v>
      </c>
      <c r="T100" s="11" t="n">
        <v>1</v>
      </c>
      <c r="U100" s="12" t="s">
        <v>307</v>
      </c>
      <c r="V100" s="11" t="n">
        <v>6</v>
      </c>
      <c r="W100" s="12" t="s">
        <v>166</v>
      </c>
      <c r="X100" s="11" t="n">
        <v>20</v>
      </c>
      <c r="Y100" s="11" t="n">
        <v>4125127</v>
      </c>
      <c r="Z100" s="11" t="n">
        <v>2</v>
      </c>
      <c r="AA100" s="11" t="n">
        <v>1</v>
      </c>
      <c r="AB100" s="11" t="n">
        <v>-77</v>
      </c>
      <c r="AC100" s="11" t="n">
        <v>-77</v>
      </c>
      <c r="AD100" s="11" t="n">
        <v>1</v>
      </c>
      <c r="AE100" s="13" t="s">
        <v>142</v>
      </c>
      <c r="AF100" s="13" t="s">
        <v>2881</v>
      </c>
      <c r="AG100" s="11" t="n">
        <v>5</v>
      </c>
      <c r="AH100" s="11" t="n">
        <v>4</v>
      </c>
      <c r="AI100" s="11" t="n">
        <v>4</v>
      </c>
      <c r="AJ100" s="11" t="n">
        <v>3</v>
      </c>
      <c r="AK100" s="11" t="n">
        <v>2</v>
      </c>
      <c r="AL100" s="11" t="n">
        <v>3</v>
      </c>
      <c r="AM100" s="11" t="n">
        <v>4</v>
      </c>
      <c r="AN100" s="11" t="n">
        <v>3</v>
      </c>
      <c r="AO100" s="14" t="s">
        <v>142</v>
      </c>
      <c r="AP100" s="14" t="s">
        <v>2882</v>
      </c>
      <c r="AQ100" s="15" t="s">
        <v>142</v>
      </c>
      <c r="AR100" s="15" t="s">
        <v>2883</v>
      </c>
      <c r="AS100" s="16" t="s">
        <v>142</v>
      </c>
      <c r="AT100" s="16" t="s">
        <v>2884</v>
      </c>
      <c r="AU100" s="11" t="n">
        <v>3</v>
      </c>
      <c r="AV100" s="11" t="n">
        <v>1</v>
      </c>
      <c r="AW100" s="11" t="n">
        <v>2</v>
      </c>
      <c r="AX100" s="11" t="n">
        <v>2</v>
      </c>
      <c r="AY100" s="11" t="n">
        <v>2</v>
      </c>
      <c r="AZ100" s="11" t="n">
        <v>3</v>
      </c>
      <c r="BA100" s="11" t="n">
        <v>2</v>
      </c>
      <c r="BB100" s="11" t="n">
        <v>2</v>
      </c>
      <c r="BC100" s="17" t="s">
        <v>142</v>
      </c>
      <c r="BD100" s="17" t="s">
        <v>142</v>
      </c>
      <c r="BE100" s="18" t="s">
        <v>142</v>
      </c>
      <c r="BF100" s="18" t="s">
        <v>142</v>
      </c>
      <c r="BG100" s="19" t="s">
        <v>142</v>
      </c>
      <c r="BH100" s="19" t="s">
        <v>142</v>
      </c>
      <c r="BI100" s="11" t="n">
        <v>-77</v>
      </c>
      <c r="BJ100" s="11" t="n">
        <v>-77</v>
      </c>
      <c r="BK100" s="11" t="n">
        <v>-77</v>
      </c>
      <c r="BL100" s="11" t="n">
        <v>-77</v>
      </c>
      <c r="BM100" s="11" t="n">
        <v>-77</v>
      </c>
      <c r="BN100" s="11" t="n">
        <v>-77</v>
      </c>
      <c r="BO100" s="11" t="n">
        <v>-77</v>
      </c>
      <c r="BP100" s="11" t="n">
        <v>-77</v>
      </c>
      <c r="BQ100" s="11" t="n">
        <v>2</v>
      </c>
      <c r="BR100" s="20" t="s">
        <v>142</v>
      </c>
      <c r="BS100" s="20" t="s">
        <v>142</v>
      </c>
      <c r="BT100" s="20" t="s">
        <v>142</v>
      </c>
      <c r="BU100" s="20" t="s">
        <v>142</v>
      </c>
      <c r="BV100" s="21" t="s">
        <v>142</v>
      </c>
      <c r="BW100" s="21" t="s">
        <v>142</v>
      </c>
      <c r="BX100" s="21" t="s">
        <v>142</v>
      </c>
      <c r="BY100" s="21" t="s">
        <v>142</v>
      </c>
      <c r="BZ100" s="22" t="s">
        <v>142</v>
      </c>
      <c r="CA100" s="22" t="s">
        <v>142</v>
      </c>
      <c r="CB100" s="22" t="s">
        <v>142</v>
      </c>
      <c r="CC100" s="22" t="s">
        <v>142</v>
      </c>
      <c r="CD100" s="11" t="n">
        <v>-77</v>
      </c>
      <c r="CE100" s="11" t="n">
        <v>-77</v>
      </c>
      <c r="CF100" s="11" t="n">
        <v>-77</v>
      </c>
      <c r="CG100" s="11" t="n">
        <v>-77</v>
      </c>
      <c r="CH100" s="11" t="n">
        <v>-77</v>
      </c>
      <c r="CI100" s="11" t="n">
        <v>-77</v>
      </c>
      <c r="CJ100" s="11" t="n">
        <v>-77</v>
      </c>
      <c r="CK100" s="11" t="n">
        <v>-77</v>
      </c>
      <c r="CL100" s="12" t="s">
        <v>424</v>
      </c>
      <c r="CM100" s="12" t="s">
        <v>147</v>
      </c>
      <c r="CN100" s="11" t="n">
        <v>0</v>
      </c>
      <c r="CO100" s="11" t="n">
        <v>0</v>
      </c>
      <c r="CP100" s="12" t="s">
        <v>147</v>
      </c>
      <c r="CQ100" s="11" t="n">
        <v>0</v>
      </c>
      <c r="CR100" s="11" t="n">
        <v>0</v>
      </c>
      <c r="CS100" s="11" t="n">
        <v>0</v>
      </c>
      <c r="CT100" s="11" t="n">
        <v>0</v>
      </c>
      <c r="CU100" s="11" t="n">
        <v>0</v>
      </c>
      <c r="CV100" s="11" t="n">
        <v>0</v>
      </c>
      <c r="CW100" s="11" t="n">
        <v>0</v>
      </c>
      <c r="CX100" s="12" t="s">
        <v>147</v>
      </c>
      <c r="CY100" s="12" t="s">
        <v>147</v>
      </c>
      <c r="CZ100" s="12" t="s">
        <v>142</v>
      </c>
      <c r="DA100" s="12" t="s">
        <v>142</v>
      </c>
      <c r="DB100" s="11" t="n">
        <v>0</v>
      </c>
      <c r="DC100" s="12" t="s">
        <v>142</v>
      </c>
      <c r="DD100" s="11" t="n">
        <v>0</v>
      </c>
      <c r="DE100" s="12" t="s">
        <v>2885</v>
      </c>
      <c r="DF100" s="11" t="n">
        <v>1</v>
      </c>
      <c r="DG100" s="11" t="n">
        <v>0</v>
      </c>
      <c r="DH100" s="11" t="n">
        <v>0</v>
      </c>
      <c r="DI100" s="11" t="n">
        <v>-77</v>
      </c>
      <c r="DJ100" s="11" t="n">
        <v>-77</v>
      </c>
      <c r="DK100" s="12" t="s">
        <v>2886</v>
      </c>
      <c r="DL100" s="11" t="n">
        <v>1</v>
      </c>
      <c r="DM100" s="11" t="n">
        <v>0</v>
      </c>
      <c r="DN100" s="12" t="s">
        <v>2887</v>
      </c>
      <c r="DO100" s="12" t="s">
        <v>2880</v>
      </c>
      <c r="DP100" s="12" t="s">
        <v>2888</v>
      </c>
      <c r="DQ100" s="12" t="s">
        <v>152</v>
      </c>
      <c r="DR100" s="12" t="s">
        <v>183</v>
      </c>
      <c r="DS100" s="12" t="s">
        <v>455</v>
      </c>
      <c r="DT100" s="12" t="s">
        <v>2341</v>
      </c>
      <c r="DU100" s="12" t="s">
        <v>2889</v>
      </c>
      <c r="DV100" s="12" t="s">
        <v>2890</v>
      </c>
      <c r="DW100" s="12" t="s">
        <v>158</v>
      </c>
      <c r="DX100" s="12" t="s">
        <v>158</v>
      </c>
      <c r="DY100" s="12" t="s">
        <v>2891</v>
      </c>
      <c r="DZ100" s="12" t="s">
        <v>2892</v>
      </c>
      <c r="EA100" s="12" t="s">
        <v>2893</v>
      </c>
      <c r="EB100" s="12" t="s">
        <v>2894</v>
      </c>
      <c r="EC100" s="12" t="s">
        <v>2895</v>
      </c>
      <c r="ED100" s="12" t="s">
        <v>158</v>
      </c>
      <c r="EE100" s="12" t="s">
        <v>158</v>
      </c>
      <c r="EF100" s="12" t="s">
        <v>2896</v>
      </c>
      <c r="EG100" s="12" t="s">
        <v>158</v>
      </c>
      <c r="EH100" s="12" t="s">
        <v>158</v>
      </c>
      <c r="EI100" s="12" t="s">
        <v>158</v>
      </c>
    </row>
    <row r="101" customFormat="false" ht="12.75" hidden="false" customHeight="false" outlineLevel="0" collapsed="false">
      <c r="A101" s="11" t="n">
        <v>4125774</v>
      </c>
      <c r="B101" s="12" t="s">
        <v>2897</v>
      </c>
      <c r="C101" s="11" t="n">
        <v>172</v>
      </c>
      <c r="D101" s="11" t="n">
        <v>0</v>
      </c>
      <c r="E101" s="11" t="n">
        <v>0</v>
      </c>
      <c r="F101" s="11" t="n">
        <v>22</v>
      </c>
      <c r="G101" s="12" t="s">
        <v>138</v>
      </c>
      <c r="H101" s="11" t="n">
        <v>-77</v>
      </c>
      <c r="I101" s="11" t="n">
        <v>-1</v>
      </c>
      <c r="J101" s="11" t="n">
        <v>4</v>
      </c>
      <c r="K101" s="11" t="n">
        <v>4</v>
      </c>
      <c r="L101" s="11" t="n">
        <v>1</v>
      </c>
      <c r="M101" s="11" t="n">
        <v>2</v>
      </c>
      <c r="N101" s="11" t="n">
        <v>3</v>
      </c>
      <c r="O101" s="11" t="n">
        <v>1</v>
      </c>
      <c r="P101" s="11" t="n">
        <v>4</v>
      </c>
      <c r="Q101" s="11" t="n">
        <v>1</v>
      </c>
      <c r="R101" s="11" t="n">
        <v>1</v>
      </c>
      <c r="S101" s="11" t="n">
        <v>1</v>
      </c>
      <c r="T101" s="11" t="n">
        <v>1</v>
      </c>
      <c r="U101" s="12" t="s">
        <v>272</v>
      </c>
      <c r="V101" s="11" t="n">
        <v>6</v>
      </c>
      <c r="W101" s="12" t="s">
        <v>542</v>
      </c>
      <c r="X101" s="11" t="n">
        <v>12</v>
      </c>
      <c r="Y101" s="11" t="n">
        <v>4125774</v>
      </c>
      <c r="Z101" s="11" t="n">
        <v>2</v>
      </c>
      <c r="AA101" s="11" t="n">
        <v>1</v>
      </c>
      <c r="AB101" s="11" t="n">
        <v>1</v>
      </c>
      <c r="AC101" s="11" t="n">
        <v>1</v>
      </c>
      <c r="AD101" s="11" t="n">
        <v>1</v>
      </c>
      <c r="AE101" s="13" t="s">
        <v>2898</v>
      </c>
      <c r="AF101" s="13" t="s">
        <v>142</v>
      </c>
      <c r="AG101" s="11" t="n">
        <v>4</v>
      </c>
      <c r="AH101" s="11" t="n">
        <v>4</v>
      </c>
      <c r="AI101" s="11" t="n">
        <v>4</v>
      </c>
      <c r="AJ101" s="11" t="n">
        <v>2</v>
      </c>
      <c r="AK101" s="11" t="n">
        <v>4</v>
      </c>
      <c r="AL101" s="11" t="n">
        <v>4</v>
      </c>
      <c r="AM101" s="11" t="n">
        <v>2</v>
      </c>
      <c r="AN101" s="11" t="n">
        <v>2</v>
      </c>
      <c r="AO101" s="14" t="s">
        <v>2899</v>
      </c>
      <c r="AP101" s="14" t="s">
        <v>142</v>
      </c>
      <c r="AQ101" s="15" t="s">
        <v>2900</v>
      </c>
      <c r="AR101" s="15" t="s">
        <v>142</v>
      </c>
      <c r="AS101" s="16" t="s">
        <v>2901</v>
      </c>
      <c r="AT101" s="16" t="s">
        <v>142</v>
      </c>
      <c r="AU101" s="11" t="n">
        <v>4</v>
      </c>
      <c r="AV101" s="11" t="n">
        <v>4</v>
      </c>
      <c r="AW101" s="11" t="n">
        <v>4</v>
      </c>
      <c r="AX101" s="11" t="n">
        <v>2</v>
      </c>
      <c r="AY101" s="11" t="n">
        <v>3</v>
      </c>
      <c r="AZ101" s="11" t="n">
        <v>2</v>
      </c>
      <c r="BA101" s="11" t="n">
        <v>2</v>
      </c>
      <c r="BB101" s="11" t="n">
        <v>4</v>
      </c>
      <c r="BC101" s="17" t="s">
        <v>2902</v>
      </c>
      <c r="BD101" s="17" t="s">
        <v>142</v>
      </c>
      <c r="BE101" s="18" t="s">
        <v>2903</v>
      </c>
      <c r="BF101" s="18" t="s">
        <v>142</v>
      </c>
      <c r="BG101" s="19" t="s">
        <v>2904</v>
      </c>
      <c r="BH101" s="19" t="s">
        <v>142</v>
      </c>
      <c r="BI101" s="11" t="n">
        <v>4</v>
      </c>
      <c r="BJ101" s="11" t="n">
        <v>4</v>
      </c>
      <c r="BK101" s="11" t="n">
        <v>3</v>
      </c>
      <c r="BL101" s="11" t="n">
        <v>3</v>
      </c>
      <c r="BM101" s="11" t="n">
        <v>4</v>
      </c>
      <c r="BN101" s="11" t="n">
        <v>2</v>
      </c>
      <c r="BO101" s="11" t="n">
        <v>2</v>
      </c>
      <c r="BP101" s="11" t="n">
        <v>2</v>
      </c>
      <c r="BQ101" s="11" t="n">
        <v>1</v>
      </c>
      <c r="BR101" s="20" t="s">
        <v>142</v>
      </c>
      <c r="BS101" s="20" t="s">
        <v>142</v>
      </c>
      <c r="BT101" s="20" t="s">
        <v>142</v>
      </c>
      <c r="BU101" s="20" t="s">
        <v>2905</v>
      </c>
      <c r="BV101" s="21" t="s">
        <v>142</v>
      </c>
      <c r="BW101" s="21" t="s">
        <v>142</v>
      </c>
      <c r="BX101" s="21" t="s">
        <v>142</v>
      </c>
      <c r="BY101" s="21" t="s">
        <v>2906</v>
      </c>
      <c r="BZ101" s="22" t="s">
        <v>142</v>
      </c>
      <c r="CA101" s="22" t="s">
        <v>142</v>
      </c>
      <c r="CB101" s="22" t="s">
        <v>142</v>
      </c>
      <c r="CC101" s="22" t="s">
        <v>2907</v>
      </c>
      <c r="CD101" s="11" t="n">
        <v>4</v>
      </c>
      <c r="CE101" s="11" t="n">
        <v>4</v>
      </c>
      <c r="CF101" s="11" t="n">
        <v>3</v>
      </c>
      <c r="CG101" s="11" t="n">
        <v>3</v>
      </c>
      <c r="CH101" s="11" t="n">
        <v>2</v>
      </c>
      <c r="CI101" s="11" t="n">
        <v>2</v>
      </c>
      <c r="CJ101" s="11" t="n">
        <v>2</v>
      </c>
      <c r="CK101" s="11" t="n">
        <v>2</v>
      </c>
      <c r="CL101" s="12" t="s">
        <v>2908</v>
      </c>
      <c r="CM101" s="12" t="s">
        <v>147</v>
      </c>
      <c r="CN101" s="11" t="n">
        <v>0</v>
      </c>
      <c r="CO101" s="11" t="n">
        <v>0</v>
      </c>
      <c r="CP101" s="12" t="s">
        <v>147</v>
      </c>
      <c r="CQ101" s="11" t="n">
        <v>0</v>
      </c>
      <c r="CR101" s="11" t="n">
        <v>0</v>
      </c>
      <c r="CS101" s="11" t="n">
        <v>0</v>
      </c>
      <c r="CT101" s="11" t="n">
        <v>0</v>
      </c>
      <c r="CU101" s="11" t="n">
        <v>0</v>
      </c>
      <c r="CV101" s="11" t="n">
        <v>0</v>
      </c>
      <c r="CW101" s="11" t="n">
        <v>0</v>
      </c>
      <c r="CX101" s="12" t="s">
        <v>147</v>
      </c>
      <c r="CY101" s="12" t="s">
        <v>147</v>
      </c>
      <c r="CZ101" s="12" t="s">
        <v>142</v>
      </c>
      <c r="DA101" s="12" t="s">
        <v>142</v>
      </c>
      <c r="DB101" s="11" t="n">
        <v>0</v>
      </c>
      <c r="DC101" s="12" t="s">
        <v>142</v>
      </c>
      <c r="DD101" s="11" t="n">
        <v>0</v>
      </c>
      <c r="DE101" s="12" t="s">
        <v>2909</v>
      </c>
      <c r="DF101" s="11" t="n">
        <v>1</v>
      </c>
      <c r="DG101" s="11" t="n">
        <v>1</v>
      </c>
      <c r="DH101" s="11" t="n">
        <v>0</v>
      </c>
      <c r="DI101" s="11" t="n">
        <v>-77</v>
      </c>
      <c r="DJ101" s="11" t="n">
        <v>-77</v>
      </c>
      <c r="DK101" s="12" t="s">
        <v>2910</v>
      </c>
      <c r="DL101" s="11" t="n">
        <v>1</v>
      </c>
      <c r="DM101" s="11" t="n">
        <v>0</v>
      </c>
      <c r="DN101" s="12" t="s">
        <v>2911</v>
      </c>
      <c r="DO101" s="12" t="s">
        <v>2897</v>
      </c>
      <c r="DP101" s="12" t="s">
        <v>2912</v>
      </c>
      <c r="DQ101" s="12" t="s">
        <v>152</v>
      </c>
      <c r="DR101" s="12" t="s">
        <v>218</v>
      </c>
      <c r="DS101" s="12" t="s">
        <v>2913</v>
      </c>
      <c r="DT101" s="12" t="s">
        <v>2914</v>
      </c>
      <c r="DU101" s="12" t="s">
        <v>2915</v>
      </c>
      <c r="DV101" s="12" t="s">
        <v>2916</v>
      </c>
      <c r="DW101" s="12" t="s">
        <v>2917</v>
      </c>
      <c r="DX101" s="12" t="s">
        <v>2918</v>
      </c>
      <c r="DY101" s="12" t="s">
        <v>2919</v>
      </c>
      <c r="DZ101" s="12" t="s">
        <v>2920</v>
      </c>
      <c r="EA101" s="12" t="s">
        <v>2921</v>
      </c>
      <c r="EB101" s="12" t="s">
        <v>2922</v>
      </c>
      <c r="EC101" s="12" t="s">
        <v>2923</v>
      </c>
      <c r="ED101" s="12" t="s">
        <v>2924</v>
      </c>
      <c r="EE101" s="12" t="s">
        <v>2925</v>
      </c>
      <c r="EF101" s="12" t="s">
        <v>2926</v>
      </c>
      <c r="EG101" s="12" t="s">
        <v>2927</v>
      </c>
      <c r="EH101" s="12" t="s">
        <v>2928</v>
      </c>
      <c r="EI101" s="12" t="s">
        <v>158</v>
      </c>
    </row>
    <row r="102" customFormat="false" ht="12.75" hidden="false" customHeight="false" outlineLevel="0" collapsed="false">
      <c r="A102" s="11" t="n">
        <v>4130044</v>
      </c>
      <c r="B102" s="12" t="s">
        <v>2929</v>
      </c>
      <c r="C102" s="11" t="n">
        <v>137</v>
      </c>
      <c r="D102" s="11" t="n">
        <v>0</v>
      </c>
      <c r="E102" s="11" t="n">
        <v>0</v>
      </c>
      <c r="F102" s="11" t="n">
        <v>32</v>
      </c>
      <c r="G102" s="12" t="s">
        <v>306</v>
      </c>
      <c r="H102" s="11" t="n">
        <v>-77</v>
      </c>
      <c r="I102" s="11" t="n">
        <v>-1</v>
      </c>
      <c r="J102" s="11" t="n">
        <v>4</v>
      </c>
      <c r="K102" s="11" t="n">
        <v>4</v>
      </c>
      <c r="L102" s="11" t="n">
        <v>2</v>
      </c>
      <c r="M102" s="11" t="n">
        <v>1</v>
      </c>
      <c r="N102" s="11" t="n">
        <v>3</v>
      </c>
      <c r="O102" s="11" t="n">
        <v>1</v>
      </c>
      <c r="P102" s="11" t="n">
        <v>4</v>
      </c>
      <c r="Q102" s="11" t="n">
        <v>1</v>
      </c>
      <c r="R102" s="11" t="n">
        <v>2</v>
      </c>
      <c r="S102" s="11" t="n">
        <v>1</v>
      </c>
      <c r="T102" s="11" t="n">
        <v>1</v>
      </c>
      <c r="U102" s="12" t="s">
        <v>2930</v>
      </c>
      <c r="V102" s="11" t="n">
        <v>5</v>
      </c>
      <c r="W102" s="12" t="s">
        <v>419</v>
      </c>
      <c r="X102" s="11" t="n">
        <v>8</v>
      </c>
      <c r="Y102" s="11" t="n">
        <v>4130044</v>
      </c>
      <c r="Z102" s="11" t="n">
        <v>0</v>
      </c>
      <c r="AA102" s="11" t="n">
        <v>1</v>
      </c>
      <c r="AB102" s="11" t="n">
        <v>1</v>
      </c>
      <c r="AC102" s="11" t="n">
        <v>1</v>
      </c>
      <c r="AD102" s="11" t="n">
        <v>1</v>
      </c>
      <c r="AE102" s="13" t="s">
        <v>2931</v>
      </c>
      <c r="AF102" s="13" t="s">
        <v>142</v>
      </c>
      <c r="AG102" s="11" t="n">
        <v>3</v>
      </c>
      <c r="AH102" s="11" t="n">
        <v>3</v>
      </c>
      <c r="AI102" s="11" t="n">
        <v>4</v>
      </c>
      <c r="AJ102" s="11" t="n">
        <v>3</v>
      </c>
      <c r="AK102" s="11" t="n">
        <v>2</v>
      </c>
      <c r="AL102" s="11" t="n">
        <v>4</v>
      </c>
      <c r="AM102" s="11" t="n">
        <v>3</v>
      </c>
      <c r="AN102" s="11" t="n">
        <v>3</v>
      </c>
      <c r="AO102" s="14" t="s">
        <v>2932</v>
      </c>
      <c r="AP102" s="14" t="s">
        <v>142</v>
      </c>
      <c r="AQ102" s="15" t="s">
        <v>2933</v>
      </c>
      <c r="AR102" s="15" t="s">
        <v>142</v>
      </c>
      <c r="AS102" s="16" t="s">
        <v>2934</v>
      </c>
      <c r="AT102" s="16" t="s">
        <v>142</v>
      </c>
      <c r="AU102" s="11" t="n">
        <v>1</v>
      </c>
      <c r="AV102" s="11" t="n">
        <v>5</v>
      </c>
      <c r="AW102" s="11" t="n">
        <v>4</v>
      </c>
      <c r="AX102" s="11" t="n">
        <v>2</v>
      </c>
      <c r="AY102" s="11" t="n">
        <v>2</v>
      </c>
      <c r="AZ102" s="11" t="n">
        <v>2</v>
      </c>
      <c r="BA102" s="11" t="n">
        <v>2</v>
      </c>
      <c r="BB102" s="11" t="n">
        <v>1</v>
      </c>
      <c r="BC102" s="17" t="s">
        <v>142</v>
      </c>
      <c r="BD102" s="17" t="s">
        <v>2935</v>
      </c>
      <c r="BE102" s="18" t="s">
        <v>142</v>
      </c>
      <c r="BF102" s="18" t="s">
        <v>2936</v>
      </c>
      <c r="BG102" s="19" t="s">
        <v>142</v>
      </c>
      <c r="BH102" s="19" t="s">
        <v>2937</v>
      </c>
      <c r="BI102" s="11" t="n">
        <v>3</v>
      </c>
      <c r="BJ102" s="11" t="n">
        <v>4</v>
      </c>
      <c r="BK102" s="11" t="n">
        <v>4</v>
      </c>
      <c r="BL102" s="11" t="n">
        <v>4</v>
      </c>
      <c r="BM102" s="11" t="n">
        <v>4</v>
      </c>
      <c r="BN102" s="11" t="n">
        <v>3</v>
      </c>
      <c r="BO102" s="11" t="n">
        <v>4</v>
      </c>
      <c r="BP102" s="11" t="n">
        <v>3</v>
      </c>
      <c r="BQ102" s="11" t="n">
        <v>1</v>
      </c>
      <c r="BR102" s="20" t="s">
        <v>142</v>
      </c>
      <c r="BS102" s="20" t="s">
        <v>142</v>
      </c>
      <c r="BT102" s="20" t="s">
        <v>142</v>
      </c>
      <c r="BU102" s="20" t="s">
        <v>2938</v>
      </c>
      <c r="BV102" s="21" t="s">
        <v>142</v>
      </c>
      <c r="BW102" s="21" t="s">
        <v>142</v>
      </c>
      <c r="BX102" s="21" t="s">
        <v>142</v>
      </c>
      <c r="BY102" s="21" t="s">
        <v>2939</v>
      </c>
      <c r="BZ102" s="22" t="s">
        <v>142</v>
      </c>
      <c r="CA102" s="22" t="s">
        <v>142</v>
      </c>
      <c r="CB102" s="22" t="s">
        <v>142</v>
      </c>
      <c r="CC102" s="22" t="s">
        <v>2940</v>
      </c>
      <c r="CD102" s="11" t="n">
        <v>2</v>
      </c>
      <c r="CE102" s="11" t="n">
        <v>3</v>
      </c>
      <c r="CF102" s="11" t="n">
        <v>3</v>
      </c>
      <c r="CG102" s="11" t="n">
        <v>4</v>
      </c>
      <c r="CH102" s="11" t="n">
        <v>4</v>
      </c>
      <c r="CI102" s="11" t="n">
        <v>4</v>
      </c>
      <c r="CJ102" s="11" t="n">
        <v>4</v>
      </c>
      <c r="CK102" s="11" t="n">
        <v>3</v>
      </c>
      <c r="CL102" s="12" t="s">
        <v>849</v>
      </c>
      <c r="CM102" s="12" t="s">
        <v>147</v>
      </c>
      <c r="CN102" s="11" t="n">
        <v>0</v>
      </c>
      <c r="CO102" s="11" t="n">
        <v>0</v>
      </c>
      <c r="CP102" s="12" t="s">
        <v>147</v>
      </c>
      <c r="CQ102" s="11" t="n">
        <v>0</v>
      </c>
      <c r="CR102" s="11" t="n">
        <v>0</v>
      </c>
      <c r="CS102" s="11" t="n">
        <v>0</v>
      </c>
      <c r="CT102" s="11" t="n">
        <v>0</v>
      </c>
      <c r="CU102" s="11" t="n">
        <v>0</v>
      </c>
      <c r="CV102" s="11" t="n">
        <v>0</v>
      </c>
      <c r="CW102" s="11" t="n">
        <v>0</v>
      </c>
      <c r="CX102" s="12" t="s">
        <v>147</v>
      </c>
      <c r="CY102" s="12" t="s">
        <v>147</v>
      </c>
      <c r="CZ102" s="12" t="s">
        <v>142</v>
      </c>
      <c r="DA102" s="12" t="s">
        <v>142</v>
      </c>
      <c r="DB102" s="11" t="n">
        <v>0</v>
      </c>
      <c r="DC102" s="12" t="s">
        <v>142</v>
      </c>
      <c r="DD102" s="11" t="n">
        <v>0</v>
      </c>
      <c r="DE102" s="12" t="s">
        <v>2941</v>
      </c>
      <c r="DF102" s="11" t="n">
        <v>0</v>
      </c>
      <c r="DG102" s="11" t="n">
        <v>0</v>
      </c>
      <c r="DH102" s="11" t="n">
        <v>0</v>
      </c>
      <c r="DI102" s="11" t="n">
        <v>-77</v>
      </c>
      <c r="DJ102" s="11" t="n">
        <v>-77</v>
      </c>
      <c r="DK102" s="12" t="s">
        <v>2942</v>
      </c>
      <c r="DL102" s="11" t="n">
        <v>1</v>
      </c>
      <c r="DM102" s="11" t="n">
        <v>0</v>
      </c>
      <c r="DN102" s="12" t="s">
        <v>2943</v>
      </c>
      <c r="DO102" s="12" t="s">
        <v>2929</v>
      </c>
      <c r="DP102" s="12" t="s">
        <v>2944</v>
      </c>
      <c r="DQ102" s="12" t="s">
        <v>152</v>
      </c>
      <c r="DR102" s="12" t="s">
        <v>218</v>
      </c>
      <c r="DS102" s="12" t="s">
        <v>1697</v>
      </c>
      <c r="DT102" s="12" t="s">
        <v>2945</v>
      </c>
      <c r="DU102" s="12" t="s">
        <v>2946</v>
      </c>
      <c r="DV102" s="12" t="s">
        <v>2947</v>
      </c>
      <c r="DW102" s="12" t="s">
        <v>861</v>
      </c>
      <c r="DX102" s="12" t="s">
        <v>2948</v>
      </c>
      <c r="DY102" s="12" t="s">
        <v>2949</v>
      </c>
      <c r="DZ102" s="12" t="s">
        <v>2950</v>
      </c>
      <c r="EA102" s="12" t="s">
        <v>2951</v>
      </c>
      <c r="EB102" s="12" t="s">
        <v>2952</v>
      </c>
      <c r="EC102" s="12" t="s">
        <v>2953</v>
      </c>
      <c r="ED102" s="12" t="s">
        <v>2954</v>
      </c>
      <c r="EE102" s="12" t="s">
        <v>2955</v>
      </c>
      <c r="EF102" s="12" t="s">
        <v>2956</v>
      </c>
      <c r="EG102" s="12" t="s">
        <v>2957</v>
      </c>
      <c r="EH102" s="12" t="s">
        <v>2958</v>
      </c>
      <c r="EI102" s="12" t="s">
        <v>158</v>
      </c>
    </row>
    <row r="103" customFormat="false" ht="12.75" hidden="false" customHeight="false" outlineLevel="0" collapsed="false">
      <c r="A103" s="11" t="n">
        <v>4133106</v>
      </c>
      <c r="B103" s="12" t="s">
        <v>2959</v>
      </c>
      <c r="C103" s="11" t="n">
        <v>347</v>
      </c>
      <c r="D103" s="11" t="n">
        <v>0</v>
      </c>
      <c r="E103" s="11" t="n">
        <v>0</v>
      </c>
      <c r="F103" s="11" t="n">
        <v>22</v>
      </c>
      <c r="G103" s="12" t="s">
        <v>138</v>
      </c>
      <c r="H103" s="11" t="n">
        <v>-77</v>
      </c>
      <c r="I103" s="11" t="n">
        <v>-1</v>
      </c>
      <c r="J103" s="11" t="n">
        <v>4</v>
      </c>
      <c r="K103" s="11" t="n">
        <v>2</v>
      </c>
      <c r="L103" s="11" t="n">
        <v>3</v>
      </c>
      <c r="M103" s="11" t="n">
        <v>1</v>
      </c>
      <c r="N103" s="11" t="n">
        <v>4</v>
      </c>
      <c r="O103" s="11" t="n">
        <v>1</v>
      </c>
      <c r="P103" s="11" t="n">
        <v>1</v>
      </c>
      <c r="Q103" s="11" t="n">
        <v>1</v>
      </c>
      <c r="R103" s="11" t="n">
        <v>2</v>
      </c>
      <c r="S103" s="11" t="n">
        <v>1</v>
      </c>
      <c r="T103" s="11" t="n">
        <v>1</v>
      </c>
      <c r="U103" s="12" t="s">
        <v>2960</v>
      </c>
      <c r="V103" s="11" t="n">
        <v>7</v>
      </c>
      <c r="W103" s="12" t="s">
        <v>2961</v>
      </c>
      <c r="X103" s="11" t="n">
        <v>24</v>
      </c>
      <c r="Y103" s="11" t="n">
        <v>4133106</v>
      </c>
      <c r="Z103" s="11" t="n">
        <v>4</v>
      </c>
      <c r="AA103" s="11" t="n">
        <v>1</v>
      </c>
      <c r="AB103" s="11" t="n">
        <v>1</v>
      </c>
      <c r="AC103" s="11" t="n">
        <v>1</v>
      </c>
      <c r="AD103" s="11" t="n">
        <v>1</v>
      </c>
      <c r="AE103" s="13" t="s">
        <v>2962</v>
      </c>
      <c r="AF103" s="13" t="s">
        <v>142</v>
      </c>
      <c r="AG103" s="11" t="n">
        <v>5</v>
      </c>
      <c r="AH103" s="11" t="n">
        <v>5</v>
      </c>
      <c r="AI103" s="11" t="n">
        <v>5</v>
      </c>
      <c r="AJ103" s="11" t="n">
        <v>4</v>
      </c>
      <c r="AK103" s="11" t="n">
        <v>2</v>
      </c>
      <c r="AL103" s="11" t="n">
        <v>3</v>
      </c>
      <c r="AM103" s="11" t="n">
        <v>4</v>
      </c>
      <c r="AN103" s="11" t="n">
        <v>1</v>
      </c>
      <c r="AO103" s="14" t="s">
        <v>2963</v>
      </c>
      <c r="AP103" s="14" t="s">
        <v>142</v>
      </c>
      <c r="AQ103" s="15" t="s">
        <v>2964</v>
      </c>
      <c r="AR103" s="15" t="s">
        <v>142</v>
      </c>
      <c r="AS103" s="16" t="s">
        <v>2965</v>
      </c>
      <c r="AT103" s="16" t="s">
        <v>142</v>
      </c>
      <c r="AU103" s="11" t="n">
        <v>3</v>
      </c>
      <c r="AV103" s="11" t="n">
        <v>2</v>
      </c>
      <c r="AW103" s="11" t="n">
        <v>2</v>
      </c>
      <c r="AX103" s="11" t="n">
        <v>2</v>
      </c>
      <c r="AY103" s="11" t="n">
        <v>2</v>
      </c>
      <c r="AZ103" s="11" t="n">
        <v>3</v>
      </c>
      <c r="BA103" s="11" t="n">
        <v>2</v>
      </c>
      <c r="BB103" s="11" t="n">
        <v>2</v>
      </c>
      <c r="BC103" s="17" t="s">
        <v>142</v>
      </c>
      <c r="BD103" s="17" t="s">
        <v>2966</v>
      </c>
      <c r="BE103" s="18" t="s">
        <v>142</v>
      </c>
      <c r="BF103" s="18" t="s">
        <v>2967</v>
      </c>
      <c r="BG103" s="19" t="s">
        <v>142</v>
      </c>
      <c r="BH103" s="19" t="s">
        <v>2968</v>
      </c>
      <c r="BI103" s="11" t="n">
        <v>5</v>
      </c>
      <c r="BJ103" s="11" t="n">
        <v>5</v>
      </c>
      <c r="BK103" s="11" t="n">
        <v>5</v>
      </c>
      <c r="BL103" s="11" t="n">
        <v>3</v>
      </c>
      <c r="BM103" s="11" t="n">
        <v>2</v>
      </c>
      <c r="BN103" s="11" t="n">
        <v>4</v>
      </c>
      <c r="BO103" s="11" t="n">
        <v>3</v>
      </c>
      <c r="BP103" s="11" t="n">
        <v>2</v>
      </c>
      <c r="BQ103" s="11" t="n">
        <v>1</v>
      </c>
      <c r="BR103" s="20" t="s">
        <v>2969</v>
      </c>
      <c r="BS103" s="20" t="s">
        <v>142</v>
      </c>
      <c r="BT103" s="20" t="s">
        <v>142</v>
      </c>
      <c r="BU103" s="20" t="s">
        <v>142</v>
      </c>
      <c r="BV103" s="21" t="s">
        <v>2970</v>
      </c>
      <c r="BW103" s="21" t="s">
        <v>142</v>
      </c>
      <c r="BX103" s="21" t="s">
        <v>142</v>
      </c>
      <c r="BY103" s="21" t="s">
        <v>142</v>
      </c>
      <c r="BZ103" s="22" t="s">
        <v>2971</v>
      </c>
      <c r="CA103" s="22" t="s">
        <v>142</v>
      </c>
      <c r="CB103" s="22" t="s">
        <v>142</v>
      </c>
      <c r="CC103" s="22" t="s">
        <v>142</v>
      </c>
      <c r="CD103" s="11" t="n">
        <v>3</v>
      </c>
      <c r="CE103" s="11" t="n">
        <v>4</v>
      </c>
      <c r="CF103" s="11" t="n">
        <v>3</v>
      </c>
      <c r="CG103" s="11" t="n">
        <v>2</v>
      </c>
      <c r="CH103" s="11" t="n">
        <v>2</v>
      </c>
      <c r="CI103" s="11" t="n">
        <v>2</v>
      </c>
      <c r="CJ103" s="11" t="n">
        <v>2</v>
      </c>
      <c r="CK103" s="11" t="n">
        <v>2</v>
      </c>
      <c r="CL103" s="12" t="s">
        <v>474</v>
      </c>
      <c r="CM103" s="12" t="s">
        <v>147</v>
      </c>
      <c r="CN103" s="11" t="n">
        <v>0</v>
      </c>
      <c r="CO103" s="11" t="n">
        <v>0</v>
      </c>
      <c r="CP103" s="12" t="s">
        <v>147</v>
      </c>
      <c r="CQ103" s="11" t="n">
        <v>0</v>
      </c>
      <c r="CR103" s="11" t="n">
        <v>0</v>
      </c>
      <c r="CS103" s="11" t="n">
        <v>0</v>
      </c>
      <c r="CT103" s="11" t="n">
        <v>0</v>
      </c>
      <c r="CU103" s="11" t="n">
        <v>0</v>
      </c>
      <c r="CV103" s="11" t="n">
        <v>0</v>
      </c>
      <c r="CW103" s="11" t="n">
        <v>0</v>
      </c>
      <c r="CX103" s="12" t="s">
        <v>147</v>
      </c>
      <c r="CY103" s="12" t="s">
        <v>147</v>
      </c>
      <c r="CZ103" s="12" t="s">
        <v>142</v>
      </c>
      <c r="DA103" s="12" t="s">
        <v>142</v>
      </c>
      <c r="DB103" s="11" t="n">
        <v>0</v>
      </c>
      <c r="DC103" s="12" t="s">
        <v>142</v>
      </c>
      <c r="DD103" s="11" t="n">
        <v>0</v>
      </c>
      <c r="DE103" s="12" t="s">
        <v>284</v>
      </c>
      <c r="DF103" s="11" t="n">
        <v>1</v>
      </c>
      <c r="DG103" s="11" t="n">
        <v>0</v>
      </c>
      <c r="DH103" s="11" t="n">
        <v>0</v>
      </c>
      <c r="DI103" s="11" t="n">
        <v>-77</v>
      </c>
      <c r="DJ103" s="11" t="n">
        <v>-77</v>
      </c>
      <c r="DK103" s="12" t="s">
        <v>2972</v>
      </c>
      <c r="DL103" s="11" t="n">
        <v>1</v>
      </c>
      <c r="DM103" s="11" t="n">
        <v>0</v>
      </c>
      <c r="DN103" s="12" t="s">
        <v>2973</v>
      </c>
      <c r="DO103" s="12" t="s">
        <v>2959</v>
      </c>
      <c r="DP103" s="12" t="s">
        <v>2974</v>
      </c>
      <c r="DQ103" s="12" t="s">
        <v>152</v>
      </c>
      <c r="DR103" s="12" t="s">
        <v>324</v>
      </c>
      <c r="DS103" s="12" t="s">
        <v>1359</v>
      </c>
      <c r="DT103" s="12" t="s">
        <v>1696</v>
      </c>
      <c r="DU103" s="12" t="s">
        <v>2975</v>
      </c>
      <c r="DV103" s="12" t="s">
        <v>2976</v>
      </c>
      <c r="DW103" s="12" t="s">
        <v>2977</v>
      </c>
      <c r="DX103" s="12" t="s">
        <v>2978</v>
      </c>
      <c r="DY103" s="12" t="s">
        <v>2979</v>
      </c>
      <c r="DZ103" s="12" t="s">
        <v>2980</v>
      </c>
      <c r="EA103" s="12" t="s">
        <v>2981</v>
      </c>
      <c r="EB103" s="12" t="s">
        <v>2982</v>
      </c>
      <c r="EC103" s="12" t="s">
        <v>2983</v>
      </c>
      <c r="ED103" s="12" t="s">
        <v>2984</v>
      </c>
      <c r="EE103" s="12" t="s">
        <v>2985</v>
      </c>
      <c r="EF103" s="12" t="s">
        <v>2986</v>
      </c>
      <c r="EG103" s="12" t="s">
        <v>2987</v>
      </c>
      <c r="EH103" s="12" t="s">
        <v>2988</v>
      </c>
      <c r="EI103" s="12" t="s">
        <v>158</v>
      </c>
    </row>
    <row r="104" customFormat="false" ht="12.75" hidden="false" customHeight="false" outlineLevel="0" collapsed="false">
      <c r="A104" s="11" t="n">
        <v>4134642</v>
      </c>
      <c r="B104" s="12" t="s">
        <v>2989</v>
      </c>
      <c r="C104" s="11" t="n">
        <v>334</v>
      </c>
      <c r="D104" s="11" t="n">
        <v>0</v>
      </c>
      <c r="E104" s="11" t="n">
        <v>0</v>
      </c>
      <c r="F104" s="11" t="n">
        <v>22</v>
      </c>
      <c r="G104" s="12" t="s">
        <v>138</v>
      </c>
      <c r="H104" s="11" t="n">
        <v>-77</v>
      </c>
      <c r="I104" s="11" t="n">
        <v>3103</v>
      </c>
      <c r="J104" s="11" t="n">
        <v>2</v>
      </c>
      <c r="K104" s="11" t="n">
        <v>-77</v>
      </c>
      <c r="L104" s="11" t="n">
        <v>1</v>
      </c>
      <c r="M104" s="11" t="n">
        <v>2</v>
      </c>
      <c r="N104" s="11" t="n">
        <v>-77</v>
      </c>
      <c r="O104" s="11" t="n">
        <v>2</v>
      </c>
      <c r="P104" s="11" t="n">
        <v>4</v>
      </c>
      <c r="Q104" s="11" t="n">
        <v>2</v>
      </c>
      <c r="R104" s="11" t="n">
        <v>1</v>
      </c>
      <c r="S104" s="11" t="n">
        <v>1</v>
      </c>
      <c r="T104" s="11" t="n">
        <v>1</v>
      </c>
      <c r="U104" s="12" t="s">
        <v>2990</v>
      </c>
      <c r="V104" s="11" t="n">
        <v>10</v>
      </c>
      <c r="W104" s="12" t="s">
        <v>2961</v>
      </c>
      <c r="X104" s="11" t="n">
        <v>14</v>
      </c>
      <c r="Y104" s="11" t="n">
        <v>4134642</v>
      </c>
      <c r="Z104" s="11" t="n">
        <v>1</v>
      </c>
      <c r="AA104" s="11" t="n">
        <v>-77</v>
      </c>
      <c r="AB104" s="11" t="n">
        <v>-99</v>
      </c>
      <c r="AC104" s="11" t="n">
        <v>1</v>
      </c>
      <c r="AD104" s="11" t="n">
        <v>-77</v>
      </c>
      <c r="AE104" s="13" t="s">
        <v>142</v>
      </c>
      <c r="AF104" s="13" t="s">
        <v>2991</v>
      </c>
      <c r="AG104" s="11" t="n">
        <v>3</v>
      </c>
      <c r="AH104" s="11" t="n">
        <v>3</v>
      </c>
      <c r="AI104" s="11" t="n">
        <v>4</v>
      </c>
      <c r="AJ104" s="11" t="n">
        <v>4</v>
      </c>
      <c r="AK104" s="11" t="n">
        <v>4</v>
      </c>
      <c r="AL104" s="11" t="n">
        <v>3</v>
      </c>
      <c r="AM104" s="11" t="n">
        <v>3</v>
      </c>
      <c r="AN104" s="11" t="n">
        <v>2</v>
      </c>
      <c r="AO104" s="14" t="s">
        <v>142</v>
      </c>
      <c r="AP104" s="14" t="s">
        <v>2992</v>
      </c>
      <c r="AQ104" s="15" t="s">
        <v>142</v>
      </c>
      <c r="AR104" s="15" t="s">
        <v>2993</v>
      </c>
      <c r="AS104" s="16" t="s">
        <v>142</v>
      </c>
      <c r="AT104" s="16" t="s">
        <v>2994</v>
      </c>
      <c r="AU104" s="11" t="n">
        <v>2</v>
      </c>
      <c r="AV104" s="11" t="n">
        <v>3</v>
      </c>
      <c r="AW104" s="11" t="n">
        <v>3</v>
      </c>
      <c r="AX104" s="11" t="n">
        <v>4</v>
      </c>
      <c r="AY104" s="11" t="n">
        <v>4</v>
      </c>
      <c r="AZ104" s="11" t="n">
        <v>3</v>
      </c>
      <c r="BA104" s="11" t="n">
        <v>0</v>
      </c>
      <c r="BB104" s="11" t="n">
        <v>3</v>
      </c>
      <c r="BC104" s="17" t="s">
        <v>142</v>
      </c>
      <c r="BD104" s="17" t="s">
        <v>142</v>
      </c>
      <c r="BE104" s="18" t="s">
        <v>142</v>
      </c>
      <c r="BF104" s="18" t="s">
        <v>142</v>
      </c>
      <c r="BG104" s="19" t="s">
        <v>142</v>
      </c>
      <c r="BH104" s="19" t="s">
        <v>142</v>
      </c>
      <c r="BI104" s="11" t="n">
        <v>-77</v>
      </c>
      <c r="BJ104" s="11" t="n">
        <v>-77</v>
      </c>
      <c r="BK104" s="11" t="n">
        <v>-77</v>
      </c>
      <c r="BL104" s="11" t="n">
        <v>-77</v>
      </c>
      <c r="BM104" s="11" t="n">
        <v>-77</v>
      </c>
      <c r="BN104" s="11" t="n">
        <v>-77</v>
      </c>
      <c r="BO104" s="11" t="n">
        <v>-77</v>
      </c>
      <c r="BP104" s="11" t="n">
        <v>-77</v>
      </c>
      <c r="BQ104" s="11" t="n">
        <v>2</v>
      </c>
      <c r="BR104" s="20" t="s">
        <v>142</v>
      </c>
      <c r="BS104" s="20" t="s">
        <v>142</v>
      </c>
      <c r="BT104" s="20" t="s">
        <v>142</v>
      </c>
      <c r="BU104" s="20" t="s">
        <v>142</v>
      </c>
      <c r="BV104" s="21" t="s">
        <v>142</v>
      </c>
      <c r="BW104" s="21" t="s">
        <v>142</v>
      </c>
      <c r="BX104" s="21" t="s">
        <v>142</v>
      </c>
      <c r="BY104" s="21" t="s">
        <v>142</v>
      </c>
      <c r="BZ104" s="22" t="s">
        <v>142</v>
      </c>
      <c r="CA104" s="22" t="s">
        <v>142</v>
      </c>
      <c r="CB104" s="22" t="s">
        <v>142</v>
      </c>
      <c r="CC104" s="22" t="s">
        <v>142</v>
      </c>
      <c r="CD104" s="11" t="n">
        <v>-77</v>
      </c>
      <c r="CE104" s="11" t="n">
        <v>-77</v>
      </c>
      <c r="CF104" s="11" t="n">
        <v>-77</v>
      </c>
      <c r="CG104" s="11" t="n">
        <v>-77</v>
      </c>
      <c r="CH104" s="11" t="n">
        <v>-77</v>
      </c>
      <c r="CI104" s="11" t="n">
        <v>-77</v>
      </c>
      <c r="CJ104" s="11" t="n">
        <v>-77</v>
      </c>
      <c r="CK104" s="11" t="n">
        <v>-77</v>
      </c>
      <c r="CL104" s="12" t="s">
        <v>283</v>
      </c>
      <c r="CM104" s="12" t="s">
        <v>147</v>
      </c>
      <c r="CN104" s="11" t="n">
        <v>0</v>
      </c>
      <c r="CO104" s="11" t="n">
        <v>0</v>
      </c>
      <c r="CP104" s="12" t="s">
        <v>147</v>
      </c>
      <c r="CQ104" s="11" t="n">
        <v>0</v>
      </c>
      <c r="CR104" s="11" t="n">
        <v>0</v>
      </c>
      <c r="CS104" s="11" t="n">
        <v>0</v>
      </c>
      <c r="CT104" s="11" t="n">
        <v>0</v>
      </c>
      <c r="CU104" s="11" t="n">
        <v>0</v>
      </c>
      <c r="CV104" s="11" t="n">
        <v>0</v>
      </c>
      <c r="CW104" s="11" t="n">
        <v>0</v>
      </c>
      <c r="CX104" s="12" t="s">
        <v>147</v>
      </c>
      <c r="CY104" s="12" t="s">
        <v>147</v>
      </c>
      <c r="CZ104" s="12" t="s">
        <v>142</v>
      </c>
      <c r="DA104" s="12" t="s">
        <v>142</v>
      </c>
      <c r="DB104" s="11" t="n">
        <v>0</v>
      </c>
      <c r="DC104" s="12" t="s">
        <v>142</v>
      </c>
      <c r="DD104" s="11" t="n">
        <v>0</v>
      </c>
      <c r="DE104" s="12" t="s">
        <v>2995</v>
      </c>
      <c r="DF104" s="11" t="n">
        <v>0</v>
      </c>
      <c r="DG104" s="11" t="n">
        <v>1</v>
      </c>
      <c r="DH104" s="11" t="n">
        <v>0</v>
      </c>
      <c r="DI104" s="11" t="n">
        <v>-77</v>
      </c>
      <c r="DJ104" s="11" t="n">
        <v>-77</v>
      </c>
      <c r="DK104" s="12" t="s">
        <v>2996</v>
      </c>
      <c r="DL104" s="11" t="n">
        <v>1</v>
      </c>
      <c r="DM104" s="11" t="n">
        <v>0</v>
      </c>
      <c r="DN104" s="12" t="s">
        <v>2997</v>
      </c>
      <c r="DO104" s="12" t="s">
        <v>2989</v>
      </c>
      <c r="DP104" s="12" t="s">
        <v>2998</v>
      </c>
      <c r="DQ104" s="12" t="s">
        <v>152</v>
      </c>
      <c r="DR104" s="12" t="s">
        <v>183</v>
      </c>
      <c r="DS104" s="12" t="s">
        <v>1756</v>
      </c>
      <c r="DT104" s="12" t="s">
        <v>2999</v>
      </c>
      <c r="DU104" s="12" t="s">
        <v>3000</v>
      </c>
      <c r="DV104" s="12" t="s">
        <v>158</v>
      </c>
      <c r="DW104" s="12" t="s">
        <v>3001</v>
      </c>
      <c r="DX104" s="12" t="s">
        <v>3002</v>
      </c>
      <c r="DY104" s="12" t="s">
        <v>158</v>
      </c>
      <c r="DZ104" s="12" t="s">
        <v>3003</v>
      </c>
      <c r="EA104" s="12" t="s">
        <v>3004</v>
      </c>
      <c r="EB104" s="12" t="s">
        <v>3005</v>
      </c>
      <c r="EC104" s="12" t="s">
        <v>3006</v>
      </c>
      <c r="ED104" s="12" t="s">
        <v>158</v>
      </c>
      <c r="EE104" s="12" t="s">
        <v>158</v>
      </c>
      <c r="EF104" s="12" t="s">
        <v>3007</v>
      </c>
      <c r="EG104" s="12" t="s">
        <v>158</v>
      </c>
      <c r="EH104" s="12" t="s">
        <v>158</v>
      </c>
      <c r="EI104" s="12" t="s">
        <v>158</v>
      </c>
    </row>
    <row r="105" customFormat="false" ht="12.75" hidden="false" customHeight="false" outlineLevel="0" collapsed="false">
      <c r="A105" s="11" t="n">
        <v>4136653</v>
      </c>
      <c r="B105" s="12" t="s">
        <v>3008</v>
      </c>
      <c r="C105" s="11" t="n">
        <v>223</v>
      </c>
      <c r="D105" s="11" t="n">
        <v>0</v>
      </c>
      <c r="E105" s="11" t="n">
        <v>0</v>
      </c>
      <c r="F105" s="11" t="n">
        <v>22</v>
      </c>
      <c r="G105" s="12" t="s">
        <v>138</v>
      </c>
      <c r="H105" s="11" t="n">
        <v>-77</v>
      </c>
      <c r="I105" s="11" t="n">
        <v>7254</v>
      </c>
      <c r="J105" s="11" t="n">
        <v>4</v>
      </c>
      <c r="K105" s="11" t="n">
        <v>3</v>
      </c>
      <c r="L105" s="11" t="n">
        <v>4</v>
      </c>
      <c r="M105" s="11" t="n">
        <v>2</v>
      </c>
      <c r="N105" s="11" t="n">
        <v>1</v>
      </c>
      <c r="O105" s="11" t="n">
        <v>1</v>
      </c>
      <c r="P105" s="11" t="n">
        <v>2</v>
      </c>
      <c r="Q105" s="11" t="n">
        <v>1</v>
      </c>
      <c r="R105" s="11" t="n">
        <v>1</v>
      </c>
      <c r="S105" s="11" t="n">
        <v>1</v>
      </c>
      <c r="T105" s="11" t="n">
        <v>1</v>
      </c>
      <c r="U105" s="12" t="s">
        <v>3009</v>
      </c>
      <c r="V105" s="11" t="n">
        <v>6</v>
      </c>
      <c r="W105" s="12" t="s">
        <v>272</v>
      </c>
      <c r="X105" s="11" t="n">
        <v>15</v>
      </c>
      <c r="Y105" s="11" t="n">
        <v>4136653</v>
      </c>
      <c r="Z105" s="11" t="n">
        <v>3</v>
      </c>
      <c r="AA105" s="11" t="n">
        <v>1</v>
      </c>
      <c r="AB105" s="11" t="n">
        <v>0</v>
      </c>
      <c r="AC105" s="11" t="n">
        <v>1</v>
      </c>
      <c r="AD105" s="11" t="n">
        <v>1</v>
      </c>
      <c r="AE105" s="13" t="s">
        <v>3010</v>
      </c>
      <c r="AF105" s="13" t="s">
        <v>142</v>
      </c>
      <c r="AG105" s="11" t="n">
        <v>5</v>
      </c>
      <c r="AH105" s="11" t="n">
        <v>5</v>
      </c>
      <c r="AI105" s="11" t="n">
        <v>5</v>
      </c>
      <c r="AJ105" s="11" t="n">
        <v>2</v>
      </c>
      <c r="AK105" s="11" t="n">
        <v>2</v>
      </c>
      <c r="AL105" s="11" t="n">
        <v>2</v>
      </c>
      <c r="AM105" s="11" t="n">
        <v>2</v>
      </c>
      <c r="AN105" s="11" t="n">
        <v>2</v>
      </c>
      <c r="AO105" s="14" t="s">
        <v>3011</v>
      </c>
      <c r="AP105" s="14" t="s">
        <v>142</v>
      </c>
      <c r="AQ105" s="15" t="s">
        <v>3012</v>
      </c>
      <c r="AR105" s="15" t="s">
        <v>142</v>
      </c>
      <c r="AS105" s="16" t="s">
        <v>3013</v>
      </c>
      <c r="AT105" s="16" t="s">
        <v>142</v>
      </c>
      <c r="AU105" s="11" t="n">
        <v>4</v>
      </c>
      <c r="AV105" s="11" t="n">
        <v>4</v>
      </c>
      <c r="AW105" s="11" t="n">
        <v>4</v>
      </c>
      <c r="AX105" s="11" t="n">
        <v>2</v>
      </c>
      <c r="AY105" s="11" t="n">
        <v>2</v>
      </c>
      <c r="AZ105" s="11" t="n">
        <v>3</v>
      </c>
      <c r="BA105" s="11" t="n">
        <v>2</v>
      </c>
      <c r="BB105" s="11" t="n">
        <v>2</v>
      </c>
      <c r="BC105" s="17" t="s">
        <v>3014</v>
      </c>
      <c r="BD105" s="17" t="s">
        <v>142</v>
      </c>
      <c r="BE105" s="18" t="s">
        <v>3015</v>
      </c>
      <c r="BF105" s="18" t="s">
        <v>142</v>
      </c>
      <c r="BG105" s="19" t="s">
        <v>3016</v>
      </c>
      <c r="BH105" s="19" t="s">
        <v>142</v>
      </c>
      <c r="BI105" s="11" t="n">
        <v>4</v>
      </c>
      <c r="BJ105" s="11" t="n">
        <v>4</v>
      </c>
      <c r="BK105" s="11" t="n">
        <v>4</v>
      </c>
      <c r="BL105" s="11" t="n">
        <v>2</v>
      </c>
      <c r="BM105" s="11" t="n">
        <v>2</v>
      </c>
      <c r="BN105" s="11" t="n">
        <v>2</v>
      </c>
      <c r="BO105" s="11" t="n">
        <v>2</v>
      </c>
      <c r="BP105" s="11" t="n">
        <v>2</v>
      </c>
      <c r="BQ105" s="11" t="n">
        <v>1</v>
      </c>
      <c r="BR105" s="20" t="s">
        <v>142</v>
      </c>
      <c r="BS105" s="20" t="s">
        <v>3017</v>
      </c>
      <c r="BT105" s="20" t="s">
        <v>142</v>
      </c>
      <c r="BU105" s="20" t="s">
        <v>142</v>
      </c>
      <c r="BV105" s="21" t="s">
        <v>142</v>
      </c>
      <c r="BW105" s="21" t="s">
        <v>3018</v>
      </c>
      <c r="BX105" s="21" t="s">
        <v>142</v>
      </c>
      <c r="BY105" s="21" t="s">
        <v>142</v>
      </c>
      <c r="BZ105" s="22" t="s">
        <v>142</v>
      </c>
      <c r="CA105" s="22" t="s">
        <v>3019</v>
      </c>
      <c r="CB105" s="22" t="s">
        <v>142</v>
      </c>
      <c r="CC105" s="22" t="s">
        <v>142</v>
      </c>
      <c r="CD105" s="11" t="n">
        <v>5</v>
      </c>
      <c r="CE105" s="11" t="n">
        <v>5</v>
      </c>
      <c r="CF105" s="11" t="n">
        <v>0</v>
      </c>
      <c r="CG105" s="11" t="n">
        <v>4</v>
      </c>
      <c r="CH105" s="11" t="n">
        <v>4</v>
      </c>
      <c r="CI105" s="11" t="n">
        <v>4</v>
      </c>
      <c r="CJ105" s="11" t="n">
        <v>4</v>
      </c>
      <c r="CK105" s="11" t="n">
        <v>2</v>
      </c>
      <c r="CL105" s="12" t="s">
        <v>907</v>
      </c>
      <c r="CM105" s="12" t="s">
        <v>147</v>
      </c>
      <c r="CN105" s="11" t="n">
        <v>0</v>
      </c>
      <c r="CO105" s="11" t="n">
        <v>0</v>
      </c>
      <c r="CP105" s="12" t="s">
        <v>147</v>
      </c>
      <c r="CQ105" s="11" t="n">
        <v>0</v>
      </c>
      <c r="CR105" s="11" t="n">
        <v>0</v>
      </c>
      <c r="CS105" s="11" t="n">
        <v>0</v>
      </c>
      <c r="CT105" s="11" t="n">
        <v>0</v>
      </c>
      <c r="CU105" s="11" t="n">
        <v>0</v>
      </c>
      <c r="CV105" s="11" t="n">
        <v>0</v>
      </c>
      <c r="CW105" s="11" t="n">
        <v>0</v>
      </c>
      <c r="CX105" s="12" t="s">
        <v>147</v>
      </c>
      <c r="CY105" s="12" t="s">
        <v>147</v>
      </c>
      <c r="CZ105" s="12" t="s">
        <v>142</v>
      </c>
      <c r="DA105" s="12" t="s">
        <v>142</v>
      </c>
      <c r="DB105" s="11" t="n">
        <v>0</v>
      </c>
      <c r="DC105" s="12" t="s">
        <v>142</v>
      </c>
      <c r="DD105" s="11" t="n">
        <v>0</v>
      </c>
      <c r="DE105" s="12" t="s">
        <v>3020</v>
      </c>
      <c r="DF105" s="11" t="n">
        <v>1</v>
      </c>
      <c r="DG105" s="11" t="n">
        <v>0</v>
      </c>
      <c r="DH105" s="11" t="n">
        <v>0</v>
      </c>
      <c r="DI105" s="11" t="n">
        <v>-77</v>
      </c>
      <c r="DJ105" s="11" t="n">
        <v>-77</v>
      </c>
      <c r="DK105" s="12" t="s">
        <v>3021</v>
      </c>
      <c r="DL105" s="11" t="n">
        <v>1</v>
      </c>
      <c r="DM105" s="11" t="n">
        <v>0</v>
      </c>
      <c r="DN105" s="12" t="s">
        <v>3022</v>
      </c>
      <c r="DO105" s="12" t="s">
        <v>3008</v>
      </c>
      <c r="DP105" s="12" t="s">
        <v>3023</v>
      </c>
      <c r="DQ105" s="12" t="s">
        <v>152</v>
      </c>
      <c r="DR105" s="12" t="s">
        <v>153</v>
      </c>
      <c r="DS105" s="12" t="s">
        <v>2189</v>
      </c>
      <c r="DT105" s="12" t="s">
        <v>408</v>
      </c>
      <c r="DU105" s="12" t="s">
        <v>3024</v>
      </c>
      <c r="DV105" s="12" t="s">
        <v>3025</v>
      </c>
      <c r="DW105" s="12" t="s">
        <v>3026</v>
      </c>
      <c r="DX105" s="12" t="s">
        <v>3027</v>
      </c>
      <c r="DY105" s="12" t="s">
        <v>3028</v>
      </c>
      <c r="DZ105" s="12" t="s">
        <v>3029</v>
      </c>
      <c r="EA105" s="12" t="s">
        <v>3030</v>
      </c>
      <c r="EB105" s="12" t="s">
        <v>3031</v>
      </c>
      <c r="EC105" s="12" t="s">
        <v>3032</v>
      </c>
      <c r="ED105" s="12" t="s">
        <v>3033</v>
      </c>
      <c r="EE105" s="12" t="s">
        <v>3034</v>
      </c>
      <c r="EF105" s="12" t="s">
        <v>3035</v>
      </c>
      <c r="EG105" s="12" t="s">
        <v>3036</v>
      </c>
      <c r="EH105" s="12" t="s">
        <v>3037</v>
      </c>
      <c r="EI105" s="12" t="s">
        <v>158</v>
      </c>
    </row>
    <row r="106" customFormat="false" ht="12.75" hidden="false" customHeight="false" outlineLevel="0" collapsed="false">
      <c r="A106" s="11" t="n">
        <v>4147367</v>
      </c>
      <c r="B106" s="12" t="s">
        <v>3061</v>
      </c>
      <c r="C106" s="11" t="n">
        <v>290</v>
      </c>
      <c r="D106" s="11" t="n">
        <v>0</v>
      </c>
      <c r="E106" s="11" t="n">
        <v>0</v>
      </c>
      <c r="F106" s="11" t="n">
        <v>22</v>
      </c>
      <c r="G106" s="12" t="s">
        <v>138</v>
      </c>
      <c r="H106" s="11" t="n">
        <v>-77</v>
      </c>
      <c r="I106" s="11" t="n">
        <v>-1</v>
      </c>
      <c r="J106" s="11" t="n">
        <v>2</v>
      </c>
      <c r="K106" s="11" t="n">
        <v>-77</v>
      </c>
      <c r="L106" s="11" t="n">
        <v>2</v>
      </c>
      <c r="M106" s="11" t="n">
        <v>-77</v>
      </c>
      <c r="N106" s="11" t="n">
        <v>1</v>
      </c>
      <c r="O106" s="11" t="n">
        <v>2</v>
      </c>
      <c r="P106" s="11" t="n">
        <v>4</v>
      </c>
      <c r="Q106" s="11" t="n">
        <v>2</v>
      </c>
      <c r="R106" s="11" t="n">
        <v>1</v>
      </c>
      <c r="S106" s="11" t="n">
        <v>1</v>
      </c>
      <c r="T106" s="11" t="n">
        <v>1</v>
      </c>
      <c r="U106" s="12" t="s">
        <v>307</v>
      </c>
      <c r="V106" s="11" t="n">
        <v>4</v>
      </c>
      <c r="W106" s="12" t="s">
        <v>3062</v>
      </c>
      <c r="X106" s="11" t="n">
        <v>11</v>
      </c>
      <c r="Y106" s="11" t="n">
        <v>4147367</v>
      </c>
      <c r="Z106" s="11" t="n">
        <v>3</v>
      </c>
      <c r="AA106" s="11" t="n">
        <v>-77</v>
      </c>
      <c r="AB106" s="11" t="n">
        <v>0</v>
      </c>
      <c r="AC106" s="11" t="n">
        <v>-77</v>
      </c>
      <c r="AD106" s="11" t="n">
        <v>1</v>
      </c>
      <c r="AE106" s="13" t="s">
        <v>142</v>
      </c>
      <c r="AF106" s="13" t="s">
        <v>3063</v>
      </c>
      <c r="AG106" s="11" t="n">
        <v>4</v>
      </c>
      <c r="AH106" s="11" t="n">
        <v>5</v>
      </c>
      <c r="AI106" s="11" t="n">
        <v>4</v>
      </c>
      <c r="AJ106" s="11" t="n">
        <v>4</v>
      </c>
      <c r="AK106" s="11" t="n">
        <v>4</v>
      </c>
      <c r="AL106" s="11" t="n">
        <v>3</v>
      </c>
      <c r="AM106" s="11" t="n">
        <v>4</v>
      </c>
      <c r="AN106" s="11" t="n">
        <v>3</v>
      </c>
      <c r="AO106" s="14" t="s">
        <v>142</v>
      </c>
      <c r="AP106" s="14" t="s">
        <v>3064</v>
      </c>
      <c r="AQ106" s="15" t="s">
        <v>142</v>
      </c>
      <c r="AR106" s="15" t="s">
        <v>3065</v>
      </c>
      <c r="AS106" s="16" t="s">
        <v>142</v>
      </c>
      <c r="AT106" s="16" t="s">
        <v>3066</v>
      </c>
      <c r="AU106" s="11" t="n">
        <v>5</v>
      </c>
      <c r="AV106" s="11" t="n">
        <v>5</v>
      </c>
      <c r="AW106" s="11" t="n">
        <v>5</v>
      </c>
      <c r="AX106" s="11" t="n">
        <v>4</v>
      </c>
      <c r="AY106" s="11" t="n">
        <v>3</v>
      </c>
      <c r="AZ106" s="11" t="n">
        <v>4</v>
      </c>
      <c r="BA106" s="11" t="n">
        <v>4</v>
      </c>
      <c r="BB106" s="11" t="n">
        <v>2</v>
      </c>
      <c r="BC106" s="17" t="s">
        <v>142</v>
      </c>
      <c r="BD106" s="17" t="s">
        <v>142</v>
      </c>
      <c r="BE106" s="18" t="s">
        <v>142</v>
      </c>
      <c r="BF106" s="18" t="s">
        <v>142</v>
      </c>
      <c r="BG106" s="19" t="s">
        <v>142</v>
      </c>
      <c r="BH106" s="19" t="s">
        <v>142</v>
      </c>
      <c r="BI106" s="11" t="n">
        <v>-77</v>
      </c>
      <c r="BJ106" s="11" t="n">
        <v>-77</v>
      </c>
      <c r="BK106" s="11" t="n">
        <v>-77</v>
      </c>
      <c r="BL106" s="11" t="n">
        <v>-77</v>
      </c>
      <c r="BM106" s="11" t="n">
        <v>-77</v>
      </c>
      <c r="BN106" s="11" t="n">
        <v>-77</v>
      </c>
      <c r="BO106" s="11" t="n">
        <v>-77</v>
      </c>
      <c r="BP106" s="11" t="n">
        <v>-77</v>
      </c>
      <c r="BQ106" s="11" t="n">
        <v>2</v>
      </c>
      <c r="BR106" s="20" t="s">
        <v>142</v>
      </c>
      <c r="BS106" s="20" t="s">
        <v>142</v>
      </c>
      <c r="BT106" s="20" t="s">
        <v>142</v>
      </c>
      <c r="BU106" s="20" t="s">
        <v>142</v>
      </c>
      <c r="BV106" s="21" t="s">
        <v>142</v>
      </c>
      <c r="BW106" s="21" t="s">
        <v>142</v>
      </c>
      <c r="BX106" s="21" t="s">
        <v>142</v>
      </c>
      <c r="BY106" s="21" t="s">
        <v>142</v>
      </c>
      <c r="BZ106" s="22" t="s">
        <v>142</v>
      </c>
      <c r="CA106" s="22" t="s">
        <v>142</v>
      </c>
      <c r="CB106" s="22" t="s">
        <v>142</v>
      </c>
      <c r="CC106" s="22" t="s">
        <v>142</v>
      </c>
      <c r="CD106" s="11" t="n">
        <v>-77</v>
      </c>
      <c r="CE106" s="11" t="n">
        <v>-77</v>
      </c>
      <c r="CF106" s="11" t="n">
        <v>-77</v>
      </c>
      <c r="CG106" s="11" t="n">
        <v>-77</v>
      </c>
      <c r="CH106" s="11" t="n">
        <v>-77</v>
      </c>
      <c r="CI106" s="11" t="n">
        <v>-77</v>
      </c>
      <c r="CJ106" s="11" t="n">
        <v>-77</v>
      </c>
      <c r="CK106" s="11" t="n">
        <v>-77</v>
      </c>
      <c r="CL106" s="12" t="s">
        <v>352</v>
      </c>
      <c r="CM106" s="12" t="s">
        <v>147</v>
      </c>
      <c r="CN106" s="11" t="n">
        <v>0</v>
      </c>
      <c r="CO106" s="11" t="n">
        <v>0</v>
      </c>
      <c r="CP106" s="12" t="s">
        <v>147</v>
      </c>
      <c r="CQ106" s="11" t="n">
        <v>0</v>
      </c>
      <c r="CR106" s="11" t="n">
        <v>0</v>
      </c>
      <c r="CS106" s="11" t="n">
        <v>0</v>
      </c>
      <c r="CT106" s="11" t="n">
        <v>0</v>
      </c>
      <c r="CU106" s="11" t="n">
        <v>0</v>
      </c>
      <c r="CV106" s="11" t="n">
        <v>0</v>
      </c>
      <c r="CW106" s="11" t="n">
        <v>0</v>
      </c>
      <c r="CX106" s="12" t="s">
        <v>147</v>
      </c>
      <c r="CY106" s="12" t="s">
        <v>147</v>
      </c>
      <c r="CZ106" s="12" t="s">
        <v>142</v>
      </c>
      <c r="DA106" s="12" t="s">
        <v>142</v>
      </c>
      <c r="DB106" s="11" t="n">
        <v>0</v>
      </c>
      <c r="DC106" s="12" t="s">
        <v>142</v>
      </c>
      <c r="DD106" s="11" t="n">
        <v>0</v>
      </c>
      <c r="DE106" s="12" t="s">
        <v>3067</v>
      </c>
      <c r="DF106" s="11" t="n">
        <v>0</v>
      </c>
      <c r="DG106" s="11" t="n">
        <v>0</v>
      </c>
      <c r="DH106" s="11" t="n">
        <v>0</v>
      </c>
      <c r="DI106" s="11" t="n">
        <v>-77</v>
      </c>
      <c r="DJ106" s="11" t="n">
        <v>-77</v>
      </c>
      <c r="DK106" s="12" t="s">
        <v>3068</v>
      </c>
      <c r="DL106" s="11" t="n">
        <v>1</v>
      </c>
      <c r="DM106" s="11" t="n">
        <v>0</v>
      </c>
      <c r="DN106" s="12" t="s">
        <v>3069</v>
      </c>
      <c r="DO106" s="12" t="s">
        <v>3061</v>
      </c>
      <c r="DP106" s="12" t="s">
        <v>3070</v>
      </c>
      <c r="DQ106" s="12" t="s">
        <v>152</v>
      </c>
      <c r="DR106" s="12" t="s">
        <v>324</v>
      </c>
      <c r="DS106" s="12" t="s">
        <v>3071</v>
      </c>
      <c r="DT106" s="12" t="s">
        <v>3072</v>
      </c>
      <c r="DU106" s="12" t="s">
        <v>3027</v>
      </c>
      <c r="DV106" s="12" t="s">
        <v>158</v>
      </c>
      <c r="DW106" s="12" t="s">
        <v>3073</v>
      </c>
      <c r="DX106" s="12" t="s">
        <v>158</v>
      </c>
      <c r="DY106" s="12" t="s">
        <v>3074</v>
      </c>
      <c r="DZ106" s="12" t="s">
        <v>3075</v>
      </c>
      <c r="EA106" s="12" t="s">
        <v>996</v>
      </c>
      <c r="EB106" s="12" t="s">
        <v>2447</v>
      </c>
      <c r="EC106" s="12" t="s">
        <v>3076</v>
      </c>
      <c r="ED106" s="12" t="s">
        <v>158</v>
      </c>
      <c r="EE106" s="12" t="s">
        <v>158</v>
      </c>
      <c r="EF106" s="12" t="s">
        <v>3077</v>
      </c>
      <c r="EG106" s="12" t="s">
        <v>158</v>
      </c>
      <c r="EH106" s="12" t="s">
        <v>158</v>
      </c>
      <c r="EI106" s="12" t="s">
        <v>158</v>
      </c>
    </row>
    <row r="107" customFormat="false" ht="12.75" hidden="false" customHeight="false" outlineLevel="0" collapsed="false">
      <c r="A107" s="11" t="n">
        <v>4147891</v>
      </c>
      <c r="B107" s="12" t="s">
        <v>3078</v>
      </c>
      <c r="C107" s="11" t="n">
        <v>310</v>
      </c>
      <c r="D107" s="11" t="n">
        <v>0</v>
      </c>
      <c r="E107" s="11" t="n">
        <v>0</v>
      </c>
      <c r="F107" s="11" t="n">
        <v>22</v>
      </c>
      <c r="G107" s="12" t="s">
        <v>138</v>
      </c>
      <c r="H107" s="11" t="n">
        <v>-77</v>
      </c>
      <c r="I107" s="11" t="n">
        <v>-1</v>
      </c>
      <c r="J107" s="11" t="n">
        <v>4</v>
      </c>
      <c r="K107" s="11" t="n">
        <v>2</v>
      </c>
      <c r="L107" s="11" t="n">
        <v>3</v>
      </c>
      <c r="M107" s="11" t="n">
        <v>1</v>
      </c>
      <c r="N107" s="11" t="n">
        <v>4</v>
      </c>
      <c r="O107" s="11" t="n">
        <v>1</v>
      </c>
      <c r="P107" s="11" t="n">
        <v>1</v>
      </c>
      <c r="Q107" s="11" t="n">
        <v>2</v>
      </c>
      <c r="R107" s="11" t="n">
        <v>1</v>
      </c>
      <c r="S107" s="11" t="n">
        <v>1</v>
      </c>
      <c r="T107" s="11" t="n">
        <v>1</v>
      </c>
      <c r="U107" s="12" t="s">
        <v>442</v>
      </c>
      <c r="V107" s="11" t="n">
        <v>7</v>
      </c>
      <c r="W107" s="12" t="s">
        <v>2961</v>
      </c>
      <c r="X107" s="11" t="n">
        <v>13</v>
      </c>
      <c r="Y107" s="11" t="n">
        <v>4147891</v>
      </c>
      <c r="Z107" s="11" t="n">
        <v>4</v>
      </c>
      <c r="AA107" s="11" t="n">
        <v>1</v>
      </c>
      <c r="AB107" s="11" t="n">
        <v>1</v>
      </c>
      <c r="AC107" s="11" t="n">
        <v>1</v>
      </c>
      <c r="AD107" s="11" t="n">
        <v>1</v>
      </c>
      <c r="AE107" s="13" t="s">
        <v>3079</v>
      </c>
      <c r="AF107" s="13" t="s">
        <v>142</v>
      </c>
      <c r="AG107" s="11" t="n">
        <v>3</v>
      </c>
      <c r="AH107" s="11" t="n">
        <v>3</v>
      </c>
      <c r="AI107" s="11" t="n">
        <v>3</v>
      </c>
      <c r="AJ107" s="11" t="n">
        <v>2</v>
      </c>
      <c r="AK107" s="11" t="n">
        <v>3</v>
      </c>
      <c r="AL107" s="11" t="n">
        <v>2</v>
      </c>
      <c r="AM107" s="11" t="n">
        <v>2</v>
      </c>
      <c r="AN107" s="11" t="n">
        <v>2</v>
      </c>
      <c r="AO107" s="14" t="s">
        <v>142</v>
      </c>
      <c r="AP107" s="14" t="s">
        <v>3080</v>
      </c>
      <c r="AQ107" s="15" t="s">
        <v>142</v>
      </c>
      <c r="AR107" s="15" t="s">
        <v>3081</v>
      </c>
      <c r="AS107" s="16" t="s">
        <v>142</v>
      </c>
      <c r="AT107" s="16" t="s">
        <v>3082</v>
      </c>
      <c r="AU107" s="11" t="n">
        <v>4</v>
      </c>
      <c r="AV107" s="11" t="n">
        <v>3</v>
      </c>
      <c r="AW107" s="11" t="n">
        <v>3</v>
      </c>
      <c r="AX107" s="11" t="n">
        <v>2</v>
      </c>
      <c r="AY107" s="11" t="n">
        <v>2</v>
      </c>
      <c r="AZ107" s="11" t="n">
        <v>2</v>
      </c>
      <c r="BA107" s="11" t="n">
        <v>2</v>
      </c>
      <c r="BB107" s="11" t="n">
        <v>2</v>
      </c>
      <c r="BC107" s="17" t="s">
        <v>3083</v>
      </c>
      <c r="BD107" s="17" t="s">
        <v>142</v>
      </c>
      <c r="BE107" s="18" t="s">
        <v>3084</v>
      </c>
      <c r="BF107" s="18" t="s">
        <v>142</v>
      </c>
      <c r="BG107" s="19" t="s">
        <v>3085</v>
      </c>
      <c r="BH107" s="19" t="s">
        <v>142</v>
      </c>
      <c r="BI107" s="11" t="n">
        <v>4</v>
      </c>
      <c r="BJ107" s="11" t="n">
        <v>3</v>
      </c>
      <c r="BK107" s="11" t="n">
        <v>3</v>
      </c>
      <c r="BL107" s="11" t="n">
        <v>4</v>
      </c>
      <c r="BM107" s="11" t="n">
        <v>4</v>
      </c>
      <c r="BN107" s="11" t="n">
        <v>4</v>
      </c>
      <c r="BO107" s="11" t="n">
        <v>4</v>
      </c>
      <c r="BP107" s="11" t="n">
        <v>2</v>
      </c>
      <c r="BQ107" s="11" t="n">
        <v>1</v>
      </c>
      <c r="BR107" s="20" t="s">
        <v>3086</v>
      </c>
      <c r="BS107" s="20" t="s">
        <v>142</v>
      </c>
      <c r="BT107" s="20" t="s">
        <v>142</v>
      </c>
      <c r="BU107" s="20" t="s">
        <v>142</v>
      </c>
      <c r="BV107" s="21" t="s">
        <v>3087</v>
      </c>
      <c r="BW107" s="21" t="s">
        <v>142</v>
      </c>
      <c r="BX107" s="21" t="s">
        <v>142</v>
      </c>
      <c r="BY107" s="21" t="s">
        <v>142</v>
      </c>
      <c r="BZ107" s="22" t="s">
        <v>3088</v>
      </c>
      <c r="CA107" s="22" t="s">
        <v>142</v>
      </c>
      <c r="CB107" s="22" t="s">
        <v>142</v>
      </c>
      <c r="CC107" s="22" t="s">
        <v>142</v>
      </c>
      <c r="CD107" s="11" t="n">
        <v>3</v>
      </c>
      <c r="CE107" s="11" t="n">
        <v>2</v>
      </c>
      <c r="CF107" s="11" t="n">
        <v>3</v>
      </c>
      <c r="CG107" s="11" t="n">
        <v>3</v>
      </c>
      <c r="CH107" s="11" t="n">
        <v>4</v>
      </c>
      <c r="CI107" s="11" t="n">
        <v>2</v>
      </c>
      <c r="CJ107" s="11" t="n">
        <v>2</v>
      </c>
      <c r="CK107" s="11" t="n">
        <v>2</v>
      </c>
      <c r="CL107" s="12" t="s">
        <v>474</v>
      </c>
      <c r="CM107" s="12" t="s">
        <v>147</v>
      </c>
      <c r="CN107" s="11" t="n">
        <v>0</v>
      </c>
      <c r="CO107" s="11" t="n">
        <v>0</v>
      </c>
      <c r="CP107" s="12" t="s">
        <v>147</v>
      </c>
      <c r="CQ107" s="11" t="n">
        <v>0</v>
      </c>
      <c r="CR107" s="11" t="n">
        <v>0</v>
      </c>
      <c r="CS107" s="11" t="n">
        <v>0</v>
      </c>
      <c r="CT107" s="11" t="n">
        <v>0</v>
      </c>
      <c r="CU107" s="11" t="n">
        <v>0</v>
      </c>
      <c r="CV107" s="11" t="n">
        <v>0</v>
      </c>
      <c r="CW107" s="11" t="n">
        <v>0</v>
      </c>
      <c r="CX107" s="12" t="s">
        <v>147</v>
      </c>
      <c r="CY107" s="12" t="s">
        <v>147</v>
      </c>
      <c r="CZ107" s="12" t="s">
        <v>142</v>
      </c>
      <c r="DA107" s="12" t="s">
        <v>142</v>
      </c>
      <c r="DB107" s="11" t="n">
        <v>0</v>
      </c>
      <c r="DC107" s="12" t="s">
        <v>142</v>
      </c>
      <c r="DD107" s="11" t="n">
        <v>0</v>
      </c>
      <c r="DE107" s="12" t="s">
        <v>3089</v>
      </c>
      <c r="DF107" s="11" t="n">
        <v>1</v>
      </c>
      <c r="DG107" s="11" t="n">
        <v>1</v>
      </c>
      <c r="DH107" s="11" t="n">
        <v>0</v>
      </c>
      <c r="DI107" s="11" t="n">
        <v>-77</v>
      </c>
      <c r="DJ107" s="11" t="n">
        <v>-77</v>
      </c>
      <c r="DK107" s="12" t="s">
        <v>3090</v>
      </c>
      <c r="DL107" s="11" t="n">
        <v>1</v>
      </c>
      <c r="DM107" s="11" t="n">
        <v>0</v>
      </c>
      <c r="DN107" s="12" t="s">
        <v>3091</v>
      </c>
      <c r="DO107" s="12" t="s">
        <v>3078</v>
      </c>
      <c r="DP107" s="12" t="s">
        <v>3092</v>
      </c>
      <c r="DQ107" s="12" t="s">
        <v>152</v>
      </c>
      <c r="DR107" s="12" t="s">
        <v>153</v>
      </c>
      <c r="DS107" s="12" t="s">
        <v>2787</v>
      </c>
      <c r="DT107" s="12" t="s">
        <v>2999</v>
      </c>
      <c r="DU107" s="12" t="s">
        <v>3093</v>
      </c>
      <c r="DV107" s="12" t="s">
        <v>3094</v>
      </c>
      <c r="DW107" s="12" t="s">
        <v>3095</v>
      </c>
      <c r="DX107" s="12" t="s">
        <v>3096</v>
      </c>
      <c r="DY107" s="12" t="s">
        <v>3097</v>
      </c>
      <c r="DZ107" s="12" t="s">
        <v>3098</v>
      </c>
      <c r="EA107" s="12" t="s">
        <v>3099</v>
      </c>
      <c r="EB107" s="12" t="s">
        <v>3100</v>
      </c>
      <c r="EC107" s="12" t="s">
        <v>3101</v>
      </c>
      <c r="ED107" s="12" t="s">
        <v>3102</v>
      </c>
      <c r="EE107" s="12" t="s">
        <v>3103</v>
      </c>
      <c r="EF107" s="12" t="s">
        <v>3104</v>
      </c>
      <c r="EG107" s="12" t="s">
        <v>3105</v>
      </c>
      <c r="EH107" s="12" t="s">
        <v>3106</v>
      </c>
      <c r="EI107" s="12" t="s">
        <v>158</v>
      </c>
    </row>
    <row r="108" customFormat="false" ht="12.75" hidden="false" customHeight="false" outlineLevel="0" collapsed="false">
      <c r="A108" s="11" t="n">
        <v>4148463</v>
      </c>
      <c r="B108" s="12" t="s">
        <v>3107</v>
      </c>
      <c r="C108" s="11" t="n">
        <v>130</v>
      </c>
      <c r="D108" s="11" t="n">
        <v>0</v>
      </c>
      <c r="E108" s="11" t="n">
        <v>0</v>
      </c>
      <c r="F108" s="11" t="n">
        <v>32</v>
      </c>
      <c r="G108" s="12" t="s">
        <v>306</v>
      </c>
      <c r="H108" s="11" t="n">
        <v>-77</v>
      </c>
      <c r="I108" s="11" t="n">
        <v>-1</v>
      </c>
      <c r="J108" s="11" t="n">
        <v>1</v>
      </c>
      <c r="K108" s="11" t="n">
        <v>-77</v>
      </c>
      <c r="L108" s="11" t="n">
        <v>-77</v>
      </c>
      <c r="M108" s="11" t="n">
        <v>-77</v>
      </c>
      <c r="N108" s="11" t="n">
        <v>1</v>
      </c>
      <c r="O108" s="11" t="n">
        <v>1</v>
      </c>
      <c r="P108" s="11" t="n">
        <v>4</v>
      </c>
      <c r="Q108" s="11" t="n">
        <v>2</v>
      </c>
      <c r="R108" s="11" t="n">
        <v>1</v>
      </c>
      <c r="S108" s="11" t="n">
        <v>1</v>
      </c>
      <c r="T108" s="11" t="n">
        <v>1</v>
      </c>
      <c r="U108" s="12" t="s">
        <v>1662</v>
      </c>
      <c r="V108" s="11" t="n">
        <v>5</v>
      </c>
      <c r="W108" s="12" t="s">
        <v>2961</v>
      </c>
      <c r="X108" s="11" t="n">
        <v>11</v>
      </c>
      <c r="Y108" s="11" t="n">
        <v>4148463</v>
      </c>
      <c r="Z108" s="11" t="n">
        <v>4</v>
      </c>
      <c r="AA108" s="11" t="n">
        <v>-77</v>
      </c>
      <c r="AB108" s="11" t="n">
        <v>-77</v>
      </c>
      <c r="AC108" s="11" t="n">
        <v>-77</v>
      </c>
      <c r="AD108" s="11" t="n">
        <v>1</v>
      </c>
      <c r="AE108" s="13" t="s">
        <v>3108</v>
      </c>
      <c r="AF108" s="13" t="s">
        <v>142</v>
      </c>
      <c r="AG108" s="11" t="n">
        <v>1</v>
      </c>
      <c r="AH108" s="11" t="n">
        <v>1</v>
      </c>
      <c r="AI108" s="11" t="n">
        <v>1</v>
      </c>
      <c r="AJ108" s="11" t="n">
        <v>2</v>
      </c>
      <c r="AK108" s="11" t="n">
        <v>2</v>
      </c>
      <c r="AL108" s="11" t="n">
        <v>2</v>
      </c>
      <c r="AM108" s="11" t="n">
        <v>2</v>
      </c>
      <c r="AN108" s="11" t="n">
        <v>2</v>
      </c>
      <c r="AO108" s="14" t="s">
        <v>142</v>
      </c>
      <c r="AP108" s="14" t="s">
        <v>142</v>
      </c>
      <c r="AQ108" s="15" t="s">
        <v>142</v>
      </c>
      <c r="AR108" s="15" t="s">
        <v>142</v>
      </c>
      <c r="AS108" s="16" t="s">
        <v>142</v>
      </c>
      <c r="AT108" s="16" t="s">
        <v>142</v>
      </c>
      <c r="AU108" s="11" t="n">
        <v>-77</v>
      </c>
      <c r="AV108" s="11" t="n">
        <v>-77</v>
      </c>
      <c r="AW108" s="11" t="n">
        <v>-77</v>
      </c>
      <c r="AX108" s="11" t="n">
        <v>-77</v>
      </c>
      <c r="AY108" s="11" t="n">
        <v>-77</v>
      </c>
      <c r="AZ108" s="11" t="n">
        <v>-77</v>
      </c>
      <c r="BA108" s="11" t="n">
        <v>-77</v>
      </c>
      <c r="BB108" s="11" t="n">
        <v>-77</v>
      </c>
      <c r="BC108" s="17" t="s">
        <v>142</v>
      </c>
      <c r="BD108" s="17" t="s">
        <v>142</v>
      </c>
      <c r="BE108" s="18" t="s">
        <v>142</v>
      </c>
      <c r="BF108" s="18" t="s">
        <v>142</v>
      </c>
      <c r="BG108" s="19" t="s">
        <v>142</v>
      </c>
      <c r="BH108" s="19" t="s">
        <v>142</v>
      </c>
      <c r="BI108" s="11" t="n">
        <v>-77</v>
      </c>
      <c r="BJ108" s="11" t="n">
        <v>-77</v>
      </c>
      <c r="BK108" s="11" t="n">
        <v>-77</v>
      </c>
      <c r="BL108" s="11" t="n">
        <v>-77</v>
      </c>
      <c r="BM108" s="11" t="n">
        <v>-77</v>
      </c>
      <c r="BN108" s="11" t="n">
        <v>-77</v>
      </c>
      <c r="BO108" s="11" t="n">
        <v>-77</v>
      </c>
      <c r="BP108" s="11" t="n">
        <v>-77</v>
      </c>
      <c r="BQ108" s="11" t="n">
        <v>2</v>
      </c>
      <c r="BR108" s="20" t="s">
        <v>142</v>
      </c>
      <c r="BS108" s="20" t="s">
        <v>142</v>
      </c>
      <c r="BT108" s="20" t="s">
        <v>142</v>
      </c>
      <c r="BU108" s="20" t="s">
        <v>142</v>
      </c>
      <c r="BV108" s="21" t="s">
        <v>142</v>
      </c>
      <c r="BW108" s="21" t="s">
        <v>142</v>
      </c>
      <c r="BX108" s="21" t="s">
        <v>142</v>
      </c>
      <c r="BY108" s="21" t="s">
        <v>142</v>
      </c>
      <c r="BZ108" s="22" t="s">
        <v>142</v>
      </c>
      <c r="CA108" s="22" t="s">
        <v>142</v>
      </c>
      <c r="CB108" s="22" t="s">
        <v>142</v>
      </c>
      <c r="CC108" s="22" t="s">
        <v>142</v>
      </c>
      <c r="CD108" s="11" t="n">
        <v>-77</v>
      </c>
      <c r="CE108" s="11" t="n">
        <v>-77</v>
      </c>
      <c r="CF108" s="11" t="n">
        <v>-77</v>
      </c>
      <c r="CG108" s="11" t="n">
        <v>-77</v>
      </c>
      <c r="CH108" s="11" t="n">
        <v>-77</v>
      </c>
      <c r="CI108" s="11" t="n">
        <v>-77</v>
      </c>
      <c r="CJ108" s="11" t="n">
        <v>-77</v>
      </c>
      <c r="CK108" s="11" t="n">
        <v>-77</v>
      </c>
      <c r="CL108" s="12" t="s">
        <v>450</v>
      </c>
      <c r="CM108" s="12" t="s">
        <v>147</v>
      </c>
      <c r="CN108" s="11" t="n">
        <v>0</v>
      </c>
      <c r="CO108" s="11" t="n">
        <v>0</v>
      </c>
      <c r="CP108" s="12" t="s">
        <v>147</v>
      </c>
      <c r="CQ108" s="11" t="n">
        <v>0</v>
      </c>
      <c r="CR108" s="11" t="n">
        <v>0</v>
      </c>
      <c r="CS108" s="11" t="n">
        <v>0</v>
      </c>
      <c r="CT108" s="11" t="n">
        <v>0</v>
      </c>
      <c r="CU108" s="11" t="n">
        <v>0</v>
      </c>
      <c r="CV108" s="11" t="n">
        <v>0</v>
      </c>
      <c r="CW108" s="11" t="n">
        <v>0</v>
      </c>
      <c r="CX108" s="12" t="s">
        <v>147</v>
      </c>
      <c r="CY108" s="12" t="s">
        <v>147</v>
      </c>
      <c r="CZ108" s="12" t="s">
        <v>142</v>
      </c>
      <c r="DA108" s="12" t="s">
        <v>142</v>
      </c>
      <c r="DB108" s="11" t="n">
        <v>0</v>
      </c>
      <c r="DC108" s="12" t="s">
        <v>142</v>
      </c>
      <c r="DD108" s="11" t="n">
        <v>0</v>
      </c>
      <c r="DE108" s="12" t="s">
        <v>3109</v>
      </c>
      <c r="DF108" s="11" t="n">
        <v>1</v>
      </c>
      <c r="DG108" s="11" t="n">
        <v>0</v>
      </c>
      <c r="DH108" s="11" t="n">
        <v>0</v>
      </c>
      <c r="DI108" s="11" t="n">
        <v>-77</v>
      </c>
      <c r="DJ108" s="11" t="n">
        <v>-77</v>
      </c>
      <c r="DK108" s="12" t="s">
        <v>3110</v>
      </c>
      <c r="DL108" s="11" t="n">
        <v>1</v>
      </c>
      <c r="DM108" s="11" t="n">
        <v>0</v>
      </c>
      <c r="DN108" s="12" t="s">
        <v>3111</v>
      </c>
      <c r="DO108" s="12" t="s">
        <v>3107</v>
      </c>
      <c r="DP108" s="12" t="s">
        <v>3112</v>
      </c>
      <c r="DQ108" s="12" t="s">
        <v>152</v>
      </c>
      <c r="DR108" s="12" t="s">
        <v>183</v>
      </c>
      <c r="DS108" s="12" t="s">
        <v>3113</v>
      </c>
      <c r="DT108" s="12" t="s">
        <v>3114</v>
      </c>
      <c r="DU108" s="12" t="s">
        <v>3115</v>
      </c>
      <c r="DV108" s="12" t="s">
        <v>158</v>
      </c>
      <c r="DW108" s="12" t="s">
        <v>158</v>
      </c>
      <c r="DX108" s="12" t="s">
        <v>158</v>
      </c>
      <c r="DY108" s="12" t="s">
        <v>3116</v>
      </c>
      <c r="DZ108" s="12" t="s">
        <v>3117</v>
      </c>
      <c r="EA108" s="12" t="s">
        <v>3118</v>
      </c>
      <c r="EB108" s="12" t="s">
        <v>158</v>
      </c>
      <c r="EC108" s="12" t="s">
        <v>158</v>
      </c>
      <c r="ED108" s="12" t="s">
        <v>158</v>
      </c>
      <c r="EE108" s="12" t="s">
        <v>158</v>
      </c>
      <c r="EF108" s="12" t="s">
        <v>3119</v>
      </c>
      <c r="EG108" s="12" t="s">
        <v>158</v>
      </c>
      <c r="EH108" s="12" t="s">
        <v>158</v>
      </c>
      <c r="EI108" s="12" t="s">
        <v>158</v>
      </c>
    </row>
    <row r="109" customFormat="false" ht="12.75" hidden="false" customHeight="false" outlineLevel="0" collapsed="false">
      <c r="A109" s="11" t="n">
        <v>4148515</v>
      </c>
      <c r="B109" s="12" t="s">
        <v>3120</v>
      </c>
      <c r="C109" s="11" t="n">
        <v>243</v>
      </c>
      <c r="D109" s="11" t="n">
        <v>0</v>
      </c>
      <c r="E109" s="11" t="n">
        <v>0</v>
      </c>
      <c r="F109" s="11" t="n">
        <v>22</v>
      </c>
      <c r="G109" s="12" t="s">
        <v>138</v>
      </c>
      <c r="H109" s="11" t="n">
        <v>-77</v>
      </c>
      <c r="I109" s="11" t="n">
        <v>-1</v>
      </c>
      <c r="J109" s="11" t="n">
        <v>2</v>
      </c>
      <c r="K109" s="11" t="n">
        <v>-77</v>
      </c>
      <c r="L109" s="11" t="n">
        <v>-77</v>
      </c>
      <c r="M109" s="11" t="n">
        <v>1</v>
      </c>
      <c r="N109" s="11" t="n">
        <v>2</v>
      </c>
      <c r="O109" s="11" t="n">
        <v>2</v>
      </c>
      <c r="P109" s="11" t="n">
        <v>1</v>
      </c>
      <c r="Q109" s="11" t="n">
        <v>1</v>
      </c>
      <c r="R109" s="11" t="n">
        <v>2</v>
      </c>
      <c r="S109" s="11" t="n">
        <v>1</v>
      </c>
      <c r="T109" s="11" t="n">
        <v>1</v>
      </c>
      <c r="U109" s="12" t="s">
        <v>307</v>
      </c>
      <c r="V109" s="11" t="n">
        <v>7</v>
      </c>
      <c r="W109" s="12" t="s">
        <v>1344</v>
      </c>
      <c r="X109" s="11" t="n">
        <v>22</v>
      </c>
      <c r="Y109" s="11" t="n">
        <v>4148515</v>
      </c>
      <c r="Z109" s="11" t="n">
        <v>4</v>
      </c>
      <c r="AA109" s="11" t="n">
        <v>-77</v>
      </c>
      <c r="AB109" s="11" t="n">
        <v>-77</v>
      </c>
      <c r="AC109" s="11" t="n">
        <v>1</v>
      </c>
      <c r="AD109" s="11" t="n">
        <v>1</v>
      </c>
      <c r="AE109" s="13" t="s">
        <v>142</v>
      </c>
      <c r="AF109" s="13" t="s">
        <v>3121</v>
      </c>
      <c r="AG109" s="11" t="n">
        <v>4</v>
      </c>
      <c r="AH109" s="11" t="n">
        <v>3</v>
      </c>
      <c r="AI109" s="11" t="n">
        <v>3</v>
      </c>
      <c r="AJ109" s="11" t="n">
        <v>4</v>
      </c>
      <c r="AK109" s="11" t="n">
        <v>3</v>
      </c>
      <c r="AL109" s="11" t="n">
        <v>2</v>
      </c>
      <c r="AM109" s="11" t="n">
        <v>2</v>
      </c>
      <c r="AN109" s="11" t="n">
        <v>2</v>
      </c>
      <c r="AO109" s="14" t="s">
        <v>3122</v>
      </c>
      <c r="AP109" s="14" t="s">
        <v>142</v>
      </c>
      <c r="AQ109" s="15" t="s">
        <v>3123</v>
      </c>
      <c r="AR109" s="15" t="s">
        <v>142</v>
      </c>
      <c r="AS109" s="16" t="s">
        <v>3124</v>
      </c>
      <c r="AT109" s="16" t="s">
        <v>142</v>
      </c>
      <c r="AU109" s="11" t="n">
        <v>4</v>
      </c>
      <c r="AV109" s="11" t="n">
        <v>3</v>
      </c>
      <c r="AW109" s="11" t="n">
        <v>3</v>
      </c>
      <c r="AX109" s="11" t="n">
        <v>3</v>
      </c>
      <c r="AY109" s="11" t="n">
        <v>3</v>
      </c>
      <c r="AZ109" s="11" t="n">
        <v>2</v>
      </c>
      <c r="BA109" s="11" t="n">
        <v>2</v>
      </c>
      <c r="BB109" s="11" t="n">
        <v>2</v>
      </c>
      <c r="BC109" s="17" t="s">
        <v>142</v>
      </c>
      <c r="BD109" s="17" t="s">
        <v>142</v>
      </c>
      <c r="BE109" s="18" t="s">
        <v>142</v>
      </c>
      <c r="BF109" s="18" t="s">
        <v>142</v>
      </c>
      <c r="BG109" s="19" t="s">
        <v>142</v>
      </c>
      <c r="BH109" s="19" t="s">
        <v>142</v>
      </c>
      <c r="BI109" s="11" t="n">
        <v>-77</v>
      </c>
      <c r="BJ109" s="11" t="n">
        <v>-77</v>
      </c>
      <c r="BK109" s="11" t="n">
        <v>-77</v>
      </c>
      <c r="BL109" s="11" t="n">
        <v>-77</v>
      </c>
      <c r="BM109" s="11" t="n">
        <v>-77</v>
      </c>
      <c r="BN109" s="11" t="n">
        <v>-77</v>
      </c>
      <c r="BO109" s="11" t="n">
        <v>-77</v>
      </c>
      <c r="BP109" s="11" t="n">
        <v>-77</v>
      </c>
      <c r="BQ109" s="11" t="n">
        <v>2</v>
      </c>
      <c r="BR109" s="20" t="s">
        <v>142</v>
      </c>
      <c r="BS109" s="20" t="s">
        <v>142</v>
      </c>
      <c r="BT109" s="20" t="s">
        <v>142</v>
      </c>
      <c r="BU109" s="20" t="s">
        <v>142</v>
      </c>
      <c r="BV109" s="21" t="s">
        <v>142</v>
      </c>
      <c r="BW109" s="21" t="s">
        <v>142</v>
      </c>
      <c r="BX109" s="21" t="s">
        <v>142</v>
      </c>
      <c r="BY109" s="21" t="s">
        <v>142</v>
      </c>
      <c r="BZ109" s="22" t="s">
        <v>142</v>
      </c>
      <c r="CA109" s="22" t="s">
        <v>142</v>
      </c>
      <c r="CB109" s="22" t="s">
        <v>142</v>
      </c>
      <c r="CC109" s="22" t="s">
        <v>142</v>
      </c>
      <c r="CD109" s="11" t="n">
        <v>-77</v>
      </c>
      <c r="CE109" s="11" t="n">
        <v>-77</v>
      </c>
      <c r="CF109" s="11" t="n">
        <v>-77</v>
      </c>
      <c r="CG109" s="11" t="n">
        <v>-77</v>
      </c>
      <c r="CH109" s="11" t="n">
        <v>-77</v>
      </c>
      <c r="CI109" s="11" t="n">
        <v>-77</v>
      </c>
      <c r="CJ109" s="11" t="n">
        <v>-77</v>
      </c>
      <c r="CK109" s="11" t="n">
        <v>-77</v>
      </c>
      <c r="CL109" s="12" t="s">
        <v>1751</v>
      </c>
      <c r="CM109" s="12" t="s">
        <v>147</v>
      </c>
      <c r="CN109" s="11" t="n">
        <v>0</v>
      </c>
      <c r="CO109" s="11" t="n">
        <v>0</v>
      </c>
      <c r="CP109" s="12" t="s">
        <v>147</v>
      </c>
      <c r="CQ109" s="11" t="n">
        <v>0</v>
      </c>
      <c r="CR109" s="11" t="n">
        <v>0</v>
      </c>
      <c r="CS109" s="11" t="n">
        <v>0</v>
      </c>
      <c r="CT109" s="11" t="n">
        <v>0</v>
      </c>
      <c r="CU109" s="11" t="n">
        <v>0</v>
      </c>
      <c r="CV109" s="11" t="n">
        <v>0</v>
      </c>
      <c r="CW109" s="11" t="n">
        <v>0</v>
      </c>
      <c r="CX109" s="12" t="s">
        <v>147</v>
      </c>
      <c r="CY109" s="12" t="s">
        <v>147</v>
      </c>
      <c r="CZ109" s="12" t="s">
        <v>142</v>
      </c>
      <c r="DA109" s="12" t="s">
        <v>142</v>
      </c>
      <c r="DB109" s="11" t="n">
        <v>0</v>
      </c>
      <c r="DC109" s="12" t="s">
        <v>142</v>
      </c>
      <c r="DD109" s="11" t="n">
        <v>0</v>
      </c>
      <c r="DE109" s="12" t="s">
        <v>3125</v>
      </c>
      <c r="DF109" s="11" t="n">
        <v>1</v>
      </c>
      <c r="DG109" s="11" t="n">
        <v>0</v>
      </c>
      <c r="DH109" s="11" t="n">
        <v>0</v>
      </c>
      <c r="DI109" s="11" t="n">
        <v>-77</v>
      </c>
      <c r="DJ109" s="11" t="n">
        <v>-77</v>
      </c>
      <c r="DK109" s="12" t="s">
        <v>3126</v>
      </c>
      <c r="DL109" s="11" t="n">
        <v>1</v>
      </c>
      <c r="DM109" s="11" t="n">
        <v>0</v>
      </c>
      <c r="DN109" s="12" t="s">
        <v>3127</v>
      </c>
      <c r="DO109" s="12" t="s">
        <v>3120</v>
      </c>
      <c r="DP109" s="12" t="s">
        <v>3128</v>
      </c>
      <c r="DQ109" s="12" t="s">
        <v>152</v>
      </c>
      <c r="DR109" s="12" t="s">
        <v>3129</v>
      </c>
      <c r="DS109" s="12" t="s">
        <v>3130</v>
      </c>
      <c r="DT109" s="12" t="s">
        <v>3131</v>
      </c>
      <c r="DU109" s="12" t="s">
        <v>3132</v>
      </c>
      <c r="DV109" s="12" t="s">
        <v>158</v>
      </c>
      <c r="DW109" s="12" t="s">
        <v>158</v>
      </c>
      <c r="DX109" s="12" t="s">
        <v>3133</v>
      </c>
      <c r="DY109" s="12" t="s">
        <v>3134</v>
      </c>
      <c r="DZ109" s="12" t="s">
        <v>3135</v>
      </c>
      <c r="EA109" s="12" t="s">
        <v>3136</v>
      </c>
      <c r="EB109" s="12" t="s">
        <v>3137</v>
      </c>
      <c r="EC109" s="12" t="s">
        <v>3138</v>
      </c>
      <c r="ED109" s="12" t="s">
        <v>158</v>
      </c>
      <c r="EE109" s="12" t="s">
        <v>158</v>
      </c>
      <c r="EF109" s="12" t="s">
        <v>3139</v>
      </c>
      <c r="EG109" s="12" t="s">
        <v>158</v>
      </c>
      <c r="EH109" s="12" t="s">
        <v>158</v>
      </c>
      <c r="EI109" s="12" t="s">
        <v>158</v>
      </c>
    </row>
    <row r="110" customFormat="false" ht="12.75" hidden="false" customHeight="false" outlineLevel="0" collapsed="false">
      <c r="A110" s="11" t="n">
        <v>4148586</v>
      </c>
      <c r="B110" s="12" t="s">
        <v>3140</v>
      </c>
      <c r="C110" s="11" t="n">
        <v>248</v>
      </c>
      <c r="D110" s="11" t="n">
        <v>0</v>
      </c>
      <c r="E110" s="11" t="n">
        <v>0</v>
      </c>
      <c r="F110" s="11" t="n">
        <v>22</v>
      </c>
      <c r="G110" s="12" t="s">
        <v>138</v>
      </c>
      <c r="H110" s="11" t="n">
        <v>-77</v>
      </c>
      <c r="I110" s="11" t="n">
        <v>-1</v>
      </c>
      <c r="J110" s="11" t="n">
        <v>2</v>
      </c>
      <c r="K110" s="11" t="n">
        <v>1</v>
      </c>
      <c r="L110" s="11" t="n">
        <v>-77</v>
      </c>
      <c r="M110" s="11" t="n">
        <v>2</v>
      </c>
      <c r="N110" s="11" t="n">
        <v>-77</v>
      </c>
      <c r="O110" s="11" t="n">
        <v>1</v>
      </c>
      <c r="P110" s="11" t="n">
        <v>4</v>
      </c>
      <c r="Q110" s="11" t="n">
        <v>2</v>
      </c>
      <c r="R110" s="11" t="n">
        <v>1</v>
      </c>
      <c r="S110" s="11" t="n">
        <v>1</v>
      </c>
      <c r="T110" s="11" t="n">
        <v>1</v>
      </c>
      <c r="U110" s="12" t="s">
        <v>307</v>
      </c>
      <c r="V110" s="11" t="n">
        <v>5</v>
      </c>
      <c r="W110" s="12" t="s">
        <v>469</v>
      </c>
      <c r="X110" s="11" t="n">
        <v>30</v>
      </c>
      <c r="Y110" s="11" t="n">
        <v>4148586</v>
      </c>
      <c r="Z110" s="11" t="n">
        <v>1</v>
      </c>
      <c r="AA110" s="11" t="n">
        <v>0</v>
      </c>
      <c r="AB110" s="11" t="n">
        <v>-77</v>
      </c>
      <c r="AC110" s="11" t="n">
        <v>1</v>
      </c>
      <c r="AD110" s="11" t="n">
        <v>-77</v>
      </c>
      <c r="AE110" s="13" t="s">
        <v>3141</v>
      </c>
      <c r="AF110" s="13" t="s">
        <v>142</v>
      </c>
      <c r="AG110" s="11" t="n">
        <v>3</v>
      </c>
      <c r="AH110" s="11" t="n">
        <v>4</v>
      </c>
      <c r="AI110" s="11" t="n">
        <v>4</v>
      </c>
      <c r="AJ110" s="11" t="n">
        <v>3</v>
      </c>
      <c r="AK110" s="11" t="n">
        <v>2</v>
      </c>
      <c r="AL110" s="11" t="n">
        <v>2</v>
      </c>
      <c r="AM110" s="11" t="n">
        <v>2</v>
      </c>
      <c r="AN110" s="11" t="n">
        <v>1</v>
      </c>
      <c r="AO110" s="14" t="s">
        <v>142</v>
      </c>
      <c r="AP110" s="14" t="s">
        <v>3142</v>
      </c>
      <c r="AQ110" s="15" t="s">
        <v>142</v>
      </c>
      <c r="AR110" s="15" t="s">
        <v>3143</v>
      </c>
      <c r="AS110" s="16" t="s">
        <v>142</v>
      </c>
      <c r="AT110" s="16" t="s">
        <v>3144</v>
      </c>
      <c r="AU110" s="11" t="n">
        <v>5</v>
      </c>
      <c r="AV110" s="11" t="n">
        <v>4</v>
      </c>
      <c r="AW110" s="11" t="n">
        <v>4</v>
      </c>
      <c r="AX110" s="11" t="n">
        <v>4</v>
      </c>
      <c r="AY110" s="11" t="n">
        <v>4</v>
      </c>
      <c r="AZ110" s="11" t="n">
        <v>2</v>
      </c>
      <c r="BA110" s="11" t="n">
        <v>3</v>
      </c>
      <c r="BB110" s="11" t="n">
        <v>2</v>
      </c>
      <c r="BC110" s="17" t="s">
        <v>142</v>
      </c>
      <c r="BD110" s="17" t="s">
        <v>142</v>
      </c>
      <c r="BE110" s="18" t="s">
        <v>142</v>
      </c>
      <c r="BF110" s="18" t="s">
        <v>142</v>
      </c>
      <c r="BG110" s="19" t="s">
        <v>142</v>
      </c>
      <c r="BH110" s="19" t="s">
        <v>142</v>
      </c>
      <c r="BI110" s="11" t="n">
        <v>-77</v>
      </c>
      <c r="BJ110" s="11" t="n">
        <v>-77</v>
      </c>
      <c r="BK110" s="11" t="n">
        <v>-77</v>
      </c>
      <c r="BL110" s="11" t="n">
        <v>-77</v>
      </c>
      <c r="BM110" s="11" t="n">
        <v>-77</v>
      </c>
      <c r="BN110" s="11" t="n">
        <v>-77</v>
      </c>
      <c r="BO110" s="11" t="n">
        <v>-77</v>
      </c>
      <c r="BP110" s="11" t="n">
        <v>-77</v>
      </c>
      <c r="BQ110" s="11" t="n">
        <v>2</v>
      </c>
      <c r="BR110" s="20" t="s">
        <v>142</v>
      </c>
      <c r="BS110" s="20" t="s">
        <v>142</v>
      </c>
      <c r="BT110" s="20" t="s">
        <v>142</v>
      </c>
      <c r="BU110" s="20" t="s">
        <v>142</v>
      </c>
      <c r="BV110" s="21" t="s">
        <v>142</v>
      </c>
      <c r="BW110" s="21" t="s">
        <v>142</v>
      </c>
      <c r="BX110" s="21" t="s">
        <v>142</v>
      </c>
      <c r="BY110" s="21" t="s">
        <v>142</v>
      </c>
      <c r="BZ110" s="22" t="s">
        <v>142</v>
      </c>
      <c r="CA110" s="22" t="s">
        <v>142</v>
      </c>
      <c r="CB110" s="22" t="s">
        <v>142</v>
      </c>
      <c r="CC110" s="22" t="s">
        <v>142</v>
      </c>
      <c r="CD110" s="11" t="n">
        <v>-77</v>
      </c>
      <c r="CE110" s="11" t="n">
        <v>-77</v>
      </c>
      <c r="CF110" s="11" t="n">
        <v>-77</v>
      </c>
      <c r="CG110" s="11" t="n">
        <v>-77</v>
      </c>
      <c r="CH110" s="11" t="n">
        <v>-77</v>
      </c>
      <c r="CI110" s="11" t="n">
        <v>-77</v>
      </c>
      <c r="CJ110" s="11" t="n">
        <v>-77</v>
      </c>
      <c r="CK110" s="11" t="n">
        <v>-77</v>
      </c>
      <c r="CL110" s="12" t="s">
        <v>213</v>
      </c>
      <c r="CM110" s="12" t="s">
        <v>147</v>
      </c>
      <c r="CN110" s="11" t="n">
        <v>0</v>
      </c>
      <c r="CO110" s="11" t="n">
        <v>0</v>
      </c>
      <c r="CP110" s="12" t="s">
        <v>147</v>
      </c>
      <c r="CQ110" s="11" t="n">
        <v>0</v>
      </c>
      <c r="CR110" s="11" t="n">
        <v>0</v>
      </c>
      <c r="CS110" s="11" t="n">
        <v>0</v>
      </c>
      <c r="CT110" s="11" t="n">
        <v>0</v>
      </c>
      <c r="CU110" s="11" t="n">
        <v>0</v>
      </c>
      <c r="CV110" s="11" t="n">
        <v>0</v>
      </c>
      <c r="CW110" s="11" t="n">
        <v>0</v>
      </c>
      <c r="CX110" s="12" t="s">
        <v>147</v>
      </c>
      <c r="CY110" s="12" t="s">
        <v>147</v>
      </c>
      <c r="CZ110" s="12" t="s">
        <v>142</v>
      </c>
      <c r="DA110" s="12" t="s">
        <v>142</v>
      </c>
      <c r="DB110" s="11" t="n">
        <v>0</v>
      </c>
      <c r="DC110" s="12" t="s">
        <v>142</v>
      </c>
      <c r="DD110" s="11" t="n">
        <v>0</v>
      </c>
      <c r="DE110" s="12" t="s">
        <v>3145</v>
      </c>
      <c r="DF110" s="11" t="n">
        <v>1</v>
      </c>
      <c r="DG110" s="11" t="n">
        <v>1</v>
      </c>
      <c r="DH110" s="11" t="n">
        <v>0</v>
      </c>
      <c r="DI110" s="11" t="n">
        <v>-77</v>
      </c>
      <c r="DJ110" s="11" t="n">
        <v>-77</v>
      </c>
      <c r="DK110" s="12" t="s">
        <v>3146</v>
      </c>
      <c r="DL110" s="11" t="n">
        <v>1</v>
      </c>
      <c r="DM110" s="11" t="n">
        <v>0</v>
      </c>
      <c r="DN110" s="12" t="s">
        <v>3147</v>
      </c>
      <c r="DO110" s="12" t="s">
        <v>3140</v>
      </c>
      <c r="DP110" s="12" t="s">
        <v>3148</v>
      </c>
      <c r="DQ110" s="12" t="s">
        <v>152</v>
      </c>
      <c r="DR110" s="12" t="s">
        <v>183</v>
      </c>
      <c r="DS110" s="12" t="s">
        <v>2189</v>
      </c>
      <c r="DT110" s="12" t="s">
        <v>430</v>
      </c>
      <c r="DU110" s="12" t="s">
        <v>3149</v>
      </c>
      <c r="DV110" s="12" t="s">
        <v>3150</v>
      </c>
      <c r="DW110" s="12" t="s">
        <v>158</v>
      </c>
      <c r="DX110" s="12" t="s">
        <v>3151</v>
      </c>
      <c r="DY110" s="12" t="s">
        <v>158</v>
      </c>
      <c r="DZ110" s="12" t="s">
        <v>3152</v>
      </c>
      <c r="EA110" s="12" t="s">
        <v>713</v>
      </c>
      <c r="EB110" s="12" t="s">
        <v>3153</v>
      </c>
      <c r="EC110" s="12" t="s">
        <v>3154</v>
      </c>
      <c r="ED110" s="12" t="s">
        <v>158</v>
      </c>
      <c r="EE110" s="12" t="s">
        <v>158</v>
      </c>
      <c r="EF110" s="12" t="s">
        <v>3155</v>
      </c>
      <c r="EG110" s="12" t="s">
        <v>158</v>
      </c>
      <c r="EH110" s="12" t="s">
        <v>158</v>
      </c>
      <c r="EI110" s="12" t="s">
        <v>158</v>
      </c>
    </row>
    <row r="111" customFormat="false" ht="12.75" hidden="false" customHeight="false" outlineLevel="0" collapsed="false">
      <c r="A111" s="11" t="n">
        <v>4148968</v>
      </c>
      <c r="B111" s="12" t="s">
        <v>3156</v>
      </c>
      <c r="C111" s="11" t="n">
        <v>300</v>
      </c>
      <c r="D111" s="11" t="n">
        <v>0</v>
      </c>
      <c r="E111" s="11" t="n">
        <v>0</v>
      </c>
      <c r="F111" s="11" t="n">
        <v>22</v>
      </c>
      <c r="G111" s="12" t="s">
        <v>138</v>
      </c>
      <c r="H111" s="11" t="n">
        <v>-77</v>
      </c>
      <c r="I111" s="11" t="n">
        <v>-1</v>
      </c>
      <c r="J111" s="11" t="n">
        <v>4</v>
      </c>
      <c r="K111" s="11" t="n">
        <v>3</v>
      </c>
      <c r="L111" s="11" t="n">
        <v>2</v>
      </c>
      <c r="M111" s="11" t="n">
        <v>4</v>
      </c>
      <c r="N111" s="11" t="n">
        <v>1</v>
      </c>
      <c r="O111" s="11" t="n">
        <v>1</v>
      </c>
      <c r="P111" s="11" t="n">
        <v>1</v>
      </c>
      <c r="Q111" s="11" t="n">
        <v>2</v>
      </c>
      <c r="R111" s="11" t="n">
        <v>2</v>
      </c>
      <c r="S111" s="11" t="n">
        <v>1</v>
      </c>
      <c r="T111" s="11" t="n">
        <v>1</v>
      </c>
      <c r="U111" s="12" t="s">
        <v>509</v>
      </c>
      <c r="V111" s="11" t="n">
        <v>6</v>
      </c>
      <c r="W111" s="12" t="s">
        <v>542</v>
      </c>
      <c r="X111" s="11" t="n">
        <v>15</v>
      </c>
      <c r="Y111" s="11" t="n">
        <v>4148968</v>
      </c>
      <c r="Z111" s="11" t="n">
        <v>1</v>
      </c>
      <c r="AA111" s="11" t="n">
        <v>0</v>
      </c>
      <c r="AB111" s="11" t="n">
        <v>0</v>
      </c>
      <c r="AC111" s="11" t="n">
        <v>1</v>
      </c>
      <c r="AD111" s="11" t="n">
        <v>1</v>
      </c>
      <c r="AE111" s="13" t="s">
        <v>3157</v>
      </c>
      <c r="AF111" s="13" t="s">
        <v>142</v>
      </c>
      <c r="AG111" s="11" t="n">
        <v>4</v>
      </c>
      <c r="AH111" s="11" t="n">
        <v>4</v>
      </c>
      <c r="AI111" s="11" t="n">
        <v>4</v>
      </c>
      <c r="AJ111" s="11" t="n">
        <v>3</v>
      </c>
      <c r="AK111" s="11" t="n">
        <v>2</v>
      </c>
      <c r="AL111" s="11" t="n">
        <v>4</v>
      </c>
      <c r="AM111" s="11" t="n">
        <v>4</v>
      </c>
      <c r="AN111" s="11" t="n">
        <v>4</v>
      </c>
      <c r="AO111" s="14" t="s">
        <v>142</v>
      </c>
      <c r="AP111" s="14" t="s">
        <v>3158</v>
      </c>
      <c r="AQ111" s="15" t="s">
        <v>142</v>
      </c>
      <c r="AR111" s="15" t="s">
        <v>3159</v>
      </c>
      <c r="AS111" s="16" t="s">
        <v>142</v>
      </c>
      <c r="AT111" s="16" t="s">
        <v>3160</v>
      </c>
      <c r="AU111" s="11" t="n">
        <v>5</v>
      </c>
      <c r="AV111" s="11" t="n">
        <v>5</v>
      </c>
      <c r="AW111" s="11" t="n">
        <v>5</v>
      </c>
      <c r="AX111" s="11" t="n">
        <v>4</v>
      </c>
      <c r="AY111" s="11" t="n">
        <v>4</v>
      </c>
      <c r="AZ111" s="11" t="n">
        <v>2</v>
      </c>
      <c r="BA111" s="11" t="n">
        <v>5</v>
      </c>
      <c r="BB111" s="11" t="n">
        <v>5</v>
      </c>
      <c r="BC111" s="17" t="s">
        <v>142</v>
      </c>
      <c r="BD111" s="17" t="s">
        <v>3161</v>
      </c>
      <c r="BE111" s="18" t="s">
        <v>142</v>
      </c>
      <c r="BF111" s="18" t="s">
        <v>3162</v>
      </c>
      <c r="BG111" s="19" t="s">
        <v>142</v>
      </c>
      <c r="BH111" s="19" t="s">
        <v>3163</v>
      </c>
      <c r="BI111" s="11" t="n">
        <v>5</v>
      </c>
      <c r="BJ111" s="11" t="n">
        <v>5</v>
      </c>
      <c r="BK111" s="11" t="n">
        <v>5</v>
      </c>
      <c r="BL111" s="11" t="n">
        <v>2</v>
      </c>
      <c r="BM111" s="11" t="n">
        <v>3</v>
      </c>
      <c r="BN111" s="11" t="n">
        <v>3</v>
      </c>
      <c r="BO111" s="11" t="n">
        <v>2</v>
      </c>
      <c r="BP111" s="11" t="n">
        <v>2</v>
      </c>
      <c r="BQ111" s="11" t="n">
        <v>1</v>
      </c>
      <c r="BR111" s="20" t="s">
        <v>3164</v>
      </c>
      <c r="BS111" s="20" t="s">
        <v>142</v>
      </c>
      <c r="BT111" s="20" t="s">
        <v>142</v>
      </c>
      <c r="BU111" s="20" t="s">
        <v>142</v>
      </c>
      <c r="BV111" s="21" t="s">
        <v>3165</v>
      </c>
      <c r="BW111" s="21" t="s">
        <v>142</v>
      </c>
      <c r="BX111" s="21" t="s">
        <v>142</v>
      </c>
      <c r="BY111" s="21" t="s">
        <v>142</v>
      </c>
      <c r="BZ111" s="22" t="s">
        <v>3166</v>
      </c>
      <c r="CA111" s="22" t="s">
        <v>142</v>
      </c>
      <c r="CB111" s="22" t="s">
        <v>142</v>
      </c>
      <c r="CC111" s="22" t="s">
        <v>142</v>
      </c>
      <c r="CD111" s="11" t="n">
        <v>5</v>
      </c>
      <c r="CE111" s="11" t="n">
        <v>5</v>
      </c>
      <c r="CF111" s="11" t="n">
        <v>5</v>
      </c>
      <c r="CG111" s="11" t="n">
        <v>3</v>
      </c>
      <c r="CH111" s="11" t="n">
        <v>2</v>
      </c>
      <c r="CI111" s="11" t="n">
        <v>2</v>
      </c>
      <c r="CJ111" s="11" t="n">
        <v>2</v>
      </c>
      <c r="CK111" s="11" t="n">
        <v>2</v>
      </c>
      <c r="CL111" s="12" t="s">
        <v>213</v>
      </c>
      <c r="CM111" s="12" t="s">
        <v>147</v>
      </c>
      <c r="CN111" s="11" t="n">
        <v>0</v>
      </c>
      <c r="CO111" s="11" t="n">
        <v>0</v>
      </c>
      <c r="CP111" s="12" t="s">
        <v>147</v>
      </c>
      <c r="CQ111" s="11" t="n">
        <v>0</v>
      </c>
      <c r="CR111" s="11" t="n">
        <v>0</v>
      </c>
      <c r="CS111" s="11" t="n">
        <v>0</v>
      </c>
      <c r="CT111" s="11" t="n">
        <v>0</v>
      </c>
      <c r="CU111" s="11" t="n">
        <v>0</v>
      </c>
      <c r="CV111" s="11" t="n">
        <v>0</v>
      </c>
      <c r="CW111" s="11" t="n">
        <v>0</v>
      </c>
      <c r="CX111" s="12" t="s">
        <v>147</v>
      </c>
      <c r="CY111" s="12" t="s">
        <v>147</v>
      </c>
      <c r="CZ111" s="12" t="s">
        <v>142</v>
      </c>
      <c r="DA111" s="12" t="s">
        <v>142</v>
      </c>
      <c r="DB111" s="11" t="n">
        <v>0</v>
      </c>
      <c r="DC111" s="12" t="s">
        <v>142</v>
      </c>
      <c r="DD111" s="11" t="n">
        <v>0</v>
      </c>
      <c r="DE111" s="12" t="s">
        <v>3167</v>
      </c>
      <c r="DF111" s="11" t="n">
        <v>1</v>
      </c>
      <c r="DG111" s="11" t="n">
        <v>1</v>
      </c>
      <c r="DH111" s="11" t="n">
        <v>0</v>
      </c>
      <c r="DI111" s="11" t="n">
        <v>-77</v>
      </c>
      <c r="DJ111" s="11" t="n">
        <v>-77</v>
      </c>
      <c r="DK111" s="12" t="s">
        <v>3168</v>
      </c>
      <c r="DL111" s="11" t="n">
        <v>1</v>
      </c>
      <c r="DM111" s="11" t="n">
        <v>0</v>
      </c>
      <c r="DN111" s="12" t="s">
        <v>3169</v>
      </c>
      <c r="DO111" s="12" t="s">
        <v>3156</v>
      </c>
      <c r="DP111" s="12" t="s">
        <v>3170</v>
      </c>
      <c r="DQ111" s="12" t="s">
        <v>152</v>
      </c>
      <c r="DR111" s="12" t="s">
        <v>184</v>
      </c>
      <c r="DS111" s="12" t="s">
        <v>1696</v>
      </c>
      <c r="DT111" s="12" t="s">
        <v>3171</v>
      </c>
      <c r="DU111" s="12" t="s">
        <v>3172</v>
      </c>
      <c r="DV111" s="12" t="s">
        <v>3173</v>
      </c>
      <c r="DW111" s="12" t="s">
        <v>3174</v>
      </c>
      <c r="DX111" s="12" t="s">
        <v>3175</v>
      </c>
      <c r="DY111" s="12" t="s">
        <v>3176</v>
      </c>
      <c r="DZ111" s="12" t="s">
        <v>3177</v>
      </c>
      <c r="EA111" s="12" t="s">
        <v>3178</v>
      </c>
      <c r="EB111" s="12" t="s">
        <v>3179</v>
      </c>
      <c r="EC111" s="12" t="s">
        <v>3180</v>
      </c>
      <c r="ED111" s="12" t="s">
        <v>3181</v>
      </c>
      <c r="EE111" s="12" t="s">
        <v>3182</v>
      </c>
      <c r="EF111" s="12" t="s">
        <v>3183</v>
      </c>
      <c r="EG111" s="12" t="s">
        <v>3184</v>
      </c>
      <c r="EH111" s="12" t="s">
        <v>3185</v>
      </c>
      <c r="EI111" s="12" t="s">
        <v>158</v>
      </c>
    </row>
    <row r="112" customFormat="false" ht="12.75" hidden="false" customHeight="false" outlineLevel="0" collapsed="false">
      <c r="A112" s="33" t="n">
        <v>4149284</v>
      </c>
      <c r="B112" s="34" t="s">
        <v>3186</v>
      </c>
      <c r="C112" s="11" t="n">
        <v>131</v>
      </c>
      <c r="D112" s="11" t="n">
        <v>0</v>
      </c>
      <c r="E112" s="11" t="n">
        <v>0</v>
      </c>
      <c r="F112" s="11" t="n">
        <v>32</v>
      </c>
      <c r="G112" s="12" t="s">
        <v>306</v>
      </c>
      <c r="H112" s="11" t="n">
        <v>-77</v>
      </c>
      <c r="I112" s="11" t="n">
        <v>-1</v>
      </c>
      <c r="J112" s="11" t="n">
        <v>1</v>
      </c>
      <c r="K112" s="11" t="n">
        <v>-77</v>
      </c>
      <c r="L112" s="11" t="n">
        <v>-77</v>
      </c>
      <c r="M112" s="11" t="n">
        <v>-77</v>
      </c>
      <c r="N112" s="11" t="n">
        <v>1</v>
      </c>
      <c r="O112" s="11" t="n">
        <v>2</v>
      </c>
      <c r="P112" s="11" t="n">
        <v>2</v>
      </c>
      <c r="Q112" s="11" t="n">
        <v>1</v>
      </c>
      <c r="R112" s="11" t="n">
        <v>2</v>
      </c>
      <c r="S112" s="11" t="n">
        <v>1</v>
      </c>
      <c r="T112" s="11" t="n">
        <v>1</v>
      </c>
      <c r="U112" s="12" t="s">
        <v>376</v>
      </c>
      <c r="V112" s="11" t="n">
        <v>5</v>
      </c>
      <c r="W112" s="12" t="s">
        <v>376</v>
      </c>
      <c r="X112" s="11" t="n">
        <v>13</v>
      </c>
      <c r="Y112" s="11" t="n">
        <v>4149284</v>
      </c>
      <c r="Z112" s="11" t="n">
        <v>4</v>
      </c>
      <c r="AA112" s="11" t="n">
        <v>-77</v>
      </c>
      <c r="AB112" s="11" t="n">
        <v>-77</v>
      </c>
      <c r="AC112" s="11" t="n">
        <v>-77</v>
      </c>
      <c r="AD112" s="11" t="n">
        <v>1</v>
      </c>
      <c r="AE112" s="13" t="s">
        <v>142</v>
      </c>
      <c r="AF112" s="13" t="s">
        <v>3187</v>
      </c>
      <c r="AG112" s="11" t="n">
        <v>1</v>
      </c>
      <c r="AH112" s="11" t="n">
        <v>1</v>
      </c>
      <c r="AI112" s="11" t="n">
        <v>1</v>
      </c>
      <c r="AJ112" s="11" t="n">
        <v>2</v>
      </c>
      <c r="AK112" s="11" t="n">
        <v>2</v>
      </c>
      <c r="AL112" s="11" t="n">
        <v>1</v>
      </c>
      <c r="AM112" s="11" t="n">
        <v>2</v>
      </c>
      <c r="AN112" s="11" t="n">
        <v>1</v>
      </c>
      <c r="AO112" s="14" t="s">
        <v>142</v>
      </c>
      <c r="AP112" s="14" t="s">
        <v>142</v>
      </c>
      <c r="AQ112" s="15" t="s">
        <v>142</v>
      </c>
      <c r="AR112" s="15" t="s">
        <v>142</v>
      </c>
      <c r="AS112" s="16" t="s">
        <v>142</v>
      </c>
      <c r="AT112" s="16" t="s">
        <v>142</v>
      </c>
      <c r="AU112" s="11" t="n">
        <v>-77</v>
      </c>
      <c r="AV112" s="11" t="n">
        <v>-77</v>
      </c>
      <c r="AW112" s="11" t="n">
        <v>-77</v>
      </c>
      <c r="AX112" s="11" t="n">
        <v>-77</v>
      </c>
      <c r="AY112" s="11" t="n">
        <v>-77</v>
      </c>
      <c r="AZ112" s="11" t="n">
        <v>-77</v>
      </c>
      <c r="BA112" s="11" t="n">
        <v>-77</v>
      </c>
      <c r="BB112" s="11" t="n">
        <v>-77</v>
      </c>
      <c r="BC112" s="17" t="s">
        <v>142</v>
      </c>
      <c r="BD112" s="17" t="s">
        <v>142</v>
      </c>
      <c r="BE112" s="18" t="s">
        <v>142</v>
      </c>
      <c r="BF112" s="18" t="s">
        <v>142</v>
      </c>
      <c r="BG112" s="19" t="s">
        <v>142</v>
      </c>
      <c r="BH112" s="19" t="s">
        <v>142</v>
      </c>
      <c r="BI112" s="11" t="n">
        <v>-77</v>
      </c>
      <c r="BJ112" s="11" t="n">
        <v>-77</v>
      </c>
      <c r="BK112" s="11" t="n">
        <v>-77</v>
      </c>
      <c r="BL112" s="11" t="n">
        <v>-77</v>
      </c>
      <c r="BM112" s="11" t="n">
        <v>-77</v>
      </c>
      <c r="BN112" s="11" t="n">
        <v>-77</v>
      </c>
      <c r="BO112" s="11" t="n">
        <v>-77</v>
      </c>
      <c r="BP112" s="11" t="n">
        <v>-77</v>
      </c>
      <c r="BQ112" s="11" t="n">
        <v>2</v>
      </c>
      <c r="BR112" s="20" t="s">
        <v>142</v>
      </c>
      <c r="BS112" s="20" t="s">
        <v>142</v>
      </c>
      <c r="BT112" s="20" t="s">
        <v>142</v>
      </c>
      <c r="BU112" s="20" t="s">
        <v>142</v>
      </c>
      <c r="BV112" s="21" t="s">
        <v>142</v>
      </c>
      <c r="BW112" s="21" t="s">
        <v>142</v>
      </c>
      <c r="BX112" s="21" t="s">
        <v>142</v>
      </c>
      <c r="BY112" s="21" t="s">
        <v>142</v>
      </c>
      <c r="BZ112" s="22" t="s">
        <v>142</v>
      </c>
      <c r="CA112" s="22" t="s">
        <v>142</v>
      </c>
      <c r="CB112" s="22" t="s">
        <v>142</v>
      </c>
      <c r="CC112" s="22" t="s">
        <v>142</v>
      </c>
      <c r="CD112" s="11" t="n">
        <v>-77</v>
      </c>
      <c r="CE112" s="11" t="n">
        <v>-77</v>
      </c>
      <c r="CF112" s="11" t="n">
        <v>-77</v>
      </c>
      <c r="CG112" s="11" t="n">
        <v>-77</v>
      </c>
      <c r="CH112" s="11" t="n">
        <v>-77</v>
      </c>
      <c r="CI112" s="11" t="n">
        <v>-77</v>
      </c>
      <c r="CJ112" s="11" t="n">
        <v>-77</v>
      </c>
      <c r="CK112" s="11" t="n">
        <v>-77</v>
      </c>
      <c r="CL112" s="12" t="s">
        <v>450</v>
      </c>
      <c r="CM112" s="12" t="s">
        <v>147</v>
      </c>
      <c r="CN112" s="11" t="n">
        <v>0</v>
      </c>
      <c r="CO112" s="11" t="n">
        <v>0</v>
      </c>
      <c r="CP112" s="12" t="s">
        <v>147</v>
      </c>
      <c r="CQ112" s="11" t="n">
        <v>0</v>
      </c>
      <c r="CR112" s="11" t="n">
        <v>0</v>
      </c>
      <c r="CS112" s="11" t="n">
        <v>0</v>
      </c>
      <c r="CT112" s="11" t="n">
        <v>0</v>
      </c>
      <c r="CU112" s="11" t="n">
        <v>0</v>
      </c>
      <c r="CV112" s="11" t="n">
        <v>0</v>
      </c>
      <c r="CW112" s="11" t="n">
        <v>0</v>
      </c>
      <c r="CX112" s="12" t="s">
        <v>147</v>
      </c>
      <c r="CY112" s="12" t="s">
        <v>147</v>
      </c>
      <c r="CZ112" s="12" t="s">
        <v>142</v>
      </c>
      <c r="DA112" s="12" t="s">
        <v>142</v>
      </c>
      <c r="DB112" s="11" t="n">
        <v>0</v>
      </c>
      <c r="DC112" s="12" t="s">
        <v>142</v>
      </c>
      <c r="DD112" s="11" t="n">
        <v>0</v>
      </c>
      <c r="DE112" s="12" t="s">
        <v>3188</v>
      </c>
      <c r="DF112" s="11" t="n">
        <v>0</v>
      </c>
      <c r="DG112" s="11" t="n">
        <v>1</v>
      </c>
      <c r="DH112" s="11" t="n">
        <v>0</v>
      </c>
      <c r="DI112" s="11" t="n">
        <v>-77</v>
      </c>
      <c r="DJ112" s="11" t="n">
        <v>-77</v>
      </c>
      <c r="DK112" s="12" t="s">
        <v>3189</v>
      </c>
      <c r="DL112" s="11" t="n">
        <v>1</v>
      </c>
      <c r="DM112" s="11" t="n">
        <v>0</v>
      </c>
      <c r="DN112" s="12" t="s">
        <v>3190</v>
      </c>
      <c r="DO112" s="12" t="s">
        <v>3186</v>
      </c>
      <c r="DP112" s="12" t="s">
        <v>3191</v>
      </c>
      <c r="DQ112" s="12" t="s">
        <v>152</v>
      </c>
      <c r="DR112" s="12" t="s">
        <v>3192</v>
      </c>
      <c r="DS112" s="12" t="s">
        <v>3193</v>
      </c>
      <c r="DT112" s="12" t="s">
        <v>3194</v>
      </c>
      <c r="DU112" s="12" t="s">
        <v>3195</v>
      </c>
      <c r="DV112" s="12" t="s">
        <v>158</v>
      </c>
      <c r="DW112" s="12" t="s">
        <v>158</v>
      </c>
      <c r="DX112" s="12" t="s">
        <v>158</v>
      </c>
      <c r="DY112" s="12" t="s">
        <v>3196</v>
      </c>
      <c r="DZ112" s="12" t="s">
        <v>3197</v>
      </c>
      <c r="EA112" s="12" t="s">
        <v>3198</v>
      </c>
      <c r="EB112" s="12" t="s">
        <v>158</v>
      </c>
      <c r="EC112" s="12" t="s">
        <v>158</v>
      </c>
      <c r="ED112" s="12" t="s">
        <v>158</v>
      </c>
      <c r="EE112" s="12" t="s">
        <v>158</v>
      </c>
      <c r="EF112" s="12" t="s">
        <v>3199</v>
      </c>
      <c r="EG112" s="12" t="s">
        <v>158</v>
      </c>
      <c r="EH112" s="12" t="s">
        <v>158</v>
      </c>
      <c r="EI112" s="12" t="s">
        <v>158</v>
      </c>
    </row>
    <row r="113" customFormat="false" ht="12.75" hidden="false" customHeight="false" outlineLevel="0" collapsed="false">
      <c r="A113" s="11" t="n">
        <v>4155058</v>
      </c>
      <c r="B113" s="12" t="s">
        <v>3226</v>
      </c>
      <c r="C113" s="11" t="n">
        <v>332</v>
      </c>
      <c r="D113" s="11" t="n">
        <v>0</v>
      </c>
      <c r="E113" s="11" t="n">
        <v>0</v>
      </c>
      <c r="F113" s="11" t="n">
        <v>22</v>
      </c>
      <c r="G113" s="12" t="s">
        <v>138</v>
      </c>
      <c r="H113" s="11" t="n">
        <v>-77</v>
      </c>
      <c r="I113" s="11" t="n">
        <v>-1</v>
      </c>
      <c r="J113" s="11" t="n">
        <v>4</v>
      </c>
      <c r="K113" s="11" t="n">
        <v>2</v>
      </c>
      <c r="L113" s="11" t="n">
        <v>3</v>
      </c>
      <c r="M113" s="11" t="n">
        <v>1</v>
      </c>
      <c r="N113" s="11" t="n">
        <v>4</v>
      </c>
      <c r="O113" s="11" t="n">
        <v>2</v>
      </c>
      <c r="P113" s="11" t="n">
        <v>3</v>
      </c>
      <c r="Q113" s="11" t="n">
        <v>2</v>
      </c>
      <c r="R113" s="11" t="n">
        <v>2</v>
      </c>
      <c r="S113" s="11" t="n">
        <v>1</v>
      </c>
      <c r="T113" s="11" t="n">
        <v>1</v>
      </c>
      <c r="U113" s="12" t="s">
        <v>1609</v>
      </c>
      <c r="V113" s="11" t="n">
        <v>4</v>
      </c>
      <c r="W113" s="12" t="s">
        <v>3227</v>
      </c>
      <c r="X113" s="11" t="n">
        <v>20</v>
      </c>
      <c r="Y113" s="11" t="n">
        <v>4155058</v>
      </c>
      <c r="Z113" s="11" t="n">
        <v>4</v>
      </c>
      <c r="AA113" s="11" t="n">
        <v>1</v>
      </c>
      <c r="AB113" s="11" t="n">
        <v>1</v>
      </c>
      <c r="AC113" s="11" t="n">
        <v>1</v>
      </c>
      <c r="AD113" s="11" t="n">
        <v>1</v>
      </c>
      <c r="AE113" s="13" t="s">
        <v>142</v>
      </c>
      <c r="AF113" s="13" t="s">
        <v>3228</v>
      </c>
      <c r="AG113" s="11" t="n">
        <v>4</v>
      </c>
      <c r="AH113" s="11" t="n">
        <v>4</v>
      </c>
      <c r="AI113" s="11" t="n">
        <v>3</v>
      </c>
      <c r="AJ113" s="11" t="n">
        <v>2</v>
      </c>
      <c r="AK113" s="11" t="n">
        <v>2</v>
      </c>
      <c r="AL113" s="11" t="n">
        <v>3</v>
      </c>
      <c r="AM113" s="11" t="n">
        <v>2</v>
      </c>
      <c r="AN113" s="11" t="n">
        <v>1</v>
      </c>
      <c r="AO113" s="14" t="s">
        <v>142</v>
      </c>
      <c r="AP113" s="14" t="s">
        <v>3229</v>
      </c>
      <c r="AQ113" s="15" t="s">
        <v>142</v>
      </c>
      <c r="AR113" s="15" t="s">
        <v>3230</v>
      </c>
      <c r="AS113" s="16" t="s">
        <v>142</v>
      </c>
      <c r="AT113" s="16" t="s">
        <v>3231</v>
      </c>
      <c r="AU113" s="11" t="n">
        <v>2</v>
      </c>
      <c r="AV113" s="11" t="n">
        <v>1</v>
      </c>
      <c r="AW113" s="11" t="n">
        <v>2</v>
      </c>
      <c r="AX113" s="11" t="n">
        <v>1</v>
      </c>
      <c r="AY113" s="11" t="n">
        <v>2</v>
      </c>
      <c r="AZ113" s="11" t="n">
        <v>1</v>
      </c>
      <c r="BA113" s="11" t="n">
        <v>1</v>
      </c>
      <c r="BB113" s="11" t="n">
        <v>2</v>
      </c>
      <c r="BC113" s="17" t="s">
        <v>142</v>
      </c>
      <c r="BD113" s="17" t="s">
        <v>3232</v>
      </c>
      <c r="BE113" s="18" t="s">
        <v>142</v>
      </c>
      <c r="BF113" s="18" t="s">
        <v>3233</v>
      </c>
      <c r="BG113" s="19" t="s">
        <v>142</v>
      </c>
      <c r="BH113" s="19" t="s">
        <v>3234</v>
      </c>
      <c r="BI113" s="11" t="n">
        <v>5</v>
      </c>
      <c r="BJ113" s="11" t="n">
        <v>5</v>
      </c>
      <c r="BK113" s="11" t="n">
        <v>5</v>
      </c>
      <c r="BL113" s="11" t="n">
        <v>2</v>
      </c>
      <c r="BM113" s="11" t="n">
        <v>2</v>
      </c>
      <c r="BN113" s="11" t="n">
        <v>1</v>
      </c>
      <c r="BO113" s="11" t="n">
        <v>2</v>
      </c>
      <c r="BP113" s="11" t="n">
        <v>3</v>
      </c>
      <c r="BQ113" s="11" t="n">
        <v>1</v>
      </c>
      <c r="BR113" s="20" t="s">
        <v>142</v>
      </c>
      <c r="BS113" s="20" t="s">
        <v>142</v>
      </c>
      <c r="BT113" s="20" t="s">
        <v>3235</v>
      </c>
      <c r="BU113" s="20" t="s">
        <v>142</v>
      </c>
      <c r="BV113" s="21" t="s">
        <v>142</v>
      </c>
      <c r="BW113" s="21" t="s">
        <v>142</v>
      </c>
      <c r="BX113" s="21" t="s">
        <v>3236</v>
      </c>
      <c r="BY113" s="21" t="s">
        <v>142</v>
      </c>
      <c r="BZ113" s="22" t="s">
        <v>142</v>
      </c>
      <c r="CA113" s="22" t="s">
        <v>142</v>
      </c>
      <c r="CB113" s="22" t="s">
        <v>3237</v>
      </c>
      <c r="CC113" s="22" t="s">
        <v>142</v>
      </c>
      <c r="CD113" s="11" t="n">
        <v>1</v>
      </c>
      <c r="CE113" s="11" t="n">
        <v>2</v>
      </c>
      <c r="CF113" s="11" t="n">
        <v>1</v>
      </c>
      <c r="CG113" s="11" t="n">
        <v>1</v>
      </c>
      <c r="CH113" s="11" t="n">
        <v>2</v>
      </c>
      <c r="CI113" s="11" t="n">
        <v>2</v>
      </c>
      <c r="CJ113" s="11" t="n">
        <v>2</v>
      </c>
      <c r="CK113" s="11" t="n">
        <v>1</v>
      </c>
      <c r="CL113" s="12" t="s">
        <v>248</v>
      </c>
      <c r="CM113" s="12" t="s">
        <v>147</v>
      </c>
      <c r="CN113" s="11" t="n">
        <v>0</v>
      </c>
      <c r="CO113" s="11" t="n">
        <v>0</v>
      </c>
      <c r="CP113" s="12" t="s">
        <v>147</v>
      </c>
      <c r="CQ113" s="11" t="n">
        <v>0</v>
      </c>
      <c r="CR113" s="11" t="n">
        <v>0</v>
      </c>
      <c r="CS113" s="11" t="n">
        <v>0</v>
      </c>
      <c r="CT113" s="11" t="n">
        <v>0</v>
      </c>
      <c r="CU113" s="11" t="n">
        <v>0</v>
      </c>
      <c r="CV113" s="11" t="n">
        <v>0</v>
      </c>
      <c r="CW113" s="11" t="n">
        <v>0</v>
      </c>
      <c r="CX113" s="12" t="s">
        <v>147</v>
      </c>
      <c r="CY113" s="12" t="s">
        <v>147</v>
      </c>
      <c r="CZ113" s="12" t="s">
        <v>142</v>
      </c>
      <c r="DA113" s="12" t="s">
        <v>142</v>
      </c>
      <c r="DB113" s="11" t="n">
        <v>0</v>
      </c>
      <c r="DC113" s="12" t="s">
        <v>142</v>
      </c>
      <c r="DD113" s="11" t="n">
        <v>0</v>
      </c>
      <c r="DE113" s="12" t="s">
        <v>3238</v>
      </c>
      <c r="DF113" s="11" t="n">
        <v>0</v>
      </c>
      <c r="DG113" s="11" t="n">
        <v>0</v>
      </c>
      <c r="DH113" s="11" t="n">
        <v>0</v>
      </c>
      <c r="DI113" s="11" t="n">
        <v>-77</v>
      </c>
      <c r="DJ113" s="11" t="n">
        <v>-77</v>
      </c>
      <c r="DK113" s="12" t="s">
        <v>3239</v>
      </c>
      <c r="DL113" s="11" t="n">
        <v>1</v>
      </c>
      <c r="DM113" s="11" t="n">
        <v>0</v>
      </c>
      <c r="DN113" s="12" t="s">
        <v>3240</v>
      </c>
      <c r="DO113" s="12" t="s">
        <v>3226</v>
      </c>
      <c r="DP113" s="12" t="s">
        <v>3241</v>
      </c>
      <c r="DQ113" s="12" t="s">
        <v>152</v>
      </c>
      <c r="DR113" s="12" t="s">
        <v>1478</v>
      </c>
      <c r="DS113" s="12" t="s">
        <v>551</v>
      </c>
      <c r="DT113" s="12" t="s">
        <v>1883</v>
      </c>
      <c r="DU113" s="12" t="s">
        <v>3242</v>
      </c>
      <c r="DV113" s="12" t="s">
        <v>3243</v>
      </c>
      <c r="DW113" s="12" t="s">
        <v>3244</v>
      </c>
      <c r="DX113" s="12" t="s">
        <v>1216</v>
      </c>
      <c r="DY113" s="12" t="s">
        <v>3245</v>
      </c>
      <c r="DZ113" s="12" t="s">
        <v>3246</v>
      </c>
      <c r="EA113" s="12" t="s">
        <v>3247</v>
      </c>
      <c r="EB113" s="12" t="s">
        <v>3248</v>
      </c>
      <c r="EC113" s="12" t="s">
        <v>3249</v>
      </c>
      <c r="ED113" s="12" t="s">
        <v>3250</v>
      </c>
      <c r="EE113" s="12" t="s">
        <v>3251</v>
      </c>
      <c r="EF113" s="12" t="s">
        <v>3252</v>
      </c>
      <c r="EG113" s="12" t="s">
        <v>3253</v>
      </c>
      <c r="EH113" s="12" t="s">
        <v>3254</v>
      </c>
      <c r="EI113" s="12" t="s">
        <v>158</v>
      </c>
    </row>
    <row r="114" customFormat="false" ht="12.75" hidden="false" customHeight="false" outlineLevel="0" collapsed="false">
      <c r="A114" s="11" t="n">
        <v>4157085</v>
      </c>
      <c r="B114" s="12" t="s">
        <v>3255</v>
      </c>
      <c r="C114" s="11" t="n">
        <v>213</v>
      </c>
      <c r="D114" s="11" t="n">
        <v>0</v>
      </c>
      <c r="E114" s="11" t="n">
        <v>0</v>
      </c>
      <c r="F114" s="11" t="n">
        <v>22</v>
      </c>
      <c r="G114" s="12" t="s">
        <v>138</v>
      </c>
      <c r="H114" s="11" t="n">
        <v>-77</v>
      </c>
      <c r="I114" s="11" t="n">
        <v>-1</v>
      </c>
      <c r="J114" s="11" t="n">
        <v>4</v>
      </c>
      <c r="K114" s="11" t="n">
        <v>4</v>
      </c>
      <c r="L114" s="11" t="n">
        <v>1</v>
      </c>
      <c r="M114" s="11" t="n">
        <v>3</v>
      </c>
      <c r="N114" s="11" t="n">
        <v>2</v>
      </c>
      <c r="O114" s="11" t="n">
        <v>2</v>
      </c>
      <c r="P114" s="11" t="n">
        <v>3</v>
      </c>
      <c r="Q114" s="11" t="n">
        <v>2</v>
      </c>
      <c r="R114" s="11" t="n">
        <v>1</v>
      </c>
      <c r="S114" s="11" t="n">
        <v>1</v>
      </c>
      <c r="T114" s="11" t="n">
        <v>1</v>
      </c>
      <c r="U114" s="12" t="s">
        <v>3256</v>
      </c>
      <c r="V114" s="11" t="n">
        <v>5</v>
      </c>
      <c r="W114" s="12" t="s">
        <v>2961</v>
      </c>
      <c r="X114" s="11" t="n">
        <v>18</v>
      </c>
      <c r="Y114" s="11" t="n">
        <v>4157085</v>
      </c>
      <c r="Z114" s="11" t="n">
        <v>2</v>
      </c>
      <c r="AA114" s="11" t="n">
        <v>1</v>
      </c>
      <c r="AB114" s="11" t="n">
        <v>0</v>
      </c>
      <c r="AC114" s="11" t="n">
        <v>1</v>
      </c>
      <c r="AD114" s="11" t="n">
        <v>0</v>
      </c>
      <c r="AE114" s="13" t="s">
        <v>142</v>
      </c>
      <c r="AF114" s="13" t="s">
        <v>3257</v>
      </c>
      <c r="AG114" s="11" t="n">
        <v>5</v>
      </c>
      <c r="AH114" s="11" t="n">
        <v>2</v>
      </c>
      <c r="AI114" s="11" t="n">
        <v>4</v>
      </c>
      <c r="AJ114" s="11" t="n">
        <v>4</v>
      </c>
      <c r="AK114" s="11" t="n">
        <v>2</v>
      </c>
      <c r="AL114" s="11" t="n">
        <v>3</v>
      </c>
      <c r="AM114" s="11" t="n">
        <v>2</v>
      </c>
      <c r="AN114" s="11" t="n">
        <v>1</v>
      </c>
      <c r="AO114" s="14" t="s">
        <v>142</v>
      </c>
      <c r="AP114" s="14" t="s">
        <v>3258</v>
      </c>
      <c r="AQ114" s="15" t="s">
        <v>142</v>
      </c>
      <c r="AR114" s="15" t="s">
        <v>3259</v>
      </c>
      <c r="AS114" s="16" t="s">
        <v>142</v>
      </c>
      <c r="AT114" s="16" t="s">
        <v>3260</v>
      </c>
      <c r="AU114" s="11" t="n">
        <v>4</v>
      </c>
      <c r="AV114" s="11" t="n">
        <v>4</v>
      </c>
      <c r="AW114" s="11" t="n">
        <v>4</v>
      </c>
      <c r="AX114" s="11" t="n">
        <v>1</v>
      </c>
      <c r="AY114" s="11" t="n">
        <v>1</v>
      </c>
      <c r="AZ114" s="11" t="n">
        <v>1</v>
      </c>
      <c r="BA114" s="11" t="n">
        <v>1</v>
      </c>
      <c r="BB114" s="11" t="n">
        <v>1</v>
      </c>
      <c r="BC114" s="17" t="s">
        <v>3261</v>
      </c>
      <c r="BD114" s="17" t="s">
        <v>142</v>
      </c>
      <c r="BE114" s="18" t="s">
        <v>3262</v>
      </c>
      <c r="BF114" s="18" t="s">
        <v>142</v>
      </c>
      <c r="BG114" s="19" t="s">
        <v>3263</v>
      </c>
      <c r="BH114" s="19" t="s">
        <v>142</v>
      </c>
      <c r="BI114" s="11" t="n">
        <v>5</v>
      </c>
      <c r="BJ114" s="11" t="n">
        <v>2</v>
      </c>
      <c r="BK114" s="11" t="n">
        <v>5</v>
      </c>
      <c r="BL114" s="11" t="n">
        <v>2</v>
      </c>
      <c r="BM114" s="11" t="n">
        <v>2</v>
      </c>
      <c r="BN114" s="11" t="n">
        <v>1</v>
      </c>
      <c r="BO114" s="11" t="n">
        <v>1</v>
      </c>
      <c r="BP114" s="11" t="n">
        <v>1</v>
      </c>
      <c r="BQ114" s="11" t="n">
        <v>1</v>
      </c>
      <c r="BR114" s="20" t="s">
        <v>142</v>
      </c>
      <c r="BS114" s="20" t="s">
        <v>142</v>
      </c>
      <c r="BT114" s="20" t="s">
        <v>3264</v>
      </c>
      <c r="BU114" s="20" t="s">
        <v>142</v>
      </c>
      <c r="BV114" s="21" t="s">
        <v>142</v>
      </c>
      <c r="BW114" s="21" t="s">
        <v>142</v>
      </c>
      <c r="BX114" s="21" t="s">
        <v>3265</v>
      </c>
      <c r="BY114" s="21" t="s">
        <v>142</v>
      </c>
      <c r="BZ114" s="22" t="s">
        <v>142</v>
      </c>
      <c r="CA114" s="22" t="s">
        <v>142</v>
      </c>
      <c r="CB114" s="22" t="s">
        <v>3265</v>
      </c>
      <c r="CC114" s="22" t="s">
        <v>142</v>
      </c>
      <c r="CD114" s="11" t="n">
        <v>5</v>
      </c>
      <c r="CE114" s="11" t="n">
        <v>5</v>
      </c>
      <c r="CF114" s="11" t="n">
        <v>5</v>
      </c>
      <c r="CG114" s="11" t="n">
        <v>4</v>
      </c>
      <c r="CH114" s="11" t="n">
        <v>4</v>
      </c>
      <c r="CI114" s="11" t="n">
        <v>3</v>
      </c>
      <c r="CJ114" s="11" t="n">
        <v>2</v>
      </c>
      <c r="CK114" s="11" t="n">
        <v>1</v>
      </c>
      <c r="CL114" s="12" t="s">
        <v>3266</v>
      </c>
      <c r="CM114" s="12" t="s">
        <v>147</v>
      </c>
      <c r="CN114" s="11" t="n">
        <v>0</v>
      </c>
      <c r="CO114" s="11" t="n">
        <v>0</v>
      </c>
      <c r="CP114" s="12" t="s">
        <v>147</v>
      </c>
      <c r="CQ114" s="11" t="n">
        <v>0</v>
      </c>
      <c r="CR114" s="11" t="n">
        <v>0</v>
      </c>
      <c r="CS114" s="11" t="n">
        <v>0</v>
      </c>
      <c r="CT114" s="11" t="n">
        <v>0</v>
      </c>
      <c r="CU114" s="11" t="n">
        <v>0</v>
      </c>
      <c r="CV114" s="11" t="n">
        <v>0</v>
      </c>
      <c r="CW114" s="11" t="n">
        <v>0</v>
      </c>
      <c r="CX114" s="12" t="s">
        <v>147</v>
      </c>
      <c r="CY114" s="12" t="s">
        <v>147</v>
      </c>
      <c r="CZ114" s="12" t="s">
        <v>142</v>
      </c>
      <c r="DA114" s="12" t="s">
        <v>142</v>
      </c>
      <c r="DB114" s="11" t="n">
        <v>0</v>
      </c>
      <c r="DC114" s="12" t="s">
        <v>142</v>
      </c>
      <c r="DD114" s="11" t="n">
        <v>0</v>
      </c>
      <c r="DE114" s="12" t="s">
        <v>3267</v>
      </c>
      <c r="DF114" s="11" t="n">
        <v>0</v>
      </c>
      <c r="DG114" s="11" t="n">
        <v>0</v>
      </c>
      <c r="DH114" s="11" t="n">
        <v>0</v>
      </c>
      <c r="DI114" s="11" t="n">
        <v>-77</v>
      </c>
      <c r="DJ114" s="11" t="n">
        <v>-77</v>
      </c>
      <c r="DK114" s="12" t="s">
        <v>3268</v>
      </c>
      <c r="DL114" s="11" t="n">
        <v>1</v>
      </c>
      <c r="DM114" s="11" t="n">
        <v>0</v>
      </c>
      <c r="DN114" s="12" t="s">
        <v>3269</v>
      </c>
      <c r="DO114" s="12" t="s">
        <v>3255</v>
      </c>
      <c r="DP114" s="12" t="s">
        <v>3270</v>
      </c>
      <c r="DQ114" s="12" t="s">
        <v>152</v>
      </c>
      <c r="DR114" s="12" t="s">
        <v>183</v>
      </c>
      <c r="DS114" s="12" t="s">
        <v>154</v>
      </c>
      <c r="DT114" s="12" t="s">
        <v>2613</v>
      </c>
      <c r="DU114" s="12" t="s">
        <v>1620</v>
      </c>
      <c r="DV114" s="12" t="s">
        <v>3271</v>
      </c>
      <c r="DW114" s="12" t="s">
        <v>3272</v>
      </c>
      <c r="DX114" s="12" t="s">
        <v>2373</v>
      </c>
      <c r="DY114" s="12" t="s">
        <v>3273</v>
      </c>
      <c r="DZ114" s="12" t="s">
        <v>3274</v>
      </c>
      <c r="EA114" s="12" t="s">
        <v>3275</v>
      </c>
      <c r="EB114" s="12" t="s">
        <v>3276</v>
      </c>
      <c r="EC114" s="12" t="s">
        <v>3277</v>
      </c>
      <c r="ED114" s="12" t="s">
        <v>3278</v>
      </c>
      <c r="EE114" s="12" t="s">
        <v>3279</v>
      </c>
      <c r="EF114" s="12" t="s">
        <v>3280</v>
      </c>
      <c r="EG114" s="12" t="s">
        <v>3281</v>
      </c>
      <c r="EH114" s="12" t="s">
        <v>3282</v>
      </c>
      <c r="EI114" s="12" t="s">
        <v>158</v>
      </c>
    </row>
    <row r="115" customFormat="false" ht="12.75" hidden="false" customHeight="false" outlineLevel="0" collapsed="false">
      <c r="A115" s="11" t="n">
        <v>4158123</v>
      </c>
      <c r="B115" s="12" t="s">
        <v>3283</v>
      </c>
      <c r="C115" s="11" t="n">
        <v>358</v>
      </c>
      <c r="D115" s="11" t="n">
        <v>0</v>
      </c>
      <c r="E115" s="11" t="n">
        <v>0</v>
      </c>
      <c r="F115" s="11" t="n">
        <v>22</v>
      </c>
      <c r="G115" s="12" t="s">
        <v>138</v>
      </c>
      <c r="H115" s="11" t="n">
        <v>-77</v>
      </c>
      <c r="I115" s="11" t="n">
        <v>2839</v>
      </c>
      <c r="J115" s="11" t="n">
        <v>2</v>
      </c>
      <c r="K115" s="11" t="n">
        <v>2</v>
      </c>
      <c r="L115" s="11" t="n">
        <v>-77</v>
      </c>
      <c r="M115" s="11" t="n">
        <v>-77</v>
      </c>
      <c r="N115" s="11" t="n">
        <v>1</v>
      </c>
      <c r="O115" s="11" t="n">
        <v>1</v>
      </c>
      <c r="P115" s="11" t="n">
        <v>4</v>
      </c>
      <c r="Q115" s="11" t="n">
        <v>1</v>
      </c>
      <c r="R115" s="11" t="n">
        <v>2</v>
      </c>
      <c r="S115" s="11" t="n">
        <v>1</v>
      </c>
      <c r="T115" s="11" t="n">
        <v>1</v>
      </c>
      <c r="U115" s="12" t="s">
        <v>3284</v>
      </c>
      <c r="V115" s="11" t="n">
        <v>6</v>
      </c>
      <c r="W115" s="12" t="s">
        <v>1900</v>
      </c>
      <c r="X115" s="11" t="n">
        <v>13</v>
      </c>
      <c r="Y115" s="11" t="n">
        <v>4158123</v>
      </c>
      <c r="Z115" s="11" t="n">
        <v>2</v>
      </c>
      <c r="AA115" s="11" t="n">
        <v>1</v>
      </c>
      <c r="AB115" s="11" t="n">
        <v>-77</v>
      </c>
      <c r="AC115" s="11" t="n">
        <v>-77</v>
      </c>
      <c r="AD115" s="11" t="n">
        <v>1</v>
      </c>
      <c r="AE115" s="13" t="s">
        <v>3285</v>
      </c>
      <c r="AF115" s="13" t="s">
        <v>142</v>
      </c>
      <c r="AG115" s="11" t="n">
        <v>5</v>
      </c>
      <c r="AH115" s="11" t="n">
        <v>5</v>
      </c>
      <c r="AI115" s="11" t="n">
        <v>2</v>
      </c>
      <c r="AJ115" s="11" t="n">
        <v>1</v>
      </c>
      <c r="AK115" s="11" t="n">
        <v>1</v>
      </c>
      <c r="AL115" s="11" t="n">
        <v>3</v>
      </c>
      <c r="AM115" s="11" t="n">
        <v>4</v>
      </c>
      <c r="AN115" s="11" t="n">
        <v>2</v>
      </c>
      <c r="AO115" s="14" t="s">
        <v>3286</v>
      </c>
      <c r="AP115" s="14" t="s">
        <v>142</v>
      </c>
      <c r="AQ115" s="15" t="s">
        <v>3287</v>
      </c>
      <c r="AR115" s="15" t="s">
        <v>142</v>
      </c>
      <c r="AS115" s="16" t="s">
        <v>3288</v>
      </c>
      <c r="AT115" s="16" t="s">
        <v>142</v>
      </c>
      <c r="AU115" s="11" t="n">
        <v>5</v>
      </c>
      <c r="AV115" s="11" t="n">
        <v>4</v>
      </c>
      <c r="AW115" s="11" t="n">
        <v>3</v>
      </c>
      <c r="AX115" s="11" t="n">
        <v>1</v>
      </c>
      <c r="AY115" s="11" t="n">
        <v>1</v>
      </c>
      <c r="AZ115" s="11" t="n">
        <v>1</v>
      </c>
      <c r="BA115" s="11" t="n">
        <v>3</v>
      </c>
      <c r="BB115" s="11" t="n">
        <v>1</v>
      </c>
      <c r="BC115" s="17" t="s">
        <v>142</v>
      </c>
      <c r="BD115" s="17" t="s">
        <v>142</v>
      </c>
      <c r="BE115" s="18" t="s">
        <v>142</v>
      </c>
      <c r="BF115" s="18" t="s">
        <v>142</v>
      </c>
      <c r="BG115" s="19" t="s">
        <v>142</v>
      </c>
      <c r="BH115" s="19" t="s">
        <v>142</v>
      </c>
      <c r="BI115" s="11" t="n">
        <v>-77</v>
      </c>
      <c r="BJ115" s="11" t="n">
        <v>-77</v>
      </c>
      <c r="BK115" s="11" t="n">
        <v>-77</v>
      </c>
      <c r="BL115" s="11" t="n">
        <v>-77</v>
      </c>
      <c r="BM115" s="11" t="n">
        <v>-77</v>
      </c>
      <c r="BN115" s="11" t="n">
        <v>-77</v>
      </c>
      <c r="BO115" s="11" t="n">
        <v>-77</v>
      </c>
      <c r="BP115" s="11" t="n">
        <v>-77</v>
      </c>
      <c r="BQ115" s="11" t="n">
        <v>2</v>
      </c>
      <c r="BR115" s="20" t="s">
        <v>142</v>
      </c>
      <c r="BS115" s="20" t="s">
        <v>142</v>
      </c>
      <c r="BT115" s="20" t="s">
        <v>142</v>
      </c>
      <c r="BU115" s="20" t="s">
        <v>142</v>
      </c>
      <c r="BV115" s="21" t="s">
        <v>142</v>
      </c>
      <c r="BW115" s="21" t="s">
        <v>142</v>
      </c>
      <c r="BX115" s="21" t="s">
        <v>142</v>
      </c>
      <c r="BY115" s="21" t="s">
        <v>142</v>
      </c>
      <c r="BZ115" s="22" t="s">
        <v>142</v>
      </c>
      <c r="CA115" s="22" t="s">
        <v>142</v>
      </c>
      <c r="CB115" s="22" t="s">
        <v>142</v>
      </c>
      <c r="CC115" s="22" t="s">
        <v>142</v>
      </c>
      <c r="CD115" s="11" t="n">
        <v>-77</v>
      </c>
      <c r="CE115" s="11" t="n">
        <v>-77</v>
      </c>
      <c r="CF115" s="11" t="n">
        <v>-77</v>
      </c>
      <c r="CG115" s="11" t="n">
        <v>-77</v>
      </c>
      <c r="CH115" s="11" t="n">
        <v>-77</v>
      </c>
      <c r="CI115" s="11" t="n">
        <v>-77</v>
      </c>
      <c r="CJ115" s="11" t="n">
        <v>-77</v>
      </c>
      <c r="CK115" s="11" t="n">
        <v>-77</v>
      </c>
      <c r="CL115" s="12" t="s">
        <v>283</v>
      </c>
      <c r="CM115" s="12" t="s">
        <v>147</v>
      </c>
      <c r="CN115" s="11" t="n">
        <v>0</v>
      </c>
      <c r="CO115" s="11" t="n">
        <v>0</v>
      </c>
      <c r="CP115" s="12" t="s">
        <v>147</v>
      </c>
      <c r="CQ115" s="11" t="n">
        <v>0</v>
      </c>
      <c r="CR115" s="11" t="n">
        <v>0</v>
      </c>
      <c r="CS115" s="11" t="n">
        <v>0</v>
      </c>
      <c r="CT115" s="11" t="n">
        <v>0</v>
      </c>
      <c r="CU115" s="11" t="n">
        <v>0</v>
      </c>
      <c r="CV115" s="11" t="n">
        <v>0</v>
      </c>
      <c r="CW115" s="11" t="n">
        <v>0</v>
      </c>
      <c r="CX115" s="12" t="s">
        <v>147</v>
      </c>
      <c r="CY115" s="12" t="s">
        <v>147</v>
      </c>
      <c r="CZ115" s="12" t="s">
        <v>142</v>
      </c>
      <c r="DA115" s="12" t="s">
        <v>142</v>
      </c>
      <c r="DB115" s="11" t="n">
        <v>0</v>
      </c>
      <c r="DC115" s="12" t="s">
        <v>142</v>
      </c>
      <c r="DD115" s="11" t="n">
        <v>0</v>
      </c>
      <c r="DE115" s="12" t="s">
        <v>1778</v>
      </c>
      <c r="DF115" s="11" t="n">
        <v>1</v>
      </c>
      <c r="DG115" s="11" t="n">
        <v>1</v>
      </c>
      <c r="DH115" s="11" t="n">
        <v>0</v>
      </c>
      <c r="DI115" s="11" t="n">
        <v>-77</v>
      </c>
      <c r="DJ115" s="11" t="n">
        <v>-77</v>
      </c>
      <c r="DK115" s="12" t="s">
        <v>3289</v>
      </c>
      <c r="DL115" s="11" t="n">
        <v>1</v>
      </c>
      <c r="DM115" s="11" t="n">
        <v>0</v>
      </c>
      <c r="DN115" s="12" t="s">
        <v>3290</v>
      </c>
      <c r="DO115" s="12" t="s">
        <v>3283</v>
      </c>
      <c r="DP115" s="12" t="s">
        <v>3291</v>
      </c>
      <c r="DQ115" s="12" t="s">
        <v>152</v>
      </c>
      <c r="DR115" s="12" t="s">
        <v>218</v>
      </c>
      <c r="DS115" s="12" t="s">
        <v>1210</v>
      </c>
      <c r="DT115" s="12" t="s">
        <v>1782</v>
      </c>
      <c r="DU115" s="12" t="s">
        <v>2556</v>
      </c>
      <c r="DV115" s="12" t="s">
        <v>3292</v>
      </c>
      <c r="DW115" s="12" t="s">
        <v>158</v>
      </c>
      <c r="DX115" s="12" t="s">
        <v>158</v>
      </c>
      <c r="DY115" s="12" t="s">
        <v>709</v>
      </c>
      <c r="DZ115" s="12" t="s">
        <v>3293</v>
      </c>
      <c r="EA115" s="12" t="s">
        <v>3294</v>
      </c>
      <c r="EB115" s="12" t="s">
        <v>3295</v>
      </c>
      <c r="EC115" s="12" t="s">
        <v>3296</v>
      </c>
      <c r="ED115" s="12" t="s">
        <v>158</v>
      </c>
      <c r="EE115" s="12" t="s">
        <v>158</v>
      </c>
      <c r="EF115" s="12" t="s">
        <v>3297</v>
      </c>
      <c r="EG115" s="12" t="s">
        <v>158</v>
      </c>
      <c r="EH115" s="12" t="s">
        <v>158</v>
      </c>
      <c r="EI115" s="12" t="s">
        <v>158</v>
      </c>
    </row>
    <row r="116" customFormat="false" ht="12.75" hidden="false" customHeight="false" outlineLevel="0" collapsed="false">
      <c r="A116" s="11" t="n">
        <v>4159313</v>
      </c>
      <c r="B116" s="12" t="s">
        <v>3298</v>
      </c>
      <c r="C116" s="11" t="n">
        <v>337</v>
      </c>
      <c r="D116" s="11" t="n">
        <v>0</v>
      </c>
      <c r="E116" s="11" t="n">
        <v>0</v>
      </c>
      <c r="F116" s="11" t="n">
        <v>22</v>
      </c>
      <c r="G116" s="12" t="s">
        <v>138</v>
      </c>
      <c r="H116" s="11" t="n">
        <v>-77</v>
      </c>
      <c r="I116" s="11" t="n">
        <v>-1</v>
      </c>
      <c r="J116" s="11" t="n">
        <v>4</v>
      </c>
      <c r="K116" s="11" t="n">
        <v>2</v>
      </c>
      <c r="L116" s="11" t="n">
        <v>3</v>
      </c>
      <c r="M116" s="11" t="n">
        <v>1</v>
      </c>
      <c r="N116" s="11" t="n">
        <v>4</v>
      </c>
      <c r="O116" s="11" t="n">
        <v>1</v>
      </c>
      <c r="P116" s="11" t="n">
        <v>2</v>
      </c>
      <c r="Q116" s="11" t="n">
        <v>2</v>
      </c>
      <c r="R116" s="11" t="n">
        <v>1</v>
      </c>
      <c r="S116" s="11" t="n">
        <v>1</v>
      </c>
      <c r="T116" s="11" t="n">
        <v>1</v>
      </c>
      <c r="U116" s="12" t="s">
        <v>1376</v>
      </c>
      <c r="V116" s="11" t="n">
        <v>7</v>
      </c>
      <c r="W116" s="12" t="s">
        <v>3299</v>
      </c>
      <c r="X116" s="11" t="n">
        <v>15</v>
      </c>
      <c r="Y116" s="11" t="n">
        <v>4159313</v>
      </c>
      <c r="Z116" s="11" t="n">
        <v>4</v>
      </c>
      <c r="AA116" s="11" t="n">
        <v>0</v>
      </c>
      <c r="AB116" s="11" t="n">
        <v>0</v>
      </c>
      <c r="AC116" s="11" t="n">
        <v>0</v>
      </c>
      <c r="AD116" s="11" t="n">
        <v>0</v>
      </c>
      <c r="AE116" s="13" t="s">
        <v>3300</v>
      </c>
      <c r="AF116" s="13" t="s">
        <v>142</v>
      </c>
      <c r="AG116" s="11" t="n">
        <v>1</v>
      </c>
      <c r="AH116" s="11" t="n">
        <v>1</v>
      </c>
      <c r="AI116" s="11" t="n">
        <v>1</v>
      </c>
      <c r="AJ116" s="11" t="n">
        <v>2</v>
      </c>
      <c r="AK116" s="11" t="n">
        <v>2</v>
      </c>
      <c r="AL116" s="11" t="n">
        <v>2</v>
      </c>
      <c r="AM116" s="11" t="n">
        <v>2</v>
      </c>
      <c r="AN116" s="11" t="n">
        <v>2</v>
      </c>
      <c r="AO116" s="14" t="s">
        <v>142</v>
      </c>
      <c r="AP116" s="14" t="s">
        <v>3301</v>
      </c>
      <c r="AQ116" s="15" t="s">
        <v>142</v>
      </c>
      <c r="AR116" s="15" t="s">
        <v>3302</v>
      </c>
      <c r="AS116" s="16" t="s">
        <v>142</v>
      </c>
      <c r="AT116" s="16" t="s">
        <v>3303</v>
      </c>
      <c r="AU116" s="11" t="n">
        <v>1</v>
      </c>
      <c r="AV116" s="11" t="n">
        <v>1</v>
      </c>
      <c r="AW116" s="11" t="n">
        <v>1</v>
      </c>
      <c r="AX116" s="11" t="n">
        <v>2</v>
      </c>
      <c r="AY116" s="11" t="n">
        <v>2</v>
      </c>
      <c r="AZ116" s="11" t="n">
        <v>2</v>
      </c>
      <c r="BA116" s="11" t="n">
        <v>2</v>
      </c>
      <c r="BB116" s="11" t="n">
        <v>2</v>
      </c>
      <c r="BC116" s="17" t="s">
        <v>3304</v>
      </c>
      <c r="BD116" s="17" t="s">
        <v>142</v>
      </c>
      <c r="BE116" s="18" t="s">
        <v>3305</v>
      </c>
      <c r="BF116" s="18" t="s">
        <v>142</v>
      </c>
      <c r="BG116" s="19" t="s">
        <v>3306</v>
      </c>
      <c r="BH116" s="19" t="s">
        <v>142</v>
      </c>
      <c r="BI116" s="11" t="n">
        <v>1</v>
      </c>
      <c r="BJ116" s="11" t="n">
        <v>1</v>
      </c>
      <c r="BK116" s="11" t="n">
        <v>1</v>
      </c>
      <c r="BL116" s="11" t="n">
        <v>2</v>
      </c>
      <c r="BM116" s="11" t="n">
        <v>2</v>
      </c>
      <c r="BN116" s="11" t="n">
        <v>2</v>
      </c>
      <c r="BO116" s="11" t="n">
        <v>2</v>
      </c>
      <c r="BP116" s="11" t="n">
        <v>2</v>
      </c>
      <c r="BQ116" s="11" t="n">
        <v>1</v>
      </c>
      <c r="BR116" s="20" t="s">
        <v>142</v>
      </c>
      <c r="BS116" s="20" t="s">
        <v>3307</v>
      </c>
      <c r="BT116" s="20" t="s">
        <v>142</v>
      </c>
      <c r="BU116" s="20" t="s">
        <v>142</v>
      </c>
      <c r="BV116" s="21" t="s">
        <v>142</v>
      </c>
      <c r="BW116" s="21" t="s">
        <v>3308</v>
      </c>
      <c r="BX116" s="21" t="s">
        <v>142</v>
      </c>
      <c r="BY116" s="21" t="s">
        <v>142</v>
      </c>
      <c r="BZ116" s="22" t="s">
        <v>142</v>
      </c>
      <c r="CA116" s="22" t="s">
        <v>3309</v>
      </c>
      <c r="CB116" s="22" t="s">
        <v>142</v>
      </c>
      <c r="CC116" s="22" t="s">
        <v>142</v>
      </c>
      <c r="CD116" s="11" t="n">
        <v>1</v>
      </c>
      <c r="CE116" s="11" t="n">
        <v>1</v>
      </c>
      <c r="CF116" s="11" t="n">
        <v>1</v>
      </c>
      <c r="CG116" s="11" t="n">
        <v>2</v>
      </c>
      <c r="CH116" s="11" t="n">
        <v>2</v>
      </c>
      <c r="CI116" s="11" t="n">
        <v>2</v>
      </c>
      <c r="CJ116" s="11" t="n">
        <v>2</v>
      </c>
      <c r="CK116" s="11" t="n">
        <v>2</v>
      </c>
      <c r="CL116" s="12" t="s">
        <v>474</v>
      </c>
      <c r="CM116" s="12" t="s">
        <v>147</v>
      </c>
      <c r="CN116" s="11" t="n">
        <v>0</v>
      </c>
      <c r="CO116" s="11" t="n">
        <v>0</v>
      </c>
      <c r="CP116" s="12" t="s">
        <v>147</v>
      </c>
      <c r="CQ116" s="11" t="n">
        <v>0</v>
      </c>
      <c r="CR116" s="11" t="n">
        <v>0</v>
      </c>
      <c r="CS116" s="11" t="n">
        <v>0</v>
      </c>
      <c r="CT116" s="11" t="n">
        <v>0</v>
      </c>
      <c r="CU116" s="11" t="n">
        <v>0</v>
      </c>
      <c r="CV116" s="11" t="n">
        <v>0</v>
      </c>
      <c r="CW116" s="11" t="n">
        <v>0</v>
      </c>
      <c r="CX116" s="12" t="s">
        <v>147</v>
      </c>
      <c r="CY116" s="12" t="s">
        <v>147</v>
      </c>
      <c r="CZ116" s="12" t="s">
        <v>142</v>
      </c>
      <c r="DA116" s="12" t="s">
        <v>142</v>
      </c>
      <c r="DB116" s="11" t="n">
        <v>0</v>
      </c>
      <c r="DC116" s="12" t="s">
        <v>142</v>
      </c>
      <c r="DD116" s="11" t="n">
        <v>0</v>
      </c>
      <c r="DE116" s="12" t="s">
        <v>881</v>
      </c>
      <c r="DF116" s="11" t="n">
        <v>0</v>
      </c>
      <c r="DG116" s="11" t="n">
        <v>0</v>
      </c>
      <c r="DH116" s="11" t="n">
        <v>0</v>
      </c>
      <c r="DI116" s="11" t="n">
        <v>-77</v>
      </c>
      <c r="DJ116" s="11" t="n">
        <v>-77</v>
      </c>
      <c r="DK116" s="12" t="s">
        <v>3310</v>
      </c>
      <c r="DL116" s="11" t="n">
        <v>1</v>
      </c>
      <c r="DM116" s="11" t="n">
        <v>0</v>
      </c>
      <c r="DN116" s="12" t="s">
        <v>3311</v>
      </c>
      <c r="DO116" s="12" t="s">
        <v>3298</v>
      </c>
      <c r="DP116" s="12" t="s">
        <v>3312</v>
      </c>
      <c r="DQ116" s="12" t="s">
        <v>152</v>
      </c>
      <c r="DR116" s="12" t="s">
        <v>429</v>
      </c>
      <c r="DS116" s="12" t="s">
        <v>1296</v>
      </c>
      <c r="DT116" s="12" t="s">
        <v>1541</v>
      </c>
      <c r="DU116" s="12" t="s">
        <v>3313</v>
      </c>
      <c r="DV116" s="12" t="s">
        <v>3314</v>
      </c>
      <c r="DW116" s="12" t="s">
        <v>3315</v>
      </c>
      <c r="DX116" s="12" t="s">
        <v>3316</v>
      </c>
      <c r="DY116" s="12" t="s">
        <v>3317</v>
      </c>
      <c r="DZ116" s="12" t="s">
        <v>3318</v>
      </c>
      <c r="EA116" s="12" t="s">
        <v>3319</v>
      </c>
      <c r="EB116" s="12" t="s">
        <v>3320</v>
      </c>
      <c r="EC116" s="12" t="s">
        <v>3321</v>
      </c>
      <c r="ED116" s="12" t="s">
        <v>3322</v>
      </c>
      <c r="EE116" s="12" t="s">
        <v>3323</v>
      </c>
      <c r="EF116" s="12" t="s">
        <v>3324</v>
      </c>
      <c r="EG116" s="12" t="s">
        <v>3325</v>
      </c>
      <c r="EH116" s="12" t="s">
        <v>3326</v>
      </c>
      <c r="EI116" s="12" t="s">
        <v>158</v>
      </c>
    </row>
    <row r="117" customFormat="false" ht="12.75" hidden="false" customHeight="false" outlineLevel="0" collapsed="false">
      <c r="A117" s="11" t="n">
        <v>4162614</v>
      </c>
      <c r="B117" s="12" t="s">
        <v>3327</v>
      </c>
      <c r="C117" s="11" t="n">
        <v>301</v>
      </c>
      <c r="D117" s="11" t="n">
        <v>0</v>
      </c>
      <c r="E117" s="11" t="n">
        <v>0</v>
      </c>
      <c r="F117" s="11" t="n">
        <v>22</v>
      </c>
      <c r="G117" s="12" t="s">
        <v>138</v>
      </c>
      <c r="H117" s="11" t="n">
        <v>-77</v>
      </c>
      <c r="I117" s="11" t="n">
        <v>-1</v>
      </c>
      <c r="J117" s="11" t="n">
        <v>4</v>
      </c>
      <c r="K117" s="11" t="n">
        <v>2</v>
      </c>
      <c r="L117" s="11" t="n">
        <v>4</v>
      </c>
      <c r="M117" s="11" t="n">
        <v>3</v>
      </c>
      <c r="N117" s="11" t="n">
        <v>1</v>
      </c>
      <c r="O117" s="11" t="n">
        <v>2</v>
      </c>
      <c r="P117" s="11" t="n">
        <v>4</v>
      </c>
      <c r="Q117" s="11" t="n">
        <v>1</v>
      </c>
      <c r="R117" s="11" t="n">
        <v>2</v>
      </c>
      <c r="S117" s="11" t="n">
        <v>1</v>
      </c>
      <c r="T117" s="11" t="n">
        <v>1</v>
      </c>
      <c r="U117" s="12" t="s">
        <v>201</v>
      </c>
      <c r="V117" s="11" t="n">
        <v>6</v>
      </c>
      <c r="W117" s="12" t="s">
        <v>3328</v>
      </c>
      <c r="X117" s="11" t="n">
        <v>19</v>
      </c>
      <c r="Y117" s="11" t="n">
        <v>4162614</v>
      </c>
      <c r="Z117" s="11" t="n">
        <v>3</v>
      </c>
      <c r="AA117" s="11" t="n">
        <v>1</v>
      </c>
      <c r="AB117" s="11" t="n">
        <v>0</v>
      </c>
      <c r="AC117" s="11" t="n">
        <v>1</v>
      </c>
      <c r="AD117" s="11" t="n">
        <v>1</v>
      </c>
      <c r="AE117" s="13" t="s">
        <v>142</v>
      </c>
      <c r="AF117" s="13" t="s">
        <v>3329</v>
      </c>
      <c r="AG117" s="11" t="n">
        <v>1</v>
      </c>
      <c r="AH117" s="11" t="n">
        <v>1</v>
      </c>
      <c r="AI117" s="11" t="n">
        <v>3</v>
      </c>
      <c r="AJ117" s="11" t="n">
        <v>2</v>
      </c>
      <c r="AK117" s="11" t="n">
        <v>4</v>
      </c>
      <c r="AL117" s="11" t="n">
        <v>3</v>
      </c>
      <c r="AM117" s="11" t="n">
        <v>3</v>
      </c>
      <c r="AN117" s="11" t="n">
        <v>3</v>
      </c>
      <c r="AO117" s="14" t="s">
        <v>3330</v>
      </c>
      <c r="AP117" s="14" t="s">
        <v>142</v>
      </c>
      <c r="AQ117" s="15" t="s">
        <v>3331</v>
      </c>
      <c r="AR117" s="15" t="s">
        <v>142</v>
      </c>
      <c r="AS117" s="16" t="s">
        <v>3332</v>
      </c>
      <c r="AT117" s="16" t="s">
        <v>142</v>
      </c>
      <c r="AU117" s="11" t="n">
        <v>1</v>
      </c>
      <c r="AV117" s="11" t="n">
        <v>3</v>
      </c>
      <c r="AW117" s="11" t="n">
        <v>4</v>
      </c>
      <c r="AX117" s="11" t="n">
        <v>3</v>
      </c>
      <c r="AY117" s="11" t="n">
        <v>3</v>
      </c>
      <c r="AZ117" s="11" t="n">
        <v>3</v>
      </c>
      <c r="BA117" s="11" t="n">
        <v>3</v>
      </c>
      <c r="BB117" s="11" t="n">
        <v>3</v>
      </c>
      <c r="BC117" s="17" t="s">
        <v>142</v>
      </c>
      <c r="BD117" s="17" t="s">
        <v>3333</v>
      </c>
      <c r="BE117" s="18" t="s">
        <v>142</v>
      </c>
      <c r="BF117" s="18" t="s">
        <v>3334</v>
      </c>
      <c r="BG117" s="19" t="s">
        <v>142</v>
      </c>
      <c r="BH117" s="19" t="s">
        <v>3335</v>
      </c>
      <c r="BI117" s="11" t="n">
        <v>2</v>
      </c>
      <c r="BJ117" s="11" t="n">
        <v>2</v>
      </c>
      <c r="BK117" s="11" t="n">
        <v>4</v>
      </c>
      <c r="BL117" s="11" t="n">
        <v>3</v>
      </c>
      <c r="BM117" s="11" t="n">
        <v>4</v>
      </c>
      <c r="BN117" s="11" t="n">
        <v>4</v>
      </c>
      <c r="BO117" s="11" t="n">
        <v>4</v>
      </c>
      <c r="BP117" s="11" t="n">
        <v>4</v>
      </c>
      <c r="BQ117" s="11" t="n">
        <v>1</v>
      </c>
      <c r="BR117" s="20" t="s">
        <v>142</v>
      </c>
      <c r="BS117" s="20" t="s">
        <v>142</v>
      </c>
      <c r="BT117" s="20" t="s">
        <v>142</v>
      </c>
      <c r="BU117" s="20" t="s">
        <v>3336</v>
      </c>
      <c r="BV117" s="21" t="s">
        <v>142</v>
      </c>
      <c r="BW117" s="21" t="s">
        <v>142</v>
      </c>
      <c r="BX117" s="21" t="s">
        <v>142</v>
      </c>
      <c r="BY117" s="21" t="s">
        <v>3337</v>
      </c>
      <c r="BZ117" s="22" t="s">
        <v>142</v>
      </c>
      <c r="CA117" s="22" t="s">
        <v>142</v>
      </c>
      <c r="CB117" s="22" t="s">
        <v>142</v>
      </c>
      <c r="CC117" s="22" t="s">
        <v>3338</v>
      </c>
      <c r="CD117" s="11" t="n">
        <v>3</v>
      </c>
      <c r="CE117" s="11" t="n">
        <v>3</v>
      </c>
      <c r="CF117" s="11" t="n">
        <v>3</v>
      </c>
      <c r="CG117" s="11" t="n">
        <v>5</v>
      </c>
      <c r="CH117" s="11" t="n">
        <v>5</v>
      </c>
      <c r="CI117" s="11" t="n">
        <v>5</v>
      </c>
      <c r="CJ117" s="11" t="n">
        <v>5</v>
      </c>
      <c r="CK117" s="11" t="n">
        <v>5</v>
      </c>
      <c r="CL117" s="12" t="s">
        <v>283</v>
      </c>
      <c r="CM117" s="12" t="s">
        <v>147</v>
      </c>
      <c r="CN117" s="11" t="n">
        <v>0</v>
      </c>
      <c r="CO117" s="11" t="n">
        <v>0</v>
      </c>
      <c r="CP117" s="12" t="s">
        <v>147</v>
      </c>
      <c r="CQ117" s="11" t="n">
        <v>0</v>
      </c>
      <c r="CR117" s="11" t="n">
        <v>0</v>
      </c>
      <c r="CS117" s="11" t="n">
        <v>0</v>
      </c>
      <c r="CT117" s="11" t="n">
        <v>0</v>
      </c>
      <c r="CU117" s="11" t="n">
        <v>0</v>
      </c>
      <c r="CV117" s="11" t="n">
        <v>0</v>
      </c>
      <c r="CW117" s="11" t="n">
        <v>0</v>
      </c>
      <c r="CX117" s="12" t="s">
        <v>147</v>
      </c>
      <c r="CY117" s="12" t="s">
        <v>147</v>
      </c>
      <c r="CZ117" s="12" t="s">
        <v>142</v>
      </c>
      <c r="DA117" s="12" t="s">
        <v>142</v>
      </c>
      <c r="DB117" s="11" t="n">
        <v>0</v>
      </c>
      <c r="DC117" s="12" t="s">
        <v>142</v>
      </c>
      <c r="DD117" s="11" t="n">
        <v>0</v>
      </c>
      <c r="DE117" s="12" t="s">
        <v>3339</v>
      </c>
      <c r="DF117" s="11" t="n">
        <v>0</v>
      </c>
      <c r="DG117" s="11" t="n">
        <v>0</v>
      </c>
      <c r="DH117" s="11" t="n">
        <v>0</v>
      </c>
      <c r="DI117" s="11" t="n">
        <v>-77</v>
      </c>
      <c r="DJ117" s="11" t="n">
        <v>-77</v>
      </c>
      <c r="DK117" s="12" t="s">
        <v>3340</v>
      </c>
      <c r="DL117" s="11" t="n">
        <v>1</v>
      </c>
      <c r="DM117" s="11" t="n">
        <v>0</v>
      </c>
      <c r="DN117" s="12" t="s">
        <v>3341</v>
      </c>
      <c r="DO117" s="12" t="s">
        <v>3327</v>
      </c>
      <c r="DP117" s="12" t="s">
        <v>3342</v>
      </c>
      <c r="DQ117" s="12" t="s">
        <v>152</v>
      </c>
      <c r="DR117" s="12" t="s">
        <v>153</v>
      </c>
      <c r="DS117" s="12" t="s">
        <v>429</v>
      </c>
      <c r="DT117" s="12" t="s">
        <v>3343</v>
      </c>
      <c r="DU117" s="12" t="s">
        <v>3344</v>
      </c>
      <c r="DV117" s="12" t="s">
        <v>3345</v>
      </c>
      <c r="DW117" s="12" t="s">
        <v>3346</v>
      </c>
      <c r="DX117" s="12" t="s">
        <v>3347</v>
      </c>
      <c r="DY117" s="12" t="s">
        <v>3348</v>
      </c>
      <c r="DZ117" s="12" t="s">
        <v>3349</v>
      </c>
      <c r="EA117" s="12" t="s">
        <v>3350</v>
      </c>
      <c r="EB117" s="12" t="s">
        <v>3351</v>
      </c>
      <c r="EC117" s="12" t="s">
        <v>3352</v>
      </c>
      <c r="ED117" s="12" t="s">
        <v>3353</v>
      </c>
      <c r="EE117" s="12" t="s">
        <v>3354</v>
      </c>
      <c r="EF117" s="12" t="s">
        <v>3355</v>
      </c>
      <c r="EG117" s="12" t="s">
        <v>3356</v>
      </c>
      <c r="EH117" s="12" t="s">
        <v>3357</v>
      </c>
      <c r="EI117" s="12" t="s">
        <v>158</v>
      </c>
    </row>
    <row r="118" customFormat="false" ht="12.75" hidden="false" customHeight="false" outlineLevel="0" collapsed="false">
      <c r="A118" s="11" t="n">
        <v>4162931</v>
      </c>
      <c r="B118" s="12" t="s">
        <v>3358</v>
      </c>
      <c r="C118" s="11" t="n">
        <v>285</v>
      </c>
      <c r="D118" s="11" t="n">
        <v>0</v>
      </c>
      <c r="E118" s="11" t="n">
        <v>0</v>
      </c>
      <c r="F118" s="11" t="n">
        <v>22</v>
      </c>
      <c r="G118" s="12" t="s">
        <v>138</v>
      </c>
      <c r="H118" s="11" t="n">
        <v>-77</v>
      </c>
      <c r="I118" s="11" t="n">
        <v>5507</v>
      </c>
      <c r="J118" s="11" t="n">
        <v>2</v>
      </c>
      <c r="K118" s="11" t="n">
        <v>-77</v>
      </c>
      <c r="L118" s="11" t="n">
        <v>1</v>
      </c>
      <c r="M118" s="11" t="n">
        <v>-77</v>
      </c>
      <c r="N118" s="11" t="n">
        <v>2</v>
      </c>
      <c r="O118" s="11" t="n">
        <v>2</v>
      </c>
      <c r="P118" s="11" t="n">
        <v>3</v>
      </c>
      <c r="Q118" s="11" t="n">
        <v>1</v>
      </c>
      <c r="R118" s="11" t="n">
        <v>1</v>
      </c>
      <c r="S118" s="11" t="n">
        <v>1</v>
      </c>
      <c r="T118" s="11" t="n">
        <v>1</v>
      </c>
      <c r="U118" s="12" t="s">
        <v>1709</v>
      </c>
      <c r="V118" s="11" t="n">
        <v>6</v>
      </c>
      <c r="W118" s="12" t="s">
        <v>509</v>
      </c>
      <c r="X118" s="11" t="n">
        <v>9</v>
      </c>
      <c r="Y118" s="11" t="n">
        <v>4162931</v>
      </c>
      <c r="Z118" s="11" t="n">
        <v>4</v>
      </c>
      <c r="AA118" s="11" t="n">
        <v>-77</v>
      </c>
      <c r="AB118" s="11" t="n">
        <v>1</v>
      </c>
      <c r="AC118" s="11" t="n">
        <v>-77</v>
      </c>
      <c r="AD118" s="11" t="n">
        <v>1</v>
      </c>
      <c r="AE118" s="13" t="s">
        <v>142</v>
      </c>
      <c r="AF118" s="13" t="s">
        <v>3359</v>
      </c>
      <c r="AG118" s="11" t="n">
        <v>5</v>
      </c>
      <c r="AH118" s="11" t="n">
        <v>5</v>
      </c>
      <c r="AI118" s="11" t="n">
        <v>3</v>
      </c>
      <c r="AJ118" s="11" t="n">
        <v>2</v>
      </c>
      <c r="AK118" s="11" t="n">
        <v>2</v>
      </c>
      <c r="AL118" s="11" t="n">
        <v>2</v>
      </c>
      <c r="AM118" s="11" t="n">
        <v>2</v>
      </c>
      <c r="AN118" s="11" t="n">
        <v>2</v>
      </c>
      <c r="AO118" s="14" t="s">
        <v>3360</v>
      </c>
      <c r="AP118" s="14" t="s">
        <v>142</v>
      </c>
      <c r="AQ118" s="15" t="s">
        <v>3361</v>
      </c>
      <c r="AR118" s="15" t="s">
        <v>142</v>
      </c>
      <c r="AS118" s="16" t="s">
        <v>3362</v>
      </c>
      <c r="AT118" s="16" t="s">
        <v>142</v>
      </c>
      <c r="AU118" s="11" t="n">
        <v>2</v>
      </c>
      <c r="AV118" s="11" t="n">
        <v>4</v>
      </c>
      <c r="AW118" s="11" t="n">
        <v>3</v>
      </c>
      <c r="AX118" s="11" t="n">
        <v>2</v>
      </c>
      <c r="AY118" s="11" t="n">
        <v>2</v>
      </c>
      <c r="AZ118" s="11" t="n">
        <v>2</v>
      </c>
      <c r="BA118" s="11" t="n">
        <v>2</v>
      </c>
      <c r="BB118" s="11" t="n">
        <v>2</v>
      </c>
      <c r="BC118" s="17" t="s">
        <v>142</v>
      </c>
      <c r="BD118" s="17" t="s">
        <v>142</v>
      </c>
      <c r="BE118" s="18" t="s">
        <v>142</v>
      </c>
      <c r="BF118" s="18" t="s">
        <v>142</v>
      </c>
      <c r="BG118" s="19" t="s">
        <v>142</v>
      </c>
      <c r="BH118" s="19" t="s">
        <v>142</v>
      </c>
      <c r="BI118" s="11" t="n">
        <v>-77</v>
      </c>
      <c r="BJ118" s="11" t="n">
        <v>-77</v>
      </c>
      <c r="BK118" s="11" t="n">
        <v>-77</v>
      </c>
      <c r="BL118" s="11" t="n">
        <v>-77</v>
      </c>
      <c r="BM118" s="11" t="n">
        <v>-77</v>
      </c>
      <c r="BN118" s="11" t="n">
        <v>-77</v>
      </c>
      <c r="BO118" s="11" t="n">
        <v>-77</v>
      </c>
      <c r="BP118" s="11" t="n">
        <v>-77</v>
      </c>
      <c r="BQ118" s="11" t="n">
        <v>2</v>
      </c>
      <c r="BR118" s="20" t="s">
        <v>142</v>
      </c>
      <c r="BS118" s="20" t="s">
        <v>142</v>
      </c>
      <c r="BT118" s="20" t="s">
        <v>142</v>
      </c>
      <c r="BU118" s="20" t="s">
        <v>142</v>
      </c>
      <c r="BV118" s="21" t="s">
        <v>142</v>
      </c>
      <c r="BW118" s="21" t="s">
        <v>142</v>
      </c>
      <c r="BX118" s="21" t="s">
        <v>142</v>
      </c>
      <c r="BY118" s="21" t="s">
        <v>142</v>
      </c>
      <c r="BZ118" s="22" t="s">
        <v>142</v>
      </c>
      <c r="CA118" s="22" t="s">
        <v>142</v>
      </c>
      <c r="CB118" s="22" t="s">
        <v>142</v>
      </c>
      <c r="CC118" s="22" t="s">
        <v>142</v>
      </c>
      <c r="CD118" s="11" t="n">
        <v>-77</v>
      </c>
      <c r="CE118" s="11" t="n">
        <v>-77</v>
      </c>
      <c r="CF118" s="11" t="n">
        <v>-77</v>
      </c>
      <c r="CG118" s="11" t="n">
        <v>-77</v>
      </c>
      <c r="CH118" s="11" t="n">
        <v>-77</v>
      </c>
      <c r="CI118" s="11" t="n">
        <v>-77</v>
      </c>
      <c r="CJ118" s="11" t="n">
        <v>-77</v>
      </c>
      <c r="CK118" s="11" t="n">
        <v>-77</v>
      </c>
      <c r="CL118" s="12" t="s">
        <v>283</v>
      </c>
      <c r="CM118" s="12" t="s">
        <v>147</v>
      </c>
      <c r="CN118" s="11" t="n">
        <v>0</v>
      </c>
      <c r="CO118" s="11" t="n">
        <v>0</v>
      </c>
      <c r="CP118" s="12" t="s">
        <v>147</v>
      </c>
      <c r="CQ118" s="11" t="n">
        <v>0</v>
      </c>
      <c r="CR118" s="11" t="n">
        <v>0</v>
      </c>
      <c r="CS118" s="11" t="n">
        <v>0</v>
      </c>
      <c r="CT118" s="11" t="n">
        <v>0</v>
      </c>
      <c r="CU118" s="11" t="n">
        <v>0</v>
      </c>
      <c r="CV118" s="11" t="n">
        <v>0</v>
      </c>
      <c r="CW118" s="11" t="n">
        <v>0</v>
      </c>
      <c r="CX118" s="12" t="s">
        <v>147</v>
      </c>
      <c r="CY118" s="12" t="s">
        <v>147</v>
      </c>
      <c r="CZ118" s="12" t="s">
        <v>142</v>
      </c>
      <c r="DA118" s="12" t="s">
        <v>142</v>
      </c>
      <c r="DB118" s="11" t="n">
        <v>0</v>
      </c>
      <c r="DC118" s="12" t="s">
        <v>142</v>
      </c>
      <c r="DD118" s="11" t="n">
        <v>0</v>
      </c>
      <c r="DE118" s="12" t="s">
        <v>3363</v>
      </c>
      <c r="DF118" s="11" t="n">
        <v>0</v>
      </c>
      <c r="DG118" s="11" t="n">
        <v>1</v>
      </c>
      <c r="DH118" s="11" t="n">
        <v>0</v>
      </c>
      <c r="DI118" s="11" t="n">
        <v>-77</v>
      </c>
      <c r="DJ118" s="11" t="n">
        <v>-77</v>
      </c>
      <c r="DK118" s="12" t="s">
        <v>3364</v>
      </c>
      <c r="DL118" s="11" t="n">
        <v>1</v>
      </c>
      <c r="DM118" s="11" t="n">
        <v>0</v>
      </c>
      <c r="DN118" s="12" t="s">
        <v>3365</v>
      </c>
      <c r="DO118" s="12" t="s">
        <v>3358</v>
      </c>
      <c r="DP118" s="12" t="s">
        <v>3366</v>
      </c>
      <c r="DQ118" s="12" t="s">
        <v>152</v>
      </c>
      <c r="DR118" s="12" t="s">
        <v>1478</v>
      </c>
      <c r="DS118" s="12" t="s">
        <v>764</v>
      </c>
      <c r="DT118" s="12" t="s">
        <v>1392</v>
      </c>
      <c r="DU118" s="12" t="s">
        <v>3367</v>
      </c>
      <c r="DV118" s="12" t="s">
        <v>158</v>
      </c>
      <c r="DW118" s="12" t="s">
        <v>3368</v>
      </c>
      <c r="DX118" s="12" t="s">
        <v>158</v>
      </c>
      <c r="DY118" s="12" t="s">
        <v>3369</v>
      </c>
      <c r="DZ118" s="12" t="s">
        <v>3370</v>
      </c>
      <c r="EA118" s="12" t="s">
        <v>3371</v>
      </c>
      <c r="EB118" s="12" t="s">
        <v>3372</v>
      </c>
      <c r="EC118" s="12" t="s">
        <v>3373</v>
      </c>
      <c r="ED118" s="12" t="s">
        <v>158</v>
      </c>
      <c r="EE118" s="12" t="s">
        <v>158</v>
      </c>
      <c r="EF118" s="12" t="s">
        <v>3374</v>
      </c>
      <c r="EG118" s="12" t="s">
        <v>158</v>
      </c>
      <c r="EH118" s="12" t="s">
        <v>158</v>
      </c>
      <c r="EI118" s="12" t="s">
        <v>158</v>
      </c>
    </row>
    <row r="119" customFormat="false" ht="12.75" hidden="false" customHeight="false" outlineLevel="0" collapsed="false">
      <c r="A119" s="11" t="n">
        <v>4163781</v>
      </c>
      <c r="B119" s="12" t="s">
        <v>3375</v>
      </c>
      <c r="C119" s="11" t="n">
        <v>372</v>
      </c>
      <c r="D119" s="11" t="n">
        <v>0</v>
      </c>
      <c r="E119" s="11" t="n">
        <v>0</v>
      </c>
      <c r="F119" s="11" t="n">
        <v>22</v>
      </c>
      <c r="G119" s="12" t="s">
        <v>1661</v>
      </c>
      <c r="H119" s="11" t="n">
        <v>-77</v>
      </c>
      <c r="I119" s="11" t="n">
        <v>5623</v>
      </c>
      <c r="J119" s="11" t="n">
        <v>3</v>
      </c>
      <c r="K119" s="11" t="n">
        <v>2</v>
      </c>
      <c r="L119" s="11" t="n">
        <v>-77</v>
      </c>
      <c r="M119" s="11" t="n">
        <v>1</v>
      </c>
      <c r="N119" s="11" t="n">
        <v>3</v>
      </c>
      <c r="O119" s="11" t="n">
        <v>1</v>
      </c>
      <c r="P119" s="11" t="n">
        <v>2</v>
      </c>
      <c r="Q119" s="11" t="n">
        <v>2</v>
      </c>
      <c r="R119" s="11" t="n">
        <v>1</v>
      </c>
      <c r="S119" s="11" t="n">
        <v>1</v>
      </c>
      <c r="T119" s="11" t="n">
        <v>2</v>
      </c>
      <c r="U119" s="12" t="s">
        <v>3376</v>
      </c>
      <c r="V119" s="11" t="n">
        <v>4</v>
      </c>
      <c r="W119" s="12" t="s">
        <v>726</v>
      </c>
      <c r="X119" s="11" t="n">
        <v>28</v>
      </c>
      <c r="Y119" s="11" t="n">
        <v>4163781</v>
      </c>
      <c r="Z119" s="11" t="n">
        <v>4</v>
      </c>
      <c r="AA119" s="11" t="n">
        <v>1</v>
      </c>
      <c r="AB119" s="11" t="n">
        <v>-77</v>
      </c>
      <c r="AC119" s="11" t="n">
        <v>1</v>
      </c>
      <c r="AD119" s="11" t="n">
        <v>1</v>
      </c>
      <c r="AE119" s="13" t="s">
        <v>3377</v>
      </c>
      <c r="AF119" s="13" t="s">
        <v>142</v>
      </c>
      <c r="AG119" s="11" t="n">
        <v>1</v>
      </c>
      <c r="AH119" s="11" t="n">
        <v>3</v>
      </c>
      <c r="AI119" s="11" t="n">
        <v>2</v>
      </c>
      <c r="AJ119" s="11" t="n">
        <v>2</v>
      </c>
      <c r="AK119" s="11" t="n">
        <v>2</v>
      </c>
      <c r="AL119" s="11" t="n">
        <v>4</v>
      </c>
      <c r="AM119" s="11" t="n">
        <v>4</v>
      </c>
      <c r="AN119" s="11" t="n">
        <v>1</v>
      </c>
      <c r="AO119" s="14" t="s">
        <v>142</v>
      </c>
      <c r="AP119" s="14" t="s">
        <v>3378</v>
      </c>
      <c r="AQ119" s="15" t="s">
        <v>142</v>
      </c>
      <c r="AR119" s="15" t="s">
        <v>3379</v>
      </c>
      <c r="AS119" s="16" t="s">
        <v>142</v>
      </c>
      <c r="AT119" s="16" t="s">
        <v>3380</v>
      </c>
      <c r="AU119" s="11" t="n">
        <v>3</v>
      </c>
      <c r="AV119" s="11" t="n">
        <v>4</v>
      </c>
      <c r="AW119" s="11" t="n">
        <v>2</v>
      </c>
      <c r="AX119" s="11" t="n">
        <v>2</v>
      </c>
      <c r="AY119" s="11" t="n">
        <v>2</v>
      </c>
      <c r="AZ119" s="11" t="n">
        <v>3</v>
      </c>
      <c r="BA119" s="11" t="n">
        <v>3</v>
      </c>
      <c r="BB119" s="11" t="n">
        <v>1</v>
      </c>
      <c r="BC119" s="17" t="s">
        <v>142</v>
      </c>
      <c r="BD119" s="17" t="s">
        <v>142</v>
      </c>
      <c r="BE119" s="18" t="s">
        <v>142</v>
      </c>
      <c r="BF119" s="18" t="s">
        <v>142</v>
      </c>
      <c r="BG119" s="19" t="s">
        <v>142</v>
      </c>
      <c r="BH119" s="19" t="s">
        <v>142</v>
      </c>
      <c r="BI119" s="11" t="n">
        <v>-77</v>
      </c>
      <c r="BJ119" s="11" t="n">
        <v>-77</v>
      </c>
      <c r="BK119" s="11" t="n">
        <v>-77</v>
      </c>
      <c r="BL119" s="11" t="n">
        <v>-77</v>
      </c>
      <c r="BM119" s="11" t="n">
        <v>-77</v>
      </c>
      <c r="BN119" s="11" t="n">
        <v>-77</v>
      </c>
      <c r="BO119" s="11" t="n">
        <v>-77</v>
      </c>
      <c r="BP119" s="11" t="n">
        <v>-77</v>
      </c>
      <c r="BQ119" s="11" t="n">
        <v>1</v>
      </c>
      <c r="BR119" s="20" t="s">
        <v>142</v>
      </c>
      <c r="BS119" s="20" t="s">
        <v>142</v>
      </c>
      <c r="BT119" s="20" t="s">
        <v>142</v>
      </c>
      <c r="BU119" s="20" t="s">
        <v>142</v>
      </c>
      <c r="BV119" s="21" t="s">
        <v>142</v>
      </c>
      <c r="BW119" s="21" t="s">
        <v>142</v>
      </c>
      <c r="BX119" s="21" t="s">
        <v>142</v>
      </c>
      <c r="BY119" s="21" t="s">
        <v>142</v>
      </c>
      <c r="BZ119" s="22" t="s">
        <v>142</v>
      </c>
      <c r="CA119" s="22" t="s">
        <v>142</v>
      </c>
      <c r="CB119" s="22" t="s">
        <v>142</v>
      </c>
      <c r="CC119" s="22" t="s">
        <v>142</v>
      </c>
      <c r="CD119" s="11" t="n">
        <v>-77</v>
      </c>
      <c r="CE119" s="11" t="n">
        <v>-77</v>
      </c>
      <c r="CF119" s="11" t="n">
        <v>-77</v>
      </c>
      <c r="CG119" s="11" t="n">
        <v>-77</v>
      </c>
      <c r="CH119" s="11" t="n">
        <v>-77</v>
      </c>
      <c r="CI119" s="11" t="n">
        <v>-77</v>
      </c>
      <c r="CJ119" s="11" t="n">
        <v>-77</v>
      </c>
      <c r="CK119" s="11" t="n">
        <v>-77</v>
      </c>
      <c r="CL119" s="12" t="s">
        <v>3381</v>
      </c>
      <c r="CM119" s="12" t="s">
        <v>147</v>
      </c>
      <c r="CN119" s="11" t="n">
        <v>0</v>
      </c>
      <c r="CO119" s="11" t="n">
        <v>0</v>
      </c>
      <c r="CP119" s="12" t="s">
        <v>147</v>
      </c>
      <c r="CQ119" s="11" t="n">
        <v>0</v>
      </c>
      <c r="CR119" s="11" t="n">
        <v>0</v>
      </c>
      <c r="CS119" s="11" t="n">
        <v>0</v>
      </c>
      <c r="CT119" s="11" t="n">
        <v>0</v>
      </c>
      <c r="CU119" s="11" t="n">
        <v>0</v>
      </c>
      <c r="CV119" s="11" t="n">
        <v>0</v>
      </c>
      <c r="CW119" s="11" t="n">
        <v>0</v>
      </c>
      <c r="CX119" s="12" t="s">
        <v>147</v>
      </c>
      <c r="CY119" s="12" t="s">
        <v>147</v>
      </c>
      <c r="CZ119" s="12" t="s">
        <v>142</v>
      </c>
      <c r="DA119" s="12" t="s">
        <v>142</v>
      </c>
      <c r="DB119" s="11" t="n">
        <v>0</v>
      </c>
      <c r="DC119" s="12" t="s">
        <v>142</v>
      </c>
      <c r="DD119" s="11" t="n">
        <v>0</v>
      </c>
      <c r="DE119" s="12" t="s">
        <v>3382</v>
      </c>
      <c r="DF119" s="11" t="n">
        <v>1</v>
      </c>
      <c r="DG119" s="11" t="n">
        <v>0</v>
      </c>
      <c r="DH119" s="11" t="n">
        <v>0</v>
      </c>
      <c r="DI119" s="11" t="n">
        <v>-77</v>
      </c>
      <c r="DJ119" s="11" t="n">
        <v>-77</v>
      </c>
      <c r="DK119" s="12" t="s">
        <v>3383</v>
      </c>
      <c r="DL119" s="11" t="n">
        <v>1</v>
      </c>
      <c r="DM119" s="11" t="n">
        <v>0</v>
      </c>
      <c r="DN119" s="12" t="s">
        <v>3384</v>
      </c>
      <c r="DO119" s="12" t="s">
        <v>3375</v>
      </c>
      <c r="DP119" s="12" t="s">
        <v>3385</v>
      </c>
      <c r="DQ119" s="12" t="s">
        <v>152</v>
      </c>
      <c r="DR119" s="12" t="s">
        <v>406</v>
      </c>
      <c r="DS119" s="12" t="s">
        <v>499</v>
      </c>
      <c r="DT119" s="12" t="s">
        <v>154</v>
      </c>
      <c r="DU119" s="12" t="s">
        <v>3386</v>
      </c>
      <c r="DV119" s="12" t="s">
        <v>3387</v>
      </c>
      <c r="DW119" s="12" t="s">
        <v>158</v>
      </c>
      <c r="DX119" s="12" t="s">
        <v>3388</v>
      </c>
      <c r="DY119" s="12" t="s">
        <v>3389</v>
      </c>
      <c r="DZ119" s="12" t="s">
        <v>639</v>
      </c>
      <c r="EA119" s="12" t="s">
        <v>3390</v>
      </c>
      <c r="EB119" s="12" t="s">
        <v>3391</v>
      </c>
      <c r="EC119" s="12" t="s">
        <v>3392</v>
      </c>
      <c r="ED119" s="12" t="s">
        <v>158</v>
      </c>
      <c r="EE119" s="12" t="s">
        <v>158</v>
      </c>
      <c r="EF119" s="12" t="s">
        <v>3393</v>
      </c>
      <c r="EG119" s="12" t="s">
        <v>158</v>
      </c>
      <c r="EH119" s="12" t="s">
        <v>158</v>
      </c>
      <c r="EI119" s="12" t="s">
        <v>158</v>
      </c>
    </row>
    <row r="120" customFormat="false" ht="12.75" hidden="false" customHeight="false" outlineLevel="0" collapsed="false">
      <c r="A120" s="11" t="n">
        <v>4166429</v>
      </c>
      <c r="B120" s="12" t="s">
        <v>3394</v>
      </c>
      <c r="C120" s="11" t="n">
        <v>359</v>
      </c>
      <c r="D120" s="11" t="n">
        <v>0</v>
      </c>
      <c r="E120" s="11" t="n">
        <v>0</v>
      </c>
      <c r="F120" s="11" t="n">
        <v>22</v>
      </c>
      <c r="G120" s="12" t="s">
        <v>138</v>
      </c>
      <c r="H120" s="11" t="n">
        <v>-77</v>
      </c>
      <c r="I120" s="11" t="n">
        <v>-1</v>
      </c>
      <c r="J120" s="11" t="n">
        <v>4</v>
      </c>
      <c r="K120" s="11" t="n">
        <v>2</v>
      </c>
      <c r="L120" s="11" t="n">
        <v>3</v>
      </c>
      <c r="M120" s="11" t="n">
        <v>4</v>
      </c>
      <c r="N120" s="11" t="n">
        <v>1</v>
      </c>
      <c r="O120" s="11" t="n">
        <v>2</v>
      </c>
      <c r="P120" s="11" t="n">
        <v>1</v>
      </c>
      <c r="Q120" s="11" t="n">
        <v>2</v>
      </c>
      <c r="R120" s="11" t="n">
        <v>1</v>
      </c>
      <c r="S120" s="11" t="n">
        <v>1</v>
      </c>
      <c r="T120" s="11" t="n">
        <v>2</v>
      </c>
      <c r="U120" s="12" t="s">
        <v>3395</v>
      </c>
      <c r="V120" s="11" t="n">
        <v>7</v>
      </c>
      <c r="W120" s="12" t="s">
        <v>542</v>
      </c>
      <c r="X120" s="11" t="n">
        <v>30</v>
      </c>
      <c r="Y120" s="11" t="n">
        <v>4166429</v>
      </c>
      <c r="Z120" s="11" t="n">
        <v>1</v>
      </c>
      <c r="AA120" s="11" t="n">
        <v>0</v>
      </c>
      <c r="AB120" s="11" t="n">
        <v>0</v>
      </c>
      <c r="AC120" s="11" t="n">
        <v>0</v>
      </c>
      <c r="AD120" s="11" t="n">
        <v>0</v>
      </c>
      <c r="AE120" s="13" t="s">
        <v>142</v>
      </c>
      <c r="AF120" s="13" t="s">
        <v>3396</v>
      </c>
      <c r="AG120" s="11" t="n">
        <v>2</v>
      </c>
      <c r="AH120" s="11" t="n">
        <v>3</v>
      </c>
      <c r="AI120" s="11" t="n">
        <v>4</v>
      </c>
      <c r="AJ120" s="11" t="n">
        <v>3</v>
      </c>
      <c r="AK120" s="11" t="n">
        <v>3</v>
      </c>
      <c r="AL120" s="11" t="n">
        <v>2</v>
      </c>
      <c r="AM120" s="11" t="n">
        <v>2</v>
      </c>
      <c r="AN120" s="11" t="n">
        <v>1</v>
      </c>
      <c r="AO120" s="14" t="s">
        <v>142</v>
      </c>
      <c r="AP120" s="14" t="s">
        <v>3397</v>
      </c>
      <c r="AQ120" s="15" t="s">
        <v>142</v>
      </c>
      <c r="AR120" s="15" t="s">
        <v>3398</v>
      </c>
      <c r="AS120" s="16" t="s">
        <v>142</v>
      </c>
      <c r="AT120" s="16" t="s">
        <v>3399</v>
      </c>
      <c r="AU120" s="11" t="n">
        <v>2</v>
      </c>
      <c r="AV120" s="11" t="n">
        <v>3</v>
      </c>
      <c r="AW120" s="11" t="n">
        <v>3</v>
      </c>
      <c r="AX120" s="11" t="n">
        <v>2</v>
      </c>
      <c r="AY120" s="11" t="n">
        <v>2</v>
      </c>
      <c r="AZ120" s="11" t="n">
        <v>3</v>
      </c>
      <c r="BA120" s="11" t="n">
        <v>2</v>
      </c>
      <c r="BB120" s="11" t="n">
        <v>1</v>
      </c>
      <c r="BC120" s="17" t="s">
        <v>3400</v>
      </c>
      <c r="BD120" s="17" t="s">
        <v>142</v>
      </c>
      <c r="BE120" s="18" t="s">
        <v>3401</v>
      </c>
      <c r="BF120" s="18" t="s">
        <v>142</v>
      </c>
      <c r="BG120" s="19" t="s">
        <v>3402</v>
      </c>
      <c r="BH120" s="19" t="s">
        <v>142</v>
      </c>
      <c r="BI120" s="11" t="n">
        <v>3</v>
      </c>
      <c r="BJ120" s="11" t="n">
        <v>4</v>
      </c>
      <c r="BK120" s="11" t="n">
        <v>2</v>
      </c>
      <c r="BL120" s="11" t="n">
        <v>2</v>
      </c>
      <c r="BM120" s="11" t="n">
        <v>2</v>
      </c>
      <c r="BN120" s="11" t="n">
        <v>3</v>
      </c>
      <c r="BO120" s="11" t="n">
        <v>4</v>
      </c>
      <c r="BP120" s="11" t="n">
        <v>4</v>
      </c>
      <c r="BQ120" s="11" t="n">
        <v>1</v>
      </c>
      <c r="BR120" s="20" t="s">
        <v>3403</v>
      </c>
      <c r="BS120" s="20" t="s">
        <v>142</v>
      </c>
      <c r="BT120" s="20" t="s">
        <v>142</v>
      </c>
      <c r="BU120" s="20" t="s">
        <v>142</v>
      </c>
      <c r="BV120" s="21" t="s">
        <v>3404</v>
      </c>
      <c r="BW120" s="21" t="s">
        <v>142</v>
      </c>
      <c r="BX120" s="21" t="s">
        <v>142</v>
      </c>
      <c r="BY120" s="21" t="s">
        <v>142</v>
      </c>
      <c r="BZ120" s="22" t="s">
        <v>3405</v>
      </c>
      <c r="CA120" s="22" t="s">
        <v>142</v>
      </c>
      <c r="CB120" s="22" t="s">
        <v>142</v>
      </c>
      <c r="CC120" s="22" t="s">
        <v>142</v>
      </c>
      <c r="CD120" s="11" t="n">
        <v>4</v>
      </c>
      <c r="CE120" s="11" t="n">
        <v>3</v>
      </c>
      <c r="CF120" s="11" t="n">
        <v>3</v>
      </c>
      <c r="CG120" s="11" t="n">
        <v>2</v>
      </c>
      <c r="CH120" s="11" t="n">
        <v>2</v>
      </c>
      <c r="CI120" s="11" t="n">
        <v>3</v>
      </c>
      <c r="CJ120" s="11" t="n">
        <v>3</v>
      </c>
      <c r="CK120" s="11" t="n">
        <v>3</v>
      </c>
      <c r="CL120" s="12" t="s">
        <v>2487</v>
      </c>
      <c r="CM120" s="12" t="s">
        <v>147</v>
      </c>
      <c r="CN120" s="11" t="n">
        <v>0</v>
      </c>
      <c r="CO120" s="11" t="n">
        <v>0</v>
      </c>
      <c r="CP120" s="12" t="s">
        <v>147</v>
      </c>
      <c r="CQ120" s="11" t="n">
        <v>0</v>
      </c>
      <c r="CR120" s="11" t="n">
        <v>0</v>
      </c>
      <c r="CS120" s="11" t="n">
        <v>0</v>
      </c>
      <c r="CT120" s="11" t="n">
        <v>0</v>
      </c>
      <c r="CU120" s="11" t="n">
        <v>0</v>
      </c>
      <c r="CV120" s="11" t="n">
        <v>0</v>
      </c>
      <c r="CW120" s="11" t="n">
        <v>0</v>
      </c>
      <c r="CX120" s="12" t="s">
        <v>147</v>
      </c>
      <c r="CY120" s="12" t="s">
        <v>147</v>
      </c>
      <c r="CZ120" s="12" t="s">
        <v>142</v>
      </c>
      <c r="DA120" s="12" t="s">
        <v>142</v>
      </c>
      <c r="DB120" s="11" t="n">
        <v>0</v>
      </c>
      <c r="DC120" s="12" t="s">
        <v>142</v>
      </c>
      <c r="DD120" s="11" t="n">
        <v>0</v>
      </c>
      <c r="DE120" s="12" t="s">
        <v>3406</v>
      </c>
      <c r="DF120" s="11" t="n">
        <v>0</v>
      </c>
      <c r="DG120" s="11" t="n">
        <v>0</v>
      </c>
      <c r="DH120" s="11" t="n">
        <v>0</v>
      </c>
      <c r="DI120" s="11" t="n">
        <v>-77</v>
      </c>
      <c r="DJ120" s="11" t="n">
        <v>-77</v>
      </c>
      <c r="DK120" s="12" t="s">
        <v>3407</v>
      </c>
      <c r="DL120" s="11" t="n">
        <v>1</v>
      </c>
      <c r="DM120" s="11" t="n">
        <v>0</v>
      </c>
      <c r="DN120" s="12" t="s">
        <v>3408</v>
      </c>
      <c r="DO120" s="12" t="s">
        <v>3394</v>
      </c>
      <c r="DP120" s="12" t="s">
        <v>3409</v>
      </c>
      <c r="DQ120" s="12" t="s">
        <v>152</v>
      </c>
      <c r="DR120" s="12" t="s">
        <v>183</v>
      </c>
      <c r="DS120" s="12" t="s">
        <v>1359</v>
      </c>
      <c r="DT120" s="12" t="s">
        <v>3410</v>
      </c>
      <c r="DU120" s="12" t="s">
        <v>3411</v>
      </c>
      <c r="DV120" s="12" t="s">
        <v>3412</v>
      </c>
      <c r="DW120" s="12" t="s">
        <v>2041</v>
      </c>
      <c r="DX120" s="12" t="s">
        <v>3413</v>
      </c>
      <c r="DY120" s="12" t="s">
        <v>3414</v>
      </c>
      <c r="DZ120" s="12" t="s">
        <v>3415</v>
      </c>
      <c r="EA120" s="12" t="s">
        <v>3416</v>
      </c>
      <c r="EB120" s="12" t="s">
        <v>3417</v>
      </c>
      <c r="EC120" s="12" t="s">
        <v>3418</v>
      </c>
      <c r="ED120" s="12" t="s">
        <v>3419</v>
      </c>
      <c r="EE120" s="12" t="s">
        <v>3420</v>
      </c>
      <c r="EF120" s="12" t="s">
        <v>3421</v>
      </c>
      <c r="EG120" s="12" t="s">
        <v>3422</v>
      </c>
      <c r="EH120" s="12" t="s">
        <v>3423</v>
      </c>
      <c r="EI120" s="12" t="s">
        <v>158</v>
      </c>
    </row>
    <row r="121" customFormat="false" ht="12.75" hidden="false" customHeight="false" outlineLevel="0" collapsed="false">
      <c r="A121" s="11" t="n">
        <v>4166885</v>
      </c>
      <c r="B121" s="12" t="s">
        <v>3424</v>
      </c>
      <c r="C121" s="11" t="n">
        <v>177</v>
      </c>
      <c r="D121" s="11" t="n">
        <v>0</v>
      </c>
      <c r="E121" s="11" t="n">
        <v>0</v>
      </c>
      <c r="F121" s="11" t="n">
        <v>22</v>
      </c>
      <c r="G121" s="12" t="s">
        <v>138</v>
      </c>
      <c r="H121" s="11" t="n">
        <v>-77</v>
      </c>
      <c r="I121" s="11" t="n">
        <v>-1</v>
      </c>
      <c r="J121" s="11" t="n">
        <v>4</v>
      </c>
      <c r="K121" s="11" t="n">
        <v>2</v>
      </c>
      <c r="L121" s="11" t="n">
        <v>3</v>
      </c>
      <c r="M121" s="11" t="n">
        <v>1</v>
      </c>
      <c r="N121" s="11" t="n">
        <v>4</v>
      </c>
      <c r="O121" s="11" t="n">
        <v>1</v>
      </c>
      <c r="P121" s="11" t="n">
        <v>1</v>
      </c>
      <c r="Q121" s="11" t="n">
        <v>1</v>
      </c>
      <c r="R121" s="11" t="n">
        <v>1</v>
      </c>
      <c r="S121" s="11" t="n">
        <v>1</v>
      </c>
      <c r="T121" s="11" t="n">
        <v>1</v>
      </c>
      <c r="U121" s="12" t="s">
        <v>3425</v>
      </c>
      <c r="V121" s="11" t="n">
        <v>6</v>
      </c>
      <c r="W121" s="12" t="s">
        <v>2414</v>
      </c>
      <c r="X121" s="11" t="n">
        <v>19</v>
      </c>
      <c r="Y121" s="11" t="n">
        <v>4166885</v>
      </c>
      <c r="Z121" s="11" t="n">
        <v>4</v>
      </c>
      <c r="AA121" s="11" t="n">
        <v>1</v>
      </c>
      <c r="AB121" s="11" t="n">
        <v>1</v>
      </c>
      <c r="AC121" s="11" t="n">
        <v>1</v>
      </c>
      <c r="AD121" s="11" t="n">
        <v>1</v>
      </c>
      <c r="AE121" s="13" t="s">
        <v>3426</v>
      </c>
      <c r="AF121" s="13" t="s">
        <v>142</v>
      </c>
      <c r="AG121" s="11" t="n">
        <v>5</v>
      </c>
      <c r="AH121" s="11" t="n">
        <v>5</v>
      </c>
      <c r="AI121" s="11" t="n">
        <v>5</v>
      </c>
      <c r="AJ121" s="11" t="n">
        <v>4</v>
      </c>
      <c r="AK121" s="11" t="n">
        <v>2</v>
      </c>
      <c r="AL121" s="11" t="n">
        <v>3</v>
      </c>
      <c r="AM121" s="11" t="n">
        <v>2</v>
      </c>
      <c r="AN121" s="11" t="n">
        <v>4</v>
      </c>
      <c r="AO121" s="14" t="s">
        <v>3427</v>
      </c>
      <c r="AP121" s="14" t="s">
        <v>142</v>
      </c>
      <c r="AQ121" s="15" t="s">
        <v>3428</v>
      </c>
      <c r="AR121" s="15" t="s">
        <v>142</v>
      </c>
      <c r="AS121" s="16" t="s">
        <v>3429</v>
      </c>
      <c r="AT121" s="16" t="s">
        <v>142</v>
      </c>
      <c r="AU121" s="11" t="n">
        <v>2</v>
      </c>
      <c r="AV121" s="11" t="n">
        <v>4</v>
      </c>
      <c r="AW121" s="11" t="n">
        <v>4</v>
      </c>
      <c r="AX121" s="11" t="n">
        <v>2</v>
      </c>
      <c r="AY121" s="11" t="n">
        <v>2</v>
      </c>
      <c r="AZ121" s="11" t="n">
        <v>2</v>
      </c>
      <c r="BA121" s="11" t="n">
        <v>2</v>
      </c>
      <c r="BB121" s="11" t="n">
        <v>2</v>
      </c>
      <c r="BC121" s="17" t="s">
        <v>3430</v>
      </c>
      <c r="BD121" s="17" t="s">
        <v>142</v>
      </c>
      <c r="BE121" s="18" t="s">
        <v>3431</v>
      </c>
      <c r="BF121" s="18" t="s">
        <v>142</v>
      </c>
      <c r="BG121" s="19" t="s">
        <v>3432</v>
      </c>
      <c r="BH121" s="19" t="s">
        <v>142</v>
      </c>
      <c r="BI121" s="11" t="n">
        <v>5</v>
      </c>
      <c r="BJ121" s="11" t="n">
        <v>5</v>
      </c>
      <c r="BK121" s="11" t="n">
        <v>5</v>
      </c>
      <c r="BL121" s="11" t="n">
        <v>4</v>
      </c>
      <c r="BM121" s="11" t="n">
        <v>2</v>
      </c>
      <c r="BN121" s="11" t="n">
        <v>4</v>
      </c>
      <c r="BO121" s="11" t="n">
        <v>3</v>
      </c>
      <c r="BP121" s="11" t="n">
        <v>2</v>
      </c>
      <c r="BQ121" s="11" t="n">
        <v>1</v>
      </c>
      <c r="BR121" s="20" t="s">
        <v>3433</v>
      </c>
      <c r="BS121" s="20" t="s">
        <v>142</v>
      </c>
      <c r="BT121" s="20" t="s">
        <v>142</v>
      </c>
      <c r="BU121" s="20" t="s">
        <v>142</v>
      </c>
      <c r="BV121" s="21" t="s">
        <v>3434</v>
      </c>
      <c r="BW121" s="21" t="s">
        <v>142</v>
      </c>
      <c r="BX121" s="21" t="s">
        <v>142</v>
      </c>
      <c r="BY121" s="21" t="s">
        <v>142</v>
      </c>
      <c r="BZ121" s="22" t="s">
        <v>3435</v>
      </c>
      <c r="CA121" s="22" t="s">
        <v>142</v>
      </c>
      <c r="CB121" s="22" t="s">
        <v>142</v>
      </c>
      <c r="CC121" s="22" t="s">
        <v>142</v>
      </c>
      <c r="CD121" s="11" t="n">
        <v>2</v>
      </c>
      <c r="CE121" s="11" t="n">
        <v>4</v>
      </c>
      <c r="CF121" s="11" t="n">
        <v>3</v>
      </c>
      <c r="CG121" s="11" t="n">
        <v>2</v>
      </c>
      <c r="CH121" s="11" t="n">
        <v>2</v>
      </c>
      <c r="CI121" s="11" t="n">
        <v>4</v>
      </c>
      <c r="CJ121" s="11" t="n">
        <v>2</v>
      </c>
      <c r="CK121" s="11" t="n">
        <v>2</v>
      </c>
      <c r="CL121" s="12" t="s">
        <v>2908</v>
      </c>
      <c r="CM121" s="12" t="s">
        <v>147</v>
      </c>
      <c r="CN121" s="11" t="n">
        <v>0</v>
      </c>
      <c r="CO121" s="11" t="n">
        <v>0</v>
      </c>
      <c r="CP121" s="12" t="s">
        <v>147</v>
      </c>
      <c r="CQ121" s="11" t="n">
        <v>0</v>
      </c>
      <c r="CR121" s="11" t="n">
        <v>0</v>
      </c>
      <c r="CS121" s="11" t="n">
        <v>0</v>
      </c>
      <c r="CT121" s="11" t="n">
        <v>0</v>
      </c>
      <c r="CU121" s="11" t="n">
        <v>0</v>
      </c>
      <c r="CV121" s="11" t="n">
        <v>0</v>
      </c>
      <c r="CW121" s="11" t="n">
        <v>0</v>
      </c>
      <c r="CX121" s="12" t="s">
        <v>147</v>
      </c>
      <c r="CY121" s="12" t="s">
        <v>147</v>
      </c>
      <c r="CZ121" s="12" t="s">
        <v>142</v>
      </c>
      <c r="DA121" s="12" t="s">
        <v>142</v>
      </c>
      <c r="DB121" s="11" t="n">
        <v>0</v>
      </c>
      <c r="DC121" s="12" t="s">
        <v>142</v>
      </c>
      <c r="DD121" s="11" t="n">
        <v>0</v>
      </c>
      <c r="DE121" s="12" t="s">
        <v>3436</v>
      </c>
      <c r="DF121" s="11" t="n">
        <v>1</v>
      </c>
      <c r="DG121" s="11" t="n">
        <v>1</v>
      </c>
      <c r="DH121" s="11" t="n">
        <v>0</v>
      </c>
      <c r="DI121" s="11" t="n">
        <v>-77</v>
      </c>
      <c r="DJ121" s="11" t="n">
        <v>-77</v>
      </c>
      <c r="DK121" s="12" t="s">
        <v>3437</v>
      </c>
      <c r="DL121" s="11" t="n">
        <v>1</v>
      </c>
      <c r="DM121" s="11" t="n">
        <v>0</v>
      </c>
      <c r="DN121" s="12" t="s">
        <v>3438</v>
      </c>
      <c r="DO121" s="12" t="s">
        <v>3424</v>
      </c>
      <c r="DP121" s="12" t="s">
        <v>3439</v>
      </c>
      <c r="DQ121" s="12" t="s">
        <v>152</v>
      </c>
      <c r="DR121" s="12" t="s">
        <v>499</v>
      </c>
      <c r="DS121" s="12" t="s">
        <v>1360</v>
      </c>
      <c r="DT121" s="12" t="s">
        <v>526</v>
      </c>
      <c r="DU121" s="12" t="s">
        <v>3440</v>
      </c>
      <c r="DV121" s="12" t="s">
        <v>3441</v>
      </c>
      <c r="DW121" s="12" t="s">
        <v>3442</v>
      </c>
      <c r="DX121" s="12" t="s">
        <v>3000</v>
      </c>
      <c r="DY121" s="12" t="s">
        <v>3443</v>
      </c>
      <c r="DZ121" s="12" t="s">
        <v>3444</v>
      </c>
      <c r="EA121" s="12" t="s">
        <v>3445</v>
      </c>
      <c r="EB121" s="12" t="s">
        <v>3446</v>
      </c>
      <c r="EC121" s="12" t="s">
        <v>3447</v>
      </c>
      <c r="ED121" s="12" t="s">
        <v>3448</v>
      </c>
      <c r="EE121" s="12" t="s">
        <v>3449</v>
      </c>
      <c r="EF121" s="12" t="s">
        <v>3450</v>
      </c>
      <c r="EG121" s="12" t="s">
        <v>3451</v>
      </c>
      <c r="EH121" s="12" t="s">
        <v>3452</v>
      </c>
      <c r="EI121" s="12" t="s">
        <v>158</v>
      </c>
    </row>
    <row r="122" customFormat="false" ht="12.75" hidden="false" customHeight="false" outlineLevel="0" collapsed="false">
      <c r="A122" s="11" t="n">
        <v>4168553</v>
      </c>
      <c r="B122" s="12" t="s">
        <v>3453</v>
      </c>
      <c r="C122" s="11" t="n">
        <v>54</v>
      </c>
      <c r="D122" s="11" t="n">
        <v>0</v>
      </c>
      <c r="E122" s="11" t="n">
        <v>0</v>
      </c>
      <c r="F122" s="11" t="n">
        <v>31</v>
      </c>
      <c r="G122" s="12" t="s">
        <v>306</v>
      </c>
      <c r="H122" s="11" t="n">
        <v>-77</v>
      </c>
      <c r="I122" s="11" t="n">
        <v>6285</v>
      </c>
      <c r="J122" s="11" t="n">
        <v>4</v>
      </c>
      <c r="K122" s="11" t="n">
        <v>4</v>
      </c>
      <c r="L122" s="11" t="n">
        <v>3</v>
      </c>
      <c r="M122" s="11" t="n">
        <v>2</v>
      </c>
      <c r="N122" s="11" t="n">
        <v>1</v>
      </c>
      <c r="O122" s="11" t="n">
        <v>1</v>
      </c>
      <c r="P122" s="11" t="n">
        <v>2</v>
      </c>
      <c r="Q122" s="11" t="n">
        <v>2</v>
      </c>
      <c r="R122" s="11" t="n">
        <v>2</v>
      </c>
      <c r="S122" s="11" t="n">
        <v>1</v>
      </c>
      <c r="T122" s="11" t="n">
        <v>1</v>
      </c>
      <c r="U122" s="12" t="s">
        <v>3454</v>
      </c>
      <c r="V122" s="11" t="n">
        <v>6</v>
      </c>
      <c r="W122" s="12" t="s">
        <v>543</v>
      </c>
      <c r="X122" s="11" t="n">
        <v>23</v>
      </c>
      <c r="Y122" s="11" t="n">
        <v>4168553</v>
      </c>
      <c r="Z122" s="11" t="n">
        <v>2</v>
      </c>
      <c r="AA122" s="11" t="n">
        <v>1</v>
      </c>
      <c r="AB122" s="11" t="n">
        <v>1</v>
      </c>
      <c r="AC122" s="11" t="n">
        <v>1</v>
      </c>
      <c r="AD122" s="11" t="n">
        <v>1</v>
      </c>
      <c r="AE122" s="13" t="s">
        <v>3455</v>
      </c>
      <c r="AF122" s="13" t="s">
        <v>142</v>
      </c>
      <c r="AG122" s="11" t="n">
        <v>4</v>
      </c>
      <c r="AH122" s="11" t="n">
        <v>3</v>
      </c>
      <c r="AI122" s="11" t="n">
        <v>3</v>
      </c>
      <c r="AJ122" s="11" t="n">
        <v>2</v>
      </c>
      <c r="AK122" s="11" t="n">
        <v>2</v>
      </c>
      <c r="AL122" s="11" t="n">
        <v>2</v>
      </c>
      <c r="AM122" s="11" t="n">
        <v>3</v>
      </c>
      <c r="AN122" s="11" t="n">
        <v>2</v>
      </c>
      <c r="AO122" s="14" t="s">
        <v>142</v>
      </c>
      <c r="AP122" s="14" t="s">
        <v>3456</v>
      </c>
      <c r="AQ122" s="15" t="s">
        <v>142</v>
      </c>
      <c r="AR122" s="15" t="s">
        <v>3457</v>
      </c>
      <c r="AS122" s="16" t="s">
        <v>142</v>
      </c>
      <c r="AT122" s="16" t="s">
        <v>3458</v>
      </c>
      <c r="AU122" s="11" t="n">
        <v>4</v>
      </c>
      <c r="AV122" s="11" t="n">
        <v>4</v>
      </c>
      <c r="AW122" s="11" t="n">
        <v>2</v>
      </c>
      <c r="AX122" s="11" t="n">
        <v>2</v>
      </c>
      <c r="AY122" s="11" t="n">
        <v>2</v>
      </c>
      <c r="AZ122" s="11" t="n">
        <v>2</v>
      </c>
      <c r="BA122" s="11" t="n">
        <v>2</v>
      </c>
      <c r="BB122" s="11" t="n">
        <v>2</v>
      </c>
      <c r="BC122" s="17" t="s">
        <v>142</v>
      </c>
      <c r="BD122" s="17" t="s">
        <v>3459</v>
      </c>
      <c r="BE122" s="18" t="s">
        <v>142</v>
      </c>
      <c r="BF122" s="18" t="s">
        <v>3460</v>
      </c>
      <c r="BG122" s="19" t="s">
        <v>142</v>
      </c>
      <c r="BH122" s="19" t="s">
        <v>3461</v>
      </c>
      <c r="BI122" s="11" t="n">
        <v>4</v>
      </c>
      <c r="BJ122" s="11" t="n">
        <v>3</v>
      </c>
      <c r="BK122" s="11" t="n">
        <v>3</v>
      </c>
      <c r="BL122" s="11" t="n">
        <v>4</v>
      </c>
      <c r="BM122" s="11" t="n">
        <v>4</v>
      </c>
      <c r="BN122" s="11" t="n">
        <v>4</v>
      </c>
      <c r="BO122" s="11" t="n">
        <v>5</v>
      </c>
      <c r="BP122" s="11" t="n">
        <v>5</v>
      </c>
      <c r="BQ122" s="11" t="n">
        <v>1</v>
      </c>
      <c r="BR122" s="20" t="s">
        <v>142</v>
      </c>
      <c r="BS122" s="20" t="s">
        <v>3462</v>
      </c>
      <c r="BT122" s="20" t="s">
        <v>142</v>
      </c>
      <c r="BU122" s="20" t="s">
        <v>142</v>
      </c>
      <c r="BV122" s="21" t="s">
        <v>142</v>
      </c>
      <c r="BW122" s="21" t="s">
        <v>3463</v>
      </c>
      <c r="BX122" s="21" t="s">
        <v>142</v>
      </c>
      <c r="BY122" s="21" t="s">
        <v>142</v>
      </c>
      <c r="BZ122" s="22" t="s">
        <v>142</v>
      </c>
      <c r="CA122" s="22" t="s">
        <v>3464</v>
      </c>
      <c r="CB122" s="22" t="s">
        <v>142</v>
      </c>
      <c r="CC122" s="22" t="s">
        <v>142</v>
      </c>
      <c r="CD122" s="11" t="n">
        <v>2</v>
      </c>
      <c r="CE122" s="11" t="n">
        <v>2</v>
      </c>
      <c r="CF122" s="11" t="n">
        <v>2</v>
      </c>
      <c r="CG122" s="11" t="n">
        <v>2</v>
      </c>
      <c r="CH122" s="11" t="n">
        <v>2</v>
      </c>
      <c r="CI122" s="11" t="n">
        <v>2</v>
      </c>
      <c r="CJ122" s="11" t="n">
        <v>2</v>
      </c>
      <c r="CK122" s="11" t="n">
        <v>2</v>
      </c>
      <c r="CL122" s="12" t="s">
        <v>450</v>
      </c>
      <c r="CM122" s="12" t="s">
        <v>147</v>
      </c>
      <c r="CN122" s="11" t="n">
        <v>0</v>
      </c>
      <c r="CO122" s="11" t="n">
        <v>0</v>
      </c>
      <c r="CP122" s="12" t="s">
        <v>147</v>
      </c>
      <c r="CQ122" s="11" t="n">
        <v>0</v>
      </c>
      <c r="CR122" s="11" t="n">
        <v>0</v>
      </c>
      <c r="CS122" s="11" t="n">
        <v>0</v>
      </c>
      <c r="CT122" s="11" t="n">
        <v>0</v>
      </c>
      <c r="CU122" s="11" t="n">
        <v>0</v>
      </c>
      <c r="CV122" s="11" t="n">
        <v>0</v>
      </c>
      <c r="CW122" s="11" t="n">
        <v>0</v>
      </c>
      <c r="CX122" s="12" t="s">
        <v>147</v>
      </c>
      <c r="CY122" s="12" t="s">
        <v>147</v>
      </c>
      <c r="CZ122" s="12" t="s">
        <v>142</v>
      </c>
      <c r="DA122" s="12" t="s">
        <v>142</v>
      </c>
      <c r="DB122" s="11" t="n">
        <v>0</v>
      </c>
      <c r="DC122" s="12" t="s">
        <v>142</v>
      </c>
      <c r="DD122" s="11" t="n">
        <v>0</v>
      </c>
      <c r="DE122" s="12" t="s">
        <v>3465</v>
      </c>
      <c r="DF122" s="11" t="n">
        <v>0</v>
      </c>
      <c r="DG122" s="11" t="n">
        <v>0</v>
      </c>
      <c r="DH122" s="11" t="n">
        <v>0</v>
      </c>
      <c r="DI122" s="11" t="n">
        <v>-77</v>
      </c>
      <c r="DJ122" s="11" t="n">
        <v>-77</v>
      </c>
      <c r="DK122" s="12" t="s">
        <v>3466</v>
      </c>
      <c r="DL122" s="11" t="n">
        <v>1</v>
      </c>
      <c r="DM122" s="11" t="n">
        <v>0</v>
      </c>
      <c r="DN122" s="12" t="s">
        <v>3467</v>
      </c>
      <c r="DO122" s="12" t="s">
        <v>3453</v>
      </c>
      <c r="DP122" s="12" t="s">
        <v>3468</v>
      </c>
      <c r="DQ122" s="12" t="s">
        <v>152</v>
      </c>
      <c r="DR122" s="12" t="s">
        <v>2787</v>
      </c>
      <c r="DS122" s="12" t="s">
        <v>3469</v>
      </c>
      <c r="DT122" s="12" t="s">
        <v>3470</v>
      </c>
      <c r="DU122" s="12" t="s">
        <v>3471</v>
      </c>
      <c r="DV122" s="12" t="s">
        <v>3472</v>
      </c>
      <c r="DW122" s="12" t="s">
        <v>3473</v>
      </c>
      <c r="DX122" s="12" t="s">
        <v>3474</v>
      </c>
      <c r="DY122" s="12" t="s">
        <v>3475</v>
      </c>
      <c r="DZ122" s="12" t="s">
        <v>3476</v>
      </c>
      <c r="EA122" s="12" t="s">
        <v>3477</v>
      </c>
      <c r="EB122" s="12" t="s">
        <v>3478</v>
      </c>
      <c r="EC122" s="12" t="s">
        <v>3479</v>
      </c>
      <c r="ED122" s="12" t="s">
        <v>3480</v>
      </c>
      <c r="EE122" s="12" t="s">
        <v>3481</v>
      </c>
      <c r="EF122" s="12" t="s">
        <v>3482</v>
      </c>
      <c r="EG122" s="12" t="s">
        <v>3483</v>
      </c>
      <c r="EH122" s="12" t="s">
        <v>3484</v>
      </c>
      <c r="EI122" s="12" t="s">
        <v>158</v>
      </c>
    </row>
    <row r="123" customFormat="false" ht="12.75" hidden="false" customHeight="false" outlineLevel="0" collapsed="false">
      <c r="A123" s="11" t="n">
        <v>4168951</v>
      </c>
      <c r="B123" s="12" t="s">
        <v>3485</v>
      </c>
      <c r="C123" s="11" t="n">
        <v>71</v>
      </c>
      <c r="D123" s="11" t="n">
        <v>0</v>
      </c>
      <c r="E123" s="11" t="n">
        <v>0</v>
      </c>
      <c r="F123" s="11" t="n">
        <v>31</v>
      </c>
      <c r="G123" s="12" t="s">
        <v>306</v>
      </c>
      <c r="H123" s="11" t="n">
        <v>-77</v>
      </c>
      <c r="I123" s="11" t="n">
        <v>8224</v>
      </c>
      <c r="J123" s="11" t="n">
        <v>3</v>
      </c>
      <c r="K123" s="11" t="n">
        <v>3</v>
      </c>
      <c r="L123" s="11" t="n">
        <v>1</v>
      </c>
      <c r="M123" s="11" t="n">
        <v>-77</v>
      </c>
      <c r="N123" s="11" t="n">
        <v>2</v>
      </c>
      <c r="O123" s="11" t="n">
        <v>2</v>
      </c>
      <c r="P123" s="11" t="n">
        <v>4</v>
      </c>
      <c r="Q123" s="11" t="n">
        <v>2</v>
      </c>
      <c r="R123" s="11" t="n">
        <v>2</v>
      </c>
      <c r="S123" s="11" t="n">
        <v>1</v>
      </c>
      <c r="T123" s="11" t="n">
        <v>1</v>
      </c>
      <c r="U123" s="12" t="s">
        <v>509</v>
      </c>
      <c r="V123" s="11" t="n">
        <v>9</v>
      </c>
      <c r="W123" s="12" t="s">
        <v>2742</v>
      </c>
      <c r="X123" s="11" t="n">
        <v>13</v>
      </c>
      <c r="Y123" s="11" t="n">
        <v>4168951</v>
      </c>
      <c r="Z123" s="11" t="n">
        <v>2</v>
      </c>
      <c r="AA123" s="11" t="n">
        <v>1</v>
      </c>
      <c r="AB123" s="11" t="n">
        <v>1</v>
      </c>
      <c r="AC123" s="11" t="n">
        <v>-77</v>
      </c>
      <c r="AD123" s="11" t="n">
        <v>1</v>
      </c>
      <c r="AE123" s="13" t="s">
        <v>142</v>
      </c>
      <c r="AF123" s="13" t="s">
        <v>3486</v>
      </c>
      <c r="AG123" s="11" t="n">
        <v>2</v>
      </c>
      <c r="AH123" s="11" t="n">
        <v>3</v>
      </c>
      <c r="AI123" s="11" t="n">
        <v>3</v>
      </c>
      <c r="AJ123" s="11" t="n">
        <v>4</v>
      </c>
      <c r="AK123" s="11" t="n">
        <v>3</v>
      </c>
      <c r="AL123" s="11" t="n">
        <v>4</v>
      </c>
      <c r="AM123" s="11" t="n">
        <v>3</v>
      </c>
      <c r="AN123" s="11" t="n">
        <v>2</v>
      </c>
      <c r="AO123" s="14" t="s">
        <v>142</v>
      </c>
      <c r="AP123" s="14" t="s">
        <v>3487</v>
      </c>
      <c r="AQ123" s="15" t="s">
        <v>142</v>
      </c>
      <c r="AR123" s="15" t="s">
        <v>3488</v>
      </c>
      <c r="AS123" s="16" t="s">
        <v>142</v>
      </c>
      <c r="AT123" s="16" t="s">
        <v>3489</v>
      </c>
      <c r="AU123" s="11" t="n">
        <v>1</v>
      </c>
      <c r="AV123" s="11" t="n">
        <v>2</v>
      </c>
      <c r="AW123" s="11" t="n">
        <v>2</v>
      </c>
      <c r="AX123" s="11" t="n">
        <v>4</v>
      </c>
      <c r="AY123" s="11" t="n">
        <v>4</v>
      </c>
      <c r="AZ123" s="11" t="n">
        <v>4</v>
      </c>
      <c r="BA123" s="11" t="n">
        <v>2</v>
      </c>
      <c r="BB123" s="11" t="n">
        <v>2</v>
      </c>
      <c r="BC123" s="17" t="s">
        <v>142</v>
      </c>
      <c r="BD123" s="17" t="s">
        <v>3490</v>
      </c>
      <c r="BE123" s="18" t="s">
        <v>142</v>
      </c>
      <c r="BF123" s="18" t="s">
        <v>3491</v>
      </c>
      <c r="BG123" s="19" t="s">
        <v>142</v>
      </c>
      <c r="BH123" s="19" t="s">
        <v>3492</v>
      </c>
      <c r="BI123" s="11" t="n">
        <v>1</v>
      </c>
      <c r="BJ123" s="11" t="n">
        <v>4</v>
      </c>
      <c r="BK123" s="11" t="n">
        <v>4</v>
      </c>
      <c r="BL123" s="11" t="n">
        <v>3</v>
      </c>
      <c r="BM123" s="11" t="n">
        <v>3</v>
      </c>
      <c r="BN123" s="11" t="n">
        <v>2</v>
      </c>
      <c r="BO123" s="11" t="n">
        <v>2</v>
      </c>
      <c r="BP123" s="11" t="n">
        <v>2</v>
      </c>
      <c r="BQ123" s="11" t="n">
        <v>2</v>
      </c>
      <c r="BR123" s="20" t="s">
        <v>142</v>
      </c>
      <c r="BS123" s="20" t="s">
        <v>142</v>
      </c>
      <c r="BT123" s="20" t="s">
        <v>142</v>
      </c>
      <c r="BU123" s="20" t="s">
        <v>142</v>
      </c>
      <c r="BV123" s="21" t="s">
        <v>142</v>
      </c>
      <c r="BW123" s="21" t="s">
        <v>142</v>
      </c>
      <c r="BX123" s="21" t="s">
        <v>142</v>
      </c>
      <c r="BY123" s="21" t="s">
        <v>142</v>
      </c>
      <c r="BZ123" s="22" t="s">
        <v>142</v>
      </c>
      <c r="CA123" s="22" t="s">
        <v>142</v>
      </c>
      <c r="CB123" s="22" t="s">
        <v>142</v>
      </c>
      <c r="CC123" s="22" t="s">
        <v>142</v>
      </c>
      <c r="CD123" s="11" t="n">
        <v>-77</v>
      </c>
      <c r="CE123" s="11" t="n">
        <v>-77</v>
      </c>
      <c r="CF123" s="11" t="n">
        <v>-77</v>
      </c>
      <c r="CG123" s="11" t="n">
        <v>-77</v>
      </c>
      <c r="CH123" s="11" t="n">
        <v>-77</v>
      </c>
      <c r="CI123" s="11" t="n">
        <v>-77</v>
      </c>
      <c r="CJ123" s="11" t="n">
        <v>-77</v>
      </c>
      <c r="CK123" s="11" t="n">
        <v>-77</v>
      </c>
      <c r="CL123" s="12" t="s">
        <v>319</v>
      </c>
      <c r="CM123" s="12" t="s">
        <v>147</v>
      </c>
      <c r="CN123" s="11" t="n">
        <v>0</v>
      </c>
      <c r="CO123" s="11" t="n">
        <v>0</v>
      </c>
      <c r="CP123" s="12" t="s">
        <v>147</v>
      </c>
      <c r="CQ123" s="11" t="n">
        <v>0</v>
      </c>
      <c r="CR123" s="11" t="n">
        <v>0</v>
      </c>
      <c r="CS123" s="11" t="n">
        <v>0</v>
      </c>
      <c r="CT123" s="11" t="n">
        <v>0</v>
      </c>
      <c r="CU123" s="11" t="n">
        <v>0</v>
      </c>
      <c r="CV123" s="11" t="n">
        <v>0</v>
      </c>
      <c r="CW123" s="11" t="n">
        <v>0</v>
      </c>
      <c r="CX123" s="12" t="s">
        <v>147</v>
      </c>
      <c r="CY123" s="12" t="s">
        <v>147</v>
      </c>
      <c r="CZ123" s="12" t="s">
        <v>142</v>
      </c>
      <c r="DA123" s="12" t="s">
        <v>142</v>
      </c>
      <c r="DB123" s="11" t="n">
        <v>0</v>
      </c>
      <c r="DC123" s="12" t="s">
        <v>142</v>
      </c>
      <c r="DD123" s="11" t="n">
        <v>0</v>
      </c>
      <c r="DE123" s="12" t="s">
        <v>3493</v>
      </c>
      <c r="DF123" s="11" t="n">
        <v>0</v>
      </c>
      <c r="DG123" s="11" t="n">
        <v>1</v>
      </c>
      <c r="DH123" s="11" t="n">
        <v>0</v>
      </c>
      <c r="DI123" s="11" t="n">
        <v>-77</v>
      </c>
      <c r="DJ123" s="11" t="n">
        <v>-77</v>
      </c>
      <c r="DK123" s="12" t="s">
        <v>3494</v>
      </c>
      <c r="DL123" s="11" t="n">
        <v>1</v>
      </c>
      <c r="DM123" s="11" t="n">
        <v>0</v>
      </c>
      <c r="DN123" s="12" t="s">
        <v>3495</v>
      </c>
      <c r="DO123" s="12" t="s">
        <v>3485</v>
      </c>
      <c r="DP123" s="12" t="s">
        <v>3496</v>
      </c>
      <c r="DQ123" s="12" t="s">
        <v>152</v>
      </c>
      <c r="DR123" s="12" t="s">
        <v>183</v>
      </c>
      <c r="DS123" s="12" t="s">
        <v>499</v>
      </c>
      <c r="DT123" s="12" t="s">
        <v>3497</v>
      </c>
      <c r="DU123" s="12" t="s">
        <v>3498</v>
      </c>
      <c r="DV123" s="12" t="s">
        <v>3499</v>
      </c>
      <c r="DW123" s="12" t="s">
        <v>3500</v>
      </c>
      <c r="DX123" s="12" t="s">
        <v>158</v>
      </c>
      <c r="DY123" s="12" t="s">
        <v>257</v>
      </c>
      <c r="DZ123" s="12" t="s">
        <v>2523</v>
      </c>
      <c r="EA123" s="12" t="s">
        <v>3501</v>
      </c>
      <c r="EB123" s="12" t="s">
        <v>3502</v>
      </c>
      <c r="EC123" s="12" t="s">
        <v>3503</v>
      </c>
      <c r="ED123" s="12" t="s">
        <v>3504</v>
      </c>
      <c r="EE123" s="12" t="s">
        <v>3505</v>
      </c>
      <c r="EF123" s="12" t="s">
        <v>3506</v>
      </c>
      <c r="EG123" s="12" t="s">
        <v>158</v>
      </c>
      <c r="EH123" s="12" t="s">
        <v>158</v>
      </c>
      <c r="EI123" s="12" t="s">
        <v>158</v>
      </c>
    </row>
    <row r="124" customFormat="false" ht="12.75" hidden="false" customHeight="false" outlineLevel="0" collapsed="false">
      <c r="A124" s="11" t="n">
        <v>4169688</v>
      </c>
      <c r="B124" s="12" t="s">
        <v>3507</v>
      </c>
      <c r="C124" s="11" t="n">
        <v>291</v>
      </c>
      <c r="D124" s="11" t="n">
        <v>0</v>
      </c>
      <c r="E124" s="11" t="n">
        <v>0</v>
      </c>
      <c r="F124" s="11" t="n">
        <v>22</v>
      </c>
      <c r="G124" s="12" t="s">
        <v>138</v>
      </c>
      <c r="H124" s="11" t="n">
        <v>-77</v>
      </c>
      <c r="I124" s="11" t="n">
        <v>6176</v>
      </c>
      <c r="J124" s="11" t="n">
        <v>4</v>
      </c>
      <c r="K124" s="11" t="n">
        <v>2</v>
      </c>
      <c r="L124" s="11" t="n">
        <v>4</v>
      </c>
      <c r="M124" s="11" t="n">
        <v>3</v>
      </c>
      <c r="N124" s="11" t="n">
        <v>1</v>
      </c>
      <c r="O124" s="11" t="n">
        <v>1</v>
      </c>
      <c r="P124" s="11" t="n">
        <v>1</v>
      </c>
      <c r="Q124" s="11" t="n">
        <v>1</v>
      </c>
      <c r="R124" s="11" t="n">
        <v>2</v>
      </c>
      <c r="S124" s="11" t="n">
        <v>1</v>
      </c>
      <c r="T124" s="11" t="n">
        <v>1</v>
      </c>
      <c r="U124" s="12" t="s">
        <v>3508</v>
      </c>
      <c r="V124" s="11" t="n">
        <v>8</v>
      </c>
      <c r="W124" s="12" t="s">
        <v>1662</v>
      </c>
      <c r="X124" s="11" t="n">
        <v>13</v>
      </c>
      <c r="Y124" s="11" t="n">
        <v>4169688</v>
      </c>
      <c r="Z124" s="11" t="n">
        <v>3</v>
      </c>
      <c r="AA124" s="11" t="n">
        <v>1</v>
      </c>
      <c r="AB124" s="11" t="n">
        <v>1</v>
      </c>
      <c r="AC124" s="11" t="n">
        <v>1</v>
      </c>
      <c r="AD124" s="11" t="n">
        <v>-99</v>
      </c>
      <c r="AE124" s="13" t="s">
        <v>3509</v>
      </c>
      <c r="AF124" s="13" t="s">
        <v>142</v>
      </c>
      <c r="AG124" s="11" t="n">
        <v>3</v>
      </c>
      <c r="AH124" s="11" t="n">
        <v>3</v>
      </c>
      <c r="AI124" s="11" t="n">
        <v>3</v>
      </c>
      <c r="AJ124" s="11" t="n">
        <v>2</v>
      </c>
      <c r="AK124" s="11" t="n">
        <v>2</v>
      </c>
      <c r="AL124" s="11" t="n">
        <v>3</v>
      </c>
      <c r="AM124" s="11" t="n">
        <v>2</v>
      </c>
      <c r="AN124" s="11" t="n">
        <v>3</v>
      </c>
      <c r="AO124" s="14" t="s">
        <v>3510</v>
      </c>
      <c r="AP124" s="14" t="s">
        <v>142</v>
      </c>
      <c r="AQ124" s="15" t="s">
        <v>3511</v>
      </c>
      <c r="AR124" s="15" t="s">
        <v>142</v>
      </c>
      <c r="AS124" s="16" t="s">
        <v>3512</v>
      </c>
      <c r="AT124" s="16" t="s">
        <v>142</v>
      </c>
      <c r="AU124" s="11" t="n">
        <v>2</v>
      </c>
      <c r="AV124" s="11" t="n">
        <v>3</v>
      </c>
      <c r="AW124" s="11" t="n">
        <v>4</v>
      </c>
      <c r="AX124" s="11" t="n">
        <v>4</v>
      </c>
      <c r="AY124" s="11" t="n">
        <v>2</v>
      </c>
      <c r="AZ124" s="11" t="n">
        <v>4</v>
      </c>
      <c r="BA124" s="11" t="n">
        <v>4</v>
      </c>
      <c r="BB124" s="11" t="n">
        <v>3</v>
      </c>
      <c r="BC124" s="17" t="s">
        <v>142</v>
      </c>
      <c r="BD124" s="17" t="s">
        <v>3513</v>
      </c>
      <c r="BE124" s="18" t="s">
        <v>142</v>
      </c>
      <c r="BF124" s="18" t="s">
        <v>3514</v>
      </c>
      <c r="BG124" s="19" t="s">
        <v>142</v>
      </c>
      <c r="BH124" s="19" t="s">
        <v>3515</v>
      </c>
      <c r="BI124" s="11" t="n">
        <v>2</v>
      </c>
      <c r="BJ124" s="11" t="n">
        <v>4</v>
      </c>
      <c r="BK124" s="11" t="n">
        <v>4</v>
      </c>
      <c r="BL124" s="11" t="n">
        <v>4</v>
      </c>
      <c r="BM124" s="11" t="n">
        <v>3</v>
      </c>
      <c r="BN124" s="11" t="n">
        <v>2</v>
      </c>
      <c r="BO124" s="11" t="n">
        <v>5</v>
      </c>
      <c r="BP124" s="11" t="n">
        <v>3</v>
      </c>
      <c r="BQ124" s="11" t="n">
        <v>1</v>
      </c>
      <c r="BR124" s="20" t="s">
        <v>3516</v>
      </c>
      <c r="BS124" s="20" t="s">
        <v>142</v>
      </c>
      <c r="BT124" s="20" t="s">
        <v>142</v>
      </c>
      <c r="BU124" s="20" t="s">
        <v>142</v>
      </c>
      <c r="BV124" s="21" t="s">
        <v>3517</v>
      </c>
      <c r="BW124" s="21" t="s">
        <v>142</v>
      </c>
      <c r="BX124" s="21" t="s">
        <v>142</v>
      </c>
      <c r="BY124" s="21" t="s">
        <v>142</v>
      </c>
      <c r="BZ124" s="22" t="s">
        <v>3518</v>
      </c>
      <c r="CA124" s="22" t="s">
        <v>142</v>
      </c>
      <c r="CB124" s="22" t="s">
        <v>142</v>
      </c>
      <c r="CC124" s="22" t="s">
        <v>142</v>
      </c>
      <c r="CD124" s="11" t="n">
        <v>4</v>
      </c>
      <c r="CE124" s="11" t="n">
        <v>4</v>
      </c>
      <c r="CF124" s="11" t="n">
        <v>5</v>
      </c>
      <c r="CG124" s="11" t="n">
        <v>4</v>
      </c>
      <c r="CH124" s="11" t="n">
        <v>2</v>
      </c>
      <c r="CI124" s="11" t="n">
        <v>4</v>
      </c>
      <c r="CJ124" s="11" t="n">
        <v>4</v>
      </c>
      <c r="CK124" s="11" t="n">
        <v>3</v>
      </c>
      <c r="CL124" s="12" t="s">
        <v>213</v>
      </c>
      <c r="CM124" s="12" t="s">
        <v>147</v>
      </c>
      <c r="CN124" s="11" t="n">
        <v>0</v>
      </c>
      <c r="CO124" s="11" t="n">
        <v>0</v>
      </c>
      <c r="CP124" s="12" t="s">
        <v>147</v>
      </c>
      <c r="CQ124" s="11" t="n">
        <v>0</v>
      </c>
      <c r="CR124" s="11" t="n">
        <v>0</v>
      </c>
      <c r="CS124" s="11" t="n">
        <v>0</v>
      </c>
      <c r="CT124" s="11" t="n">
        <v>0</v>
      </c>
      <c r="CU124" s="11" t="n">
        <v>0</v>
      </c>
      <c r="CV124" s="11" t="n">
        <v>0</v>
      </c>
      <c r="CW124" s="11" t="n">
        <v>0</v>
      </c>
      <c r="CX124" s="12" t="s">
        <v>147</v>
      </c>
      <c r="CY124" s="12" t="s">
        <v>147</v>
      </c>
      <c r="CZ124" s="12" t="s">
        <v>142</v>
      </c>
      <c r="DA124" s="12" t="s">
        <v>142</v>
      </c>
      <c r="DB124" s="11" t="n">
        <v>0</v>
      </c>
      <c r="DC124" s="12" t="s">
        <v>142</v>
      </c>
      <c r="DD124" s="11" t="n">
        <v>0</v>
      </c>
      <c r="DE124" s="12" t="s">
        <v>3519</v>
      </c>
      <c r="DF124" s="11" t="n">
        <v>0</v>
      </c>
      <c r="DG124" s="11" t="n">
        <v>0</v>
      </c>
      <c r="DH124" s="11" t="n">
        <v>0</v>
      </c>
      <c r="DI124" s="11" t="n">
        <v>-77</v>
      </c>
      <c r="DJ124" s="11" t="n">
        <v>-77</v>
      </c>
      <c r="DK124" s="12" t="s">
        <v>3520</v>
      </c>
      <c r="DL124" s="11" t="n">
        <v>1</v>
      </c>
      <c r="DM124" s="11" t="n">
        <v>0</v>
      </c>
      <c r="DN124" s="12" t="s">
        <v>3521</v>
      </c>
      <c r="DO124" s="12" t="s">
        <v>3507</v>
      </c>
      <c r="DP124" s="12" t="s">
        <v>3522</v>
      </c>
      <c r="DQ124" s="12" t="s">
        <v>152</v>
      </c>
      <c r="DR124" s="12" t="s">
        <v>183</v>
      </c>
      <c r="DS124" s="12" t="s">
        <v>633</v>
      </c>
      <c r="DT124" s="12" t="s">
        <v>1782</v>
      </c>
      <c r="DU124" s="12" t="s">
        <v>3523</v>
      </c>
      <c r="DV124" s="12" t="s">
        <v>3524</v>
      </c>
      <c r="DW124" s="12" t="s">
        <v>3525</v>
      </c>
      <c r="DX124" s="12" t="s">
        <v>3526</v>
      </c>
      <c r="DY124" s="12" t="s">
        <v>1810</v>
      </c>
      <c r="DZ124" s="12" t="s">
        <v>3527</v>
      </c>
      <c r="EA124" s="12" t="s">
        <v>3528</v>
      </c>
      <c r="EB124" s="12" t="s">
        <v>3529</v>
      </c>
      <c r="EC124" s="12" t="s">
        <v>3530</v>
      </c>
      <c r="ED124" s="12" t="s">
        <v>3531</v>
      </c>
      <c r="EE124" s="12" t="s">
        <v>2041</v>
      </c>
      <c r="EF124" s="12" t="s">
        <v>3532</v>
      </c>
      <c r="EG124" s="12" t="s">
        <v>3533</v>
      </c>
      <c r="EH124" s="12" t="s">
        <v>3534</v>
      </c>
      <c r="EI124" s="12" t="s">
        <v>158</v>
      </c>
    </row>
    <row r="125" customFormat="false" ht="12.75" hidden="false" customHeight="false" outlineLevel="0" collapsed="false">
      <c r="A125" s="11" t="n">
        <v>4169730</v>
      </c>
      <c r="B125" s="12" t="s">
        <v>3535</v>
      </c>
      <c r="C125" s="11" t="n">
        <v>78</v>
      </c>
      <c r="D125" s="11" t="n">
        <v>0</v>
      </c>
      <c r="E125" s="11" t="n">
        <v>0</v>
      </c>
      <c r="F125" s="11" t="n">
        <v>31</v>
      </c>
      <c r="G125" s="12" t="s">
        <v>306</v>
      </c>
      <c r="H125" s="11" t="n">
        <v>-77</v>
      </c>
      <c r="I125" s="11" t="n">
        <v>8110</v>
      </c>
      <c r="J125" s="11" t="n">
        <v>3</v>
      </c>
      <c r="K125" s="11" t="n">
        <v>3</v>
      </c>
      <c r="L125" s="11" t="n">
        <v>1</v>
      </c>
      <c r="M125" s="11" t="n">
        <v>2</v>
      </c>
      <c r="N125" s="11" t="n">
        <v>-77</v>
      </c>
      <c r="O125" s="11" t="n">
        <v>1</v>
      </c>
      <c r="P125" s="11" t="n">
        <v>1</v>
      </c>
      <c r="Q125" s="11" t="n">
        <v>2</v>
      </c>
      <c r="R125" s="11" t="n">
        <v>1</v>
      </c>
      <c r="S125" s="11" t="n">
        <v>1</v>
      </c>
      <c r="T125" s="11" t="n">
        <v>1</v>
      </c>
      <c r="U125" s="12" t="s">
        <v>953</v>
      </c>
      <c r="V125" s="11" t="n">
        <v>6</v>
      </c>
      <c r="W125" s="12" t="s">
        <v>1376</v>
      </c>
      <c r="X125" s="11" t="n">
        <v>29</v>
      </c>
      <c r="Y125" s="11" t="n">
        <v>4169730</v>
      </c>
      <c r="Z125" s="11" t="n">
        <v>2</v>
      </c>
      <c r="AA125" s="11" t="n">
        <v>1</v>
      </c>
      <c r="AB125" s="11" t="n">
        <v>1</v>
      </c>
      <c r="AC125" s="11" t="n">
        <v>1</v>
      </c>
      <c r="AD125" s="11" t="n">
        <v>-77</v>
      </c>
      <c r="AE125" s="13" t="s">
        <v>3536</v>
      </c>
      <c r="AF125" s="13" t="s">
        <v>142</v>
      </c>
      <c r="AG125" s="11" t="n">
        <v>3</v>
      </c>
      <c r="AH125" s="11" t="n">
        <v>4</v>
      </c>
      <c r="AI125" s="11" t="n">
        <v>4</v>
      </c>
      <c r="AJ125" s="11" t="n">
        <v>2</v>
      </c>
      <c r="AK125" s="11" t="n">
        <v>2</v>
      </c>
      <c r="AL125" s="11" t="n">
        <v>2</v>
      </c>
      <c r="AM125" s="11" t="n">
        <v>4</v>
      </c>
      <c r="AN125" s="11" t="n">
        <v>1</v>
      </c>
      <c r="AO125" s="14" t="s">
        <v>142</v>
      </c>
      <c r="AP125" s="14" t="s">
        <v>3537</v>
      </c>
      <c r="AQ125" s="15" t="s">
        <v>142</v>
      </c>
      <c r="AR125" s="15" t="s">
        <v>3538</v>
      </c>
      <c r="AS125" s="16" t="s">
        <v>142</v>
      </c>
      <c r="AT125" s="16" t="s">
        <v>3539</v>
      </c>
      <c r="AU125" s="11" t="n">
        <v>5</v>
      </c>
      <c r="AV125" s="11" t="n">
        <v>5</v>
      </c>
      <c r="AW125" s="11" t="n">
        <v>5</v>
      </c>
      <c r="AX125" s="11" t="n">
        <v>2</v>
      </c>
      <c r="AY125" s="11" t="n">
        <v>1</v>
      </c>
      <c r="AZ125" s="11" t="n">
        <v>2</v>
      </c>
      <c r="BA125" s="11" t="n">
        <v>4</v>
      </c>
      <c r="BB125" s="11" t="n">
        <v>2</v>
      </c>
      <c r="BC125" s="17" t="s">
        <v>3540</v>
      </c>
      <c r="BD125" s="17" t="s">
        <v>142</v>
      </c>
      <c r="BE125" s="18" t="s">
        <v>3541</v>
      </c>
      <c r="BF125" s="18" t="s">
        <v>142</v>
      </c>
      <c r="BG125" s="19" t="s">
        <v>3542</v>
      </c>
      <c r="BH125" s="19" t="s">
        <v>142</v>
      </c>
      <c r="BI125" s="11" t="n">
        <v>2</v>
      </c>
      <c r="BJ125" s="11" t="n">
        <v>3</v>
      </c>
      <c r="BK125" s="11" t="n">
        <v>3</v>
      </c>
      <c r="BL125" s="11" t="n">
        <v>5</v>
      </c>
      <c r="BM125" s="11" t="n">
        <v>5</v>
      </c>
      <c r="BN125" s="11" t="n">
        <v>4</v>
      </c>
      <c r="BO125" s="11" t="n">
        <v>5</v>
      </c>
      <c r="BP125" s="11" t="n">
        <v>2</v>
      </c>
      <c r="BQ125" s="11" t="n">
        <v>2</v>
      </c>
      <c r="BR125" s="20" t="s">
        <v>142</v>
      </c>
      <c r="BS125" s="20" t="s">
        <v>142</v>
      </c>
      <c r="BT125" s="20" t="s">
        <v>142</v>
      </c>
      <c r="BU125" s="20" t="s">
        <v>142</v>
      </c>
      <c r="BV125" s="21" t="s">
        <v>142</v>
      </c>
      <c r="BW125" s="21" t="s">
        <v>142</v>
      </c>
      <c r="BX125" s="21" t="s">
        <v>142</v>
      </c>
      <c r="BY125" s="21" t="s">
        <v>142</v>
      </c>
      <c r="BZ125" s="22" t="s">
        <v>142</v>
      </c>
      <c r="CA125" s="22" t="s">
        <v>142</v>
      </c>
      <c r="CB125" s="22" t="s">
        <v>142</v>
      </c>
      <c r="CC125" s="22" t="s">
        <v>142</v>
      </c>
      <c r="CD125" s="11" t="n">
        <v>-77</v>
      </c>
      <c r="CE125" s="11" t="n">
        <v>-77</v>
      </c>
      <c r="CF125" s="11" t="n">
        <v>-77</v>
      </c>
      <c r="CG125" s="11" t="n">
        <v>-77</v>
      </c>
      <c r="CH125" s="11" t="n">
        <v>-77</v>
      </c>
      <c r="CI125" s="11" t="n">
        <v>-77</v>
      </c>
      <c r="CJ125" s="11" t="n">
        <v>-77</v>
      </c>
      <c r="CK125" s="11" t="n">
        <v>-77</v>
      </c>
      <c r="CL125" s="12" t="s">
        <v>450</v>
      </c>
      <c r="CM125" s="12" t="s">
        <v>147</v>
      </c>
      <c r="CN125" s="11" t="n">
        <v>0</v>
      </c>
      <c r="CO125" s="11" t="n">
        <v>0</v>
      </c>
      <c r="CP125" s="12" t="s">
        <v>147</v>
      </c>
      <c r="CQ125" s="11" t="n">
        <v>0</v>
      </c>
      <c r="CR125" s="11" t="n">
        <v>0</v>
      </c>
      <c r="CS125" s="11" t="n">
        <v>0</v>
      </c>
      <c r="CT125" s="11" t="n">
        <v>0</v>
      </c>
      <c r="CU125" s="11" t="n">
        <v>0</v>
      </c>
      <c r="CV125" s="11" t="n">
        <v>0</v>
      </c>
      <c r="CW125" s="11" t="n">
        <v>0</v>
      </c>
      <c r="CX125" s="12" t="s">
        <v>147</v>
      </c>
      <c r="CY125" s="12" t="s">
        <v>147</v>
      </c>
      <c r="CZ125" s="12" t="s">
        <v>142</v>
      </c>
      <c r="DA125" s="12" t="s">
        <v>142</v>
      </c>
      <c r="DB125" s="11" t="n">
        <v>0</v>
      </c>
      <c r="DC125" s="12" t="s">
        <v>142</v>
      </c>
      <c r="DD125" s="11" t="n">
        <v>0</v>
      </c>
      <c r="DE125" s="12" t="s">
        <v>3543</v>
      </c>
      <c r="DF125" s="11" t="n">
        <v>0</v>
      </c>
      <c r="DG125" s="11" t="n">
        <v>1</v>
      </c>
      <c r="DH125" s="11" t="n">
        <v>0</v>
      </c>
      <c r="DI125" s="11" t="n">
        <v>-77</v>
      </c>
      <c r="DJ125" s="11" t="n">
        <v>-77</v>
      </c>
      <c r="DK125" s="12" t="s">
        <v>3544</v>
      </c>
      <c r="DL125" s="11" t="n">
        <v>1</v>
      </c>
      <c r="DM125" s="11" t="n">
        <v>0</v>
      </c>
      <c r="DN125" s="12" t="s">
        <v>3545</v>
      </c>
      <c r="DO125" s="12" t="s">
        <v>3535</v>
      </c>
      <c r="DP125" s="12" t="s">
        <v>3546</v>
      </c>
      <c r="DQ125" s="12" t="s">
        <v>152</v>
      </c>
      <c r="DR125" s="12" t="s">
        <v>324</v>
      </c>
      <c r="DS125" s="12" t="s">
        <v>429</v>
      </c>
      <c r="DT125" s="12" t="s">
        <v>570</v>
      </c>
      <c r="DU125" s="12" t="s">
        <v>3547</v>
      </c>
      <c r="DV125" s="12" t="s">
        <v>3548</v>
      </c>
      <c r="DW125" s="12" t="s">
        <v>3549</v>
      </c>
      <c r="DX125" s="12" t="s">
        <v>1484</v>
      </c>
      <c r="DY125" s="12" t="s">
        <v>158</v>
      </c>
      <c r="DZ125" s="12" t="s">
        <v>3550</v>
      </c>
      <c r="EA125" s="12" t="s">
        <v>3551</v>
      </c>
      <c r="EB125" s="12" t="s">
        <v>3552</v>
      </c>
      <c r="EC125" s="12" t="s">
        <v>3553</v>
      </c>
      <c r="ED125" s="12" t="s">
        <v>3554</v>
      </c>
      <c r="EE125" s="12" t="s">
        <v>3555</v>
      </c>
      <c r="EF125" s="12" t="s">
        <v>3556</v>
      </c>
      <c r="EG125" s="12" t="s">
        <v>158</v>
      </c>
      <c r="EH125" s="12" t="s">
        <v>158</v>
      </c>
      <c r="EI125" s="12" t="s">
        <v>158</v>
      </c>
    </row>
    <row r="126" customFormat="false" ht="12.75" hidden="false" customHeight="false" outlineLevel="0" collapsed="false">
      <c r="A126" s="11" t="n">
        <v>4172675</v>
      </c>
      <c r="B126" s="12" t="s">
        <v>3557</v>
      </c>
      <c r="C126" s="11" t="n">
        <v>237</v>
      </c>
      <c r="D126" s="11" t="n">
        <v>0</v>
      </c>
      <c r="E126" s="11" t="n">
        <v>0</v>
      </c>
      <c r="F126" s="11" t="n">
        <v>22</v>
      </c>
      <c r="G126" s="12" t="s">
        <v>138</v>
      </c>
      <c r="H126" s="11" t="n">
        <v>-77</v>
      </c>
      <c r="I126" s="11" t="n">
        <v>-1</v>
      </c>
      <c r="J126" s="11" t="n">
        <v>2</v>
      </c>
      <c r="K126" s="11" t="n">
        <v>2</v>
      </c>
      <c r="L126" s="11" t="n">
        <v>-77</v>
      </c>
      <c r="M126" s="11" t="n">
        <v>-77</v>
      </c>
      <c r="N126" s="11" t="n">
        <v>1</v>
      </c>
      <c r="O126" s="11" t="n">
        <v>2</v>
      </c>
      <c r="P126" s="11" t="n">
        <v>4</v>
      </c>
      <c r="Q126" s="11" t="n">
        <v>1</v>
      </c>
      <c r="R126" s="11" t="n">
        <v>2</v>
      </c>
      <c r="S126" s="11" t="n">
        <v>1</v>
      </c>
      <c r="T126" s="11" t="n">
        <v>1</v>
      </c>
      <c r="U126" s="12" t="s">
        <v>1035</v>
      </c>
      <c r="V126" s="11" t="n">
        <v>6</v>
      </c>
      <c r="W126" s="12" t="s">
        <v>1344</v>
      </c>
      <c r="X126" s="11" t="n">
        <v>13</v>
      </c>
      <c r="Y126" s="11" t="n">
        <v>4172675</v>
      </c>
      <c r="Z126" s="11" t="n">
        <v>2</v>
      </c>
      <c r="AA126" s="11" t="n">
        <v>1</v>
      </c>
      <c r="AB126" s="11" t="n">
        <v>-77</v>
      </c>
      <c r="AC126" s="11" t="n">
        <v>-77</v>
      </c>
      <c r="AD126" s="11" t="n">
        <v>1</v>
      </c>
      <c r="AE126" s="13" t="s">
        <v>142</v>
      </c>
      <c r="AF126" s="13" t="s">
        <v>3558</v>
      </c>
      <c r="AG126" s="11" t="n">
        <v>1</v>
      </c>
      <c r="AH126" s="11" t="n">
        <v>1</v>
      </c>
      <c r="AI126" s="11" t="n">
        <v>2</v>
      </c>
      <c r="AJ126" s="11" t="n">
        <v>3</v>
      </c>
      <c r="AK126" s="11" t="n">
        <v>3</v>
      </c>
      <c r="AL126" s="11" t="n">
        <v>4</v>
      </c>
      <c r="AM126" s="11" t="n">
        <v>2</v>
      </c>
      <c r="AN126" s="11" t="n">
        <v>2</v>
      </c>
      <c r="AO126" s="14" t="s">
        <v>3559</v>
      </c>
      <c r="AP126" s="14" t="s">
        <v>142</v>
      </c>
      <c r="AQ126" s="15" t="s">
        <v>3560</v>
      </c>
      <c r="AR126" s="15" t="s">
        <v>142</v>
      </c>
      <c r="AS126" s="16" t="s">
        <v>3561</v>
      </c>
      <c r="AT126" s="16" t="s">
        <v>142</v>
      </c>
      <c r="AU126" s="11" t="n">
        <v>2</v>
      </c>
      <c r="AV126" s="11" t="n">
        <v>2</v>
      </c>
      <c r="AW126" s="11" t="n">
        <v>2</v>
      </c>
      <c r="AX126" s="11" t="n">
        <v>3</v>
      </c>
      <c r="AY126" s="11" t="n">
        <v>3</v>
      </c>
      <c r="AZ126" s="11" t="n">
        <v>4</v>
      </c>
      <c r="BA126" s="11" t="n">
        <v>3</v>
      </c>
      <c r="BB126" s="11" t="n">
        <v>3</v>
      </c>
      <c r="BC126" s="17" t="s">
        <v>142</v>
      </c>
      <c r="BD126" s="17" t="s">
        <v>142</v>
      </c>
      <c r="BE126" s="18" t="s">
        <v>142</v>
      </c>
      <c r="BF126" s="18" t="s">
        <v>142</v>
      </c>
      <c r="BG126" s="19" t="s">
        <v>142</v>
      </c>
      <c r="BH126" s="19" t="s">
        <v>142</v>
      </c>
      <c r="BI126" s="11" t="n">
        <v>-77</v>
      </c>
      <c r="BJ126" s="11" t="n">
        <v>-77</v>
      </c>
      <c r="BK126" s="11" t="n">
        <v>-77</v>
      </c>
      <c r="BL126" s="11" t="n">
        <v>-77</v>
      </c>
      <c r="BM126" s="11" t="n">
        <v>-77</v>
      </c>
      <c r="BN126" s="11" t="n">
        <v>-77</v>
      </c>
      <c r="BO126" s="11" t="n">
        <v>-77</v>
      </c>
      <c r="BP126" s="11" t="n">
        <v>-77</v>
      </c>
      <c r="BQ126" s="11" t="n">
        <v>2</v>
      </c>
      <c r="BR126" s="20" t="s">
        <v>142</v>
      </c>
      <c r="BS126" s="20" t="s">
        <v>142</v>
      </c>
      <c r="BT126" s="20" t="s">
        <v>142</v>
      </c>
      <c r="BU126" s="20" t="s">
        <v>142</v>
      </c>
      <c r="BV126" s="21" t="s">
        <v>142</v>
      </c>
      <c r="BW126" s="21" t="s">
        <v>142</v>
      </c>
      <c r="BX126" s="21" t="s">
        <v>142</v>
      </c>
      <c r="BY126" s="21" t="s">
        <v>142</v>
      </c>
      <c r="BZ126" s="22" t="s">
        <v>142</v>
      </c>
      <c r="CA126" s="22" t="s">
        <v>142</v>
      </c>
      <c r="CB126" s="22" t="s">
        <v>142</v>
      </c>
      <c r="CC126" s="22" t="s">
        <v>142</v>
      </c>
      <c r="CD126" s="11" t="n">
        <v>-77</v>
      </c>
      <c r="CE126" s="11" t="n">
        <v>-77</v>
      </c>
      <c r="CF126" s="11" t="n">
        <v>-77</v>
      </c>
      <c r="CG126" s="11" t="n">
        <v>-77</v>
      </c>
      <c r="CH126" s="11" t="n">
        <v>-77</v>
      </c>
      <c r="CI126" s="11" t="n">
        <v>-77</v>
      </c>
      <c r="CJ126" s="11" t="n">
        <v>-77</v>
      </c>
      <c r="CK126" s="11" t="n">
        <v>-77</v>
      </c>
      <c r="CL126" s="12" t="s">
        <v>3562</v>
      </c>
      <c r="CM126" s="12" t="s">
        <v>147</v>
      </c>
      <c r="CN126" s="11" t="n">
        <v>0</v>
      </c>
      <c r="CO126" s="11" t="n">
        <v>0</v>
      </c>
      <c r="CP126" s="12" t="s">
        <v>147</v>
      </c>
      <c r="CQ126" s="11" t="n">
        <v>0</v>
      </c>
      <c r="CR126" s="11" t="n">
        <v>0</v>
      </c>
      <c r="CS126" s="11" t="n">
        <v>0</v>
      </c>
      <c r="CT126" s="11" t="n">
        <v>0</v>
      </c>
      <c r="CU126" s="11" t="n">
        <v>0</v>
      </c>
      <c r="CV126" s="11" t="n">
        <v>0</v>
      </c>
      <c r="CW126" s="11" t="n">
        <v>0</v>
      </c>
      <c r="CX126" s="12" t="s">
        <v>147</v>
      </c>
      <c r="CY126" s="12" t="s">
        <v>147</v>
      </c>
      <c r="CZ126" s="12" t="s">
        <v>142</v>
      </c>
      <c r="DA126" s="12" t="s">
        <v>142</v>
      </c>
      <c r="DB126" s="11" t="n">
        <v>0</v>
      </c>
      <c r="DC126" s="12" t="s">
        <v>142</v>
      </c>
      <c r="DD126" s="11" t="n">
        <v>0</v>
      </c>
      <c r="DE126" s="12" t="s">
        <v>1778</v>
      </c>
      <c r="DF126" s="11" t="n">
        <v>1</v>
      </c>
      <c r="DG126" s="11" t="n">
        <v>1</v>
      </c>
      <c r="DH126" s="11" t="n">
        <v>0</v>
      </c>
      <c r="DI126" s="11" t="n">
        <v>-77</v>
      </c>
      <c r="DJ126" s="11" t="n">
        <v>-77</v>
      </c>
      <c r="DK126" s="12" t="s">
        <v>3563</v>
      </c>
      <c r="DL126" s="11" t="n">
        <v>1</v>
      </c>
      <c r="DM126" s="11" t="n">
        <v>0</v>
      </c>
      <c r="DN126" s="12" t="s">
        <v>3564</v>
      </c>
      <c r="DO126" s="12" t="s">
        <v>3557</v>
      </c>
      <c r="DP126" s="12" t="s">
        <v>3565</v>
      </c>
      <c r="DQ126" s="12" t="s">
        <v>152</v>
      </c>
      <c r="DR126" s="12" t="s">
        <v>499</v>
      </c>
      <c r="DS126" s="12" t="s">
        <v>936</v>
      </c>
      <c r="DT126" s="12" t="s">
        <v>1645</v>
      </c>
      <c r="DU126" s="12" t="s">
        <v>3566</v>
      </c>
      <c r="DV126" s="12" t="s">
        <v>3567</v>
      </c>
      <c r="DW126" s="12" t="s">
        <v>158</v>
      </c>
      <c r="DX126" s="12" t="s">
        <v>158</v>
      </c>
      <c r="DY126" s="12" t="s">
        <v>1218</v>
      </c>
      <c r="DZ126" s="12" t="s">
        <v>3568</v>
      </c>
      <c r="EA126" s="12" t="s">
        <v>3569</v>
      </c>
      <c r="EB126" s="12" t="s">
        <v>3570</v>
      </c>
      <c r="EC126" s="12" t="s">
        <v>3571</v>
      </c>
      <c r="ED126" s="12" t="s">
        <v>158</v>
      </c>
      <c r="EE126" s="12" t="s">
        <v>158</v>
      </c>
      <c r="EF126" s="12" t="s">
        <v>3572</v>
      </c>
      <c r="EG126" s="12" t="s">
        <v>158</v>
      </c>
      <c r="EH126" s="12" t="s">
        <v>158</v>
      </c>
      <c r="EI126" s="12" t="s">
        <v>158</v>
      </c>
    </row>
    <row r="127" customFormat="false" ht="12.75" hidden="false" customHeight="false" outlineLevel="0" collapsed="false">
      <c r="A127" s="11" t="n">
        <v>4172756</v>
      </c>
      <c r="B127" s="12" t="s">
        <v>3573</v>
      </c>
      <c r="C127" s="11" t="n">
        <v>278</v>
      </c>
      <c r="D127" s="11" t="n">
        <v>0</v>
      </c>
      <c r="E127" s="11" t="n">
        <v>0</v>
      </c>
      <c r="F127" s="11" t="n">
        <v>22</v>
      </c>
      <c r="G127" s="12" t="s">
        <v>138</v>
      </c>
      <c r="H127" s="11" t="n">
        <v>-77</v>
      </c>
      <c r="I127" s="11" t="n">
        <v>-1</v>
      </c>
      <c r="J127" s="11" t="n">
        <v>4</v>
      </c>
      <c r="K127" s="11" t="n">
        <v>2</v>
      </c>
      <c r="L127" s="11" t="n">
        <v>3</v>
      </c>
      <c r="M127" s="11" t="n">
        <v>1</v>
      </c>
      <c r="N127" s="11" t="n">
        <v>4</v>
      </c>
      <c r="O127" s="11" t="n">
        <v>1</v>
      </c>
      <c r="P127" s="11" t="n">
        <v>3</v>
      </c>
      <c r="Q127" s="11" t="n">
        <v>1</v>
      </c>
      <c r="R127" s="11" t="n">
        <v>2</v>
      </c>
      <c r="S127" s="11" t="n">
        <v>1</v>
      </c>
      <c r="T127" s="11" t="n">
        <v>1</v>
      </c>
      <c r="U127" s="12" t="s">
        <v>509</v>
      </c>
      <c r="V127" s="11" t="n">
        <v>6</v>
      </c>
      <c r="W127" s="12" t="s">
        <v>727</v>
      </c>
      <c r="X127" s="11" t="n">
        <v>24</v>
      </c>
      <c r="Y127" s="11" t="n">
        <v>4172756</v>
      </c>
      <c r="Z127" s="11" t="n">
        <v>4</v>
      </c>
      <c r="AA127" s="11" t="n">
        <v>1</v>
      </c>
      <c r="AB127" s="11" t="n">
        <v>1</v>
      </c>
      <c r="AC127" s="11" t="n">
        <v>1</v>
      </c>
      <c r="AD127" s="11" t="n">
        <v>0</v>
      </c>
      <c r="AE127" s="13" t="s">
        <v>3574</v>
      </c>
      <c r="AF127" s="13" t="s">
        <v>142</v>
      </c>
      <c r="AG127" s="11" t="n">
        <v>4</v>
      </c>
      <c r="AH127" s="11" t="n">
        <v>4</v>
      </c>
      <c r="AI127" s="11" t="n">
        <v>3</v>
      </c>
      <c r="AJ127" s="11" t="n">
        <v>3</v>
      </c>
      <c r="AK127" s="11" t="n">
        <v>2</v>
      </c>
      <c r="AL127" s="11" t="n">
        <v>4</v>
      </c>
      <c r="AM127" s="11" t="n">
        <v>3</v>
      </c>
      <c r="AN127" s="11" t="n">
        <v>3</v>
      </c>
      <c r="AO127" s="14" t="s">
        <v>3575</v>
      </c>
      <c r="AP127" s="14" t="s">
        <v>142</v>
      </c>
      <c r="AQ127" s="15" t="s">
        <v>3576</v>
      </c>
      <c r="AR127" s="15" t="s">
        <v>142</v>
      </c>
      <c r="AS127" s="16" t="s">
        <v>3577</v>
      </c>
      <c r="AT127" s="16" t="s">
        <v>142</v>
      </c>
      <c r="AU127" s="11" t="n">
        <v>3</v>
      </c>
      <c r="AV127" s="11" t="n">
        <v>3</v>
      </c>
      <c r="AW127" s="11" t="n">
        <v>3</v>
      </c>
      <c r="AX127" s="11" t="n">
        <v>3</v>
      </c>
      <c r="AY127" s="11" t="n">
        <v>2</v>
      </c>
      <c r="AZ127" s="11" t="n">
        <v>2</v>
      </c>
      <c r="BA127" s="11" t="n">
        <v>3</v>
      </c>
      <c r="BB127" s="11" t="n">
        <v>2</v>
      </c>
      <c r="BC127" s="17" t="s">
        <v>142</v>
      </c>
      <c r="BD127" s="17" t="s">
        <v>3578</v>
      </c>
      <c r="BE127" s="18" t="s">
        <v>142</v>
      </c>
      <c r="BF127" s="18" t="s">
        <v>3579</v>
      </c>
      <c r="BG127" s="19" t="s">
        <v>142</v>
      </c>
      <c r="BH127" s="19" t="s">
        <v>3580</v>
      </c>
      <c r="BI127" s="11" t="n">
        <v>4</v>
      </c>
      <c r="BJ127" s="11" t="n">
        <v>4</v>
      </c>
      <c r="BK127" s="11" t="n">
        <v>3</v>
      </c>
      <c r="BL127" s="11" t="n">
        <v>4</v>
      </c>
      <c r="BM127" s="11" t="n">
        <v>3</v>
      </c>
      <c r="BN127" s="11" t="n">
        <v>4</v>
      </c>
      <c r="BO127" s="11" t="n">
        <v>3</v>
      </c>
      <c r="BP127" s="11" t="n">
        <v>2</v>
      </c>
      <c r="BQ127" s="11" t="n">
        <v>1</v>
      </c>
      <c r="BR127" s="20" t="s">
        <v>142</v>
      </c>
      <c r="BS127" s="20" t="s">
        <v>142</v>
      </c>
      <c r="BT127" s="20" t="s">
        <v>3581</v>
      </c>
      <c r="BU127" s="20" t="s">
        <v>142</v>
      </c>
      <c r="BV127" s="21" t="s">
        <v>142</v>
      </c>
      <c r="BW127" s="21" t="s">
        <v>142</v>
      </c>
      <c r="BX127" s="21" t="s">
        <v>3582</v>
      </c>
      <c r="BY127" s="21" t="s">
        <v>142</v>
      </c>
      <c r="BZ127" s="22" t="s">
        <v>142</v>
      </c>
      <c r="CA127" s="22" t="s">
        <v>142</v>
      </c>
      <c r="CB127" s="22" t="s">
        <v>3583</v>
      </c>
      <c r="CC127" s="22" t="s">
        <v>142</v>
      </c>
      <c r="CD127" s="11" t="n">
        <v>4</v>
      </c>
      <c r="CE127" s="11" t="n">
        <v>4</v>
      </c>
      <c r="CF127" s="11" t="n">
        <v>3</v>
      </c>
      <c r="CG127" s="11" t="n">
        <v>4</v>
      </c>
      <c r="CH127" s="11" t="n">
        <v>3</v>
      </c>
      <c r="CI127" s="11" t="n">
        <v>4</v>
      </c>
      <c r="CJ127" s="11" t="n">
        <v>3</v>
      </c>
      <c r="CK127" s="11" t="n">
        <v>4</v>
      </c>
      <c r="CL127" s="12" t="s">
        <v>704</v>
      </c>
      <c r="CM127" s="12" t="s">
        <v>147</v>
      </c>
      <c r="CN127" s="11" t="n">
        <v>0</v>
      </c>
      <c r="CO127" s="11" t="n">
        <v>0</v>
      </c>
      <c r="CP127" s="12" t="s">
        <v>147</v>
      </c>
      <c r="CQ127" s="11" t="n">
        <v>0</v>
      </c>
      <c r="CR127" s="11" t="n">
        <v>0</v>
      </c>
      <c r="CS127" s="11" t="n">
        <v>0</v>
      </c>
      <c r="CT127" s="11" t="n">
        <v>0</v>
      </c>
      <c r="CU127" s="11" t="n">
        <v>0</v>
      </c>
      <c r="CV127" s="11" t="n">
        <v>0</v>
      </c>
      <c r="CW127" s="11" t="n">
        <v>0</v>
      </c>
      <c r="CX127" s="12" t="s">
        <v>147</v>
      </c>
      <c r="CY127" s="12" t="s">
        <v>147</v>
      </c>
      <c r="CZ127" s="12" t="s">
        <v>142</v>
      </c>
      <c r="DA127" s="12" t="s">
        <v>142</v>
      </c>
      <c r="DB127" s="11" t="n">
        <v>0</v>
      </c>
      <c r="DC127" s="12" t="s">
        <v>142</v>
      </c>
      <c r="DD127" s="11" t="n">
        <v>0</v>
      </c>
      <c r="DE127" s="12" t="s">
        <v>3584</v>
      </c>
      <c r="DF127" s="11" t="n">
        <v>1</v>
      </c>
      <c r="DG127" s="11" t="n">
        <v>1</v>
      </c>
      <c r="DH127" s="11" t="n">
        <v>0</v>
      </c>
      <c r="DI127" s="11" t="n">
        <v>-77</v>
      </c>
      <c r="DJ127" s="11" t="n">
        <v>-77</v>
      </c>
      <c r="DK127" s="12" t="s">
        <v>3585</v>
      </c>
      <c r="DL127" s="11" t="n">
        <v>1</v>
      </c>
      <c r="DM127" s="11" t="n">
        <v>0</v>
      </c>
      <c r="DN127" s="12" t="s">
        <v>3586</v>
      </c>
      <c r="DO127" s="12" t="s">
        <v>3573</v>
      </c>
      <c r="DP127" s="12" t="s">
        <v>3587</v>
      </c>
      <c r="DQ127" s="12" t="s">
        <v>152</v>
      </c>
      <c r="DR127" s="12" t="s">
        <v>3588</v>
      </c>
      <c r="DS127" s="12" t="s">
        <v>3589</v>
      </c>
      <c r="DT127" s="12" t="s">
        <v>3590</v>
      </c>
      <c r="DU127" s="12" t="s">
        <v>3591</v>
      </c>
      <c r="DV127" s="12" t="s">
        <v>3592</v>
      </c>
      <c r="DW127" s="12" t="s">
        <v>3593</v>
      </c>
      <c r="DX127" s="12" t="s">
        <v>3594</v>
      </c>
      <c r="DY127" s="12" t="s">
        <v>3595</v>
      </c>
      <c r="DZ127" s="12" t="s">
        <v>3596</v>
      </c>
      <c r="EA127" s="12" t="s">
        <v>3597</v>
      </c>
      <c r="EB127" s="12" t="s">
        <v>3598</v>
      </c>
      <c r="EC127" s="12" t="s">
        <v>3599</v>
      </c>
      <c r="ED127" s="12" t="s">
        <v>3600</v>
      </c>
      <c r="EE127" s="12" t="s">
        <v>3601</v>
      </c>
      <c r="EF127" s="12" t="s">
        <v>3602</v>
      </c>
      <c r="EG127" s="12" t="s">
        <v>3603</v>
      </c>
      <c r="EH127" s="12" t="s">
        <v>3604</v>
      </c>
      <c r="EI127" s="12" t="s">
        <v>158</v>
      </c>
    </row>
    <row r="128" customFormat="false" ht="12.75" hidden="false" customHeight="false" outlineLevel="0" collapsed="false">
      <c r="A128" s="11" t="n">
        <v>4172918</v>
      </c>
      <c r="B128" s="12" t="s">
        <v>3605</v>
      </c>
      <c r="C128" s="11" t="n">
        <v>118</v>
      </c>
      <c r="D128" s="11" t="n">
        <v>0</v>
      </c>
      <c r="E128" s="11" t="n">
        <v>0</v>
      </c>
      <c r="F128" s="11" t="n">
        <v>31</v>
      </c>
      <c r="G128" s="12" t="s">
        <v>306</v>
      </c>
      <c r="H128" s="11" t="n">
        <v>-77</v>
      </c>
      <c r="I128" s="11" t="n">
        <v>4295</v>
      </c>
      <c r="J128" s="11" t="n">
        <v>2</v>
      </c>
      <c r="K128" s="11" t="n">
        <v>1</v>
      </c>
      <c r="L128" s="11" t="n">
        <v>2</v>
      </c>
      <c r="M128" s="11" t="n">
        <v>-77</v>
      </c>
      <c r="N128" s="11" t="n">
        <v>-77</v>
      </c>
      <c r="O128" s="11" t="n">
        <v>1</v>
      </c>
      <c r="P128" s="11" t="n">
        <v>1</v>
      </c>
      <c r="Q128" s="11" t="n">
        <v>1</v>
      </c>
      <c r="R128" s="11" t="n">
        <v>2</v>
      </c>
      <c r="S128" s="11" t="n">
        <v>1</v>
      </c>
      <c r="T128" s="11" t="n">
        <v>1</v>
      </c>
      <c r="U128" s="12" t="s">
        <v>307</v>
      </c>
      <c r="V128" s="11" t="n">
        <v>7</v>
      </c>
      <c r="W128" s="12" t="s">
        <v>2620</v>
      </c>
      <c r="X128" s="11" t="n">
        <v>8</v>
      </c>
      <c r="Y128" s="11" t="n">
        <v>4172918</v>
      </c>
      <c r="Z128" s="11" t="n">
        <v>3</v>
      </c>
      <c r="AA128" s="11" t="n">
        <v>1</v>
      </c>
      <c r="AB128" s="11" t="n">
        <v>1</v>
      </c>
      <c r="AC128" s="11" t="n">
        <v>-77</v>
      </c>
      <c r="AD128" s="11" t="n">
        <v>-77</v>
      </c>
      <c r="AE128" s="13" t="s">
        <v>3606</v>
      </c>
      <c r="AF128" s="13" t="s">
        <v>142</v>
      </c>
      <c r="AG128" s="11" t="n">
        <v>1</v>
      </c>
      <c r="AH128" s="11" t="n">
        <v>4</v>
      </c>
      <c r="AI128" s="11" t="n">
        <v>2</v>
      </c>
      <c r="AJ128" s="11" t="n">
        <v>4</v>
      </c>
      <c r="AK128" s="11" t="n">
        <v>4</v>
      </c>
      <c r="AL128" s="11" t="n">
        <v>4</v>
      </c>
      <c r="AM128" s="11" t="n">
        <v>5</v>
      </c>
      <c r="AN128" s="11" t="n">
        <v>2</v>
      </c>
      <c r="AO128" s="14" t="s">
        <v>3607</v>
      </c>
      <c r="AP128" s="14" t="s">
        <v>142</v>
      </c>
      <c r="AQ128" s="15" t="s">
        <v>3608</v>
      </c>
      <c r="AR128" s="15" t="s">
        <v>142</v>
      </c>
      <c r="AS128" s="16" t="s">
        <v>3609</v>
      </c>
      <c r="AT128" s="16" t="s">
        <v>142</v>
      </c>
      <c r="AU128" s="11" t="n">
        <v>5</v>
      </c>
      <c r="AV128" s="11" t="n">
        <v>5</v>
      </c>
      <c r="AW128" s="11" t="n">
        <v>5</v>
      </c>
      <c r="AX128" s="11" t="n">
        <v>4</v>
      </c>
      <c r="AY128" s="11" t="n">
        <v>2</v>
      </c>
      <c r="AZ128" s="11" t="n">
        <v>3</v>
      </c>
      <c r="BA128" s="11" t="n">
        <v>4</v>
      </c>
      <c r="BB128" s="11" t="n">
        <v>2</v>
      </c>
      <c r="BC128" s="17" t="s">
        <v>142</v>
      </c>
      <c r="BD128" s="17" t="s">
        <v>142</v>
      </c>
      <c r="BE128" s="18" t="s">
        <v>142</v>
      </c>
      <c r="BF128" s="18" t="s">
        <v>142</v>
      </c>
      <c r="BG128" s="19" t="s">
        <v>142</v>
      </c>
      <c r="BH128" s="19" t="s">
        <v>142</v>
      </c>
      <c r="BI128" s="11" t="n">
        <v>-77</v>
      </c>
      <c r="BJ128" s="11" t="n">
        <v>-77</v>
      </c>
      <c r="BK128" s="11" t="n">
        <v>-77</v>
      </c>
      <c r="BL128" s="11" t="n">
        <v>-77</v>
      </c>
      <c r="BM128" s="11" t="n">
        <v>-77</v>
      </c>
      <c r="BN128" s="11" t="n">
        <v>-77</v>
      </c>
      <c r="BO128" s="11" t="n">
        <v>-77</v>
      </c>
      <c r="BP128" s="11" t="n">
        <v>-77</v>
      </c>
      <c r="BQ128" s="11" t="n">
        <v>2</v>
      </c>
      <c r="BR128" s="20" t="s">
        <v>142</v>
      </c>
      <c r="BS128" s="20" t="s">
        <v>142</v>
      </c>
      <c r="BT128" s="20" t="s">
        <v>142</v>
      </c>
      <c r="BU128" s="20" t="s">
        <v>142</v>
      </c>
      <c r="BV128" s="21" t="s">
        <v>142</v>
      </c>
      <c r="BW128" s="21" t="s">
        <v>142</v>
      </c>
      <c r="BX128" s="21" t="s">
        <v>142</v>
      </c>
      <c r="BY128" s="21" t="s">
        <v>142</v>
      </c>
      <c r="BZ128" s="22" t="s">
        <v>142</v>
      </c>
      <c r="CA128" s="22" t="s">
        <v>142</v>
      </c>
      <c r="CB128" s="22" t="s">
        <v>142</v>
      </c>
      <c r="CC128" s="22" t="s">
        <v>142</v>
      </c>
      <c r="CD128" s="11" t="n">
        <v>-77</v>
      </c>
      <c r="CE128" s="11" t="n">
        <v>-77</v>
      </c>
      <c r="CF128" s="11" t="n">
        <v>-77</v>
      </c>
      <c r="CG128" s="11" t="n">
        <v>-77</v>
      </c>
      <c r="CH128" s="11" t="n">
        <v>-77</v>
      </c>
      <c r="CI128" s="11" t="n">
        <v>-77</v>
      </c>
      <c r="CJ128" s="11" t="n">
        <v>-77</v>
      </c>
      <c r="CK128" s="11" t="n">
        <v>-77</v>
      </c>
      <c r="CL128" s="12" t="s">
        <v>213</v>
      </c>
      <c r="CM128" s="12" t="s">
        <v>147</v>
      </c>
      <c r="CN128" s="11" t="n">
        <v>0</v>
      </c>
      <c r="CO128" s="11" t="n">
        <v>0</v>
      </c>
      <c r="CP128" s="12" t="s">
        <v>147</v>
      </c>
      <c r="CQ128" s="11" t="n">
        <v>0</v>
      </c>
      <c r="CR128" s="11" t="n">
        <v>0</v>
      </c>
      <c r="CS128" s="11" t="n">
        <v>0</v>
      </c>
      <c r="CT128" s="11" t="n">
        <v>0</v>
      </c>
      <c r="CU128" s="11" t="n">
        <v>0</v>
      </c>
      <c r="CV128" s="11" t="n">
        <v>0</v>
      </c>
      <c r="CW128" s="11" t="n">
        <v>0</v>
      </c>
      <c r="CX128" s="12" t="s">
        <v>147</v>
      </c>
      <c r="CY128" s="12" t="s">
        <v>147</v>
      </c>
      <c r="CZ128" s="12" t="s">
        <v>142</v>
      </c>
      <c r="DA128" s="12" t="s">
        <v>142</v>
      </c>
      <c r="DB128" s="11" t="n">
        <v>0</v>
      </c>
      <c r="DC128" s="12" t="s">
        <v>142</v>
      </c>
      <c r="DD128" s="11" t="n">
        <v>0</v>
      </c>
      <c r="DE128" s="12" t="s">
        <v>3610</v>
      </c>
      <c r="DF128" s="11" t="n">
        <v>1</v>
      </c>
      <c r="DG128" s="11" t="n">
        <v>1</v>
      </c>
      <c r="DH128" s="11" t="n">
        <v>0</v>
      </c>
      <c r="DI128" s="11" t="n">
        <v>-77</v>
      </c>
      <c r="DJ128" s="11" t="n">
        <v>-77</v>
      </c>
      <c r="DK128" s="12" t="s">
        <v>3611</v>
      </c>
      <c r="DL128" s="11" t="n">
        <v>1</v>
      </c>
      <c r="DM128" s="11" t="n">
        <v>0</v>
      </c>
      <c r="DN128" s="12" t="s">
        <v>3612</v>
      </c>
      <c r="DO128" s="12" t="s">
        <v>3605</v>
      </c>
      <c r="DP128" s="12" t="s">
        <v>3613</v>
      </c>
      <c r="DQ128" s="12" t="s">
        <v>152</v>
      </c>
      <c r="DR128" s="12" t="s">
        <v>183</v>
      </c>
      <c r="DS128" s="12" t="s">
        <v>1592</v>
      </c>
      <c r="DT128" s="12" t="s">
        <v>525</v>
      </c>
      <c r="DU128" s="12" t="s">
        <v>3614</v>
      </c>
      <c r="DV128" s="12" t="s">
        <v>3615</v>
      </c>
      <c r="DW128" s="12" t="s">
        <v>3616</v>
      </c>
      <c r="DX128" s="12" t="s">
        <v>158</v>
      </c>
      <c r="DY128" s="12" t="s">
        <v>158</v>
      </c>
      <c r="DZ128" s="12" t="s">
        <v>3617</v>
      </c>
      <c r="EA128" s="12" t="s">
        <v>3618</v>
      </c>
      <c r="EB128" s="12" t="s">
        <v>3619</v>
      </c>
      <c r="EC128" s="12" t="s">
        <v>3620</v>
      </c>
      <c r="ED128" s="12" t="s">
        <v>158</v>
      </c>
      <c r="EE128" s="12" t="s">
        <v>158</v>
      </c>
      <c r="EF128" s="12" t="s">
        <v>3621</v>
      </c>
      <c r="EG128" s="12" t="s">
        <v>158</v>
      </c>
      <c r="EH128" s="12" t="s">
        <v>158</v>
      </c>
      <c r="EI128" s="12" t="s">
        <v>158</v>
      </c>
    </row>
    <row r="129" customFormat="false" ht="12.75" hidden="false" customHeight="false" outlineLevel="0" collapsed="false">
      <c r="A129" s="11" t="n">
        <v>4176558</v>
      </c>
      <c r="B129" s="12" t="s">
        <v>3622</v>
      </c>
      <c r="C129" s="11" t="n">
        <v>306</v>
      </c>
      <c r="D129" s="11" t="n">
        <v>0</v>
      </c>
      <c r="E129" s="11" t="n">
        <v>0</v>
      </c>
      <c r="F129" s="11" t="n">
        <v>22</v>
      </c>
      <c r="G129" s="12" t="s">
        <v>138</v>
      </c>
      <c r="H129" s="11" t="n">
        <v>-77</v>
      </c>
      <c r="I129" s="11" t="n">
        <v>7165</v>
      </c>
      <c r="J129" s="11" t="n">
        <v>4</v>
      </c>
      <c r="K129" s="11" t="n">
        <v>2</v>
      </c>
      <c r="L129" s="11" t="n">
        <v>3</v>
      </c>
      <c r="M129" s="11" t="n">
        <v>1</v>
      </c>
      <c r="N129" s="11" t="n">
        <v>4</v>
      </c>
      <c r="O129" s="11" t="n">
        <v>2</v>
      </c>
      <c r="P129" s="11" t="n">
        <v>4</v>
      </c>
      <c r="Q129" s="11" t="n">
        <v>2</v>
      </c>
      <c r="R129" s="11" t="n">
        <v>2</v>
      </c>
      <c r="S129" s="11" t="n">
        <v>1</v>
      </c>
      <c r="T129" s="11" t="n">
        <v>1</v>
      </c>
      <c r="U129" s="12" t="s">
        <v>2961</v>
      </c>
      <c r="V129" s="11" t="n">
        <v>5</v>
      </c>
      <c r="W129" s="12" t="s">
        <v>3623</v>
      </c>
      <c r="X129" s="11" t="n">
        <v>22</v>
      </c>
      <c r="Y129" s="11" t="n">
        <v>4176558</v>
      </c>
      <c r="Z129" s="11" t="n">
        <v>4</v>
      </c>
      <c r="AA129" s="11" t="n">
        <v>1</v>
      </c>
      <c r="AB129" s="11" t="n">
        <v>1</v>
      </c>
      <c r="AC129" s="11" t="n">
        <v>0</v>
      </c>
      <c r="AD129" s="11" t="n">
        <v>1</v>
      </c>
      <c r="AE129" s="13" t="s">
        <v>142</v>
      </c>
      <c r="AF129" s="13" t="s">
        <v>3624</v>
      </c>
      <c r="AG129" s="11" t="n">
        <v>2</v>
      </c>
      <c r="AH129" s="11" t="n">
        <v>2</v>
      </c>
      <c r="AI129" s="11" t="n">
        <v>3</v>
      </c>
      <c r="AJ129" s="11" t="n">
        <v>3</v>
      </c>
      <c r="AK129" s="11" t="n">
        <v>4</v>
      </c>
      <c r="AL129" s="11" t="n">
        <v>2</v>
      </c>
      <c r="AM129" s="11" t="n">
        <v>2</v>
      </c>
      <c r="AN129" s="11" t="n">
        <v>4</v>
      </c>
      <c r="AO129" s="14" t="s">
        <v>142</v>
      </c>
      <c r="AP129" s="14" t="s">
        <v>3625</v>
      </c>
      <c r="AQ129" s="15" t="s">
        <v>142</v>
      </c>
      <c r="AR129" s="15" t="s">
        <v>3626</v>
      </c>
      <c r="AS129" s="16" t="s">
        <v>142</v>
      </c>
      <c r="AT129" s="16" t="s">
        <v>3627</v>
      </c>
      <c r="AU129" s="11" t="n">
        <v>4</v>
      </c>
      <c r="AV129" s="11" t="n">
        <v>3</v>
      </c>
      <c r="AW129" s="11" t="n">
        <v>4</v>
      </c>
      <c r="AX129" s="11" t="n">
        <v>2</v>
      </c>
      <c r="AY129" s="11" t="n">
        <v>4</v>
      </c>
      <c r="AZ129" s="11" t="n">
        <v>3</v>
      </c>
      <c r="BA129" s="11" t="n">
        <v>4</v>
      </c>
      <c r="BB129" s="11" t="n">
        <v>2</v>
      </c>
      <c r="BC129" s="17" t="s">
        <v>142</v>
      </c>
      <c r="BD129" s="17" t="s">
        <v>3628</v>
      </c>
      <c r="BE129" s="18" t="s">
        <v>142</v>
      </c>
      <c r="BF129" s="18" t="s">
        <v>3629</v>
      </c>
      <c r="BG129" s="19" t="s">
        <v>142</v>
      </c>
      <c r="BH129" s="19" t="s">
        <v>3630</v>
      </c>
      <c r="BI129" s="11" t="n">
        <v>3</v>
      </c>
      <c r="BJ129" s="11" t="n">
        <v>4</v>
      </c>
      <c r="BK129" s="11" t="n">
        <v>4</v>
      </c>
      <c r="BL129" s="11" t="n">
        <v>4</v>
      </c>
      <c r="BM129" s="11" t="n">
        <v>4</v>
      </c>
      <c r="BN129" s="11" t="n">
        <v>3</v>
      </c>
      <c r="BO129" s="11" t="n">
        <v>4</v>
      </c>
      <c r="BP129" s="11" t="n">
        <v>2</v>
      </c>
      <c r="BQ129" s="11" t="n">
        <v>1</v>
      </c>
      <c r="BR129" s="20" t="s">
        <v>142</v>
      </c>
      <c r="BS129" s="20" t="s">
        <v>142</v>
      </c>
      <c r="BT129" s="20" t="s">
        <v>142</v>
      </c>
      <c r="BU129" s="20" t="s">
        <v>3631</v>
      </c>
      <c r="BV129" s="21" t="s">
        <v>142</v>
      </c>
      <c r="BW129" s="21" t="s">
        <v>142</v>
      </c>
      <c r="BX129" s="21" t="s">
        <v>142</v>
      </c>
      <c r="BY129" s="21" t="s">
        <v>3632</v>
      </c>
      <c r="BZ129" s="22" t="s">
        <v>142</v>
      </c>
      <c r="CA129" s="22" t="s">
        <v>142</v>
      </c>
      <c r="CB129" s="22" t="s">
        <v>142</v>
      </c>
      <c r="CC129" s="22" t="s">
        <v>3633</v>
      </c>
      <c r="CD129" s="11" t="n">
        <v>1</v>
      </c>
      <c r="CE129" s="11" t="n">
        <v>1</v>
      </c>
      <c r="CF129" s="11" t="n">
        <v>2</v>
      </c>
      <c r="CG129" s="11" t="n">
        <v>4</v>
      </c>
      <c r="CH129" s="11" t="n">
        <v>4</v>
      </c>
      <c r="CI129" s="11" t="n">
        <v>3</v>
      </c>
      <c r="CJ129" s="11" t="n">
        <v>2</v>
      </c>
      <c r="CK129" s="11" t="n">
        <v>3</v>
      </c>
      <c r="CL129" s="12" t="s">
        <v>474</v>
      </c>
      <c r="CM129" s="12" t="s">
        <v>147</v>
      </c>
      <c r="CN129" s="11" t="n">
        <v>0</v>
      </c>
      <c r="CO129" s="11" t="n">
        <v>0</v>
      </c>
      <c r="CP129" s="12" t="s">
        <v>147</v>
      </c>
      <c r="CQ129" s="11" t="n">
        <v>0</v>
      </c>
      <c r="CR129" s="11" t="n">
        <v>0</v>
      </c>
      <c r="CS129" s="11" t="n">
        <v>0</v>
      </c>
      <c r="CT129" s="11" t="n">
        <v>0</v>
      </c>
      <c r="CU129" s="11" t="n">
        <v>0</v>
      </c>
      <c r="CV129" s="11" t="n">
        <v>0</v>
      </c>
      <c r="CW129" s="11" t="n">
        <v>0</v>
      </c>
      <c r="CX129" s="12" t="s">
        <v>147</v>
      </c>
      <c r="CY129" s="12" t="s">
        <v>147</v>
      </c>
      <c r="CZ129" s="12" t="s">
        <v>142</v>
      </c>
      <c r="DA129" s="12" t="s">
        <v>142</v>
      </c>
      <c r="DB129" s="11" t="n">
        <v>0</v>
      </c>
      <c r="DC129" s="12" t="s">
        <v>142</v>
      </c>
      <c r="DD129" s="11" t="n">
        <v>0</v>
      </c>
      <c r="DE129" s="12" t="s">
        <v>284</v>
      </c>
      <c r="DF129" s="11" t="n">
        <v>0</v>
      </c>
      <c r="DG129" s="11" t="n">
        <v>0</v>
      </c>
      <c r="DH129" s="11" t="n">
        <v>0</v>
      </c>
      <c r="DI129" s="11" t="n">
        <v>-77</v>
      </c>
      <c r="DJ129" s="11" t="n">
        <v>-77</v>
      </c>
      <c r="DK129" s="12" t="s">
        <v>3634</v>
      </c>
      <c r="DL129" s="11" t="n">
        <v>1</v>
      </c>
      <c r="DM129" s="11" t="n">
        <v>0</v>
      </c>
      <c r="DN129" s="12" t="s">
        <v>3635</v>
      </c>
      <c r="DO129" s="12" t="s">
        <v>3622</v>
      </c>
      <c r="DP129" s="12" t="s">
        <v>3636</v>
      </c>
      <c r="DQ129" s="12" t="s">
        <v>152</v>
      </c>
      <c r="DR129" s="12" t="s">
        <v>3637</v>
      </c>
      <c r="DS129" s="12" t="s">
        <v>1782</v>
      </c>
      <c r="DT129" s="12" t="s">
        <v>290</v>
      </c>
      <c r="DU129" s="12" t="s">
        <v>3638</v>
      </c>
      <c r="DV129" s="12" t="s">
        <v>3639</v>
      </c>
      <c r="DW129" s="12" t="s">
        <v>3640</v>
      </c>
      <c r="DX129" s="12" t="s">
        <v>3641</v>
      </c>
      <c r="DY129" s="12" t="s">
        <v>3483</v>
      </c>
      <c r="DZ129" s="12" t="s">
        <v>3642</v>
      </c>
      <c r="EA129" s="12" t="s">
        <v>3643</v>
      </c>
      <c r="EB129" s="12" t="s">
        <v>3644</v>
      </c>
      <c r="EC129" s="12" t="s">
        <v>3645</v>
      </c>
      <c r="ED129" s="12" t="s">
        <v>3646</v>
      </c>
      <c r="EE129" s="12" t="s">
        <v>3647</v>
      </c>
      <c r="EF129" s="12" t="s">
        <v>3648</v>
      </c>
      <c r="EG129" s="12" t="s">
        <v>3649</v>
      </c>
      <c r="EH129" s="12" t="s">
        <v>3650</v>
      </c>
      <c r="EI129" s="12" t="s">
        <v>158</v>
      </c>
    </row>
    <row r="130" customFormat="false" ht="12.75" hidden="false" customHeight="false" outlineLevel="0" collapsed="false">
      <c r="A130" s="11" t="n">
        <v>4178190</v>
      </c>
      <c r="B130" s="12" t="s">
        <v>3651</v>
      </c>
      <c r="C130" s="11" t="n">
        <v>266</v>
      </c>
      <c r="D130" s="11" t="n">
        <v>0</v>
      </c>
      <c r="E130" s="11" t="n">
        <v>0</v>
      </c>
      <c r="F130" s="11" t="n">
        <v>22</v>
      </c>
      <c r="G130" s="12" t="s">
        <v>138</v>
      </c>
      <c r="H130" s="11" t="n">
        <v>-77</v>
      </c>
      <c r="I130" s="11" t="n">
        <v>4963</v>
      </c>
      <c r="J130" s="11" t="n">
        <v>2</v>
      </c>
      <c r="K130" s="11" t="n">
        <v>2</v>
      </c>
      <c r="L130" s="11" t="n">
        <v>1</v>
      </c>
      <c r="M130" s="11" t="n">
        <v>-77</v>
      </c>
      <c r="N130" s="11" t="n">
        <v>-77</v>
      </c>
      <c r="O130" s="11" t="n">
        <v>2</v>
      </c>
      <c r="P130" s="11" t="n">
        <v>1</v>
      </c>
      <c r="Q130" s="11" t="n">
        <v>1</v>
      </c>
      <c r="R130" s="11" t="n">
        <v>1</v>
      </c>
      <c r="S130" s="11" t="n">
        <v>1</v>
      </c>
      <c r="T130" s="11" t="n">
        <v>1</v>
      </c>
      <c r="U130" s="12" t="s">
        <v>3652</v>
      </c>
      <c r="V130" s="11" t="n">
        <v>7</v>
      </c>
      <c r="W130" s="12" t="s">
        <v>2414</v>
      </c>
      <c r="X130" s="11" t="n">
        <v>21</v>
      </c>
      <c r="Y130" s="11" t="n">
        <v>4178190</v>
      </c>
      <c r="Z130" s="11" t="n">
        <v>2</v>
      </c>
      <c r="AA130" s="11" t="n">
        <v>1</v>
      </c>
      <c r="AB130" s="11" t="n">
        <v>1</v>
      </c>
      <c r="AC130" s="11" t="n">
        <v>-77</v>
      </c>
      <c r="AD130" s="11" t="n">
        <v>-77</v>
      </c>
      <c r="AE130" s="13" t="s">
        <v>142</v>
      </c>
      <c r="AF130" s="13" t="s">
        <v>3653</v>
      </c>
      <c r="AG130" s="11" t="n">
        <v>3</v>
      </c>
      <c r="AH130" s="11" t="n">
        <v>3</v>
      </c>
      <c r="AI130" s="11" t="n">
        <v>2</v>
      </c>
      <c r="AJ130" s="11" t="n">
        <v>2</v>
      </c>
      <c r="AK130" s="11" t="n">
        <v>2</v>
      </c>
      <c r="AL130" s="11" t="n">
        <v>2</v>
      </c>
      <c r="AM130" s="11" t="n">
        <v>2</v>
      </c>
      <c r="AN130" s="11" t="n">
        <v>2</v>
      </c>
      <c r="AO130" s="14" t="s">
        <v>3654</v>
      </c>
      <c r="AP130" s="14" t="s">
        <v>142</v>
      </c>
      <c r="AQ130" s="15" t="s">
        <v>3655</v>
      </c>
      <c r="AR130" s="15" t="s">
        <v>142</v>
      </c>
      <c r="AS130" s="16" t="s">
        <v>3656</v>
      </c>
      <c r="AT130" s="16" t="s">
        <v>142</v>
      </c>
      <c r="AU130" s="11" t="n">
        <v>4</v>
      </c>
      <c r="AV130" s="11" t="n">
        <v>2</v>
      </c>
      <c r="AW130" s="11" t="n">
        <v>4</v>
      </c>
      <c r="AX130" s="11" t="n">
        <v>2</v>
      </c>
      <c r="AY130" s="11" t="n">
        <v>2</v>
      </c>
      <c r="AZ130" s="11" t="n">
        <v>2</v>
      </c>
      <c r="BA130" s="11" t="n">
        <v>2</v>
      </c>
      <c r="BB130" s="11" t="n">
        <v>3</v>
      </c>
      <c r="BC130" s="17" t="s">
        <v>142</v>
      </c>
      <c r="BD130" s="17" t="s">
        <v>142</v>
      </c>
      <c r="BE130" s="18" t="s">
        <v>142</v>
      </c>
      <c r="BF130" s="18" t="s">
        <v>142</v>
      </c>
      <c r="BG130" s="19" t="s">
        <v>142</v>
      </c>
      <c r="BH130" s="19" t="s">
        <v>142</v>
      </c>
      <c r="BI130" s="11" t="n">
        <v>-77</v>
      </c>
      <c r="BJ130" s="11" t="n">
        <v>-77</v>
      </c>
      <c r="BK130" s="11" t="n">
        <v>-77</v>
      </c>
      <c r="BL130" s="11" t="n">
        <v>-77</v>
      </c>
      <c r="BM130" s="11" t="n">
        <v>-77</v>
      </c>
      <c r="BN130" s="11" t="n">
        <v>-77</v>
      </c>
      <c r="BO130" s="11" t="n">
        <v>-77</v>
      </c>
      <c r="BP130" s="11" t="n">
        <v>-77</v>
      </c>
      <c r="BQ130" s="11" t="n">
        <v>2</v>
      </c>
      <c r="BR130" s="20" t="s">
        <v>142</v>
      </c>
      <c r="BS130" s="20" t="s">
        <v>142</v>
      </c>
      <c r="BT130" s="20" t="s">
        <v>142</v>
      </c>
      <c r="BU130" s="20" t="s">
        <v>142</v>
      </c>
      <c r="BV130" s="21" t="s">
        <v>142</v>
      </c>
      <c r="BW130" s="21" t="s">
        <v>142</v>
      </c>
      <c r="BX130" s="21" t="s">
        <v>142</v>
      </c>
      <c r="BY130" s="21" t="s">
        <v>142</v>
      </c>
      <c r="BZ130" s="22" t="s">
        <v>142</v>
      </c>
      <c r="CA130" s="22" t="s">
        <v>142</v>
      </c>
      <c r="CB130" s="22" t="s">
        <v>142</v>
      </c>
      <c r="CC130" s="22" t="s">
        <v>142</v>
      </c>
      <c r="CD130" s="11" t="n">
        <v>-77</v>
      </c>
      <c r="CE130" s="11" t="n">
        <v>-77</v>
      </c>
      <c r="CF130" s="11" t="n">
        <v>-77</v>
      </c>
      <c r="CG130" s="11" t="n">
        <v>-77</v>
      </c>
      <c r="CH130" s="11" t="n">
        <v>-77</v>
      </c>
      <c r="CI130" s="11" t="n">
        <v>-77</v>
      </c>
      <c r="CJ130" s="11" t="n">
        <v>-77</v>
      </c>
      <c r="CK130" s="11" t="n">
        <v>-77</v>
      </c>
      <c r="CL130" s="12" t="s">
        <v>450</v>
      </c>
      <c r="CM130" s="12" t="s">
        <v>147</v>
      </c>
      <c r="CN130" s="11" t="n">
        <v>0</v>
      </c>
      <c r="CO130" s="11" t="n">
        <v>0</v>
      </c>
      <c r="CP130" s="12" t="s">
        <v>147</v>
      </c>
      <c r="CQ130" s="11" t="n">
        <v>0</v>
      </c>
      <c r="CR130" s="11" t="n">
        <v>0</v>
      </c>
      <c r="CS130" s="11" t="n">
        <v>0</v>
      </c>
      <c r="CT130" s="11" t="n">
        <v>0</v>
      </c>
      <c r="CU130" s="11" t="n">
        <v>0</v>
      </c>
      <c r="CV130" s="11" t="n">
        <v>0</v>
      </c>
      <c r="CW130" s="11" t="n">
        <v>0</v>
      </c>
      <c r="CX130" s="12" t="s">
        <v>147</v>
      </c>
      <c r="CY130" s="12" t="s">
        <v>147</v>
      </c>
      <c r="CZ130" s="12" t="s">
        <v>142</v>
      </c>
      <c r="DA130" s="12" t="s">
        <v>142</v>
      </c>
      <c r="DB130" s="11" t="n">
        <v>0</v>
      </c>
      <c r="DC130" s="12" t="s">
        <v>142</v>
      </c>
      <c r="DD130" s="11" t="n">
        <v>0</v>
      </c>
      <c r="DE130" s="12" t="s">
        <v>2420</v>
      </c>
      <c r="DF130" s="11" t="n">
        <v>0</v>
      </c>
      <c r="DG130" s="11" t="n">
        <v>1</v>
      </c>
      <c r="DH130" s="11" t="n">
        <v>0</v>
      </c>
      <c r="DI130" s="11" t="n">
        <v>-77</v>
      </c>
      <c r="DJ130" s="11" t="n">
        <v>-77</v>
      </c>
      <c r="DK130" s="12" t="s">
        <v>3657</v>
      </c>
      <c r="DL130" s="11" t="n">
        <v>1</v>
      </c>
      <c r="DM130" s="11" t="n">
        <v>0</v>
      </c>
      <c r="DN130" s="12" t="s">
        <v>3658</v>
      </c>
      <c r="DO130" s="12" t="s">
        <v>3651</v>
      </c>
      <c r="DP130" s="12" t="s">
        <v>3659</v>
      </c>
      <c r="DQ130" s="12" t="s">
        <v>152</v>
      </c>
      <c r="DR130" s="12" t="s">
        <v>218</v>
      </c>
      <c r="DS130" s="12" t="s">
        <v>411</v>
      </c>
      <c r="DT130" s="12" t="s">
        <v>911</v>
      </c>
      <c r="DU130" s="12" t="s">
        <v>3660</v>
      </c>
      <c r="DV130" s="12" t="s">
        <v>3661</v>
      </c>
      <c r="DW130" s="12" t="s">
        <v>2031</v>
      </c>
      <c r="DX130" s="12" t="s">
        <v>158</v>
      </c>
      <c r="DY130" s="12" t="s">
        <v>158</v>
      </c>
      <c r="DZ130" s="12" t="s">
        <v>3662</v>
      </c>
      <c r="EA130" s="12" t="s">
        <v>3663</v>
      </c>
      <c r="EB130" s="12" t="s">
        <v>3664</v>
      </c>
      <c r="EC130" s="12" t="s">
        <v>3665</v>
      </c>
      <c r="ED130" s="12" t="s">
        <v>158</v>
      </c>
      <c r="EE130" s="12" t="s">
        <v>158</v>
      </c>
      <c r="EF130" s="12" t="s">
        <v>3666</v>
      </c>
      <c r="EG130" s="12" t="s">
        <v>158</v>
      </c>
      <c r="EH130" s="12" t="s">
        <v>158</v>
      </c>
      <c r="EI130" s="12" t="s">
        <v>158</v>
      </c>
    </row>
    <row r="131" customFormat="false" ht="12.75" hidden="false" customHeight="false" outlineLevel="0" collapsed="false">
      <c r="A131" s="11" t="n">
        <v>4180214</v>
      </c>
      <c r="B131" s="12" t="s">
        <v>3667</v>
      </c>
      <c r="C131" s="11" t="n">
        <v>235</v>
      </c>
      <c r="D131" s="11" t="n">
        <v>0</v>
      </c>
      <c r="E131" s="11" t="n">
        <v>0</v>
      </c>
      <c r="F131" s="11" t="n">
        <v>22</v>
      </c>
      <c r="G131" s="12" t="s">
        <v>581</v>
      </c>
      <c r="H131" s="11" t="n">
        <v>-77</v>
      </c>
      <c r="I131" s="11" t="n">
        <v>-1</v>
      </c>
      <c r="J131" s="11" t="n">
        <v>4</v>
      </c>
      <c r="K131" s="11" t="n">
        <v>3</v>
      </c>
      <c r="L131" s="11" t="n">
        <v>2</v>
      </c>
      <c r="M131" s="11" t="n">
        <v>1</v>
      </c>
      <c r="N131" s="11" t="n">
        <v>4</v>
      </c>
      <c r="O131" s="11" t="n">
        <v>1</v>
      </c>
      <c r="P131" s="11" t="n">
        <v>2</v>
      </c>
      <c r="Q131" s="11" t="n">
        <v>2</v>
      </c>
      <c r="R131" s="11" t="n">
        <v>1</v>
      </c>
      <c r="S131" s="11" t="n">
        <v>1</v>
      </c>
      <c r="T131" s="11" t="n">
        <v>2</v>
      </c>
      <c r="U131" s="12" t="s">
        <v>3668</v>
      </c>
      <c r="V131" s="11" t="n">
        <v>8</v>
      </c>
      <c r="W131" s="12" t="s">
        <v>3669</v>
      </c>
      <c r="X131" s="11" t="n">
        <v>1</v>
      </c>
      <c r="Y131" s="11" t="n">
        <v>4180214</v>
      </c>
      <c r="Z131" s="11" t="n">
        <v>4</v>
      </c>
      <c r="AA131" s="11" t="n">
        <v>0</v>
      </c>
      <c r="AB131" s="11" t="n">
        <v>0</v>
      </c>
      <c r="AC131" s="11" t="n">
        <v>1</v>
      </c>
      <c r="AD131" s="11" t="n">
        <v>1</v>
      </c>
      <c r="AE131" s="13" t="s">
        <v>3670</v>
      </c>
      <c r="AF131" s="13" t="s">
        <v>142</v>
      </c>
      <c r="AG131" s="11" t="n">
        <v>4</v>
      </c>
      <c r="AH131" s="11" t="n">
        <v>3</v>
      </c>
      <c r="AI131" s="11" t="n">
        <v>4</v>
      </c>
      <c r="AJ131" s="11" t="n">
        <v>5</v>
      </c>
      <c r="AK131" s="11" t="n">
        <v>5</v>
      </c>
      <c r="AL131" s="11" t="n">
        <v>5</v>
      </c>
      <c r="AM131" s="11" t="n">
        <v>5</v>
      </c>
      <c r="AN131" s="11" t="n">
        <v>1</v>
      </c>
      <c r="AO131" s="14" t="s">
        <v>142</v>
      </c>
      <c r="AP131" s="14" t="s">
        <v>3671</v>
      </c>
      <c r="AQ131" s="15" t="s">
        <v>142</v>
      </c>
      <c r="AR131" s="15" t="s">
        <v>3672</v>
      </c>
      <c r="AS131" s="16" t="s">
        <v>142</v>
      </c>
      <c r="AT131" s="16" t="s">
        <v>3673</v>
      </c>
      <c r="AU131" s="11" t="n">
        <v>4</v>
      </c>
      <c r="AV131" s="11" t="n">
        <v>4</v>
      </c>
      <c r="AW131" s="11" t="n">
        <v>3</v>
      </c>
      <c r="AX131" s="11" t="n">
        <v>3</v>
      </c>
      <c r="AY131" s="11" t="n">
        <v>2</v>
      </c>
      <c r="AZ131" s="11" t="n">
        <v>2</v>
      </c>
      <c r="BA131" s="11" t="n">
        <v>2</v>
      </c>
      <c r="BB131" s="11" t="n">
        <v>1</v>
      </c>
      <c r="BC131" s="17" t="s">
        <v>142</v>
      </c>
      <c r="BD131" s="17" t="s">
        <v>142</v>
      </c>
      <c r="BE131" s="18" t="s">
        <v>142</v>
      </c>
      <c r="BF131" s="18" t="s">
        <v>142</v>
      </c>
      <c r="BG131" s="19" t="s">
        <v>142</v>
      </c>
      <c r="BH131" s="19" t="s">
        <v>142</v>
      </c>
      <c r="BI131" s="11" t="n">
        <v>-77</v>
      </c>
      <c r="BJ131" s="11" t="n">
        <v>-77</v>
      </c>
      <c r="BK131" s="11" t="n">
        <v>-77</v>
      </c>
      <c r="BL131" s="11" t="n">
        <v>-77</v>
      </c>
      <c r="BM131" s="11" t="n">
        <v>-77</v>
      </c>
      <c r="BN131" s="11" t="n">
        <v>-77</v>
      </c>
      <c r="BO131" s="11" t="n">
        <v>-77</v>
      </c>
      <c r="BP131" s="11" t="n">
        <v>-77</v>
      </c>
      <c r="BQ131" s="11" t="n">
        <v>1</v>
      </c>
      <c r="BR131" s="20" t="s">
        <v>142</v>
      </c>
      <c r="BS131" s="20" t="s">
        <v>3674</v>
      </c>
      <c r="BT131" s="20" t="s">
        <v>142</v>
      </c>
      <c r="BU131" s="20" t="s">
        <v>142</v>
      </c>
      <c r="BV131" s="21" t="s">
        <v>142</v>
      </c>
      <c r="BW131" s="21" t="s">
        <v>3675</v>
      </c>
      <c r="BX131" s="21" t="s">
        <v>142</v>
      </c>
      <c r="BY131" s="21" t="s">
        <v>142</v>
      </c>
      <c r="BZ131" s="22" t="s">
        <v>142</v>
      </c>
      <c r="CA131" s="22" t="s">
        <v>3676</v>
      </c>
      <c r="CB131" s="22" t="s">
        <v>142</v>
      </c>
      <c r="CC131" s="22" t="s">
        <v>142</v>
      </c>
      <c r="CD131" s="11" t="n">
        <v>4</v>
      </c>
      <c r="CE131" s="11" t="n">
        <v>3</v>
      </c>
      <c r="CF131" s="11" t="n">
        <v>4</v>
      </c>
      <c r="CG131" s="11" t="n">
        <v>5</v>
      </c>
      <c r="CH131" s="11" t="n">
        <v>5</v>
      </c>
      <c r="CI131" s="11" t="n">
        <v>5</v>
      </c>
      <c r="CJ131" s="11" t="n">
        <v>4</v>
      </c>
      <c r="CK131" s="11" t="n">
        <v>2</v>
      </c>
      <c r="CL131" s="12" t="s">
        <v>781</v>
      </c>
      <c r="CM131" s="12" t="s">
        <v>147</v>
      </c>
      <c r="CN131" s="11" t="n">
        <v>0</v>
      </c>
      <c r="CO131" s="11" t="n">
        <v>0</v>
      </c>
      <c r="CP131" s="12" t="s">
        <v>147</v>
      </c>
      <c r="CQ131" s="11" t="n">
        <v>0</v>
      </c>
      <c r="CR131" s="11" t="n">
        <v>0</v>
      </c>
      <c r="CS131" s="11" t="n">
        <v>0</v>
      </c>
      <c r="CT131" s="11" t="n">
        <v>0</v>
      </c>
      <c r="CU131" s="11" t="n">
        <v>0</v>
      </c>
      <c r="CV131" s="11" t="n">
        <v>0</v>
      </c>
      <c r="CW131" s="11" t="n">
        <v>0</v>
      </c>
      <c r="CX131" s="12" t="s">
        <v>147</v>
      </c>
      <c r="CY131" s="12" t="s">
        <v>147</v>
      </c>
      <c r="CZ131" s="12" t="s">
        <v>142</v>
      </c>
      <c r="DA131" s="12" t="s">
        <v>142</v>
      </c>
      <c r="DB131" s="11" t="n">
        <v>0</v>
      </c>
      <c r="DC131" s="12" t="s">
        <v>142</v>
      </c>
      <c r="DD131" s="11" t="n">
        <v>0</v>
      </c>
      <c r="DE131" s="12" t="s">
        <v>3677</v>
      </c>
      <c r="DF131" s="11" t="n">
        <v>0</v>
      </c>
      <c r="DG131" s="11" t="n">
        <v>1</v>
      </c>
      <c r="DH131" s="11" t="n">
        <v>0</v>
      </c>
      <c r="DI131" s="11" t="n">
        <v>-77</v>
      </c>
      <c r="DJ131" s="11" t="n">
        <v>-77</v>
      </c>
      <c r="DK131" s="12" t="s">
        <v>3678</v>
      </c>
      <c r="DL131" s="11" t="n">
        <v>1</v>
      </c>
      <c r="DM131" s="11" t="n">
        <v>0</v>
      </c>
      <c r="DN131" s="12" t="s">
        <v>3679</v>
      </c>
      <c r="DO131" s="12" t="s">
        <v>3667</v>
      </c>
      <c r="DP131" s="12" t="s">
        <v>3680</v>
      </c>
      <c r="DQ131" s="12" t="s">
        <v>152</v>
      </c>
      <c r="DR131" s="12" t="s">
        <v>3681</v>
      </c>
      <c r="DS131" s="12" t="s">
        <v>1449</v>
      </c>
      <c r="DT131" s="12" t="s">
        <v>3682</v>
      </c>
      <c r="DU131" s="12" t="s">
        <v>3683</v>
      </c>
      <c r="DV131" s="12" t="s">
        <v>3684</v>
      </c>
      <c r="DW131" s="12" t="s">
        <v>3685</v>
      </c>
      <c r="DX131" s="12" t="s">
        <v>3686</v>
      </c>
      <c r="DY131" s="12" t="s">
        <v>3687</v>
      </c>
      <c r="DZ131" s="12" t="s">
        <v>3688</v>
      </c>
      <c r="EA131" s="12" t="s">
        <v>3689</v>
      </c>
      <c r="EB131" s="12" t="s">
        <v>3690</v>
      </c>
      <c r="EC131" s="12" t="s">
        <v>3691</v>
      </c>
      <c r="ED131" s="12" t="s">
        <v>158</v>
      </c>
      <c r="EE131" s="12" t="s">
        <v>158</v>
      </c>
      <c r="EF131" s="12" t="s">
        <v>3692</v>
      </c>
      <c r="EG131" s="12" t="s">
        <v>3693</v>
      </c>
      <c r="EH131" s="12" t="s">
        <v>3694</v>
      </c>
      <c r="EI131" s="12" t="s">
        <v>158</v>
      </c>
    </row>
    <row r="132" customFormat="false" ht="12.75" hidden="false" customHeight="false" outlineLevel="0" collapsed="false">
      <c r="A132" s="11" t="n">
        <v>4180353</v>
      </c>
      <c r="B132" s="12" t="s">
        <v>3695</v>
      </c>
      <c r="C132" s="11" t="n">
        <v>199</v>
      </c>
      <c r="D132" s="11" t="n">
        <v>0</v>
      </c>
      <c r="E132" s="11" t="n">
        <v>0</v>
      </c>
      <c r="F132" s="11" t="n">
        <v>22</v>
      </c>
      <c r="G132" s="12" t="s">
        <v>138</v>
      </c>
      <c r="H132" s="11" t="n">
        <v>-77</v>
      </c>
      <c r="I132" s="11" t="n">
        <v>-1</v>
      </c>
      <c r="J132" s="11" t="n">
        <v>2</v>
      </c>
      <c r="K132" s="11" t="n">
        <v>-77</v>
      </c>
      <c r="L132" s="11" t="n">
        <v>1</v>
      </c>
      <c r="M132" s="11" t="n">
        <v>-77</v>
      </c>
      <c r="N132" s="11" t="n">
        <v>2</v>
      </c>
      <c r="O132" s="11" t="n">
        <v>1</v>
      </c>
      <c r="P132" s="11" t="n">
        <v>2</v>
      </c>
      <c r="Q132" s="11" t="n">
        <v>1</v>
      </c>
      <c r="R132" s="11" t="n">
        <v>2</v>
      </c>
      <c r="S132" s="11" t="n">
        <v>1</v>
      </c>
      <c r="T132" s="11" t="n">
        <v>1</v>
      </c>
      <c r="U132" s="12" t="s">
        <v>307</v>
      </c>
      <c r="V132" s="11" t="n">
        <v>7</v>
      </c>
      <c r="W132" s="12" t="s">
        <v>1246</v>
      </c>
      <c r="X132" s="11" t="n">
        <v>27</v>
      </c>
      <c r="Y132" s="11" t="n">
        <v>4180353</v>
      </c>
      <c r="Z132" s="11" t="n">
        <v>4</v>
      </c>
      <c r="AA132" s="11" t="n">
        <v>-77</v>
      </c>
      <c r="AB132" s="11" t="n">
        <v>0</v>
      </c>
      <c r="AC132" s="11" t="n">
        <v>-77</v>
      </c>
      <c r="AD132" s="11" t="n">
        <v>0</v>
      </c>
      <c r="AE132" s="13" t="s">
        <v>3696</v>
      </c>
      <c r="AF132" s="13" t="s">
        <v>142</v>
      </c>
      <c r="AG132" s="11" t="n">
        <v>3</v>
      </c>
      <c r="AH132" s="11" t="n">
        <v>3</v>
      </c>
      <c r="AI132" s="11" t="n">
        <v>3</v>
      </c>
      <c r="AJ132" s="11" t="n">
        <v>4</v>
      </c>
      <c r="AK132" s="11" t="n">
        <v>4</v>
      </c>
      <c r="AL132" s="11" t="n">
        <v>4</v>
      </c>
      <c r="AM132" s="11" t="n">
        <v>4</v>
      </c>
      <c r="AN132" s="11" t="n">
        <v>4</v>
      </c>
      <c r="AO132" s="14" t="s">
        <v>3697</v>
      </c>
      <c r="AP132" s="14" t="s">
        <v>142</v>
      </c>
      <c r="AQ132" s="15" t="s">
        <v>3698</v>
      </c>
      <c r="AR132" s="15" t="s">
        <v>142</v>
      </c>
      <c r="AS132" s="16" t="s">
        <v>3699</v>
      </c>
      <c r="AT132" s="16" t="s">
        <v>142</v>
      </c>
      <c r="AU132" s="11" t="n">
        <v>1</v>
      </c>
      <c r="AV132" s="11" t="n">
        <v>1</v>
      </c>
      <c r="AW132" s="11" t="n">
        <v>1</v>
      </c>
      <c r="AX132" s="11" t="n">
        <v>2</v>
      </c>
      <c r="AY132" s="11" t="n">
        <v>2</v>
      </c>
      <c r="AZ132" s="11" t="n">
        <v>3</v>
      </c>
      <c r="BA132" s="11" t="n">
        <v>2</v>
      </c>
      <c r="BB132" s="11" t="n">
        <v>4</v>
      </c>
      <c r="BC132" s="17" t="s">
        <v>142</v>
      </c>
      <c r="BD132" s="17" t="s">
        <v>142</v>
      </c>
      <c r="BE132" s="18" t="s">
        <v>142</v>
      </c>
      <c r="BF132" s="18" t="s">
        <v>142</v>
      </c>
      <c r="BG132" s="19" t="s">
        <v>142</v>
      </c>
      <c r="BH132" s="19" t="s">
        <v>142</v>
      </c>
      <c r="BI132" s="11" t="n">
        <v>-77</v>
      </c>
      <c r="BJ132" s="11" t="n">
        <v>-77</v>
      </c>
      <c r="BK132" s="11" t="n">
        <v>-77</v>
      </c>
      <c r="BL132" s="11" t="n">
        <v>-77</v>
      </c>
      <c r="BM132" s="11" t="n">
        <v>-77</v>
      </c>
      <c r="BN132" s="11" t="n">
        <v>-77</v>
      </c>
      <c r="BO132" s="11" t="n">
        <v>-77</v>
      </c>
      <c r="BP132" s="11" t="n">
        <v>-77</v>
      </c>
      <c r="BQ132" s="11" t="n">
        <v>2</v>
      </c>
      <c r="BR132" s="20" t="s">
        <v>142</v>
      </c>
      <c r="BS132" s="20" t="s">
        <v>142</v>
      </c>
      <c r="BT132" s="20" t="s">
        <v>142</v>
      </c>
      <c r="BU132" s="20" t="s">
        <v>142</v>
      </c>
      <c r="BV132" s="21" t="s">
        <v>142</v>
      </c>
      <c r="BW132" s="21" t="s">
        <v>142</v>
      </c>
      <c r="BX132" s="21" t="s">
        <v>142</v>
      </c>
      <c r="BY132" s="21" t="s">
        <v>142</v>
      </c>
      <c r="BZ132" s="22" t="s">
        <v>142</v>
      </c>
      <c r="CA132" s="22" t="s">
        <v>142</v>
      </c>
      <c r="CB132" s="22" t="s">
        <v>142</v>
      </c>
      <c r="CC132" s="22" t="s">
        <v>142</v>
      </c>
      <c r="CD132" s="11" t="n">
        <v>-77</v>
      </c>
      <c r="CE132" s="11" t="n">
        <v>-77</v>
      </c>
      <c r="CF132" s="11" t="n">
        <v>-77</v>
      </c>
      <c r="CG132" s="11" t="n">
        <v>-77</v>
      </c>
      <c r="CH132" s="11" t="n">
        <v>-77</v>
      </c>
      <c r="CI132" s="11" t="n">
        <v>-77</v>
      </c>
      <c r="CJ132" s="11" t="n">
        <v>-77</v>
      </c>
      <c r="CK132" s="11" t="n">
        <v>-77</v>
      </c>
      <c r="CL132" s="12" t="s">
        <v>213</v>
      </c>
      <c r="CM132" s="12" t="s">
        <v>147</v>
      </c>
      <c r="CN132" s="11" t="n">
        <v>0</v>
      </c>
      <c r="CO132" s="11" t="n">
        <v>0</v>
      </c>
      <c r="CP132" s="12" t="s">
        <v>147</v>
      </c>
      <c r="CQ132" s="11" t="n">
        <v>0</v>
      </c>
      <c r="CR132" s="11" t="n">
        <v>0</v>
      </c>
      <c r="CS132" s="11" t="n">
        <v>0</v>
      </c>
      <c r="CT132" s="11" t="n">
        <v>0</v>
      </c>
      <c r="CU132" s="11" t="n">
        <v>0</v>
      </c>
      <c r="CV132" s="11" t="n">
        <v>0</v>
      </c>
      <c r="CW132" s="11" t="n">
        <v>0</v>
      </c>
      <c r="CX132" s="12" t="s">
        <v>147</v>
      </c>
      <c r="CY132" s="12" t="s">
        <v>147</v>
      </c>
      <c r="CZ132" s="12" t="s">
        <v>142</v>
      </c>
      <c r="DA132" s="12" t="s">
        <v>142</v>
      </c>
      <c r="DB132" s="11" t="n">
        <v>0</v>
      </c>
      <c r="DC132" s="12" t="s">
        <v>142</v>
      </c>
      <c r="DD132" s="11" t="n">
        <v>0</v>
      </c>
      <c r="DE132" s="12" t="s">
        <v>3363</v>
      </c>
      <c r="DF132" s="11" t="n">
        <v>1</v>
      </c>
      <c r="DG132" s="11" t="n">
        <v>0</v>
      </c>
      <c r="DH132" s="11" t="n">
        <v>0</v>
      </c>
      <c r="DI132" s="11" t="n">
        <v>-77</v>
      </c>
      <c r="DJ132" s="11" t="n">
        <v>-77</v>
      </c>
      <c r="DK132" s="12" t="s">
        <v>3700</v>
      </c>
      <c r="DL132" s="11" t="n">
        <v>1</v>
      </c>
      <c r="DM132" s="11" t="n">
        <v>0</v>
      </c>
      <c r="DN132" s="12" t="s">
        <v>3701</v>
      </c>
      <c r="DO132" s="12" t="s">
        <v>3695</v>
      </c>
      <c r="DP132" s="12" t="s">
        <v>3702</v>
      </c>
      <c r="DQ132" s="12" t="s">
        <v>152</v>
      </c>
      <c r="DR132" s="12" t="s">
        <v>153</v>
      </c>
      <c r="DS132" s="12" t="s">
        <v>1696</v>
      </c>
      <c r="DT132" s="12" t="s">
        <v>633</v>
      </c>
      <c r="DU132" s="12" t="s">
        <v>3703</v>
      </c>
      <c r="DV132" s="12" t="s">
        <v>158</v>
      </c>
      <c r="DW132" s="12" t="s">
        <v>3704</v>
      </c>
      <c r="DX132" s="12" t="s">
        <v>158</v>
      </c>
      <c r="DY132" s="12" t="s">
        <v>3705</v>
      </c>
      <c r="DZ132" s="12" t="s">
        <v>3706</v>
      </c>
      <c r="EA132" s="12" t="s">
        <v>3707</v>
      </c>
      <c r="EB132" s="12" t="s">
        <v>3708</v>
      </c>
      <c r="EC132" s="12" t="s">
        <v>3709</v>
      </c>
      <c r="ED132" s="12" t="s">
        <v>158</v>
      </c>
      <c r="EE132" s="12" t="s">
        <v>158</v>
      </c>
      <c r="EF132" s="12" t="s">
        <v>3710</v>
      </c>
      <c r="EG132" s="12" t="s">
        <v>158</v>
      </c>
      <c r="EH132" s="12" t="s">
        <v>158</v>
      </c>
      <c r="EI132" s="12" t="s">
        <v>158</v>
      </c>
    </row>
    <row r="133" customFormat="false" ht="12.75" hidden="false" customHeight="false" outlineLevel="0" collapsed="false">
      <c r="A133" s="11" t="n">
        <v>4181132</v>
      </c>
      <c r="B133" s="12" t="s">
        <v>3711</v>
      </c>
      <c r="C133" s="11" t="n">
        <v>302</v>
      </c>
      <c r="D133" s="11" t="n">
        <v>0</v>
      </c>
      <c r="E133" s="11" t="n">
        <v>0</v>
      </c>
      <c r="F133" s="11" t="n">
        <v>22</v>
      </c>
      <c r="G133" s="12" t="s">
        <v>2434</v>
      </c>
      <c r="H133" s="11" t="n">
        <v>-77</v>
      </c>
      <c r="I133" s="11" t="n">
        <v>-1</v>
      </c>
      <c r="J133" s="11" t="n">
        <v>3</v>
      </c>
      <c r="K133" s="11" t="n">
        <v>3</v>
      </c>
      <c r="L133" s="11" t="n">
        <v>-77</v>
      </c>
      <c r="M133" s="11" t="n">
        <v>2</v>
      </c>
      <c r="N133" s="11" t="n">
        <v>1</v>
      </c>
      <c r="O133" s="11" t="n">
        <v>1</v>
      </c>
      <c r="P133" s="11" t="n">
        <v>1</v>
      </c>
      <c r="Q133" s="11" t="n">
        <v>2</v>
      </c>
      <c r="R133" s="11" t="n">
        <v>1</v>
      </c>
      <c r="S133" s="11" t="n">
        <v>1</v>
      </c>
      <c r="T133" s="11" t="n">
        <v>1</v>
      </c>
      <c r="U133" s="12" t="s">
        <v>3712</v>
      </c>
      <c r="V133" s="11" t="n">
        <v>5</v>
      </c>
      <c r="W133" s="12" t="s">
        <v>1376</v>
      </c>
      <c r="X133" s="11" t="n">
        <v>25</v>
      </c>
      <c r="Y133" s="11" t="n">
        <v>4181132</v>
      </c>
      <c r="Z133" s="11" t="n">
        <v>2</v>
      </c>
      <c r="AA133" s="11" t="n">
        <v>1</v>
      </c>
      <c r="AB133" s="11" t="n">
        <v>-77</v>
      </c>
      <c r="AC133" s="11" t="n">
        <v>1</v>
      </c>
      <c r="AD133" s="11" t="n">
        <v>1</v>
      </c>
      <c r="AE133" s="13" t="s">
        <v>3713</v>
      </c>
      <c r="AF133" s="13" t="s">
        <v>142</v>
      </c>
      <c r="AG133" s="11" t="n">
        <v>1</v>
      </c>
      <c r="AH133" s="11" t="n">
        <v>4</v>
      </c>
      <c r="AI133" s="11" t="n">
        <v>4</v>
      </c>
      <c r="AJ133" s="11" t="n">
        <v>2</v>
      </c>
      <c r="AK133" s="11" t="n">
        <v>2</v>
      </c>
      <c r="AL133" s="11" t="n">
        <v>2</v>
      </c>
      <c r="AM133" s="11" t="n">
        <v>2</v>
      </c>
      <c r="AN133" s="11" t="n">
        <v>1</v>
      </c>
      <c r="AO133" s="14" t="s">
        <v>142</v>
      </c>
      <c r="AP133" s="14" t="s">
        <v>3714</v>
      </c>
      <c r="AQ133" s="15" t="s">
        <v>142</v>
      </c>
      <c r="AR133" s="15" t="s">
        <v>3715</v>
      </c>
      <c r="AS133" s="16" t="s">
        <v>142</v>
      </c>
      <c r="AT133" s="16" t="s">
        <v>3716</v>
      </c>
      <c r="AU133" s="11" t="n">
        <v>4</v>
      </c>
      <c r="AV133" s="11" t="n">
        <v>4</v>
      </c>
      <c r="AW133" s="11" t="n">
        <v>4</v>
      </c>
      <c r="AX133" s="11" t="n">
        <v>2</v>
      </c>
      <c r="AY133" s="11" t="n">
        <v>2</v>
      </c>
      <c r="AZ133" s="11" t="n">
        <v>4</v>
      </c>
      <c r="BA133" s="11" t="n">
        <v>2</v>
      </c>
      <c r="BB133" s="11" t="n">
        <v>2</v>
      </c>
      <c r="BC133" s="17" t="s">
        <v>3717</v>
      </c>
      <c r="BD133" s="17" t="s">
        <v>142</v>
      </c>
      <c r="BE133" s="18" t="s">
        <v>3718</v>
      </c>
      <c r="BF133" s="18" t="s">
        <v>142</v>
      </c>
      <c r="BG133" s="19" t="s">
        <v>3719</v>
      </c>
      <c r="BH133" s="19" t="s">
        <v>142</v>
      </c>
      <c r="BI133" s="11" t="n">
        <v>2</v>
      </c>
      <c r="BJ133" s="11" t="n">
        <v>1</v>
      </c>
      <c r="BK133" s="11" t="n">
        <v>3</v>
      </c>
      <c r="BL133" s="11" t="n">
        <v>2</v>
      </c>
      <c r="BM133" s="11" t="n">
        <v>2</v>
      </c>
      <c r="BN133" s="11" t="n">
        <v>1</v>
      </c>
      <c r="BO133" s="11" t="n">
        <v>2</v>
      </c>
      <c r="BP133" s="11" t="n">
        <v>2</v>
      </c>
      <c r="BQ133" s="11" t="n">
        <v>1</v>
      </c>
      <c r="BR133" s="20" t="s">
        <v>142</v>
      </c>
      <c r="BS133" s="20" t="s">
        <v>142</v>
      </c>
      <c r="BT133" s="20" t="s">
        <v>142</v>
      </c>
      <c r="BU133" s="20" t="s">
        <v>142</v>
      </c>
      <c r="BV133" s="21" t="s">
        <v>142</v>
      </c>
      <c r="BW133" s="21" t="s">
        <v>142</v>
      </c>
      <c r="BX133" s="21" t="s">
        <v>142</v>
      </c>
      <c r="BY133" s="21" t="s">
        <v>142</v>
      </c>
      <c r="BZ133" s="22" t="s">
        <v>142</v>
      </c>
      <c r="CA133" s="22" t="s">
        <v>142</v>
      </c>
      <c r="CB133" s="22" t="s">
        <v>142</v>
      </c>
      <c r="CC133" s="22" t="s">
        <v>142</v>
      </c>
      <c r="CD133" s="11" t="n">
        <v>-77</v>
      </c>
      <c r="CE133" s="11" t="n">
        <v>-77</v>
      </c>
      <c r="CF133" s="11" t="n">
        <v>-77</v>
      </c>
      <c r="CG133" s="11" t="n">
        <v>-77</v>
      </c>
      <c r="CH133" s="11" t="n">
        <v>-77</v>
      </c>
      <c r="CI133" s="11" t="n">
        <v>-77</v>
      </c>
      <c r="CJ133" s="11" t="n">
        <v>-77</v>
      </c>
      <c r="CK133" s="11" t="n">
        <v>-77</v>
      </c>
      <c r="CL133" s="12" t="s">
        <v>593</v>
      </c>
      <c r="CM133" s="12" t="s">
        <v>147</v>
      </c>
      <c r="CN133" s="11" t="n">
        <v>0</v>
      </c>
      <c r="CO133" s="11" t="n">
        <v>0</v>
      </c>
      <c r="CP133" s="12" t="s">
        <v>147</v>
      </c>
      <c r="CQ133" s="11" t="n">
        <v>0</v>
      </c>
      <c r="CR133" s="11" t="n">
        <v>0</v>
      </c>
      <c r="CS133" s="11" t="n">
        <v>0</v>
      </c>
      <c r="CT133" s="11" t="n">
        <v>0</v>
      </c>
      <c r="CU133" s="11" t="n">
        <v>0</v>
      </c>
      <c r="CV133" s="11" t="n">
        <v>0</v>
      </c>
      <c r="CW133" s="11" t="n">
        <v>0</v>
      </c>
      <c r="CX133" s="12" t="s">
        <v>147</v>
      </c>
      <c r="CY133" s="12" t="s">
        <v>147</v>
      </c>
      <c r="CZ133" s="12" t="s">
        <v>142</v>
      </c>
      <c r="DA133" s="12" t="s">
        <v>142</v>
      </c>
      <c r="DB133" s="11" t="n">
        <v>0</v>
      </c>
      <c r="DC133" s="12" t="s">
        <v>142</v>
      </c>
      <c r="DD133" s="11" t="n">
        <v>0</v>
      </c>
      <c r="DE133" s="12" t="s">
        <v>3720</v>
      </c>
      <c r="DF133" s="11" t="n">
        <v>0</v>
      </c>
      <c r="DG133" s="11" t="n">
        <v>0</v>
      </c>
      <c r="DH133" s="11" t="n">
        <v>0</v>
      </c>
      <c r="DI133" s="11" t="n">
        <v>-77</v>
      </c>
      <c r="DJ133" s="11" t="n">
        <v>-77</v>
      </c>
      <c r="DK133" s="12" t="s">
        <v>3721</v>
      </c>
      <c r="DL133" s="11" t="n">
        <v>1</v>
      </c>
      <c r="DM133" s="11" t="n">
        <v>0</v>
      </c>
      <c r="DN133" s="12" t="s">
        <v>3722</v>
      </c>
      <c r="DO133" s="12" t="s">
        <v>3711</v>
      </c>
      <c r="DP133" s="12" t="s">
        <v>3723</v>
      </c>
      <c r="DQ133" s="12" t="s">
        <v>152</v>
      </c>
      <c r="DR133" s="12" t="s">
        <v>324</v>
      </c>
      <c r="DS133" s="12" t="s">
        <v>3724</v>
      </c>
      <c r="DT133" s="12" t="s">
        <v>3725</v>
      </c>
      <c r="DU133" s="12" t="s">
        <v>3726</v>
      </c>
      <c r="DV133" s="12" t="s">
        <v>3727</v>
      </c>
      <c r="DW133" s="12" t="s">
        <v>158</v>
      </c>
      <c r="DX133" s="12" t="s">
        <v>3728</v>
      </c>
      <c r="DY133" s="12" t="s">
        <v>3729</v>
      </c>
      <c r="DZ133" s="12" t="s">
        <v>940</v>
      </c>
      <c r="EA133" s="12" t="s">
        <v>3730</v>
      </c>
      <c r="EB133" s="12" t="s">
        <v>3731</v>
      </c>
      <c r="EC133" s="12" t="s">
        <v>3732</v>
      </c>
      <c r="ED133" s="12" t="s">
        <v>3733</v>
      </c>
      <c r="EE133" s="12" t="s">
        <v>3734</v>
      </c>
      <c r="EF133" s="12" t="s">
        <v>3735</v>
      </c>
      <c r="EG133" s="12" t="s">
        <v>158</v>
      </c>
      <c r="EH133" s="12" t="s">
        <v>158</v>
      </c>
      <c r="EI133" s="12" t="s">
        <v>158</v>
      </c>
    </row>
    <row r="134" customFormat="false" ht="12.75" hidden="false" customHeight="false" outlineLevel="0" collapsed="false">
      <c r="A134" s="11" t="n">
        <v>4181682</v>
      </c>
      <c r="B134" s="12" t="s">
        <v>3736</v>
      </c>
      <c r="C134" s="11" t="n">
        <v>40</v>
      </c>
      <c r="D134" s="11" t="n">
        <v>0</v>
      </c>
      <c r="E134" s="11" t="n">
        <v>0</v>
      </c>
      <c r="F134" s="11" t="n">
        <v>31</v>
      </c>
      <c r="G134" s="12" t="s">
        <v>306</v>
      </c>
      <c r="H134" s="11" t="n">
        <v>-77</v>
      </c>
      <c r="I134" s="11" t="n">
        <v>4117</v>
      </c>
      <c r="J134" s="11" t="n">
        <v>2</v>
      </c>
      <c r="K134" s="11" t="n">
        <v>2</v>
      </c>
      <c r="L134" s="11" t="n">
        <v>-77</v>
      </c>
      <c r="M134" s="11" t="n">
        <v>1</v>
      </c>
      <c r="N134" s="11" t="n">
        <v>-77</v>
      </c>
      <c r="O134" s="11" t="n">
        <v>2</v>
      </c>
      <c r="P134" s="11" t="n">
        <v>3</v>
      </c>
      <c r="Q134" s="11" t="n">
        <v>1</v>
      </c>
      <c r="R134" s="11" t="n">
        <v>1</v>
      </c>
      <c r="S134" s="11" t="n">
        <v>1</v>
      </c>
      <c r="T134" s="11" t="n">
        <v>1</v>
      </c>
      <c r="U134" s="12" t="s">
        <v>3737</v>
      </c>
      <c r="V134" s="11" t="n">
        <v>5</v>
      </c>
      <c r="W134" s="12" t="s">
        <v>3738</v>
      </c>
      <c r="X134" s="11" t="n">
        <v>12</v>
      </c>
      <c r="Y134" s="11" t="n">
        <v>4181682</v>
      </c>
      <c r="Z134" s="11" t="n">
        <v>2</v>
      </c>
      <c r="AA134" s="11" t="n">
        <v>1</v>
      </c>
      <c r="AB134" s="11" t="n">
        <v>-77</v>
      </c>
      <c r="AC134" s="11" t="n">
        <v>1</v>
      </c>
      <c r="AD134" s="11" t="n">
        <v>-77</v>
      </c>
      <c r="AE134" s="13" t="s">
        <v>142</v>
      </c>
      <c r="AF134" s="13" t="s">
        <v>3739</v>
      </c>
      <c r="AG134" s="11" t="n">
        <v>5</v>
      </c>
      <c r="AH134" s="11" t="n">
        <v>2</v>
      </c>
      <c r="AI134" s="11" t="n">
        <v>4</v>
      </c>
      <c r="AJ134" s="11" t="n">
        <v>3</v>
      </c>
      <c r="AK134" s="11" t="n">
        <v>2</v>
      </c>
      <c r="AL134" s="11" t="n">
        <v>3</v>
      </c>
      <c r="AM134" s="11" t="n">
        <v>4</v>
      </c>
      <c r="AN134" s="11" t="n">
        <v>2</v>
      </c>
      <c r="AO134" s="14" t="s">
        <v>3740</v>
      </c>
      <c r="AP134" s="14" t="s">
        <v>142</v>
      </c>
      <c r="AQ134" s="15" t="s">
        <v>3741</v>
      </c>
      <c r="AR134" s="15" t="s">
        <v>142</v>
      </c>
      <c r="AS134" s="16" t="s">
        <v>3742</v>
      </c>
      <c r="AT134" s="16" t="s">
        <v>142</v>
      </c>
      <c r="AU134" s="11" t="n">
        <v>2</v>
      </c>
      <c r="AV134" s="11" t="n">
        <v>4</v>
      </c>
      <c r="AW134" s="11" t="n">
        <v>4</v>
      </c>
      <c r="AX134" s="11" t="n">
        <v>2</v>
      </c>
      <c r="AY134" s="11" t="n">
        <v>2</v>
      </c>
      <c r="AZ134" s="11" t="n">
        <v>2</v>
      </c>
      <c r="BA134" s="11" t="n">
        <v>2</v>
      </c>
      <c r="BB134" s="11" t="n">
        <v>2</v>
      </c>
      <c r="BC134" s="17" t="s">
        <v>142</v>
      </c>
      <c r="BD134" s="17" t="s">
        <v>142</v>
      </c>
      <c r="BE134" s="18" t="s">
        <v>142</v>
      </c>
      <c r="BF134" s="18" t="s">
        <v>142</v>
      </c>
      <c r="BG134" s="19" t="s">
        <v>142</v>
      </c>
      <c r="BH134" s="19" t="s">
        <v>142</v>
      </c>
      <c r="BI134" s="11" t="n">
        <v>-77</v>
      </c>
      <c r="BJ134" s="11" t="n">
        <v>-77</v>
      </c>
      <c r="BK134" s="11" t="n">
        <v>-77</v>
      </c>
      <c r="BL134" s="11" t="n">
        <v>-77</v>
      </c>
      <c r="BM134" s="11" t="n">
        <v>-77</v>
      </c>
      <c r="BN134" s="11" t="n">
        <v>-77</v>
      </c>
      <c r="BO134" s="11" t="n">
        <v>-77</v>
      </c>
      <c r="BP134" s="11" t="n">
        <v>-77</v>
      </c>
      <c r="BQ134" s="11" t="n">
        <v>2</v>
      </c>
      <c r="BR134" s="20" t="s">
        <v>142</v>
      </c>
      <c r="BS134" s="20" t="s">
        <v>142</v>
      </c>
      <c r="BT134" s="20" t="s">
        <v>142</v>
      </c>
      <c r="BU134" s="20" t="s">
        <v>142</v>
      </c>
      <c r="BV134" s="21" t="s">
        <v>142</v>
      </c>
      <c r="BW134" s="21" t="s">
        <v>142</v>
      </c>
      <c r="BX134" s="21" t="s">
        <v>142</v>
      </c>
      <c r="BY134" s="21" t="s">
        <v>142</v>
      </c>
      <c r="BZ134" s="22" t="s">
        <v>142</v>
      </c>
      <c r="CA134" s="22" t="s">
        <v>142</v>
      </c>
      <c r="CB134" s="22" t="s">
        <v>142</v>
      </c>
      <c r="CC134" s="22" t="s">
        <v>142</v>
      </c>
      <c r="CD134" s="11" t="n">
        <v>-77</v>
      </c>
      <c r="CE134" s="11" t="n">
        <v>-77</v>
      </c>
      <c r="CF134" s="11" t="n">
        <v>-77</v>
      </c>
      <c r="CG134" s="11" t="n">
        <v>-77</v>
      </c>
      <c r="CH134" s="11" t="n">
        <v>-77</v>
      </c>
      <c r="CI134" s="11" t="n">
        <v>-77</v>
      </c>
      <c r="CJ134" s="11" t="n">
        <v>-77</v>
      </c>
      <c r="CK134" s="11" t="n">
        <v>-77</v>
      </c>
      <c r="CL134" s="12" t="s">
        <v>494</v>
      </c>
      <c r="CM134" s="12" t="s">
        <v>147</v>
      </c>
      <c r="CN134" s="11" t="n">
        <v>0</v>
      </c>
      <c r="CO134" s="11" t="n">
        <v>0</v>
      </c>
      <c r="CP134" s="12" t="s">
        <v>147</v>
      </c>
      <c r="CQ134" s="11" t="n">
        <v>0</v>
      </c>
      <c r="CR134" s="11" t="n">
        <v>0</v>
      </c>
      <c r="CS134" s="11" t="n">
        <v>0</v>
      </c>
      <c r="CT134" s="11" t="n">
        <v>0</v>
      </c>
      <c r="CU134" s="11" t="n">
        <v>0</v>
      </c>
      <c r="CV134" s="11" t="n">
        <v>0</v>
      </c>
      <c r="CW134" s="11" t="n">
        <v>0</v>
      </c>
      <c r="CX134" s="12" t="s">
        <v>147</v>
      </c>
      <c r="CY134" s="12" t="s">
        <v>147</v>
      </c>
      <c r="CZ134" s="12" t="s">
        <v>142</v>
      </c>
      <c r="DA134" s="12" t="s">
        <v>142</v>
      </c>
      <c r="DB134" s="11" t="n">
        <v>0</v>
      </c>
      <c r="DC134" s="12" t="s">
        <v>142</v>
      </c>
      <c r="DD134" s="11" t="n">
        <v>0</v>
      </c>
      <c r="DE134" s="12" t="s">
        <v>495</v>
      </c>
      <c r="DF134" s="11" t="n">
        <v>0</v>
      </c>
      <c r="DG134" s="11" t="n">
        <v>1</v>
      </c>
      <c r="DH134" s="11" t="n">
        <v>0</v>
      </c>
      <c r="DI134" s="11" t="n">
        <v>-77</v>
      </c>
      <c r="DJ134" s="11" t="n">
        <v>-77</v>
      </c>
      <c r="DK134" s="12" t="s">
        <v>3743</v>
      </c>
      <c r="DL134" s="11" t="n">
        <v>1</v>
      </c>
      <c r="DM134" s="11" t="n">
        <v>0</v>
      </c>
      <c r="DN134" s="12" t="s">
        <v>3744</v>
      </c>
      <c r="DO134" s="12" t="s">
        <v>3736</v>
      </c>
      <c r="DP134" s="12" t="s">
        <v>3745</v>
      </c>
      <c r="DQ134" s="12" t="s">
        <v>152</v>
      </c>
      <c r="DR134" s="12" t="s">
        <v>1478</v>
      </c>
      <c r="DS134" s="12" t="s">
        <v>3746</v>
      </c>
      <c r="DT134" s="12" t="s">
        <v>3747</v>
      </c>
      <c r="DU134" s="12" t="s">
        <v>2428</v>
      </c>
      <c r="DV134" s="12" t="s">
        <v>3748</v>
      </c>
      <c r="DW134" s="12" t="s">
        <v>158</v>
      </c>
      <c r="DX134" s="12" t="s">
        <v>3749</v>
      </c>
      <c r="DY134" s="12" t="s">
        <v>158</v>
      </c>
      <c r="DZ134" s="12" t="s">
        <v>3750</v>
      </c>
      <c r="EA134" s="12" t="s">
        <v>3751</v>
      </c>
      <c r="EB134" s="12" t="s">
        <v>3752</v>
      </c>
      <c r="EC134" s="12" t="s">
        <v>3753</v>
      </c>
      <c r="ED134" s="12" t="s">
        <v>158</v>
      </c>
      <c r="EE134" s="12" t="s">
        <v>158</v>
      </c>
      <c r="EF134" s="12" t="s">
        <v>3754</v>
      </c>
      <c r="EG134" s="12" t="s">
        <v>158</v>
      </c>
      <c r="EH134" s="12" t="s">
        <v>158</v>
      </c>
      <c r="EI134" s="12" t="s">
        <v>158</v>
      </c>
    </row>
    <row r="135" customFormat="false" ht="12.75" hidden="false" customHeight="false" outlineLevel="0" collapsed="false">
      <c r="A135" s="11" t="n">
        <v>4182102</v>
      </c>
      <c r="B135" s="12" t="s">
        <v>3755</v>
      </c>
      <c r="C135" s="11" t="n">
        <v>167</v>
      </c>
      <c r="D135" s="11" t="n">
        <v>0</v>
      </c>
      <c r="E135" s="11" t="n">
        <v>0</v>
      </c>
      <c r="F135" s="11" t="n">
        <v>22</v>
      </c>
      <c r="G135" s="12" t="s">
        <v>138</v>
      </c>
      <c r="H135" s="11" t="n">
        <v>-77</v>
      </c>
      <c r="I135" s="11" t="n">
        <v>-1</v>
      </c>
      <c r="J135" s="11" t="n">
        <v>2</v>
      </c>
      <c r="K135" s="11" t="n">
        <v>2</v>
      </c>
      <c r="L135" s="11" t="n">
        <v>-77</v>
      </c>
      <c r="M135" s="11" t="n">
        <v>1</v>
      </c>
      <c r="N135" s="11" t="n">
        <v>-77</v>
      </c>
      <c r="O135" s="11" t="n">
        <v>1</v>
      </c>
      <c r="P135" s="11" t="n">
        <v>4</v>
      </c>
      <c r="Q135" s="11" t="n">
        <v>2</v>
      </c>
      <c r="R135" s="11" t="n">
        <v>2</v>
      </c>
      <c r="S135" s="11" t="n">
        <v>1</v>
      </c>
      <c r="T135" s="11" t="n">
        <v>1</v>
      </c>
      <c r="U135" s="12" t="s">
        <v>1035</v>
      </c>
      <c r="V135" s="11" t="n">
        <v>3</v>
      </c>
      <c r="W135" s="12" t="s">
        <v>1246</v>
      </c>
      <c r="X135" s="11" t="n">
        <v>25</v>
      </c>
      <c r="Y135" s="11" t="n">
        <v>4182102</v>
      </c>
      <c r="Z135" s="11" t="n">
        <v>2</v>
      </c>
      <c r="AA135" s="11" t="n">
        <v>1</v>
      </c>
      <c r="AB135" s="11" t="n">
        <v>-77</v>
      </c>
      <c r="AC135" s="11" t="n">
        <v>1</v>
      </c>
      <c r="AD135" s="11" t="n">
        <v>-77</v>
      </c>
      <c r="AE135" s="13" t="s">
        <v>3756</v>
      </c>
      <c r="AF135" s="13" t="s">
        <v>142</v>
      </c>
      <c r="AG135" s="11" t="n">
        <v>5</v>
      </c>
      <c r="AH135" s="11" t="n">
        <v>4</v>
      </c>
      <c r="AI135" s="11" t="n">
        <v>4</v>
      </c>
      <c r="AJ135" s="11" t="n">
        <v>5</v>
      </c>
      <c r="AK135" s="11" t="n">
        <v>2</v>
      </c>
      <c r="AL135" s="11" t="n">
        <v>2</v>
      </c>
      <c r="AM135" s="11" t="n">
        <v>3</v>
      </c>
      <c r="AN135" s="11" t="n">
        <v>1</v>
      </c>
      <c r="AO135" s="14" t="s">
        <v>142</v>
      </c>
      <c r="AP135" s="14" t="s">
        <v>3757</v>
      </c>
      <c r="AQ135" s="15" t="s">
        <v>142</v>
      </c>
      <c r="AR135" s="15" t="s">
        <v>3758</v>
      </c>
      <c r="AS135" s="16" t="s">
        <v>142</v>
      </c>
      <c r="AT135" s="16" t="s">
        <v>3759</v>
      </c>
      <c r="AU135" s="11" t="n">
        <v>2</v>
      </c>
      <c r="AV135" s="11" t="n">
        <v>4</v>
      </c>
      <c r="AW135" s="11" t="n">
        <v>3</v>
      </c>
      <c r="AX135" s="11" t="n">
        <v>3</v>
      </c>
      <c r="AY135" s="11" t="n">
        <v>2</v>
      </c>
      <c r="AZ135" s="11" t="n">
        <v>3</v>
      </c>
      <c r="BA135" s="11" t="n">
        <v>2</v>
      </c>
      <c r="BB135" s="11" t="n">
        <v>2</v>
      </c>
      <c r="BC135" s="17" t="s">
        <v>142</v>
      </c>
      <c r="BD135" s="17" t="s">
        <v>142</v>
      </c>
      <c r="BE135" s="18" t="s">
        <v>142</v>
      </c>
      <c r="BF135" s="18" t="s">
        <v>142</v>
      </c>
      <c r="BG135" s="19" t="s">
        <v>142</v>
      </c>
      <c r="BH135" s="19" t="s">
        <v>142</v>
      </c>
      <c r="BI135" s="11" t="n">
        <v>-77</v>
      </c>
      <c r="BJ135" s="11" t="n">
        <v>-77</v>
      </c>
      <c r="BK135" s="11" t="n">
        <v>-77</v>
      </c>
      <c r="BL135" s="11" t="n">
        <v>-77</v>
      </c>
      <c r="BM135" s="11" t="n">
        <v>-77</v>
      </c>
      <c r="BN135" s="11" t="n">
        <v>-77</v>
      </c>
      <c r="BO135" s="11" t="n">
        <v>-77</v>
      </c>
      <c r="BP135" s="11" t="n">
        <v>-77</v>
      </c>
      <c r="BQ135" s="11" t="n">
        <v>2</v>
      </c>
      <c r="BR135" s="20" t="s">
        <v>142</v>
      </c>
      <c r="BS135" s="20" t="s">
        <v>142</v>
      </c>
      <c r="BT135" s="20" t="s">
        <v>142</v>
      </c>
      <c r="BU135" s="20" t="s">
        <v>142</v>
      </c>
      <c r="BV135" s="21" t="s">
        <v>142</v>
      </c>
      <c r="BW135" s="21" t="s">
        <v>142</v>
      </c>
      <c r="BX135" s="21" t="s">
        <v>142</v>
      </c>
      <c r="BY135" s="21" t="s">
        <v>142</v>
      </c>
      <c r="BZ135" s="22" t="s">
        <v>142</v>
      </c>
      <c r="CA135" s="22" t="s">
        <v>142</v>
      </c>
      <c r="CB135" s="22" t="s">
        <v>142</v>
      </c>
      <c r="CC135" s="22" t="s">
        <v>142</v>
      </c>
      <c r="CD135" s="11" t="n">
        <v>-77</v>
      </c>
      <c r="CE135" s="11" t="n">
        <v>-77</v>
      </c>
      <c r="CF135" s="11" t="n">
        <v>-77</v>
      </c>
      <c r="CG135" s="11" t="n">
        <v>-77</v>
      </c>
      <c r="CH135" s="11" t="n">
        <v>-77</v>
      </c>
      <c r="CI135" s="11" t="n">
        <v>-77</v>
      </c>
      <c r="CJ135" s="11" t="n">
        <v>-77</v>
      </c>
      <c r="CK135" s="11" t="n">
        <v>-77</v>
      </c>
      <c r="CL135" s="12" t="s">
        <v>2908</v>
      </c>
      <c r="CM135" s="12" t="s">
        <v>147</v>
      </c>
      <c r="CN135" s="11" t="n">
        <v>0</v>
      </c>
      <c r="CO135" s="11" t="n">
        <v>0</v>
      </c>
      <c r="CP135" s="12" t="s">
        <v>147</v>
      </c>
      <c r="CQ135" s="11" t="n">
        <v>0</v>
      </c>
      <c r="CR135" s="11" t="n">
        <v>0</v>
      </c>
      <c r="CS135" s="11" t="n">
        <v>0</v>
      </c>
      <c r="CT135" s="11" t="n">
        <v>0</v>
      </c>
      <c r="CU135" s="11" t="n">
        <v>0</v>
      </c>
      <c r="CV135" s="11" t="n">
        <v>0</v>
      </c>
      <c r="CW135" s="11" t="n">
        <v>0</v>
      </c>
      <c r="CX135" s="12" t="s">
        <v>147</v>
      </c>
      <c r="CY135" s="12" t="s">
        <v>147</v>
      </c>
      <c r="CZ135" s="12" t="s">
        <v>142</v>
      </c>
      <c r="DA135" s="12" t="s">
        <v>142</v>
      </c>
      <c r="DB135" s="11" t="n">
        <v>0</v>
      </c>
      <c r="DC135" s="12" t="s">
        <v>142</v>
      </c>
      <c r="DD135" s="11" t="n">
        <v>0</v>
      </c>
      <c r="DE135" s="12" t="s">
        <v>3760</v>
      </c>
      <c r="DF135" s="11" t="n">
        <v>1</v>
      </c>
      <c r="DG135" s="11" t="n">
        <v>1</v>
      </c>
      <c r="DH135" s="11" t="n">
        <v>0</v>
      </c>
      <c r="DI135" s="11" t="n">
        <v>-77</v>
      </c>
      <c r="DJ135" s="11" t="n">
        <v>-77</v>
      </c>
      <c r="DK135" s="12" t="s">
        <v>3761</v>
      </c>
      <c r="DL135" s="11" t="n">
        <v>1</v>
      </c>
      <c r="DM135" s="11" t="n">
        <v>0</v>
      </c>
      <c r="DN135" s="12" t="s">
        <v>3762</v>
      </c>
      <c r="DO135" s="12" t="s">
        <v>3755</v>
      </c>
      <c r="DP135" s="12" t="s">
        <v>3763</v>
      </c>
      <c r="DQ135" s="12" t="s">
        <v>152</v>
      </c>
      <c r="DR135" s="12" t="s">
        <v>3764</v>
      </c>
      <c r="DS135" s="12" t="s">
        <v>3765</v>
      </c>
      <c r="DT135" s="12" t="s">
        <v>3766</v>
      </c>
      <c r="DU135" s="12" t="s">
        <v>3767</v>
      </c>
      <c r="DV135" s="12" t="s">
        <v>3768</v>
      </c>
      <c r="DW135" s="12" t="s">
        <v>158</v>
      </c>
      <c r="DX135" s="12" t="s">
        <v>3769</v>
      </c>
      <c r="DY135" s="12" t="s">
        <v>158</v>
      </c>
      <c r="DZ135" s="12" t="s">
        <v>3770</v>
      </c>
      <c r="EA135" s="12" t="s">
        <v>3771</v>
      </c>
      <c r="EB135" s="12" t="s">
        <v>3772</v>
      </c>
      <c r="EC135" s="12" t="s">
        <v>3773</v>
      </c>
      <c r="ED135" s="12" t="s">
        <v>158</v>
      </c>
      <c r="EE135" s="12" t="s">
        <v>158</v>
      </c>
      <c r="EF135" s="12" t="s">
        <v>3774</v>
      </c>
      <c r="EG135" s="12" t="s">
        <v>158</v>
      </c>
      <c r="EH135" s="12" t="s">
        <v>158</v>
      </c>
      <c r="EI135" s="12" t="s">
        <v>158</v>
      </c>
    </row>
    <row r="136" customFormat="false" ht="12.75" hidden="false" customHeight="false" outlineLevel="0" collapsed="false">
      <c r="A136" s="11" t="n">
        <v>4182791</v>
      </c>
      <c r="B136" s="12" t="s">
        <v>3775</v>
      </c>
      <c r="C136" s="11" t="n">
        <v>369</v>
      </c>
      <c r="D136" s="11" t="n">
        <v>0</v>
      </c>
      <c r="E136" s="11" t="n">
        <v>0</v>
      </c>
      <c r="F136" s="11" t="n">
        <v>22</v>
      </c>
      <c r="G136" s="12" t="s">
        <v>138</v>
      </c>
      <c r="H136" s="11" t="n">
        <v>-77</v>
      </c>
      <c r="I136" s="11" t="n">
        <v>3434</v>
      </c>
      <c r="J136" s="11" t="n">
        <v>2</v>
      </c>
      <c r="K136" s="11" t="n">
        <v>2</v>
      </c>
      <c r="L136" s="11" t="n">
        <v>-77</v>
      </c>
      <c r="M136" s="11" t="n">
        <v>1</v>
      </c>
      <c r="N136" s="11" t="n">
        <v>-77</v>
      </c>
      <c r="O136" s="11" t="n">
        <v>2</v>
      </c>
      <c r="P136" s="11" t="n">
        <v>1</v>
      </c>
      <c r="Q136" s="11" t="n">
        <v>1</v>
      </c>
      <c r="R136" s="11" t="n">
        <v>2</v>
      </c>
      <c r="S136" s="11" t="n">
        <v>1</v>
      </c>
      <c r="T136" s="11" t="n">
        <v>1</v>
      </c>
      <c r="U136" s="12" t="s">
        <v>954</v>
      </c>
      <c r="V136" s="11" t="n">
        <v>7</v>
      </c>
      <c r="W136" s="12" t="s">
        <v>376</v>
      </c>
      <c r="X136" s="11" t="n">
        <v>25</v>
      </c>
      <c r="Y136" s="11" t="n">
        <v>4182791</v>
      </c>
      <c r="Z136" s="11" t="n">
        <v>2</v>
      </c>
      <c r="AA136" s="11" t="n">
        <v>1</v>
      </c>
      <c r="AB136" s="11" t="n">
        <v>-77</v>
      </c>
      <c r="AC136" s="11" t="n">
        <v>1</v>
      </c>
      <c r="AD136" s="11" t="n">
        <v>-77</v>
      </c>
      <c r="AE136" s="13" t="s">
        <v>142</v>
      </c>
      <c r="AF136" s="13" t="s">
        <v>3776</v>
      </c>
      <c r="AG136" s="11" t="n">
        <v>3</v>
      </c>
      <c r="AH136" s="11" t="n">
        <v>4</v>
      </c>
      <c r="AI136" s="11" t="n">
        <v>4</v>
      </c>
      <c r="AJ136" s="11" t="n">
        <v>4</v>
      </c>
      <c r="AK136" s="11" t="n">
        <v>3</v>
      </c>
      <c r="AL136" s="11" t="n">
        <v>2</v>
      </c>
      <c r="AM136" s="11" t="n">
        <v>4</v>
      </c>
      <c r="AN136" s="11" t="n">
        <v>4</v>
      </c>
      <c r="AO136" s="14" t="s">
        <v>3777</v>
      </c>
      <c r="AP136" s="14" t="s">
        <v>142</v>
      </c>
      <c r="AQ136" s="15" t="s">
        <v>3778</v>
      </c>
      <c r="AR136" s="15" t="s">
        <v>142</v>
      </c>
      <c r="AS136" s="16" t="s">
        <v>3779</v>
      </c>
      <c r="AT136" s="16" t="s">
        <v>142</v>
      </c>
      <c r="AU136" s="11" t="n">
        <v>2</v>
      </c>
      <c r="AV136" s="11" t="n">
        <v>1</v>
      </c>
      <c r="AW136" s="11" t="n">
        <v>4</v>
      </c>
      <c r="AX136" s="11" t="n">
        <v>4</v>
      </c>
      <c r="AY136" s="11" t="n">
        <v>3</v>
      </c>
      <c r="AZ136" s="11" t="n">
        <v>2</v>
      </c>
      <c r="BA136" s="11" t="n">
        <v>4</v>
      </c>
      <c r="BB136" s="11" t="n">
        <v>4</v>
      </c>
      <c r="BC136" s="17" t="s">
        <v>142</v>
      </c>
      <c r="BD136" s="17" t="s">
        <v>142</v>
      </c>
      <c r="BE136" s="18" t="s">
        <v>142</v>
      </c>
      <c r="BF136" s="18" t="s">
        <v>142</v>
      </c>
      <c r="BG136" s="19" t="s">
        <v>142</v>
      </c>
      <c r="BH136" s="19" t="s">
        <v>142</v>
      </c>
      <c r="BI136" s="11" t="n">
        <v>-77</v>
      </c>
      <c r="BJ136" s="11" t="n">
        <v>-77</v>
      </c>
      <c r="BK136" s="11" t="n">
        <v>-77</v>
      </c>
      <c r="BL136" s="11" t="n">
        <v>-77</v>
      </c>
      <c r="BM136" s="11" t="n">
        <v>-77</v>
      </c>
      <c r="BN136" s="11" t="n">
        <v>-77</v>
      </c>
      <c r="BO136" s="11" t="n">
        <v>-77</v>
      </c>
      <c r="BP136" s="11" t="n">
        <v>-77</v>
      </c>
      <c r="BQ136" s="11" t="n">
        <v>2</v>
      </c>
      <c r="BR136" s="20" t="s">
        <v>142</v>
      </c>
      <c r="BS136" s="20" t="s">
        <v>142</v>
      </c>
      <c r="BT136" s="20" t="s">
        <v>142</v>
      </c>
      <c r="BU136" s="20" t="s">
        <v>142</v>
      </c>
      <c r="BV136" s="21" t="s">
        <v>142</v>
      </c>
      <c r="BW136" s="21" t="s">
        <v>142</v>
      </c>
      <c r="BX136" s="21" t="s">
        <v>142</v>
      </c>
      <c r="BY136" s="21" t="s">
        <v>142</v>
      </c>
      <c r="BZ136" s="22" t="s">
        <v>142</v>
      </c>
      <c r="CA136" s="22" t="s">
        <v>142</v>
      </c>
      <c r="CB136" s="22" t="s">
        <v>142</v>
      </c>
      <c r="CC136" s="22" t="s">
        <v>142</v>
      </c>
      <c r="CD136" s="11" t="n">
        <v>-77</v>
      </c>
      <c r="CE136" s="11" t="n">
        <v>-77</v>
      </c>
      <c r="CF136" s="11" t="n">
        <v>-77</v>
      </c>
      <c r="CG136" s="11" t="n">
        <v>-77</v>
      </c>
      <c r="CH136" s="11" t="n">
        <v>-77</v>
      </c>
      <c r="CI136" s="11" t="n">
        <v>-77</v>
      </c>
      <c r="CJ136" s="11" t="n">
        <v>-77</v>
      </c>
      <c r="CK136" s="11" t="n">
        <v>-77</v>
      </c>
      <c r="CL136" s="12" t="s">
        <v>283</v>
      </c>
      <c r="CM136" s="12" t="s">
        <v>147</v>
      </c>
      <c r="CN136" s="11" t="n">
        <v>0</v>
      </c>
      <c r="CO136" s="11" t="n">
        <v>0</v>
      </c>
      <c r="CP136" s="12" t="s">
        <v>147</v>
      </c>
      <c r="CQ136" s="11" t="n">
        <v>0</v>
      </c>
      <c r="CR136" s="11" t="n">
        <v>0</v>
      </c>
      <c r="CS136" s="11" t="n">
        <v>0</v>
      </c>
      <c r="CT136" s="11" t="n">
        <v>0</v>
      </c>
      <c r="CU136" s="11" t="n">
        <v>0</v>
      </c>
      <c r="CV136" s="11" t="n">
        <v>0</v>
      </c>
      <c r="CW136" s="11" t="n">
        <v>0</v>
      </c>
      <c r="CX136" s="12" t="s">
        <v>147</v>
      </c>
      <c r="CY136" s="12" t="s">
        <v>147</v>
      </c>
      <c r="CZ136" s="12" t="s">
        <v>142</v>
      </c>
      <c r="DA136" s="12" t="s">
        <v>142</v>
      </c>
      <c r="DB136" s="11" t="n">
        <v>0</v>
      </c>
      <c r="DC136" s="12" t="s">
        <v>142</v>
      </c>
      <c r="DD136" s="11" t="n">
        <v>0</v>
      </c>
      <c r="DE136" s="12" t="s">
        <v>148</v>
      </c>
      <c r="DF136" s="11" t="n">
        <v>1</v>
      </c>
      <c r="DG136" s="11" t="n">
        <v>0</v>
      </c>
      <c r="DH136" s="11" t="n">
        <v>0</v>
      </c>
      <c r="DI136" s="11" t="n">
        <v>-77</v>
      </c>
      <c r="DJ136" s="11" t="n">
        <v>-77</v>
      </c>
      <c r="DK136" s="12" t="s">
        <v>3780</v>
      </c>
      <c r="DL136" s="11" t="n">
        <v>1</v>
      </c>
      <c r="DM136" s="11" t="n">
        <v>0</v>
      </c>
      <c r="DN136" s="12" t="s">
        <v>3781</v>
      </c>
      <c r="DO136" s="12" t="s">
        <v>3775</v>
      </c>
      <c r="DP136" s="12" t="s">
        <v>3782</v>
      </c>
      <c r="DQ136" s="12" t="s">
        <v>152</v>
      </c>
      <c r="DR136" s="12" t="s">
        <v>429</v>
      </c>
      <c r="DS136" s="12" t="s">
        <v>2810</v>
      </c>
      <c r="DT136" s="12" t="s">
        <v>3783</v>
      </c>
      <c r="DU136" s="12" t="s">
        <v>3784</v>
      </c>
      <c r="DV136" s="12" t="s">
        <v>3785</v>
      </c>
      <c r="DW136" s="12" t="s">
        <v>158</v>
      </c>
      <c r="DX136" s="12" t="s">
        <v>3786</v>
      </c>
      <c r="DY136" s="12" t="s">
        <v>158</v>
      </c>
      <c r="DZ136" s="12" t="s">
        <v>3787</v>
      </c>
      <c r="EA136" s="12" t="s">
        <v>3788</v>
      </c>
      <c r="EB136" s="12" t="s">
        <v>3789</v>
      </c>
      <c r="EC136" s="12" t="s">
        <v>3790</v>
      </c>
      <c r="ED136" s="12" t="s">
        <v>158</v>
      </c>
      <c r="EE136" s="12" t="s">
        <v>158</v>
      </c>
      <c r="EF136" s="12" t="s">
        <v>3791</v>
      </c>
      <c r="EG136" s="12" t="s">
        <v>158</v>
      </c>
      <c r="EH136" s="12" t="s">
        <v>158</v>
      </c>
      <c r="EI136" s="12" t="s">
        <v>158</v>
      </c>
    </row>
    <row r="137" customFormat="false" ht="12.75" hidden="false" customHeight="false" outlineLevel="0" collapsed="false">
      <c r="A137" s="11" t="n">
        <v>4183596</v>
      </c>
      <c r="B137" s="12" t="s">
        <v>3792</v>
      </c>
      <c r="C137" s="11" t="n">
        <v>299</v>
      </c>
      <c r="D137" s="11" t="n">
        <v>0</v>
      </c>
      <c r="E137" s="11" t="n">
        <v>0</v>
      </c>
      <c r="F137" s="11" t="n">
        <v>22</v>
      </c>
      <c r="G137" s="12" t="s">
        <v>138</v>
      </c>
      <c r="H137" s="11" t="n">
        <v>-77</v>
      </c>
      <c r="I137" s="11" t="n">
        <v>-1</v>
      </c>
      <c r="J137" s="11" t="n">
        <v>4</v>
      </c>
      <c r="K137" s="11" t="n">
        <v>2</v>
      </c>
      <c r="L137" s="11" t="n">
        <v>3</v>
      </c>
      <c r="M137" s="11" t="n">
        <v>1</v>
      </c>
      <c r="N137" s="11" t="n">
        <v>4</v>
      </c>
      <c r="O137" s="11" t="n">
        <v>2</v>
      </c>
      <c r="P137" s="11" t="n">
        <v>4</v>
      </c>
      <c r="Q137" s="11" t="n">
        <v>1</v>
      </c>
      <c r="R137" s="11" t="n">
        <v>1</v>
      </c>
      <c r="S137" s="11" t="n">
        <v>1</v>
      </c>
      <c r="T137" s="11" t="n">
        <v>1</v>
      </c>
      <c r="U137" s="12" t="s">
        <v>307</v>
      </c>
      <c r="V137" s="11" t="n">
        <v>9</v>
      </c>
      <c r="W137" s="12" t="s">
        <v>307</v>
      </c>
      <c r="X137" s="11" t="n">
        <v>9</v>
      </c>
      <c r="Y137" s="11" t="n">
        <v>4183596</v>
      </c>
      <c r="Z137" s="11" t="n">
        <v>4</v>
      </c>
      <c r="AA137" s="11" t="n">
        <v>1</v>
      </c>
      <c r="AB137" s="11" t="n">
        <v>1</v>
      </c>
      <c r="AC137" s="11" t="n">
        <v>1</v>
      </c>
      <c r="AD137" s="11" t="n">
        <v>1</v>
      </c>
      <c r="AE137" s="13" t="s">
        <v>142</v>
      </c>
      <c r="AF137" s="13" t="s">
        <v>3793</v>
      </c>
      <c r="AG137" s="11" t="n">
        <v>5</v>
      </c>
      <c r="AH137" s="11" t="n">
        <v>5</v>
      </c>
      <c r="AI137" s="11" t="n">
        <v>5</v>
      </c>
      <c r="AJ137" s="11" t="n">
        <v>3</v>
      </c>
      <c r="AK137" s="11" t="n">
        <v>2</v>
      </c>
      <c r="AL137" s="11" t="n">
        <v>2</v>
      </c>
      <c r="AM137" s="11" t="n">
        <v>2</v>
      </c>
      <c r="AN137" s="11" t="n">
        <v>2</v>
      </c>
      <c r="AO137" s="14" t="s">
        <v>3794</v>
      </c>
      <c r="AP137" s="14" t="s">
        <v>142</v>
      </c>
      <c r="AQ137" s="15" t="s">
        <v>3795</v>
      </c>
      <c r="AR137" s="15" t="s">
        <v>142</v>
      </c>
      <c r="AS137" s="16" t="s">
        <v>3796</v>
      </c>
      <c r="AT137" s="16" t="s">
        <v>142</v>
      </c>
      <c r="AU137" s="11" t="n">
        <v>4</v>
      </c>
      <c r="AV137" s="11" t="n">
        <v>4</v>
      </c>
      <c r="AW137" s="11" t="n">
        <v>4</v>
      </c>
      <c r="AX137" s="11" t="n">
        <v>2</v>
      </c>
      <c r="AY137" s="11" t="n">
        <v>2</v>
      </c>
      <c r="AZ137" s="11" t="n">
        <v>2</v>
      </c>
      <c r="BA137" s="11" t="n">
        <v>3</v>
      </c>
      <c r="BB137" s="11" t="n">
        <v>2</v>
      </c>
      <c r="BC137" s="17" t="s">
        <v>3797</v>
      </c>
      <c r="BD137" s="17" t="s">
        <v>142</v>
      </c>
      <c r="BE137" s="18" t="s">
        <v>3798</v>
      </c>
      <c r="BF137" s="18" t="s">
        <v>142</v>
      </c>
      <c r="BG137" s="19" t="s">
        <v>3799</v>
      </c>
      <c r="BH137" s="19" t="s">
        <v>142</v>
      </c>
      <c r="BI137" s="11" t="n">
        <v>5</v>
      </c>
      <c r="BJ137" s="11" t="n">
        <v>4</v>
      </c>
      <c r="BK137" s="11" t="n">
        <v>5</v>
      </c>
      <c r="BL137" s="11" t="n">
        <v>4</v>
      </c>
      <c r="BM137" s="11" t="n">
        <v>3</v>
      </c>
      <c r="BN137" s="11" t="n">
        <v>4</v>
      </c>
      <c r="BO137" s="11" t="n">
        <v>4</v>
      </c>
      <c r="BP137" s="11" t="n">
        <v>3</v>
      </c>
      <c r="BQ137" s="11" t="n">
        <v>1</v>
      </c>
      <c r="BR137" s="20" t="s">
        <v>142</v>
      </c>
      <c r="BS137" s="20" t="s">
        <v>142</v>
      </c>
      <c r="BT137" s="20" t="s">
        <v>142</v>
      </c>
      <c r="BU137" s="20" t="s">
        <v>3800</v>
      </c>
      <c r="BV137" s="21" t="s">
        <v>142</v>
      </c>
      <c r="BW137" s="21" t="s">
        <v>142</v>
      </c>
      <c r="BX137" s="21" t="s">
        <v>142</v>
      </c>
      <c r="BY137" s="21" t="s">
        <v>3801</v>
      </c>
      <c r="BZ137" s="22" t="s">
        <v>142</v>
      </c>
      <c r="CA137" s="22" t="s">
        <v>142</v>
      </c>
      <c r="CB137" s="22" t="s">
        <v>142</v>
      </c>
      <c r="CC137" s="22" t="s">
        <v>3802</v>
      </c>
      <c r="CD137" s="11" t="n">
        <v>4</v>
      </c>
      <c r="CE137" s="11" t="n">
        <v>4</v>
      </c>
      <c r="CF137" s="11" t="n">
        <v>5</v>
      </c>
      <c r="CG137" s="11" t="n">
        <v>2</v>
      </c>
      <c r="CH137" s="11" t="n">
        <v>2</v>
      </c>
      <c r="CI137" s="11" t="n">
        <v>2</v>
      </c>
      <c r="CJ137" s="11" t="n">
        <v>2</v>
      </c>
      <c r="CK137" s="11" t="n">
        <v>2</v>
      </c>
      <c r="CL137" s="12" t="s">
        <v>248</v>
      </c>
      <c r="CM137" s="12" t="s">
        <v>147</v>
      </c>
      <c r="CN137" s="11" t="n">
        <v>0</v>
      </c>
      <c r="CO137" s="11" t="n">
        <v>0</v>
      </c>
      <c r="CP137" s="12" t="s">
        <v>147</v>
      </c>
      <c r="CQ137" s="11" t="n">
        <v>0</v>
      </c>
      <c r="CR137" s="11" t="n">
        <v>0</v>
      </c>
      <c r="CS137" s="11" t="n">
        <v>0</v>
      </c>
      <c r="CT137" s="11" t="n">
        <v>0</v>
      </c>
      <c r="CU137" s="11" t="n">
        <v>0</v>
      </c>
      <c r="CV137" s="11" t="n">
        <v>0</v>
      </c>
      <c r="CW137" s="11" t="n">
        <v>0</v>
      </c>
      <c r="CX137" s="12" t="s">
        <v>147</v>
      </c>
      <c r="CY137" s="12" t="s">
        <v>147</v>
      </c>
      <c r="CZ137" s="12" t="s">
        <v>142</v>
      </c>
      <c r="DA137" s="12" t="s">
        <v>142</v>
      </c>
      <c r="DB137" s="11" t="n">
        <v>0</v>
      </c>
      <c r="DC137" s="12" t="s">
        <v>142</v>
      </c>
      <c r="DD137" s="11" t="n">
        <v>0</v>
      </c>
      <c r="DE137" s="12" t="s">
        <v>3803</v>
      </c>
      <c r="DF137" s="11" t="n">
        <v>1</v>
      </c>
      <c r="DG137" s="11" t="n">
        <v>0</v>
      </c>
      <c r="DH137" s="11" t="n">
        <v>0</v>
      </c>
      <c r="DI137" s="11" t="n">
        <v>-77</v>
      </c>
      <c r="DJ137" s="11" t="n">
        <v>-77</v>
      </c>
      <c r="DK137" s="12" t="s">
        <v>3804</v>
      </c>
      <c r="DL137" s="11" t="n">
        <v>1</v>
      </c>
      <c r="DM137" s="11" t="n">
        <v>0</v>
      </c>
      <c r="DN137" s="12" t="s">
        <v>3805</v>
      </c>
      <c r="DO137" s="12" t="s">
        <v>3792</v>
      </c>
      <c r="DP137" s="12" t="s">
        <v>3806</v>
      </c>
      <c r="DQ137" s="12" t="s">
        <v>152</v>
      </c>
      <c r="DR137" s="12" t="s">
        <v>183</v>
      </c>
      <c r="DS137" s="12" t="s">
        <v>3807</v>
      </c>
      <c r="DT137" s="12" t="s">
        <v>3808</v>
      </c>
      <c r="DU137" s="12" t="s">
        <v>3809</v>
      </c>
      <c r="DV137" s="12" t="s">
        <v>3810</v>
      </c>
      <c r="DW137" s="12" t="s">
        <v>3811</v>
      </c>
      <c r="DX137" s="12" t="s">
        <v>3812</v>
      </c>
      <c r="DY137" s="12" t="s">
        <v>3813</v>
      </c>
      <c r="DZ137" s="12" t="s">
        <v>3814</v>
      </c>
      <c r="EA137" s="12" t="s">
        <v>3815</v>
      </c>
      <c r="EB137" s="12" t="s">
        <v>3816</v>
      </c>
      <c r="EC137" s="12" t="s">
        <v>3817</v>
      </c>
      <c r="ED137" s="12" t="s">
        <v>3818</v>
      </c>
      <c r="EE137" s="12" t="s">
        <v>3819</v>
      </c>
      <c r="EF137" s="12" t="s">
        <v>3820</v>
      </c>
      <c r="EG137" s="12" t="s">
        <v>3821</v>
      </c>
      <c r="EH137" s="12" t="s">
        <v>3822</v>
      </c>
      <c r="EI137" s="12" t="s">
        <v>158</v>
      </c>
    </row>
    <row r="138" customFormat="false" ht="12.75" hidden="false" customHeight="false" outlineLevel="0" collapsed="false">
      <c r="A138" s="11" t="n">
        <v>4185222</v>
      </c>
      <c r="B138" s="12" t="s">
        <v>3823</v>
      </c>
      <c r="C138" s="11" t="n">
        <v>175</v>
      </c>
      <c r="D138" s="11" t="n">
        <v>0</v>
      </c>
      <c r="E138" s="11" t="n">
        <v>0</v>
      </c>
      <c r="F138" s="11" t="n">
        <v>22</v>
      </c>
      <c r="G138" s="12" t="s">
        <v>138</v>
      </c>
      <c r="H138" s="11" t="n">
        <v>-77</v>
      </c>
      <c r="I138" s="11" t="n">
        <v>-1</v>
      </c>
      <c r="J138" s="11" t="n">
        <v>4</v>
      </c>
      <c r="K138" s="11" t="n">
        <v>4</v>
      </c>
      <c r="L138" s="11" t="n">
        <v>2</v>
      </c>
      <c r="M138" s="11" t="n">
        <v>3</v>
      </c>
      <c r="N138" s="11" t="n">
        <v>1</v>
      </c>
      <c r="O138" s="11" t="n">
        <v>2</v>
      </c>
      <c r="P138" s="11" t="n">
        <v>1</v>
      </c>
      <c r="Q138" s="11" t="n">
        <v>2</v>
      </c>
      <c r="R138" s="11" t="n">
        <v>1</v>
      </c>
      <c r="S138" s="11" t="n">
        <v>1</v>
      </c>
      <c r="T138" s="11" t="n">
        <v>1</v>
      </c>
      <c r="U138" s="12" t="s">
        <v>307</v>
      </c>
      <c r="V138" s="11" t="n">
        <v>5</v>
      </c>
      <c r="W138" s="12" t="s">
        <v>1376</v>
      </c>
      <c r="X138" s="11" t="n">
        <v>30</v>
      </c>
      <c r="Y138" s="11" t="n">
        <v>4185222</v>
      </c>
      <c r="Z138" s="11" t="n">
        <v>2</v>
      </c>
      <c r="AA138" s="11" t="n">
        <v>1</v>
      </c>
      <c r="AB138" s="11" t="n">
        <v>0</v>
      </c>
      <c r="AC138" s="11" t="n">
        <v>1</v>
      </c>
      <c r="AD138" s="11" t="n">
        <v>0</v>
      </c>
      <c r="AE138" s="13" t="s">
        <v>142</v>
      </c>
      <c r="AF138" s="13" t="s">
        <v>3824</v>
      </c>
      <c r="AG138" s="11" t="n">
        <v>4</v>
      </c>
      <c r="AH138" s="11" t="n">
        <v>5</v>
      </c>
      <c r="AI138" s="11" t="n">
        <v>4</v>
      </c>
      <c r="AJ138" s="11" t="n">
        <v>2</v>
      </c>
      <c r="AK138" s="11" t="n">
        <v>2</v>
      </c>
      <c r="AL138" s="11" t="n">
        <v>4</v>
      </c>
      <c r="AM138" s="11" t="n">
        <v>2</v>
      </c>
      <c r="AN138" s="11" t="n">
        <v>2</v>
      </c>
      <c r="AO138" s="14" t="s">
        <v>142</v>
      </c>
      <c r="AP138" s="14" t="s">
        <v>3825</v>
      </c>
      <c r="AQ138" s="15" t="s">
        <v>142</v>
      </c>
      <c r="AR138" s="15" t="s">
        <v>3826</v>
      </c>
      <c r="AS138" s="16" t="s">
        <v>142</v>
      </c>
      <c r="AT138" s="16" t="s">
        <v>3827</v>
      </c>
      <c r="AU138" s="11" t="n">
        <v>5</v>
      </c>
      <c r="AV138" s="11" t="n">
        <v>5</v>
      </c>
      <c r="AW138" s="11" t="n">
        <v>5</v>
      </c>
      <c r="AX138" s="11" t="n">
        <v>4</v>
      </c>
      <c r="AY138" s="11" t="n">
        <v>3</v>
      </c>
      <c r="AZ138" s="11" t="n">
        <v>3</v>
      </c>
      <c r="BA138" s="11" t="n">
        <v>3</v>
      </c>
      <c r="BB138" s="11" t="n">
        <v>2</v>
      </c>
      <c r="BC138" s="17" t="s">
        <v>3828</v>
      </c>
      <c r="BD138" s="17" t="s">
        <v>142</v>
      </c>
      <c r="BE138" s="18" t="s">
        <v>3829</v>
      </c>
      <c r="BF138" s="18" t="s">
        <v>142</v>
      </c>
      <c r="BG138" s="19" t="s">
        <v>3830</v>
      </c>
      <c r="BH138" s="19" t="s">
        <v>142</v>
      </c>
      <c r="BI138" s="11" t="n">
        <v>5</v>
      </c>
      <c r="BJ138" s="11" t="n">
        <v>5</v>
      </c>
      <c r="BK138" s="11" t="n">
        <v>5</v>
      </c>
      <c r="BL138" s="11" t="n">
        <v>4</v>
      </c>
      <c r="BM138" s="11" t="n">
        <v>3</v>
      </c>
      <c r="BN138" s="11" t="n">
        <v>4</v>
      </c>
      <c r="BO138" s="11" t="n">
        <v>3</v>
      </c>
      <c r="BP138" s="11" t="n">
        <v>2</v>
      </c>
      <c r="BQ138" s="11" t="n">
        <v>1</v>
      </c>
      <c r="BR138" s="20" t="s">
        <v>3831</v>
      </c>
      <c r="BS138" s="20" t="s">
        <v>142</v>
      </c>
      <c r="BT138" s="20" t="s">
        <v>142</v>
      </c>
      <c r="BU138" s="20" t="s">
        <v>142</v>
      </c>
      <c r="BV138" s="21" t="s">
        <v>3832</v>
      </c>
      <c r="BW138" s="21" t="s">
        <v>142</v>
      </c>
      <c r="BX138" s="21" t="s">
        <v>142</v>
      </c>
      <c r="BY138" s="21" t="s">
        <v>142</v>
      </c>
      <c r="BZ138" s="22" t="s">
        <v>3833</v>
      </c>
      <c r="CA138" s="22" t="s">
        <v>142</v>
      </c>
      <c r="CB138" s="22" t="s">
        <v>142</v>
      </c>
      <c r="CC138" s="22" t="s">
        <v>142</v>
      </c>
      <c r="CD138" s="11" t="n">
        <v>2</v>
      </c>
      <c r="CE138" s="11" t="n">
        <v>4</v>
      </c>
      <c r="CF138" s="11" t="n">
        <v>4</v>
      </c>
      <c r="CG138" s="11" t="n">
        <v>3</v>
      </c>
      <c r="CH138" s="11" t="n">
        <v>3</v>
      </c>
      <c r="CI138" s="11" t="n">
        <v>4</v>
      </c>
      <c r="CJ138" s="11" t="n">
        <v>3</v>
      </c>
      <c r="CK138" s="11" t="n">
        <v>2</v>
      </c>
      <c r="CL138" s="12" t="s">
        <v>2908</v>
      </c>
      <c r="CM138" s="12" t="s">
        <v>147</v>
      </c>
      <c r="CN138" s="11" t="n">
        <v>0</v>
      </c>
      <c r="CO138" s="11" t="n">
        <v>0</v>
      </c>
      <c r="CP138" s="12" t="s">
        <v>147</v>
      </c>
      <c r="CQ138" s="11" t="n">
        <v>0</v>
      </c>
      <c r="CR138" s="11" t="n">
        <v>0</v>
      </c>
      <c r="CS138" s="11" t="n">
        <v>0</v>
      </c>
      <c r="CT138" s="11" t="n">
        <v>0</v>
      </c>
      <c r="CU138" s="11" t="n">
        <v>0</v>
      </c>
      <c r="CV138" s="11" t="n">
        <v>0</v>
      </c>
      <c r="CW138" s="11" t="n">
        <v>0</v>
      </c>
      <c r="CX138" s="12" t="s">
        <v>147</v>
      </c>
      <c r="CY138" s="12" t="s">
        <v>147</v>
      </c>
      <c r="CZ138" s="12" t="s">
        <v>142</v>
      </c>
      <c r="DA138" s="12" t="s">
        <v>142</v>
      </c>
      <c r="DB138" s="11" t="n">
        <v>0</v>
      </c>
      <c r="DC138" s="12" t="s">
        <v>142</v>
      </c>
      <c r="DD138" s="11" t="n">
        <v>0</v>
      </c>
      <c r="DE138" s="12" t="s">
        <v>3834</v>
      </c>
      <c r="DF138" s="11" t="n">
        <v>0</v>
      </c>
      <c r="DG138" s="11" t="n">
        <v>1</v>
      </c>
      <c r="DH138" s="11" t="n">
        <v>0</v>
      </c>
      <c r="DI138" s="11" t="n">
        <v>-77</v>
      </c>
      <c r="DJ138" s="11" t="n">
        <v>-77</v>
      </c>
      <c r="DK138" s="12" t="s">
        <v>3835</v>
      </c>
      <c r="DL138" s="11" t="n">
        <v>1</v>
      </c>
      <c r="DM138" s="11" t="n">
        <v>0</v>
      </c>
      <c r="DN138" s="12" t="s">
        <v>3836</v>
      </c>
      <c r="DO138" s="12" t="s">
        <v>3823</v>
      </c>
      <c r="DP138" s="12" t="s">
        <v>3837</v>
      </c>
      <c r="DQ138" s="12" t="s">
        <v>152</v>
      </c>
      <c r="DR138" s="12" t="s">
        <v>218</v>
      </c>
      <c r="DS138" s="12" t="s">
        <v>3838</v>
      </c>
      <c r="DT138" s="12" t="s">
        <v>1392</v>
      </c>
      <c r="DU138" s="12" t="s">
        <v>537</v>
      </c>
      <c r="DV138" s="12" t="s">
        <v>3839</v>
      </c>
      <c r="DW138" s="12" t="s">
        <v>3840</v>
      </c>
      <c r="DX138" s="12" t="s">
        <v>3841</v>
      </c>
      <c r="DY138" s="12" t="s">
        <v>911</v>
      </c>
      <c r="DZ138" s="12" t="s">
        <v>3842</v>
      </c>
      <c r="EA138" s="12" t="s">
        <v>388</v>
      </c>
      <c r="EB138" s="12" t="s">
        <v>3843</v>
      </c>
      <c r="EC138" s="12" t="s">
        <v>3844</v>
      </c>
      <c r="ED138" s="12" t="s">
        <v>3845</v>
      </c>
      <c r="EE138" s="12" t="s">
        <v>3846</v>
      </c>
      <c r="EF138" s="12" t="s">
        <v>3847</v>
      </c>
      <c r="EG138" s="12" t="s">
        <v>3848</v>
      </c>
      <c r="EH138" s="12" t="s">
        <v>3849</v>
      </c>
      <c r="EI138" s="12" t="s">
        <v>158</v>
      </c>
    </row>
    <row r="139" customFormat="false" ht="12.75" hidden="false" customHeight="false" outlineLevel="0" collapsed="false">
      <c r="A139" s="11" t="n">
        <v>4185772</v>
      </c>
      <c r="B139" s="12" t="s">
        <v>3850</v>
      </c>
      <c r="C139" s="11" t="n">
        <v>179</v>
      </c>
      <c r="D139" s="11" t="n">
        <v>0</v>
      </c>
      <c r="E139" s="11" t="n">
        <v>0</v>
      </c>
      <c r="F139" s="11" t="n">
        <v>22</v>
      </c>
      <c r="G139" s="12" t="s">
        <v>3851</v>
      </c>
      <c r="H139" s="11" t="n">
        <v>-77</v>
      </c>
      <c r="I139" s="11" t="n">
        <v>-1</v>
      </c>
      <c r="J139" s="11" t="n">
        <v>2</v>
      </c>
      <c r="K139" s="11" t="n">
        <v>-77</v>
      </c>
      <c r="L139" s="11" t="n">
        <v>1</v>
      </c>
      <c r="M139" s="11" t="n">
        <v>-77</v>
      </c>
      <c r="N139" s="11" t="n">
        <v>2</v>
      </c>
      <c r="O139" s="11" t="n">
        <v>2</v>
      </c>
      <c r="P139" s="11" t="n">
        <v>4</v>
      </c>
      <c r="Q139" s="11" t="n">
        <v>1</v>
      </c>
      <c r="R139" s="11" t="n">
        <v>2</v>
      </c>
      <c r="S139" s="11" t="n">
        <v>1</v>
      </c>
      <c r="T139" s="11" t="n">
        <v>1</v>
      </c>
      <c r="U139" s="12" t="s">
        <v>804</v>
      </c>
      <c r="V139" s="11" t="n">
        <v>7</v>
      </c>
      <c r="W139" s="12" t="s">
        <v>1246</v>
      </c>
      <c r="X139" s="11" t="n">
        <v>2</v>
      </c>
      <c r="Y139" s="11" t="n">
        <v>4185772</v>
      </c>
      <c r="Z139" s="11" t="n">
        <v>0</v>
      </c>
      <c r="AA139" s="11" t="n">
        <v>-77</v>
      </c>
      <c r="AB139" s="11" t="n">
        <v>-99</v>
      </c>
      <c r="AC139" s="11" t="n">
        <v>-77</v>
      </c>
      <c r="AD139" s="11" t="n">
        <v>1</v>
      </c>
      <c r="AE139" s="13" t="s">
        <v>142</v>
      </c>
      <c r="AF139" s="13" t="s">
        <v>3852</v>
      </c>
      <c r="AG139" s="11" t="n">
        <v>4</v>
      </c>
      <c r="AH139" s="11" t="n">
        <v>4</v>
      </c>
      <c r="AI139" s="11" t="n">
        <v>4</v>
      </c>
      <c r="AJ139" s="11" t="n">
        <v>4</v>
      </c>
      <c r="AK139" s="11" t="n">
        <v>3</v>
      </c>
      <c r="AL139" s="11" t="n">
        <v>2</v>
      </c>
      <c r="AM139" s="11" t="n">
        <v>2</v>
      </c>
      <c r="AN139" s="11" t="n">
        <v>2</v>
      </c>
      <c r="AO139" s="14" t="s">
        <v>3853</v>
      </c>
      <c r="AP139" s="14" t="s">
        <v>142</v>
      </c>
      <c r="AQ139" s="15" t="s">
        <v>3854</v>
      </c>
      <c r="AR139" s="15" t="s">
        <v>142</v>
      </c>
      <c r="AS139" s="16" t="s">
        <v>3855</v>
      </c>
      <c r="AT139" s="16" t="s">
        <v>142</v>
      </c>
      <c r="AU139" s="11" t="n">
        <v>1</v>
      </c>
      <c r="AV139" s="11" t="n">
        <v>2</v>
      </c>
      <c r="AW139" s="11" t="n">
        <v>2</v>
      </c>
      <c r="AX139" s="11" t="n">
        <v>4</v>
      </c>
      <c r="AY139" s="11" t="n">
        <v>3</v>
      </c>
      <c r="AZ139" s="11" t="n">
        <v>2</v>
      </c>
      <c r="BA139" s="11" t="n">
        <v>2</v>
      </c>
      <c r="BB139" s="11" t="n">
        <v>3</v>
      </c>
      <c r="BC139" s="17" t="s">
        <v>142</v>
      </c>
      <c r="BD139" s="17" t="s">
        <v>142</v>
      </c>
      <c r="BE139" s="18" t="s">
        <v>142</v>
      </c>
      <c r="BF139" s="18" t="s">
        <v>142</v>
      </c>
      <c r="BG139" s="19" t="s">
        <v>142</v>
      </c>
      <c r="BH139" s="19" t="s">
        <v>142</v>
      </c>
      <c r="BI139" s="11" t="n">
        <v>-77</v>
      </c>
      <c r="BJ139" s="11" t="n">
        <v>-77</v>
      </c>
      <c r="BK139" s="11" t="n">
        <v>-77</v>
      </c>
      <c r="BL139" s="11" t="n">
        <v>-77</v>
      </c>
      <c r="BM139" s="11" t="n">
        <v>-77</v>
      </c>
      <c r="BN139" s="11" t="n">
        <v>-77</v>
      </c>
      <c r="BO139" s="11" t="n">
        <v>-77</v>
      </c>
      <c r="BP139" s="11" t="n">
        <v>-77</v>
      </c>
      <c r="BQ139" s="11" t="n">
        <v>1</v>
      </c>
      <c r="BR139" s="20" t="s">
        <v>142</v>
      </c>
      <c r="BS139" s="20" t="s">
        <v>142</v>
      </c>
      <c r="BT139" s="20" t="s">
        <v>142</v>
      </c>
      <c r="BU139" s="20" t="s">
        <v>142</v>
      </c>
      <c r="BV139" s="21" t="s">
        <v>142</v>
      </c>
      <c r="BW139" s="21" t="s">
        <v>142</v>
      </c>
      <c r="BX139" s="21" t="s">
        <v>142</v>
      </c>
      <c r="BY139" s="21" t="s">
        <v>142</v>
      </c>
      <c r="BZ139" s="22" t="s">
        <v>142</v>
      </c>
      <c r="CA139" s="22" t="s">
        <v>142</v>
      </c>
      <c r="CB139" s="22" t="s">
        <v>142</v>
      </c>
      <c r="CC139" s="22" t="s">
        <v>142</v>
      </c>
      <c r="CD139" s="11" t="n">
        <v>-77</v>
      </c>
      <c r="CE139" s="11" t="n">
        <v>-77</v>
      </c>
      <c r="CF139" s="11" t="n">
        <v>-77</v>
      </c>
      <c r="CG139" s="11" t="n">
        <v>-77</v>
      </c>
      <c r="CH139" s="11" t="n">
        <v>-77</v>
      </c>
      <c r="CI139" s="11" t="n">
        <v>-77</v>
      </c>
      <c r="CJ139" s="11" t="n">
        <v>-77</v>
      </c>
      <c r="CK139" s="11" t="n">
        <v>-77</v>
      </c>
      <c r="CL139" s="12" t="s">
        <v>213</v>
      </c>
      <c r="CM139" s="12" t="s">
        <v>147</v>
      </c>
      <c r="CN139" s="11" t="n">
        <v>0</v>
      </c>
      <c r="CO139" s="11" t="n">
        <v>0</v>
      </c>
      <c r="CP139" s="12" t="s">
        <v>147</v>
      </c>
      <c r="CQ139" s="11" t="n">
        <v>0</v>
      </c>
      <c r="CR139" s="11" t="n">
        <v>0</v>
      </c>
      <c r="CS139" s="11" t="n">
        <v>0</v>
      </c>
      <c r="CT139" s="11" t="n">
        <v>0</v>
      </c>
      <c r="CU139" s="11" t="n">
        <v>0</v>
      </c>
      <c r="CV139" s="11" t="n">
        <v>0</v>
      </c>
      <c r="CW139" s="11" t="n">
        <v>0</v>
      </c>
      <c r="CX139" s="12" t="s">
        <v>147</v>
      </c>
      <c r="CY139" s="12" t="s">
        <v>147</v>
      </c>
      <c r="CZ139" s="12" t="s">
        <v>142</v>
      </c>
      <c r="DA139" s="12" t="s">
        <v>142</v>
      </c>
      <c r="DB139" s="11" t="n">
        <v>0</v>
      </c>
      <c r="DC139" s="12" t="s">
        <v>142</v>
      </c>
      <c r="DD139" s="11" t="n">
        <v>0</v>
      </c>
      <c r="DE139" s="12" t="s">
        <v>3856</v>
      </c>
      <c r="DF139" s="11" t="n">
        <v>1</v>
      </c>
      <c r="DG139" s="11" t="n">
        <v>0</v>
      </c>
      <c r="DH139" s="11" t="n">
        <v>0</v>
      </c>
      <c r="DI139" s="11" t="n">
        <v>-77</v>
      </c>
      <c r="DJ139" s="11" t="n">
        <v>-77</v>
      </c>
      <c r="DK139" s="12" t="s">
        <v>3857</v>
      </c>
      <c r="DL139" s="11" t="n">
        <v>1</v>
      </c>
      <c r="DM139" s="11" t="n">
        <v>0</v>
      </c>
      <c r="DN139" s="12" t="s">
        <v>3858</v>
      </c>
      <c r="DO139" s="12" t="s">
        <v>3850</v>
      </c>
      <c r="DP139" s="12" t="s">
        <v>3859</v>
      </c>
      <c r="DQ139" s="12" t="s">
        <v>152</v>
      </c>
      <c r="DR139" s="12" t="s">
        <v>765</v>
      </c>
      <c r="DS139" s="12" t="s">
        <v>430</v>
      </c>
      <c r="DT139" s="12" t="s">
        <v>3860</v>
      </c>
      <c r="DU139" s="12" t="s">
        <v>3861</v>
      </c>
      <c r="DV139" s="12" t="s">
        <v>158</v>
      </c>
      <c r="DW139" s="12" t="s">
        <v>3862</v>
      </c>
      <c r="DX139" s="12" t="s">
        <v>158</v>
      </c>
      <c r="DY139" s="12" t="s">
        <v>3863</v>
      </c>
      <c r="DZ139" s="12" t="s">
        <v>3864</v>
      </c>
      <c r="EA139" s="12" t="s">
        <v>3865</v>
      </c>
      <c r="EB139" s="12" t="s">
        <v>3866</v>
      </c>
      <c r="EC139" s="12" t="s">
        <v>3867</v>
      </c>
      <c r="ED139" s="12" t="s">
        <v>158</v>
      </c>
      <c r="EE139" s="12" t="s">
        <v>158</v>
      </c>
      <c r="EF139" s="12" t="s">
        <v>3868</v>
      </c>
      <c r="EG139" s="12" t="s">
        <v>158</v>
      </c>
      <c r="EH139" s="12" t="s">
        <v>158</v>
      </c>
      <c r="EI139" s="12" t="s">
        <v>158</v>
      </c>
    </row>
    <row r="140" customFormat="false" ht="12.75" hidden="false" customHeight="false" outlineLevel="0" collapsed="false">
      <c r="A140" s="11" t="n">
        <v>4185918</v>
      </c>
      <c r="B140" s="12" t="s">
        <v>3869</v>
      </c>
      <c r="C140" s="11" t="n">
        <v>303</v>
      </c>
      <c r="D140" s="11" t="n">
        <v>0</v>
      </c>
      <c r="E140" s="11" t="n">
        <v>0</v>
      </c>
      <c r="F140" s="11" t="n">
        <v>22</v>
      </c>
      <c r="G140" s="12" t="s">
        <v>138</v>
      </c>
      <c r="H140" s="11" t="n">
        <v>-77</v>
      </c>
      <c r="I140" s="11" t="n">
        <v>-1</v>
      </c>
      <c r="J140" s="11" t="n">
        <v>4</v>
      </c>
      <c r="K140" s="11" t="n">
        <v>4</v>
      </c>
      <c r="L140" s="11" t="n">
        <v>2</v>
      </c>
      <c r="M140" s="11" t="n">
        <v>3</v>
      </c>
      <c r="N140" s="11" t="n">
        <v>1</v>
      </c>
      <c r="O140" s="11" t="n">
        <v>1</v>
      </c>
      <c r="P140" s="11" t="n">
        <v>2</v>
      </c>
      <c r="Q140" s="11" t="n">
        <v>1</v>
      </c>
      <c r="R140" s="11" t="n">
        <v>1</v>
      </c>
      <c r="S140" s="11" t="n">
        <v>1</v>
      </c>
      <c r="T140" s="11" t="n">
        <v>1</v>
      </c>
      <c r="U140" s="12" t="s">
        <v>307</v>
      </c>
      <c r="V140" s="11" t="n">
        <v>6</v>
      </c>
      <c r="W140" s="12" t="s">
        <v>953</v>
      </c>
      <c r="X140" s="11" t="n">
        <v>24</v>
      </c>
      <c r="Y140" s="11" t="n">
        <v>4185918</v>
      </c>
      <c r="Z140" s="11" t="n">
        <v>2</v>
      </c>
      <c r="AA140" s="11" t="n">
        <v>1</v>
      </c>
      <c r="AB140" s="11" t="n">
        <v>1</v>
      </c>
      <c r="AC140" s="11" t="n">
        <v>1</v>
      </c>
      <c r="AD140" s="11" t="n">
        <v>1</v>
      </c>
      <c r="AE140" s="13" t="s">
        <v>3870</v>
      </c>
      <c r="AF140" s="13" t="s">
        <v>142</v>
      </c>
      <c r="AG140" s="11" t="n">
        <v>3</v>
      </c>
      <c r="AH140" s="11" t="n">
        <v>2</v>
      </c>
      <c r="AI140" s="11" t="n">
        <v>3</v>
      </c>
      <c r="AJ140" s="11" t="n">
        <v>2</v>
      </c>
      <c r="AK140" s="11" t="n">
        <v>2</v>
      </c>
      <c r="AL140" s="11" t="n">
        <v>2</v>
      </c>
      <c r="AM140" s="11" t="n">
        <v>2</v>
      </c>
      <c r="AN140" s="11" t="n">
        <v>1</v>
      </c>
      <c r="AO140" s="14" t="s">
        <v>3871</v>
      </c>
      <c r="AP140" s="14" t="s">
        <v>142</v>
      </c>
      <c r="AQ140" s="15" t="s">
        <v>3872</v>
      </c>
      <c r="AR140" s="15" t="s">
        <v>142</v>
      </c>
      <c r="AS140" s="16" t="s">
        <v>3873</v>
      </c>
      <c r="AT140" s="16" t="s">
        <v>142</v>
      </c>
      <c r="AU140" s="11" t="n">
        <v>4</v>
      </c>
      <c r="AV140" s="11" t="n">
        <v>3</v>
      </c>
      <c r="AW140" s="11" t="n">
        <v>4</v>
      </c>
      <c r="AX140" s="11" t="n">
        <v>2</v>
      </c>
      <c r="AY140" s="11" t="n">
        <v>2</v>
      </c>
      <c r="AZ140" s="11" t="n">
        <v>4</v>
      </c>
      <c r="BA140" s="11" t="n">
        <v>4</v>
      </c>
      <c r="BB140" s="11" t="n">
        <v>1</v>
      </c>
      <c r="BC140" s="17" t="s">
        <v>3874</v>
      </c>
      <c r="BD140" s="17" t="s">
        <v>142</v>
      </c>
      <c r="BE140" s="18" t="s">
        <v>3875</v>
      </c>
      <c r="BF140" s="18" t="s">
        <v>142</v>
      </c>
      <c r="BG140" s="19" t="s">
        <v>3876</v>
      </c>
      <c r="BH140" s="19" t="s">
        <v>142</v>
      </c>
      <c r="BI140" s="11" t="n">
        <v>4</v>
      </c>
      <c r="BJ140" s="11" t="n">
        <v>4</v>
      </c>
      <c r="BK140" s="11" t="n">
        <v>0</v>
      </c>
      <c r="BL140" s="11" t="n">
        <v>2</v>
      </c>
      <c r="BM140" s="11" t="n">
        <v>2</v>
      </c>
      <c r="BN140" s="11" t="n">
        <v>2</v>
      </c>
      <c r="BO140" s="11" t="n">
        <v>2</v>
      </c>
      <c r="BP140" s="11" t="n">
        <v>1</v>
      </c>
      <c r="BQ140" s="11" t="n">
        <v>1</v>
      </c>
      <c r="BR140" s="20" t="s">
        <v>142</v>
      </c>
      <c r="BS140" s="20" t="s">
        <v>3877</v>
      </c>
      <c r="BT140" s="20" t="s">
        <v>142</v>
      </c>
      <c r="BU140" s="20" t="s">
        <v>142</v>
      </c>
      <c r="BV140" s="21" t="s">
        <v>142</v>
      </c>
      <c r="BW140" s="21" t="s">
        <v>3878</v>
      </c>
      <c r="BX140" s="21" t="s">
        <v>142</v>
      </c>
      <c r="BY140" s="21" t="s">
        <v>142</v>
      </c>
      <c r="BZ140" s="22" t="s">
        <v>142</v>
      </c>
      <c r="CA140" s="22" t="s">
        <v>3879</v>
      </c>
      <c r="CB140" s="22" t="s">
        <v>142</v>
      </c>
      <c r="CC140" s="22" t="s">
        <v>142</v>
      </c>
      <c r="CD140" s="11" t="n">
        <v>4</v>
      </c>
      <c r="CE140" s="11" t="n">
        <v>4</v>
      </c>
      <c r="CF140" s="11" t="n">
        <v>4</v>
      </c>
      <c r="CG140" s="11" t="n">
        <v>2</v>
      </c>
      <c r="CH140" s="11" t="n">
        <v>2</v>
      </c>
      <c r="CI140" s="11" t="n">
        <v>2</v>
      </c>
      <c r="CJ140" s="11" t="n">
        <v>2</v>
      </c>
      <c r="CK140" s="11" t="n">
        <v>1</v>
      </c>
      <c r="CL140" s="12" t="s">
        <v>2515</v>
      </c>
      <c r="CM140" s="12" t="s">
        <v>147</v>
      </c>
      <c r="CN140" s="11" t="n">
        <v>0</v>
      </c>
      <c r="CO140" s="11" t="n">
        <v>0</v>
      </c>
      <c r="CP140" s="12" t="s">
        <v>147</v>
      </c>
      <c r="CQ140" s="11" t="n">
        <v>0</v>
      </c>
      <c r="CR140" s="11" t="n">
        <v>0</v>
      </c>
      <c r="CS140" s="11" t="n">
        <v>0</v>
      </c>
      <c r="CT140" s="11" t="n">
        <v>0</v>
      </c>
      <c r="CU140" s="11" t="n">
        <v>0</v>
      </c>
      <c r="CV140" s="11" t="n">
        <v>0</v>
      </c>
      <c r="CW140" s="11" t="n">
        <v>0</v>
      </c>
      <c r="CX140" s="12" t="s">
        <v>147</v>
      </c>
      <c r="CY140" s="12" t="s">
        <v>147</v>
      </c>
      <c r="CZ140" s="12" t="s">
        <v>142</v>
      </c>
      <c r="DA140" s="12" t="s">
        <v>142</v>
      </c>
      <c r="DB140" s="11" t="n">
        <v>0</v>
      </c>
      <c r="DC140" s="12" t="s">
        <v>142</v>
      </c>
      <c r="DD140" s="11" t="n">
        <v>0</v>
      </c>
      <c r="DE140" s="12" t="s">
        <v>3880</v>
      </c>
      <c r="DF140" s="11" t="n">
        <v>1</v>
      </c>
      <c r="DG140" s="11" t="n">
        <v>0</v>
      </c>
      <c r="DH140" s="11" t="n">
        <v>0</v>
      </c>
      <c r="DI140" s="11" t="n">
        <v>-77</v>
      </c>
      <c r="DJ140" s="11" t="n">
        <v>-77</v>
      </c>
      <c r="DK140" s="12" t="s">
        <v>3881</v>
      </c>
      <c r="DL140" s="11" t="n">
        <v>1</v>
      </c>
      <c r="DM140" s="11" t="n">
        <v>0</v>
      </c>
      <c r="DN140" s="12" t="s">
        <v>3882</v>
      </c>
      <c r="DO140" s="12" t="s">
        <v>3869</v>
      </c>
      <c r="DP140" s="12" t="s">
        <v>3883</v>
      </c>
      <c r="DQ140" s="12" t="s">
        <v>152</v>
      </c>
      <c r="DR140" s="12" t="s">
        <v>183</v>
      </c>
      <c r="DS140" s="12" t="s">
        <v>3884</v>
      </c>
      <c r="DT140" s="12" t="s">
        <v>1446</v>
      </c>
      <c r="DU140" s="12" t="s">
        <v>3885</v>
      </c>
      <c r="DV140" s="12" t="s">
        <v>3886</v>
      </c>
      <c r="DW140" s="12" t="s">
        <v>3887</v>
      </c>
      <c r="DX140" s="12" t="s">
        <v>505</v>
      </c>
      <c r="DY140" s="12" t="s">
        <v>3888</v>
      </c>
      <c r="DZ140" s="12" t="s">
        <v>3889</v>
      </c>
      <c r="EA140" s="12" t="s">
        <v>3890</v>
      </c>
      <c r="EB140" s="12" t="s">
        <v>3891</v>
      </c>
      <c r="EC140" s="12" t="s">
        <v>3892</v>
      </c>
      <c r="ED140" s="12" t="s">
        <v>3893</v>
      </c>
      <c r="EE140" s="12" t="s">
        <v>3894</v>
      </c>
      <c r="EF140" s="12" t="s">
        <v>3895</v>
      </c>
      <c r="EG140" s="12" t="s">
        <v>3896</v>
      </c>
      <c r="EH140" s="12" t="s">
        <v>3897</v>
      </c>
      <c r="EI140" s="12" t="s">
        <v>158</v>
      </c>
    </row>
    <row r="141" customFormat="false" ht="12.75" hidden="false" customHeight="false" outlineLevel="0" collapsed="false">
      <c r="A141" s="11" t="n">
        <v>4185947</v>
      </c>
      <c r="B141" s="12" t="s">
        <v>3898</v>
      </c>
      <c r="C141" s="11" t="n">
        <v>122</v>
      </c>
      <c r="D141" s="11" t="n">
        <v>0</v>
      </c>
      <c r="E141" s="11" t="n">
        <v>0</v>
      </c>
      <c r="F141" s="11" t="n">
        <v>31</v>
      </c>
      <c r="G141" s="12" t="s">
        <v>306</v>
      </c>
      <c r="H141" s="11" t="n">
        <v>-77</v>
      </c>
      <c r="I141" s="11" t="n">
        <v>2439</v>
      </c>
      <c r="J141" s="11" t="n">
        <v>2</v>
      </c>
      <c r="K141" s="11" t="n">
        <v>-77</v>
      </c>
      <c r="L141" s="11" t="n">
        <v>-77</v>
      </c>
      <c r="M141" s="11" t="n">
        <v>2</v>
      </c>
      <c r="N141" s="11" t="n">
        <v>1</v>
      </c>
      <c r="O141" s="11" t="n">
        <v>1</v>
      </c>
      <c r="P141" s="11" t="n">
        <v>2</v>
      </c>
      <c r="Q141" s="11" t="n">
        <v>1</v>
      </c>
      <c r="R141" s="11" t="n">
        <v>1</v>
      </c>
      <c r="S141" s="11" t="n">
        <v>1</v>
      </c>
      <c r="T141" s="11" t="n">
        <v>1</v>
      </c>
      <c r="U141" s="12" t="s">
        <v>307</v>
      </c>
      <c r="V141" s="11" t="n">
        <v>6</v>
      </c>
      <c r="W141" s="12" t="s">
        <v>509</v>
      </c>
      <c r="X141" s="11" t="n">
        <v>27</v>
      </c>
      <c r="Y141" s="11" t="n">
        <v>4185947</v>
      </c>
      <c r="Z141" s="11" t="n">
        <v>1</v>
      </c>
      <c r="AA141" s="11" t="n">
        <v>-77</v>
      </c>
      <c r="AB141" s="11" t="n">
        <v>-77</v>
      </c>
      <c r="AC141" s="11" t="n">
        <v>1</v>
      </c>
      <c r="AD141" s="11" t="n">
        <v>1</v>
      </c>
      <c r="AE141" s="13" t="s">
        <v>3899</v>
      </c>
      <c r="AF141" s="13" t="s">
        <v>142</v>
      </c>
      <c r="AG141" s="11" t="n">
        <v>4</v>
      </c>
      <c r="AH141" s="11" t="n">
        <v>4</v>
      </c>
      <c r="AI141" s="11" t="n">
        <v>4</v>
      </c>
      <c r="AJ141" s="11" t="n">
        <v>2</v>
      </c>
      <c r="AK141" s="11" t="n">
        <v>2</v>
      </c>
      <c r="AL141" s="11" t="n">
        <v>2</v>
      </c>
      <c r="AM141" s="11" t="n">
        <v>2</v>
      </c>
      <c r="AN141" s="11" t="n">
        <v>2</v>
      </c>
      <c r="AO141" s="14" t="s">
        <v>3900</v>
      </c>
      <c r="AP141" s="14" t="s">
        <v>142</v>
      </c>
      <c r="AQ141" s="15" t="s">
        <v>3901</v>
      </c>
      <c r="AR141" s="15" t="s">
        <v>142</v>
      </c>
      <c r="AS141" s="16" t="s">
        <v>3902</v>
      </c>
      <c r="AT141" s="16" t="s">
        <v>142</v>
      </c>
      <c r="AU141" s="11" t="n">
        <v>4</v>
      </c>
      <c r="AV141" s="11" t="n">
        <v>4</v>
      </c>
      <c r="AW141" s="11" t="n">
        <v>4</v>
      </c>
      <c r="AX141" s="11" t="n">
        <v>3</v>
      </c>
      <c r="AY141" s="11" t="n">
        <v>2</v>
      </c>
      <c r="AZ141" s="11" t="n">
        <v>3</v>
      </c>
      <c r="BA141" s="11" t="n">
        <v>2</v>
      </c>
      <c r="BB141" s="11" t="n">
        <v>3</v>
      </c>
      <c r="BC141" s="17" t="s">
        <v>142</v>
      </c>
      <c r="BD141" s="17" t="s">
        <v>142</v>
      </c>
      <c r="BE141" s="18" t="s">
        <v>142</v>
      </c>
      <c r="BF141" s="18" t="s">
        <v>142</v>
      </c>
      <c r="BG141" s="19" t="s">
        <v>142</v>
      </c>
      <c r="BH141" s="19" t="s">
        <v>142</v>
      </c>
      <c r="BI141" s="11" t="n">
        <v>-77</v>
      </c>
      <c r="BJ141" s="11" t="n">
        <v>-77</v>
      </c>
      <c r="BK141" s="11" t="n">
        <v>-77</v>
      </c>
      <c r="BL141" s="11" t="n">
        <v>-77</v>
      </c>
      <c r="BM141" s="11" t="n">
        <v>-77</v>
      </c>
      <c r="BN141" s="11" t="n">
        <v>-77</v>
      </c>
      <c r="BO141" s="11" t="n">
        <v>-77</v>
      </c>
      <c r="BP141" s="11" t="n">
        <v>-77</v>
      </c>
      <c r="BQ141" s="11" t="n">
        <v>2</v>
      </c>
      <c r="BR141" s="20" t="s">
        <v>142</v>
      </c>
      <c r="BS141" s="20" t="s">
        <v>142</v>
      </c>
      <c r="BT141" s="20" t="s">
        <v>142</v>
      </c>
      <c r="BU141" s="20" t="s">
        <v>142</v>
      </c>
      <c r="BV141" s="21" t="s">
        <v>142</v>
      </c>
      <c r="BW141" s="21" t="s">
        <v>142</v>
      </c>
      <c r="BX141" s="21" t="s">
        <v>142</v>
      </c>
      <c r="BY141" s="21" t="s">
        <v>142</v>
      </c>
      <c r="BZ141" s="22" t="s">
        <v>142</v>
      </c>
      <c r="CA141" s="22" t="s">
        <v>142</v>
      </c>
      <c r="CB141" s="22" t="s">
        <v>142</v>
      </c>
      <c r="CC141" s="22" t="s">
        <v>142</v>
      </c>
      <c r="CD141" s="11" t="n">
        <v>-77</v>
      </c>
      <c r="CE141" s="11" t="n">
        <v>-77</v>
      </c>
      <c r="CF141" s="11" t="n">
        <v>-77</v>
      </c>
      <c r="CG141" s="11" t="n">
        <v>-77</v>
      </c>
      <c r="CH141" s="11" t="n">
        <v>-77</v>
      </c>
      <c r="CI141" s="11" t="n">
        <v>-77</v>
      </c>
      <c r="CJ141" s="11" t="n">
        <v>-77</v>
      </c>
      <c r="CK141" s="11" t="n">
        <v>-77</v>
      </c>
      <c r="CL141" s="12" t="s">
        <v>450</v>
      </c>
      <c r="CM141" s="12" t="s">
        <v>147</v>
      </c>
      <c r="CN141" s="11" t="n">
        <v>0</v>
      </c>
      <c r="CO141" s="11" t="n">
        <v>0</v>
      </c>
      <c r="CP141" s="12" t="s">
        <v>147</v>
      </c>
      <c r="CQ141" s="11" t="n">
        <v>0</v>
      </c>
      <c r="CR141" s="11" t="n">
        <v>0</v>
      </c>
      <c r="CS141" s="11" t="n">
        <v>0</v>
      </c>
      <c r="CT141" s="11" t="n">
        <v>0</v>
      </c>
      <c r="CU141" s="11" t="n">
        <v>0</v>
      </c>
      <c r="CV141" s="11" t="n">
        <v>0</v>
      </c>
      <c r="CW141" s="11" t="n">
        <v>0</v>
      </c>
      <c r="CX141" s="12" t="s">
        <v>147</v>
      </c>
      <c r="CY141" s="12" t="s">
        <v>147</v>
      </c>
      <c r="CZ141" s="12" t="s">
        <v>142</v>
      </c>
      <c r="DA141" s="12" t="s">
        <v>142</v>
      </c>
      <c r="DB141" s="11" t="n">
        <v>0</v>
      </c>
      <c r="DC141" s="12" t="s">
        <v>142</v>
      </c>
      <c r="DD141" s="11" t="n">
        <v>0</v>
      </c>
      <c r="DE141" s="12" t="s">
        <v>3903</v>
      </c>
      <c r="DF141" s="11" t="n">
        <v>0</v>
      </c>
      <c r="DG141" s="11" t="n">
        <v>1</v>
      </c>
      <c r="DH141" s="11" t="n">
        <v>0</v>
      </c>
      <c r="DI141" s="11" t="n">
        <v>-77</v>
      </c>
      <c r="DJ141" s="11" t="n">
        <v>-77</v>
      </c>
      <c r="DK141" s="12" t="s">
        <v>3904</v>
      </c>
      <c r="DL141" s="11" t="n">
        <v>1</v>
      </c>
      <c r="DM141" s="11" t="n">
        <v>0</v>
      </c>
      <c r="DN141" s="12" t="s">
        <v>3905</v>
      </c>
      <c r="DO141" s="12" t="s">
        <v>3898</v>
      </c>
      <c r="DP141" s="12" t="s">
        <v>3906</v>
      </c>
      <c r="DQ141" s="12" t="s">
        <v>152</v>
      </c>
      <c r="DR141" s="12" t="s">
        <v>183</v>
      </c>
      <c r="DS141" s="12" t="s">
        <v>1117</v>
      </c>
      <c r="DT141" s="12" t="s">
        <v>682</v>
      </c>
      <c r="DU141" s="12" t="s">
        <v>3907</v>
      </c>
      <c r="DV141" s="12" t="s">
        <v>158</v>
      </c>
      <c r="DW141" s="12" t="s">
        <v>158</v>
      </c>
      <c r="DX141" s="12" t="s">
        <v>3908</v>
      </c>
      <c r="DY141" s="12" t="s">
        <v>3909</v>
      </c>
      <c r="DZ141" s="12" t="s">
        <v>3294</v>
      </c>
      <c r="EA141" s="12" t="s">
        <v>3910</v>
      </c>
      <c r="EB141" s="12" t="s">
        <v>3911</v>
      </c>
      <c r="EC141" s="12" t="s">
        <v>3551</v>
      </c>
      <c r="ED141" s="12" t="s">
        <v>158</v>
      </c>
      <c r="EE141" s="12" t="s">
        <v>158</v>
      </c>
      <c r="EF141" s="12" t="s">
        <v>3912</v>
      </c>
      <c r="EG141" s="12" t="s">
        <v>158</v>
      </c>
      <c r="EH141" s="12" t="s">
        <v>158</v>
      </c>
      <c r="EI141" s="12" t="s">
        <v>158</v>
      </c>
    </row>
    <row r="142" customFormat="false" ht="12.75" hidden="false" customHeight="false" outlineLevel="0" collapsed="false">
      <c r="A142" s="11" t="n">
        <v>4186674</v>
      </c>
      <c r="B142" s="12" t="s">
        <v>3913</v>
      </c>
      <c r="C142" s="11" t="n">
        <v>247</v>
      </c>
      <c r="D142" s="11" t="n">
        <v>0</v>
      </c>
      <c r="E142" s="11" t="n">
        <v>0</v>
      </c>
      <c r="F142" s="11" t="n">
        <v>22</v>
      </c>
      <c r="G142" s="12" t="s">
        <v>138</v>
      </c>
      <c r="H142" s="11" t="n">
        <v>-77</v>
      </c>
      <c r="I142" s="11" t="n">
        <v>-1</v>
      </c>
      <c r="J142" s="11" t="n">
        <v>4</v>
      </c>
      <c r="K142" s="11" t="n">
        <v>2</v>
      </c>
      <c r="L142" s="11" t="n">
        <v>3</v>
      </c>
      <c r="M142" s="11" t="n">
        <v>1</v>
      </c>
      <c r="N142" s="11" t="n">
        <v>4</v>
      </c>
      <c r="O142" s="11" t="n">
        <v>1</v>
      </c>
      <c r="P142" s="11" t="n">
        <v>2</v>
      </c>
      <c r="Q142" s="11" t="n">
        <v>1</v>
      </c>
      <c r="R142" s="11" t="n">
        <v>1</v>
      </c>
      <c r="S142" s="11" t="n">
        <v>1</v>
      </c>
      <c r="T142" s="11" t="n">
        <v>1</v>
      </c>
      <c r="U142" s="12" t="s">
        <v>3914</v>
      </c>
      <c r="V142" s="11" t="n">
        <v>7</v>
      </c>
      <c r="W142" s="12" t="s">
        <v>3915</v>
      </c>
      <c r="X142" s="11" t="n">
        <v>12</v>
      </c>
      <c r="Y142" s="11" t="n">
        <v>4186674</v>
      </c>
      <c r="Z142" s="11" t="n">
        <v>4</v>
      </c>
      <c r="AA142" s="11" t="n">
        <v>1</v>
      </c>
      <c r="AB142" s="11" t="n">
        <v>1</v>
      </c>
      <c r="AC142" s="11" t="n">
        <v>1</v>
      </c>
      <c r="AD142" s="11" t="n">
        <v>1</v>
      </c>
      <c r="AE142" s="13" t="s">
        <v>3916</v>
      </c>
      <c r="AF142" s="13" t="s">
        <v>142</v>
      </c>
      <c r="AG142" s="11" t="n">
        <v>5</v>
      </c>
      <c r="AH142" s="11" t="n">
        <v>5</v>
      </c>
      <c r="AI142" s="11" t="n">
        <v>5</v>
      </c>
      <c r="AJ142" s="11" t="n">
        <v>2</v>
      </c>
      <c r="AK142" s="11" t="n">
        <v>2</v>
      </c>
      <c r="AL142" s="11" t="n">
        <v>2</v>
      </c>
      <c r="AM142" s="11" t="n">
        <v>1</v>
      </c>
      <c r="AN142" s="11" t="n">
        <v>1</v>
      </c>
      <c r="AO142" s="14" t="s">
        <v>3917</v>
      </c>
      <c r="AP142" s="14" t="s">
        <v>142</v>
      </c>
      <c r="AQ142" s="15" t="s">
        <v>3918</v>
      </c>
      <c r="AR142" s="15" t="s">
        <v>142</v>
      </c>
      <c r="AS142" s="16" t="s">
        <v>3919</v>
      </c>
      <c r="AT142" s="16" t="s">
        <v>142</v>
      </c>
      <c r="AU142" s="11" t="n">
        <v>5</v>
      </c>
      <c r="AV142" s="11" t="n">
        <v>3</v>
      </c>
      <c r="AW142" s="11" t="n">
        <v>2</v>
      </c>
      <c r="AX142" s="11" t="n">
        <v>1</v>
      </c>
      <c r="AY142" s="11" t="n">
        <v>1</v>
      </c>
      <c r="AZ142" s="11" t="n">
        <v>1</v>
      </c>
      <c r="BA142" s="11" t="n">
        <v>1</v>
      </c>
      <c r="BB142" s="11" t="n">
        <v>1</v>
      </c>
      <c r="BC142" s="17" t="s">
        <v>3920</v>
      </c>
      <c r="BD142" s="17" t="s">
        <v>142</v>
      </c>
      <c r="BE142" s="18" t="s">
        <v>3921</v>
      </c>
      <c r="BF142" s="18" t="s">
        <v>142</v>
      </c>
      <c r="BG142" s="19" t="s">
        <v>3922</v>
      </c>
      <c r="BH142" s="19" t="s">
        <v>142</v>
      </c>
      <c r="BI142" s="11" t="n">
        <v>4</v>
      </c>
      <c r="BJ142" s="11" t="n">
        <v>5</v>
      </c>
      <c r="BK142" s="11" t="n">
        <v>5</v>
      </c>
      <c r="BL142" s="11" t="n">
        <v>2</v>
      </c>
      <c r="BM142" s="11" t="n">
        <v>1</v>
      </c>
      <c r="BN142" s="11" t="n">
        <v>2</v>
      </c>
      <c r="BO142" s="11" t="n">
        <v>1</v>
      </c>
      <c r="BP142" s="11" t="n">
        <v>1</v>
      </c>
      <c r="BQ142" s="11" t="n">
        <v>1</v>
      </c>
      <c r="BR142" s="20" t="s">
        <v>142</v>
      </c>
      <c r="BS142" s="20" t="s">
        <v>3923</v>
      </c>
      <c r="BT142" s="20" t="s">
        <v>142</v>
      </c>
      <c r="BU142" s="20" t="s">
        <v>142</v>
      </c>
      <c r="BV142" s="21" t="s">
        <v>142</v>
      </c>
      <c r="BW142" s="21" t="s">
        <v>3924</v>
      </c>
      <c r="BX142" s="21" t="s">
        <v>142</v>
      </c>
      <c r="BY142" s="21" t="s">
        <v>142</v>
      </c>
      <c r="BZ142" s="22" t="s">
        <v>142</v>
      </c>
      <c r="CA142" s="22" t="s">
        <v>3925</v>
      </c>
      <c r="CB142" s="22" t="s">
        <v>142</v>
      </c>
      <c r="CC142" s="22" t="s">
        <v>142</v>
      </c>
      <c r="CD142" s="11" t="n">
        <v>5</v>
      </c>
      <c r="CE142" s="11" t="n">
        <v>5</v>
      </c>
      <c r="CF142" s="11" t="n">
        <v>5</v>
      </c>
      <c r="CG142" s="11" t="n">
        <v>1</v>
      </c>
      <c r="CH142" s="11" t="n">
        <v>1</v>
      </c>
      <c r="CI142" s="11" t="n">
        <v>2</v>
      </c>
      <c r="CJ142" s="11" t="n">
        <v>1</v>
      </c>
      <c r="CK142" s="11" t="n">
        <v>1</v>
      </c>
      <c r="CL142" s="12" t="s">
        <v>1257</v>
      </c>
      <c r="CM142" s="12" t="s">
        <v>147</v>
      </c>
      <c r="CN142" s="11" t="n">
        <v>0</v>
      </c>
      <c r="CO142" s="11" t="n">
        <v>0</v>
      </c>
      <c r="CP142" s="12" t="s">
        <v>147</v>
      </c>
      <c r="CQ142" s="11" t="n">
        <v>0</v>
      </c>
      <c r="CR142" s="11" t="n">
        <v>0</v>
      </c>
      <c r="CS142" s="11" t="n">
        <v>0</v>
      </c>
      <c r="CT142" s="11" t="n">
        <v>0</v>
      </c>
      <c r="CU142" s="11" t="n">
        <v>0</v>
      </c>
      <c r="CV142" s="11" t="n">
        <v>0</v>
      </c>
      <c r="CW142" s="11" t="n">
        <v>0</v>
      </c>
      <c r="CX142" s="12" t="s">
        <v>147</v>
      </c>
      <c r="CY142" s="12" t="s">
        <v>147</v>
      </c>
      <c r="CZ142" s="12" t="s">
        <v>142</v>
      </c>
      <c r="DA142" s="12" t="s">
        <v>142</v>
      </c>
      <c r="DB142" s="11" t="n">
        <v>0</v>
      </c>
      <c r="DC142" s="12" t="s">
        <v>142</v>
      </c>
      <c r="DD142" s="11" t="n">
        <v>0</v>
      </c>
      <c r="DE142" s="12" t="s">
        <v>3926</v>
      </c>
      <c r="DF142" s="11" t="n">
        <v>0</v>
      </c>
      <c r="DG142" s="11" t="n">
        <v>1</v>
      </c>
      <c r="DH142" s="11" t="n">
        <v>0</v>
      </c>
      <c r="DI142" s="11" t="n">
        <v>-77</v>
      </c>
      <c r="DJ142" s="11" t="n">
        <v>-77</v>
      </c>
      <c r="DK142" s="12" t="s">
        <v>3927</v>
      </c>
      <c r="DL142" s="11" t="n">
        <v>1</v>
      </c>
      <c r="DM142" s="11" t="n">
        <v>0</v>
      </c>
      <c r="DN142" s="12" t="s">
        <v>3928</v>
      </c>
      <c r="DO142" s="12" t="s">
        <v>3913</v>
      </c>
      <c r="DP142" s="12" t="s">
        <v>3929</v>
      </c>
      <c r="DQ142" s="12" t="s">
        <v>152</v>
      </c>
      <c r="DR142" s="12" t="s">
        <v>3930</v>
      </c>
      <c r="DS142" s="12" t="s">
        <v>3931</v>
      </c>
      <c r="DT142" s="12" t="s">
        <v>3932</v>
      </c>
      <c r="DU142" s="12" t="s">
        <v>3933</v>
      </c>
      <c r="DV142" s="12" t="s">
        <v>3934</v>
      </c>
      <c r="DW142" s="12" t="s">
        <v>3935</v>
      </c>
      <c r="DX142" s="12" t="s">
        <v>3936</v>
      </c>
      <c r="DY142" s="12" t="s">
        <v>3937</v>
      </c>
      <c r="DZ142" s="12" t="s">
        <v>3938</v>
      </c>
      <c r="EA142" s="12" t="s">
        <v>3939</v>
      </c>
      <c r="EB142" s="12" t="s">
        <v>3940</v>
      </c>
      <c r="EC142" s="12" t="s">
        <v>3941</v>
      </c>
      <c r="ED142" s="12" t="s">
        <v>3942</v>
      </c>
      <c r="EE142" s="12" t="s">
        <v>3943</v>
      </c>
      <c r="EF142" s="12" t="s">
        <v>3944</v>
      </c>
      <c r="EG142" s="12" t="s">
        <v>3945</v>
      </c>
      <c r="EH142" s="12" t="s">
        <v>3946</v>
      </c>
      <c r="EI142" s="12" t="s">
        <v>158</v>
      </c>
    </row>
    <row r="143" customFormat="false" ht="12.75" hidden="false" customHeight="false" outlineLevel="0" collapsed="false">
      <c r="A143" s="11" t="n">
        <v>4187929</v>
      </c>
      <c r="B143" s="12" t="s">
        <v>3947</v>
      </c>
      <c r="C143" s="11" t="n">
        <v>259</v>
      </c>
      <c r="D143" s="11" t="n">
        <v>0</v>
      </c>
      <c r="E143" s="11" t="n">
        <v>0</v>
      </c>
      <c r="F143" s="11" t="n">
        <v>22</v>
      </c>
      <c r="G143" s="12" t="s">
        <v>138</v>
      </c>
      <c r="H143" s="11" t="n">
        <v>-77</v>
      </c>
      <c r="I143" s="11" t="n">
        <v>-1</v>
      </c>
      <c r="J143" s="11" t="n">
        <v>4</v>
      </c>
      <c r="K143" s="11" t="n">
        <v>3</v>
      </c>
      <c r="L143" s="11" t="n">
        <v>4</v>
      </c>
      <c r="M143" s="11" t="n">
        <v>2</v>
      </c>
      <c r="N143" s="11" t="n">
        <v>1</v>
      </c>
      <c r="O143" s="11" t="n">
        <v>2</v>
      </c>
      <c r="P143" s="11" t="n">
        <v>2</v>
      </c>
      <c r="Q143" s="11" t="n">
        <v>2</v>
      </c>
      <c r="R143" s="11" t="n">
        <v>1</v>
      </c>
      <c r="S143" s="11" t="n">
        <v>1</v>
      </c>
      <c r="T143" s="11" t="n">
        <v>1</v>
      </c>
      <c r="U143" s="12" t="s">
        <v>3948</v>
      </c>
      <c r="V143" s="11" t="n">
        <v>7</v>
      </c>
      <c r="W143" s="12" t="s">
        <v>3949</v>
      </c>
      <c r="X143" s="11" t="n">
        <v>21</v>
      </c>
      <c r="Y143" s="11" t="n">
        <v>4187929</v>
      </c>
      <c r="Z143" s="11" t="n">
        <v>3</v>
      </c>
      <c r="AA143" s="11" t="n">
        <v>1</v>
      </c>
      <c r="AB143" s="11" t="n">
        <v>0</v>
      </c>
      <c r="AC143" s="11" t="n">
        <v>1</v>
      </c>
      <c r="AD143" s="11" t="n">
        <v>1</v>
      </c>
      <c r="AE143" s="13" t="s">
        <v>142</v>
      </c>
      <c r="AF143" s="13" t="s">
        <v>3950</v>
      </c>
      <c r="AG143" s="11" t="n">
        <v>1</v>
      </c>
      <c r="AH143" s="11" t="n">
        <v>1</v>
      </c>
      <c r="AI143" s="11" t="n">
        <v>1</v>
      </c>
      <c r="AJ143" s="11" t="n">
        <v>3</v>
      </c>
      <c r="AK143" s="11" t="n">
        <v>2</v>
      </c>
      <c r="AL143" s="11" t="n">
        <v>2</v>
      </c>
      <c r="AM143" s="11" t="n">
        <v>4</v>
      </c>
      <c r="AN143" s="11" t="n">
        <v>2</v>
      </c>
      <c r="AO143" s="14" t="s">
        <v>142</v>
      </c>
      <c r="AP143" s="14" t="s">
        <v>3951</v>
      </c>
      <c r="AQ143" s="15" t="s">
        <v>142</v>
      </c>
      <c r="AR143" s="15" t="s">
        <v>3952</v>
      </c>
      <c r="AS143" s="16" t="s">
        <v>142</v>
      </c>
      <c r="AT143" s="16" t="s">
        <v>3953</v>
      </c>
      <c r="AU143" s="11" t="n">
        <v>5</v>
      </c>
      <c r="AV143" s="11" t="n">
        <v>5</v>
      </c>
      <c r="AW143" s="11" t="n">
        <v>5</v>
      </c>
      <c r="AX143" s="11" t="n">
        <v>1</v>
      </c>
      <c r="AY143" s="11" t="n">
        <v>2</v>
      </c>
      <c r="AZ143" s="11" t="n">
        <v>2</v>
      </c>
      <c r="BA143" s="11" t="n">
        <v>3</v>
      </c>
      <c r="BB143" s="11" t="n">
        <v>2</v>
      </c>
      <c r="BC143" s="17" t="s">
        <v>3954</v>
      </c>
      <c r="BD143" s="17" t="s">
        <v>142</v>
      </c>
      <c r="BE143" s="18" t="s">
        <v>3955</v>
      </c>
      <c r="BF143" s="18" t="s">
        <v>142</v>
      </c>
      <c r="BG143" s="19" t="s">
        <v>3956</v>
      </c>
      <c r="BH143" s="19" t="s">
        <v>142</v>
      </c>
      <c r="BI143" s="11" t="n">
        <v>1</v>
      </c>
      <c r="BJ143" s="11" t="n">
        <v>1</v>
      </c>
      <c r="BK143" s="11" t="n">
        <v>1</v>
      </c>
      <c r="BL143" s="11" t="n">
        <v>4</v>
      </c>
      <c r="BM143" s="11" t="n">
        <v>4</v>
      </c>
      <c r="BN143" s="11" t="n">
        <v>3</v>
      </c>
      <c r="BO143" s="11" t="n">
        <v>4</v>
      </c>
      <c r="BP143" s="11" t="n">
        <v>4</v>
      </c>
      <c r="BQ143" s="11" t="n">
        <v>1</v>
      </c>
      <c r="BR143" s="20" t="s">
        <v>142</v>
      </c>
      <c r="BS143" s="20" t="s">
        <v>3957</v>
      </c>
      <c r="BT143" s="20" t="s">
        <v>142</v>
      </c>
      <c r="BU143" s="20" t="s">
        <v>142</v>
      </c>
      <c r="BV143" s="21" t="s">
        <v>142</v>
      </c>
      <c r="BW143" s="21" t="s">
        <v>3958</v>
      </c>
      <c r="BX143" s="21" t="s">
        <v>142</v>
      </c>
      <c r="BY143" s="21" t="s">
        <v>142</v>
      </c>
      <c r="BZ143" s="22" t="s">
        <v>142</v>
      </c>
      <c r="CA143" s="22" t="s">
        <v>3959</v>
      </c>
      <c r="CB143" s="22" t="s">
        <v>142</v>
      </c>
      <c r="CC143" s="22" t="s">
        <v>142</v>
      </c>
      <c r="CD143" s="11" t="n">
        <v>3</v>
      </c>
      <c r="CE143" s="11" t="n">
        <v>4</v>
      </c>
      <c r="CF143" s="11" t="n">
        <v>3</v>
      </c>
      <c r="CG143" s="11" t="n">
        <v>3</v>
      </c>
      <c r="CH143" s="11" t="n">
        <v>2</v>
      </c>
      <c r="CI143" s="11" t="n">
        <v>2</v>
      </c>
      <c r="CJ143" s="11" t="n">
        <v>3</v>
      </c>
      <c r="CK143" s="11" t="n">
        <v>5</v>
      </c>
      <c r="CL143" s="12" t="s">
        <v>1257</v>
      </c>
      <c r="CM143" s="12" t="s">
        <v>147</v>
      </c>
      <c r="CN143" s="11" t="n">
        <v>0</v>
      </c>
      <c r="CO143" s="11" t="n">
        <v>0</v>
      </c>
      <c r="CP143" s="12" t="s">
        <v>147</v>
      </c>
      <c r="CQ143" s="11" t="n">
        <v>0</v>
      </c>
      <c r="CR143" s="11" t="n">
        <v>0</v>
      </c>
      <c r="CS143" s="11" t="n">
        <v>0</v>
      </c>
      <c r="CT143" s="11" t="n">
        <v>0</v>
      </c>
      <c r="CU143" s="11" t="n">
        <v>0</v>
      </c>
      <c r="CV143" s="11" t="n">
        <v>0</v>
      </c>
      <c r="CW143" s="11" t="n">
        <v>0</v>
      </c>
      <c r="CX143" s="12" t="s">
        <v>147</v>
      </c>
      <c r="CY143" s="12" t="s">
        <v>147</v>
      </c>
      <c r="CZ143" s="12" t="s">
        <v>142</v>
      </c>
      <c r="DA143" s="12" t="s">
        <v>142</v>
      </c>
      <c r="DB143" s="11" t="n">
        <v>0</v>
      </c>
      <c r="DC143" s="12" t="s">
        <v>142</v>
      </c>
      <c r="DD143" s="11" t="n">
        <v>0</v>
      </c>
      <c r="DE143" s="12" t="s">
        <v>3960</v>
      </c>
      <c r="DF143" s="11" t="n">
        <v>1</v>
      </c>
      <c r="DG143" s="11" t="n">
        <v>0</v>
      </c>
      <c r="DH143" s="11" t="n">
        <v>0</v>
      </c>
      <c r="DI143" s="11" t="n">
        <v>-77</v>
      </c>
      <c r="DJ143" s="11" t="n">
        <v>-77</v>
      </c>
      <c r="DK143" s="12" t="s">
        <v>3961</v>
      </c>
      <c r="DL143" s="11" t="n">
        <v>1</v>
      </c>
      <c r="DM143" s="11" t="n">
        <v>0</v>
      </c>
      <c r="DN143" s="12" t="s">
        <v>3962</v>
      </c>
      <c r="DO143" s="12" t="s">
        <v>3947</v>
      </c>
      <c r="DP143" s="12" t="s">
        <v>3963</v>
      </c>
      <c r="DQ143" s="12" t="s">
        <v>152</v>
      </c>
      <c r="DR143" s="12" t="s">
        <v>183</v>
      </c>
      <c r="DS143" s="12" t="s">
        <v>455</v>
      </c>
      <c r="DT143" s="12" t="s">
        <v>1782</v>
      </c>
      <c r="DU143" s="12" t="s">
        <v>3964</v>
      </c>
      <c r="DV143" s="12" t="s">
        <v>3965</v>
      </c>
      <c r="DW143" s="12" t="s">
        <v>3966</v>
      </c>
      <c r="DX143" s="12" t="s">
        <v>3967</v>
      </c>
      <c r="DY143" s="12" t="s">
        <v>3968</v>
      </c>
      <c r="DZ143" s="12" t="s">
        <v>3969</v>
      </c>
      <c r="EA143" s="12" t="s">
        <v>3970</v>
      </c>
      <c r="EB143" s="12" t="s">
        <v>3971</v>
      </c>
      <c r="EC143" s="12" t="s">
        <v>3972</v>
      </c>
      <c r="ED143" s="12" t="s">
        <v>3973</v>
      </c>
      <c r="EE143" s="12" t="s">
        <v>3974</v>
      </c>
      <c r="EF143" s="12" t="s">
        <v>3975</v>
      </c>
      <c r="EG143" s="12" t="s">
        <v>3976</v>
      </c>
      <c r="EH143" s="12" t="s">
        <v>3977</v>
      </c>
      <c r="EI143" s="12" t="s">
        <v>158</v>
      </c>
    </row>
    <row r="144" customFormat="false" ht="12.75" hidden="false" customHeight="false" outlineLevel="0" collapsed="false">
      <c r="A144" s="11" t="n">
        <v>4189134</v>
      </c>
      <c r="B144" s="12" t="s">
        <v>3978</v>
      </c>
      <c r="C144" s="11" t="n">
        <v>246</v>
      </c>
      <c r="D144" s="11" t="n">
        <v>0</v>
      </c>
      <c r="E144" s="11" t="n">
        <v>0</v>
      </c>
      <c r="F144" s="11" t="n">
        <v>22</v>
      </c>
      <c r="G144" s="12" t="s">
        <v>138</v>
      </c>
      <c r="H144" s="11" t="n">
        <v>-77</v>
      </c>
      <c r="I144" s="11" t="n">
        <v>-1</v>
      </c>
      <c r="J144" s="11" t="n">
        <v>4</v>
      </c>
      <c r="K144" s="11" t="n">
        <v>4</v>
      </c>
      <c r="L144" s="11" t="n">
        <v>1</v>
      </c>
      <c r="M144" s="11" t="n">
        <v>3</v>
      </c>
      <c r="N144" s="11" t="n">
        <v>2</v>
      </c>
      <c r="O144" s="11" t="n">
        <v>2</v>
      </c>
      <c r="P144" s="11" t="n">
        <v>3</v>
      </c>
      <c r="Q144" s="11" t="n">
        <v>2</v>
      </c>
      <c r="R144" s="11" t="n">
        <v>2</v>
      </c>
      <c r="S144" s="11" t="n">
        <v>1</v>
      </c>
      <c r="T144" s="11" t="n">
        <v>1</v>
      </c>
      <c r="U144" s="12" t="s">
        <v>3979</v>
      </c>
      <c r="V144" s="11" t="n">
        <v>8</v>
      </c>
      <c r="W144" s="12" t="s">
        <v>237</v>
      </c>
      <c r="X144" s="11" t="n">
        <v>28</v>
      </c>
      <c r="Y144" s="11" t="n">
        <v>4189134</v>
      </c>
      <c r="Z144" s="11" t="n">
        <v>2</v>
      </c>
      <c r="AA144" s="11" t="n">
        <v>1</v>
      </c>
      <c r="AB144" s="11" t="n">
        <v>1</v>
      </c>
      <c r="AC144" s="11" t="n">
        <v>1</v>
      </c>
      <c r="AD144" s="11" t="n">
        <v>1</v>
      </c>
      <c r="AE144" s="13" t="s">
        <v>142</v>
      </c>
      <c r="AF144" s="13" t="s">
        <v>3980</v>
      </c>
      <c r="AG144" s="11" t="n">
        <v>2</v>
      </c>
      <c r="AH144" s="11" t="n">
        <v>3</v>
      </c>
      <c r="AI144" s="11" t="n">
        <v>3</v>
      </c>
      <c r="AJ144" s="11" t="n">
        <v>3</v>
      </c>
      <c r="AK144" s="11" t="n">
        <v>4</v>
      </c>
      <c r="AL144" s="11" t="n">
        <v>4</v>
      </c>
      <c r="AM144" s="11" t="n">
        <v>4</v>
      </c>
      <c r="AN144" s="11" t="n">
        <v>2</v>
      </c>
      <c r="AO144" s="14" t="s">
        <v>142</v>
      </c>
      <c r="AP144" s="14" t="s">
        <v>3981</v>
      </c>
      <c r="AQ144" s="15" t="s">
        <v>142</v>
      </c>
      <c r="AR144" s="15" t="s">
        <v>3982</v>
      </c>
      <c r="AS144" s="16" t="s">
        <v>142</v>
      </c>
      <c r="AT144" s="16" t="s">
        <v>3983</v>
      </c>
      <c r="AU144" s="11" t="n">
        <v>4</v>
      </c>
      <c r="AV144" s="11" t="n">
        <v>4</v>
      </c>
      <c r="AW144" s="11" t="n">
        <v>4</v>
      </c>
      <c r="AX144" s="11" t="n">
        <v>2</v>
      </c>
      <c r="AY144" s="11" t="n">
        <v>2</v>
      </c>
      <c r="AZ144" s="11" t="n">
        <v>2</v>
      </c>
      <c r="BA144" s="11" t="n">
        <v>2</v>
      </c>
      <c r="BB144" s="11" t="n">
        <v>2</v>
      </c>
      <c r="BC144" s="17" t="s">
        <v>142</v>
      </c>
      <c r="BD144" s="17" t="s">
        <v>3984</v>
      </c>
      <c r="BE144" s="18" t="s">
        <v>142</v>
      </c>
      <c r="BF144" s="18" t="s">
        <v>3985</v>
      </c>
      <c r="BG144" s="19" t="s">
        <v>142</v>
      </c>
      <c r="BH144" s="19" t="s">
        <v>3986</v>
      </c>
      <c r="BI144" s="11" t="n">
        <v>4</v>
      </c>
      <c r="BJ144" s="11" t="n">
        <v>4</v>
      </c>
      <c r="BK144" s="11" t="n">
        <v>4</v>
      </c>
      <c r="BL144" s="11" t="n">
        <v>3</v>
      </c>
      <c r="BM144" s="11" t="n">
        <v>3</v>
      </c>
      <c r="BN144" s="11" t="n">
        <v>3</v>
      </c>
      <c r="BO144" s="11" t="n">
        <v>4</v>
      </c>
      <c r="BP144" s="11" t="n">
        <v>2</v>
      </c>
      <c r="BQ144" s="11" t="n">
        <v>1</v>
      </c>
      <c r="BR144" s="20" t="s">
        <v>142</v>
      </c>
      <c r="BS144" s="20" t="s">
        <v>142</v>
      </c>
      <c r="BT144" s="20" t="s">
        <v>3987</v>
      </c>
      <c r="BU144" s="20" t="s">
        <v>142</v>
      </c>
      <c r="BV144" s="21" t="s">
        <v>142</v>
      </c>
      <c r="BW144" s="21" t="s">
        <v>142</v>
      </c>
      <c r="BX144" s="21" t="s">
        <v>3988</v>
      </c>
      <c r="BY144" s="21" t="s">
        <v>142</v>
      </c>
      <c r="BZ144" s="22" t="s">
        <v>142</v>
      </c>
      <c r="CA144" s="22" t="s">
        <v>142</v>
      </c>
      <c r="CB144" s="22" t="s">
        <v>3989</v>
      </c>
      <c r="CC144" s="22" t="s">
        <v>142</v>
      </c>
      <c r="CD144" s="11" t="n">
        <v>4</v>
      </c>
      <c r="CE144" s="11" t="n">
        <v>3</v>
      </c>
      <c r="CF144" s="11" t="n">
        <v>4</v>
      </c>
      <c r="CG144" s="11" t="n">
        <v>3</v>
      </c>
      <c r="CH144" s="11" t="n">
        <v>3</v>
      </c>
      <c r="CI144" s="11" t="n">
        <v>2</v>
      </c>
      <c r="CJ144" s="11" t="n">
        <v>2</v>
      </c>
      <c r="CK144" s="11" t="n">
        <v>2</v>
      </c>
      <c r="CL144" s="12" t="s">
        <v>1751</v>
      </c>
      <c r="CM144" s="12" t="s">
        <v>147</v>
      </c>
      <c r="CN144" s="11" t="n">
        <v>0</v>
      </c>
      <c r="CO144" s="11" t="n">
        <v>0</v>
      </c>
      <c r="CP144" s="12" t="s">
        <v>147</v>
      </c>
      <c r="CQ144" s="11" t="n">
        <v>0</v>
      </c>
      <c r="CR144" s="11" t="n">
        <v>0</v>
      </c>
      <c r="CS144" s="11" t="n">
        <v>0</v>
      </c>
      <c r="CT144" s="11" t="n">
        <v>0</v>
      </c>
      <c r="CU144" s="11" t="n">
        <v>0</v>
      </c>
      <c r="CV144" s="11" t="n">
        <v>0</v>
      </c>
      <c r="CW144" s="11" t="n">
        <v>0</v>
      </c>
      <c r="CX144" s="12" t="s">
        <v>147</v>
      </c>
      <c r="CY144" s="12" t="s">
        <v>147</v>
      </c>
      <c r="CZ144" s="12" t="s">
        <v>142</v>
      </c>
      <c r="DA144" s="12" t="s">
        <v>142</v>
      </c>
      <c r="DB144" s="11" t="n">
        <v>0</v>
      </c>
      <c r="DC144" s="12" t="s">
        <v>142</v>
      </c>
      <c r="DD144" s="11" t="n">
        <v>0</v>
      </c>
      <c r="DE144" s="12" t="s">
        <v>1080</v>
      </c>
      <c r="DF144" s="11" t="n">
        <v>1</v>
      </c>
      <c r="DG144" s="11" t="n">
        <v>1</v>
      </c>
      <c r="DH144" s="11" t="n">
        <v>0</v>
      </c>
      <c r="DI144" s="11" t="n">
        <v>-77</v>
      </c>
      <c r="DJ144" s="11" t="n">
        <v>-77</v>
      </c>
      <c r="DK144" s="12" t="s">
        <v>3990</v>
      </c>
      <c r="DL144" s="11" t="n">
        <v>1</v>
      </c>
      <c r="DM144" s="11" t="n">
        <v>0</v>
      </c>
      <c r="DN144" s="12" t="s">
        <v>3991</v>
      </c>
      <c r="DO144" s="12" t="s">
        <v>3978</v>
      </c>
      <c r="DP144" s="12" t="s">
        <v>3992</v>
      </c>
      <c r="DQ144" s="12" t="s">
        <v>152</v>
      </c>
      <c r="DR144" s="12" t="s">
        <v>218</v>
      </c>
      <c r="DS144" s="12" t="s">
        <v>3469</v>
      </c>
      <c r="DT144" s="12" t="s">
        <v>3993</v>
      </c>
      <c r="DU144" s="12" t="s">
        <v>3994</v>
      </c>
      <c r="DV144" s="12" t="s">
        <v>3995</v>
      </c>
      <c r="DW144" s="12" t="s">
        <v>189</v>
      </c>
      <c r="DX144" s="12" t="s">
        <v>3996</v>
      </c>
      <c r="DY144" s="12" t="s">
        <v>3997</v>
      </c>
      <c r="DZ144" s="12" t="s">
        <v>3998</v>
      </c>
      <c r="EA144" s="12" t="s">
        <v>3999</v>
      </c>
      <c r="EB144" s="12" t="s">
        <v>4000</v>
      </c>
      <c r="EC144" s="12" t="s">
        <v>4001</v>
      </c>
      <c r="ED144" s="12" t="s">
        <v>4002</v>
      </c>
      <c r="EE144" s="12" t="s">
        <v>4003</v>
      </c>
      <c r="EF144" s="12" t="s">
        <v>4004</v>
      </c>
      <c r="EG144" s="12" t="s">
        <v>4005</v>
      </c>
      <c r="EH144" s="12" t="s">
        <v>4006</v>
      </c>
      <c r="EI144" s="12" t="s">
        <v>158</v>
      </c>
    </row>
    <row r="145" customFormat="false" ht="12.75" hidden="false" customHeight="false" outlineLevel="0" collapsed="false">
      <c r="A145" s="11" t="n">
        <v>4190194</v>
      </c>
      <c r="B145" s="12" t="s">
        <v>4007</v>
      </c>
      <c r="C145" s="11" t="n">
        <v>286</v>
      </c>
      <c r="D145" s="11" t="n">
        <v>0</v>
      </c>
      <c r="E145" s="11" t="n">
        <v>0</v>
      </c>
      <c r="F145" s="11" t="n">
        <v>22</v>
      </c>
      <c r="G145" s="12" t="s">
        <v>138</v>
      </c>
      <c r="H145" s="11" t="n">
        <v>-77</v>
      </c>
      <c r="I145" s="11" t="n">
        <v>-1</v>
      </c>
      <c r="J145" s="11" t="n">
        <v>2</v>
      </c>
      <c r="K145" s="11" t="n">
        <v>-77</v>
      </c>
      <c r="L145" s="11" t="n">
        <v>2</v>
      </c>
      <c r="M145" s="11" t="n">
        <v>-77</v>
      </c>
      <c r="N145" s="11" t="n">
        <v>1</v>
      </c>
      <c r="O145" s="11" t="n">
        <v>2</v>
      </c>
      <c r="P145" s="11" t="n">
        <v>4</v>
      </c>
      <c r="Q145" s="11" t="n">
        <v>1</v>
      </c>
      <c r="R145" s="11" t="n">
        <v>1</v>
      </c>
      <c r="S145" s="11" t="n">
        <v>1</v>
      </c>
      <c r="T145" s="11" t="n">
        <v>1</v>
      </c>
      <c r="U145" s="12" t="s">
        <v>1524</v>
      </c>
      <c r="V145" s="11" t="n">
        <v>7</v>
      </c>
      <c r="W145" s="12" t="s">
        <v>376</v>
      </c>
      <c r="X145" s="11" t="n">
        <v>8</v>
      </c>
      <c r="Y145" s="11" t="n">
        <v>4190194</v>
      </c>
      <c r="Z145" s="11" t="n">
        <v>3</v>
      </c>
      <c r="AA145" s="11" t="n">
        <v>-77</v>
      </c>
      <c r="AB145" s="11" t="n">
        <v>1</v>
      </c>
      <c r="AC145" s="11" t="n">
        <v>-77</v>
      </c>
      <c r="AD145" s="11" t="n">
        <v>1</v>
      </c>
      <c r="AE145" s="13" t="s">
        <v>142</v>
      </c>
      <c r="AF145" s="13" t="s">
        <v>4008</v>
      </c>
      <c r="AG145" s="11" t="n">
        <v>2</v>
      </c>
      <c r="AH145" s="11" t="n">
        <v>4</v>
      </c>
      <c r="AI145" s="11" t="n">
        <v>2</v>
      </c>
      <c r="AJ145" s="11" t="n">
        <v>2</v>
      </c>
      <c r="AK145" s="11" t="n">
        <v>2</v>
      </c>
      <c r="AL145" s="11" t="n">
        <v>2</v>
      </c>
      <c r="AM145" s="11" t="n">
        <v>4</v>
      </c>
      <c r="AN145" s="11" t="n">
        <v>1</v>
      </c>
      <c r="AO145" s="14" t="s">
        <v>4009</v>
      </c>
      <c r="AP145" s="14" t="s">
        <v>142</v>
      </c>
      <c r="AQ145" s="15" t="s">
        <v>4010</v>
      </c>
      <c r="AR145" s="15" t="s">
        <v>142</v>
      </c>
      <c r="AS145" s="16" t="s">
        <v>4011</v>
      </c>
      <c r="AT145" s="16" t="s">
        <v>142</v>
      </c>
      <c r="AU145" s="11" t="n">
        <v>3</v>
      </c>
      <c r="AV145" s="11" t="n">
        <v>4</v>
      </c>
      <c r="AW145" s="11" t="n">
        <v>2</v>
      </c>
      <c r="AX145" s="11" t="n">
        <v>2</v>
      </c>
      <c r="AY145" s="11" t="n">
        <v>2</v>
      </c>
      <c r="AZ145" s="11" t="n">
        <v>2</v>
      </c>
      <c r="BA145" s="11" t="n">
        <v>3</v>
      </c>
      <c r="BB145" s="11" t="n">
        <v>2</v>
      </c>
      <c r="BC145" s="17" t="s">
        <v>142</v>
      </c>
      <c r="BD145" s="17" t="s">
        <v>142</v>
      </c>
      <c r="BE145" s="18" t="s">
        <v>142</v>
      </c>
      <c r="BF145" s="18" t="s">
        <v>142</v>
      </c>
      <c r="BG145" s="19" t="s">
        <v>142</v>
      </c>
      <c r="BH145" s="19" t="s">
        <v>142</v>
      </c>
      <c r="BI145" s="11" t="n">
        <v>-77</v>
      </c>
      <c r="BJ145" s="11" t="n">
        <v>-77</v>
      </c>
      <c r="BK145" s="11" t="n">
        <v>-77</v>
      </c>
      <c r="BL145" s="11" t="n">
        <v>-77</v>
      </c>
      <c r="BM145" s="11" t="n">
        <v>-77</v>
      </c>
      <c r="BN145" s="11" t="n">
        <v>-77</v>
      </c>
      <c r="BO145" s="11" t="n">
        <v>-77</v>
      </c>
      <c r="BP145" s="11" t="n">
        <v>-77</v>
      </c>
      <c r="BQ145" s="11" t="n">
        <v>2</v>
      </c>
      <c r="BR145" s="20" t="s">
        <v>142</v>
      </c>
      <c r="BS145" s="20" t="s">
        <v>142</v>
      </c>
      <c r="BT145" s="20" t="s">
        <v>142</v>
      </c>
      <c r="BU145" s="20" t="s">
        <v>142</v>
      </c>
      <c r="BV145" s="21" t="s">
        <v>142</v>
      </c>
      <c r="BW145" s="21" t="s">
        <v>142</v>
      </c>
      <c r="BX145" s="21" t="s">
        <v>142</v>
      </c>
      <c r="BY145" s="21" t="s">
        <v>142</v>
      </c>
      <c r="BZ145" s="22" t="s">
        <v>142</v>
      </c>
      <c r="CA145" s="22" t="s">
        <v>142</v>
      </c>
      <c r="CB145" s="22" t="s">
        <v>142</v>
      </c>
      <c r="CC145" s="22" t="s">
        <v>142</v>
      </c>
      <c r="CD145" s="11" t="n">
        <v>-77</v>
      </c>
      <c r="CE145" s="11" t="n">
        <v>-77</v>
      </c>
      <c r="CF145" s="11" t="n">
        <v>-77</v>
      </c>
      <c r="CG145" s="11" t="n">
        <v>-77</v>
      </c>
      <c r="CH145" s="11" t="n">
        <v>-77</v>
      </c>
      <c r="CI145" s="11" t="n">
        <v>-77</v>
      </c>
      <c r="CJ145" s="11" t="n">
        <v>-77</v>
      </c>
      <c r="CK145" s="11" t="n">
        <v>-77</v>
      </c>
      <c r="CL145" s="12" t="s">
        <v>283</v>
      </c>
      <c r="CM145" s="12" t="s">
        <v>147</v>
      </c>
      <c r="CN145" s="11" t="n">
        <v>0</v>
      </c>
      <c r="CO145" s="11" t="n">
        <v>0</v>
      </c>
      <c r="CP145" s="12" t="s">
        <v>147</v>
      </c>
      <c r="CQ145" s="11" t="n">
        <v>0</v>
      </c>
      <c r="CR145" s="11" t="n">
        <v>0</v>
      </c>
      <c r="CS145" s="11" t="n">
        <v>0</v>
      </c>
      <c r="CT145" s="11" t="n">
        <v>0</v>
      </c>
      <c r="CU145" s="11" t="n">
        <v>0</v>
      </c>
      <c r="CV145" s="11" t="n">
        <v>0</v>
      </c>
      <c r="CW145" s="11" t="n">
        <v>0</v>
      </c>
      <c r="CX145" s="12" t="s">
        <v>147</v>
      </c>
      <c r="CY145" s="12" t="s">
        <v>147</v>
      </c>
      <c r="CZ145" s="12" t="s">
        <v>142</v>
      </c>
      <c r="DA145" s="12" t="s">
        <v>142</v>
      </c>
      <c r="DB145" s="11" t="n">
        <v>0</v>
      </c>
      <c r="DC145" s="12" t="s">
        <v>142</v>
      </c>
      <c r="DD145" s="11" t="n">
        <v>0</v>
      </c>
      <c r="DE145" s="12" t="s">
        <v>4012</v>
      </c>
      <c r="DF145" s="11" t="n">
        <v>0</v>
      </c>
      <c r="DG145" s="11" t="n">
        <v>1</v>
      </c>
      <c r="DH145" s="11" t="n">
        <v>0</v>
      </c>
      <c r="DI145" s="11" t="n">
        <v>-77</v>
      </c>
      <c r="DJ145" s="11" t="n">
        <v>-77</v>
      </c>
      <c r="DK145" s="12" t="s">
        <v>4013</v>
      </c>
      <c r="DL145" s="11" t="n">
        <v>1</v>
      </c>
      <c r="DM145" s="11" t="n">
        <v>0</v>
      </c>
      <c r="DN145" s="12" t="s">
        <v>4014</v>
      </c>
      <c r="DO145" s="12" t="s">
        <v>4007</v>
      </c>
      <c r="DP145" s="12" t="s">
        <v>4015</v>
      </c>
      <c r="DQ145" s="12" t="s">
        <v>152</v>
      </c>
      <c r="DR145" s="12" t="s">
        <v>1478</v>
      </c>
      <c r="DS145" s="12" t="s">
        <v>4016</v>
      </c>
      <c r="DT145" s="12" t="s">
        <v>294</v>
      </c>
      <c r="DU145" s="12" t="s">
        <v>4017</v>
      </c>
      <c r="DV145" s="12" t="s">
        <v>158</v>
      </c>
      <c r="DW145" s="12" t="s">
        <v>4018</v>
      </c>
      <c r="DX145" s="12" t="s">
        <v>158</v>
      </c>
      <c r="DY145" s="12" t="s">
        <v>4019</v>
      </c>
      <c r="DZ145" s="12" t="s">
        <v>995</v>
      </c>
      <c r="EA145" s="12" t="s">
        <v>4020</v>
      </c>
      <c r="EB145" s="12" t="s">
        <v>4021</v>
      </c>
      <c r="EC145" s="12" t="s">
        <v>4022</v>
      </c>
      <c r="ED145" s="12" t="s">
        <v>158</v>
      </c>
      <c r="EE145" s="12" t="s">
        <v>158</v>
      </c>
      <c r="EF145" s="12" t="s">
        <v>4023</v>
      </c>
      <c r="EG145" s="12" t="s">
        <v>158</v>
      </c>
      <c r="EH145" s="12" t="s">
        <v>158</v>
      </c>
      <c r="EI145" s="12" t="s">
        <v>158</v>
      </c>
    </row>
    <row r="146" customFormat="false" ht="12.75" hidden="false" customHeight="false" outlineLevel="0" collapsed="false">
      <c r="A146" s="11" t="n">
        <v>4191355</v>
      </c>
      <c r="B146" s="12" t="s">
        <v>4024</v>
      </c>
      <c r="C146" s="11" t="n">
        <v>210</v>
      </c>
      <c r="D146" s="11" t="n">
        <v>0</v>
      </c>
      <c r="E146" s="11" t="n">
        <v>0</v>
      </c>
      <c r="F146" s="11" t="n">
        <v>22</v>
      </c>
      <c r="G146" s="12" t="s">
        <v>138</v>
      </c>
      <c r="H146" s="11" t="n">
        <v>-77</v>
      </c>
      <c r="I146" s="11" t="n">
        <v>-1</v>
      </c>
      <c r="J146" s="11" t="n">
        <v>4</v>
      </c>
      <c r="K146" s="11" t="n">
        <v>2</v>
      </c>
      <c r="L146" s="11" t="n">
        <v>3</v>
      </c>
      <c r="M146" s="11" t="n">
        <v>1</v>
      </c>
      <c r="N146" s="11" t="n">
        <v>4</v>
      </c>
      <c r="O146" s="11" t="n">
        <v>1</v>
      </c>
      <c r="P146" s="11" t="n">
        <v>1</v>
      </c>
      <c r="Q146" s="11" t="n">
        <v>1</v>
      </c>
      <c r="R146" s="11" t="n">
        <v>2</v>
      </c>
      <c r="S146" s="11" t="n">
        <v>1</v>
      </c>
      <c r="T146" s="11" t="n">
        <v>1</v>
      </c>
      <c r="U146" s="12" t="s">
        <v>4025</v>
      </c>
      <c r="V146" s="11" t="n">
        <v>7</v>
      </c>
      <c r="W146" s="12" t="s">
        <v>671</v>
      </c>
      <c r="X146" s="11" t="n">
        <v>19</v>
      </c>
      <c r="Y146" s="11" t="n">
        <v>4191355</v>
      </c>
      <c r="Z146" s="11" t="n">
        <v>4</v>
      </c>
      <c r="AA146" s="11" t="n">
        <v>1</v>
      </c>
      <c r="AB146" s="11" t="n">
        <v>1</v>
      </c>
      <c r="AC146" s="11" t="n">
        <v>1</v>
      </c>
      <c r="AD146" s="11" t="n">
        <v>1</v>
      </c>
      <c r="AE146" s="13" t="s">
        <v>4026</v>
      </c>
      <c r="AF146" s="13" t="s">
        <v>142</v>
      </c>
      <c r="AG146" s="11" t="n">
        <v>4</v>
      </c>
      <c r="AH146" s="11" t="n">
        <v>4</v>
      </c>
      <c r="AI146" s="11" t="n">
        <v>3</v>
      </c>
      <c r="AJ146" s="11" t="n">
        <v>3</v>
      </c>
      <c r="AK146" s="11" t="n">
        <v>3</v>
      </c>
      <c r="AL146" s="11" t="n">
        <v>3</v>
      </c>
      <c r="AM146" s="11" t="n">
        <v>4</v>
      </c>
      <c r="AN146" s="11" t="n">
        <v>3</v>
      </c>
      <c r="AO146" s="14" t="s">
        <v>4027</v>
      </c>
      <c r="AP146" s="14" t="s">
        <v>142</v>
      </c>
      <c r="AQ146" s="15" t="s">
        <v>4028</v>
      </c>
      <c r="AR146" s="15" t="s">
        <v>142</v>
      </c>
      <c r="AS146" s="16" t="s">
        <v>4029</v>
      </c>
      <c r="AT146" s="16" t="s">
        <v>142</v>
      </c>
      <c r="AU146" s="11" t="n">
        <v>1</v>
      </c>
      <c r="AV146" s="11" t="n">
        <v>2</v>
      </c>
      <c r="AW146" s="11" t="n">
        <v>2</v>
      </c>
      <c r="AX146" s="11" t="n">
        <v>4</v>
      </c>
      <c r="AY146" s="11" t="n">
        <v>3</v>
      </c>
      <c r="AZ146" s="11" t="n">
        <v>3</v>
      </c>
      <c r="BA146" s="11" t="n">
        <v>3</v>
      </c>
      <c r="BB146" s="11" t="n">
        <v>3</v>
      </c>
      <c r="BC146" s="17" t="s">
        <v>142</v>
      </c>
      <c r="BD146" s="17" t="s">
        <v>4030</v>
      </c>
      <c r="BE146" s="18" t="s">
        <v>142</v>
      </c>
      <c r="BF146" s="18" t="s">
        <v>4031</v>
      </c>
      <c r="BG146" s="19" t="s">
        <v>142</v>
      </c>
      <c r="BH146" s="19" t="s">
        <v>4032</v>
      </c>
      <c r="BI146" s="11" t="n">
        <v>3</v>
      </c>
      <c r="BJ146" s="11" t="n">
        <v>3</v>
      </c>
      <c r="BK146" s="11" t="n">
        <v>2</v>
      </c>
      <c r="BL146" s="11" t="n">
        <v>3</v>
      </c>
      <c r="BM146" s="11" t="n">
        <v>3</v>
      </c>
      <c r="BN146" s="11" t="n">
        <v>3</v>
      </c>
      <c r="BO146" s="11" t="n">
        <v>4</v>
      </c>
      <c r="BP146" s="11" t="n">
        <v>3</v>
      </c>
      <c r="BQ146" s="11" t="n">
        <v>1</v>
      </c>
      <c r="BR146" s="20" t="s">
        <v>4033</v>
      </c>
      <c r="BS146" s="20" t="s">
        <v>142</v>
      </c>
      <c r="BT146" s="20" t="s">
        <v>142</v>
      </c>
      <c r="BU146" s="20" t="s">
        <v>142</v>
      </c>
      <c r="BV146" s="21" t="s">
        <v>4034</v>
      </c>
      <c r="BW146" s="21" t="s">
        <v>142</v>
      </c>
      <c r="BX146" s="21" t="s">
        <v>142</v>
      </c>
      <c r="BY146" s="21" t="s">
        <v>142</v>
      </c>
      <c r="BZ146" s="22" t="s">
        <v>4035</v>
      </c>
      <c r="CA146" s="22" t="s">
        <v>142</v>
      </c>
      <c r="CB146" s="22" t="s">
        <v>142</v>
      </c>
      <c r="CC146" s="22" t="s">
        <v>142</v>
      </c>
      <c r="CD146" s="11" t="n">
        <v>1</v>
      </c>
      <c r="CE146" s="11" t="n">
        <v>2</v>
      </c>
      <c r="CF146" s="11" t="n">
        <v>1</v>
      </c>
      <c r="CG146" s="11" t="n">
        <v>3</v>
      </c>
      <c r="CH146" s="11" t="n">
        <v>3</v>
      </c>
      <c r="CI146" s="11" t="n">
        <v>2</v>
      </c>
      <c r="CJ146" s="11" t="n">
        <v>3</v>
      </c>
      <c r="CK146" s="11" t="n">
        <v>3</v>
      </c>
      <c r="CL146" s="12" t="s">
        <v>2394</v>
      </c>
      <c r="CM146" s="12" t="s">
        <v>147</v>
      </c>
      <c r="CN146" s="11" t="n">
        <v>0</v>
      </c>
      <c r="CO146" s="11" t="n">
        <v>0</v>
      </c>
      <c r="CP146" s="12" t="s">
        <v>147</v>
      </c>
      <c r="CQ146" s="11" t="n">
        <v>0</v>
      </c>
      <c r="CR146" s="11" t="n">
        <v>0</v>
      </c>
      <c r="CS146" s="11" t="n">
        <v>0</v>
      </c>
      <c r="CT146" s="11" t="n">
        <v>0</v>
      </c>
      <c r="CU146" s="11" t="n">
        <v>0</v>
      </c>
      <c r="CV146" s="11" t="n">
        <v>0</v>
      </c>
      <c r="CW146" s="11" t="n">
        <v>0</v>
      </c>
      <c r="CX146" s="12" t="s">
        <v>147</v>
      </c>
      <c r="CY146" s="12" t="s">
        <v>147</v>
      </c>
      <c r="CZ146" s="12" t="s">
        <v>142</v>
      </c>
      <c r="DA146" s="12" t="s">
        <v>142</v>
      </c>
      <c r="DB146" s="11" t="n">
        <v>0</v>
      </c>
      <c r="DC146" s="12" t="s">
        <v>142</v>
      </c>
      <c r="DD146" s="11" t="n">
        <v>0</v>
      </c>
      <c r="DE146" s="12" t="s">
        <v>4036</v>
      </c>
      <c r="DF146" s="11" t="n">
        <v>0</v>
      </c>
      <c r="DG146" s="11" t="n">
        <v>1</v>
      </c>
      <c r="DH146" s="11" t="n">
        <v>0</v>
      </c>
      <c r="DI146" s="11" t="n">
        <v>-77</v>
      </c>
      <c r="DJ146" s="11" t="n">
        <v>-77</v>
      </c>
      <c r="DK146" s="12" t="s">
        <v>4037</v>
      </c>
      <c r="DL146" s="11" t="n">
        <v>1</v>
      </c>
      <c r="DM146" s="11" t="n">
        <v>0</v>
      </c>
      <c r="DN146" s="12" t="s">
        <v>4038</v>
      </c>
      <c r="DO146" s="12" t="s">
        <v>4024</v>
      </c>
      <c r="DP146" s="12" t="s">
        <v>4039</v>
      </c>
      <c r="DQ146" s="12" t="s">
        <v>152</v>
      </c>
      <c r="DR146" s="12" t="s">
        <v>153</v>
      </c>
      <c r="DS146" s="12" t="s">
        <v>1592</v>
      </c>
      <c r="DT146" s="12" t="s">
        <v>2726</v>
      </c>
      <c r="DU146" s="12" t="s">
        <v>4040</v>
      </c>
      <c r="DV146" s="12" t="s">
        <v>4041</v>
      </c>
      <c r="DW146" s="12" t="s">
        <v>4042</v>
      </c>
      <c r="DX146" s="12" t="s">
        <v>4043</v>
      </c>
      <c r="DY146" s="12" t="s">
        <v>4044</v>
      </c>
      <c r="DZ146" s="12" t="s">
        <v>4045</v>
      </c>
      <c r="EA146" s="12" t="s">
        <v>4046</v>
      </c>
      <c r="EB146" s="12" t="s">
        <v>4047</v>
      </c>
      <c r="EC146" s="12" t="s">
        <v>4048</v>
      </c>
      <c r="ED146" s="12" t="s">
        <v>4049</v>
      </c>
      <c r="EE146" s="12" t="s">
        <v>4050</v>
      </c>
      <c r="EF146" s="12" t="s">
        <v>4051</v>
      </c>
      <c r="EG146" s="12" t="s">
        <v>4052</v>
      </c>
      <c r="EH146" s="12" t="s">
        <v>4053</v>
      </c>
      <c r="EI146" s="12" t="s">
        <v>158</v>
      </c>
    </row>
    <row r="147" customFormat="false" ht="12.75" hidden="false" customHeight="false" outlineLevel="0" collapsed="false">
      <c r="A147" s="11" t="n">
        <v>4191452</v>
      </c>
      <c r="B147" s="12" t="s">
        <v>4054</v>
      </c>
      <c r="C147" s="11" t="n">
        <v>241</v>
      </c>
      <c r="D147" s="11" t="n">
        <v>0</v>
      </c>
      <c r="E147" s="11" t="n">
        <v>0</v>
      </c>
      <c r="F147" s="11" t="n">
        <v>22</v>
      </c>
      <c r="G147" s="12" t="s">
        <v>138</v>
      </c>
      <c r="H147" s="11" t="n">
        <v>-77</v>
      </c>
      <c r="I147" s="11" t="n">
        <v>-1</v>
      </c>
      <c r="J147" s="11" t="n">
        <v>4</v>
      </c>
      <c r="K147" s="11" t="n">
        <v>2</v>
      </c>
      <c r="L147" s="11" t="n">
        <v>1</v>
      </c>
      <c r="M147" s="11" t="n">
        <v>4</v>
      </c>
      <c r="N147" s="11" t="n">
        <v>3</v>
      </c>
      <c r="O147" s="11" t="n">
        <v>2</v>
      </c>
      <c r="P147" s="11" t="n">
        <v>3</v>
      </c>
      <c r="Q147" s="11" t="n">
        <v>1</v>
      </c>
      <c r="R147" s="11" t="n">
        <v>1</v>
      </c>
      <c r="S147" s="11" t="n">
        <v>1</v>
      </c>
      <c r="T147" s="11" t="n">
        <v>1</v>
      </c>
      <c r="U147" s="12" t="s">
        <v>953</v>
      </c>
      <c r="V147" s="11" t="n">
        <v>6</v>
      </c>
      <c r="W147" s="12" t="s">
        <v>1793</v>
      </c>
      <c r="X147" s="11" t="n">
        <v>20</v>
      </c>
      <c r="Y147" s="11" t="n">
        <v>4191452</v>
      </c>
      <c r="Z147" s="11" t="n">
        <v>1</v>
      </c>
      <c r="AA147" s="11" t="n">
        <v>1</v>
      </c>
      <c r="AB147" s="11" t="n">
        <v>1</v>
      </c>
      <c r="AC147" s="11" t="n">
        <v>1</v>
      </c>
      <c r="AD147" s="11" t="n">
        <v>1</v>
      </c>
      <c r="AE147" s="13" t="s">
        <v>142</v>
      </c>
      <c r="AF147" s="13" t="s">
        <v>4055</v>
      </c>
      <c r="AG147" s="11" t="n">
        <v>3</v>
      </c>
      <c r="AH147" s="11" t="n">
        <v>4</v>
      </c>
      <c r="AI147" s="11" t="n">
        <v>2</v>
      </c>
      <c r="AJ147" s="11" t="n">
        <v>4</v>
      </c>
      <c r="AK147" s="11" t="n">
        <v>3</v>
      </c>
      <c r="AL147" s="11" t="n">
        <v>4</v>
      </c>
      <c r="AM147" s="11" t="n">
        <v>3</v>
      </c>
      <c r="AN147" s="11" t="n">
        <v>2</v>
      </c>
      <c r="AO147" s="14" t="s">
        <v>4056</v>
      </c>
      <c r="AP147" s="14" t="s">
        <v>142</v>
      </c>
      <c r="AQ147" s="15" t="s">
        <v>4057</v>
      </c>
      <c r="AR147" s="15" t="s">
        <v>142</v>
      </c>
      <c r="AS147" s="16" t="s">
        <v>4058</v>
      </c>
      <c r="AT147" s="16" t="s">
        <v>142</v>
      </c>
      <c r="AU147" s="11" t="n">
        <v>1</v>
      </c>
      <c r="AV147" s="11" t="n">
        <v>4</v>
      </c>
      <c r="AW147" s="11" t="n">
        <v>2</v>
      </c>
      <c r="AX147" s="11" t="n">
        <v>2</v>
      </c>
      <c r="AY147" s="11" t="n">
        <v>2</v>
      </c>
      <c r="AZ147" s="11" t="n">
        <v>2</v>
      </c>
      <c r="BA147" s="11" t="n">
        <v>3</v>
      </c>
      <c r="BB147" s="11" t="n">
        <v>2</v>
      </c>
      <c r="BC147" s="17" t="s">
        <v>4059</v>
      </c>
      <c r="BD147" s="17" t="s">
        <v>142</v>
      </c>
      <c r="BE147" s="18" t="s">
        <v>4060</v>
      </c>
      <c r="BF147" s="18" t="s">
        <v>142</v>
      </c>
      <c r="BG147" s="19" t="s">
        <v>4061</v>
      </c>
      <c r="BH147" s="19" t="s">
        <v>142</v>
      </c>
      <c r="BI147" s="11" t="n">
        <v>1</v>
      </c>
      <c r="BJ147" s="11" t="n">
        <v>3</v>
      </c>
      <c r="BK147" s="11" t="n">
        <v>1</v>
      </c>
      <c r="BL147" s="11" t="n">
        <v>3</v>
      </c>
      <c r="BM147" s="11" t="n">
        <v>2</v>
      </c>
      <c r="BN147" s="11" t="n">
        <v>3</v>
      </c>
      <c r="BO147" s="11" t="n">
        <v>0</v>
      </c>
      <c r="BP147" s="11" t="n">
        <v>2</v>
      </c>
      <c r="BQ147" s="11" t="n">
        <v>1</v>
      </c>
      <c r="BR147" s="20" t="s">
        <v>142</v>
      </c>
      <c r="BS147" s="20" t="s">
        <v>142</v>
      </c>
      <c r="BT147" s="20" t="s">
        <v>4062</v>
      </c>
      <c r="BU147" s="20" t="s">
        <v>142</v>
      </c>
      <c r="BV147" s="21" t="s">
        <v>142</v>
      </c>
      <c r="BW147" s="21" t="s">
        <v>142</v>
      </c>
      <c r="BX147" s="21" t="s">
        <v>4063</v>
      </c>
      <c r="BY147" s="21" t="s">
        <v>142</v>
      </c>
      <c r="BZ147" s="22" t="s">
        <v>142</v>
      </c>
      <c r="CA147" s="22" t="s">
        <v>142</v>
      </c>
      <c r="CB147" s="22" t="s">
        <v>4064</v>
      </c>
      <c r="CC147" s="22" t="s">
        <v>142</v>
      </c>
      <c r="CD147" s="11" t="n">
        <v>5</v>
      </c>
      <c r="CE147" s="11" t="n">
        <v>4</v>
      </c>
      <c r="CF147" s="11" t="n">
        <v>4</v>
      </c>
      <c r="CG147" s="11" t="n">
        <v>2</v>
      </c>
      <c r="CH147" s="11" t="n">
        <v>1</v>
      </c>
      <c r="CI147" s="11" t="n">
        <v>2</v>
      </c>
      <c r="CJ147" s="11" t="n">
        <v>2</v>
      </c>
      <c r="CK147" s="11" t="n">
        <v>2</v>
      </c>
      <c r="CL147" s="12" t="s">
        <v>1751</v>
      </c>
      <c r="CM147" s="12" t="s">
        <v>147</v>
      </c>
      <c r="CN147" s="11" t="n">
        <v>0</v>
      </c>
      <c r="CO147" s="11" t="n">
        <v>0</v>
      </c>
      <c r="CP147" s="12" t="s">
        <v>147</v>
      </c>
      <c r="CQ147" s="11" t="n">
        <v>0</v>
      </c>
      <c r="CR147" s="11" t="n">
        <v>0</v>
      </c>
      <c r="CS147" s="11" t="n">
        <v>0</v>
      </c>
      <c r="CT147" s="11" t="n">
        <v>0</v>
      </c>
      <c r="CU147" s="11" t="n">
        <v>0</v>
      </c>
      <c r="CV147" s="11" t="n">
        <v>0</v>
      </c>
      <c r="CW147" s="11" t="n">
        <v>0</v>
      </c>
      <c r="CX147" s="12" t="s">
        <v>147</v>
      </c>
      <c r="CY147" s="12" t="s">
        <v>147</v>
      </c>
      <c r="CZ147" s="12" t="s">
        <v>142</v>
      </c>
      <c r="DA147" s="12" t="s">
        <v>142</v>
      </c>
      <c r="DB147" s="11" t="n">
        <v>0</v>
      </c>
      <c r="DC147" s="12" t="s">
        <v>142</v>
      </c>
      <c r="DD147" s="11" t="n">
        <v>0</v>
      </c>
      <c r="DE147" s="12" t="s">
        <v>4065</v>
      </c>
      <c r="DF147" s="11" t="n">
        <v>0</v>
      </c>
      <c r="DG147" s="11" t="n">
        <v>1</v>
      </c>
      <c r="DH147" s="11" t="n">
        <v>0</v>
      </c>
      <c r="DI147" s="11" t="n">
        <v>-77</v>
      </c>
      <c r="DJ147" s="11" t="n">
        <v>-77</v>
      </c>
      <c r="DK147" s="12" t="s">
        <v>4066</v>
      </c>
      <c r="DL147" s="11" t="n">
        <v>1</v>
      </c>
      <c r="DM147" s="11" t="n">
        <v>0</v>
      </c>
      <c r="DN147" s="12" t="s">
        <v>4067</v>
      </c>
      <c r="DO147" s="12" t="s">
        <v>4054</v>
      </c>
      <c r="DP147" s="12" t="s">
        <v>4068</v>
      </c>
      <c r="DQ147" s="12" t="s">
        <v>152</v>
      </c>
      <c r="DR147" s="12" t="s">
        <v>183</v>
      </c>
      <c r="DS147" s="12" t="s">
        <v>1783</v>
      </c>
      <c r="DT147" s="12" t="s">
        <v>4069</v>
      </c>
      <c r="DU147" s="12" t="s">
        <v>4070</v>
      </c>
      <c r="DV147" s="12" t="s">
        <v>4071</v>
      </c>
      <c r="DW147" s="12" t="s">
        <v>4072</v>
      </c>
      <c r="DX147" s="12" t="s">
        <v>4073</v>
      </c>
      <c r="DY147" s="12" t="s">
        <v>4074</v>
      </c>
      <c r="DZ147" s="12" t="s">
        <v>4075</v>
      </c>
      <c r="EA147" s="12" t="s">
        <v>4076</v>
      </c>
      <c r="EB147" s="12" t="s">
        <v>4077</v>
      </c>
      <c r="EC147" s="12" t="s">
        <v>4078</v>
      </c>
      <c r="ED147" s="12" t="s">
        <v>4079</v>
      </c>
      <c r="EE147" s="12" t="s">
        <v>4080</v>
      </c>
      <c r="EF147" s="12" t="s">
        <v>4081</v>
      </c>
      <c r="EG147" s="12" t="s">
        <v>4082</v>
      </c>
      <c r="EH147" s="12" t="s">
        <v>4083</v>
      </c>
      <c r="EI147" s="12" t="s">
        <v>158</v>
      </c>
    </row>
    <row r="148" customFormat="false" ht="12.75" hidden="false" customHeight="false" outlineLevel="0" collapsed="false">
      <c r="A148" s="11" t="n">
        <v>4191504</v>
      </c>
      <c r="B148" s="12" t="s">
        <v>4084</v>
      </c>
      <c r="C148" s="11" t="n">
        <v>357</v>
      </c>
      <c r="D148" s="11" t="n">
        <v>0</v>
      </c>
      <c r="E148" s="11" t="n">
        <v>0</v>
      </c>
      <c r="F148" s="11" t="n">
        <v>22</v>
      </c>
      <c r="G148" s="12" t="s">
        <v>138</v>
      </c>
      <c r="H148" s="11" t="n">
        <v>-77</v>
      </c>
      <c r="I148" s="11" t="n">
        <v>-1</v>
      </c>
      <c r="J148" s="11" t="n">
        <v>4</v>
      </c>
      <c r="K148" s="11" t="n">
        <v>2</v>
      </c>
      <c r="L148" s="11" t="n">
        <v>3</v>
      </c>
      <c r="M148" s="11" t="n">
        <v>1</v>
      </c>
      <c r="N148" s="11" t="n">
        <v>4</v>
      </c>
      <c r="O148" s="11" t="n">
        <v>2</v>
      </c>
      <c r="P148" s="11" t="n">
        <v>2</v>
      </c>
      <c r="Q148" s="11" t="n">
        <v>2</v>
      </c>
      <c r="R148" s="11" t="n">
        <v>1</v>
      </c>
      <c r="S148" s="11" t="n">
        <v>1</v>
      </c>
      <c r="T148" s="11" t="n">
        <v>1</v>
      </c>
      <c r="U148" s="12" t="s">
        <v>4085</v>
      </c>
      <c r="V148" s="11" t="n">
        <v>10</v>
      </c>
      <c r="W148" s="12" t="s">
        <v>4086</v>
      </c>
      <c r="X148" s="11" t="n">
        <v>13</v>
      </c>
      <c r="Y148" s="11" t="n">
        <v>4191504</v>
      </c>
      <c r="Z148" s="11" t="n">
        <v>4</v>
      </c>
      <c r="AA148" s="11" t="n">
        <v>0</v>
      </c>
      <c r="AB148" s="11" t="n">
        <v>0</v>
      </c>
      <c r="AC148" s="11" t="n">
        <v>0</v>
      </c>
      <c r="AD148" s="11" t="n">
        <v>0</v>
      </c>
      <c r="AE148" s="13" t="s">
        <v>142</v>
      </c>
      <c r="AF148" s="13" t="s">
        <v>4087</v>
      </c>
      <c r="AG148" s="11" t="n">
        <v>4</v>
      </c>
      <c r="AH148" s="11" t="n">
        <v>3</v>
      </c>
      <c r="AI148" s="11" t="n">
        <v>3</v>
      </c>
      <c r="AJ148" s="11" t="n">
        <v>2</v>
      </c>
      <c r="AK148" s="11" t="n">
        <v>2</v>
      </c>
      <c r="AL148" s="11" t="n">
        <v>2</v>
      </c>
      <c r="AM148" s="11" t="n">
        <v>2</v>
      </c>
      <c r="AN148" s="11" t="n">
        <v>1</v>
      </c>
      <c r="AO148" s="14" t="s">
        <v>142</v>
      </c>
      <c r="AP148" s="14" t="s">
        <v>4088</v>
      </c>
      <c r="AQ148" s="15" t="s">
        <v>142</v>
      </c>
      <c r="AR148" s="15" t="s">
        <v>4089</v>
      </c>
      <c r="AS148" s="16" t="s">
        <v>142</v>
      </c>
      <c r="AT148" s="16" t="s">
        <v>4090</v>
      </c>
      <c r="AU148" s="11" t="n">
        <v>5</v>
      </c>
      <c r="AV148" s="11" t="n">
        <v>3</v>
      </c>
      <c r="AW148" s="11" t="n">
        <v>4</v>
      </c>
      <c r="AX148" s="11" t="n">
        <v>2</v>
      </c>
      <c r="AY148" s="11" t="n">
        <v>2</v>
      </c>
      <c r="AZ148" s="11" t="n">
        <v>1</v>
      </c>
      <c r="BA148" s="11" t="n">
        <v>2</v>
      </c>
      <c r="BB148" s="11" t="n">
        <v>2</v>
      </c>
      <c r="BC148" s="17" t="s">
        <v>4091</v>
      </c>
      <c r="BD148" s="17" t="s">
        <v>142</v>
      </c>
      <c r="BE148" s="18" t="s">
        <v>4092</v>
      </c>
      <c r="BF148" s="18" t="s">
        <v>142</v>
      </c>
      <c r="BG148" s="19" t="s">
        <v>4093</v>
      </c>
      <c r="BH148" s="19" t="s">
        <v>142</v>
      </c>
      <c r="BI148" s="11" t="n">
        <v>4</v>
      </c>
      <c r="BJ148" s="11" t="n">
        <v>3</v>
      </c>
      <c r="BK148" s="11" t="n">
        <v>4</v>
      </c>
      <c r="BL148" s="11" t="n">
        <v>2</v>
      </c>
      <c r="BM148" s="11" t="n">
        <v>2</v>
      </c>
      <c r="BN148" s="11" t="n">
        <v>1</v>
      </c>
      <c r="BO148" s="11" t="n">
        <v>1</v>
      </c>
      <c r="BP148" s="11" t="n">
        <v>2</v>
      </c>
      <c r="BQ148" s="11" t="n">
        <v>1</v>
      </c>
      <c r="BR148" s="20" t="s">
        <v>142</v>
      </c>
      <c r="BS148" s="20" t="s">
        <v>4094</v>
      </c>
      <c r="BT148" s="20" t="s">
        <v>142</v>
      </c>
      <c r="BU148" s="20" t="s">
        <v>142</v>
      </c>
      <c r="BV148" s="21" t="s">
        <v>142</v>
      </c>
      <c r="BW148" s="21" t="s">
        <v>4095</v>
      </c>
      <c r="BX148" s="21" t="s">
        <v>142</v>
      </c>
      <c r="BY148" s="21" t="s">
        <v>142</v>
      </c>
      <c r="BZ148" s="22" t="s">
        <v>142</v>
      </c>
      <c r="CA148" s="22" t="s">
        <v>4096</v>
      </c>
      <c r="CB148" s="22" t="s">
        <v>142</v>
      </c>
      <c r="CC148" s="22" t="s">
        <v>142</v>
      </c>
      <c r="CD148" s="11" t="n">
        <v>1</v>
      </c>
      <c r="CE148" s="11" t="n">
        <v>1</v>
      </c>
      <c r="CF148" s="11" t="n">
        <v>2</v>
      </c>
      <c r="CG148" s="11" t="n">
        <v>2</v>
      </c>
      <c r="CH148" s="11" t="n">
        <v>2</v>
      </c>
      <c r="CI148" s="11" t="n">
        <v>1</v>
      </c>
      <c r="CJ148" s="11" t="n">
        <v>2</v>
      </c>
      <c r="CK148" s="11" t="n">
        <v>2</v>
      </c>
      <c r="CL148" s="12" t="s">
        <v>248</v>
      </c>
      <c r="CM148" s="12" t="s">
        <v>147</v>
      </c>
      <c r="CN148" s="11" t="n">
        <v>0</v>
      </c>
      <c r="CO148" s="11" t="n">
        <v>0</v>
      </c>
      <c r="CP148" s="12" t="s">
        <v>147</v>
      </c>
      <c r="CQ148" s="11" t="n">
        <v>0</v>
      </c>
      <c r="CR148" s="11" t="n">
        <v>0</v>
      </c>
      <c r="CS148" s="11" t="n">
        <v>0</v>
      </c>
      <c r="CT148" s="11" t="n">
        <v>0</v>
      </c>
      <c r="CU148" s="11" t="n">
        <v>0</v>
      </c>
      <c r="CV148" s="11" t="n">
        <v>0</v>
      </c>
      <c r="CW148" s="11" t="n">
        <v>0</v>
      </c>
      <c r="CX148" s="12" t="s">
        <v>147</v>
      </c>
      <c r="CY148" s="12" t="s">
        <v>147</v>
      </c>
      <c r="CZ148" s="12" t="s">
        <v>142</v>
      </c>
      <c r="DA148" s="12" t="s">
        <v>142</v>
      </c>
      <c r="DB148" s="11" t="n">
        <v>0</v>
      </c>
      <c r="DC148" s="12" t="s">
        <v>142</v>
      </c>
      <c r="DD148" s="11" t="n">
        <v>0</v>
      </c>
      <c r="DE148" s="12" t="s">
        <v>4097</v>
      </c>
      <c r="DF148" s="11" t="n">
        <v>0</v>
      </c>
      <c r="DG148" s="11" t="n">
        <v>0</v>
      </c>
      <c r="DH148" s="11" t="n">
        <v>0</v>
      </c>
      <c r="DI148" s="11" t="n">
        <v>-77</v>
      </c>
      <c r="DJ148" s="11" t="n">
        <v>-77</v>
      </c>
      <c r="DK148" s="12" t="s">
        <v>4098</v>
      </c>
      <c r="DL148" s="11" t="n">
        <v>1</v>
      </c>
      <c r="DM148" s="11" t="n">
        <v>0</v>
      </c>
      <c r="DN148" s="12" t="s">
        <v>4099</v>
      </c>
      <c r="DO148" s="12" t="s">
        <v>4084</v>
      </c>
      <c r="DP148" s="12" t="s">
        <v>4100</v>
      </c>
      <c r="DQ148" s="12" t="s">
        <v>152</v>
      </c>
      <c r="DR148" s="12" t="s">
        <v>3884</v>
      </c>
      <c r="DS148" s="12" t="s">
        <v>4101</v>
      </c>
      <c r="DT148" s="12" t="s">
        <v>4102</v>
      </c>
      <c r="DU148" s="12" t="s">
        <v>4103</v>
      </c>
      <c r="DV148" s="12" t="s">
        <v>4104</v>
      </c>
      <c r="DW148" s="12" t="s">
        <v>4105</v>
      </c>
      <c r="DX148" s="12" t="s">
        <v>4106</v>
      </c>
      <c r="DY148" s="12" t="s">
        <v>4107</v>
      </c>
      <c r="DZ148" s="12" t="s">
        <v>4108</v>
      </c>
      <c r="EA148" s="12" t="s">
        <v>4109</v>
      </c>
      <c r="EB148" s="12" t="s">
        <v>4110</v>
      </c>
      <c r="EC148" s="12" t="s">
        <v>4111</v>
      </c>
      <c r="ED148" s="12" t="s">
        <v>4112</v>
      </c>
      <c r="EE148" s="12" t="s">
        <v>4113</v>
      </c>
      <c r="EF148" s="12" t="s">
        <v>4114</v>
      </c>
      <c r="EG148" s="12" t="s">
        <v>4115</v>
      </c>
      <c r="EH148" s="12" t="s">
        <v>4116</v>
      </c>
      <c r="EI148" s="12" t="s">
        <v>158</v>
      </c>
    </row>
    <row r="149" customFormat="false" ht="12.75" hidden="false" customHeight="false" outlineLevel="0" collapsed="false">
      <c r="A149" s="11" t="n">
        <v>4194116</v>
      </c>
      <c r="B149" s="12" t="s">
        <v>4117</v>
      </c>
      <c r="C149" s="11" t="n">
        <v>153</v>
      </c>
      <c r="D149" s="11" t="n">
        <v>0</v>
      </c>
      <c r="E149" s="11" t="n">
        <v>0</v>
      </c>
      <c r="F149" s="11" t="n">
        <v>22</v>
      </c>
      <c r="G149" s="12" t="s">
        <v>138</v>
      </c>
      <c r="H149" s="11" t="n">
        <v>-77</v>
      </c>
      <c r="I149" s="11" t="n">
        <v>-1</v>
      </c>
      <c r="J149" s="11" t="n">
        <v>4</v>
      </c>
      <c r="K149" s="11" t="n">
        <v>4</v>
      </c>
      <c r="L149" s="11" t="n">
        <v>1</v>
      </c>
      <c r="M149" s="11" t="n">
        <v>3</v>
      </c>
      <c r="N149" s="11" t="n">
        <v>2</v>
      </c>
      <c r="O149" s="11" t="n">
        <v>2</v>
      </c>
      <c r="P149" s="11" t="n">
        <v>3</v>
      </c>
      <c r="Q149" s="11" t="n">
        <v>1</v>
      </c>
      <c r="R149" s="11" t="n">
        <v>1</v>
      </c>
      <c r="S149" s="11" t="n">
        <v>1</v>
      </c>
      <c r="T149" s="11" t="n">
        <v>2</v>
      </c>
      <c r="U149" s="12" t="s">
        <v>489</v>
      </c>
      <c r="V149" s="11" t="n">
        <v>3</v>
      </c>
      <c r="W149" s="12" t="s">
        <v>671</v>
      </c>
      <c r="X149" s="11" t="n">
        <v>3</v>
      </c>
      <c r="Y149" s="11" t="n">
        <v>4194116</v>
      </c>
      <c r="Z149" s="11" t="n">
        <v>2</v>
      </c>
      <c r="AA149" s="11" t="n">
        <v>1</v>
      </c>
      <c r="AB149" s="11" t="n">
        <v>1</v>
      </c>
      <c r="AC149" s="11" t="n">
        <v>1</v>
      </c>
      <c r="AD149" s="11" t="n">
        <v>1</v>
      </c>
      <c r="AE149" s="13" t="s">
        <v>142</v>
      </c>
      <c r="AF149" s="13" t="s">
        <v>4118</v>
      </c>
      <c r="AG149" s="11" t="n">
        <v>5</v>
      </c>
      <c r="AH149" s="11" t="n">
        <v>5</v>
      </c>
      <c r="AI149" s="11" t="n">
        <v>5</v>
      </c>
      <c r="AJ149" s="11" t="n">
        <v>3</v>
      </c>
      <c r="AK149" s="11" t="n">
        <v>2</v>
      </c>
      <c r="AL149" s="11" t="n">
        <v>4</v>
      </c>
      <c r="AM149" s="11" t="n">
        <v>3</v>
      </c>
      <c r="AN149" s="11" t="n">
        <v>2</v>
      </c>
      <c r="AO149" s="14" t="s">
        <v>4119</v>
      </c>
      <c r="AP149" s="14" t="s">
        <v>142</v>
      </c>
      <c r="AQ149" s="15" t="s">
        <v>4120</v>
      </c>
      <c r="AR149" s="15" t="s">
        <v>142</v>
      </c>
      <c r="AS149" s="16" t="s">
        <v>4121</v>
      </c>
      <c r="AT149" s="16" t="s">
        <v>142</v>
      </c>
      <c r="AU149" s="11" t="n">
        <v>4</v>
      </c>
      <c r="AV149" s="11" t="n">
        <v>4</v>
      </c>
      <c r="AW149" s="11" t="n">
        <v>3</v>
      </c>
      <c r="AX149" s="11" t="n">
        <v>3</v>
      </c>
      <c r="AY149" s="11" t="n">
        <v>2</v>
      </c>
      <c r="AZ149" s="11" t="n">
        <v>3</v>
      </c>
      <c r="BA149" s="11" t="n">
        <v>2</v>
      </c>
      <c r="BB149" s="11" t="n">
        <v>1</v>
      </c>
      <c r="BC149" s="17" t="s">
        <v>4122</v>
      </c>
      <c r="BD149" s="17" t="s">
        <v>142</v>
      </c>
      <c r="BE149" s="18" t="s">
        <v>4123</v>
      </c>
      <c r="BF149" s="18" t="s">
        <v>142</v>
      </c>
      <c r="BG149" s="19" t="s">
        <v>4124</v>
      </c>
      <c r="BH149" s="19" t="s">
        <v>142</v>
      </c>
      <c r="BI149" s="11" t="n">
        <v>5</v>
      </c>
      <c r="BJ149" s="11" t="n">
        <v>5</v>
      </c>
      <c r="BK149" s="11" t="n">
        <v>5</v>
      </c>
      <c r="BL149" s="11" t="n">
        <v>3</v>
      </c>
      <c r="BM149" s="11" t="n">
        <v>2</v>
      </c>
      <c r="BN149" s="11" t="n">
        <v>3</v>
      </c>
      <c r="BO149" s="11" t="n">
        <v>2</v>
      </c>
      <c r="BP149" s="11" t="n">
        <v>3</v>
      </c>
      <c r="BQ149" s="11" t="n">
        <v>1</v>
      </c>
      <c r="BR149" s="20" t="s">
        <v>142</v>
      </c>
      <c r="BS149" s="20" t="s">
        <v>142</v>
      </c>
      <c r="BT149" s="20" t="s">
        <v>4125</v>
      </c>
      <c r="BU149" s="20" t="s">
        <v>142</v>
      </c>
      <c r="BV149" s="21" t="s">
        <v>142</v>
      </c>
      <c r="BW149" s="21" t="s">
        <v>142</v>
      </c>
      <c r="BX149" s="21" t="s">
        <v>4126</v>
      </c>
      <c r="BY149" s="21" t="s">
        <v>142</v>
      </c>
      <c r="BZ149" s="22" t="s">
        <v>142</v>
      </c>
      <c r="CA149" s="22" t="s">
        <v>142</v>
      </c>
      <c r="CB149" s="22" t="s">
        <v>4127</v>
      </c>
      <c r="CC149" s="22" t="s">
        <v>142</v>
      </c>
      <c r="CD149" s="11" t="n">
        <v>1</v>
      </c>
      <c r="CE149" s="11" t="n">
        <v>3</v>
      </c>
      <c r="CF149" s="11" t="n">
        <v>2</v>
      </c>
      <c r="CG149" s="11" t="n">
        <v>3</v>
      </c>
      <c r="CH149" s="11" t="n">
        <v>4</v>
      </c>
      <c r="CI149" s="11" t="n">
        <v>3</v>
      </c>
      <c r="CJ149" s="11" t="n">
        <v>3</v>
      </c>
      <c r="CK149" s="11" t="n">
        <v>2</v>
      </c>
      <c r="CL149" s="12" t="s">
        <v>1290</v>
      </c>
      <c r="CM149" s="12" t="s">
        <v>147</v>
      </c>
      <c r="CN149" s="11" t="n">
        <v>0</v>
      </c>
      <c r="CO149" s="11" t="n">
        <v>0</v>
      </c>
      <c r="CP149" s="12" t="s">
        <v>147</v>
      </c>
      <c r="CQ149" s="11" t="n">
        <v>0</v>
      </c>
      <c r="CR149" s="11" t="n">
        <v>0</v>
      </c>
      <c r="CS149" s="11" t="n">
        <v>0</v>
      </c>
      <c r="CT149" s="11" t="n">
        <v>0</v>
      </c>
      <c r="CU149" s="11" t="n">
        <v>0</v>
      </c>
      <c r="CV149" s="11" t="n">
        <v>0</v>
      </c>
      <c r="CW149" s="11" t="n">
        <v>0</v>
      </c>
      <c r="CX149" s="12" t="s">
        <v>147</v>
      </c>
      <c r="CY149" s="12" t="s">
        <v>147</v>
      </c>
      <c r="CZ149" s="12" t="s">
        <v>142</v>
      </c>
      <c r="DA149" s="12" t="s">
        <v>142</v>
      </c>
      <c r="DB149" s="11" t="n">
        <v>0</v>
      </c>
      <c r="DC149" s="12" t="s">
        <v>142</v>
      </c>
      <c r="DD149" s="11" t="n">
        <v>0</v>
      </c>
      <c r="DE149" s="12" t="s">
        <v>4128</v>
      </c>
      <c r="DF149" s="11" t="n">
        <v>0</v>
      </c>
      <c r="DG149" s="11" t="n">
        <v>1</v>
      </c>
      <c r="DH149" s="11" t="n">
        <v>0</v>
      </c>
      <c r="DI149" s="11" t="n">
        <v>-77</v>
      </c>
      <c r="DJ149" s="11" t="n">
        <v>-77</v>
      </c>
      <c r="DK149" s="12" t="s">
        <v>4129</v>
      </c>
      <c r="DL149" s="11" t="n">
        <v>1</v>
      </c>
      <c r="DM149" s="11" t="n">
        <v>0</v>
      </c>
      <c r="DN149" s="12" t="s">
        <v>4130</v>
      </c>
      <c r="DO149" s="12" t="s">
        <v>4117</v>
      </c>
      <c r="DP149" s="12" t="s">
        <v>4131</v>
      </c>
      <c r="DQ149" s="12" t="s">
        <v>152</v>
      </c>
      <c r="DR149" s="12" t="s">
        <v>153</v>
      </c>
      <c r="DS149" s="12" t="s">
        <v>4132</v>
      </c>
      <c r="DT149" s="12" t="s">
        <v>4133</v>
      </c>
      <c r="DU149" s="12" t="s">
        <v>4134</v>
      </c>
      <c r="DV149" s="12" t="s">
        <v>4135</v>
      </c>
      <c r="DW149" s="12" t="s">
        <v>4136</v>
      </c>
      <c r="DX149" s="12" t="s">
        <v>1521</v>
      </c>
      <c r="DY149" s="12" t="s">
        <v>4137</v>
      </c>
      <c r="DZ149" s="12" t="s">
        <v>4138</v>
      </c>
      <c r="EA149" s="12" t="s">
        <v>4139</v>
      </c>
      <c r="EB149" s="12" t="s">
        <v>4140</v>
      </c>
      <c r="EC149" s="12" t="s">
        <v>4141</v>
      </c>
      <c r="ED149" s="12" t="s">
        <v>4142</v>
      </c>
      <c r="EE149" s="12" t="s">
        <v>4143</v>
      </c>
      <c r="EF149" s="12" t="s">
        <v>4144</v>
      </c>
      <c r="EG149" s="12" t="s">
        <v>4145</v>
      </c>
      <c r="EH149" s="12" t="s">
        <v>4146</v>
      </c>
      <c r="EI149" s="12" t="s">
        <v>158</v>
      </c>
    </row>
    <row r="150" customFormat="false" ht="12.75" hidden="false" customHeight="false" outlineLevel="0" collapsed="false">
      <c r="A150" s="11" t="n">
        <v>4195733</v>
      </c>
      <c r="B150" s="12" t="s">
        <v>4147</v>
      </c>
      <c r="C150" s="11" t="n">
        <v>224</v>
      </c>
      <c r="D150" s="11" t="n">
        <v>0</v>
      </c>
      <c r="E150" s="11" t="n">
        <v>0</v>
      </c>
      <c r="F150" s="11" t="n">
        <v>22</v>
      </c>
      <c r="G150" s="12" t="s">
        <v>2434</v>
      </c>
      <c r="H150" s="11" t="n">
        <v>-77</v>
      </c>
      <c r="I150" s="11" t="n">
        <v>-1</v>
      </c>
      <c r="J150" s="11" t="n">
        <v>2</v>
      </c>
      <c r="K150" s="11" t="n">
        <v>2</v>
      </c>
      <c r="L150" s="11" t="n">
        <v>-77</v>
      </c>
      <c r="M150" s="11" t="n">
        <v>1</v>
      </c>
      <c r="N150" s="11" t="n">
        <v>-77</v>
      </c>
      <c r="O150" s="11" t="n">
        <v>1</v>
      </c>
      <c r="P150" s="11" t="n">
        <v>4</v>
      </c>
      <c r="Q150" s="11" t="n">
        <v>2</v>
      </c>
      <c r="R150" s="11" t="n">
        <v>2</v>
      </c>
      <c r="S150" s="11" t="n">
        <v>1</v>
      </c>
      <c r="T150" s="11" t="n">
        <v>2</v>
      </c>
      <c r="U150" s="12" t="s">
        <v>953</v>
      </c>
      <c r="V150" s="11" t="n">
        <v>6</v>
      </c>
      <c r="W150" s="12" t="s">
        <v>870</v>
      </c>
      <c r="X150" s="11" t="n">
        <v>28</v>
      </c>
      <c r="Y150" s="11" t="n">
        <v>4195733</v>
      </c>
      <c r="Z150" s="11" t="n">
        <v>2</v>
      </c>
      <c r="AA150" s="11" t="n">
        <v>1</v>
      </c>
      <c r="AB150" s="11" t="n">
        <v>-77</v>
      </c>
      <c r="AC150" s="11" t="n">
        <v>1</v>
      </c>
      <c r="AD150" s="11" t="n">
        <v>-77</v>
      </c>
      <c r="AE150" s="13" t="s">
        <v>4148</v>
      </c>
      <c r="AF150" s="13" t="s">
        <v>142</v>
      </c>
      <c r="AG150" s="11" t="n">
        <v>4</v>
      </c>
      <c r="AH150" s="11" t="n">
        <v>4</v>
      </c>
      <c r="AI150" s="11" t="n">
        <v>4</v>
      </c>
      <c r="AJ150" s="11" t="n">
        <v>4</v>
      </c>
      <c r="AK150" s="11" t="n">
        <v>4</v>
      </c>
      <c r="AL150" s="11" t="n">
        <v>3</v>
      </c>
      <c r="AM150" s="11" t="n">
        <v>4</v>
      </c>
      <c r="AN150" s="11" t="n">
        <v>2</v>
      </c>
      <c r="AO150" s="14" t="s">
        <v>142</v>
      </c>
      <c r="AP150" s="14" t="s">
        <v>4149</v>
      </c>
      <c r="AQ150" s="15" t="s">
        <v>142</v>
      </c>
      <c r="AR150" s="15" t="s">
        <v>4150</v>
      </c>
      <c r="AS150" s="16" t="s">
        <v>142</v>
      </c>
      <c r="AT150" s="16" t="s">
        <v>4151</v>
      </c>
      <c r="AU150" s="11" t="n">
        <v>1</v>
      </c>
      <c r="AV150" s="11" t="n">
        <v>4</v>
      </c>
      <c r="AW150" s="11" t="n">
        <v>4</v>
      </c>
      <c r="AX150" s="11" t="n">
        <v>4</v>
      </c>
      <c r="AY150" s="11" t="n">
        <v>4</v>
      </c>
      <c r="AZ150" s="11" t="n">
        <v>3</v>
      </c>
      <c r="BA150" s="11" t="n">
        <v>4</v>
      </c>
      <c r="BB150" s="11" t="n">
        <v>3</v>
      </c>
      <c r="BC150" s="17" t="s">
        <v>142</v>
      </c>
      <c r="BD150" s="17" t="s">
        <v>142</v>
      </c>
      <c r="BE150" s="18" t="s">
        <v>142</v>
      </c>
      <c r="BF150" s="18" t="s">
        <v>142</v>
      </c>
      <c r="BG150" s="19" t="s">
        <v>142</v>
      </c>
      <c r="BH150" s="19" t="s">
        <v>142</v>
      </c>
      <c r="BI150" s="11" t="n">
        <v>-77</v>
      </c>
      <c r="BJ150" s="11" t="n">
        <v>-77</v>
      </c>
      <c r="BK150" s="11" t="n">
        <v>-77</v>
      </c>
      <c r="BL150" s="11" t="n">
        <v>-77</v>
      </c>
      <c r="BM150" s="11" t="n">
        <v>-77</v>
      </c>
      <c r="BN150" s="11" t="n">
        <v>-77</v>
      </c>
      <c r="BO150" s="11" t="n">
        <v>-77</v>
      </c>
      <c r="BP150" s="11" t="n">
        <v>-77</v>
      </c>
      <c r="BQ150" s="11" t="n">
        <v>1</v>
      </c>
      <c r="BR150" s="20" t="s">
        <v>142</v>
      </c>
      <c r="BS150" s="20" t="s">
        <v>142</v>
      </c>
      <c r="BT150" s="20" t="s">
        <v>142</v>
      </c>
      <c r="BU150" s="20" t="s">
        <v>142</v>
      </c>
      <c r="BV150" s="21" t="s">
        <v>142</v>
      </c>
      <c r="BW150" s="21" t="s">
        <v>142</v>
      </c>
      <c r="BX150" s="21" t="s">
        <v>142</v>
      </c>
      <c r="BY150" s="21" t="s">
        <v>142</v>
      </c>
      <c r="BZ150" s="22" t="s">
        <v>142</v>
      </c>
      <c r="CA150" s="22" t="s">
        <v>142</v>
      </c>
      <c r="CB150" s="22" t="s">
        <v>142</v>
      </c>
      <c r="CC150" s="22" t="s">
        <v>142</v>
      </c>
      <c r="CD150" s="11" t="n">
        <v>-77</v>
      </c>
      <c r="CE150" s="11" t="n">
        <v>-77</v>
      </c>
      <c r="CF150" s="11" t="n">
        <v>-77</v>
      </c>
      <c r="CG150" s="11" t="n">
        <v>-77</v>
      </c>
      <c r="CH150" s="11" t="n">
        <v>-77</v>
      </c>
      <c r="CI150" s="11" t="n">
        <v>-77</v>
      </c>
      <c r="CJ150" s="11" t="n">
        <v>-77</v>
      </c>
      <c r="CK150" s="11" t="n">
        <v>-77</v>
      </c>
      <c r="CL150" s="12" t="s">
        <v>450</v>
      </c>
      <c r="CM150" s="12" t="s">
        <v>147</v>
      </c>
      <c r="CN150" s="11" t="n">
        <v>0</v>
      </c>
      <c r="CO150" s="11" t="n">
        <v>0</v>
      </c>
      <c r="CP150" s="12" t="s">
        <v>147</v>
      </c>
      <c r="CQ150" s="11" t="n">
        <v>0</v>
      </c>
      <c r="CR150" s="11" t="n">
        <v>0</v>
      </c>
      <c r="CS150" s="11" t="n">
        <v>0</v>
      </c>
      <c r="CT150" s="11" t="n">
        <v>0</v>
      </c>
      <c r="CU150" s="11" t="n">
        <v>0</v>
      </c>
      <c r="CV150" s="11" t="n">
        <v>0</v>
      </c>
      <c r="CW150" s="11" t="n">
        <v>0</v>
      </c>
      <c r="CX150" s="12" t="s">
        <v>147</v>
      </c>
      <c r="CY150" s="12" t="s">
        <v>147</v>
      </c>
      <c r="CZ150" s="12" t="s">
        <v>142</v>
      </c>
      <c r="DA150" s="12" t="s">
        <v>142</v>
      </c>
      <c r="DB150" s="11" t="n">
        <v>0</v>
      </c>
      <c r="DC150" s="12" t="s">
        <v>142</v>
      </c>
      <c r="DD150" s="11" t="n">
        <v>0</v>
      </c>
      <c r="DE150" s="12" t="s">
        <v>4152</v>
      </c>
      <c r="DF150" s="11" t="n">
        <v>0</v>
      </c>
      <c r="DG150" s="11" t="n">
        <v>0</v>
      </c>
      <c r="DH150" s="11" t="n">
        <v>0</v>
      </c>
      <c r="DI150" s="11" t="n">
        <v>-77</v>
      </c>
      <c r="DJ150" s="11" t="n">
        <v>-77</v>
      </c>
      <c r="DK150" s="12" t="s">
        <v>4153</v>
      </c>
      <c r="DL150" s="11" t="n">
        <v>1</v>
      </c>
      <c r="DM150" s="11" t="n">
        <v>0</v>
      </c>
      <c r="DN150" s="12" t="s">
        <v>4154</v>
      </c>
      <c r="DO150" s="12" t="s">
        <v>4147</v>
      </c>
      <c r="DP150" s="12" t="s">
        <v>4155</v>
      </c>
      <c r="DQ150" s="12" t="s">
        <v>152</v>
      </c>
      <c r="DR150" s="12" t="s">
        <v>153</v>
      </c>
      <c r="DS150" s="12" t="s">
        <v>4156</v>
      </c>
      <c r="DT150" s="12" t="s">
        <v>4157</v>
      </c>
      <c r="DU150" s="12" t="s">
        <v>4158</v>
      </c>
      <c r="DV150" s="12" t="s">
        <v>4159</v>
      </c>
      <c r="DW150" s="12" t="s">
        <v>158</v>
      </c>
      <c r="DX150" s="12" t="s">
        <v>4160</v>
      </c>
      <c r="DY150" s="12" t="s">
        <v>158</v>
      </c>
      <c r="DZ150" s="12" t="s">
        <v>4161</v>
      </c>
      <c r="EA150" s="12" t="s">
        <v>4162</v>
      </c>
      <c r="EB150" s="12" t="s">
        <v>4163</v>
      </c>
      <c r="EC150" s="12" t="s">
        <v>4164</v>
      </c>
      <c r="ED150" s="12" t="s">
        <v>158</v>
      </c>
      <c r="EE150" s="12" t="s">
        <v>158</v>
      </c>
      <c r="EF150" s="12" t="s">
        <v>4165</v>
      </c>
      <c r="EG150" s="12" t="s">
        <v>158</v>
      </c>
      <c r="EH150" s="12" t="s">
        <v>158</v>
      </c>
      <c r="EI150" s="12" t="s">
        <v>158</v>
      </c>
    </row>
    <row r="151" customFormat="false" ht="12.75" hidden="false" customHeight="false" outlineLevel="0" collapsed="false">
      <c r="A151" s="11" t="n">
        <v>4196525</v>
      </c>
      <c r="B151" s="12" t="s">
        <v>4166</v>
      </c>
      <c r="C151" s="11" t="n">
        <v>265</v>
      </c>
      <c r="D151" s="11" t="n">
        <v>0</v>
      </c>
      <c r="E151" s="11" t="n">
        <v>0</v>
      </c>
      <c r="F151" s="11" t="n">
        <v>22</v>
      </c>
      <c r="G151" s="12" t="s">
        <v>138</v>
      </c>
      <c r="H151" s="11" t="n">
        <v>-77</v>
      </c>
      <c r="I151" s="11" t="n">
        <v>-1</v>
      </c>
      <c r="J151" s="11" t="n">
        <v>4</v>
      </c>
      <c r="K151" s="11" t="n">
        <v>2</v>
      </c>
      <c r="L151" s="11" t="n">
        <v>3</v>
      </c>
      <c r="M151" s="11" t="n">
        <v>1</v>
      </c>
      <c r="N151" s="11" t="n">
        <v>4</v>
      </c>
      <c r="O151" s="11" t="n">
        <v>2</v>
      </c>
      <c r="P151" s="11" t="n">
        <v>4</v>
      </c>
      <c r="Q151" s="11" t="n">
        <v>2</v>
      </c>
      <c r="R151" s="11" t="n">
        <v>2</v>
      </c>
      <c r="S151" s="11" t="n">
        <v>1</v>
      </c>
      <c r="T151" s="11" t="n">
        <v>1</v>
      </c>
      <c r="U151" s="12" t="s">
        <v>509</v>
      </c>
      <c r="V151" s="11" t="n">
        <v>9</v>
      </c>
      <c r="W151" s="12" t="s">
        <v>4167</v>
      </c>
      <c r="X151" s="11" t="n">
        <v>26</v>
      </c>
      <c r="Y151" s="11" t="n">
        <v>4196525</v>
      </c>
      <c r="Z151" s="11" t="n">
        <v>4</v>
      </c>
      <c r="AA151" s="11" t="n">
        <v>1</v>
      </c>
      <c r="AB151" s="11" t="n">
        <v>1</v>
      </c>
      <c r="AC151" s="11" t="n">
        <v>1</v>
      </c>
      <c r="AD151" s="11" t="n">
        <v>1</v>
      </c>
      <c r="AE151" s="13" t="s">
        <v>142</v>
      </c>
      <c r="AF151" s="13" t="s">
        <v>4168</v>
      </c>
      <c r="AG151" s="11" t="n">
        <v>5</v>
      </c>
      <c r="AH151" s="11" t="n">
        <v>1</v>
      </c>
      <c r="AI151" s="11" t="n">
        <v>3</v>
      </c>
      <c r="AJ151" s="11" t="n">
        <v>4</v>
      </c>
      <c r="AK151" s="11" t="n">
        <v>5</v>
      </c>
      <c r="AL151" s="11" t="n">
        <v>3</v>
      </c>
      <c r="AM151" s="11" t="n">
        <v>5</v>
      </c>
      <c r="AN151" s="11" t="n">
        <v>3</v>
      </c>
      <c r="AO151" s="14" t="s">
        <v>142</v>
      </c>
      <c r="AP151" s="14" t="s">
        <v>4169</v>
      </c>
      <c r="AQ151" s="15" t="s">
        <v>142</v>
      </c>
      <c r="AR151" s="15" t="s">
        <v>4170</v>
      </c>
      <c r="AS151" s="16" t="s">
        <v>142</v>
      </c>
      <c r="AT151" s="16" t="s">
        <v>4171</v>
      </c>
      <c r="AU151" s="11" t="n">
        <v>5</v>
      </c>
      <c r="AV151" s="11" t="n">
        <v>3</v>
      </c>
      <c r="AW151" s="11" t="n">
        <v>0</v>
      </c>
      <c r="AX151" s="11" t="n">
        <v>4</v>
      </c>
      <c r="AY151" s="11" t="n">
        <v>4</v>
      </c>
      <c r="AZ151" s="11" t="n">
        <v>4</v>
      </c>
      <c r="BA151" s="11" t="n">
        <v>4</v>
      </c>
      <c r="BB151" s="11" t="n">
        <v>4</v>
      </c>
      <c r="BC151" s="17" t="s">
        <v>142</v>
      </c>
      <c r="BD151" s="17" t="s">
        <v>4172</v>
      </c>
      <c r="BE151" s="18" t="s">
        <v>142</v>
      </c>
      <c r="BF151" s="18" t="s">
        <v>4173</v>
      </c>
      <c r="BG151" s="19" t="s">
        <v>142</v>
      </c>
      <c r="BH151" s="19" t="s">
        <v>4174</v>
      </c>
      <c r="BI151" s="11" t="n">
        <v>4</v>
      </c>
      <c r="BJ151" s="11" t="n">
        <v>4</v>
      </c>
      <c r="BK151" s="11" t="n">
        <v>4</v>
      </c>
      <c r="BL151" s="11" t="n">
        <v>4</v>
      </c>
      <c r="BM151" s="11" t="n">
        <v>0</v>
      </c>
      <c r="BN151" s="11" t="n">
        <v>3</v>
      </c>
      <c r="BO151" s="11" t="n">
        <v>4</v>
      </c>
      <c r="BP151" s="11" t="n">
        <v>4</v>
      </c>
      <c r="BQ151" s="11" t="n">
        <v>1</v>
      </c>
      <c r="BR151" s="20" t="s">
        <v>142</v>
      </c>
      <c r="BS151" s="20" t="s">
        <v>142</v>
      </c>
      <c r="BT151" s="20" t="s">
        <v>142</v>
      </c>
      <c r="BU151" s="20" t="s">
        <v>4175</v>
      </c>
      <c r="BV151" s="21" t="s">
        <v>142</v>
      </c>
      <c r="BW151" s="21" t="s">
        <v>142</v>
      </c>
      <c r="BX151" s="21" t="s">
        <v>142</v>
      </c>
      <c r="BY151" s="21" t="s">
        <v>4176</v>
      </c>
      <c r="BZ151" s="22" t="s">
        <v>142</v>
      </c>
      <c r="CA151" s="22" t="s">
        <v>142</v>
      </c>
      <c r="CB151" s="22" t="s">
        <v>142</v>
      </c>
      <c r="CC151" s="22" t="s">
        <v>4177</v>
      </c>
      <c r="CD151" s="11" t="n">
        <v>5</v>
      </c>
      <c r="CE151" s="11" t="n">
        <v>3</v>
      </c>
      <c r="CF151" s="11" t="n">
        <v>0</v>
      </c>
      <c r="CG151" s="11" t="n">
        <v>4</v>
      </c>
      <c r="CH151" s="11" t="n">
        <v>4</v>
      </c>
      <c r="CI151" s="11" t="n">
        <v>4</v>
      </c>
      <c r="CJ151" s="11" t="n">
        <v>4</v>
      </c>
      <c r="CK151" s="11" t="n">
        <v>3</v>
      </c>
      <c r="CL151" s="12" t="s">
        <v>4178</v>
      </c>
      <c r="CM151" s="12" t="s">
        <v>147</v>
      </c>
      <c r="CN151" s="11" t="n">
        <v>0</v>
      </c>
      <c r="CO151" s="11" t="n">
        <v>0</v>
      </c>
      <c r="CP151" s="12" t="s">
        <v>147</v>
      </c>
      <c r="CQ151" s="11" t="n">
        <v>0</v>
      </c>
      <c r="CR151" s="11" t="n">
        <v>0</v>
      </c>
      <c r="CS151" s="11" t="n">
        <v>0</v>
      </c>
      <c r="CT151" s="11" t="n">
        <v>0</v>
      </c>
      <c r="CU151" s="11" t="n">
        <v>0</v>
      </c>
      <c r="CV151" s="11" t="n">
        <v>0</v>
      </c>
      <c r="CW151" s="11" t="n">
        <v>0</v>
      </c>
      <c r="CX151" s="12" t="s">
        <v>147</v>
      </c>
      <c r="CY151" s="12" t="s">
        <v>147</v>
      </c>
      <c r="CZ151" s="12" t="s">
        <v>142</v>
      </c>
      <c r="DA151" s="12" t="s">
        <v>142</v>
      </c>
      <c r="DB151" s="11" t="n">
        <v>0</v>
      </c>
      <c r="DC151" s="12" t="s">
        <v>142</v>
      </c>
      <c r="DD151" s="11" t="n">
        <v>0</v>
      </c>
      <c r="DE151" s="12" t="s">
        <v>4179</v>
      </c>
      <c r="DF151" s="11" t="n">
        <v>1</v>
      </c>
      <c r="DG151" s="11" t="n">
        <v>1</v>
      </c>
      <c r="DH151" s="11" t="n">
        <v>0</v>
      </c>
      <c r="DI151" s="11" t="n">
        <v>-77</v>
      </c>
      <c r="DJ151" s="11" t="n">
        <v>-77</v>
      </c>
      <c r="DK151" s="12" t="s">
        <v>4180</v>
      </c>
      <c r="DL151" s="11" t="n">
        <v>1</v>
      </c>
      <c r="DM151" s="11" t="n">
        <v>0</v>
      </c>
      <c r="DN151" s="12" t="s">
        <v>4181</v>
      </c>
      <c r="DO151" s="12" t="s">
        <v>4166</v>
      </c>
      <c r="DP151" s="12" t="s">
        <v>4182</v>
      </c>
      <c r="DQ151" s="12" t="s">
        <v>152</v>
      </c>
      <c r="DR151" s="12" t="s">
        <v>183</v>
      </c>
      <c r="DS151" s="12" t="s">
        <v>4183</v>
      </c>
      <c r="DT151" s="12" t="s">
        <v>4184</v>
      </c>
      <c r="DU151" s="12" t="s">
        <v>4185</v>
      </c>
      <c r="DV151" s="12" t="s">
        <v>4186</v>
      </c>
      <c r="DW151" s="12" t="s">
        <v>4187</v>
      </c>
      <c r="DX151" s="12" t="s">
        <v>4188</v>
      </c>
      <c r="DY151" s="12" t="s">
        <v>4189</v>
      </c>
      <c r="DZ151" s="12" t="s">
        <v>4190</v>
      </c>
      <c r="EA151" s="12" t="s">
        <v>4191</v>
      </c>
      <c r="EB151" s="12" t="s">
        <v>4192</v>
      </c>
      <c r="EC151" s="12" t="s">
        <v>4193</v>
      </c>
      <c r="ED151" s="12" t="s">
        <v>4194</v>
      </c>
      <c r="EE151" s="12" t="s">
        <v>4195</v>
      </c>
      <c r="EF151" s="12" t="s">
        <v>4196</v>
      </c>
      <c r="EG151" s="12" t="s">
        <v>4197</v>
      </c>
      <c r="EH151" s="12" t="s">
        <v>4198</v>
      </c>
      <c r="EI151" s="12" t="s">
        <v>158</v>
      </c>
    </row>
    <row r="152" customFormat="false" ht="12.75" hidden="false" customHeight="false" outlineLevel="0" collapsed="false">
      <c r="A152" s="11" t="n">
        <v>4196868</v>
      </c>
      <c r="B152" s="12" t="s">
        <v>4199</v>
      </c>
      <c r="C152" s="11" t="n">
        <v>74</v>
      </c>
      <c r="D152" s="11" t="n">
        <v>0</v>
      </c>
      <c r="E152" s="11" t="n">
        <v>0</v>
      </c>
      <c r="F152" s="11" t="n">
        <v>31</v>
      </c>
      <c r="G152" s="12" t="s">
        <v>306</v>
      </c>
      <c r="H152" s="11" t="n">
        <v>-77</v>
      </c>
      <c r="I152" s="11" t="n">
        <v>3978</v>
      </c>
      <c r="J152" s="11" t="n">
        <v>4</v>
      </c>
      <c r="K152" s="11" t="n">
        <v>2</v>
      </c>
      <c r="L152" s="11" t="n">
        <v>3</v>
      </c>
      <c r="M152" s="11" t="n">
        <v>1</v>
      </c>
      <c r="N152" s="11" t="n">
        <v>4</v>
      </c>
      <c r="O152" s="11" t="n">
        <v>1</v>
      </c>
      <c r="P152" s="11" t="n">
        <v>1</v>
      </c>
      <c r="Q152" s="11" t="n">
        <v>2</v>
      </c>
      <c r="R152" s="11" t="n">
        <v>1</v>
      </c>
      <c r="S152" s="11" t="n">
        <v>1</v>
      </c>
      <c r="T152" s="11" t="n">
        <v>1</v>
      </c>
      <c r="U152" s="12" t="s">
        <v>4200</v>
      </c>
      <c r="V152" s="11" t="n">
        <v>8</v>
      </c>
      <c r="W152" s="12" t="s">
        <v>307</v>
      </c>
      <c r="X152" s="11" t="n">
        <v>4</v>
      </c>
      <c r="Y152" s="11" t="n">
        <v>4196868</v>
      </c>
      <c r="Z152" s="11" t="n">
        <v>4</v>
      </c>
      <c r="AA152" s="11" t="n">
        <v>-99</v>
      </c>
      <c r="AB152" s="11" t="n">
        <v>1</v>
      </c>
      <c r="AC152" s="11" t="n">
        <v>-99</v>
      </c>
      <c r="AD152" s="11" t="n">
        <v>0</v>
      </c>
      <c r="AE152" s="13" t="s">
        <v>4201</v>
      </c>
      <c r="AF152" s="13" t="s">
        <v>142</v>
      </c>
      <c r="AG152" s="11" t="n">
        <v>5</v>
      </c>
      <c r="AH152" s="11" t="n">
        <v>5</v>
      </c>
      <c r="AI152" s="11" t="n">
        <v>5</v>
      </c>
      <c r="AJ152" s="11" t="n">
        <v>3</v>
      </c>
      <c r="AK152" s="11" t="n">
        <v>2</v>
      </c>
      <c r="AL152" s="11" t="n">
        <v>3</v>
      </c>
      <c r="AM152" s="11" t="n">
        <v>3</v>
      </c>
      <c r="AN152" s="11" t="n">
        <v>2</v>
      </c>
      <c r="AO152" s="14" t="s">
        <v>142</v>
      </c>
      <c r="AP152" s="14" t="s">
        <v>4202</v>
      </c>
      <c r="AQ152" s="15" t="s">
        <v>142</v>
      </c>
      <c r="AR152" s="15" t="s">
        <v>4203</v>
      </c>
      <c r="AS152" s="16" t="s">
        <v>142</v>
      </c>
      <c r="AT152" s="16" t="s">
        <v>4204</v>
      </c>
      <c r="AU152" s="11" t="n">
        <v>3</v>
      </c>
      <c r="AV152" s="11" t="n">
        <v>3</v>
      </c>
      <c r="AW152" s="11" t="n">
        <v>3</v>
      </c>
      <c r="AX152" s="11" t="n">
        <v>3</v>
      </c>
      <c r="AY152" s="11" t="n">
        <v>2</v>
      </c>
      <c r="AZ152" s="11" t="n">
        <v>2</v>
      </c>
      <c r="BA152" s="11" t="n">
        <v>3</v>
      </c>
      <c r="BB152" s="11" t="n">
        <v>2</v>
      </c>
      <c r="BC152" s="17" t="s">
        <v>4205</v>
      </c>
      <c r="BD152" s="17" t="s">
        <v>142</v>
      </c>
      <c r="BE152" s="18" t="s">
        <v>4206</v>
      </c>
      <c r="BF152" s="18" t="s">
        <v>142</v>
      </c>
      <c r="BG152" s="19" t="s">
        <v>4207</v>
      </c>
      <c r="BH152" s="19" t="s">
        <v>142</v>
      </c>
      <c r="BI152" s="11" t="n">
        <v>5</v>
      </c>
      <c r="BJ152" s="11" t="n">
        <v>5</v>
      </c>
      <c r="BK152" s="11" t="n">
        <v>5</v>
      </c>
      <c r="BL152" s="11" t="n">
        <v>3</v>
      </c>
      <c r="BM152" s="11" t="n">
        <v>2</v>
      </c>
      <c r="BN152" s="11" t="n">
        <v>3</v>
      </c>
      <c r="BO152" s="11" t="n">
        <v>4</v>
      </c>
      <c r="BP152" s="11" t="n">
        <v>2</v>
      </c>
      <c r="BQ152" s="11" t="n">
        <v>1</v>
      </c>
      <c r="BR152" s="20" t="s">
        <v>4208</v>
      </c>
      <c r="BS152" s="20" t="s">
        <v>142</v>
      </c>
      <c r="BT152" s="20" t="s">
        <v>142</v>
      </c>
      <c r="BU152" s="20" t="s">
        <v>142</v>
      </c>
      <c r="BV152" s="21" t="s">
        <v>4209</v>
      </c>
      <c r="BW152" s="21" t="s">
        <v>142</v>
      </c>
      <c r="BX152" s="21" t="s">
        <v>142</v>
      </c>
      <c r="BY152" s="21" t="s">
        <v>142</v>
      </c>
      <c r="BZ152" s="22" t="s">
        <v>4210</v>
      </c>
      <c r="CA152" s="22" t="s">
        <v>142</v>
      </c>
      <c r="CB152" s="22" t="s">
        <v>142</v>
      </c>
      <c r="CC152" s="22" t="s">
        <v>142</v>
      </c>
      <c r="CD152" s="11" t="n">
        <v>4</v>
      </c>
      <c r="CE152" s="11" t="n">
        <v>5</v>
      </c>
      <c r="CF152" s="11" t="n">
        <v>5</v>
      </c>
      <c r="CG152" s="11" t="n">
        <v>4</v>
      </c>
      <c r="CH152" s="11" t="n">
        <v>4</v>
      </c>
      <c r="CI152" s="11" t="n">
        <v>4</v>
      </c>
      <c r="CJ152" s="11" t="n">
        <v>4</v>
      </c>
      <c r="CK152" s="11" t="n">
        <v>3</v>
      </c>
      <c r="CL152" s="12" t="s">
        <v>676</v>
      </c>
      <c r="CM152" s="12" t="s">
        <v>147</v>
      </c>
      <c r="CN152" s="11" t="n">
        <v>0</v>
      </c>
      <c r="CO152" s="11" t="n">
        <v>0</v>
      </c>
      <c r="CP152" s="12" t="s">
        <v>147</v>
      </c>
      <c r="CQ152" s="11" t="n">
        <v>0</v>
      </c>
      <c r="CR152" s="11" t="n">
        <v>0</v>
      </c>
      <c r="CS152" s="11" t="n">
        <v>0</v>
      </c>
      <c r="CT152" s="11" t="n">
        <v>0</v>
      </c>
      <c r="CU152" s="11" t="n">
        <v>0</v>
      </c>
      <c r="CV152" s="11" t="n">
        <v>0</v>
      </c>
      <c r="CW152" s="11" t="n">
        <v>0</v>
      </c>
      <c r="CX152" s="12" t="s">
        <v>147</v>
      </c>
      <c r="CY152" s="12" t="s">
        <v>147</v>
      </c>
      <c r="CZ152" s="12" t="s">
        <v>142</v>
      </c>
      <c r="DA152" s="12" t="s">
        <v>142</v>
      </c>
      <c r="DB152" s="11" t="n">
        <v>0</v>
      </c>
      <c r="DC152" s="12" t="s">
        <v>142</v>
      </c>
      <c r="DD152" s="11" t="n">
        <v>0</v>
      </c>
      <c r="DE152" s="12" t="s">
        <v>4211</v>
      </c>
      <c r="DF152" s="11" t="n">
        <v>1</v>
      </c>
      <c r="DG152" s="11" t="n">
        <v>1</v>
      </c>
      <c r="DH152" s="11" t="n">
        <v>0</v>
      </c>
      <c r="DI152" s="11" t="n">
        <v>-77</v>
      </c>
      <c r="DJ152" s="11" t="n">
        <v>-77</v>
      </c>
      <c r="DK152" s="12" t="s">
        <v>4212</v>
      </c>
      <c r="DL152" s="11" t="n">
        <v>1</v>
      </c>
      <c r="DM152" s="11" t="n">
        <v>0</v>
      </c>
      <c r="DN152" s="12" t="s">
        <v>4213</v>
      </c>
      <c r="DO152" s="12" t="s">
        <v>4199</v>
      </c>
      <c r="DP152" s="12" t="s">
        <v>4214</v>
      </c>
      <c r="DQ152" s="12" t="s">
        <v>152</v>
      </c>
      <c r="DR152" s="12" t="s">
        <v>406</v>
      </c>
      <c r="DS152" s="12" t="s">
        <v>4215</v>
      </c>
      <c r="DT152" s="12" t="s">
        <v>2787</v>
      </c>
      <c r="DU152" s="12" t="s">
        <v>4216</v>
      </c>
      <c r="DV152" s="12" t="s">
        <v>4217</v>
      </c>
      <c r="DW152" s="12" t="s">
        <v>4218</v>
      </c>
      <c r="DX152" s="12" t="s">
        <v>1296</v>
      </c>
      <c r="DY152" s="12" t="s">
        <v>4219</v>
      </c>
      <c r="DZ152" s="12" t="s">
        <v>4220</v>
      </c>
      <c r="EA152" s="12" t="s">
        <v>4221</v>
      </c>
      <c r="EB152" s="12" t="s">
        <v>4222</v>
      </c>
      <c r="EC152" s="12" t="s">
        <v>4223</v>
      </c>
      <c r="ED152" s="12" t="s">
        <v>4224</v>
      </c>
      <c r="EE152" s="12" t="s">
        <v>4225</v>
      </c>
      <c r="EF152" s="12" t="s">
        <v>4226</v>
      </c>
      <c r="EG152" s="12" t="s">
        <v>2921</v>
      </c>
      <c r="EH152" s="12" t="s">
        <v>4227</v>
      </c>
      <c r="EI152" s="12" t="s">
        <v>158</v>
      </c>
    </row>
    <row r="153" customFormat="false" ht="12.75" hidden="false" customHeight="false" outlineLevel="0" collapsed="false">
      <c r="A153" s="11" t="n">
        <v>4200233</v>
      </c>
      <c r="B153" s="12" t="s">
        <v>4228</v>
      </c>
      <c r="C153" s="11" t="n">
        <v>318</v>
      </c>
      <c r="D153" s="11" t="n">
        <v>0</v>
      </c>
      <c r="E153" s="11" t="n">
        <v>0</v>
      </c>
      <c r="F153" s="11" t="n">
        <v>22</v>
      </c>
      <c r="G153" s="12" t="s">
        <v>138</v>
      </c>
      <c r="H153" s="11" t="n">
        <v>-77</v>
      </c>
      <c r="I153" s="11" t="n">
        <v>-1</v>
      </c>
      <c r="J153" s="11" t="n">
        <v>4</v>
      </c>
      <c r="K153" s="11" t="n">
        <v>4</v>
      </c>
      <c r="L153" s="11" t="n">
        <v>2</v>
      </c>
      <c r="M153" s="11" t="n">
        <v>3</v>
      </c>
      <c r="N153" s="11" t="n">
        <v>1</v>
      </c>
      <c r="O153" s="11" t="n">
        <v>2</v>
      </c>
      <c r="P153" s="11" t="n">
        <v>4</v>
      </c>
      <c r="Q153" s="11" t="n">
        <v>2</v>
      </c>
      <c r="R153" s="11" t="n">
        <v>2</v>
      </c>
      <c r="S153" s="11" t="n">
        <v>1</v>
      </c>
      <c r="T153" s="11" t="n">
        <v>1</v>
      </c>
      <c r="U153" s="12" t="s">
        <v>4229</v>
      </c>
      <c r="V153" s="11" t="n">
        <v>7</v>
      </c>
      <c r="W153" s="12" t="s">
        <v>489</v>
      </c>
      <c r="X153" s="11" t="n">
        <v>17</v>
      </c>
      <c r="Y153" s="11" t="n">
        <v>4200233</v>
      </c>
      <c r="Z153" s="11" t="n">
        <v>2</v>
      </c>
      <c r="AA153" s="11" t="n">
        <v>1</v>
      </c>
      <c r="AB153" s="11" t="n">
        <v>0</v>
      </c>
      <c r="AC153" s="11" t="n">
        <v>1</v>
      </c>
      <c r="AD153" s="11" t="n">
        <v>-66</v>
      </c>
      <c r="AE153" s="13" t="s">
        <v>142</v>
      </c>
      <c r="AF153" s="13" t="s">
        <v>4230</v>
      </c>
      <c r="AG153" s="11" t="n">
        <v>1</v>
      </c>
      <c r="AH153" s="11" t="n">
        <v>4</v>
      </c>
      <c r="AI153" s="11" t="n">
        <v>4</v>
      </c>
      <c r="AJ153" s="11" t="n">
        <v>3</v>
      </c>
      <c r="AK153" s="11" t="n">
        <v>3</v>
      </c>
      <c r="AL153" s="11" t="n">
        <v>2</v>
      </c>
      <c r="AM153" s="11" t="n">
        <v>2</v>
      </c>
      <c r="AN153" s="11" t="n">
        <v>1</v>
      </c>
      <c r="AO153" s="14" t="s">
        <v>142</v>
      </c>
      <c r="AP153" s="14" t="s">
        <v>4231</v>
      </c>
      <c r="AQ153" s="15" t="s">
        <v>142</v>
      </c>
      <c r="AR153" s="15" t="s">
        <v>4232</v>
      </c>
      <c r="AS153" s="16" t="s">
        <v>142</v>
      </c>
      <c r="AT153" s="16" t="s">
        <v>4233</v>
      </c>
      <c r="AU153" s="11" t="n">
        <v>5</v>
      </c>
      <c r="AV153" s="11" t="n">
        <v>3</v>
      </c>
      <c r="AW153" s="11" t="n">
        <v>5</v>
      </c>
      <c r="AX153" s="11" t="n">
        <v>2</v>
      </c>
      <c r="AY153" s="11" t="n">
        <v>2</v>
      </c>
      <c r="AZ153" s="11" t="n">
        <v>2</v>
      </c>
      <c r="BA153" s="11" t="n">
        <v>2</v>
      </c>
      <c r="BB153" s="11" t="n">
        <v>2</v>
      </c>
      <c r="BC153" s="17" t="s">
        <v>142</v>
      </c>
      <c r="BD153" s="17" t="s">
        <v>4234</v>
      </c>
      <c r="BE153" s="18" t="s">
        <v>142</v>
      </c>
      <c r="BF153" s="18" t="s">
        <v>4235</v>
      </c>
      <c r="BG153" s="19" t="s">
        <v>142</v>
      </c>
      <c r="BH153" s="19" t="s">
        <v>4236</v>
      </c>
      <c r="BI153" s="11" t="n">
        <v>2</v>
      </c>
      <c r="BJ153" s="11" t="n">
        <v>3</v>
      </c>
      <c r="BK153" s="11" t="n">
        <v>3</v>
      </c>
      <c r="BL153" s="11" t="n">
        <v>4</v>
      </c>
      <c r="BM153" s="11" t="n">
        <v>4</v>
      </c>
      <c r="BN153" s="11" t="n">
        <v>4</v>
      </c>
      <c r="BO153" s="11" t="n">
        <v>4</v>
      </c>
      <c r="BP153" s="11" t="n">
        <v>4</v>
      </c>
      <c r="BQ153" s="11" t="n">
        <v>1</v>
      </c>
      <c r="BR153" s="20" t="s">
        <v>142</v>
      </c>
      <c r="BS153" s="20" t="s">
        <v>142</v>
      </c>
      <c r="BT153" s="20" t="s">
        <v>142</v>
      </c>
      <c r="BU153" s="20" t="s">
        <v>4237</v>
      </c>
      <c r="BV153" s="21" t="s">
        <v>142</v>
      </c>
      <c r="BW153" s="21" t="s">
        <v>142</v>
      </c>
      <c r="BX153" s="21" t="s">
        <v>142</v>
      </c>
      <c r="BY153" s="21" t="s">
        <v>4238</v>
      </c>
      <c r="BZ153" s="22" t="s">
        <v>142</v>
      </c>
      <c r="CA153" s="22" t="s">
        <v>142</v>
      </c>
      <c r="CB153" s="22" t="s">
        <v>142</v>
      </c>
      <c r="CC153" s="22" t="s">
        <v>4239</v>
      </c>
      <c r="CD153" s="11" t="n">
        <v>3</v>
      </c>
      <c r="CE153" s="11" t="n">
        <v>3</v>
      </c>
      <c r="CF153" s="11" t="n">
        <v>2</v>
      </c>
      <c r="CG153" s="11" t="n">
        <v>4</v>
      </c>
      <c r="CH153" s="11" t="n">
        <v>4</v>
      </c>
      <c r="CI153" s="11" t="n">
        <v>4</v>
      </c>
      <c r="CJ153" s="11" t="n">
        <v>4</v>
      </c>
      <c r="CK153" s="11" t="n">
        <v>4</v>
      </c>
      <c r="CL153" s="12" t="s">
        <v>248</v>
      </c>
      <c r="CM153" s="12" t="s">
        <v>147</v>
      </c>
      <c r="CN153" s="11" t="n">
        <v>0</v>
      </c>
      <c r="CO153" s="11" t="n">
        <v>0</v>
      </c>
      <c r="CP153" s="12" t="s">
        <v>147</v>
      </c>
      <c r="CQ153" s="11" t="n">
        <v>0</v>
      </c>
      <c r="CR153" s="11" t="n">
        <v>0</v>
      </c>
      <c r="CS153" s="11" t="n">
        <v>0</v>
      </c>
      <c r="CT153" s="11" t="n">
        <v>0</v>
      </c>
      <c r="CU153" s="11" t="n">
        <v>0</v>
      </c>
      <c r="CV153" s="11" t="n">
        <v>0</v>
      </c>
      <c r="CW153" s="11" t="n">
        <v>0</v>
      </c>
      <c r="CX153" s="12" t="s">
        <v>147</v>
      </c>
      <c r="CY153" s="12" t="s">
        <v>147</v>
      </c>
      <c r="CZ153" s="12" t="s">
        <v>142</v>
      </c>
      <c r="DA153" s="12" t="s">
        <v>142</v>
      </c>
      <c r="DB153" s="11" t="n">
        <v>0</v>
      </c>
      <c r="DC153" s="12" t="s">
        <v>142</v>
      </c>
      <c r="DD153" s="11" t="n">
        <v>0</v>
      </c>
      <c r="DE153" s="12" t="s">
        <v>4240</v>
      </c>
      <c r="DF153" s="11" t="n">
        <v>1</v>
      </c>
      <c r="DG153" s="11" t="n">
        <v>1</v>
      </c>
      <c r="DH153" s="11" t="n">
        <v>0</v>
      </c>
      <c r="DI153" s="11" t="n">
        <v>-77</v>
      </c>
      <c r="DJ153" s="11" t="n">
        <v>-77</v>
      </c>
      <c r="DK153" s="12" t="s">
        <v>4241</v>
      </c>
      <c r="DL153" s="11" t="n">
        <v>1</v>
      </c>
      <c r="DM153" s="11" t="n">
        <v>0</v>
      </c>
      <c r="DN153" s="12" t="s">
        <v>4242</v>
      </c>
      <c r="DO153" s="12" t="s">
        <v>4228</v>
      </c>
      <c r="DP153" s="12" t="s">
        <v>4243</v>
      </c>
      <c r="DQ153" s="12" t="s">
        <v>152</v>
      </c>
      <c r="DR153" s="12" t="s">
        <v>324</v>
      </c>
      <c r="DS153" s="12" t="s">
        <v>2702</v>
      </c>
      <c r="DT153" s="12" t="s">
        <v>4244</v>
      </c>
      <c r="DU153" s="12" t="s">
        <v>4245</v>
      </c>
      <c r="DV153" s="12" t="s">
        <v>4246</v>
      </c>
      <c r="DW153" s="12" t="s">
        <v>4247</v>
      </c>
      <c r="DX153" s="12" t="s">
        <v>4248</v>
      </c>
      <c r="DY153" s="12" t="s">
        <v>407</v>
      </c>
      <c r="DZ153" s="12" t="s">
        <v>4249</v>
      </c>
      <c r="EA153" s="12" t="s">
        <v>4250</v>
      </c>
      <c r="EB153" s="12" t="s">
        <v>4251</v>
      </c>
      <c r="EC153" s="12" t="s">
        <v>4252</v>
      </c>
      <c r="ED153" s="12" t="s">
        <v>4253</v>
      </c>
      <c r="EE153" s="12" t="s">
        <v>4254</v>
      </c>
      <c r="EF153" s="12" t="s">
        <v>4255</v>
      </c>
      <c r="EG153" s="12" t="s">
        <v>4256</v>
      </c>
      <c r="EH153" s="12" t="s">
        <v>4257</v>
      </c>
      <c r="EI153" s="12" t="s">
        <v>158</v>
      </c>
    </row>
    <row r="154" customFormat="false" ht="12.75" hidden="false" customHeight="false" outlineLevel="0" collapsed="false">
      <c r="A154" s="11" t="n">
        <v>4200712</v>
      </c>
      <c r="B154" s="12" t="s">
        <v>4258</v>
      </c>
      <c r="C154" s="11" t="n">
        <v>255</v>
      </c>
      <c r="D154" s="11" t="n">
        <v>0</v>
      </c>
      <c r="E154" s="11" t="n">
        <v>0</v>
      </c>
      <c r="F154" s="11" t="n">
        <v>22</v>
      </c>
      <c r="G154" s="12" t="s">
        <v>581</v>
      </c>
      <c r="H154" s="11" t="n">
        <v>-77</v>
      </c>
      <c r="I154" s="11" t="n">
        <v>-1</v>
      </c>
      <c r="J154" s="11" t="n">
        <v>4</v>
      </c>
      <c r="K154" s="11" t="n">
        <v>2</v>
      </c>
      <c r="L154" s="11" t="n">
        <v>4</v>
      </c>
      <c r="M154" s="11" t="n">
        <v>1</v>
      </c>
      <c r="N154" s="11" t="n">
        <v>3</v>
      </c>
      <c r="O154" s="11" t="n">
        <v>1</v>
      </c>
      <c r="P154" s="11" t="n">
        <v>1</v>
      </c>
      <c r="Q154" s="11" t="n">
        <v>1</v>
      </c>
      <c r="R154" s="11" t="n">
        <v>2</v>
      </c>
      <c r="S154" s="11" t="n">
        <v>1</v>
      </c>
      <c r="T154" s="11" t="n">
        <v>1</v>
      </c>
      <c r="U154" s="12" t="s">
        <v>671</v>
      </c>
      <c r="V154" s="11" t="n">
        <v>6</v>
      </c>
      <c r="W154" s="12" t="s">
        <v>489</v>
      </c>
      <c r="X154" s="11" t="n">
        <v>18</v>
      </c>
      <c r="Y154" s="11" t="n">
        <v>4200712</v>
      </c>
      <c r="Z154" s="11" t="n">
        <v>3</v>
      </c>
      <c r="AA154" s="11" t="n">
        <v>1</v>
      </c>
      <c r="AB154" s="11" t="n">
        <v>0</v>
      </c>
      <c r="AC154" s="11" t="n">
        <v>1</v>
      </c>
      <c r="AD154" s="11" t="n">
        <v>1</v>
      </c>
      <c r="AE154" s="13" t="s">
        <v>4259</v>
      </c>
      <c r="AF154" s="13" t="s">
        <v>142</v>
      </c>
      <c r="AG154" s="11" t="n">
        <v>3</v>
      </c>
      <c r="AH154" s="11" t="n">
        <v>4</v>
      </c>
      <c r="AI154" s="11" t="n">
        <v>3</v>
      </c>
      <c r="AJ154" s="11" t="n">
        <v>3</v>
      </c>
      <c r="AK154" s="11" t="n">
        <v>2</v>
      </c>
      <c r="AL154" s="11" t="n">
        <v>0</v>
      </c>
      <c r="AM154" s="11" t="n">
        <v>2</v>
      </c>
      <c r="AN154" s="11" t="n">
        <v>2</v>
      </c>
      <c r="AO154" s="14" t="s">
        <v>4260</v>
      </c>
      <c r="AP154" s="14" t="s">
        <v>142</v>
      </c>
      <c r="AQ154" s="15" t="s">
        <v>4261</v>
      </c>
      <c r="AR154" s="15" t="s">
        <v>142</v>
      </c>
      <c r="AS154" s="16" t="s">
        <v>4262</v>
      </c>
      <c r="AT154" s="16" t="s">
        <v>142</v>
      </c>
      <c r="AU154" s="11" t="n">
        <v>2</v>
      </c>
      <c r="AV154" s="11" t="n">
        <v>3</v>
      </c>
      <c r="AW154" s="11" t="n">
        <v>3</v>
      </c>
      <c r="AX154" s="11" t="n">
        <v>2</v>
      </c>
      <c r="AY154" s="11" t="n">
        <v>2</v>
      </c>
      <c r="AZ154" s="11" t="n">
        <v>2</v>
      </c>
      <c r="BA154" s="11" t="n">
        <v>2</v>
      </c>
      <c r="BB154" s="11" t="n">
        <v>2</v>
      </c>
      <c r="BC154" s="17" t="s">
        <v>142</v>
      </c>
      <c r="BD154" s="17" t="s">
        <v>4263</v>
      </c>
      <c r="BE154" s="18" t="s">
        <v>142</v>
      </c>
      <c r="BF154" s="18" t="s">
        <v>4264</v>
      </c>
      <c r="BG154" s="19" t="s">
        <v>142</v>
      </c>
      <c r="BH154" s="19" t="s">
        <v>4265</v>
      </c>
      <c r="BI154" s="11" t="n">
        <v>4</v>
      </c>
      <c r="BJ154" s="11" t="n">
        <v>4</v>
      </c>
      <c r="BK154" s="11" t="n">
        <v>3</v>
      </c>
      <c r="BL154" s="11" t="n">
        <v>4</v>
      </c>
      <c r="BM154" s="11" t="n">
        <v>2</v>
      </c>
      <c r="BN154" s="11" t="n">
        <v>3</v>
      </c>
      <c r="BO154" s="11" t="n">
        <v>2</v>
      </c>
      <c r="BP154" s="11" t="n">
        <v>2</v>
      </c>
      <c r="BQ154" s="11" t="n">
        <v>1</v>
      </c>
      <c r="BR154" s="20" t="s">
        <v>4266</v>
      </c>
      <c r="BS154" s="20" t="s">
        <v>142</v>
      </c>
      <c r="BT154" s="20" t="s">
        <v>142</v>
      </c>
      <c r="BU154" s="20" t="s">
        <v>142</v>
      </c>
      <c r="BV154" s="21" t="s">
        <v>4267</v>
      </c>
      <c r="BW154" s="21" t="s">
        <v>142</v>
      </c>
      <c r="BX154" s="21" t="s">
        <v>142</v>
      </c>
      <c r="BY154" s="21" t="s">
        <v>142</v>
      </c>
      <c r="BZ154" s="22" t="s">
        <v>4268</v>
      </c>
      <c r="CA154" s="22" t="s">
        <v>142</v>
      </c>
      <c r="CB154" s="22" t="s">
        <v>142</v>
      </c>
      <c r="CC154" s="22" t="s">
        <v>142</v>
      </c>
      <c r="CD154" s="11" t="n">
        <v>3</v>
      </c>
      <c r="CE154" s="11" t="n">
        <v>4</v>
      </c>
      <c r="CF154" s="11" t="n">
        <v>3</v>
      </c>
      <c r="CG154" s="11" t="n">
        <v>2</v>
      </c>
      <c r="CH154" s="11" t="n">
        <v>3</v>
      </c>
      <c r="CI154" s="11" t="n">
        <v>3</v>
      </c>
      <c r="CJ154" s="11" t="n">
        <v>2</v>
      </c>
      <c r="CK154" s="11" t="n">
        <v>2</v>
      </c>
      <c r="CL154" s="12" t="s">
        <v>781</v>
      </c>
      <c r="CM154" s="12" t="s">
        <v>147</v>
      </c>
      <c r="CN154" s="11" t="n">
        <v>0</v>
      </c>
      <c r="CO154" s="11" t="n">
        <v>0</v>
      </c>
      <c r="CP154" s="12" t="s">
        <v>147</v>
      </c>
      <c r="CQ154" s="11" t="n">
        <v>0</v>
      </c>
      <c r="CR154" s="11" t="n">
        <v>0</v>
      </c>
      <c r="CS154" s="11" t="n">
        <v>0</v>
      </c>
      <c r="CT154" s="11" t="n">
        <v>0</v>
      </c>
      <c r="CU154" s="11" t="n">
        <v>0</v>
      </c>
      <c r="CV154" s="11" t="n">
        <v>0</v>
      </c>
      <c r="CW154" s="11" t="n">
        <v>0</v>
      </c>
      <c r="CX154" s="12" t="s">
        <v>147</v>
      </c>
      <c r="CY154" s="12" t="s">
        <v>147</v>
      </c>
      <c r="CZ154" s="12" t="s">
        <v>142</v>
      </c>
      <c r="DA154" s="12" t="s">
        <v>142</v>
      </c>
      <c r="DB154" s="11" t="n">
        <v>0</v>
      </c>
      <c r="DC154" s="12" t="s">
        <v>142</v>
      </c>
      <c r="DD154" s="11" t="n">
        <v>0</v>
      </c>
      <c r="DE154" s="12" t="s">
        <v>4269</v>
      </c>
      <c r="DF154" s="11" t="n">
        <v>1</v>
      </c>
      <c r="DG154" s="11" t="n">
        <v>1</v>
      </c>
      <c r="DH154" s="11" t="n">
        <v>0</v>
      </c>
      <c r="DI154" s="11" t="n">
        <v>-77</v>
      </c>
      <c r="DJ154" s="11" t="n">
        <v>-77</v>
      </c>
      <c r="DK154" s="12" t="s">
        <v>4270</v>
      </c>
      <c r="DL154" s="11" t="n">
        <v>1</v>
      </c>
      <c r="DM154" s="11" t="n">
        <v>0</v>
      </c>
      <c r="DN154" s="12" t="s">
        <v>4271</v>
      </c>
      <c r="DO154" s="12" t="s">
        <v>4258</v>
      </c>
      <c r="DP154" s="12" t="s">
        <v>4272</v>
      </c>
      <c r="DQ154" s="12" t="s">
        <v>152</v>
      </c>
      <c r="DR154" s="12" t="s">
        <v>153</v>
      </c>
      <c r="DS154" s="12" t="s">
        <v>2189</v>
      </c>
      <c r="DT154" s="12" t="s">
        <v>885</v>
      </c>
      <c r="DU154" s="12" t="s">
        <v>4273</v>
      </c>
      <c r="DV154" s="12" t="s">
        <v>4274</v>
      </c>
      <c r="DW154" s="12" t="s">
        <v>4275</v>
      </c>
      <c r="DX154" s="12" t="s">
        <v>4276</v>
      </c>
      <c r="DY154" s="12" t="s">
        <v>4277</v>
      </c>
      <c r="DZ154" s="12" t="s">
        <v>4278</v>
      </c>
      <c r="EA154" s="12" t="s">
        <v>4279</v>
      </c>
      <c r="EB154" s="12" t="s">
        <v>4280</v>
      </c>
      <c r="EC154" s="12" t="s">
        <v>4281</v>
      </c>
      <c r="ED154" s="12" t="s">
        <v>4282</v>
      </c>
      <c r="EE154" s="12" t="s">
        <v>4283</v>
      </c>
      <c r="EF154" s="12" t="s">
        <v>4284</v>
      </c>
      <c r="EG154" s="12" t="s">
        <v>4285</v>
      </c>
      <c r="EH154" s="12" t="s">
        <v>4286</v>
      </c>
      <c r="EI154" s="12" t="s">
        <v>158</v>
      </c>
    </row>
    <row r="155" customFormat="false" ht="12.75" hidden="false" customHeight="false" outlineLevel="0" collapsed="false">
      <c r="A155" s="11" t="n">
        <v>4201148</v>
      </c>
      <c r="B155" s="12" t="s">
        <v>4287</v>
      </c>
      <c r="C155" s="11" t="n">
        <v>349</v>
      </c>
      <c r="D155" s="11" t="n">
        <v>0</v>
      </c>
      <c r="E155" s="11" t="n">
        <v>0</v>
      </c>
      <c r="F155" s="11" t="n">
        <v>22</v>
      </c>
      <c r="G155" s="12" t="s">
        <v>138</v>
      </c>
      <c r="H155" s="11" t="n">
        <v>-77</v>
      </c>
      <c r="I155" s="11" t="n">
        <v>-1</v>
      </c>
      <c r="J155" s="11" t="n">
        <v>4</v>
      </c>
      <c r="K155" s="11" t="n">
        <v>4</v>
      </c>
      <c r="L155" s="11" t="n">
        <v>1</v>
      </c>
      <c r="M155" s="11" t="n">
        <v>3</v>
      </c>
      <c r="N155" s="11" t="n">
        <v>2</v>
      </c>
      <c r="O155" s="11" t="n">
        <v>2</v>
      </c>
      <c r="P155" s="11" t="n">
        <v>4</v>
      </c>
      <c r="Q155" s="11" t="n">
        <v>2</v>
      </c>
      <c r="R155" s="11" t="n">
        <v>1</v>
      </c>
      <c r="S155" s="11" t="n">
        <v>1</v>
      </c>
      <c r="T155" s="11" t="n">
        <v>1</v>
      </c>
      <c r="U155" s="12" t="s">
        <v>4288</v>
      </c>
      <c r="V155" s="11" t="n">
        <v>5</v>
      </c>
      <c r="W155" s="12" t="s">
        <v>1279</v>
      </c>
      <c r="X155" s="11" t="n">
        <v>3</v>
      </c>
      <c r="Y155" s="11" t="n">
        <v>4201148</v>
      </c>
      <c r="Z155" s="11" t="n">
        <v>0</v>
      </c>
      <c r="AA155" s="11" t="n">
        <v>1</v>
      </c>
      <c r="AB155" s="11" t="n">
        <v>1</v>
      </c>
      <c r="AC155" s="11" t="n">
        <v>1</v>
      </c>
      <c r="AD155" s="11" t="n">
        <v>1</v>
      </c>
      <c r="AE155" s="13" t="s">
        <v>142</v>
      </c>
      <c r="AF155" s="13" t="s">
        <v>4289</v>
      </c>
      <c r="AG155" s="11" t="n">
        <v>5</v>
      </c>
      <c r="AH155" s="11" t="n">
        <v>3</v>
      </c>
      <c r="AI155" s="11" t="n">
        <v>3</v>
      </c>
      <c r="AJ155" s="11" t="n">
        <v>3</v>
      </c>
      <c r="AK155" s="11" t="n">
        <v>3</v>
      </c>
      <c r="AL155" s="11" t="n">
        <v>4</v>
      </c>
      <c r="AM155" s="11" t="n">
        <v>4</v>
      </c>
      <c r="AN155" s="11" t="n">
        <v>2</v>
      </c>
      <c r="AO155" s="14" t="s">
        <v>142</v>
      </c>
      <c r="AP155" s="14" t="s">
        <v>4290</v>
      </c>
      <c r="AQ155" s="15" t="s">
        <v>142</v>
      </c>
      <c r="AR155" s="15" t="s">
        <v>4291</v>
      </c>
      <c r="AS155" s="16" t="s">
        <v>142</v>
      </c>
      <c r="AT155" s="16" t="s">
        <v>4292</v>
      </c>
      <c r="AU155" s="11" t="n">
        <v>5</v>
      </c>
      <c r="AV155" s="11" t="n">
        <v>4</v>
      </c>
      <c r="AW155" s="11" t="n">
        <v>4</v>
      </c>
      <c r="AX155" s="11" t="n">
        <v>4</v>
      </c>
      <c r="AY155" s="11" t="n">
        <v>4</v>
      </c>
      <c r="AZ155" s="11" t="n">
        <v>3</v>
      </c>
      <c r="BA155" s="11" t="n">
        <v>4</v>
      </c>
      <c r="BB155" s="11" t="n">
        <v>3</v>
      </c>
      <c r="BC155" s="17" t="s">
        <v>4293</v>
      </c>
      <c r="BD155" s="17" t="s">
        <v>142</v>
      </c>
      <c r="BE155" s="18" t="s">
        <v>4294</v>
      </c>
      <c r="BF155" s="18" t="s">
        <v>142</v>
      </c>
      <c r="BG155" s="19" t="s">
        <v>4295</v>
      </c>
      <c r="BH155" s="19" t="s">
        <v>142</v>
      </c>
      <c r="BI155" s="11" t="n">
        <v>5</v>
      </c>
      <c r="BJ155" s="11" t="n">
        <v>4</v>
      </c>
      <c r="BK155" s="11" t="n">
        <v>4</v>
      </c>
      <c r="BL155" s="11" t="n">
        <v>3</v>
      </c>
      <c r="BM155" s="11" t="n">
        <v>0</v>
      </c>
      <c r="BN155" s="11" t="n">
        <v>3</v>
      </c>
      <c r="BO155" s="11" t="n">
        <v>2</v>
      </c>
      <c r="BP155" s="11" t="n">
        <v>2</v>
      </c>
      <c r="BQ155" s="11" t="n">
        <v>1</v>
      </c>
      <c r="BR155" s="20" t="s">
        <v>142</v>
      </c>
      <c r="BS155" s="20" t="s">
        <v>142</v>
      </c>
      <c r="BT155" s="20" t="s">
        <v>142</v>
      </c>
      <c r="BU155" s="20" t="s">
        <v>4296</v>
      </c>
      <c r="BV155" s="21" t="s">
        <v>142</v>
      </c>
      <c r="BW155" s="21" t="s">
        <v>142</v>
      </c>
      <c r="BX155" s="21" t="s">
        <v>142</v>
      </c>
      <c r="BY155" s="21" t="s">
        <v>4297</v>
      </c>
      <c r="BZ155" s="22" t="s">
        <v>142</v>
      </c>
      <c r="CA155" s="22" t="s">
        <v>142</v>
      </c>
      <c r="CB155" s="22" t="s">
        <v>142</v>
      </c>
      <c r="CC155" s="22" t="s">
        <v>4298</v>
      </c>
      <c r="CD155" s="11" t="n">
        <v>2</v>
      </c>
      <c r="CE155" s="11" t="n">
        <v>3</v>
      </c>
      <c r="CF155" s="11" t="n">
        <v>2</v>
      </c>
      <c r="CG155" s="11" t="n">
        <v>2</v>
      </c>
      <c r="CH155" s="11" t="n">
        <v>2</v>
      </c>
      <c r="CI155" s="11" t="n">
        <v>2</v>
      </c>
      <c r="CJ155" s="11" t="n">
        <v>2</v>
      </c>
      <c r="CK155" s="11" t="n">
        <v>2</v>
      </c>
      <c r="CL155" s="12" t="s">
        <v>283</v>
      </c>
      <c r="CM155" s="12" t="s">
        <v>147</v>
      </c>
      <c r="CN155" s="11" t="n">
        <v>0</v>
      </c>
      <c r="CO155" s="11" t="n">
        <v>0</v>
      </c>
      <c r="CP155" s="12" t="s">
        <v>147</v>
      </c>
      <c r="CQ155" s="11" t="n">
        <v>0</v>
      </c>
      <c r="CR155" s="11" t="n">
        <v>0</v>
      </c>
      <c r="CS155" s="11" t="n">
        <v>0</v>
      </c>
      <c r="CT155" s="11" t="n">
        <v>0</v>
      </c>
      <c r="CU155" s="11" t="n">
        <v>0</v>
      </c>
      <c r="CV155" s="11" t="n">
        <v>0</v>
      </c>
      <c r="CW155" s="11" t="n">
        <v>0</v>
      </c>
      <c r="CX155" s="12" t="s">
        <v>147</v>
      </c>
      <c r="CY155" s="12" t="s">
        <v>147</v>
      </c>
      <c r="CZ155" s="12" t="s">
        <v>142</v>
      </c>
      <c r="DA155" s="12" t="s">
        <v>142</v>
      </c>
      <c r="DB155" s="11" t="n">
        <v>0</v>
      </c>
      <c r="DC155" s="12" t="s">
        <v>142</v>
      </c>
      <c r="DD155" s="11" t="n">
        <v>0</v>
      </c>
      <c r="DE155" s="12" t="s">
        <v>1080</v>
      </c>
      <c r="DF155" s="11" t="n">
        <v>1</v>
      </c>
      <c r="DG155" s="11" t="n">
        <v>1</v>
      </c>
      <c r="DH155" s="11" t="n">
        <v>0</v>
      </c>
      <c r="DI155" s="11" t="n">
        <v>-77</v>
      </c>
      <c r="DJ155" s="11" t="n">
        <v>-77</v>
      </c>
      <c r="DK155" s="12" t="s">
        <v>4299</v>
      </c>
      <c r="DL155" s="11" t="n">
        <v>1</v>
      </c>
      <c r="DM155" s="11" t="n">
        <v>0</v>
      </c>
      <c r="DN155" s="12" t="s">
        <v>4300</v>
      </c>
      <c r="DO155" s="12" t="s">
        <v>4287</v>
      </c>
      <c r="DP155" s="12" t="s">
        <v>4301</v>
      </c>
      <c r="DQ155" s="12" t="s">
        <v>152</v>
      </c>
      <c r="DR155" s="12" t="s">
        <v>153</v>
      </c>
      <c r="DS155" s="12" t="s">
        <v>1592</v>
      </c>
      <c r="DT155" s="12" t="s">
        <v>4302</v>
      </c>
      <c r="DU155" s="12" t="s">
        <v>4303</v>
      </c>
      <c r="DV155" s="12" t="s">
        <v>4304</v>
      </c>
      <c r="DW155" s="12" t="s">
        <v>4305</v>
      </c>
      <c r="DX155" s="12" t="s">
        <v>4306</v>
      </c>
      <c r="DY155" s="12" t="s">
        <v>4307</v>
      </c>
      <c r="DZ155" s="12" t="s">
        <v>4308</v>
      </c>
      <c r="EA155" s="12" t="s">
        <v>4309</v>
      </c>
      <c r="EB155" s="12" t="s">
        <v>944</v>
      </c>
      <c r="EC155" s="12" t="s">
        <v>4310</v>
      </c>
      <c r="ED155" s="12" t="s">
        <v>4311</v>
      </c>
      <c r="EE155" s="12" t="s">
        <v>4312</v>
      </c>
      <c r="EF155" s="12" t="s">
        <v>4313</v>
      </c>
      <c r="EG155" s="12" t="s">
        <v>4314</v>
      </c>
      <c r="EH155" s="12" t="s">
        <v>4315</v>
      </c>
      <c r="EI155" s="12" t="s">
        <v>158</v>
      </c>
    </row>
    <row r="156" customFormat="false" ht="12.75" hidden="false" customHeight="false" outlineLevel="0" collapsed="false">
      <c r="A156" s="11" t="n">
        <v>4203007</v>
      </c>
      <c r="B156" s="12" t="s">
        <v>4316</v>
      </c>
      <c r="C156" s="11" t="n">
        <v>328</v>
      </c>
      <c r="D156" s="11" t="n">
        <v>0</v>
      </c>
      <c r="E156" s="11" t="n">
        <v>0</v>
      </c>
      <c r="F156" s="11" t="n">
        <v>22</v>
      </c>
      <c r="G156" s="12" t="s">
        <v>138</v>
      </c>
      <c r="H156" s="11" t="n">
        <v>-77</v>
      </c>
      <c r="I156" s="11" t="n">
        <v>-1</v>
      </c>
      <c r="J156" s="11" t="n">
        <v>2</v>
      </c>
      <c r="K156" s="11" t="n">
        <v>2</v>
      </c>
      <c r="L156" s="11" t="n">
        <v>-77</v>
      </c>
      <c r="M156" s="11" t="n">
        <v>-77</v>
      </c>
      <c r="N156" s="11" t="n">
        <v>1</v>
      </c>
      <c r="O156" s="11" t="n">
        <v>1</v>
      </c>
      <c r="P156" s="11" t="n">
        <v>2</v>
      </c>
      <c r="Q156" s="11" t="n">
        <v>2</v>
      </c>
      <c r="R156" s="11" t="n">
        <v>2</v>
      </c>
      <c r="S156" s="11" t="n">
        <v>1</v>
      </c>
      <c r="T156" s="11" t="n">
        <v>1</v>
      </c>
      <c r="U156" s="12" t="s">
        <v>4317</v>
      </c>
      <c r="V156" s="11" t="n">
        <v>3</v>
      </c>
      <c r="W156" s="12" t="s">
        <v>1610</v>
      </c>
      <c r="X156" s="11" t="n">
        <v>26</v>
      </c>
      <c r="Y156" s="11" t="n">
        <v>4203007</v>
      </c>
      <c r="Z156" s="11" t="n">
        <v>2</v>
      </c>
      <c r="AA156" s="11" t="n">
        <v>1</v>
      </c>
      <c r="AB156" s="11" t="n">
        <v>-77</v>
      </c>
      <c r="AC156" s="11" t="n">
        <v>-77</v>
      </c>
      <c r="AD156" s="11" t="n">
        <v>1</v>
      </c>
      <c r="AE156" s="13" t="s">
        <v>4318</v>
      </c>
      <c r="AF156" s="13" t="s">
        <v>142</v>
      </c>
      <c r="AG156" s="11" t="n">
        <v>3</v>
      </c>
      <c r="AH156" s="11" t="n">
        <v>3</v>
      </c>
      <c r="AI156" s="11" t="n">
        <v>3</v>
      </c>
      <c r="AJ156" s="11" t="n">
        <v>2</v>
      </c>
      <c r="AK156" s="11" t="n">
        <v>2</v>
      </c>
      <c r="AL156" s="11" t="n">
        <v>2</v>
      </c>
      <c r="AM156" s="11" t="n">
        <v>2</v>
      </c>
      <c r="AN156" s="11" t="n">
        <v>2</v>
      </c>
      <c r="AO156" s="14" t="s">
        <v>142</v>
      </c>
      <c r="AP156" s="14" t="s">
        <v>4319</v>
      </c>
      <c r="AQ156" s="15" t="s">
        <v>142</v>
      </c>
      <c r="AR156" s="15" t="s">
        <v>4320</v>
      </c>
      <c r="AS156" s="16" t="s">
        <v>142</v>
      </c>
      <c r="AT156" s="16" t="s">
        <v>4321</v>
      </c>
      <c r="AU156" s="11" t="n">
        <v>3</v>
      </c>
      <c r="AV156" s="11" t="n">
        <v>3</v>
      </c>
      <c r="AW156" s="11" t="n">
        <v>3</v>
      </c>
      <c r="AX156" s="11" t="n">
        <v>1</v>
      </c>
      <c r="AY156" s="11" t="n">
        <v>1</v>
      </c>
      <c r="AZ156" s="11" t="n">
        <v>2</v>
      </c>
      <c r="BA156" s="11" t="n">
        <v>2</v>
      </c>
      <c r="BB156" s="11" t="n">
        <v>1</v>
      </c>
      <c r="BC156" s="17" t="s">
        <v>142</v>
      </c>
      <c r="BD156" s="17" t="s">
        <v>142</v>
      </c>
      <c r="BE156" s="18" t="s">
        <v>142</v>
      </c>
      <c r="BF156" s="18" t="s">
        <v>142</v>
      </c>
      <c r="BG156" s="19" t="s">
        <v>142</v>
      </c>
      <c r="BH156" s="19" t="s">
        <v>142</v>
      </c>
      <c r="BI156" s="11" t="n">
        <v>-77</v>
      </c>
      <c r="BJ156" s="11" t="n">
        <v>-77</v>
      </c>
      <c r="BK156" s="11" t="n">
        <v>-77</v>
      </c>
      <c r="BL156" s="11" t="n">
        <v>-77</v>
      </c>
      <c r="BM156" s="11" t="n">
        <v>-77</v>
      </c>
      <c r="BN156" s="11" t="n">
        <v>-77</v>
      </c>
      <c r="BO156" s="11" t="n">
        <v>-77</v>
      </c>
      <c r="BP156" s="11" t="n">
        <v>-77</v>
      </c>
      <c r="BQ156" s="11" t="n">
        <v>2</v>
      </c>
      <c r="BR156" s="20" t="s">
        <v>142</v>
      </c>
      <c r="BS156" s="20" t="s">
        <v>142</v>
      </c>
      <c r="BT156" s="20" t="s">
        <v>142</v>
      </c>
      <c r="BU156" s="20" t="s">
        <v>142</v>
      </c>
      <c r="BV156" s="21" t="s">
        <v>142</v>
      </c>
      <c r="BW156" s="21" t="s">
        <v>142</v>
      </c>
      <c r="BX156" s="21" t="s">
        <v>142</v>
      </c>
      <c r="BY156" s="21" t="s">
        <v>142</v>
      </c>
      <c r="BZ156" s="22" t="s">
        <v>142</v>
      </c>
      <c r="CA156" s="22" t="s">
        <v>142</v>
      </c>
      <c r="CB156" s="22" t="s">
        <v>142</v>
      </c>
      <c r="CC156" s="22" t="s">
        <v>142</v>
      </c>
      <c r="CD156" s="11" t="n">
        <v>-77</v>
      </c>
      <c r="CE156" s="11" t="n">
        <v>-77</v>
      </c>
      <c r="CF156" s="11" t="n">
        <v>-77</v>
      </c>
      <c r="CG156" s="11" t="n">
        <v>-77</v>
      </c>
      <c r="CH156" s="11" t="n">
        <v>-77</v>
      </c>
      <c r="CI156" s="11" t="n">
        <v>-77</v>
      </c>
      <c r="CJ156" s="11" t="n">
        <v>-77</v>
      </c>
      <c r="CK156" s="11" t="n">
        <v>-77</v>
      </c>
      <c r="CL156" s="12" t="s">
        <v>283</v>
      </c>
      <c r="CM156" s="12" t="s">
        <v>147</v>
      </c>
      <c r="CN156" s="11" t="n">
        <v>0</v>
      </c>
      <c r="CO156" s="11" t="n">
        <v>0</v>
      </c>
      <c r="CP156" s="12" t="s">
        <v>147</v>
      </c>
      <c r="CQ156" s="11" t="n">
        <v>0</v>
      </c>
      <c r="CR156" s="11" t="n">
        <v>0</v>
      </c>
      <c r="CS156" s="11" t="n">
        <v>0</v>
      </c>
      <c r="CT156" s="11" t="n">
        <v>0</v>
      </c>
      <c r="CU156" s="11" t="n">
        <v>0</v>
      </c>
      <c r="CV156" s="11" t="n">
        <v>0</v>
      </c>
      <c r="CW156" s="11" t="n">
        <v>0</v>
      </c>
      <c r="CX156" s="12" t="s">
        <v>147</v>
      </c>
      <c r="CY156" s="12" t="s">
        <v>147</v>
      </c>
      <c r="CZ156" s="12" t="s">
        <v>142</v>
      </c>
      <c r="DA156" s="12" t="s">
        <v>142</v>
      </c>
      <c r="DB156" s="11" t="n">
        <v>0</v>
      </c>
      <c r="DC156" s="12" t="s">
        <v>142</v>
      </c>
      <c r="DD156" s="11" t="n">
        <v>0</v>
      </c>
      <c r="DE156" s="12" t="s">
        <v>1233</v>
      </c>
      <c r="DF156" s="11" t="n">
        <v>1</v>
      </c>
      <c r="DG156" s="11" t="n">
        <v>0</v>
      </c>
      <c r="DH156" s="11" t="n">
        <v>0</v>
      </c>
      <c r="DI156" s="11" t="n">
        <v>-77</v>
      </c>
      <c r="DJ156" s="11" t="n">
        <v>-77</v>
      </c>
      <c r="DK156" s="12" t="s">
        <v>4322</v>
      </c>
      <c r="DL156" s="11" t="n">
        <v>1</v>
      </c>
      <c r="DM156" s="11" t="n">
        <v>0</v>
      </c>
      <c r="DN156" s="12" t="s">
        <v>4323</v>
      </c>
      <c r="DO156" s="12" t="s">
        <v>4316</v>
      </c>
      <c r="DP156" s="12" t="s">
        <v>4324</v>
      </c>
      <c r="DQ156" s="12" t="s">
        <v>152</v>
      </c>
      <c r="DR156" s="12" t="s">
        <v>183</v>
      </c>
      <c r="DS156" s="12" t="s">
        <v>2190</v>
      </c>
      <c r="DT156" s="12" t="s">
        <v>4325</v>
      </c>
      <c r="DU156" s="12" t="s">
        <v>4326</v>
      </c>
      <c r="DV156" s="12" t="s">
        <v>4327</v>
      </c>
      <c r="DW156" s="12" t="s">
        <v>158</v>
      </c>
      <c r="DX156" s="12" t="s">
        <v>158</v>
      </c>
      <c r="DY156" s="12" t="s">
        <v>4328</v>
      </c>
      <c r="DZ156" s="12" t="s">
        <v>4329</v>
      </c>
      <c r="EA156" s="12" t="s">
        <v>4330</v>
      </c>
      <c r="EB156" s="12" t="s">
        <v>4331</v>
      </c>
      <c r="EC156" s="12" t="s">
        <v>4332</v>
      </c>
      <c r="ED156" s="12" t="s">
        <v>158</v>
      </c>
      <c r="EE156" s="12" t="s">
        <v>158</v>
      </c>
      <c r="EF156" s="12" t="s">
        <v>4333</v>
      </c>
      <c r="EG156" s="12" t="s">
        <v>158</v>
      </c>
      <c r="EH156" s="12" t="s">
        <v>158</v>
      </c>
      <c r="EI156" s="12" t="s">
        <v>158</v>
      </c>
    </row>
    <row r="157" customFormat="false" ht="12.75" hidden="false" customHeight="false" outlineLevel="0" collapsed="false">
      <c r="A157" s="11" t="n">
        <v>4203049</v>
      </c>
      <c r="B157" s="12" t="s">
        <v>4334</v>
      </c>
      <c r="C157" s="11" t="n">
        <v>182</v>
      </c>
      <c r="D157" s="11" t="n">
        <v>0</v>
      </c>
      <c r="E157" s="11" t="n">
        <v>0</v>
      </c>
      <c r="F157" s="11" t="n">
        <v>22</v>
      </c>
      <c r="G157" s="12" t="s">
        <v>138</v>
      </c>
      <c r="H157" s="11" t="n">
        <v>-77</v>
      </c>
      <c r="I157" s="11" t="n">
        <v>6965</v>
      </c>
      <c r="J157" s="11" t="n">
        <v>4</v>
      </c>
      <c r="K157" s="11" t="n">
        <v>1</v>
      </c>
      <c r="L157" s="11" t="n">
        <v>3</v>
      </c>
      <c r="M157" s="11" t="n">
        <v>2</v>
      </c>
      <c r="N157" s="11" t="n">
        <v>4</v>
      </c>
      <c r="O157" s="11" t="n">
        <v>2</v>
      </c>
      <c r="P157" s="11" t="n">
        <v>1</v>
      </c>
      <c r="Q157" s="11" t="n">
        <v>1</v>
      </c>
      <c r="R157" s="11" t="n">
        <v>1</v>
      </c>
      <c r="S157" s="11" t="n">
        <v>1</v>
      </c>
      <c r="T157" s="11" t="n">
        <v>1</v>
      </c>
      <c r="U157" s="12" t="s">
        <v>202</v>
      </c>
      <c r="V157" s="11" t="n">
        <v>6</v>
      </c>
      <c r="W157" s="12" t="s">
        <v>1102</v>
      </c>
      <c r="X157" s="11" t="n">
        <v>24</v>
      </c>
      <c r="Y157" s="11" t="n">
        <v>4203049</v>
      </c>
      <c r="Z157" s="11" t="n">
        <v>4</v>
      </c>
      <c r="AA157" s="11" t="n">
        <v>1</v>
      </c>
      <c r="AB157" s="11" t="n">
        <v>0</v>
      </c>
      <c r="AC157" s="11" t="n">
        <v>1</v>
      </c>
      <c r="AD157" s="11" t="n">
        <v>0</v>
      </c>
      <c r="AE157" s="13" t="s">
        <v>142</v>
      </c>
      <c r="AF157" s="13" t="s">
        <v>4335</v>
      </c>
      <c r="AG157" s="11" t="n">
        <v>4</v>
      </c>
      <c r="AH157" s="11" t="n">
        <v>2</v>
      </c>
      <c r="AI157" s="11" t="n">
        <v>3</v>
      </c>
      <c r="AJ157" s="11" t="n">
        <v>2</v>
      </c>
      <c r="AK157" s="11" t="n">
        <v>2</v>
      </c>
      <c r="AL157" s="11" t="n">
        <v>2</v>
      </c>
      <c r="AM157" s="11" t="n">
        <v>3</v>
      </c>
      <c r="AN157" s="11" t="n">
        <v>2</v>
      </c>
      <c r="AO157" s="14" t="s">
        <v>4336</v>
      </c>
      <c r="AP157" s="14" t="s">
        <v>142</v>
      </c>
      <c r="AQ157" s="15" t="s">
        <v>4337</v>
      </c>
      <c r="AR157" s="15" t="s">
        <v>142</v>
      </c>
      <c r="AS157" s="16" t="s">
        <v>4338</v>
      </c>
      <c r="AT157" s="16" t="s">
        <v>142</v>
      </c>
      <c r="AU157" s="11" t="n">
        <v>4</v>
      </c>
      <c r="AV157" s="11" t="n">
        <v>4</v>
      </c>
      <c r="AW157" s="11" t="n">
        <v>4</v>
      </c>
      <c r="AX157" s="11" t="n">
        <v>2</v>
      </c>
      <c r="AY157" s="11" t="n">
        <v>2</v>
      </c>
      <c r="AZ157" s="11" t="n">
        <v>2</v>
      </c>
      <c r="BA157" s="11" t="n">
        <v>2</v>
      </c>
      <c r="BB157" s="11" t="n">
        <v>2</v>
      </c>
      <c r="BC157" s="17" t="s">
        <v>4339</v>
      </c>
      <c r="BD157" s="17" t="s">
        <v>142</v>
      </c>
      <c r="BE157" s="18" t="s">
        <v>4340</v>
      </c>
      <c r="BF157" s="18" t="s">
        <v>142</v>
      </c>
      <c r="BG157" s="19" t="s">
        <v>4341</v>
      </c>
      <c r="BH157" s="19" t="s">
        <v>142</v>
      </c>
      <c r="BI157" s="11" t="n">
        <v>4</v>
      </c>
      <c r="BJ157" s="11" t="n">
        <v>2</v>
      </c>
      <c r="BK157" s="11" t="n">
        <v>3</v>
      </c>
      <c r="BL157" s="11" t="n">
        <v>2</v>
      </c>
      <c r="BM157" s="11" t="n">
        <v>2</v>
      </c>
      <c r="BN157" s="11" t="n">
        <v>2</v>
      </c>
      <c r="BO157" s="11" t="n">
        <v>2</v>
      </c>
      <c r="BP157" s="11" t="n">
        <v>2</v>
      </c>
      <c r="BQ157" s="11" t="n">
        <v>1</v>
      </c>
      <c r="BR157" s="20" t="s">
        <v>4342</v>
      </c>
      <c r="BS157" s="20" t="s">
        <v>142</v>
      </c>
      <c r="BT157" s="20" t="s">
        <v>142</v>
      </c>
      <c r="BU157" s="20" t="s">
        <v>142</v>
      </c>
      <c r="BV157" s="21" t="s">
        <v>4343</v>
      </c>
      <c r="BW157" s="21" t="s">
        <v>142</v>
      </c>
      <c r="BX157" s="21" t="s">
        <v>142</v>
      </c>
      <c r="BY157" s="21" t="s">
        <v>142</v>
      </c>
      <c r="BZ157" s="22" t="s">
        <v>4344</v>
      </c>
      <c r="CA157" s="22" t="s">
        <v>142</v>
      </c>
      <c r="CB157" s="22" t="s">
        <v>142</v>
      </c>
      <c r="CC157" s="22" t="s">
        <v>142</v>
      </c>
      <c r="CD157" s="11" t="n">
        <v>4</v>
      </c>
      <c r="CE157" s="11" t="n">
        <v>4</v>
      </c>
      <c r="CF157" s="11" t="n">
        <v>4</v>
      </c>
      <c r="CG157" s="11" t="n">
        <v>2</v>
      </c>
      <c r="CH157" s="11" t="n">
        <v>2</v>
      </c>
      <c r="CI157" s="11" t="n">
        <v>2</v>
      </c>
      <c r="CJ157" s="11" t="n">
        <v>2</v>
      </c>
      <c r="CK157" s="11" t="n">
        <v>2</v>
      </c>
      <c r="CL157" s="12" t="s">
        <v>4345</v>
      </c>
      <c r="CM157" s="12" t="s">
        <v>147</v>
      </c>
      <c r="CN157" s="11" t="n">
        <v>0</v>
      </c>
      <c r="CO157" s="11" t="n">
        <v>0</v>
      </c>
      <c r="CP157" s="12" t="s">
        <v>147</v>
      </c>
      <c r="CQ157" s="11" t="n">
        <v>0</v>
      </c>
      <c r="CR157" s="11" t="n">
        <v>0</v>
      </c>
      <c r="CS157" s="11" t="n">
        <v>0</v>
      </c>
      <c r="CT157" s="11" t="n">
        <v>0</v>
      </c>
      <c r="CU157" s="11" t="n">
        <v>0</v>
      </c>
      <c r="CV157" s="11" t="n">
        <v>0</v>
      </c>
      <c r="CW157" s="11" t="n">
        <v>0</v>
      </c>
      <c r="CX157" s="12" t="s">
        <v>147</v>
      </c>
      <c r="CY157" s="12" t="s">
        <v>147</v>
      </c>
      <c r="CZ157" s="12" t="s">
        <v>142</v>
      </c>
      <c r="DA157" s="12" t="s">
        <v>142</v>
      </c>
      <c r="DB157" s="11" t="n">
        <v>0</v>
      </c>
      <c r="DC157" s="12" t="s">
        <v>142</v>
      </c>
      <c r="DD157" s="11" t="n">
        <v>0</v>
      </c>
      <c r="DE157" s="12" t="s">
        <v>4346</v>
      </c>
      <c r="DF157" s="11" t="n">
        <v>1</v>
      </c>
      <c r="DG157" s="11" t="n">
        <v>1</v>
      </c>
      <c r="DH157" s="11" t="n">
        <v>0</v>
      </c>
      <c r="DI157" s="11" t="n">
        <v>-77</v>
      </c>
      <c r="DJ157" s="11" t="n">
        <v>-77</v>
      </c>
      <c r="DK157" s="12" t="s">
        <v>4347</v>
      </c>
      <c r="DL157" s="11" t="n">
        <v>1</v>
      </c>
      <c r="DM157" s="11" t="n">
        <v>0</v>
      </c>
      <c r="DN157" s="12" t="s">
        <v>4348</v>
      </c>
      <c r="DO157" s="12" t="s">
        <v>4334</v>
      </c>
      <c r="DP157" s="12" t="s">
        <v>4349</v>
      </c>
      <c r="DQ157" s="12" t="s">
        <v>152</v>
      </c>
      <c r="DR157" s="12" t="s">
        <v>153</v>
      </c>
      <c r="DS157" s="12" t="s">
        <v>1359</v>
      </c>
      <c r="DT157" s="12" t="s">
        <v>1360</v>
      </c>
      <c r="DU157" s="12" t="s">
        <v>4350</v>
      </c>
      <c r="DV157" s="12" t="s">
        <v>4351</v>
      </c>
      <c r="DW157" s="12" t="s">
        <v>4352</v>
      </c>
      <c r="DX157" s="12" t="s">
        <v>4353</v>
      </c>
      <c r="DY157" s="12" t="s">
        <v>4354</v>
      </c>
      <c r="DZ157" s="12" t="s">
        <v>4355</v>
      </c>
      <c r="EA157" s="12" t="s">
        <v>4356</v>
      </c>
      <c r="EB157" s="12" t="s">
        <v>4357</v>
      </c>
      <c r="EC157" s="12" t="s">
        <v>2379</v>
      </c>
      <c r="ED157" s="12" t="s">
        <v>4358</v>
      </c>
      <c r="EE157" s="12" t="s">
        <v>4359</v>
      </c>
      <c r="EF157" s="12" t="s">
        <v>4360</v>
      </c>
      <c r="EG157" s="12" t="s">
        <v>4361</v>
      </c>
      <c r="EH157" s="12" t="s">
        <v>4362</v>
      </c>
      <c r="EI157" s="12" t="s">
        <v>158</v>
      </c>
    </row>
    <row r="158" customFormat="false" ht="12.75" hidden="false" customHeight="false" outlineLevel="0" collapsed="false">
      <c r="A158" s="11" t="n">
        <v>4216036</v>
      </c>
      <c r="B158" s="12" t="s">
        <v>4363</v>
      </c>
      <c r="C158" s="11" t="n">
        <v>252</v>
      </c>
      <c r="D158" s="11" t="n">
        <v>0</v>
      </c>
      <c r="E158" s="11" t="n">
        <v>0</v>
      </c>
      <c r="F158" s="11" t="n">
        <v>22</v>
      </c>
      <c r="G158" s="12" t="s">
        <v>138</v>
      </c>
      <c r="H158" s="11" t="n">
        <v>-77</v>
      </c>
      <c r="I158" s="11" t="n">
        <v>-1</v>
      </c>
      <c r="J158" s="11" t="n">
        <v>3</v>
      </c>
      <c r="K158" s="11" t="n">
        <v>-77</v>
      </c>
      <c r="L158" s="11" t="n">
        <v>2</v>
      </c>
      <c r="M158" s="11" t="n">
        <v>3</v>
      </c>
      <c r="N158" s="11" t="n">
        <v>1</v>
      </c>
      <c r="O158" s="11" t="n">
        <v>2</v>
      </c>
      <c r="P158" s="11" t="n">
        <v>3</v>
      </c>
      <c r="Q158" s="11" t="n">
        <v>2</v>
      </c>
      <c r="R158" s="11" t="n">
        <v>1</v>
      </c>
      <c r="S158" s="11" t="n">
        <v>1</v>
      </c>
      <c r="T158" s="11" t="n">
        <v>2</v>
      </c>
      <c r="U158" s="12" t="s">
        <v>4364</v>
      </c>
      <c r="V158" s="11" t="n">
        <v>5</v>
      </c>
      <c r="W158" s="12" t="s">
        <v>4365</v>
      </c>
      <c r="X158" s="11" t="n">
        <v>16</v>
      </c>
      <c r="Y158" s="11" t="n">
        <v>4216036</v>
      </c>
      <c r="Z158" s="11" t="n">
        <v>1</v>
      </c>
      <c r="AA158" s="11" t="n">
        <v>-77</v>
      </c>
      <c r="AB158" s="11" t="n">
        <v>1</v>
      </c>
      <c r="AC158" s="11" t="n">
        <v>1</v>
      </c>
      <c r="AD158" s="11" t="n">
        <v>1</v>
      </c>
      <c r="AE158" s="13" t="s">
        <v>142</v>
      </c>
      <c r="AF158" s="13" t="s">
        <v>4366</v>
      </c>
      <c r="AG158" s="11" t="n">
        <v>4</v>
      </c>
      <c r="AH158" s="11" t="n">
        <v>4</v>
      </c>
      <c r="AI158" s="11" t="n">
        <v>4</v>
      </c>
      <c r="AJ158" s="11" t="n">
        <v>3</v>
      </c>
      <c r="AK158" s="11" t="n">
        <v>2</v>
      </c>
      <c r="AL158" s="11" t="n">
        <v>3</v>
      </c>
      <c r="AM158" s="11" t="n">
        <v>2</v>
      </c>
      <c r="AN158" s="11" t="n">
        <v>2</v>
      </c>
      <c r="AO158" s="14" t="s">
        <v>142</v>
      </c>
      <c r="AP158" s="14" t="s">
        <v>4367</v>
      </c>
      <c r="AQ158" s="15" t="s">
        <v>142</v>
      </c>
      <c r="AR158" s="15" t="s">
        <v>4368</v>
      </c>
      <c r="AS158" s="16" t="s">
        <v>142</v>
      </c>
      <c r="AT158" s="16" t="s">
        <v>4369</v>
      </c>
      <c r="AU158" s="11" t="n">
        <v>4</v>
      </c>
      <c r="AV158" s="11" t="n">
        <v>4</v>
      </c>
      <c r="AW158" s="11" t="n">
        <v>4</v>
      </c>
      <c r="AX158" s="11" t="n">
        <v>3</v>
      </c>
      <c r="AY158" s="11" t="n">
        <v>2</v>
      </c>
      <c r="AZ158" s="11" t="n">
        <v>2</v>
      </c>
      <c r="BA158" s="11" t="n">
        <v>2</v>
      </c>
      <c r="BB158" s="11" t="n">
        <v>2</v>
      </c>
      <c r="BC158" s="17" t="s">
        <v>4370</v>
      </c>
      <c r="BD158" s="17" t="s">
        <v>142</v>
      </c>
      <c r="BE158" s="18" t="s">
        <v>4371</v>
      </c>
      <c r="BF158" s="18" t="s">
        <v>142</v>
      </c>
      <c r="BG158" s="19" t="s">
        <v>4372</v>
      </c>
      <c r="BH158" s="19" t="s">
        <v>142</v>
      </c>
      <c r="BI158" s="11" t="n">
        <v>5</v>
      </c>
      <c r="BJ158" s="11" t="n">
        <v>3</v>
      </c>
      <c r="BK158" s="11" t="n">
        <v>4</v>
      </c>
      <c r="BL158" s="11" t="n">
        <v>2</v>
      </c>
      <c r="BM158" s="11" t="n">
        <v>2</v>
      </c>
      <c r="BN158" s="11" t="n">
        <v>2</v>
      </c>
      <c r="BO158" s="11" t="n">
        <v>2</v>
      </c>
      <c r="BP158" s="11" t="n">
        <v>2</v>
      </c>
      <c r="BQ158" s="11" t="n">
        <v>2</v>
      </c>
      <c r="BR158" s="20" t="s">
        <v>142</v>
      </c>
      <c r="BS158" s="20" t="s">
        <v>142</v>
      </c>
      <c r="BT158" s="20" t="s">
        <v>142</v>
      </c>
      <c r="BU158" s="20" t="s">
        <v>142</v>
      </c>
      <c r="BV158" s="21" t="s">
        <v>142</v>
      </c>
      <c r="BW158" s="21" t="s">
        <v>142</v>
      </c>
      <c r="BX158" s="21" t="s">
        <v>142</v>
      </c>
      <c r="BY158" s="21" t="s">
        <v>142</v>
      </c>
      <c r="BZ158" s="22" t="s">
        <v>142</v>
      </c>
      <c r="CA158" s="22" t="s">
        <v>142</v>
      </c>
      <c r="CB158" s="22" t="s">
        <v>142</v>
      </c>
      <c r="CC158" s="22" t="s">
        <v>142</v>
      </c>
      <c r="CD158" s="11" t="n">
        <v>-77</v>
      </c>
      <c r="CE158" s="11" t="n">
        <v>-77</v>
      </c>
      <c r="CF158" s="11" t="n">
        <v>-77</v>
      </c>
      <c r="CG158" s="11" t="n">
        <v>-77</v>
      </c>
      <c r="CH158" s="11" t="n">
        <v>-77</v>
      </c>
      <c r="CI158" s="11" t="n">
        <v>-77</v>
      </c>
      <c r="CJ158" s="11" t="n">
        <v>-77</v>
      </c>
      <c r="CK158" s="11" t="n">
        <v>-77</v>
      </c>
      <c r="CL158" s="12" t="s">
        <v>1257</v>
      </c>
      <c r="CM158" s="12" t="s">
        <v>147</v>
      </c>
      <c r="CN158" s="11" t="n">
        <v>0</v>
      </c>
      <c r="CO158" s="11" t="n">
        <v>0</v>
      </c>
      <c r="CP158" s="12" t="s">
        <v>147</v>
      </c>
      <c r="CQ158" s="11" t="n">
        <v>0</v>
      </c>
      <c r="CR158" s="11" t="n">
        <v>0</v>
      </c>
      <c r="CS158" s="11" t="n">
        <v>0</v>
      </c>
      <c r="CT158" s="11" t="n">
        <v>0</v>
      </c>
      <c r="CU158" s="11" t="n">
        <v>0</v>
      </c>
      <c r="CV158" s="11" t="n">
        <v>0</v>
      </c>
      <c r="CW158" s="11" t="n">
        <v>0</v>
      </c>
      <c r="CX158" s="12" t="s">
        <v>147</v>
      </c>
      <c r="CY158" s="12" t="s">
        <v>147</v>
      </c>
      <c r="CZ158" s="12" t="s">
        <v>142</v>
      </c>
      <c r="DA158" s="12" t="s">
        <v>142</v>
      </c>
      <c r="DB158" s="11" t="n">
        <v>0</v>
      </c>
      <c r="DC158" s="12" t="s">
        <v>142</v>
      </c>
      <c r="DD158" s="11" t="n">
        <v>0</v>
      </c>
      <c r="DE158" s="12" t="s">
        <v>4373</v>
      </c>
      <c r="DF158" s="11" t="n">
        <v>1</v>
      </c>
      <c r="DG158" s="11" t="n">
        <v>0</v>
      </c>
      <c r="DH158" s="11" t="n">
        <v>0</v>
      </c>
      <c r="DI158" s="11" t="n">
        <v>-77</v>
      </c>
      <c r="DJ158" s="11" t="n">
        <v>-77</v>
      </c>
      <c r="DK158" s="12" t="s">
        <v>4374</v>
      </c>
      <c r="DL158" s="11" t="n">
        <v>1</v>
      </c>
      <c r="DM158" s="11" t="n">
        <v>0</v>
      </c>
      <c r="DN158" s="12" t="s">
        <v>4375</v>
      </c>
      <c r="DO158" s="12" t="s">
        <v>4363</v>
      </c>
      <c r="DP158" s="12" t="s">
        <v>4376</v>
      </c>
      <c r="DQ158" s="12" t="s">
        <v>152</v>
      </c>
      <c r="DR158" s="12" t="s">
        <v>3322</v>
      </c>
      <c r="DS158" s="12" t="s">
        <v>608</v>
      </c>
      <c r="DT158" s="12" t="s">
        <v>4377</v>
      </c>
      <c r="DU158" s="12" t="s">
        <v>4378</v>
      </c>
      <c r="DV158" s="12" t="s">
        <v>158</v>
      </c>
      <c r="DW158" s="12" t="s">
        <v>4379</v>
      </c>
      <c r="DX158" s="12" t="s">
        <v>4380</v>
      </c>
      <c r="DY158" s="12" t="s">
        <v>916</v>
      </c>
      <c r="DZ158" s="12" t="s">
        <v>4381</v>
      </c>
      <c r="EA158" s="12" t="s">
        <v>4382</v>
      </c>
      <c r="EB158" s="12" t="s">
        <v>4383</v>
      </c>
      <c r="EC158" s="12" t="s">
        <v>4384</v>
      </c>
      <c r="ED158" s="12" t="s">
        <v>4385</v>
      </c>
      <c r="EE158" s="12" t="s">
        <v>4386</v>
      </c>
      <c r="EF158" s="12" t="s">
        <v>4387</v>
      </c>
      <c r="EG158" s="12" t="s">
        <v>158</v>
      </c>
      <c r="EH158" s="12" t="s">
        <v>158</v>
      </c>
      <c r="EI158" s="12" t="s">
        <v>158</v>
      </c>
    </row>
    <row r="159" customFormat="false" ht="12.75" hidden="false" customHeight="false" outlineLevel="0" collapsed="false">
      <c r="A159" s="11" t="n">
        <v>4219237</v>
      </c>
      <c r="B159" s="12" t="s">
        <v>4388</v>
      </c>
      <c r="C159" s="11" t="n">
        <v>251</v>
      </c>
      <c r="D159" s="11" t="n">
        <v>0</v>
      </c>
      <c r="E159" s="11" t="n">
        <v>0</v>
      </c>
      <c r="F159" s="11" t="n">
        <v>22</v>
      </c>
      <c r="G159" s="12" t="s">
        <v>138</v>
      </c>
      <c r="H159" s="11" t="n">
        <v>-77</v>
      </c>
      <c r="I159" s="11" t="n">
        <v>-1</v>
      </c>
      <c r="J159" s="11" t="n">
        <v>4</v>
      </c>
      <c r="K159" s="11" t="n">
        <v>2</v>
      </c>
      <c r="L159" s="11" t="n">
        <v>3</v>
      </c>
      <c r="M159" s="11" t="n">
        <v>1</v>
      </c>
      <c r="N159" s="11" t="n">
        <v>4</v>
      </c>
      <c r="O159" s="11" t="n">
        <v>2</v>
      </c>
      <c r="P159" s="11" t="n">
        <v>4</v>
      </c>
      <c r="Q159" s="11" t="n">
        <v>1</v>
      </c>
      <c r="R159" s="11" t="n">
        <v>2</v>
      </c>
      <c r="S159" s="11" t="n">
        <v>1</v>
      </c>
      <c r="T159" s="11" t="n">
        <v>1</v>
      </c>
      <c r="U159" s="12" t="s">
        <v>4389</v>
      </c>
      <c r="V159" s="11" t="n">
        <v>5</v>
      </c>
      <c r="W159" s="12" t="s">
        <v>4390</v>
      </c>
      <c r="X159" s="11" t="n">
        <v>19</v>
      </c>
      <c r="Y159" s="11" t="n">
        <v>4219237</v>
      </c>
      <c r="Z159" s="11" t="n">
        <v>4</v>
      </c>
      <c r="AA159" s="11" t="n">
        <v>1</v>
      </c>
      <c r="AB159" s="11" t="n">
        <v>1</v>
      </c>
      <c r="AC159" s="11" t="n">
        <v>1</v>
      </c>
      <c r="AD159" s="11" t="n">
        <v>1</v>
      </c>
      <c r="AE159" s="13" t="s">
        <v>142</v>
      </c>
      <c r="AF159" s="13" t="s">
        <v>4391</v>
      </c>
      <c r="AG159" s="11" t="n">
        <v>1</v>
      </c>
      <c r="AH159" s="11" t="n">
        <v>1</v>
      </c>
      <c r="AI159" s="11" t="n">
        <v>1</v>
      </c>
      <c r="AJ159" s="11" t="n">
        <v>2</v>
      </c>
      <c r="AK159" s="11" t="n">
        <v>2</v>
      </c>
      <c r="AL159" s="11" t="n">
        <v>2</v>
      </c>
      <c r="AM159" s="11" t="n">
        <v>2</v>
      </c>
      <c r="AN159" s="11" t="n">
        <v>2</v>
      </c>
      <c r="AO159" s="14" t="s">
        <v>4392</v>
      </c>
      <c r="AP159" s="14" t="s">
        <v>142</v>
      </c>
      <c r="AQ159" s="15" t="s">
        <v>4393</v>
      </c>
      <c r="AR159" s="15" t="s">
        <v>142</v>
      </c>
      <c r="AS159" s="16" t="s">
        <v>4394</v>
      </c>
      <c r="AT159" s="16" t="s">
        <v>142</v>
      </c>
      <c r="AU159" s="11" t="n">
        <v>1</v>
      </c>
      <c r="AV159" s="11" t="n">
        <v>1</v>
      </c>
      <c r="AW159" s="11" t="n">
        <v>1</v>
      </c>
      <c r="AX159" s="11" t="n">
        <v>2</v>
      </c>
      <c r="AY159" s="11" t="n">
        <v>2</v>
      </c>
      <c r="AZ159" s="11" t="n">
        <v>2</v>
      </c>
      <c r="BA159" s="11" t="n">
        <v>2</v>
      </c>
      <c r="BB159" s="11" t="n">
        <v>2</v>
      </c>
      <c r="BC159" s="17" t="s">
        <v>142</v>
      </c>
      <c r="BD159" s="17" t="s">
        <v>4395</v>
      </c>
      <c r="BE159" s="18" t="s">
        <v>142</v>
      </c>
      <c r="BF159" s="18" t="s">
        <v>4396</v>
      </c>
      <c r="BG159" s="19" t="s">
        <v>142</v>
      </c>
      <c r="BH159" s="19" t="s">
        <v>4397</v>
      </c>
      <c r="BI159" s="11" t="n">
        <v>1</v>
      </c>
      <c r="BJ159" s="11" t="n">
        <v>1</v>
      </c>
      <c r="BK159" s="11" t="n">
        <v>1</v>
      </c>
      <c r="BL159" s="11" t="n">
        <v>2</v>
      </c>
      <c r="BM159" s="11" t="n">
        <v>2</v>
      </c>
      <c r="BN159" s="11" t="n">
        <v>2</v>
      </c>
      <c r="BO159" s="11" t="n">
        <v>2</v>
      </c>
      <c r="BP159" s="11" t="n">
        <v>2</v>
      </c>
      <c r="BQ159" s="11" t="n">
        <v>1</v>
      </c>
      <c r="BR159" s="20" t="s">
        <v>142</v>
      </c>
      <c r="BS159" s="20" t="s">
        <v>142</v>
      </c>
      <c r="BT159" s="20" t="s">
        <v>142</v>
      </c>
      <c r="BU159" s="20" t="s">
        <v>4398</v>
      </c>
      <c r="BV159" s="21" t="s">
        <v>142</v>
      </c>
      <c r="BW159" s="21" t="s">
        <v>142</v>
      </c>
      <c r="BX159" s="21" t="s">
        <v>142</v>
      </c>
      <c r="BY159" s="21" t="s">
        <v>4399</v>
      </c>
      <c r="BZ159" s="22" t="s">
        <v>142</v>
      </c>
      <c r="CA159" s="22" t="s">
        <v>142</v>
      </c>
      <c r="CB159" s="22" t="s">
        <v>142</v>
      </c>
      <c r="CC159" s="22" t="s">
        <v>4400</v>
      </c>
      <c r="CD159" s="11" t="n">
        <v>1</v>
      </c>
      <c r="CE159" s="11" t="n">
        <v>1</v>
      </c>
      <c r="CF159" s="11" t="n">
        <v>1</v>
      </c>
      <c r="CG159" s="11" t="n">
        <v>2</v>
      </c>
      <c r="CH159" s="11" t="n">
        <v>2</v>
      </c>
      <c r="CI159" s="11" t="n">
        <v>2</v>
      </c>
      <c r="CJ159" s="11" t="n">
        <v>2</v>
      </c>
      <c r="CK159" s="11" t="n">
        <v>2</v>
      </c>
      <c r="CL159" s="12" t="s">
        <v>248</v>
      </c>
      <c r="CM159" s="12" t="s">
        <v>147</v>
      </c>
      <c r="CN159" s="11" t="n">
        <v>0</v>
      </c>
      <c r="CO159" s="11" t="n">
        <v>0</v>
      </c>
      <c r="CP159" s="12" t="s">
        <v>147</v>
      </c>
      <c r="CQ159" s="11" t="n">
        <v>0</v>
      </c>
      <c r="CR159" s="11" t="n">
        <v>0</v>
      </c>
      <c r="CS159" s="11" t="n">
        <v>0</v>
      </c>
      <c r="CT159" s="11" t="n">
        <v>0</v>
      </c>
      <c r="CU159" s="11" t="n">
        <v>0</v>
      </c>
      <c r="CV159" s="11" t="n">
        <v>0</v>
      </c>
      <c r="CW159" s="11" t="n">
        <v>0</v>
      </c>
      <c r="CX159" s="12" t="s">
        <v>147</v>
      </c>
      <c r="CY159" s="12" t="s">
        <v>147</v>
      </c>
      <c r="CZ159" s="12" t="s">
        <v>142</v>
      </c>
      <c r="DA159" s="12" t="s">
        <v>142</v>
      </c>
      <c r="DB159" s="11" t="n">
        <v>0</v>
      </c>
      <c r="DC159" s="12" t="s">
        <v>142</v>
      </c>
      <c r="DD159" s="11" t="n">
        <v>0</v>
      </c>
      <c r="DE159" s="12" t="s">
        <v>850</v>
      </c>
      <c r="DF159" s="11" t="n">
        <v>1</v>
      </c>
      <c r="DG159" s="11" t="n">
        <v>0</v>
      </c>
      <c r="DH159" s="11" t="n">
        <v>0</v>
      </c>
      <c r="DI159" s="11" t="n">
        <v>-77</v>
      </c>
      <c r="DJ159" s="11" t="n">
        <v>-77</v>
      </c>
      <c r="DK159" s="12" t="s">
        <v>4401</v>
      </c>
      <c r="DL159" s="11" t="n">
        <v>1</v>
      </c>
      <c r="DM159" s="11" t="n">
        <v>0</v>
      </c>
      <c r="DN159" s="12" t="s">
        <v>4402</v>
      </c>
      <c r="DO159" s="12" t="s">
        <v>4388</v>
      </c>
      <c r="DP159" s="12" t="s">
        <v>4403</v>
      </c>
      <c r="DQ159" s="12" t="s">
        <v>152</v>
      </c>
      <c r="DR159" s="12" t="s">
        <v>1360</v>
      </c>
      <c r="DS159" s="12" t="s">
        <v>4404</v>
      </c>
      <c r="DT159" s="12" t="s">
        <v>4405</v>
      </c>
      <c r="DU159" s="12" t="s">
        <v>4406</v>
      </c>
      <c r="DV159" s="12" t="s">
        <v>4407</v>
      </c>
      <c r="DW159" s="12" t="s">
        <v>4408</v>
      </c>
      <c r="DX159" s="12" t="s">
        <v>4409</v>
      </c>
      <c r="DY159" s="12" t="s">
        <v>4410</v>
      </c>
      <c r="DZ159" s="12" t="s">
        <v>4411</v>
      </c>
      <c r="EA159" s="12" t="s">
        <v>4412</v>
      </c>
      <c r="EB159" s="12" t="s">
        <v>4413</v>
      </c>
      <c r="EC159" s="12" t="s">
        <v>4414</v>
      </c>
      <c r="ED159" s="12" t="s">
        <v>4415</v>
      </c>
      <c r="EE159" s="12" t="s">
        <v>4416</v>
      </c>
      <c r="EF159" s="12" t="s">
        <v>4417</v>
      </c>
      <c r="EG159" s="12" t="s">
        <v>4418</v>
      </c>
      <c r="EH159" s="12" t="s">
        <v>3326</v>
      </c>
      <c r="EI159" s="12" t="s">
        <v>158</v>
      </c>
    </row>
    <row r="160" customFormat="false" ht="12.75" hidden="false" customHeight="false" outlineLevel="0" collapsed="false">
      <c r="A160" s="11" t="n">
        <v>4226932</v>
      </c>
      <c r="B160" s="12" t="s">
        <v>4419</v>
      </c>
      <c r="C160" s="11" t="n">
        <v>211</v>
      </c>
      <c r="D160" s="11" t="n">
        <v>0</v>
      </c>
      <c r="E160" s="11" t="n">
        <v>0</v>
      </c>
      <c r="F160" s="11" t="n">
        <v>22</v>
      </c>
      <c r="G160" s="12" t="s">
        <v>138</v>
      </c>
      <c r="H160" s="11" t="n">
        <v>-77</v>
      </c>
      <c r="I160" s="11" t="n">
        <v>-1</v>
      </c>
      <c r="J160" s="11" t="n">
        <v>4</v>
      </c>
      <c r="K160" s="11" t="n">
        <v>2</v>
      </c>
      <c r="L160" s="11" t="n">
        <v>3</v>
      </c>
      <c r="M160" s="11" t="n">
        <v>1</v>
      </c>
      <c r="N160" s="11" t="n">
        <v>4</v>
      </c>
      <c r="O160" s="11" t="n">
        <v>2</v>
      </c>
      <c r="P160" s="11" t="n">
        <v>2</v>
      </c>
      <c r="Q160" s="11" t="n">
        <v>2</v>
      </c>
      <c r="R160" s="11" t="n">
        <v>1</v>
      </c>
      <c r="S160" s="11" t="n">
        <v>1</v>
      </c>
      <c r="T160" s="11" t="n">
        <v>1</v>
      </c>
      <c r="U160" s="12" t="s">
        <v>307</v>
      </c>
      <c r="V160" s="11" t="n">
        <v>5</v>
      </c>
      <c r="W160" s="12" t="s">
        <v>4420</v>
      </c>
      <c r="X160" s="11" t="n">
        <v>20</v>
      </c>
      <c r="Y160" s="11" t="n">
        <v>4226932</v>
      </c>
      <c r="Z160" s="11" t="n">
        <v>4</v>
      </c>
      <c r="AA160" s="11" t="n">
        <v>1</v>
      </c>
      <c r="AB160" s="11" t="n">
        <v>1</v>
      </c>
      <c r="AC160" s="11" t="n">
        <v>0</v>
      </c>
      <c r="AD160" s="11" t="n">
        <v>1</v>
      </c>
      <c r="AE160" s="13" t="s">
        <v>142</v>
      </c>
      <c r="AF160" s="13" t="s">
        <v>4421</v>
      </c>
      <c r="AG160" s="11" t="n">
        <v>4</v>
      </c>
      <c r="AH160" s="11" t="n">
        <v>2</v>
      </c>
      <c r="AI160" s="11" t="n">
        <v>2</v>
      </c>
      <c r="AJ160" s="11" t="n">
        <v>4</v>
      </c>
      <c r="AK160" s="11" t="n">
        <v>3</v>
      </c>
      <c r="AL160" s="11" t="n">
        <v>4</v>
      </c>
      <c r="AM160" s="11" t="n">
        <v>2</v>
      </c>
      <c r="AN160" s="11" t="n">
        <v>4</v>
      </c>
      <c r="AO160" s="14" t="s">
        <v>142</v>
      </c>
      <c r="AP160" s="14" t="s">
        <v>4422</v>
      </c>
      <c r="AQ160" s="15" t="s">
        <v>142</v>
      </c>
      <c r="AR160" s="15" t="s">
        <v>4423</v>
      </c>
      <c r="AS160" s="16" t="s">
        <v>142</v>
      </c>
      <c r="AT160" s="16" t="s">
        <v>4424</v>
      </c>
      <c r="AU160" s="11" t="n">
        <v>2</v>
      </c>
      <c r="AV160" s="11" t="n">
        <v>2</v>
      </c>
      <c r="AW160" s="11" t="n">
        <v>2</v>
      </c>
      <c r="AX160" s="11" t="n">
        <v>4</v>
      </c>
      <c r="AY160" s="11" t="n">
        <v>3</v>
      </c>
      <c r="AZ160" s="11" t="n">
        <v>2</v>
      </c>
      <c r="BA160" s="11" t="n">
        <v>2</v>
      </c>
      <c r="BB160" s="11" t="n">
        <v>4</v>
      </c>
      <c r="BC160" s="17" t="s">
        <v>4425</v>
      </c>
      <c r="BD160" s="17" t="s">
        <v>142</v>
      </c>
      <c r="BE160" s="18" t="s">
        <v>4426</v>
      </c>
      <c r="BF160" s="18" t="s">
        <v>142</v>
      </c>
      <c r="BG160" s="19" t="s">
        <v>4427</v>
      </c>
      <c r="BH160" s="19" t="s">
        <v>142</v>
      </c>
      <c r="BI160" s="11" t="n">
        <v>5</v>
      </c>
      <c r="BJ160" s="11" t="n">
        <v>1</v>
      </c>
      <c r="BK160" s="11" t="n">
        <v>1</v>
      </c>
      <c r="BL160" s="11" t="n">
        <v>2</v>
      </c>
      <c r="BM160" s="11" t="n">
        <v>2</v>
      </c>
      <c r="BN160" s="11" t="n">
        <v>4</v>
      </c>
      <c r="BO160" s="11" t="n">
        <v>4</v>
      </c>
      <c r="BP160" s="11" t="n">
        <v>4</v>
      </c>
      <c r="BQ160" s="11" t="n">
        <v>1</v>
      </c>
      <c r="BR160" s="20" t="s">
        <v>142</v>
      </c>
      <c r="BS160" s="20" t="s">
        <v>4428</v>
      </c>
      <c r="BT160" s="20" t="s">
        <v>142</v>
      </c>
      <c r="BU160" s="20" t="s">
        <v>142</v>
      </c>
      <c r="BV160" s="21" t="s">
        <v>142</v>
      </c>
      <c r="BW160" s="21" t="s">
        <v>4429</v>
      </c>
      <c r="BX160" s="21" t="s">
        <v>142</v>
      </c>
      <c r="BY160" s="21" t="s">
        <v>142</v>
      </c>
      <c r="BZ160" s="22" t="s">
        <v>142</v>
      </c>
      <c r="CA160" s="22" t="s">
        <v>4430</v>
      </c>
      <c r="CB160" s="22" t="s">
        <v>142</v>
      </c>
      <c r="CC160" s="22" t="s">
        <v>142</v>
      </c>
      <c r="CD160" s="11" t="n">
        <v>4</v>
      </c>
      <c r="CE160" s="11" t="n">
        <v>4</v>
      </c>
      <c r="CF160" s="11" t="n">
        <v>2</v>
      </c>
      <c r="CG160" s="11" t="n">
        <v>2</v>
      </c>
      <c r="CH160" s="11" t="n">
        <v>2</v>
      </c>
      <c r="CI160" s="11" t="n">
        <v>2</v>
      </c>
      <c r="CJ160" s="11" t="n">
        <v>2</v>
      </c>
      <c r="CK160" s="11" t="n">
        <v>4</v>
      </c>
      <c r="CL160" s="12" t="s">
        <v>781</v>
      </c>
      <c r="CM160" s="12" t="s">
        <v>147</v>
      </c>
      <c r="CN160" s="11" t="n">
        <v>0</v>
      </c>
      <c r="CO160" s="11" t="n">
        <v>0</v>
      </c>
      <c r="CP160" s="12" t="s">
        <v>147</v>
      </c>
      <c r="CQ160" s="11" t="n">
        <v>0</v>
      </c>
      <c r="CR160" s="11" t="n">
        <v>0</v>
      </c>
      <c r="CS160" s="11" t="n">
        <v>0</v>
      </c>
      <c r="CT160" s="11" t="n">
        <v>0</v>
      </c>
      <c r="CU160" s="11" t="n">
        <v>0</v>
      </c>
      <c r="CV160" s="11" t="n">
        <v>0</v>
      </c>
      <c r="CW160" s="11" t="n">
        <v>0</v>
      </c>
      <c r="CX160" s="12" t="s">
        <v>147</v>
      </c>
      <c r="CY160" s="12" t="s">
        <v>147</v>
      </c>
      <c r="CZ160" s="12" t="s">
        <v>142</v>
      </c>
      <c r="DA160" s="12" t="s">
        <v>142</v>
      </c>
      <c r="DB160" s="11" t="n">
        <v>0</v>
      </c>
      <c r="DC160" s="12" t="s">
        <v>142</v>
      </c>
      <c r="DD160" s="11" t="n">
        <v>0</v>
      </c>
      <c r="DE160" s="12" t="s">
        <v>284</v>
      </c>
      <c r="DF160" s="11" t="n">
        <v>1</v>
      </c>
      <c r="DG160" s="11" t="n">
        <v>1</v>
      </c>
      <c r="DH160" s="11" t="n">
        <v>0</v>
      </c>
      <c r="DI160" s="11" t="n">
        <v>-77</v>
      </c>
      <c r="DJ160" s="11" t="n">
        <v>-77</v>
      </c>
      <c r="DK160" s="12" t="s">
        <v>4431</v>
      </c>
      <c r="DL160" s="11" t="n">
        <v>1</v>
      </c>
      <c r="DM160" s="11" t="n">
        <v>0</v>
      </c>
      <c r="DN160" s="12" t="s">
        <v>4432</v>
      </c>
      <c r="DO160" s="12" t="s">
        <v>4419</v>
      </c>
      <c r="DP160" s="12" t="s">
        <v>4433</v>
      </c>
      <c r="DQ160" s="12" t="s">
        <v>152</v>
      </c>
      <c r="DR160" s="12" t="s">
        <v>183</v>
      </c>
      <c r="DS160" s="12" t="s">
        <v>357</v>
      </c>
      <c r="DT160" s="12" t="s">
        <v>1696</v>
      </c>
      <c r="DU160" s="12" t="s">
        <v>4434</v>
      </c>
      <c r="DV160" s="12" t="s">
        <v>4435</v>
      </c>
      <c r="DW160" s="12" t="s">
        <v>4436</v>
      </c>
      <c r="DX160" s="12" t="s">
        <v>1540</v>
      </c>
      <c r="DY160" s="12" t="s">
        <v>4437</v>
      </c>
      <c r="DZ160" s="12" t="s">
        <v>2191</v>
      </c>
      <c r="EA160" s="12" t="s">
        <v>4438</v>
      </c>
      <c r="EB160" s="12" t="s">
        <v>4439</v>
      </c>
      <c r="EC160" s="12" t="s">
        <v>4440</v>
      </c>
      <c r="ED160" s="12" t="s">
        <v>4441</v>
      </c>
      <c r="EE160" s="12" t="s">
        <v>4442</v>
      </c>
      <c r="EF160" s="12" t="s">
        <v>4443</v>
      </c>
      <c r="EG160" s="12" t="s">
        <v>4444</v>
      </c>
      <c r="EH160" s="12" t="s">
        <v>4445</v>
      </c>
      <c r="EI160" s="12" t="s">
        <v>158</v>
      </c>
    </row>
    <row r="161" customFormat="false" ht="12.75" hidden="false" customHeight="false" outlineLevel="0" collapsed="false">
      <c r="A161" s="11" t="n">
        <v>4227546</v>
      </c>
      <c r="B161" s="12" t="s">
        <v>4446</v>
      </c>
      <c r="C161" s="11" t="n">
        <v>142</v>
      </c>
      <c r="D161" s="11" t="n">
        <v>0</v>
      </c>
      <c r="E161" s="11" t="n">
        <v>0</v>
      </c>
      <c r="F161" s="11" t="n">
        <v>22</v>
      </c>
      <c r="G161" s="12" t="s">
        <v>138</v>
      </c>
      <c r="H161" s="11" t="n">
        <v>-77</v>
      </c>
      <c r="I161" s="11" t="n">
        <v>-1</v>
      </c>
      <c r="J161" s="11" t="n">
        <v>4</v>
      </c>
      <c r="K161" s="11" t="n">
        <v>2</v>
      </c>
      <c r="L161" s="11" t="n">
        <v>3</v>
      </c>
      <c r="M161" s="11" t="n">
        <v>1</v>
      </c>
      <c r="N161" s="11" t="n">
        <v>4</v>
      </c>
      <c r="O161" s="11" t="n">
        <v>1</v>
      </c>
      <c r="P161" s="11" t="n">
        <v>4</v>
      </c>
      <c r="Q161" s="11" t="n">
        <v>2</v>
      </c>
      <c r="R161" s="11" t="n">
        <v>1</v>
      </c>
      <c r="S161" s="11" t="n">
        <v>1</v>
      </c>
      <c r="T161" s="11" t="n">
        <v>1</v>
      </c>
      <c r="U161" s="12" t="s">
        <v>1981</v>
      </c>
      <c r="V161" s="11" t="n">
        <v>6</v>
      </c>
      <c r="W161" s="12" t="s">
        <v>489</v>
      </c>
      <c r="X161" s="11" t="n">
        <v>15</v>
      </c>
      <c r="Y161" s="11" t="n">
        <v>4227546</v>
      </c>
      <c r="Z161" s="11" t="n">
        <v>4</v>
      </c>
      <c r="AA161" s="11" t="n">
        <v>1</v>
      </c>
      <c r="AB161" s="11" t="n">
        <v>1</v>
      </c>
      <c r="AC161" s="11" t="n">
        <v>1</v>
      </c>
      <c r="AD161" s="11" t="n">
        <v>1</v>
      </c>
      <c r="AE161" s="13" t="s">
        <v>4447</v>
      </c>
      <c r="AF161" s="13" t="s">
        <v>142</v>
      </c>
      <c r="AG161" s="11" t="n">
        <v>5</v>
      </c>
      <c r="AH161" s="11" t="n">
        <v>5</v>
      </c>
      <c r="AI161" s="11" t="n">
        <v>5</v>
      </c>
      <c r="AJ161" s="11" t="n">
        <v>2</v>
      </c>
      <c r="AK161" s="11" t="n">
        <v>2</v>
      </c>
      <c r="AL161" s="11" t="n">
        <v>2</v>
      </c>
      <c r="AM161" s="11" t="n">
        <v>2</v>
      </c>
      <c r="AN161" s="11" t="n">
        <v>1</v>
      </c>
      <c r="AO161" s="14" t="s">
        <v>142</v>
      </c>
      <c r="AP161" s="14" t="s">
        <v>4448</v>
      </c>
      <c r="AQ161" s="15" t="s">
        <v>142</v>
      </c>
      <c r="AR161" s="15" t="s">
        <v>4449</v>
      </c>
      <c r="AS161" s="16" t="s">
        <v>142</v>
      </c>
      <c r="AT161" s="16" t="s">
        <v>4450</v>
      </c>
      <c r="AU161" s="11" t="n">
        <v>4</v>
      </c>
      <c r="AV161" s="11" t="n">
        <v>5</v>
      </c>
      <c r="AW161" s="11" t="n">
        <v>5</v>
      </c>
      <c r="AX161" s="11" t="n">
        <v>1</v>
      </c>
      <c r="AY161" s="11" t="n">
        <v>2</v>
      </c>
      <c r="AZ161" s="11" t="n">
        <v>2</v>
      </c>
      <c r="BA161" s="11" t="n">
        <v>2</v>
      </c>
      <c r="BB161" s="11" t="n">
        <v>1</v>
      </c>
      <c r="BC161" s="17" t="s">
        <v>4451</v>
      </c>
      <c r="BD161" s="17" t="s">
        <v>142</v>
      </c>
      <c r="BE161" s="18" t="s">
        <v>4452</v>
      </c>
      <c r="BF161" s="18" t="s">
        <v>142</v>
      </c>
      <c r="BG161" s="19" t="s">
        <v>4453</v>
      </c>
      <c r="BH161" s="19" t="s">
        <v>142</v>
      </c>
      <c r="BI161" s="11" t="n">
        <v>5</v>
      </c>
      <c r="BJ161" s="11" t="n">
        <v>5</v>
      </c>
      <c r="BK161" s="11" t="n">
        <v>5</v>
      </c>
      <c r="BL161" s="11" t="n">
        <v>4</v>
      </c>
      <c r="BM161" s="11" t="n">
        <v>1</v>
      </c>
      <c r="BN161" s="11" t="n">
        <v>2</v>
      </c>
      <c r="BO161" s="11" t="n">
        <v>2</v>
      </c>
      <c r="BP161" s="11" t="n">
        <v>1</v>
      </c>
      <c r="BQ161" s="11" t="n">
        <v>1</v>
      </c>
      <c r="BR161" s="20" t="s">
        <v>142</v>
      </c>
      <c r="BS161" s="20" t="s">
        <v>142</v>
      </c>
      <c r="BT161" s="20" t="s">
        <v>142</v>
      </c>
      <c r="BU161" s="20" t="s">
        <v>4454</v>
      </c>
      <c r="BV161" s="21" t="s">
        <v>142</v>
      </c>
      <c r="BW161" s="21" t="s">
        <v>142</v>
      </c>
      <c r="BX161" s="21" t="s">
        <v>142</v>
      </c>
      <c r="BY161" s="21" t="s">
        <v>4455</v>
      </c>
      <c r="BZ161" s="22" t="s">
        <v>142</v>
      </c>
      <c r="CA161" s="22" t="s">
        <v>142</v>
      </c>
      <c r="CB161" s="22" t="s">
        <v>142</v>
      </c>
      <c r="CC161" s="22" t="s">
        <v>4456</v>
      </c>
      <c r="CD161" s="11" t="n">
        <v>5</v>
      </c>
      <c r="CE161" s="11" t="n">
        <v>5</v>
      </c>
      <c r="CF161" s="11" t="n">
        <v>5</v>
      </c>
      <c r="CG161" s="11" t="n">
        <v>2</v>
      </c>
      <c r="CH161" s="11" t="n">
        <v>2</v>
      </c>
      <c r="CI161" s="11" t="n">
        <v>2</v>
      </c>
      <c r="CJ161" s="11" t="n">
        <v>2</v>
      </c>
      <c r="CK161" s="11" t="n">
        <v>1</v>
      </c>
      <c r="CL161" s="12" t="s">
        <v>2159</v>
      </c>
      <c r="CM161" s="12" t="s">
        <v>147</v>
      </c>
      <c r="CN161" s="11" t="n">
        <v>0</v>
      </c>
      <c r="CO161" s="11" t="n">
        <v>0</v>
      </c>
      <c r="CP161" s="12" t="s">
        <v>147</v>
      </c>
      <c r="CQ161" s="11" t="n">
        <v>0</v>
      </c>
      <c r="CR161" s="11" t="n">
        <v>0</v>
      </c>
      <c r="CS161" s="11" t="n">
        <v>0</v>
      </c>
      <c r="CT161" s="11" t="n">
        <v>0</v>
      </c>
      <c r="CU161" s="11" t="n">
        <v>0</v>
      </c>
      <c r="CV161" s="11" t="n">
        <v>0</v>
      </c>
      <c r="CW161" s="11" t="n">
        <v>0</v>
      </c>
      <c r="CX161" s="12" t="s">
        <v>147</v>
      </c>
      <c r="CY161" s="12" t="s">
        <v>147</v>
      </c>
      <c r="CZ161" s="12" t="s">
        <v>142</v>
      </c>
      <c r="DA161" s="12" t="s">
        <v>142</v>
      </c>
      <c r="DB161" s="11" t="n">
        <v>0</v>
      </c>
      <c r="DC161" s="12" t="s">
        <v>142</v>
      </c>
      <c r="DD161" s="11" t="n">
        <v>0</v>
      </c>
      <c r="DE161" s="12" t="s">
        <v>4457</v>
      </c>
      <c r="DF161" s="11" t="n">
        <v>0</v>
      </c>
      <c r="DG161" s="11" t="n">
        <v>0</v>
      </c>
      <c r="DH161" s="11" t="n">
        <v>0</v>
      </c>
      <c r="DI161" s="11" t="n">
        <v>-77</v>
      </c>
      <c r="DJ161" s="11" t="n">
        <v>-77</v>
      </c>
      <c r="DK161" s="12" t="s">
        <v>4458</v>
      </c>
      <c r="DL161" s="11" t="n">
        <v>1</v>
      </c>
      <c r="DM161" s="11" t="n">
        <v>0</v>
      </c>
      <c r="DN161" s="12" t="s">
        <v>4459</v>
      </c>
      <c r="DO161" s="12" t="s">
        <v>4446</v>
      </c>
      <c r="DP161" s="12" t="s">
        <v>4460</v>
      </c>
      <c r="DQ161" s="12" t="s">
        <v>152</v>
      </c>
      <c r="DR161" s="12" t="s">
        <v>324</v>
      </c>
      <c r="DS161" s="12" t="s">
        <v>4461</v>
      </c>
      <c r="DT161" s="12" t="s">
        <v>3751</v>
      </c>
      <c r="DU161" s="12" t="s">
        <v>4462</v>
      </c>
      <c r="DV161" s="12" t="s">
        <v>4463</v>
      </c>
      <c r="DW161" s="12" t="s">
        <v>4464</v>
      </c>
      <c r="DX161" s="12" t="s">
        <v>4465</v>
      </c>
      <c r="DY161" s="12" t="s">
        <v>4466</v>
      </c>
      <c r="DZ161" s="12" t="s">
        <v>4467</v>
      </c>
      <c r="EA161" s="12" t="s">
        <v>4468</v>
      </c>
      <c r="EB161" s="12" t="s">
        <v>4469</v>
      </c>
      <c r="EC161" s="12" t="s">
        <v>4470</v>
      </c>
      <c r="ED161" s="12" t="s">
        <v>4471</v>
      </c>
      <c r="EE161" s="12" t="s">
        <v>4472</v>
      </c>
      <c r="EF161" s="12" t="s">
        <v>4473</v>
      </c>
      <c r="EG161" s="12" t="s">
        <v>4474</v>
      </c>
      <c r="EH161" s="12" t="s">
        <v>4475</v>
      </c>
      <c r="EI161" s="12" t="s">
        <v>158</v>
      </c>
    </row>
    <row r="162" customFormat="false" ht="12.75" hidden="false" customHeight="false" outlineLevel="0" collapsed="false">
      <c r="A162" s="11" t="n">
        <v>4228671</v>
      </c>
      <c r="B162" s="12" t="s">
        <v>4476</v>
      </c>
      <c r="C162" s="11" t="n">
        <v>192</v>
      </c>
      <c r="D162" s="11" t="n">
        <v>0</v>
      </c>
      <c r="E162" s="11" t="n">
        <v>0</v>
      </c>
      <c r="F162" s="11" t="n">
        <v>22</v>
      </c>
      <c r="G162" s="12" t="s">
        <v>138</v>
      </c>
      <c r="H162" s="11" t="n">
        <v>-77</v>
      </c>
      <c r="I162" s="11" t="n">
        <v>-1</v>
      </c>
      <c r="J162" s="11" t="n">
        <v>4</v>
      </c>
      <c r="K162" s="11" t="n">
        <v>2</v>
      </c>
      <c r="L162" s="11" t="n">
        <v>3</v>
      </c>
      <c r="M162" s="11" t="n">
        <v>1</v>
      </c>
      <c r="N162" s="11" t="n">
        <v>4</v>
      </c>
      <c r="O162" s="11" t="n">
        <v>1</v>
      </c>
      <c r="P162" s="11" t="n">
        <v>1</v>
      </c>
      <c r="Q162" s="11" t="n">
        <v>2</v>
      </c>
      <c r="R162" s="11" t="n">
        <v>1</v>
      </c>
      <c r="S162" s="11" t="n">
        <v>1</v>
      </c>
      <c r="T162" s="11" t="n">
        <v>1</v>
      </c>
      <c r="U162" s="12" t="s">
        <v>202</v>
      </c>
      <c r="V162" s="11" t="n">
        <v>6</v>
      </c>
      <c r="W162" s="12" t="s">
        <v>509</v>
      </c>
      <c r="X162" s="11" t="n">
        <v>1</v>
      </c>
      <c r="Y162" s="11" t="n">
        <v>4228671</v>
      </c>
      <c r="Z162" s="11" t="n">
        <v>4</v>
      </c>
      <c r="AA162" s="11" t="n">
        <v>1</v>
      </c>
      <c r="AB162" s="11" t="n">
        <v>1</v>
      </c>
      <c r="AC162" s="11" t="n">
        <v>1</v>
      </c>
      <c r="AD162" s="11" t="n">
        <v>1</v>
      </c>
      <c r="AE162" s="13" t="s">
        <v>4477</v>
      </c>
      <c r="AF162" s="13" t="s">
        <v>142</v>
      </c>
      <c r="AG162" s="11" t="n">
        <v>4</v>
      </c>
      <c r="AH162" s="11" t="n">
        <v>4</v>
      </c>
      <c r="AI162" s="11" t="n">
        <v>4</v>
      </c>
      <c r="AJ162" s="11" t="n">
        <v>4</v>
      </c>
      <c r="AK162" s="11" t="n">
        <v>4</v>
      </c>
      <c r="AL162" s="11" t="n">
        <v>3</v>
      </c>
      <c r="AM162" s="11" t="n">
        <v>4</v>
      </c>
      <c r="AN162" s="11" t="n">
        <v>1</v>
      </c>
      <c r="AO162" s="14" t="s">
        <v>142</v>
      </c>
      <c r="AP162" s="14" t="s">
        <v>4478</v>
      </c>
      <c r="AQ162" s="15" t="s">
        <v>142</v>
      </c>
      <c r="AR162" s="15" t="s">
        <v>4479</v>
      </c>
      <c r="AS162" s="16" t="s">
        <v>142</v>
      </c>
      <c r="AT162" s="16" t="s">
        <v>4480</v>
      </c>
      <c r="AU162" s="11" t="n">
        <v>3</v>
      </c>
      <c r="AV162" s="11" t="n">
        <v>3</v>
      </c>
      <c r="AW162" s="11" t="n">
        <v>3</v>
      </c>
      <c r="AX162" s="11" t="n">
        <v>2</v>
      </c>
      <c r="AY162" s="11" t="n">
        <v>2</v>
      </c>
      <c r="AZ162" s="11" t="n">
        <v>2</v>
      </c>
      <c r="BA162" s="11" t="n">
        <v>2</v>
      </c>
      <c r="BB162" s="11" t="n">
        <v>2</v>
      </c>
      <c r="BC162" s="17" t="s">
        <v>4481</v>
      </c>
      <c r="BD162" s="17" t="s">
        <v>142</v>
      </c>
      <c r="BE162" s="18" t="s">
        <v>4482</v>
      </c>
      <c r="BF162" s="18" t="s">
        <v>142</v>
      </c>
      <c r="BG162" s="19" t="s">
        <v>4483</v>
      </c>
      <c r="BH162" s="19" t="s">
        <v>142</v>
      </c>
      <c r="BI162" s="11" t="n">
        <v>4</v>
      </c>
      <c r="BJ162" s="11" t="n">
        <v>4</v>
      </c>
      <c r="BK162" s="11" t="n">
        <v>4</v>
      </c>
      <c r="BL162" s="11" t="n">
        <v>4</v>
      </c>
      <c r="BM162" s="11" t="n">
        <v>3</v>
      </c>
      <c r="BN162" s="11" t="n">
        <v>3</v>
      </c>
      <c r="BO162" s="11" t="n">
        <v>4</v>
      </c>
      <c r="BP162" s="11" t="n">
        <v>2</v>
      </c>
      <c r="BQ162" s="11" t="n">
        <v>1</v>
      </c>
      <c r="BR162" s="20" t="s">
        <v>4484</v>
      </c>
      <c r="BS162" s="20" t="s">
        <v>142</v>
      </c>
      <c r="BT162" s="20" t="s">
        <v>142</v>
      </c>
      <c r="BU162" s="20" t="s">
        <v>142</v>
      </c>
      <c r="BV162" s="21" t="s">
        <v>4485</v>
      </c>
      <c r="BW162" s="21" t="s">
        <v>142</v>
      </c>
      <c r="BX162" s="21" t="s">
        <v>142</v>
      </c>
      <c r="BY162" s="21" t="s">
        <v>142</v>
      </c>
      <c r="BZ162" s="22" t="s">
        <v>4486</v>
      </c>
      <c r="CA162" s="22" t="s">
        <v>142</v>
      </c>
      <c r="CB162" s="22" t="s">
        <v>142</v>
      </c>
      <c r="CC162" s="22" t="s">
        <v>142</v>
      </c>
      <c r="CD162" s="11" t="n">
        <v>4</v>
      </c>
      <c r="CE162" s="11" t="n">
        <v>3</v>
      </c>
      <c r="CF162" s="11" t="n">
        <v>3</v>
      </c>
      <c r="CG162" s="11" t="n">
        <v>4</v>
      </c>
      <c r="CH162" s="11" t="n">
        <v>3</v>
      </c>
      <c r="CI162" s="11" t="n">
        <v>3</v>
      </c>
      <c r="CJ162" s="11" t="n">
        <v>3</v>
      </c>
      <c r="CK162" s="11" t="n">
        <v>2</v>
      </c>
      <c r="CL162" s="12" t="s">
        <v>450</v>
      </c>
      <c r="CM162" s="12" t="s">
        <v>147</v>
      </c>
      <c r="CN162" s="11" t="n">
        <v>0</v>
      </c>
      <c r="CO162" s="11" t="n">
        <v>0</v>
      </c>
      <c r="CP162" s="12" t="s">
        <v>147</v>
      </c>
      <c r="CQ162" s="11" t="n">
        <v>0</v>
      </c>
      <c r="CR162" s="11" t="n">
        <v>0</v>
      </c>
      <c r="CS162" s="11" t="n">
        <v>0</v>
      </c>
      <c r="CT162" s="11" t="n">
        <v>0</v>
      </c>
      <c r="CU162" s="11" t="n">
        <v>0</v>
      </c>
      <c r="CV162" s="11" t="n">
        <v>0</v>
      </c>
      <c r="CW162" s="11" t="n">
        <v>0</v>
      </c>
      <c r="CX162" s="12" t="s">
        <v>147</v>
      </c>
      <c r="CY162" s="12" t="s">
        <v>147</v>
      </c>
      <c r="CZ162" s="12" t="s">
        <v>142</v>
      </c>
      <c r="DA162" s="12" t="s">
        <v>142</v>
      </c>
      <c r="DB162" s="11" t="n">
        <v>0</v>
      </c>
      <c r="DC162" s="12" t="s">
        <v>142</v>
      </c>
      <c r="DD162" s="11" t="n">
        <v>0</v>
      </c>
      <c r="DE162" s="12" t="s">
        <v>4487</v>
      </c>
      <c r="DF162" s="11" t="n">
        <v>0</v>
      </c>
      <c r="DG162" s="11" t="n">
        <v>0</v>
      </c>
      <c r="DH162" s="11" t="n">
        <v>0</v>
      </c>
      <c r="DI162" s="11" t="n">
        <v>-77</v>
      </c>
      <c r="DJ162" s="11" t="n">
        <v>-77</v>
      </c>
      <c r="DK162" s="12" t="s">
        <v>4488</v>
      </c>
      <c r="DL162" s="11" t="n">
        <v>1</v>
      </c>
      <c r="DM162" s="11" t="n">
        <v>0</v>
      </c>
      <c r="DN162" s="12" t="s">
        <v>4489</v>
      </c>
      <c r="DO162" s="12" t="s">
        <v>4476</v>
      </c>
      <c r="DP162" s="12" t="s">
        <v>4490</v>
      </c>
      <c r="DQ162" s="12" t="s">
        <v>152</v>
      </c>
      <c r="DR162" s="12" t="s">
        <v>153</v>
      </c>
      <c r="DS162" s="12" t="s">
        <v>4217</v>
      </c>
      <c r="DT162" s="12" t="s">
        <v>4491</v>
      </c>
      <c r="DU162" s="12" t="s">
        <v>4492</v>
      </c>
      <c r="DV162" s="12" t="s">
        <v>4493</v>
      </c>
      <c r="DW162" s="12" t="s">
        <v>4494</v>
      </c>
      <c r="DX162" s="12" t="s">
        <v>4495</v>
      </c>
      <c r="DY162" s="12" t="s">
        <v>4496</v>
      </c>
      <c r="DZ162" s="12" t="s">
        <v>4497</v>
      </c>
      <c r="EA162" s="12" t="s">
        <v>4498</v>
      </c>
      <c r="EB162" s="12" t="s">
        <v>4499</v>
      </c>
      <c r="EC162" s="12" t="s">
        <v>4132</v>
      </c>
      <c r="ED162" s="12" t="s">
        <v>4500</v>
      </c>
      <c r="EE162" s="12" t="s">
        <v>4501</v>
      </c>
      <c r="EF162" s="12" t="s">
        <v>4502</v>
      </c>
      <c r="EG162" s="12" t="s">
        <v>4503</v>
      </c>
      <c r="EH162" s="12" t="s">
        <v>4504</v>
      </c>
      <c r="EI162" s="12" t="s">
        <v>158</v>
      </c>
    </row>
    <row r="163" customFormat="false" ht="12.75" hidden="false" customHeight="false" outlineLevel="0" collapsed="false">
      <c r="A163" s="11" t="n">
        <v>4235376</v>
      </c>
      <c r="B163" s="12" t="s">
        <v>4505</v>
      </c>
      <c r="C163" s="11" t="n">
        <v>189</v>
      </c>
      <c r="D163" s="11" t="n">
        <v>0</v>
      </c>
      <c r="E163" s="11" t="n">
        <v>0</v>
      </c>
      <c r="F163" s="11" t="n">
        <v>22</v>
      </c>
      <c r="G163" s="12" t="s">
        <v>138</v>
      </c>
      <c r="H163" s="11" t="n">
        <v>-77</v>
      </c>
      <c r="I163" s="11" t="n">
        <v>11436</v>
      </c>
      <c r="J163" s="11" t="n">
        <v>4</v>
      </c>
      <c r="K163" s="11" t="n">
        <v>1</v>
      </c>
      <c r="L163" s="11" t="n">
        <v>3</v>
      </c>
      <c r="M163" s="11" t="n">
        <v>2</v>
      </c>
      <c r="N163" s="11" t="n">
        <v>4</v>
      </c>
      <c r="O163" s="11" t="n">
        <v>1</v>
      </c>
      <c r="P163" s="11" t="n">
        <v>3</v>
      </c>
      <c r="Q163" s="11" t="n">
        <v>2</v>
      </c>
      <c r="R163" s="11" t="n">
        <v>2</v>
      </c>
      <c r="S163" s="11" t="n">
        <v>1</v>
      </c>
      <c r="T163" s="11" t="n">
        <v>2</v>
      </c>
      <c r="U163" s="12" t="s">
        <v>509</v>
      </c>
      <c r="V163" s="11" t="n">
        <v>6</v>
      </c>
      <c r="W163" s="12" t="s">
        <v>727</v>
      </c>
      <c r="X163" s="11" t="n">
        <v>12</v>
      </c>
      <c r="Y163" s="11" t="n">
        <v>4235376</v>
      </c>
      <c r="Z163" s="11" t="n">
        <v>4</v>
      </c>
      <c r="AA163" s="11" t="n">
        <v>1</v>
      </c>
      <c r="AB163" s="11" t="n">
        <v>0</v>
      </c>
      <c r="AC163" s="11" t="n">
        <v>1</v>
      </c>
      <c r="AD163" s="11" t="n">
        <v>0</v>
      </c>
      <c r="AE163" s="13" t="s">
        <v>4506</v>
      </c>
      <c r="AF163" s="13" t="s">
        <v>142</v>
      </c>
      <c r="AG163" s="11" t="n">
        <v>2</v>
      </c>
      <c r="AH163" s="11" t="n">
        <v>4</v>
      </c>
      <c r="AI163" s="11" t="n">
        <v>3</v>
      </c>
      <c r="AJ163" s="11" t="n">
        <v>3</v>
      </c>
      <c r="AK163" s="11" t="n">
        <v>3</v>
      </c>
      <c r="AL163" s="11" t="n">
        <v>3</v>
      </c>
      <c r="AM163" s="11" t="n">
        <v>5</v>
      </c>
      <c r="AN163" s="11" t="n">
        <v>3</v>
      </c>
      <c r="AO163" s="14" t="s">
        <v>142</v>
      </c>
      <c r="AP163" s="14" t="s">
        <v>4507</v>
      </c>
      <c r="AQ163" s="15" t="s">
        <v>142</v>
      </c>
      <c r="AR163" s="15" t="s">
        <v>4508</v>
      </c>
      <c r="AS163" s="16" t="s">
        <v>142</v>
      </c>
      <c r="AT163" s="16" t="s">
        <v>4509</v>
      </c>
      <c r="AU163" s="11" t="n">
        <v>4</v>
      </c>
      <c r="AV163" s="11" t="n">
        <v>4</v>
      </c>
      <c r="AW163" s="11" t="n">
        <v>4</v>
      </c>
      <c r="AX163" s="11" t="n">
        <v>2</v>
      </c>
      <c r="AY163" s="11" t="n">
        <v>2</v>
      </c>
      <c r="AZ163" s="11" t="n">
        <v>2</v>
      </c>
      <c r="BA163" s="11" t="n">
        <v>4</v>
      </c>
      <c r="BB163" s="11" t="n">
        <v>2</v>
      </c>
      <c r="BC163" s="17" t="s">
        <v>142</v>
      </c>
      <c r="BD163" s="17" t="s">
        <v>4510</v>
      </c>
      <c r="BE163" s="18" t="s">
        <v>142</v>
      </c>
      <c r="BF163" s="18" t="s">
        <v>4511</v>
      </c>
      <c r="BG163" s="19" t="s">
        <v>142</v>
      </c>
      <c r="BH163" s="19" t="s">
        <v>4512</v>
      </c>
      <c r="BI163" s="11" t="n">
        <v>4</v>
      </c>
      <c r="BJ163" s="11" t="n">
        <v>4</v>
      </c>
      <c r="BK163" s="11" t="n">
        <v>4</v>
      </c>
      <c r="BL163" s="11" t="n">
        <v>2</v>
      </c>
      <c r="BM163" s="11" t="n">
        <v>2</v>
      </c>
      <c r="BN163" s="11" t="n">
        <v>2</v>
      </c>
      <c r="BO163" s="11" t="n">
        <v>2</v>
      </c>
      <c r="BP163" s="11" t="n">
        <v>2</v>
      </c>
      <c r="BQ163" s="11" t="n">
        <v>1</v>
      </c>
      <c r="BR163" s="20" t="s">
        <v>142</v>
      </c>
      <c r="BS163" s="20" t="s">
        <v>142</v>
      </c>
      <c r="BT163" s="20" t="s">
        <v>4513</v>
      </c>
      <c r="BU163" s="20" t="s">
        <v>142</v>
      </c>
      <c r="BV163" s="21" t="s">
        <v>142</v>
      </c>
      <c r="BW163" s="21" t="s">
        <v>142</v>
      </c>
      <c r="BX163" s="21" t="s">
        <v>4514</v>
      </c>
      <c r="BY163" s="21" t="s">
        <v>142</v>
      </c>
      <c r="BZ163" s="22" t="s">
        <v>142</v>
      </c>
      <c r="CA163" s="22" t="s">
        <v>142</v>
      </c>
      <c r="CB163" s="22" t="s">
        <v>4515</v>
      </c>
      <c r="CC163" s="22" t="s">
        <v>142</v>
      </c>
      <c r="CD163" s="11" t="n">
        <v>2</v>
      </c>
      <c r="CE163" s="11" t="n">
        <v>4</v>
      </c>
      <c r="CF163" s="11" t="n">
        <v>4</v>
      </c>
      <c r="CG163" s="11" t="n">
        <v>4</v>
      </c>
      <c r="CH163" s="11" t="n">
        <v>2</v>
      </c>
      <c r="CI163" s="11" t="n">
        <v>2</v>
      </c>
      <c r="CJ163" s="11" t="n">
        <v>4</v>
      </c>
      <c r="CK163" s="11" t="n">
        <v>2</v>
      </c>
      <c r="CL163" s="12" t="s">
        <v>4345</v>
      </c>
      <c r="CM163" s="12" t="s">
        <v>147</v>
      </c>
      <c r="CN163" s="11" t="n">
        <v>0</v>
      </c>
      <c r="CO163" s="11" t="n">
        <v>0</v>
      </c>
      <c r="CP163" s="12" t="s">
        <v>147</v>
      </c>
      <c r="CQ163" s="11" t="n">
        <v>0</v>
      </c>
      <c r="CR163" s="11" t="n">
        <v>0</v>
      </c>
      <c r="CS163" s="11" t="n">
        <v>0</v>
      </c>
      <c r="CT163" s="11" t="n">
        <v>0</v>
      </c>
      <c r="CU163" s="11" t="n">
        <v>0</v>
      </c>
      <c r="CV163" s="11" t="n">
        <v>0</v>
      </c>
      <c r="CW163" s="11" t="n">
        <v>0</v>
      </c>
      <c r="CX163" s="12" t="s">
        <v>147</v>
      </c>
      <c r="CY163" s="12" t="s">
        <v>147</v>
      </c>
      <c r="CZ163" s="12" t="s">
        <v>142</v>
      </c>
      <c r="DA163" s="12" t="s">
        <v>142</v>
      </c>
      <c r="DB163" s="11" t="n">
        <v>0</v>
      </c>
      <c r="DC163" s="12" t="s">
        <v>142</v>
      </c>
      <c r="DD163" s="11" t="n">
        <v>0</v>
      </c>
      <c r="DE163" s="12" t="s">
        <v>521</v>
      </c>
      <c r="DF163" s="11" t="n">
        <v>1</v>
      </c>
      <c r="DG163" s="11" t="n">
        <v>1</v>
      </c>
      <c r="DH163" s="11" t="n">
        <v>0</v>
      </c>
      <c r="DI163" s="11" t="n">
        <v>-77</v>
      </c>
      <c r="DJ163" s="11" t="n">
        <v>-77</v>
      </c>
      <c r="DK163" s="12" t="s">
        <v>4516</v>
      </c>
      <c r="DL163" s="11" t="n">
        <v>1</v>
      </c>
      <c r="DM163" s="11" t="n">
        <v>0</v>
      </c>
      <c r="DN163" s="12" t="s">
        <v>4517</v>
      </c>
      <c r="DO163" s="12" t="s">
        <v>4505</v>
      </c>
      <c r="DP163" s="12" t="s">
        <v>4518</v>
      </c>
      <c r="DQ163" s="12" t="s">
        <v>152</v>
      </c>
      <c r="DR163" s="12" t="s">
        <v>4519</v>
      </c>
      <c r="DS163" s="12" t="s">
        <v>4520</v>
      </c>
      <c r="DT163" s="12" t="s">
        <v>4521</v>
      </c>
      <c r="DU163" s="12" t="s">
        <v>4522</v>
      </c>
      <c r="DV163" s="12" t="s">
        <v>1369</v>
      </c>
      <c r="DW163" s="12" t="s">
        <v>4523</v>
      </c>
      <c r="DX163" s="12" t="s">
        <v>4524</v>
      </c>
      <c r="DY163" s="12" t="s">
        <v>4525</v>
      </c>
      <c r="DZ163" s="12" t="s">
        <v>4526</v>
      </c>
      <c r="EA163" s="12" t="s">
        <v>4527</v>
      </c>
      <c r="EB163" s="12" t="s">
        <v>4528</v>
      </c>
      <c r="EC163" s="12" t="s">
        <v>4529</v>
      </c>
      <c r="ED163" s="12" t="s">
        <v>4530</v>
      </c>
      <c r="EE163" s="12" t="s">
        <v>4531</v>
      </c>
      <c r="EF163" s="12" t="s">
        <v>4532</v>
      </c>
      <c r="EG163" s="12" t="s">
        <v>4533</v>
      </c>
      <c r="EH163" s="12" t="s">
        <v>4534</v>
      </c>
      <c r="EI163" s="12" t="s">
        <v>158</v>
      </c>
    </row>
    <row r="164" customFormat="false" ht="12.75" hidden="false" customHeight="false" outlineLevel="0" collapsed="false">
      <c r="A164" s="11" t="n">
        <v>4247500</v>
      </c>
      <c r="B164" s="12" t="s">
        <v>4535</v>
      </c>
      <c r="C164" s="11" t="n">
        <v>242</v>
      </c>
      <c r="D164" s="11" t="n">
        <v>0</v>
      </c>
      <c r="E164" s="11" t="n">
        <v>0</v>
      </c>
      <c r="F164" s="11" t="n">
        <v>22</v>
      </c>
      <c r="G164" s="12" t="s">
        <v>138</v>
      </c>
      <c r="H164" s="11" t="n">
        <v>-77</v>
      </c>
      <c r="I164" s="11" t="n">
        <v>-1</v>
      </c>
      <c r="J164" s="11" t="n">
        <v>4</v>
      </c>
      <c r="K164" s="11" t="n">
        <v>3</v>
      </c>
      <c r="L164" s="11" t="n">
        <v>1</v>
      </c>
      <c r="M164" s="11" t="n">
        <v>4</v>
      </c>
      <c r="N164" s="11" t="n">
        <v>2</v>
      </c>
      <c r="O164" s="11" t="n">
        <v>1</v>
      </c>
      <c r="P164" s="11" t="n">
        <v>2</v>
      </c>
      <c r="Q164" s="11" t="n">
        <v>2</v>
      </c>
      <c r="R164" s="11" t="n">
        <v>2</v>
      </c>
      <c r="S164" s="11" t="n">
        <v>1</v>
      </c>
      <c r="T164" s="11" t="n">
        <v>1</v>
      </c>
      <c r="U164" s="12" t="s">
        <v>4536</v>
      </c>
      <c r="V164" s="11" t="n">
        <v>5</v>
      </c>
      <c r="W164" s="12" t="s">
        <v>307</v>
      </c>
      <c r="X164" s="11" t="n">
        <v>28</v>
      </c>
      <c r="Y164" s="11" t="n">
        <v>4247500</v>
      </c>
      <c r="Z164" s="11" t="n">
        <v>1</v>
      </c>
      <c r="AA164" s="11" t="n">
        <v>1</v>
      </c>
      <c r="AB164" s="11" t="n">
        <v>1</v>
      </c>
      <c r="AC164" s="11" t="n">
        <v>1</v>
      </c>
      <c r="AD164" s="11" t="n">
        <v>1</v>
      </c>
      <c r="AE164" s="13" t="s">
        <v>4537</v>
      </c>
      <c r="AF164" s="13" t="s">
        <v>142</v>
      </c>
      <c r="AG164" s="11" t="n">
        <v>5</v>
      </c>
      <c r="AH164" s="11" t="n">
        <v>4</v>
      </c>
      <c r="AI164" s="11" t="n">
        <v>5</v>
      </c>
      <c r="AJ164" s="11" t="n">
        <v>3</v>
      </c>
      <c r="AK164" s="11" t="n">
        <v>2</v>
      </c>
      <c r="AL164" s="11" t="n">
        <v>2</v>
      </c>
      <c r="AM164" s="11" t="n">
        <v>3</v>
      </c>
      <c r="AN164" s="11" t="n">
        <v>1</v>
      </c>
      <c r="AO164" s="14" t="s">
        <v>142</v>
      </c>
      <c r="AP164" s="14" t="s">
        <v>4538</v>
      </c>
      <c r="AQ164" s="15" t="s">
        <v>142</v>
      </c>
      <c r="AR164" s="15" t="s">
        <v>4539</v>
      </c>
      <c r="AS164" s="16" t="s">
        <v>142</v>
      </c>
      <c r="AT164" s="16" t="s">
        <v>4540</v>
      </c>
      <c r="AU164" s="11" t="n">
        <v>1</v>
      </c>
      <c r="AV164" s="11" t="n">
        <v>2</v>
      </c>
      <c r="AW164" s="11" t="n">
        <v>4</v>
      </c>
      <c r="AX164" s="11" t="n">
        <v>3</v>
      </c>
      <c r="AY164" s="11" t="n">
        <v>3</v>
      </c>
      <c r="AZ164" s="11" t="n">
        <v>4</v>
      </c>
      <c r="BA164" s="11" t="n">
        <v>4</v>
      </c>
      <c r="BB164" s="11" t="n">
        <v>2</v>
      </c>
      <c r="BC164" s="17" t="s">
        <v>142</v>
      </c>
      <c r="BD164" s="17" t="s">
        <v>4541</v>
      </c>
      <c r="BE164" s="18" t="s">
        <v>142</v>
      </c>
      <c r="BF164" s="18" t="s">
        <v>4542</v>
      </c>
      <c r="BG164" s="19" t="s">
        <v>142</v>
      </c>
      <c r="BH164" s="19" t="s">
        <v>4543</v>
      </c>
      <c r="BI164" s="11" t="n">
        <v>3</v>
      </c>
      <c r="BJ164" s="11" t="n">
        <v>2</v>
      </c>
      <c r="BK164" s="11" t="n">
        <v>2</v>
      </c>
      <c r="BL164" s="11" t="n">
        <v>2</v>
      </c>
      <c r="BM164" s="11" t="n">
        <v>2</v>
      </c>
      <c r="BN164" s="11" t="n">
        <v>3</v>
      </c>
      <c r="BO164" s="11" t="n">
        <v>3</v>
      </c>
      <c r="BP164" s="11" t="n">
        <v>2</v>
      </c>
      <c r="BQ164" s="11" t="n">
        <v>1</v>
      </c>
      <c r="BR164" s="20" t="s">
        <v>142</v>
      </c>
      <c r="BS164" s="20" t="s">
        <v>4544</v>
      </c>
      <c r="BT164" s="20" t="s">
        <v>142</v>
      </c>
      <c r="BU164" s="20" t="s">
        <v>142</v>
      </c>
      <c r="BV164" s="21" t="s">
        <v>142</v>
      </c>
      <c r="BW164" s="21" t="s">
        <v>4545</v>
      </c>
      <c r="BX164" s="21" t="s">
        <v>142</v>
      </c>
      <c r="BY164" s="21" t="s">
        <v>142</v>
      </c>
      <c r="BZ164" s="22" t="s">
        <v>142</v>
      </c>
      <c r="CA164" s="22" t="s">
        <v>4546</v>
      </c>
      <c r="CB164" s="22" t="s">
        <v>142</v>
      </c>
      <c r="CC164" s="22" t="s">
        <v>142</v>
      </c>
      <c r="CD164" s="11" t="n">
        <v>4</v>
      </c>
      <c r="CE164" s="11" t="n">
        <v>4</v>
      </c>
      <c r="CF164" s="11" t="n">
        <v>4</v>
      </c>
      <c r="CG164" s="11" t="n">
        <v>4</v>
      </c>
      <c r="CH164" s="11" t="n">
        <v>4</v>
      </c>
      <c r="CI164" s="11" t="n">
        <v>4</v>
      </c>
      <c r="CJ164" s="11" t="n">
        <v>5</v>
      </c>
      <c r="CK164" s="11" t="n">
        <v>3</v>
      </c>
      <c r="CL164" s="12" t="s">
        <v>213</v>
      </c>
      <c r="CM164" s="12" t="s">
        <v>147</v>
      </c>
      <c r="CN164" s="11" t="n">
        <v>0</v>
      </c>
      <c r="CO164" s="11" t="n">
        <v>0</v>
      </c>
      <c r="CP164" s="12" t="s">
        <v>147</v>
      </c>
      <c r="CQ164" s="11" t="n">
        <v>0</v>
      </c>
      <c r="CR164" s="11" t="n">
        <v>0</v>
      </c>
      <c r="CS164" s="11" t="n">
        <v>0</v>
      </c>
      <c r="CT164" s="11" t="n">
        <v>0</v>
      </c>
      <c r="CU164" s="11" t="n">
        <v>0</v>
      </c>
      <c r="CV164" s="11" t="n">
        <v>0</v>
      </c>
      <c r="CW164" s="11" t="n">
        <v>0</v>
      </c>
      <c r="CX164" s="12" t="s">
        <v>147</v>
      </c>
      <c r="CY164" s="12" t="s">
        <v>147</v>
      </c>
      <c r="CZ164" s="12" t="s">
        <v>142</v>
      </c>
      <c r="DA164" s="12" t="s">
        <v>142</v>
      </c>
      <c r="DB164" s="11" t="n">
        <v>0</v>
      </c>
      <c r="DC164" s="12" t="s">
        <v>142</v>
      </c>
      <c r="DD164" s="11" t="n">
        <v>0</v>
      </c>
      <c r="DE164" s="12" t="s">
        <v>4547</v>
      </c>
      <c r="DF164" s="11" t="n">
        <v>1</v>
      </c>
      <c r="DG164" s="11" t="n">
        <v>1</v>
      </c>
      <c r="DH164" s="11" t="n">
        <v>0</v>
      </c>
      <c r="DI164" s="11" t="n">
        <v>-77</v>
      </c>
      <c r="DJ164" s="11" t="n">
        <v>-77</v>
      </c>
      <c r="DK164" s="12" t="s">
        <v>4548</v>
      </c>
      <c r="DL164" s="11" t="n">
        <v>1</v>
      </c>
      <c r="DM164" s="11" t="n">
        <v>0</v>
      </c>
      <c r="DN164" s="12" t="s">
        <v>4549</v>
      </c>
      <c r="DO164" s="12" t="s">
        <v>4535</v>
      </c>
      <c r="DP164" s="12" t="s">
        <v>4550</v>
      </c>
      <c r="DQ164" s="12" t="s">
        <v>152</v>
      </c>
      <c r="DR164" s="12" t="s">
        <v>218</v>
      </c>
      <c r="DS164" s="12" t="s">
        <v>599</v>
      </c>
      <c r="DT164" s="12" t="s">
        <v>4551</v>
      </c>
      <c r="DU164" s="12" t="s">
        <v>4552</v>
      </c>
      <c r="DV164" s="12" t="s">
        <v>4553</v>
      </c>
      <c r="DW164" s="12" t="s">
        <v>3293</v>
      </c>
      <c r="DX164" s="12" t="s">
        <v>4554</v>
      </c>
      <c r="DY164" s="12" t="s">
        <v>4555</v>
      </c>
      <c r="DZ164" s="12" t="s">
        <v>4556</v>
      </c>
      <c r="EA164" s="12" t="s">
        <v>4557</v>
      </c>
      <c r="EB164" s="12" t="s">
        <v>4558</v>
      </c>
      <c r="EC164" s="12" t="s">
        <v>4559</v>
      </c>
      <c r="ED164" s="12" t="s">
        <v>4560</v>
      </c>
      <c r="EE164" s="12" t="s">
        <v>4561</v>
      </c>
      <c r="EF164" s="12" t="s">
        <v>4562</v>
      </c>
      <c r="EG164" s="12" t="s">
        <v>4563</v>
      </c>
      <c r="EH164" s="12" t="s">
        <v>4564</v>
      </c>
      <c r="EI164" s="12" t="s">
        <v>158</v>
      </c>
    </row>
    <row r="165" customFormat="false" ht="12.75" hidden="false" customHeight="false" outlineLevel="0" collapsed="false">
      <c r="A165" s="11" t="n">
        <v>4247733</v>
      </c>
      <c r="B165" s="12" t="s">
        <v>4565</v>
      </c>
      <c r="C165" s="11" t="n">
        <v>107</v>
      </c>
      <c r="D165" s="11" t="n">
        <v>0</v>
      </c>
      <c r="E165" s="11" t="n">
        <v>0</v>
      </c>
      <c r="F165" s="11" t="n">
        <v>31</v>
      </c>
      <c r="G165" s="12" t="s">
        <v>306</v>
      </c>
      <c r="H165" s="11" t="n">
        <v>-77</v>
      </c>
      <c r="I165" s="11" t="n">
        <v>6004</v>
      </c>
      <c r="J165" s="11" t="n">
        <v>4</v>
      </c>
      <c r="K165" s="11" t="n">
        <v>4</v>
      </c>
      <c r="L165" s="11" t="n">
        <v>1</v>
      </c>
      <c r="M165" s="11" t="n">
        <v>3</v>
      </c>
      <c r="N165" s="11" t="n">
        <v>2</v>
      </c>
      <c r="O165" s="11" t="n">
        <v>1</v>
      </c>
      <c r="P165" s="11" t="n">
        <v>4</v>
      </c>
      <c r="Q165" s="11" t="n">
        <v>1</v>
      </c>
      <c r="R165" s="11" t="n">
        <v>1</v>
      </c>
      <c r="S165" s="11" t="n">
        <v>1</v>
      </c>
      <c r="T165" s="11" t="n">
        <v>1</v>
      </c>
      <c r="U165" s="12" t="s">
        <v>670</v>
      </c>
      <c r="V165" s="11" t="n">
        <v>5</v>
      </c>
      <c r="W165" s="12" t="s">
        <v>376</v>
      </c>
      <c r="X165" s="11" t="n">
        <v>22</v>
      </c>
      <c r="Y165" s="11" t="n">
        <v>4247733</v>
      </c>
      <c r="Z165" s="11" t="n">
        <v>2</v>
      </c>
      <c r="AA165" s="11" t="n">
        <v>0</v>
      </c>
      <c r="AB165" s="11" t="n">
        <v>0</v>
      </c>
      <c r="AC165" s="11" t="n">
        <v>1</v>
      </c>
      <c r="AD165" s="11" t="n">
        <v>0</v>
      </c>
      <c r="AE165" s="13" t="s">
        <v>4566</v>
      </c>
      <c r="AF165" s="13" t="s">
        <v>142</v>
      </c>
      <c r="AG165" s="11" t="n">
        <v>5</v>
      </c>
      <c r="AH165" s="11" t="n">
        <v>5</v>
      </c>
      <c r="AI165" s="11" t="n">
        <v>5</v>
      </c>
      <c r="AJ165" s="11" t="n">
        <v>3</v>
      </c>
      <c r="AK165" s="11" t="n">
        <v>3</v>
      </c>
      <c r="AL165" s="11" t="n">
        <v>3</v>
      </c>
      <c r="AM165" s="11" t="n">
        <v>3</v>
      </c>
      <c r="AN165" s="11" t="n">
        <v>2</v>
      </c>
      <c r="AO165" s="14" t="s">
        <v>4567</v>
      </c>
      <c r="AP165" s="14" t="s">
        <v>142</v>
      </c>
      <c r="AQ165" s="15" t="s">
        <v>4568</v>
      </c>
      <c r="AR165" s="15" t="s">
        <v>142</v>
      </c>
      <c r="AS165" s="16" t="s">
        <v>4569</v>
      </c>
      <c r="AT165" s="16" t="s">
        <v>142</v>
      </c>
      <c r="AU165" s="11" t="n">
        <v>1</v>
      </c>
      <c r="AV165" s="11" t="n">
        <v>1</v>
      </c>
      <c r="AW165" s="11" t="n">
        <v>1</v>
      </c>
      <c r="AX165" s="11" t="n">
        <v>3</v>
      </c>
      <c r="AY165" s="11" t="n">
        <v>3</v>
      </c>
      <c r="AZ165" s="11" t="n">
        <v>2</v>
      </c>
      <c r="BA165" s="11" t="n">
        <v>2</v>
      </c>
      <c r="BB165" s="11" t="n">
        <v>2</v>
      </c>
      <c r="BC165" s="17" t="s">
        <v>4570</v>
      </c>
      <c r="BD165" s="17" t="s">
        <v>142</v>
      </c>
      <c r="BE165" s="18" t="s">
        <v>4571</v>
      </c>
      <c r="BF165" s="18" t="s">
        <v>142</v>
      </c>
      <c r="BG165" s="19" t="s">
        <v>4572</v>
      </c>
      <c r="BH165" s="19" t="s">
        <v>142</v>
      </c>
      <c r="BI165" s="11" t="n">
        <v>5</v>
      </c>
      <c r="BJ165" s="11" t="n">
        <v>5</v>
      </c>
      <c r="BK165" s="11" t="n">
        <v>5</v>
      </c>
      <c r="BL165" s="11" t="n">
        <v>3</v>
      </c>
      <c r="BM165" s="11" t="n">
        <v>3</v>
      </c>
      <c r="BN165" s="11" t="n">
        <v>2</v>
      </c>
      <c r="BO165" s="11" t="n">
        <v>2</v>
      </c>
      <c r="BP165" s="11" t="n">
        <v>2</v>
      </c>
      <c r="BQ165" s="11" t="n">
        <v>1</v>
      </c>
      <c r="BR165" s="20" t="s">
        <v>142</v>
      </c>
      <c r="BS165" s="20" t="s">
        <v>142</v>
      </c>
      <c r="BT165" s="20" t="s">
        <v>142</v>
      </c>
      <c r="BU165" s="20" t="s">
        <v>4573</v>
      </c>
      <c r="BV165" s="21" t="s">
        <v>142</v>
      </c>
      <c r="BW165" s="21" t="s">
        <v>142</v>
      </c>
      <c r="BX165" s="21" t="s">
        <v>142</v>
      </c>
      <c r="BY165" s="21" t="s">
        <v>4574</v>
      </c>
      <c r="BZ165" s="22" t="s">
        <v>142</v>
      </c>
      <c r="CA165" s="22" t="s">
        <v>142</v>
      </c>
      <c r="CB165" s="22" t="s">
        <v>142</v>
      </c>
      <c r="CC165" s="22" t="s">
        <v>4575</v>
      </c>
      <c r="CD165" s="11" t="n">
        <v>1</v>
      </c>
      <c r="CE165" s="11" t="n">
        <v>1</v>
      </c>
      <c r="CF165" s="11" t="n">
        <v>1</v>
      </c>
      <c r="CG165" s="11" t="n">
        <v>2</v>
      </c>
      <c r="CH165" s="11" t="n">
        <v>2</v>
      </c>
      <c r="CI165" s="11" t="n">
        <v>2</v>
      </c>
      <c r="CJ165" s="11" t="n">
        <v>2</v>
      </c>
      <c r="CK165" s="11" t="n">
        <v>2</v>
      </c>
      <c r="CL165" s="12" t="s">
        <v>319</v>
      </c>
      <c r="CM165" s="12" t="s">
        <v>147</v>
      </c>
      <c r="CN165" s="11" t="n">
        <v>0</v>
      </c>
      <c r="CO165" s="11" t="n">
        <v>0</v>
      </c>
      <c r="CP165" s="12" t="s">
        <v>147</v>
      </c>
      <c r="CQ165" s="11" t="n">
        <v>0</v>
      </c>
      <c r="CR165" s="11" t="n">
        <v>0</v>
      </c>
      <c r="CS165" s="11" t="n">
        <v>0</v>
      </c>
      <c r="CT165" s="11" t="n">
        <v>0</v>
      </c>
      <c r="CU165" s="11" t="n">
        <v>0</v>
      </c>
      <c r="CV165" s="11" t="n">
        <v>0</v>
      </c>
      <c r="CW165" s="11" t="n">
        <v>0</v>
      </c>
      <c r="CX165" s="12" t="s">
        <v>147</v>
      </c>
      <c r="CY165" s="12" t="s">
        <v>147</v>
      </c>
      <c r="CZ165" s="12" t="s">
        <v>142</v>
      </c>
      <c r="DA165" s="12" t="s">
        <v>142</v>
      </c>
      <c r="DB165" s="11" t="n">
        <v>0</v>
      </c>
      <c r="DC165" s="12" t="s">
        <v>142</v>
      </c>
      <c r="DD165" s="11" t="n">
        <v>0</v>
      </c>
      <c r="DE165" s="12" t="s">
        <v>4576</v>
      </c>
      <c r="DF165" s="11" t="n">
        <v>1</v>
      </c>
      <c r="DG165" s="11" t="n">
        <v>1</v>
      </c>
      <c r="DH165" s="11" t="n">
        <v>0</v>
      </c>
      <c r="DI165" s="11" t="n">
        <v>-77</v>
      </c>
      <c r="DJ165" s="11" t="n">
        <v>-77</v>
      </c>
      <c r="DK165" s="12" t="s">
        <v>4577</v>
      </c>
      <c r="DL165" s="11" t="n">
        <v>1</v>
      </c>
      <c r="DM165" s="11" t="n">
        <v>0</v>
      </c>
      <c r="DN165" s="12" t="s">
        <v>4578</v>
      </c>
      <c r="DO165" s="12" t="s">
        <v>4565</v>
      </c>
      <c r="DP165" s="12" t="s">
        <v>4579</v>
      </c>
      <c r="DQ165" s="12" t="s">
        <v>152</v>
      </c>
      <c r="DR165" s="12" t="s">
        <v>406</v>
      </c>
      <c r="DS165" s="12" t="s">
        <v>1478</v>
      </c>
      <c r="DT165" s="12" t="s">
        <v>936</v>
      </c>
      <c r="DU165" s="12" t="s">
        <v>3296</v>
      </c>
      <c r="DV165" s="12" t="s">
        <v>4580</v>
      </c>
      <c r="DW165" s="12" t="s">
        <v>1696</v>
      </c>
      <c r="DX165" s="12" t="s">
        <v>4581</v>
      </c>
      <c r="DY165" s="12" t="s">
        <v>1392</v>
      </c>
      <c r="DZ165" s="12" t="s">
        <v>2613</v>
      </c>
      <c r="EA165" s="12" t="s">
        <v>2999</v>
      </c>
      <c r="EB165" s="12" t="s">
        <v>4582</v>
      </c>
      <c r="EC165" s="12" t="s">
        <v>4583</v>
      </c>
      <c r="ED165" s="12" t="s">
        <v>3474</v>
      </c>
      <c r="EE165" s="12" t="s">
        <v>4584</v>
      </c>
      <c r="EF165" s="12" t="s">
        <v>4585</v>
      </c>
      <c r="EG165" s="12" t="s">
        <v>4586</v>
      </c>
      <c r="EH165" s="12" t="s">
        <v>4587</v>
      </c>
      <c r="EI165" s="12" t="s">
        <v>158</v>
      </c>
    </row>
    <row r="166" customFormat="false" ht="12.75" hidden="false" customHeight="false" outlineLevel="0" collapsed="false">
      <c r="A166" s="11" t="n">
        <v>4248088</v>
      </c>
      <c r="B166" s="12" t="s">
        <v>4588</v>
      </c>
      <c r="C166" s="11" t="n">
        <v>165</v>
      </c>
      <c r="D166" s="11" t="n">
        <v>0</v>
      </c>
      <c r="E166" s="11" t="n">
        <v>0</v>
      </c>
      <c r="F166" s="11" t="n">
        <v>22</v>
      </c>
      <c r="G166" s="12" t="s">
        <v>581</v>
      </c>
      <c r="H166" s="11" t="n">
        <v>-77</v>
      </c>
      <c r="I166" s="11" t="n">
        <v>-1</v>
      </c>
      <c r="J166" s="11" t="n">
        <v>4</v>
      </c>
      <c r="K166" s="11" t="n">
        <v>4</v>
      </c>
      <c r="L166" s="11" t="n">
        <v>2</v>
      </c>
      <c r="M166" s="11" t="n">
        <v>3</v>
      </c>
      <c r="N166" s="11" t="n">
        <v>1</v>
      </c>
      <c r="O166" s="11" t="n">
        <v>2</v>
      </c>
      <c r="P166" s="11" t="n">
        <v>2</v>
      </c>
      <c r="Q166" s="11" t="n">
        <v>2</v>
      </c>
      <c r="R166" s="11" t="n">
        <v>2</v>
      </c>
      <c r="S166" s="11" t="n">
        <v>1</v>
      </c>
      <c r="T166" s="11" t="n">
        <v>1</v>
      </c>
      <c r="U166" s="12" t="s">
        <v>3395</v>
      </c>
      <c r="V166" s="11" t="n">
        <v>6</v>
      </c>
      <c r="W166" s="12" t="s">
        <v>4589</v>
      </c>
      <c r="X166" s="11" t="n">
        <v>24</v>
      </c>
      <c r="Y166" s="11" t="n">
        <v>4248088</v>
      </c>
      <c r="Z166" s="11" t="n">
        <v>2</v>
      </c>
      <c r="AA166" s="11" t="n">
        <v>1</v>
      </c>
      <c r="AB166" s="11" t="n">
        <v>0</v>
      </c>
      <c r="AC166" s="11" t="n">
        <v>1</v>
      </c>
      <c r="AD166" s="11" t="n">
        <v>0</v>
      </c>
      <c r="AE166" s="13" t="s">
        <v>142</v>
      </c>
      <c r="AF166" s="13" t="s">
        <v>4590</v>
      </c>
      <c r="AG166" s="11" t="n">
        <v>4</v>
      </c>
      <c r="AH166" s="11" t="n">
        <v>3</v>
      </c>
      <c r="AI166" s="11" t="n">
        <v>3</v>
      </c>
      <c r="AJ166" s="11" t="n">
        <v>1</v>
      </c>
      <c r="AK166" s="11" t="n">
        <v>2</v>
      </c>
      <c r="AL166" s="11" t="n">
        <v>1</v>
      </c>
      <c r="AM166" s="11" t="n">
        <v>2</v>
      </c>
      <c r="AN166" s="11" t="n">
        <v>2</v>
      </c>
      <c r="AO166" s="14" t="s">
        <v>142</v>
      </c>
      <c r="AP166" s="14" t="s">
        <v>4591</v>
      </c>
      <c r="AQ166" s="15" t="s">
        <v>142</v>
      </c>
      <c r="AR166" s="15" t="s">
        <v>4592</v>
      </c>
      <c r="AS166" s="16" t="s">
        <v>142</v>
      </c>
      <c r="AT166" s="16" t="s">
        <v>4593</v>
      </c>
      <c r="AU166" s="11" t="n">
        <v>4</v>
      </c>
      <c r="AV166" s="11" t="n">
        <v>4</v>
      </c>
      <c r="AW166" s="11" t="n">
        <v>4</v>
      </c>
      <c r="AX166" s="11" t="n">
        <v>2</v>
      </c>
      <c r="AY166" s="11" t="n">
        <v>2</v>
      </c>
      <c r="AZ166" s="11" t="n">
        <v>2</v>
      </c>
      <c r="BA166" s="11" t="n">
        <v>2</v>
      </c>
      <c r="BB166" s="11" t="n">
        <v>2</v>
      </c>
      <c r="BC166" s="17" t="s">
        <v>142</v>
      </c>
      <c r="BD166" s="17" t="s">
        <v>142</v>
      </c>
      <c r="BE166" s="18" t="s">
        <v>142</v>
      </c>
      <c r="BF166" s="18" t="s">
        <v>142</v>
      </c>
      <c r="BG166" s="19" t="s">
        <v>142</v>
      </c>
      <c r="BH166" s="19" t="s">
        <v>142</v>
      </c>
      <c r="BI166" s="11" t="n">
        <v>-77</v>
      </c>
      <c r="BJ166" s="11" t="n">
        <v>-77</v>
      </c>
      <c r="BK166" s="11" t="n">
        <v>-77</v>
      </c>
      <c r="BL166" s="11" t="n">
        <v>-77</v>
      </c>
      <c r="BM166" s="11" t="n">
        <v>-77</v>
      </c>
      <c r="BN166" s="11" t="n">
        <v>-77</v>
      </c>
      <c r="BO166" s="11" t="n">
        <v>-77</v>
      </c>
      <c r="BP166" s="11" t="n">
        <v>-77</v>
      </c>
      <c r="BQ166" s="11" t="n">
        <v>1</v>
      </c>
      <c r="BR166" s="20" t="s">
        <v>142</v>
      </c>
      <c r="BS166" s="20" t="s">
        <v>4594</v>
      </c>
      <c r="BT166" s="20" t="s">
        <v>142</v>
      </c>
      <c r="BU166" s="20" t="s">
        <v>142</v>
      </c>
      <c r="BV166" s="21" t="s">
        <v>142</v>
      </c>
      <c r="BW166" s="21" t="s">
        <v>4595</v>
      </c>
      <c r="BX166" s="21" t="s">
        <v>142</v>
      </c>
      <c r="BY166" s="21" t="s">
        <v>142</v>
      </c>
      <c r="BZ166" s="22" t="s">
        <v>142</v>
      </c>
      <c r="CA166" s="22" t="s">
        <v>4596</v>
      </c>
      <c r="CB166" s="22" t="s">
        <v>142</v>
      </c>
      <c r="CC166" s="22" t="s">
        <v>142</v>
      </c>
      <c r="CD166" s="11" t="n">
        <v>2</v>
      </c>
      <c r="CE166" s="11" t="n">
        <v>3</v>
      </c>
      <c r="CF166" s="11" t="n">
        <v>3</v>
      </c>
      <c r="CG166" s="11" t="n">
        <v>2</v>
      </c>
      <c r="CH166" s="11" t="n">
        <v>2</v>
      </c>
      <c r="CI166" s="11" t="n">
        <v>2</v>
      </c>
      <c r="CJ166" s="11" t="n">
        <v>3</v>
      </c>
      <c r="CK166" s="11" t="n">
        <v>1</v>
      </c>
      <c r="CL166" s="12" t="s">
        <v>2908</v>
      </c>
      <c r="CM166" s="12" t="s">
        <v>147</v>
      </c>
      <c r="CN166" s="11" t="n">
        <v>0</v>
      </c>
      <c r="CO166" s="11" t="n">
        <v>0</v>
      </c>
      <c r="CP166" s="12" t="s">
        <v>147</v>
      </c>
      <c r="CQ166" s="11" t="n">
        <v>0</v>
      </c>
      <c r="CR166" s="11" t="n">
        <v>0</v>
      </c>
      <c r="CS166" s="11" t="n">
        <v>0</v>
      </c>
      <c r="CT166" s="11" t="n">
        <v>0</v>
      </c>
      <c r="CU166" s="11" t="n">
        <v>0</v>
      </c>
      <c r="CV166" s="11" t="n">
        <v>0</v>
      </c>
      <c r="CW166" s="11" t="n">
        <v>0</v>
      </c>
      <c r="CX166" s="12" t="s">
        <v>147</v>
      </c>
      <c r="CY166" s="12" t="s">
        <v>147</v>
      </c>
      <c r="CZ166" s="12" t="s">
        <v>142</v>
      </c>
      <c r="DA166" s="12" t="s">
        <v>142</v>
      </c>
      <c r="DB166" s="11" t="n">
        <v>0</v>
      </c>
      <c r="DC166" s="12" t="s">
        <v>142</v>
      </c>
      <c r="DD166" s="11" t="n">
        <v>0</v>
      </c>
      <c r="DE166" s="12" t="s">
        <v>4597</v>
      </c>
      <c r="DF166" s="11" t="n">
        <v>1</v>
      </c>
      <c r="DG166" s="11" t="n">
        <v>1</v>
      </c>
      <c r="DH166" s="11" t="n">
        <v>0</v>
      </c>
      <c r="DI166" s="11" t="n">
        <v>-77</v>
      </c>
      <c r="DJ166" s="11" t="n">
        <v>-77</v>
      </c>
      <c r="DK166" s="12" t="s">
        <v>4598</v>
      </c>
      <c r="DL166" s="11" t="n">
        <v>1</v>
      </c>
      <c r="DM166" s="11" t="n">
        <v>0</v>
      </c>
      <c r="DN166" s="12" t="s">
        <v>4599</v>
      </c>
      <c r="DO166" s="12" t="s">
        <v>4588</v>
      </c>
      <c r="DP166" s="12" t="s">
        <v>4600</v>
      </c>
      <c r="DQ166" s="12" t="s">
        <v>152</v>
      </c>
      <c r="DR166" s="12" t="s">
        <v>4601</v>
      </c>
      <c r="DS166" s="12" t="s">
        <v>4602</v>
      </c>
      <c r="DT166" s="12" t="s">
        <v>4603</v>
      </c>
      <c r="DU166" s="12" t="s">
        <v>4604</v>
      </c>
      <c r="DV166" s="12" t="s">
        <v>4605</v>
      </c>
      <c r="DW166" s="12" t="s">
        <v>4606</v>
      </c>
      <c r="DX166" s="12" t="s">
        <v>4607</v>
      </c>
      <c r="DY166" s="12" t="s">
        <v>4608</v>
      </c>
      <c r="DZ166" s="12" t="s">
        <v>4609</v>
      </c>
      <c r="EA166" s="12" t="s">
        <v>4610</v>
      </c>
      <c r="EB166" s="12" t="s">
        <v>504</v>
      </c>
      <c r="EC166" s="12" t="s">
        <v>4611</v>
      </c>
      <c r="ED166" s="12" t="s">
        <v>158</v>
      </c>
      <c r="EE166" s="12" t="s">
        <v>158</v>
      </c>
      <c r="EF166" s="12" t="s">
        <v>4612</v>
      </c>
      <c r="EG166" s="12" t="s">
        <v>4613</v>
      </c>
      <c r="EH166" s="12" t="s">
        <v>4614</v>
      </c>
      <c r="EI166" s="12" t="s">
        <v>158</v>
      </c>
    </row>
    <row r="167" customFormat="false" ht="12.75" hidden="false" customHeight="false" outlineLevel="0" collapsed="false">
      <c r="A167" s="11" t="n">
        <v>4252650</v>
      </c>
      <c r="B167" s="12" t="s">
        <v>4615</v>
      </c>
      <c r="C167" s="11" t="n">
        <v>188</v>
      </c>
      <c r="D167" s="11" t="n">
        <v>0</v>
      </c>
      <c r="E167" s="11" t="n">
        <v>0</v>
      </c>
      <c r="F167" s="11" t="n">
        <v>22</v>
      </c>
      <c r="G167" s="12" t="s">
        <v>138</v>
      </c>
      <c r="H167" s="11" t="n">
        <v>-77</v>
      </c>
      <c r="I167" s="11" t="n">
        <v>-1</v>
      </c>
      <c r="J167" s="11" t="n">
        <v>4</v>
      </c>
      <c r="K167" s="11" t="n">
        <v>4</v>
      </c>
      <c r="L167" s="11" t="n">
        <v>2</v>
      </c>
      <c r="M167" s="11" t="n">
        <v>3</v>
      </c>
      <c r="N167" s="11" t="n">
        <v>1</v>
      </c>
      <c r="O167" s="11" t="n">
        <v>2</v>
      </c>
      <c r="P167" s="11" t="n">
        <v>4</v>
      </c>
      <c r="Q167" s="11" t="n">
        <v>1</v>
      </c>
      <c r="R167" s="11" t="n">
        <v>1</v>
      </c>
      <c r="S167" s="11" t="n">
        <v>1</v>
      </c>
      <c r="T167" s="11" t="n">
        <v>1</v>
      </c>
      <c r="U167" s="12" t="s">
        <v>4616</v>
      </c>
      <c r="V167" s="11" t="n">
        <v>6</v>
      </c>
      <c r="W167" s="12" t="s">
        <v>4617</v>
      </c>
      <c r="X167" s="11" t="n">
        <v>14</v>
      </c>
      <c r="Y167" s="11" t="n">
        <v>4252650</v>
      </c>
      <c r="Z167" s="11" t="n">
        <v>2</v>
      </c>
      <c r="AA167" s="11" t="n">
        <v>1</v>
      </c>
      <c r="AB167" s="11" t="n">
        <v>1</v>
      </c>
      <c r="AC167" s="11" t="n">
        <v>1</v>
      </c>
      <c r="AD167" s="11" t="n">
        <v>0</v>
      </c>
      <c r="AE167" s="13" t="s">
        <v>142</v>
      </c>
      <c r="AF167" s="13" t="s">
        <v>4618</v>
      </c>
      <c r="AG167" s="11" t="n">
        <v>2</v>
      </c>
      <c r="AH167" s="11" t="n">
        <v>3</v>
      </c>
      <c r="AI167" s="11" t="n">
        <v>3</v>
      </c>
      <c r="AJ167" s="11" t="n">
        <v>2</v>
      </c>
      <c r="AK167" s="11" t="n">
        <v>2</v>
      </c>
      <c r="AL167" s="11" t="n">
        <v>3</v>
      </c>
      <c r="AM167" s="11" t="n">
        <v>2</v>
      </c>
      <c r="AN167" s="11" t="n">
        <v>2</v>
      </c>
      <c r="AO167" s="14" t="s">
        <v>4619</v>
      </c>
      <c r="AP167" s="14" t="s">
        <v>142</v>
      </c>
      <c r="AQ167" s="15" t="s">
        <v>4620</v>
      </c>
      <c r="AR167" s="15" t="s">
        <v>142</v>
      </c>
      <c r="AS167" s="16" t="s">
        <v>4621</v>
      </c>
      <c r="AT167" s="16" t="s">
        <v>142</v>
      </c>
      <c r="AU167" s="11" t="n">
        <v>2</v>
      </c>
      <c r="AV167" s="11" t="n">
        <v>2</v>
      </c>
      <c r="AW167" s="11" t="n">
        <v>2</v>
      </c>
      <c r="AX167" s="11" t="n">
        <v>3</v>
      </c>
      <c r="AY167" s="11" t="n">
        <v>3</v>
      </c>
      <c r="AZ167" s="11" t="n">
        <v>3</v>
      </c>
      <c r="BA167" s="11" t="n">
        <v>2</v>
      </c>
      <c r="BB167" s="11" t="n">
        <v>2</v>
      </c>
      <c r="BC167" s="17" t="s">
        <v>4622</v>
      </c>
      <c r="BD167" s="17" t="s">
        <v>142</v>
      </c>
      <c r="BE167" s="18" t="s">
        <v>4623</v>
      </c>
      <c r="BF167" s="18" t="s">
        <v>142</v>
      </c>
      <c r="BG167" s="19" t="s">
        <v>4624</v>
      </c>
      <c r="BH167" s="19" t="s">
        <v>142</v>
      </c>
      <c r="BI167" s="11" t="n">
        <v>3</v>
      </c>
      <c r="BJ167" s="11" t="n">
        <v>3</v>
      </c>
      <c r="BK167" s="11" t="n">
        <v>3</v>
      </c>
      <c r="BL167" s="11" t="n">
        <v>4</v>
      </c>
      <c r="BM167" s="11" t="n">
        <v>4</v>
      </c>
      <c r="BN167" s="11" t="n">
        <v>4</v>
      </c>
      <c r="BO167" s="11" t="n">
        <v>3</v>
      </c>
      <c r="BP167" s="11" t="n">
        <v>2</v>
      </c>
      <c r="BQ167" s="11" t="n">
        <v>1</v>
      </c>
      <c r="BR167" s="20" t="s">
        <v>142</v>
      </c>
      <c r="BS167" s="20" t="s">
        <v>142</v>
      </c>
      <c r="BT167" s="20" t="s">
        <v>142</v>
      </c>
      <c r="BU167" s="20" t="s">
        <v>4625</v>
      </c>
      <c r="BV167" s="21" t="s">
        <v>142</v>
      </c>
      <c r="BW167" s="21" t="s">
        <v>142</v>
      </c>
      <c r="BX167" s="21" t="s">
        <v>142</v>
      </c>
      <c r="BY167" s="21" t="s">
        <v>4626</v>
      </c>
      <c r="BZ167" s="22" t="s">
        <v>142</v>
      </c>
      <c r="CA167" s="22" t="s">
        <v>142</v>
      </c>
      <c r="CB167" s="22" t="s">
        <v>142</v>
      </c>
      <c r="CC167" s="22" t="s">
        <v>4627</v>
      </c>
      <c r="CD167" s="11" t="n">
        <v>1</v>
      </c>
      <c r="CE167" s="11" t="n">
        <v>2</v>
      </c>
      <c r="CF167" s="11" t="n">
        <v>4</v>
      </c>
      <c r="CG167" s="11" t="n">
        <v>2</v>
      </c>
      <c r="CH167" s="11" t="n">
        <v>2</v>
      </c>
      <c r="CI167" s="11" t="n">
        <v>2</v>
      </c>
      <c r="CJ167" s="11" t="n">
        <v>1</v>
      </c>
      <c r="CK167" s="11" t="n">
        <v>1</v>
      </c>
      <c r="CL167" s="12" t="s">
        <v>1290</v>
      </c>
      <c r="CM167" s="12" t="s">
        <v>147</v>
      </c>
      <c r="CN167" s="11" t="n">
        <v>0</v>
      </c>
      <c r="CO167" s="11" t="n">
        <v>0</v>
      </c>
      <c r="CP167" s="12" t="s">
        <v>147</v>
      </c>
      <c r="CQ167" s="11" t="n">
        <v>0</v>
      </c>
      <c r="CR167" s="11" t="n">
        <v>0</v>
      </c>
      <c r="CS167" s="11" t="n">
        <v>0</v>
      </c>
      <c r="CT167" s="11" t="n">
        <v>0</v>
      </c>
      <c r="CU167" s="11" t="n">
        <v>0</v>
      </c>
      <c r="CV167" s="11" t="n">
        <v>0</v>
      </c>
      <c r="CW167" s="11" t="n">
        <v>0</v>
      </c>
      <c r="CX167" s="12" t="s">
        <v>147</v>
      </c>
      <c r="CY167" s="12" t="s">
        <v>147</v>
      </c>
      <c r="CZ167" s="12" t="s">
        <v>142</v>
      </c>
      <c r="DA167" s="12" t="s">
        <v>142</v>
      </c>
      <c r="DB167" s="11" t="n">
        <v>0</v>
      </c>
      <c r="DC167" s="12" t="s">
        <v>142</v>
      </c>
      <c r="DD167" s="11" t="n">
        <v>0</v>
      </c>
      <c r="DE167" s="12" t="s">
        <v>4628</v>
      </c>
      <c r="DF167" s="11" t="n">
        <v>0</v>
      </c>
      <c r="DG167" s="11" t="n">
        <v>0</v>
      </c>
      <c r="DH167" s="11" t="n">
        <v>0</v>
      </c>
      <c r="DI167" s="11" t="n">
        <v>-77</v>
      </c>
      <c r="DJ167" s="11" t="n">
        <v>-77</v>
      </c>
      <c r="DK167" s="12" t="s">
        <v>4629</v>
      </c>
      <c r="DL167" s="11" t="n">
        <v>1</v>
      </c>
      <c r="DM167" s="11" t="n">
        <v>0</v>
      </c>
      <c r="DN167" s="12" t="s">
        <v>4630</v>
      </c>
      <c r="DO167" s="12" t="s">
        <v>4615</v>
      </c>
      <c r="DP167" s="12" t="s">
        <v>4631</v>
      </c>
      <c r="DQ167" s="12" t="s">
        <v>152</v>
      </c>
      <c r="DR167" s="12" t="s">
        <v>1478</v>
      </c>
      <c r="DS167" s="12" t="s">
        <v>2445</v>
      </c>
      <c r="DT167" s="12" t="s">
        <v>4632</v>
      </c>
      <c r="DU167" s="12" t="s">
        <v>4633</v>
      </c>
      <c r="DV167" s="12" t="s">
        <v>4634</v>
      </c>
      <c r="DW167" s="12" t="s">
        <v>4635</v>
      </c>
      <c r="DX167" s="12" t="s">
        <v>4636</v>
      </c>
      <c r="DY167" s="12" t="s">
        <v>3617</v>
      </c>
      <c r="DZ167" s="12" t="s">
        <v>4637</v>
      </c>
      <c r="EA167" s="12" t="s">
        <v>3248</v>
      </c>
      <c r="EB167" s="12" t="s">
        <v>4638</v>
      </c>
      <c r="EC167" s="12" t="s">
        <v>4639</v>
      </c>
      <c r="ED167" s="12" t="s">
        <v>4640</v>
      </c>
      <c r="EE167" s="12" t="s">
        <v>4641</v>
      </c>
      <c r="EF167" s="12" t="s">
        <v>4642</v>
      </c>
      <c r="EG167" s="12" t="s">
        <v>4643</v>
      </c>
      <c r="EH167" s="12" t="s">
        <v>4644</v>
      </c>
      <c r="EI167" s="12" t="s">
        <v>158</v>
      </c>
    </row>
    <row r="168" customFormat="false" ht="12.75" hidden="false" customHeight="false" outlineLevel="0" collapsed="false">
      <c r="A168" s="11" t="n">
        <v>4254658</v>
      </c>
      <c r="B168" s="12" t="s">
        <v>4645</v>
      </c>
      <c r="C168" s="11" t="n">
        <v>133</v>
      </c>
      <c r="D168" s="11" t="n">
        <v>0</v>
      </c>
      <c r="E168" s="11" t="n">
        <v>0</v>
      </c>
      <c r="F168" s="11" t="n">
        <v>31</v>
      </c>
      <c r="G168" s="12" t="s">
        <v>306</v>
      </c>
      <c r="H168" s="11" t="n">
        <v>-77</v>
      </c>
      <c r="I168" s="11" t="n">
        <v>4725</v>
      </c>
      <c r="J168" s="11" t="n">
        <v>2</v>
      </c>
      <c r="K168" s="11" t="n">
        <v>-77</v>
      </c>
      <c r="L168" s="11" t="n">
        <v>1</v>
      </c>
      <c r="M168" s="11" t="n">
        <v>-77</v>
      </c>
      <c r="N168" s="11" t="n">
        <v>2</v>
      </c>
      <c r="O168" s="11" t="n">
        <v>2</v>
      </c>
      <c r="P168" s="11" t="n">
        <v>1</v>
      </c>
      <c r="Q168" s="11" t="n">
        <v>2</v>
      </c>
      <c r="R168" s="11" t="n">
        <v>1</v>
      </c>
      <c r="S168" s="11" t="n">
        <v>1</v>
      </c>
      <c r="T168" s="11" t="n">
        <v>1</v>
      </c>
      <c r="U168" s="12" t="s">
        <v>2961</v>
      </c>
      <c r="V168" s="11" t="n">
        <v>6</v>
      </c>
      <c r="W168" s="12" t="s">
        <v>509</v>
      </c>
      <c r="X168" s="11" t="n">
        <v>20</v>
      </c>
      <c r="Y168" s="11" t="n">
        <v>4254658</v>
      </c>
      <c r="Z168" s="11" t="n">
        <v>4</v>
      </c>
      <c r="AA168" s="11" t="n">
        <v>-77</v>
      </c>
      <c r="AB168" s="11" t="n">
        <v>1</v>
      </c>
      <c r="AC168" s="11" t="n">
        <v>-77</v>
      </c>
      <c r="AD168" s="11" t="n">
        <v>0</v>
      </c>
      <c r="AE168" s="13" t="s">
        <v>142</v>
      </c>
      <c r="AF168" s="13" t="s">
        <v>4646</v>
      </c>
      <c r="AG168" s="11" t="n">
        <v>2</v>
      </c>
      <c r="AH168" s="11" t="n">
        <v>0</v>
      </c>
      <c r="AI168" s="11" t="n">
        <v>2</v>
      </c>
      <c r="AJ168" s="11" t="n">
        <v>4</v>
      </c>
      <c r="AK168" s="11" t="n">
        <v>2</v>
      </c>
      <c r="AL168" s="11" t="n">
        <v>3</v>
      </c>
      <c r="AM168" s="11" t="n">
        <v>4</v>
      </c>
      <c r="AN168" s="11" t="n">
        <v>4</v>
      </c>
      <c r="AO168" s="14" t="s">
        <v>142</v>
      </c>
      <c r="AP168" s="14" t="s">
        <v>4647</v>
      </c>
      <c r="AQ168" s="15" t="s">
        <v>142</v>
      </c>
      <c r="AR168" s="15" t="s">
        <v>4648</v>
      </c>
      <c r="AS168" s="16" t="s">
        <v>142</v>
      </c>
      <c r="AT168" s="16" t="s">
        <v>4649</v>
      </c>
      <c r="AU168" s="11" t="n">
        <v>4</v>
      </c>
      <c r="AV168" s="11" t="n">
        <v>4</v>
      </c>
      <c r="AW168" s="11" t="n">
        <v>2</v>
      </c>
      <c r="AX168" s="11" t="n">
        <v>3</v>
      </c>
      <c r="AY168" s="11" t="n">
        <v>4</v>
      </c>
      <c r="AZ168" s="11" t="n">
        <v>4</v>
      </c>
      <c r="BA168" s="11" t="n">
        <v>4</v>
      </c>
      <c r="BB168" s="11" t="n">
        <v>4</v>
      </c>
      <c r="BC168" s="17" t="s">
        <v>142</v>
      </c>
      <c r="BD168" s="17" t="s">
        <v>142</v>
      </c>
      <c r="BE168" s="18" t="s">
        <v>142</v>
      </c>
      <c r="BF168" s="18" t="s">
        <v>142</v>
      </c>
      <c r="BG168" s="19" t="s">
        <v>142</v>
      </c>
      <c r="BH168" s="19" t="s">
        <v>142</v>
      </c>
      <c r="BI168" s="11" t="n">
        <v>-77</v>
      </c>
      <c r="BJ168" s="11" t="n">
        <v>-77</v>
      </c>
      <c r="BK168" s="11" t="n">
        <v>-77</v>
      </c>
      <c r="BL168" s="11" t="n">
        <v>-77</v>
      </c>
      <c r="BM168" s="11" t="n">
        <v>-77</v>
      </c>
      <c r="BN168" s="11" t="n">
        <v>-77</v>
      </c>
      <c r="BO168" s="11" t="n">
        <v>-77</v>
      </c>
      <c r="BP168" s="11" t="n">
        <v>-77</v>
      </c>
      <c r="BQ168" s="11" t="n">
        <v>2</v>
      </c>
      <c r="BR168" s="20" t="s">
        <v>142</v>
      </c>
      <c r="BS168" s="20" t="s">
        <v>142</v>
      </c>
      <c r="BT168" s="20" t="s">
        <v>142</v>
      </c>
      <c r="BU168" s="20" t="s">
        <v>142</v>
      </c>
      <c r="BV168" s="21" t="s">
        <v>142</v>
      </c>
      <c r="BW168" s="21" t="s">
        <v>142</v>
      </c>
      <c r="BX168" s="21" t="s">
        <v>142</v>
      </c>
      <c r="BY168" s="21" t="s">
        <v>142</v>
      </c>
      <c r="BZ168" s="22" t="s">
        <v>142</v>
      </c>
      <c r="CA168" s="22" t="s">
        <v>142</v>
      </c>
      <c r="CB168" s="22" t="s">
        <v>142</v>
      </c>
      <c r="CC168" s="22" t="s">
        <v>142</v>
      </c>
      <c r="CD168" s="11" t="n">
        <v>-77</v>
      </c>
      <c r="CE168" s="11" t="n">
        <v>-77</v>
      </c>
      <c r="CF168" s="11" t="n">
        <v>-77</v>
      </c>
      <c r="CG168" s="11" t="n">
        <v>-77</v>
      </c>
      <c r="CH168" s="11" t="n">
        <v>-77</v>
      </c>
      <c r="CI168" s="11" t="n">
        <v>-77</v>
      </c>
      <c r="CJ168" s="11" t="n">
        <v>-77</v>
      </c>
      <c r="CK168" s="11" t="n">
        <v>-77</v>
      </c>
      <c r="CL168" s="12" t="s">
        <v>319</v>
      </c>
      <c r="CM168" s="12" t="s">
        <v>147</v>
      </c>
      <c r="CN168" s="11" t="n">
        <v>0</v>
      </c>
      <c r="CO168" s="11" t="n">
        <v>0</v>
      </c>
      <c r="CP168" s="12" t="s">
        <v>147</v>
      </c>
      <c r="CQ168" s="11" t="n">
        <v>0</v>
      </c>
      <c r="CR168" s="11" t="n">
        <v>0</v>
      </c>
      <c r="CS168" s="11" t="n">
        <v>0</v>
      </c>
      <c r="CT168" s="11" t="n">
        <v>0</v>
      </c>
      <c r="CU168" s="11" t="n">
        <v>0</v>
      </c>
      <c r="CV168" s="11" t="n">
        <v>0</v>
      </c>
      <c r="CW168" s="11" t="n">
        <v>0</v>
      </c>
      <c r="CX168" s="12" t="s">
        <v>147</v>
      </c>
      <c r="CY168" s="12" t="s">
        <v>147</v>
      </c>
      <c r="CZ168" s="12" t="s">
        <v>142</v>
      </c>
      <c r="DA168" s="12" t="s">
        <v>142</v>
      </c>
      <c r="DB168" s="11" t="n">
        <v>0</v>
      </c>
      <c r="DC168" s="12" t="s">
        <v>142</v>
      </c>
      <c r="DD168" s="11" t="n">
        <v>0</v>
      </c>
      <c r="DE168" s="12" t="s">
        <v>4650</v>
      </c>
      <c r="DF168" s="11" t="n">
        <v>0</v>
      </c>
      <c r="DG168" s="11" t="n">
        <v>0</v>
      </c>
      <c r="DH168" s="11" t="n">
        <v>0</v>
      </c>
      <c r="DI168" s="11" t="n">
        <v>-77</v>
      </c>
      <c r="DJ168" s="11" t="n">
        <v>-77</v>
      </c>
      <c r="DK168" s="12" t="s">
        <v>4651</v>
      </c>
      <c r="DL168" s="11" t="n">
        <v>1</v>
      </c>
      <c r="DM168" s="11" t="n">
        <v>0</v>
      </c>
      <c r="DN168" s="12" t="s">
        <v>4652</v>
      </c>
      <c r="DO168" s="12" t="s">
        <v>4645</v>
      </c>
      <c r="DP168" s="12" t="s">
        <v>4653</v>
      </c>
      <c r="DQ168" s="12" t="s">
        <v>152</v>
      </c>
      <c r="DR168" s="12" t="s">
        <v>183</v>
      </c>
      <c r="DS168" s="12" t="s">
        <v>3497</v>
      </c>
      <c r="DT168" s="12" t="s">
        <v>4654</v>
      </c>
      <c r="DU168" s="12" t="s">
        <v>4655</v>
      </c>
      <c r="DV168" s="12" t="s">
        <v>158</v>
      </c>
      <c r="DW168" s="12" t="s">
        <v>4656</v>
      </c>
      <c r="DX168" s="12" t="s">
        <v>158</v>
      </c>
      <c r="DY168" s="12" t="s">
        <v>4657</v>
      </c>
      <c r="DZ168" s="12" t="s">
        <v>1426</v>
      </c>
      <c r="EA168" s="12" t="s">
        <v>4658</v>
      </c>
      <c r="EB168" s="12" t="s">
        <v>4659</v>
      </c>
      <c r="EC168" s="12" t="s">
        <v>4660</v>
      </c>
      <c r="ED168" s="12" t="s">
        <v>158</v>
      </c>
      <c r="EE168" s="12" t="s">
        <v>158</v>
      </c>
      <c r="EF168" s="12" t="s">
        <v>4661</v>
      </c>
      <c r="EG168" s="12" t="s">
        <v>158</v>
      </c>
      <c r="EH168" s="12" t="s">
        <v>158</v>
      </c>
      <c r="EI168" s="12" t="s">
        <v>158</v>
      </c>
    </row>
    <row r="169" customFormat="false" ht="12.75" hidden="false" customHeight="false" outlineLevel="0" collapsed="false">
      <c r="A169" s="11" t="n">
        <v>4255644</v>
      </c>
      <c r="B169" s="12" t="s">
        <v>4662</v>
      </c>
      <c r="C169" s="11" t="n">
        <v>262</v>
      </c>
      <c r="D169" s="11" t="n">
        <v>0</v>
      </c>
      <c r="E169" s="11" t="n">
        <v>0</v>
      </c>
      <c r="F169" s="11" t="n">
        <v>22</v>
      </c>
      <c r="G169" s="12" t="s">
        <v>138</v>
      </c>
      <c r="H169" s="11" t="n">
        <v>-77</v>
      </c>
      <c r="I169" s="11" t="n">
        <v>-1</v>
      </c>
      <c r="J169" s="11" t="n">
        <v>4</v>
      </c>
      <c r="K169" s="11" t="n">
        <v>1</v>
      </c>
      <c r="L169" s="11" t="n">
        <v>3</v>
      </c>
      <c r="M169" s="11" t="n">
        <v>2</v>
      </c>
      <c r="N169" s="11" t="n">
        <v>4</v>
      </c>
      <c r="O169" s="11" t="n">
        <v>1</v>
      </c>
      <c r="P169" s="11" t="n">
        <v>4</v>
      </c>
      <c r="Q169" s="11" t="n">
        <v>2</v>
      </c>
      <c r="R169" s="11" t="n">
        <v>1</v>
      </c>
      <c r="S169" s="11" t="n">
        <v>1</v>
      </c>
      <c r="T169" s="11" t="n">
        <v>1</v>
      </c>
      <c r="U169" s="12" t="s">
        <v>509</v>
      </c>
      <c r="V169" s="11" t="n">
        <v>7</v>
      </c>
      <c r="W169" s="12" t="s">
        <v>509</v>
      </c>
      <c r="X169" s="11" t="n">
        <v>11</v>
      </c>
      <c r="Y169" s="11" t="n">
        <v>4255644</v>
      </c>
      <c r="Z169" s="11" t="n">
        <v>4</v>
      </c>
      <c r="AA169" s="11" t="n">
        <v>1</v>
      </c>
      <c r="AB169" s="11" t="n">
        <v>1</v>
      </c>
      <c r="AC169" s="11" t="n">
        <v>1</v>
      </c>
      <c r="AD169" s="11" t="n">
        <v>1</v>
      </c>
      <c r="AE169" s="13" t="s">
        <v>4663</v>
      </c>
      <c r="AF169" s="13" t="s">
        <v>142</v>
      </c>
      <c r="AG169" s="11" t="n">
        <v>4</v>
      </c>
      <c r="AH169" s="11" t="n">
        <v>4</v>
      </c>
      <c r="AI169" s="11" t="n">
        <v>4</v>
      </c>
      <c r="AJ169" s="11" t="n">
        <v>4</v>
      </c>
      <c r="AK169" s="11" t="n">
        <v>4</v>
      </c>
      <c r="AL169" s="11" t="n">
        <v>4</v>
      </c>
      <c r="AM169" s="11" t="n">
        <v>4</v>
      </c>
      <c r="AN169" s="11" t="n">
        <v>2</v>
      </c>
      <c r="AO169" s="14" t="s">
        <v>142</v>
      </c>
      <c r="AP169" s="14" t="s">
        <v>4664</v>
      </c>
      <c r="AQ169" s="15" t="s">
        <v>142</v>
      </c>
      <c r="AR169" s="15" t="s">
        <v>4665</v>
      </c>
      <c r="AS169" s="16" t="s">
        <v>142</v>
      </c>
      <c r="AT169" s="16" t="s">
        <v>4666</v>
      </c>
      <c r="AU169" s="11" t="n">
        <v>4</v>
      </c>
      <c r="AV169" s="11" t="n">
        <v>4</v>
      </c>
      <c r="AW169" s="11" t="n">
        <v>4</v>
      </c>
      <c r="AX169" s="11" t="n">
        <v>3</v>
      </c>
      <c r="AY169" s="11" t="n">
        <v>2</v>
      </c>
      <c r="AZ169" s="11" t="n">
        <v>3</v>
      </c>
      <c r="BA169" s="11" t="n">
        <v>3</v>
      </c>
      <c r="BB169" s="11" t="n">
        <v>4</v>
      </c>
      <c r="BC169" s="17" t="s">
        <v>4667</v>
      </c>
      <c r="BD169" s="17" t="s">
        <v>142</v>
      </c>
      <c r="BE169" s="18" t="s">
        <v>4668</v>
      </c>
      <c r="BF169" s="18" t="s">
        <v>142</v>
      </c>
      <c r="BG169" s="19" t="s">
        <v>4669</v>
      </c>
      <c r="BH169" s="19" t="s">
        <v>142</v>
      </c>
      <c r="BI169" s="11" t="n">
        <v>5</v>
      </c>
      <c r="BJ169" s="11" t="n">
        <v>5</v>
      </c>
      <c r="BK169" s="11" t="n">
        <v>0</v>
      </c>
      <c r="BL169" s="11" t="n">
        <v>4</v>
      </c>
      <c r="BM169" s="11" t="n">
        <v>3</v>
      </c>
      <c r="BN169" s="11" t="n">
        <v>4</v>
      </c>
      <c r="BO169" s="11" t="n">
        <v>3</v>
      </c>
      <c r="BP169" s="11" t="n">
        <v>3</v>
      </c>
      <c r="BQ169" s="11" t="n">
        <v>1</v>
      </c>
      <c r="BR169" s="20" t="s">
        <v>142</v>
      </c>
      <c r="BS169" s="20" t="s">
        <v>142</v>
      </c>
      <c r="BT169" s="20" t="s">
        <v>142</v>
      </c>
      <c r="BU169" s="20" t="s">
        <v>4670</v>
      </c>
      <c r="BV169" s="21" t="s">
        <v>142</v>
      </c>
      <c r="BW169" s="21" t="s">
        <v>142</v>
      </c>
      <c r="BX169" s="21" t="s">
        <v>142</v>
      </c>
      <c r="BY169" s="21" t="s">
        <v>4671</v>
      </c>
      <c r="BZ169" s="22" t="s">
        <v>142</v>
      </c>
      <c r="CA169" s="22" t="s">
        <v>142</v>
      </c>
      <c r="CB169" s="22" t="s">
        <v>142</v>
      </c>
      <c r="CC169" s="22" t="s">
        <v>4672</v>
      </c>
      <c r="CD169" s="11" t="n">
        <v>3</v>
      </c>
      <c r="CE169" s="11" t="n">
        <v>3</v>
      </c>
      <c r="CF169" s="11" t="n">
        <v>3</v>
      </c>
      <c r="CG169" s="11" t="n">
        <v>3</v>
      </c>
      <c r="CH169" s="11" t="n">
        <v>3</v>
      </c>
      <c r="CI169" s="11" t="n">
        <v>4</v>
      </c>
      <c r="CJ169" s="11" t="n">
        <v>4</v>
      </c>
      <c r="CK169" s="11" t="n">
        <v>4</v>
      </c>
      <c r="CL169" s="12" t="s">
        <v>1257</v>
      </c>
      <c r="CM169" s="12" t="s">
        <v>147</v>
      </c>
      <c r="CN169" s="11" t="n">
        <v>0</v>
      </c>
      <c r="CO169" s="11" t="n">
        <v>0</v>
      </c>
      <c r="CP169" s="12" t="s">
        <v>147</v>
      </c>
      <c r="CQ169" s="11" t="n">
        <v>0</v>
      </c>
      <c r="CR169" s="11" t="n">
        <v>0</v>
      </c>
      <c r="CS169" s="11" t="n">
        <v>0</v>
      </c>
      <c r="CT169" s="11" t="n">
        <v>0</v>
      </c>
      <c r="CU169" s="11" t="n">
        <v>0</v>
      </c>
      <c r="CV169" s="11" t="n">
        <v>0</v>
      </c>
      <c r="CW169" s="11" t="n">
        <v>0</v>
      </c>
      <c r="CX169" s="12" t="s">
        <v>147</v>
      </c>
      <c r="CY169" s="12" t="s">
        <v>147</v>
      </c>
      <c r="CZ169" s="12" t="s">
        <v>142</v>
      </c>
      <c r="DA169" s="12" t="s">
        <v>142</v>
      </c>
      <c r="DB169" s="11" t="n">
        <v>0</v>
      </c>
      <c r="DC169" s="12" t="s">
        <v>142</v>
      </c>
      <c r="DD169" s="11" t="n">
        <v>0</v>
      </c>
      <c r="DE169" s="12" t="s">
        <v>4673</v>
      </c>
      <c r="DF169" s="11" t="n">
        <v>0</v>
      </c>
      <c r="DG169" s="11" t="n">
        <v>0</v>
      </c>
      <c r="DH169" s="11" t="n">
        <v>0</v>
      </c>
      <c r="DI169" s="11" t="n">
        <v>-77</v>
      </c>
      <c r="DJ169" s="11" t="n">
        <v>-77</v>
      </c>
      <c r="DK169" s="12" t="s">
        <v>4674</v>
      </c>
      <c r="DL169" s="11" t="n">
        <v>1</v>
      </c>
      <c r="DM169" s="11" t="n">
        <v>0</v>
      </c>
      <c r="DN169" s="12" t="s">
        <v>4675</v>
      </c>
      <c r="DO169" s="12" t="s">
        <v>4662</v>
      </c>
      <c r="DP169" s="12" t="s">
        <v>4676</v>
      </c>
      <c r="DQ169" s="12" t="s">
        <v>152</v>
      </c>
      <c r="DR169" s="12" t="s">
        <v>183</v>
      </c>
      <c r="DS169" s="12" t="s">
        <v>2702</v>
      </c>
      <c r="DT169" s="12" t="s">
        <v>4677</v>
      </c>
      <c r="DU169" s="12" t="s">
        <v>4678</v>
      </c>
      <c r="DV169" s="12" t="s">
        <v>4679</v>
      </c>
      <c r="DW169" s="12" t="s">
        <v>4680</v>
      </c>
      <c r="DX169" s="12" t="s">
        <v>4681</v>
      </c>
      <c r="DY169" s="12" t="s">
        <v>4682</v>
      </c>
      <c r="DZ169" s="12" t="s">
        <v>4683</v>
      </c>
      <c r="EA169" s="12" t="s">
        <v>4684</v>
      </c>
      <c r="EB169" s="12" t="s">
        <v>3566</v>
      </c>
      <c r="EC169" s="12" t="s">
        <v>4685</v>
      </c>
      <c r="ED169" s="12" t="s">
        <v>4686</v>
      </c>
      <c r="EE169" s="12" t="s">
        <v>4687</v>
      </c>
      <c r="EF169" s="12" t="s">
        <v>4688</v>
      </c>
      <c r="EG169" s="12" t="s">
        <v>4689</v>
      </c>
      <c r="EH169" s="12" t="s">
        <v>4690</v>
      </c>
      <c r="EI169" s="12" t="s">
        <v>158</v>
      </c>
    </row>
    <row r="170" customFormat="false" ht="12.75" hidden="false" customHeight="false" outlineLevel="0" collapsed="false">
      <c r="A170" s="11" t="n">
        <v>4255754</v>
      </c>
      <c r="B170" s="12" t="s">
        <v>4691</v>
      </c>
      <c r="C170" s="11" t="n">
        <v>228</v>
      </c>
      <c r="D170" s="11" t="n">
        <v>0</v>
      </c>
      <c r="E170" s="11" t="n">
        <v>0</v>
      </c>
      <c r="F170" s="11" t="n">
        <v>22</v>
      </c>
      <c r="G170" s="12" t="s">
        <v>138</v>
      </c>
      <c r="H170" s="11" t="n">
        <v>-77</v>
      </c>
      <c r="I170" s="11" t="n">
        <v>-1</v>
      </c>
      <c r="J170" s="11" t="n">
        <v>4</v>
      </c>
      <c r="K170" s="11" t="n">
        <v>3</v>
      </c>
      <c r="L170" s="11" t="n">
        <v>2</v>
      </c>
      <c r="M170" s="11" t="n">
        <v>4</v>
      </c>
      <c r="N170" s="11" t="n">
        <v>1</v>
      </c>
      <c r="O170" s="11" t="n">
        <v>1</v>
      </c>
      <c r="P170" s="11" t="n">
        <v>2</v>
      </c>
      <c r="Q170" s="11" t="n">
        <v>2</v>
      </c>
      <c r="R170" s="11" t="n">
        <v>2</v>
      </c>
      <c r="S170" s="11" t="n">
        <v>1</v>
      </c>
      <c r="T170" s="11" t="n">
        <v>2</v>
      </c>
      <c r="U170" s="12" t="s">
        <v>4692</v>
      </c>
      <c r="V170" s="11" t="n">
        <v>7</v>
      </c>
      <c r="W170" s="12" t="s">
        <v>375</v>
      </c>
      <c r="X170" s="11" t="n">
        <v>28</v>
      </c>
      <c r="Y170" s="11" t="n">
        <v>4255754</v>
      </c>
      <c r="Z170" s="11" t="n">
        <v>1</v>
      </c>
      <c r="AA170" s="11" t="n">
        <v>1</v>
      </c>
      <c r="AB170" s="11" t="n">
        <v>1</v>
      </c>
      <c r="AC170" s="11" t="n">
        <v>1</v>
      </c>
      <c r="AD170" s="11" t="n">
        <v>-66</v>
      </c>
      <c r="AE170" s="13" t="s">
        <v>4693</v>
      </c>
      <c r="AF170" s="13" t="s">
        <v>142</v>
      </c>
      <c r="AG170" s="11" t="n">
        <v>2</v>
      </c>
      <c r="AH170" s="11" t="n">
        <v>1</v>
      </c>
      <c r="AI170" s="11" t="n">
        <v>1</v>
      </c>
      <c r="AJ170" s="11" t="n">
        <v>3</v>
      </c>
      <c r="AK170" s="11" t="n">
        <v>2</v>
      </c>
      <c r="AL170" s="11" t="n">
        <v>2</v>
      </c>
      <c r="AM170" s="11" t="n">
        <v>2</v>
      </c>
      <c r="AN170" s="11" t="n">
        <v>2</v>
      </c>
      <c r="AO170" s="14" t="s">
        <v>142</v>
      </c>
      <c r="AP170" s="14" t="s">
        <v>4694</v>
      </c>
      <c r="AQ170" s="15" t="s">
        <v>142</v>
      </c>
      <c r="AR170" s="15" t="s">
        <v>4695</v>
      </c>
      <c r="AS170" s="16" t="s">
        <v>142</v>
      </c>
      <c r="AT170" s="16" t="s">
        <v>4696</v>
      </c>
      <c r="AU170" s="11" t="n">
        <v>5</v>
      </c>
      <c r="AV170" s="11" t="n">
        <v>5</v>
      </c>
      <c r="AW170" s="11" t="n">
        <v>5</v>
      </c>
      <c r="AX170" s="11" t="n">
        <v>3</v>
      </c>
      <c r="AY170" s="11" t="n">
        <v>4</v>
      </c>
      <c r="AZ170" s="11" t="n">
        <v>3</v>
      </c>
      <c r="BA170" s="11" t="n">
        <v>2</v>
      </c>
      <c r="BB170" s="11" t="n">
        <v>2</v>
      </c>
      <c r="BC170" s="17" t="s">
        <v>142</v>
      </c>
      <c r="BD170" s="17" t="s">
        <v>4697</v>
      </c>
      <c r="BE170" s="18" t="s">
        <v>142</v>
      </c>
      <c r="BF170" s="18" t="s">
        <v>4698</v>
      </c>
      <c r="BG170" s="19" t="s">
        <v>142</v>
      </c>
      <c r="BH170" s="19" t="s">
        <v>4699</v>
      </c>
      <c r="BI170" s="11" t="n">
        <v>1</v>
      </c>
      <c r="BJ170" s="11" t="n">
        <v>1</v>
      </c>
      <c r="BK170" s="11" t="n">
        <v>1</v>
      </c>
      <c r="BL170" s="11" t="n">
        <v>2</v>
      </c>
      <c r="BM170" s="11" t="n">
        <v>2</v>
      </c>
      <c r="BN170" s="11" t="n">
        <v>2</v>
      </c>
      <c r="BO170" s="11" t="n">
        <v>2</v>
      </c>
      <c r="BP170" s="11" t="n">
        <v>4</v>
      </c>
      <c r="BQ170" s="11" t="n">
        <v>1</v>
      </c>
      <c r="BR170" s="20" t="s">
        <v>142</v>
      </c>
      <c r="BS170" s="20" t="s">
        <v>4700</v>
      </c>
      <c r="BT170" s="20" t="s">
        <v>142</v>
      </c>
      <c r="BU170" s="20" t="s">
        <v>142</v>
      </c>
      <c r="BV170" s="21" t="s">
        <v>142</v>
      </c>
      <c r="BW170" s="21" t="s">
        <v>4701</v>
      </c>
      <c r="BX170" s="21" t="s">
        <v>142</v>
      </c>
      <c r="BY170" s="21" t="s">
        <v>142</v>
      </c>
      <c r="BZ170" s="22" t="s">
        <v>142</v>
      </c>
      <c r="CA170" s="22" t="s">
        <v>4702</v>
      </c>
      <c r="CB170" s="22" t="s">
        <v>142</v>
      </c>
      <c r="CC170" s="22" t="s">
        <v>142</v>
      </c>
      <c r="CD170" s="11" t="n">
        <v>2</v>
      </c>
      <c r="CE170" s="11" t="n">
        <v>3</v>
      </c>
      <c r="CF170" s="11" t="n">
        <v>4</v>
      </c>
      <c r="CG170" s="11" t="n">
        <v>4</v>
      </c>
      <c r="CH170" s="11" t="n">
        <v>4</v>
      </c>
      <c r="CI170" s="11" t="n">
        <v>3</v>
      </c>
      <c r="CJ170" s="11" t="n">
        <v>4</v>
      </c>
      <c r="CK170" s="11" t="n">
        <v>4</v>
      </c>
      <c r="CL170" s="12" t="s">
        <v>1751</v>
      </c>
      <c r="CM170" s="12" t="s">
        <v>147</v>
      </c>
      <c r="CN170" s="11" t="n">
        <v>0</v>
      </c>
      <c r="CO170" s="11" t="n">
        <v>0</v>
      </c>
      <c r="CP170" s="12" t="s">
        <v>147</v>
      </c>
      <c r="CQ170" s="11" t="n">
        <v>0</v>
      </c>
      <c r="CR170" s="11" t="n">
        <v>0</v>
      </c>
      <c r="CS170" s="11" t="n">
        <v>0</v>
      </c>
      <c r="CT170" s="11" t="n">
        <v>0</v>
      </c>
      <c r="CU170" s="11" t="n">
        <v>0</v>
      </c>
      <c r="CV170" s="11" t="n">
        <v>0</v>
      </c>
      <c r="CW170" s="11" t="n">
        <v>0</v>
      </c>
      <c r="CX170" s="12" t="s">
        <v>147</v>
      </c>
      <c r="CY170" s="12" t="s">
        <v>147</v>
      </c>
      <c r="CZ170" s="12" t="s">
        <v>142</v>
      </c>
      <c r="DA170" s="12" t="s">
        <v>142</v>
      </c>
      <c r="DB170" s="11" t="n">
        <v>0</v>
      </c>
      <c r="DC170" s="12" t="s">
        <v>142</v>
      </c>
      <c r="DD170" s="11" t="n">
        <v>0</v>
      </c>
      <c r="DE170" s="12" t="s">
        <v>4703</v>
      </c>
      <c r="DF170" s="11" t="n">
        <v>1</v>
      </c>
      <c r="DG170" s="11" t="n">
        <v>1</v>
      </c>
      <c r="DH170" s="11" t="n">
        <v>0</v>
      </c>
      <c r="DI170" s="11" t="n">
        <v>-77</v>
      </c>
      <c r="DJ170" s="11" t="n">
        <v>-77</v>
      </c>
      <c r="DK170" s="12" t="s">
        <v>4704</v>
      </c>
      <c r="DL170" s="11" t="n">
        <v>1</v>
      </c>
      <c r="DM170" s="11" t="n">
        <v>0</v>
      </c>
      <c r="DN170" s="12" t="s">
        <v>4705</v>
      </c>
      <c r="DO170" s="12" t="s">
        <v>4691</v>
      </c>
      <c r="DP170" s="12" t="s">
        <v>4706</v>
      </c>
      <c r="DQ170" s="12" t="s">
        <v>152</v>
      </c>
      <c r="DR170" s="12" t="s">
        <v>324</v>
      </c>
      <c r="DS170" s="12" t="s">
        <v>455</v>
      </c>
      <c r="DT170" s="12" t="s">
        <v>4302</v>
      </c>
      <c r="DU170" s="12" t="s">
        <v>4707</v>
      </c>
      <c r="DV170" s="12" t="s">
        <v>4708</v>
      </c>
      <c r="DW170" s="12" t="s">
        <v>4709</v>
      </c>
      <c r="DX170" s="12" t="s">
        <v>4710</v>
      </c>
      <c r="DY170" s="12" t="s">
        <v>1645</v>
      </c>
      <c r="DZ170" s="12" t="s">
        <v>4711</v>
      </c>
      <c r="EA170" s="12" t="s">
        <v>4712</v>
      </c>
      <c r="EB170" s="12" t="s">
        <v>4713</v>
      </c>
      <c r="EC170" s="12" t="s">
        <v>4714</v>
      </c>
      <c r="ED170" s="12" t="s">
        <v>4715</v>
      </c>
      <c r="EE170" s="12" t="s">
        <v>4716</v>
      </c>
      <c r="EF170" s="12" t="s">
        <v>4717</v>
      </c>
      <c r="EG170" s="12" t="s">
        <v>4718</v>
      </c>
      <c r="EH170" s="12" t="s">
        <v>4719</v>
      </c>
      <c r="EI170" s="12" t="s">
        <v>158</v>
      </c>
    </row>
    <row r="171" customFormat="false" ht="12.75" hidden="false" customHeight="false" outlineLevel="0" collapsed="false">
      <c r="A171" s="11" t="n">
        <v>4255903</v>
      </c>
      <c r="B171" s="12" t="s">
        <v>4720</v>
      </c>
      <c r="C171" s="11" t="n">
        <v>231</v>
      </c>
      <c r="D171" s="11" t="n">
        <v>0</v>
      </c>
      <c r="E171" s="11" t="n">
        <v>0</v>
      </c>
      <c r="F171" s="11" t="n">
        <v>22</v>
      </c>
      <c r="G171" s="12" t="s">
        <v>138</v>
      </c>
      <c r="H171" s="11" t="n">
        <v>-77</v>
      </c>
      <c r="I171" s="11" t="n">
        <v>7201</v>
      </c>
      <c r="J171" s="11" t="n">
        <v>4</v>
      </c>
      <c r="K171" s="11" t="n">
        <v>2</v>
      </c>
      <c r="L171" s="11" t="n">
        <v>3</v>
      </c>
      <c r="M171" s="11" t="n">
        <v>1</v>
      </c>
      <c r="N171" s="11" t="n">
        <v>4</v>
      </c>
      <c r="O171" s="11" t="n">
        <v>1</v>
      </c>
      <c r="P171" s="11" t="n">
        <v>1</v>
      </c>
      <c r="Q171" s="11" t="n">
        <v>2</v>
      </c>
      <c r="R171" s="11" t="n">
        <v>1</v>
      </c>
      <c r="S171" s="11" t="n">
        <v>1</v>
      </c>
      <c r="T171" s="11" t="n">
        <v>2</v>
      </c>
      <c r="U171" s="12" t="s">
        <v>4317</v>
      </c>
      <c r="V171" s="11" t="n">
        <v>7</v>
      </c>
      <c r="W171" s="12" t="s">
        <v>375</v>
      </c>
      <c r="X171" s="11" t="n">
        <v>28</v>
      </c>
      <c r="Y171" s="11" t="n">
        <v>4255903</v>
      </c>
      <c r="Z171" s="11" t="n">
        <v>4</v>
      </c>
      <c r="AA171" s="11" t="n">
        <v>1</v>
      </c>
      <c r="AB171" s="11" t="n">
        <v>1</v>
      </c>
      <c r="AC171" s="11" t="n">
        <v>0</v>
      </c>
      <c r="AD171" s="11" t="n">
        <v>1</v>
      </c>
      <c r="AE171" s="13" t="s">
        <v>4721</v>
      </c>
      <c r="AF171" s="13" t="s">
        <v>142</v>
      </c>
      <c r="AG171" s="11" t="n">
        <v>2</v>
      </c>
      <c r="AH171" s="11" t="n">
        <v>2</v>
      </c>
      <c r="AI171" s="11" t="n">
        <v>2</v>
      </c>
      <c r="AJ171" s="11" t="n">
        <v>2</v>
      </c>
      <c r="AK171" s="11" t="n">
        <v>2</v>
      </c>
      <c r="AL171" s="11" t="n">
        <v>3</v>
      </c>
      <c r="AM171" s="11" t="n">
        <v>3</v>
      </c>
      <c r="AN171" s="11" t="n">
        <v>3</v>
      </c>
      <c r="AO171" s="14" t="s">
        <v>142</v>
      </c>
      <c r="AP171" s="14" t="s">
        <v>4722</v>
      </c>
      <c r="AQ171" s="15" t="s">
        <v>142</v>
      </c>
      <c r="AR171" s="15" t="s">
        <v>4723</v>
      </c>
      <c r="AS171" s="16" t="s">
        <v>142</v>
      </c>
      <c r="AT171" s="16" t="s">
        <v>4724</v>
      </c>
      <c r="AU171" s="11" t="n">
        <v>2</v>
      </c>
      <c r="AV171" s="11" t="n">
        <v>2</v>
      </c>
      <c r="AW171" s="11" t="n">
        <v>2</v>
      </c>
      <c r="AX171" s="11" t="n">
        <v>2</v>
      </c>
      <c r="AY171" s="11" t="n">
        <v>2</v>
      </c>
      <c r="AZ171" s="11" t="n">
        <v>3</v>
      </c>
      <c r="BA171" s="11" t="n">
        <v>3</v>
      </c>
      <c r="BB171" s="11" t="n">
        <v>3</v>
      </c>
      <c r="BC171" s="17" t="s">
        <v>4725</v>
      </c>
      <c r="BD171" s="17" t="s">
        <v>142</v>
      </c>
      <c r="BE171" s="18" t="s">
        <v>4726</v>
      </c>
      <c r="BF171" s="18" t="s">
        <v>142</v>
      </c>
      <c r="BG171" s="19" t="s">
        <v>4727</v>
      </c>
      <c r="BH171" s="19" t="s">
        <v>142</v>
      </c>
      <c r="BI171" s="11" t="n">
        <v>4</v>
      </c>
      <c r="BJ171" s="11" t="n">
        <v>4</v>
      </c>
      <c r="BK171" s="11" t="n">
        <v>3</v>
      </c>
      <c r="BL171" s="11" t="n">
        <v>3</v>
      </c>
      <c r="BM171" s="11" t="n">
        <v>3</v>
      </c>
      <c r="BN171" s="11" t="n">
        <v>3</v>
      </c>
      <c r="BO171" s="11" t="n">
        <v>4</v>
      </c>
      <c r="BP171" s="11" t="n">
        <v>4</v>
      </c>
      <c r="BQ171" s="11" t="n">
        <v>1</v>
      </c>
      <c r="BR171" s="20" t="s">
        <v>4728</v>
      </c>
      <c r="BS171" s="20" t="s">
        <v>142</v>
      </c>
      <c r="BT171" s="20" t="s">
        <v>142</v>
      </c>
      <c r="BU171" s="20" t="s">
        <v>142</v>
      </c>
      <c r="BV171" s="21" t="s">
        <v>4729</v>
      </c>
      <c r="BW171" s="21" t="s">
        <v>142</v>
      </c>
      <c r="BX171" s="21" t="s">
        <v>142</v>
      </c>
      <c r="BY171" s="21" t="s">
        <v>142</v>
      </c>
      <c r="BZ171" s="22" t="s">
        <v>4730</v>
      </c>
      <c r="CA171" s="22" t="s">
        <v>142</v>
      </c>
      <c r="CB171" s="22" t="s">
        <v>142</v>
      </c>
      <c r="CC171" s="22" t="s">
        <v>142</v>
      </c>
      <c r="CD171" s="11" t="n">
        <v>2</v>
      </c>
      <c r="CE171" s="11" t="n">
        <v>2</v>
      </c>
      <c r="CF171" s="11" t="n">
        <v>2</v>
      </c>
      <c r="CG171" s="11" t="n">
        <v>2</v>
      </c>
      <c r="CH171" s="11" t="n">
        <v>2</v>
      </c>
      <c r="CI171" s="11" t="n">
        <v>3</v>
      </c>
      <c r="CJ171" s="11" t="n">
        <v>3</v>
      </c>
      <c r="CK171" s="11" t="n">
        <v>4</v>
      </c>
      <c r="CL171" s="12" t="s">
        <v>781</v>
      </c>
      <c r="CM171" s="12" t="s">
        <v>147</v>
      </c>
      <c r="CN171" s="11" t="n">
        <v>0</v>
      </c>
      <c r="CO171" s="11" t="n">
        <v>0</v>
      </c>
      <c r="CP171" s="12" t="s">
        <v>147</v>
      </c>
      <c r="CQ171" s="11" t="n">
        <v>0</v>
      </c>
      <c r="CR171" s="11" t="n">
        <v>0</v>
      </c>
      <c r="CS171" s="11" t="n">
        <v>0</v>
      </c>
      <c r="CT171" s="11" t="n">
        <v>0</v>
      </c>
      <c r="CU171" s="11" t="n">
        <v>0</v>
      </c>
      <c r="CV171" s="11" t="n">
        <v>0</v>
      </c>
      <c r="CW171" s="11" t="n">
        <v>0</v>
      </c>
      <c r="CX171" s="12" t="s">
        <v>147</v>
      </c>
      <c r="CY171" s="12" t="s">
        <v>147</v>
      </c>
      <c r="CZ171" s="12" t="s">
        <v>142</v>
      </c>
      <c r="DA171" s="12" t="s">
        <v>142</v>
      </c>
      <c r="DB171" s="11" t="n">
        <v>0</v>
      </c>
      <c r="DC171" s="12" t="s">
        <v>142</v>
      </c>
      <c r="DD171" s="11" t="n">
        <v>0</v>
      </c>
      <c r="DE171" s="12" t="s">
        <v>284</v>
      </c>
      <c r="DF171" s="11" t="n">
        <v>0</v>
      </c>
      <c r="DG171" s="11" t="n">
        <v>0</v>
      </c>
      <c r="DH171" s="11" t="n">
        <v>0</v>
      </c>
      <c r="DI171" s="11" t="n">
        <v>-77</v>
      </c>
      <c r="DJ171" s="11" t="n">
        <v>-77</v>
      </c>
      <c r="DK171" s="12" t="s">
        <v>4731</v>
      </c>
      <c r="DL171" s="11" t="n">
        <v>1</v>
      </c>
      <c r="DM171" s="11" t="n">
        <v>0</v>
      </c>
      <c r="DN171" s="12" t="s">
        <v>4732</v>
      </c>
      <c r="DO171" s="12" t="s">
        <v>4720</v>
      </c>
      <c r="DP171" s="12" t="s">
        <v>4733</v>
      </c>
      <c r="DQ171" s="12" t="s">
        <v>152</v>
      </c>
      <c r="DR171" s="12" t="s">
        <v>183</v>
      </c>
      <c r="DS171" s="12" t="s">
        <v>2189</v>
      </c>
      <c r="DT171" s="12" t="s">
        <v>765</v>
      </c>
      <c r="DU171" s="12" t="s">
        <v>4734</v>
      </c>
      <c r="DV171" s="12" t="s">
        <v>4735</v>
      </c>
      <c r="DW171" s="12" t="s">
        <v>4736</v>
      </c>
      <c r="DX171" s="12" t="s">
        <v>1360</v>
      </c>
      <c r="DY171" s="12" t="s">
        <v>4737</v>
      </c>
      <c r="DZ171" s="12" t="s">
        <v>1680</v>
      </c>
      <c r="EA171" s="12" t="s">
        <v>4738</v>
      </c>
      <c r="EB171" s="12" t="s">
        <v>4739</v>
      </c>
      <c r="EC171" s="12" t="s">
        <v>745</v>
      </c>
      <c r="ED171" s="12" t="s">
        <v>998</v>
      </c>
      <c r="EE171" s="12" t="s">
        <v>4740</v>
      </c>
      <c r="EF171" s="12" t="s">
        <v>4741</v>
      </c>
      <c r="EG171" s="12" t="s">
        <v>4742</v>
      </c>
      <c r="EH171" s="12" t="s">
        <v>4743</v>
      </c>
      <c r="EI171" s="12" t="s">
        <v>158</v>
      </c>
    </row>
    <row r="172" customFormat="false" ht="12.75" hidden="false" customHeight="false" outlineLevel="0" collapsed="false">
      <c r="A172" s="11" t="n">
        <v>5242471</v>
      </c>
      <c r="B172" s="12" t="s">
        <v>4744</v>
      </c>
      <c r="C172" s="11" t="n">
        <v>35</v>
      </c>
      <c r="D172" s="11" t="n">
        <v>0</v>
      </c>
      <c r="E172" s="11" t="n">
        <v>0</v>
      </c>
      <c r="F172" s="11" t="n">
        <v>22</v>
      </c>
      <c r="G172" s="12" t="s">
        <v>1661</v>
      </c>
      <c r="H172" s="11" t="n">
        <v>-77</v>
      </c>
      <c r="I172" s="11" t="n">
        <v>2090</v>
      </c>
      <c r="J172" s="11" t="n">
        <v>1</v>
      </c>
      <c r="K172" s="11" t="n">
        <v>-77</v>
      </c>
      <c r="L172" s="11" t="n">
        <v>-77</v>
      </c>
      <c r="M172" s="11" t="n">
        <v>1</v>
      </c>
      <c r="N172" s="11" t="n">
        <v>-77</v>
      </c>
      <c r="O172" s="11" t="n">
        <v>1</v>
      </c>
      <c r="P172" s="11" t="n">
        <v>2</v>
      </c>
      <c r="Q172" s="11" t="n">
        <v>1</v>
      </c>
      <c r="R172" s="11" t="n">
        <v>2</v>
      </c>
      <c r="S172" s="11" t="n">
        <v>1</v>
      </c>
      <c r="T172" s="11" t="n">
        <v>1</v>
      </c>
      <c r="U172" s="12" t="s">
        <v>4745</v>
      </c>
      <c r="V172" s="11" t="n">
        <v>7</v>
      </c>
      <c r="W172" s="12" t="s">
        <v>1246</v>
      </c>
      <c r="X172" s="11" t="n">
        <v>14</v>
      </c>
      <c r="Y172" s="11" t="n">
        <v>5242471</v>
      </c>
      <c r="Z172" s="11" t="n">
        <v>4</v>
      </c>
      <c r="AA172" s="11" t="n">
        <v>-77</v>
      </c>
      <c r="AB172" s="11" t="n">
        <v>-77</v>
      </c>
      <c r="AC172" s="11" t="n">
        <v>1</v>
      </c>
      <c r="AD172" s="11" t="n">
        <v>-77</v>
      </c>
      <c r="AE172" s="13" t="s">
        <v>4746</v>
      </c>
      <c r="AF172" s="13" t="s">
        <v>142</v>
      </c>
      <c r="AG172" s="11" t="n">
        <v>4</v>
      </c>
      <c r="AH172" s="11" t="n">
        <v>4</v>
      </c>
      <c r="AI172" s="11" t="n">
        <v>4</v>
      </c>
      <c r="AJ172" s="11" t="n">
        <v>4</v>
      </c>
      <c r="AK172" s="11" t="n">
        <v>2</v>
      </c>
      <c r="AL172" s="11" t="n">
        <v>2</v>
      </c>
      <c r="AM172" s="11" t="n">
        <v>2</v>
      </c>
      <c r="AN172" s="11" t="n">
        <v>4</v>
      </c>
      <c r="AO172" s="14" t="s">
        <v>142</v>
      </c>
      <c r="AP172" s="14" t="s">
        <v>142</v>
      </c>
      <c r="AQ172" s="15" t="s">
        <v>142</v>
      </c>
      <c r="AR172" s="15" t="s">
        <v>142</v>
      </c>
      <c r="AS172" s="16" t="s">
        <v>142</v>
      </c>
      <c r="AT172" s="16" t="s">
        <v>142</v>
      </c>
      <c r="AU172" s="11" t="n">
        <v>-77</v>
      </c>
      <c r="AV172" s="11" t="n">
        <v>-77</v>
      </c>
      <c r="AW172" s="11" t="n">
        <v>-77</v>
      </c>
      <c r="AX172" s="11" t="n">
        <v>-77</v>
      </c>
      <c r="AY172" s="11" t="n">
        <v>-77</v>
      </c>
      <c r="AZ172" s="11" t="n">
        <v>-77</v>
      </c>
      <c r="BA172" s="11" t="n">
        <v>-77</v>
      </c>
      <c r="BB172" s="11" t="n">
        <v>-77</v>
      </c>
      <c r="BC172" s="17" t="s">
        <v>142</v>
      </c>
      <c r="BD172" s="17" t="s">
        <v>142</v>
      </c>
      <c r="BE172" s="18" t="s">
        <v>142</v>
      </c>
      <c r="BF172" s="18" t="s">
        <v>142</v>
      </c>
      <c r="BG172" s="19" t="s">
        <v>142</v>
      </c>
      <c r="BH172" s="19" t="s">
        <v>142</v>
      </c>
      <c r="BI172" s="11" t="n">
        <v>-77</v>
      </c>
      <c r="BJ172" s="11" t="n">
        <v>-77</v>
      </c>
      <c r="BK172" s="11" t="n">
        <v>-77</v>
      </c>
      <c r="BL172" s="11" t="n">
        <v>-77</v>
      </c>
      <c r="BM172" s="11" t="n">
        <v>-77</v>
      </c>
      <c r="BN172" s="11" t="n">
        <v>-77</v>
      </c>
      <c r="BO172" s="11" t="n">
        <v>-77</v>
      </c>
      <c r="BP172" s="11" t="n">
        <v>-77</v>
      </c>
      <c r="BQ172" s="11" t="n">
        <v>1</v>
      </c>
      <c r="BR172" s="20" t="s">
        <v>142</v>
      </c>
      <c r="BS172" s="20" t="s">
        <v>142</v>
      </c>
      <c r="BT172" s="20" t="s">
        <v>142</v>
      </c>
      <c r="BU172" s="20" t="s">
        <v>142</v>
      </c>
      <c r="BV172" s="21" t="s">
        <v>142</v>
      </c>
      <c r="BW172" s="21" t="s">
        <v>142</v>
      </c>
      <c r="BX172" s="21" t="s">
        <v>142</v>
      </c>
      <c r="BY172" s="21" t="s">
        <v>142</v>
      </c>
      <c r="BZ172" s="22" t="s">
        <v>142</v>
      </c>
      <c r="CA172" s="22" t="s">
        <v>142</v>
      </c>
      <c r="CB172" s="22" t="s">
        <v>142</v>
      </c>
      <c r="CC172" s="22" t="s">
        <v>142</v>
      </c>
      <c r="CD172" s="11" t="n">
        <v>-77</v>
      </c>
      <c r="CE172" s="11" t="n">
        <v>-77</v>
      </c>
      <c r="CF172" s="11" t="n">
        <v>-77</v>
      </c>
      <c r="CG172" s="11" t="n">
        <v>-77</v>
      </c>
      <c r="CH172" s="11" t="n">
        <v>-77</v>
      </c>
      <c r="CI172" s="11" t="n">
        <v>-77</v>
      </c>
      <c r="CJ172" s="11" t="n">
        <v>-77</v>
      </c>
      <c r="CK172" s="11" t="n">
        <v>-77</v>
      </c>
      <c r="CL172" s="12" t="s">
        <v>849</v>
      </c>
      <c r="CM172" s="12" t="s">
        <v>147</v>
      </c>
      <c r="CN172" s="11" t="n">
        <v>0</v>
      </c>
      <c r="CO172" s="11" t="n">
        <v>0</v>
      </c>
      <c r="CP172" s="12" t="s">
        <v>147</v>
      </c>
      <c r="CQ172" s="11" t="n">
        <v>0</v>
      </c>
      <c r="CR172" s="11" t="n">
        <v>0</v>
      </c>
      <c r="CS172" s="11" t="n">
        <v>0</v>
      </c>
      <c r="CT172" s="11" t="n">
        <v>0</v>
      </c>
      <c r="CU172" s="11" t="n">
        <v>0</v>
      </c>
      <c r="CV172" s="11" t="n">
        <v>0</v>
      </c>
      <c r="CW172" s="11" t="n">
        <v>0</v>
      </c>
      <c r="CX172" s="12" t="s">
        <v>147</v>
      </c>
      <c r="CY172" s="12" t="s">
        <v>147</v>
      </c>
      <c r="CZ172" s="12" t="s">
        <v>142</v>
      </c>
      <c r="DA172" s="12" t="s">
        <v>142</v>
      </c>
      <c r="DB172" s="11" t="n">
        <v>0</v>
      </c>
      <c r="DC172" s="12" t="s">
        <v>142</v>
      </c>
      <c r="DD172" s="11" t="n">
        <v>0</v>
      </c>
      <c r="DE172" s="12" t="s">
        <v>4747</v>
      </c>
      <c r="DF172" s="11" t="n">
        <v>0</v>
      </c>
      <c r="DG172" s="11" t="n">
        <v>1</v>
      </c>
      <c r="DH172" s="11" t="n">
        <v>0</v>
      </c>
      <c r="DI172" s="11" t="n">
        <v>-77</v>
      </c>
      <c r="DJ172" s="11" t="n">
        <v>-77</v>
      </c>
      <c r="DK172" s="12" t="s">
        <v>4748</v>
      </c>
      <c r="DL172" s="11" t="n">
        <v>1</v>
      </c>
      <c r="DM172" s="11" t="n">
        <v>0</v>
      </c>
      <c r="DN172" s="12" t="s">
        <v>4749</v>
      </c>
      <c r="DO172" s="12" t="s">
        <v>4744</v>
      </c>
      <c r="DP172" s="12" t="s">
        <v>4750</v>
      </c>
      <c r="DQ172" s="12" t="s">
        <v>152</v>
      </c>
      <c r="DR172" s="12" t="s">
        <v>324</v>
      </c>
      <c r="DS172" s="12" t="s">
        <v>1359</v>
      </c>
      <c r="DT172" s="12" t="s">
        <v>185</v>
      </c>
      <c r="DU172" s="12" t="s">
        <v>1652</v>
      </c>
      <c r="DV172" s="12" t="s">
        <v>158</v>
      </c>
      <c r="DW172" s="12" t="s">
        <v>158</v>
      </c>
      <c r="DX172" s="12" t="s">
        <v>4751</v>
      </c>
      <c r="DY172" s="12" t="s">
        <v>158</v>
      </c>
      <c r="DZ172" s="12" t="s">
        <v>2081</v>
      </c>
      <c r="EA172" s="12" t="s">
        <v>4752</v>
      </c>
      <c r="EB172" s="12" t="s">
        <v>158</v>
      </c>
      <c r="EC172" s="12" t="s">
        <v>158</v>
      </c>
      <c r="ED172" s="12" t="s">
        <v>158</v>
      </c>
      <c r="EE172" s="12" t="s">
        <v>158</v>
      </c>
      <c r="EF172" s="12" t="s">
        <v>4753</v>
      </c>
      <c r="EG172" s="12" t="s">
        <v>158</v>
      </c>
      <c r="EH172" s="12" t="s">
        <v>158</v>
      </c>
      <c r="EI172" s="12" t="s">
        <v>158</v>
      </c>
    </row>
    <row r="173" customFormat="false" ht="12.75" hidden="false" customHeight="false" outlineLevel="0" collapsed="false">
      <c r="A173" s="11" t="n">
        <v>5452224</v>
      </c>
      <c r="B173" s="12" t="s">
        <v>4754</v>
      </c>
      <c r="C173" s="11" t="n">
        <v>348</v>
      </c>
      <c r="D173" s="11" t="n">
        <v>0</v>
      </c>
      <c r="E173" s="11" t="n">
        <v>0</v>
      </c>
      <c r="F173" s="11" t="n">
        <v>22</v>
      </c>
      <c r="G173" s="12" t="s">
        <v>138</v>
      </c>
      <c r="H173" s="11" t="n">
        <v>-77</v>
      </c>
      <c r="I173" s="11" t="n">
        <v>-1</v>
      </c>
      <c r="J173" s="11" t="n">
        <v>1</v>
      </c>
      <c r="K173" s="11" t="n">
        <v>-77</v>
      </c>
      <c r="L173" s="11" t="n">
        <v>-77</v>
      </c>
      <c r="M173" s="11" t="n">
        <v>-77</v>
      </c>
      <c r="N173" s="11" t="n">
        <v>1</v>
      </c>
      <c r="O173" s="11" t="n">
        <v>2</v>
      </c>
      <c r="P173" s="11" t="n">
        <v>2</v>
      </c>
      <c r="Q173" s="11" t="n">
        <v>2</v>
      </c>
      <c r="R173" s="11" t="n">
        <v>1</v>
      </c>
      <c r="S173" s="11" t="n">
        <v>1</v>
      </c>
      <c r="T173" s="11" t="n">
        <v>1</v>
      </c>
      <c r="U173" s="12" t="s">
        <v>1246</v>
      </c>
      <c r="V173" s="11" t="n">
        <v>5</v>
      </c>
      <c r="W173" s="12" t="s">
        <v>1576</v>
      </c>
      <c r="X173" s="11" t="n">
        <v>7</v>
      </c>
      <c r="Y173" s="11" t="n">
        <v>5452224</v>
      </c>
      <c r="Z173" s="11" t="n">
        <v>4</v>
      </c>
      <c r="AA173" s="11" t="n">
        <v>-77</v>
      </c>
      <c r="AB173" s="11" t="n">
        <v>-77</v>
      </c>
      <c r="AC173" s="11" t="n">
        <v>-77</v>
      </c>
      <c r="AD173" s="11" t="n">
        <v>1</v>
      </c>
      <c r="AE173" s="13" t="s">
        <v>142</v>
      </c>
      <c r="AF173" s="13" t="s">
        <v>4755</v>
      </c>
      <c r="AG173" s="11" t="n">
        <v>2</v>
      </c>
      <c r="AH173" s="11" t="n">
        <v>2</v>
      </c>
      <c r="AI173" s="11" t="n">
        <v>3</v>
      </c>
      <c r="AJ173" s="11" t="n">
        <v>4</v>
      </c>
      <c r="AK173" s="11" t="n">
        <v>2</v>
      </c>
      <c r="AL173" s="11" t="n">
        <v>3</v>
      </c>
      <c r="AM173" s="11" t="n">
        <v>5</v>
      </c>
      <c r="AN173" s="11" t="n">
        <v>1</v>
      </c>
      <c r="AO173" s="14" t="s">
        <v>142</v>
      </c>
      <c r="AP173" s="14" t="s">
        <v>142</v>
      </c>
      <c r="AQ173" s="15" t="s">
        <v>142</v>
      </c>
      <c r="AR173" s="15" t="s">
        <v>142</v>
      </c>
      <c r="AS173" s="16" t="s">
        <v>142</v>
      </c>
      <c r="AT173" s="16" t="s">
        <v>142</v>
      </c>
      <c r="AU173" s="11" t="n">
        <v>-77</v>
      </c>
      <c r="AV173" s="11" t="n">
        <v>-77</v>
      </c>
      <c r="AW173" s="11" t="n">
        <v>-77</v>
      </c>
      <c r="AX173" s="11" t="n">
        <v>-77</v>
      </c>
      <c r="AY173" s="11" t="n">
        <v>-77</v>
      </c>
      <c r="AZ173" s="11" t="n">
        <v>-77</v>
      </c>
      <c r="BA173" s="11" t="n">
        <v>-77</v>
      </c>
      <c r="BB173" s="11" t="n">
        <v>-77</v>
      </c>
      <c r="BC173" s="17" t="s">
        <v>142</v>
      </c>
      <c r="BD173" s="17" t="s">
        <v>142</v>
      </c>
      <c r="BE173" s="18" t="s">
        <v>142</v>
      </c>
      <c r="BF173" s="18" t="s">
        <v>142</v>
      </c>
      <c r="BG173" s="19" t="s">
        <v>142</v>
      </c>
      <c r="BH173" s="19" t="s">
        <v>142</v>
      </c>
      <c r="BI173" s="11" t="n">
        <v>-77</v>
      </c>
      <c r="BJ173" s="11" t="n">
        <v>-77</v>
      </c>
      <c r="BK173" s="11" t="n">
        <v>-77</v>
      </c>
      <c r="BL173" s="11" t="n">
        <v>-77</v>
      </c>
      <c r="BM173" s="11" t="n">
        <v>-77</v>
      </c>
      <c r="BN173" s="11" t="n">
        <v>-77</v>
      </c>
      <c r="BO173" s="11" t="n">
        <v>-77</v>
      </c>
      <c r="BP173" s="11" t="n">
        <v>-77</v>
      </c>
      <c r="BQ173" s="11" t="n">
        <v>2</v>
      </c>
      <c r="BR173" s="20" t="s">
        <v>142</v>
      </c>
      <c r="BS173" s="20" t="s">
        <v>142</v>
      </c>
      <c r="BT173" s="20" t="s">
        <v>142</v>
      </c>
      <c r="BU173" s="20" t="s">
        <v>142</v>
      </c>
      <c r="BV173" s="21" t="s">
        <v>142</v>
      </c>
      <c r="BW173" s="21" t="s">
        <v>142</v>
      </c>
      <c r="BX173" s="21" t="s">
        <v>142</v>
      </c>
      <c r="BY173" s="21" t="s">
        <v>142</v>
      </c>
      <c r="BZ173" s="22" t="s">
        <v>142</v>
      </c>
      <c r="CA173" s="22" t="s">
        <v>142</v>
      </c>
      <c r="CB173" s="22" t="s">
        <v>142</v>
      </c>
      <c r="CC173" s="22" t="s">
        <v>142</v>
      </c>
      <c r="CD173" s="11" t="n">
        <v>-77</v>
      </c>
      <c r="CE173" s="11" t="n">
        <v>-77</v>
      </c>
      <c r="CF173" s="11" t="n">
        <v>-77</v>
      </c>
      <c r="CG173" s="11" t="n">
        <v>-77</v>
      </c>
      <c r="CH173" s="11" t="n">
        <v>-77</v>
      </c>
      <c r="CI173" s="11" t="n">
        <v>-77</v>
      </c>
      <c r="CJ173" s="11" t="n">
        <v>-77</v>
      </c>
      <c r="CK173" s="11" t="n">
        <v>-77</v>
      </c>
      <c r="CL173" s="12" t="s">
        <v>248</v>
      </c>
      <c r="CM173" s="12" t="s">
        <v>147</v>
      </c>
      <c r="CN173" s="11" t="n">
        <v>0</v>
      </c>
      <c r="CO173" s="11" t="n">
        <v>0</v>
      </c>
      <c r="CP173" s="12" t="s">
        <v>147</v>
      </c>
      <c r="CQ173" s="11" t="n">
        <v>0</v>
      </c>
      <c r="CR173" s="11" t="n">
        <v>0</v>
      </c>
      <c r="CS173" s="11" t="n">
        <v>0</v>
      </c>
      <c r="CT173" s="11" t="n">
        <v>0</v>
      </c>
      <c r="CU173" s="11" t="n">
        <v>0</v>
      </c>
      <c r="CV173" s="11" t="n">
        <v>0</v>
      </c>
      <c r="CW173" s="11" t="n">
        <v>0</v>
      </c>
      <c r="CX173" s="12" t="s">
        <v>147</v>
      </c>
      <c r="CY173" s="12" t="s">
        <v>147</v>
      </c>
      <c r="CZ173" s="12" t="s">
        <v>142</v>
      </c>
      <c r="DA173" s="12" t="s">
        <v>142</v>
      </c>
      <c r="DB173" s="11" t="n">
        <v>0</v>
      </c>
      <c r="DC173" s="12" t="s">
        <v>142</v>
      </c>
      <c r="DD173" s="11" t="n">
        <v>0</v>
      </c>
      <c r="DE173" s="12" t="s">
        <v>4756</v>
      </c>
      <c r="DF173" s="11" t="n">
        <v>1</v>
      </c>
      <c r="DG173" s="11" t="n">
        <v>1</v>
      </c>
      <c r="DH173" s="11" t="n">
        <v>0</v>
      </c>
      <c r="DI173" s="11" t="n">
        <v>-77</v>
      </c>
      <c r="DJ173" s="11" t="n">
        <v>-77</v>
      </c>
      <c r="DK173" s="12" t="s">
        <v>4757</v>
      </c>
      <c r="DL173" s="11" t="n">
        <v>1</v>
      </c>
      <c r="DM173" s="11" t="n">
        <v>0</v>
      </c>
      <c r="DN173" s="12" t="s">
        <v>4758</v>
      </c>
      <c r="DO173" s="12" t="s">
        <v>4754</v>
      </c>
      <c r="DP173" s="12" t="s">
        <v>4759</v>
      </c>
      <c r="DQ173" s="12" t="s">
        <v>152</v>
      </c>
      <c r="DR173" s="12" t="s">
        <v>499</v>
      </c>
      <c r="DS173" s="12" t="s">
        <v>4760</v>
      </c>
      <c r="DT173" s="12" t="s">
        <v>4761</v>
      </c>
      <c r="DU173" s="12" t="s">
        <v>4762</v>
      </c>
      <c r="DV173" s="12" t="s">
        <v>158</v>
      </c>
      <c r="DW173" s="12" t="s">
        <v>158</v>
      </c>
      <c r="DX173" s="12" t="s">
        <v>158</v>
      </c>
      <c r="DY173" s="12" t="s">
        <v>4763</v>
      </c>
      <c r="DZ173" s="12" t="s">
        <v>4764</v>
      </c>
      <c r="EA173" s="12" t="s">
        <v>4765</v>
      </c>
      <c r="EB173" s="12" t="s">
        <v>158</v>
      </c>
      <c r="EC173" s="12" t="s">
        <v>158</v>
      </c>
      <c r="ED173" s="12" t="s">
        <v>158</v>
      </c>
      <c r="EE173" s="12" t="s">
        <v>158</v>
      </c>
      <c r="EF173" s="12" t="s">
        <v>4766</v>
      </c>
      <c r="EG173" s="12" t="s">
        <v>158</v>
      </c>
      <c r="EH173" s="12" t="s">
        <v>158</v>
      </c>
      <c r="EI173" s="12" t="s">
        <v>158</v>
      </c>
    </row>
    <row r="174" customFormat="false" ht="12.75" hidden="false" customHeight="false" outlineLevel="0" collapsed="false">
      <c r="A174" s="11" t="n">
        <v>5455238</v>
      </c>
      <c r="B174" s="12" t="s">
        <v>4767</v>
      </c>
      <c r="C174" s="11" t="n">
        <v>159</v>
      </c>
      <c r="D174" s="11" t="n">
        <v>0</v>
      </c>
      <c r="E174" s="11" t="n">
        <v>0</v>
      </c>
      <c r="F174" s="11" t="n">
        <v>22</v>
      </c>
      <c r="G174" s="12" t="s">
        <v>2434</v>
      </c>
      <c r="H174" s="11" t="n">
        <v>-77</v>
      </c>
      <c r="I174" s="11" t="n">
        <v>-1</v>
      </c>
      <c r="J174" s="11" t="n">
        <v>2</v>
      </c>
      <c r="K174" s="11" t="n">
        <v>-77</v>
      </c>
      <c r="L174" s="11" t="n">
        <v>2</v>
      </c>
      <c r="M174" s="11" t="n">
        <v>-77</v>
      </c>
      <c r="N174" s="11" t="n">
        <v>1</v>
      </c>
      <c r="O174" s="11" t="n">
        <v>2</v>
      </c>
      <c r="P174" s="11" t="n">
        <v>4</v>
      </c>
      <c r="Q174" s="11" t="n">
        <v>1</v>
      </c>
      <c r="R174" s="11" t="n">
        <v>1</v>
      </c>
      <c r="S174" s="11" t="n">
        <v>1</v>
      </c>
      <c r="T174" s="11" t="n">
        <v>2</v>
      </c>
      <c r="U174" s="12" t="s">
        <v>4768</v>
      </c>
      <c r="V174" s="11" t="n">
        <v>8</v>
      </c>
      <c r="W174" s="12" t="s">
        <v>1462</v>
      </c>
      <c r="X174" s="11" t="n">
        <v>2</v>
      </c>
      <c r="Y174" s="11" t="n">
        <v>5455238</v>
      </c>
      <c r="Z174" s="11" t="n">
        <v>0</v>
      </c>
      <c r="AA174" s="11" t="n">
        <v>-77</v>
      </c>
      <c r="AB174" s="11" t="n">
        <v>1</v>
      </c>
      <c r="AC174" s="11" t="n">
        <v>-77</v>
      </c>
      <c r="AD174" s="11" t="n">
        <v>1</v>
      </c>
      <c r="AE174" s="13" t="s">
        <v>142</v>
      </c>
      <c r="AF174" s="13" t="s">
        <v>4769</v>
      </c>
      <c r="AG174" s="11" t="n">
        <v>3</v>
      </c>
      <c r="AH174" s="11" t="n">
        <v>2</v>
      </c>
      <c r="AI174" s="11" t="n">
        <v>3</v>
      </c>
      <c r="AJ174" s="11" t="n">
        <v>3</v>
      </c>
      <c r="AK174" s="11" t="n">
        <v>2</v>
      </c>
      <c r="AL174" s="11" t="n">
        <v>2</v>
      </c>
      <c r="AM174" s="11" t="n">
        <v>3</v>
      </c>
      <c r="AN174" s="11" t="n">
        <v>2</v>
      </c>
      <c r="AO174" s="14" t="s">
        <v>4770</v>
      </c>
      <c r="AP174" s="14" t="s">
        <v>142</v>
      </c>
      <c r="AQ174" s="15" t="s">
        <v>4771</v>
      </c>
      <c r="AR174" s="15" t="s">
        <v>142</v>
      </c>
      <c r="AS174" s="16" t="s">
        <v>4772</v>
      </c>
      <c r="AT174" s="16" t="s">
        <v>142</v>
      </c>
      <c r="AU174" s="11" t="n">
        <v>5</v>
      </c>
      <c r="AV174" s="11" t="n">
        <v>4</v>
      </c>
      <c r="AW174" s="11" t="n">
        <v>4</v>
      </c>
      <c r="AX174" s="11" t="n">
        <v>2</v>
      </c>
      <c r="AY174" s="11" t="n">
        <v>2</v>
      </c>
      <c r="AZ174" s="11" t="n">
        <v>2</v>
      </c>
      <c r="BA174" s="11" t="n">
        <v>3</v>
      </c>
      <c r="BB174" s="11" t="n">
        <v>2</v>
      </c>
      <c r="BC174" s="17" t="s">
        <v>142</v>
      </c>
      <c r="BD174" s="17" t="s">
        <v>142</v>
      </c>
      <c r="BE174" s="18" t="s">
        <v>142</v>
      </c>
      <c r="BF174" s="18" t="s">
        <v>142</v>
      </c>
      <c r="BG174" s="19" t="s">
        <v>142</v>
      </c>
      <c r="BH174" s="19" t="s">
        <v>142</v>
      </c>
      <c r="BI174" s="11" t="n">
        <v>-77</v>
      </c>
      <c r="BJ174" s="11" t="n">
        <v>-77</v>
      </c>
      <c r="BK174" s="11" t="n">
        <v>-77</v>
      </c>
      <c r="BL174" s="11" t="n">
        <v>-77</v>
      </c>
      <c r="BM174" s="11" t="n">
        <v>-77</v>
      </c>
      <c r="BN174" s="11" t="n">
        <v>-77</v>
      </c>
      <c r="BO174" s="11" t="n">
        <v>-77</v>
      </c>
      <c r="BP174" s="11" t="n">
        <v>-77</v>
      </c>
      <c r="BQ174" s="11" t="n">
        <v>1</v>
      </c>
      <c r="BR174" s="20" t="s">
        <v>142</v>
      </c>
      <c r="BS174" s="20" t="s">
        <v>142</v>
      </c>
      <c r="BT174" s="20" t="s">
        <v>142</v>
      </c>
      <c r="BU174" s="20" t="s">
        <v>142</v>
      </c>
      <c r="BV174" s="21" t="s">
        <v>142</v>
      </c>
      <c r="BW174" s="21" t="s">
        <v>142</v>
      </c>
      <c r="BX174" s="21" t="s">
        <v>142</v>
      </c>
      <c r="BY174" s="21" t="s">
        <v>142</v>
      </c>
      <c r="BZ174" s="22" t="s">
        <v>142</v>
      </c>
      <c r="CA174" s="22" t="s">
        <v>142</v>
      </c>
      <c r="CB174" s="22" t="s">
        <v>142</v>
      </c>
      <c r="CC174" s="22" t="s">
        <v>142</v>
      </c>
      <c r="CD174" s="11" t="n">
        <v>-77</v>
      </c>
      <c r="CE174" s="11" t="n">
        <v>-77</v>
      </c>
      <c r="CF174" s="11" t="n">
        <v>-77</v>
      </c>
      <c r="CG174" s="11" t="n">
        <v>-77</v>
      </c>
      <c r="CH174" s="11" t="n">
        <v>-77</v>
      </c>
      <c r="CI174" s="11" t="n">
        <v>-77</v>
      </c>
      <c r="CJ174" s="11" t="n">
        <v>-77</v>
      </c>
      <c r="CK174" s="11" t="n">
        <v>-77</v>
      </c>
      <c r="CL174" s="12" t="s">
        <v>4773</v>
      </c>
      <c r="CM174" s="12" t="s">
        <v>147</v>
      </c>
      <c r="CN174" s="11" t="n">
        <v>0</v>
      </c>
      <c r="CO174" s="11" t="n">
        <v>0</v>
      </c>
      <c r="CP174" s="12" t="s">
        <v>147</v>
      </c>
      <c r="CQ174" s="11" t="n">
        <v>0</v>
      </c>
      <c r="CR174" s="11" t="n">
        <v>0</v>
      </c>
      <c r="CS174" s="11" t="n">
        <v>0</v>
      </c>
      <c r="CT174" s="11" t="n">
        <v>0</v>
      </c>
      <c r="CU174" s="11" t="n">
        <v>0</v>
      </c>
      <c r="CV174" s="11" t="n">
        <v>0</v>
      </c>
      <c r="CW174" s="11" t="n">
        <v>0</v>
      </c>
      <c r="CX174" s="12" t="s">
        <v>147</v>
      </c>
      <c r="CY174" s="12" t="s">
        <v>147</v>
      </c>
      <c r="CZ174" s="12" t="s">
        <v>142</v>
      </c>
      <c r="DA174" s="12" t="s">
        <v>142</v>
      </c>
      <c r="DB174" s="11" t="n">
        <v>0</v>
      </c>
      <c r="DC174" s="12" t="s">
        <v>142</v>
      </c>
      <c r="DD174" s="11" t="n">
        <v>0</v>
      </c>
      <c r="DE174" s="12" t="s">
        <v>4774</v>
      </c>
      <c r="DF174" s="11" t="n">
        <v>1</v>
      </c>
      <c r="DG174" s="11" t="n">
        <v>1</v>
      </c>
      <c r="DH174" s="11" t="n">
        <v>0</v>
      </c>
      <c r="DI174" s="11" t="n">
        <v>-77</v>
      </c>
      <c r="DJ174" s="11" t="n">
        <v>-77</v>
      </c>
      <c r="DK174" s="12" t="s">
        <v>4775</v>
      </c>
      <c r="DL174" s="11" t="n">
        <v>1</v>
      </c>
      <c r="DM174" s="11" t="n">
        <v>0</v>
      </c>
      <c r="DN174" s="12" t="s">
        <v>4776</v>
      </c>
      <c r="DO174" s="12" t="s">
        <v>4767</v>
      </c>
      <c r="DP174" s="12" t="s">
        <v>4777</v>
      </c>
      <c r="DQ174" s="12" t="s">
        <v>152</v>
      </c>
      <c r="DR174" s="12" t="s">
        <v>183</v>
      </c>
      <c r="DS174" s="12" t="s">
        <v>184</v>
      </c>
      <c r="DT174" s="12" t="s">
        <v>4778</v>
      </c>
      <c r="DU174" s="12" t="s">
        <v>4779</v>
      </c>
      <c r="DV174" s="12" t="s">
        <v>158</v>
      </c>
      <c r="DW174" s="12" t="s">
        <v>4780</v>
      </c>
      <c r="DX174" s="12" t="s">
        <v>158</v>
      </c>
      <c r="DY174" s="12" t="s">
        <v>4781</v>
      </c>
      <c r="DZ174" s="12" t="s">
        <v>4782</v>
      </c>
      <c r="EA174" s="12" t="s">
        <v>4783</v>
      </c>
      <c r="EB174" s="12" t="s">
        <v>4784</v>
      </c>
      <c r="EC174" s="12" t="s">
        <v>4785</v>
      </c>
      <c r="ED174" s="12" t="s">
        <v>158</v>
      </c>
      <c r="EE174" s="12" t="s">
        <v>158</v>
      </c>
      <c r="EF174" s="12" t="s">
        <v>4786</v>
      </c>
      <c r="EG174" s="12" t="s">
        <v>158</v>
      </c>
      <c r="EH174" s="12" t="s">
        <v>158</v>
      </c>
      <c r="EI174" s="12" t="s">
        <v>158</v>
      </c>
    </row>
    <row r="175" customFormat="false" ht="12.75" hidden="false" customHeight="false" outlineLevel="0" collapsed="false">
      <c r="A175" s="11" t="n">
        <v>5459603</v>
      </c>
      <c r="B175" s="12" t="s">
        <v>4787</v>
      </c>
      <c r="C175" s="11" t="n">
        <v>91</v>
      </c>
      <c r="D175" s="11" t="n">
        <v>0</v>
      </c>
      <c r="E175" s="11" t="n">
        <v>0</v>
      </c>
      <c r="F175" s="11" t="n">
        <v>31</v>
      </c>
      <c r="G175" s="12" t="s">
        <v>306</v>
      </c>
      <c r="H175" s="11" t="n">
        <v>-77</v>
      </c>
      <c r="I175" s="11" t="n">
        <v>2952</v>
      </c>
      <c r="J175" s="11" t="n">
        <v>2</v>
      </c>
      <c r="K175" s="11" t="n">
        <v>-77</v>
      </c>
      <c r="L175" s="11" t="n">
        <v>-77</v>
      </c>
      <c r="M175" s="11" t="n">
        <v>1</v>
      </c>
      <c r="N175" s="11" t="n">
        <v>2</v>
      </c>
      <c r="O175" s="11" t="n">
        <v>1</v>
      </c>
      <c r="P175" s="11" t="n">
        <v>2</v>
      </c>
      <c r="Q175" s="11" t="n">
        <v>2</v>
      </c>
      <c r="R175" s="11" t="n">
        <v>2</v>
      </c>
      <c r="S175" s="11" t="n">
        <v>1</v>
      </c>
      <c r="T175" s="11" t="n">
        <v>1</v>
      </c>
      <c r="U175" s="12" t="s">
        <v>509</v>
      </c>
      <c r="V175" s="11" t="n">
        <v>6</v>
      </c>
      <c r="W175" s="12" t="s">
        <v>1246</v>
      </c>
      <c r="X175" s="11" t="n">
        <v>28</v>
      </c>
      <c r="Y175" s="11" t="n">
        <v>5459603</v>
      </c>
      <c r="Z175" s="11" t="n">
        <v>4</v>
      </c>
      <c r="AA175" s="11" t="n">
        <v>-77</v>
      </c>
      <c r="AB175" s="11" t="n">
        <v>-77</v>
      </c>
      <c r="AC175" s="11" t="n">
        <v>1</v>
      </c>
      <c r="AD175" s="11" t="n">
        <v>1</v>
      </c>
      <c r="AE175" s="13" t="s">
        <v>4788</v>
      </c>
      <c r="AF175" s="13" t="s">
        <v>142</v>
      </c>
      <c r="AG175" s="11" t="n">
        <v>5</v>
      </c>
      <c r="AH175" s="11" t="n">
        <v>4</v>
      </c>
      <c r="AI175" s="11" t="n">
        <v>4</v>
      </c>
      <c r="AJ175" s="11" t="n">
        <v>4</v>
      </c>
      <c r="AK175" s="11" t="n">
        <v>2</v>
      </c>
      <c r="AL175" s="11" t="n">
        <v>4</v>
      </c>
      <c r="AM175" s="11" t="n">
        <v>4</v>
      </c>
      <c r="AN175" s="11" t="n">
        <v>2</v>
      </c>
      <c r="AO175" s="14" t="s">
        <v>142</v>
      </c>
      <c r="AP175" s="14" t="s">
        <v>4789</v>
      </c>
      <c r="AQ175" s="15" t="s">
        <v>142</v>
      </c>
      <c r="AR175" s="15" t="s">
        <v>4790</v>
      </c>
      <c r="AS175" s="16" t="s">
        <v>142</v>
      </c>
      <c r="AT175" s="16" t="s">
        <v>4791</v>
      </c>
      <c r="AU175" s="11" t="n">
        <v>2</v>
      </c>
      <c r="AV175" s="11" t="n">
        <v>3</v>
      </c>
      <c r="AW175" s="11" t="n">
        <v>1</v>
      </c>
      <c r="AX175" s="11" t="n">
        <v>2</v>
      </c>
      <c r="AY175" s="11" t="n">
        <v>2</v>
      </c>
      <c r="AZ175" s="11" t="n">
        <v>2</v>
      </c>
      <c r="BA175" s="11" t="n">
        <v>2</v>
      </c>
      <c r="BB175" s="11" t="n">
        <v>2</v>
      </c>
      <c r="BC175" s="17" t="s">
        <v>142</v>
      </c>
      <c r="BD175" s="17" t="s">
        <v>142</v>
      </c>
      <c r="BE175" s="18" t="s">
        <v>142</v>
      </c>
      <c r="BF175" s="18" t="s">
        <v>142</v>
      </c>
      <c r="BG175" s="19" t="s">
        <v>142</v>
      </c>
      <c r="BH175" s="19" t="s">
        <v>142</v>
      </c>
      <c r="BI175" s="11" t="n">
        <v>-77</v>
      </c>
      <c r="BJ175" s="11" t="n">
        <v>-77</v>
      </c>
      <c r="BK175" s="11" t="n">
        <v>-77</v>
      </c>
      <c r="BL175" s="11" t="n">
        <v>-77</v>
      </c>
      <c r="BM175" s="11" t="n">
        <v>-77</v>
      </c>
      <c r="BN175" s="11" t="n">
        <v>-77</v>
      </c>
      <c r="BO175" s="11" t="n">
        <v>-77</v>
      </c>
      <c r="BP175" s="11" t="n">
        <v>-77</v>
      </c>
      <c r="BQ175" s="11" t="n">
        <v>2</v>
      </c>
      <c r="BR175" s="20" t="s">
        <v>142</v>
      </c>
      <c r="BS175" s="20" t="s">
        <v>142</v>
      </c>
      <c r="BT175" s="20" t="s">
        <v>142</v>
      </c>
      <c r="BU175" s="20" t="s">
        <v>142</v>
      </c>
      <c r="BV175" s="21" t="s">
        <v>142</v>
      </c>
      <c r="BW175" s="21" t="s">
        <v>142</v>
      </c>
      <c r="BX175" s="21" t="s">
        <v>142</v>
      </c>
      <c r="BY175" s="21" t="s">
        <v>142</v>
      </c>
      <c r="BZ175" s="22" t="s">
        <v>142</v>
      </c>
      <c r="CA175" s="22" t="s">
        <v>142</v>
      </c>
      <c r="CB175" s="22" t="s">
        <v>142</v>
      </c>
      <c r="CC175" s="22" t="s">
        <v>142</v>
      </c>
      <c r="CD175" s="11" t="n">
        <v>-77</v>
      </c>
      <c r="CE175" s="11" t="n">
        <v>-77</v>
      </c>
      <c r="CF175" s="11" t="n">
        <v>-77</v>
      </c>
      <c r="CG175" s="11" t="n">
        <v>-77</v>
      </c>
      <c r="CH175" s="11" t="n">
        <v>-77</v>
      </c>
      <c r="CI175" s="11" t="n">
        <v>-77</v>
      </c>
      <c r="CJ175" s="11" t="n">
        <v>-77</v>
      </c>
      <c r="CK175" s="11" t="n">
        <v>-77</v>
      </c>
      <c r="CL175" s="12" t="s">
        <v>4792</v>
      </c>
      <c r="CM175" s="12" t="s">
        <v>147</v>
      </c>
      <c r="CN175" s="11" t="n">
        <v>0</v>
      </c>
      <c r="CO175" s="11" t="n">
        <v>0</v>
      </c>
      <c r="CP175" s="12" t="s">
        <v>147</v>
      </c>
      <c r="CQ175" s="11" t="n">
        <v>0</v>
      </c>
      <c r="CR175" s="11" t="n">
        <v>0</v>
      </c>
      <c r="CS175" s="11" t="n">
        <v>0</v>
      </c>
      <c r="CT175" s="11" t="n">
        <v>0</v>
      </c>
      <c r="CU175" s="11" t="n">
        <v>0</v>
      </c>
      <c r="CV175" s="11" t="n">
        <v>0</v>
      </c>
      <c r="CW175" s="11" t="n">
        <v>0</v>
      </c>
      <c r="CX175" s="12" t="s">
        <v>147</v>
      </c>
      <c r="CY175" s="12" t="s">
        <v>147</v>
      </c>
      <c r="CZ175" s="12" t="s">
        <v>142</v>
      </c>
      <c r="DA175" s="12" t="s">
        <v>142</v>
      </c>
      <c r="DB175" s="11" t="n">
        <v>0</v>
      </c>
      <c r="DC175" s="12" t="s">
        <v>142</v>
      </c>
      <c r="DD175" s="11" t="n">
        <v>0</v>
      </c>
      <c r="DE175" s="12" t="s">
        <v>4793</v>
      </c>
      <c r="DF175" s="11" t="n">
        <v>1</v>
      </c>
      <c r="DG175" s="11" t="n">
        <v>1</v>
      </c>
      <c r="DH175" s="11" t="n">
        <v>0</v>
      </c>
      <c r="DI175" s="11" t="n">
        <v>-77</v>
      </c>
      <c r="DJ175" s="11" t="n">
        <v>-77</v>
      </c>
      <c r="DK175" s="12" t="s">
        <v>4794</v>
      </c>
      <c r="DL175" s="11" t="n">
        <v>1</v>
      </c>
      <c r="DM175" s="11" t="n">
        <v>0</v>
      </c>
      <c r="DN175" s="12" t="s">
        <v>4795</v>
      </c>
      <c r="DO175" s="12" t="s">
        <v>4787</v>
      </c>
      <c r="DP175" s="12" t="s">
        <v>4796</v>
      </c>
      <c r="DQ175" s="12" t="s">
        <v>152</v>
      </c>
      <c r="DR175" s="12" t="s">
        <v>406</v>
      </c>
      <c r="DS175" s="12" t="s">
        <v>765</v>
      </c>
      <c r="DT175" s="12" t="s">
        <v>1697</v>
      </c>
      <c r="DU175" s="12" t="s">
        <v>4797</v>
      </c>
      <c r="DV175" s="12" t="s">
        <v>158</v>
      </c>
      <c r="DW175" s="12" t="s">
        <v>158</v>
      </c>
      <c r="DX175" s="12" t="s">
        <v>4798</v>
      </c>
      <c r="DY175" s="12" t="s">
        <v>4799</v>
      </c>
      <c r="DZ175" s="12" t="s">
        <v>4800</v>
      </c>
      <c r="EA175" s="12" t="s">
        <v>4801</v>
      </c>
      <c r="EB175" s="12" t="s">
        <v>4802</v>
      </c>
      <c r="EC175" s="12" t="s">
        <v>4803</v>
      </c>
      <c r="ED175" s="12" t="s">
        <v>158</v>
      </c>
      <c r="EE175" s="12" t="s">
        <v>158</v>
      </c>
      <c r="EF175" s="12" t="s">
        <v>4804</v>
      </c>
      <c r="EG175" s="12" t="s">
        <v>158</v>
      </c>
      <c r="EH175" s="12" t="s">
        <v>158</v>
      </c>
      <c r="EI175" s="12" t="s">
        <v>158</v>
      </c>
    </row>
    <row r="176" customFormat="false" ht="12.75" hidden="false" customHeight="false" outlineLevel="0" collapsed="false">
      <c r="A176" s="11" t="n">
        <v>5461262</v>
      </c>
      <c r="B176" s="12" t="s">
        <v>4805</v>
      </c>
      <c r="C176" s="11" t="n">
        <v>129</v>
      </c>
      <c r="D176" s="11" t="n">
        <v>0</v>
      </c>
      <c r="E176" s="11" t="n">
        <v>0</v>
      </c>
      <c r="F176" s="11" t="n">
        <v>31</v>
      </c>
      <c r="G176" s="12" t="s">
        <v>306</v>
      </c>
      <c r="H176" s="11" t="n">
        <v>-77</v>
      </c>
      <c r="I176" s="11" t="n">
        <v>4092</v>
      </c>
      <c r="J176" s="11" t="n">
        <v>2</v>
      </c>
      <c r="K176" s="11" t="n">
        <v>-77</v>
      </c>
      <c r="L176" s="11" t="n">
        <v>1</v>
      </c>
      <c r="M176" s="11" t="n">
        <v>2</v>
      </c>
      <c r="N176" s="11" t="n">
        <v>-77</v>
      </c>
      <c r="O176" s="11" t="n">
        <v>2</v>
      </c>
      <c r="P176" s="11" t="n">
        <v>1</v>
      </c>
      <c r="Q176" s="11" t="n">
        <v>2</v>
      </c>
      <c r="R176" s="11" t="n">
        <v>2</v>
      </c>
      <c r="S176" s="11" t="n">
        <v>1</v>
      </c>
      <c r="T176" s="11" t="n">
        <v>1</v>
      </c>
      <c r="U176" s="12" t="s">
        <v>953</v>
      </c>
      <c r="V176" s="11" t="n">
        <v>8</v>
      </c>
      <c r="W176" s="12" t="s">
        <v>1246</v>
      </c>
      <c r="X176" s="11" t="n">
        <v>10</v>
      </c>
      <c r="Y176" s="11" t="n">
        <v>5461262</v>
      </c>
      <c r="Z176" s="11" t="n">
        <v>1</v>
      </c>
      <c r="AA176" s="11" t="n">
        <v>-77</v>
      </c>
      <c r="AB176" s="11" t="n">
        <v>1</v>
      </c>
      <c r="AC176" s="11" t="n">
        <v>1</v>
      </c>
      <c r="AD176" s="11" t="n">
        <v>-77</v>
      </c>
      <c r="AE176" s="13" t="s">
        <v>142</v>
      </c>
      <c r="AF176" s="13" t="s">
        <v>4806</v>
      </c>
      <c r="AG176" s="11" t="n">
        <v>5</v>
      </c>
      <c r="AH176" s="11" t="n">
        <v>5</v>
      </c>
      <c r="AI176" s="11" t="n">
        <v>5</v>
      </c>
      <c r="AJ176" s="11" t="n">
        <v>4</v>
      </c>
      <c r="AK176" s="11" t="n">
        <v>3</v>
      </c>
      <c r="AL176" s="11" t="n">
        <v>2</v>
      </c>
      <c r="AM176" s="11" t="n">
        <v>3</v>
      </c>
      <c r="AN176" s="11" t="n">
        <v>2</v>
      </c>
      <c r="AO176" s="14" t="s">
        <v>142</v>
      </c>
      <c r="AP176" s="14" t="s">
        <v>4807</v>
      </c>
      <c r="AQ176" s="15" t="s">
        <v>142</v>
      </c>
      <c r="AR176" s="15" t="s">
        <v>4808</v>
      </c>
      <c r="AS176" s="16" t="s">
        <v>142</v>
      </c>
      <c r="AT176" s="16" t="s">
        <v>4809</v>
      </c>
      <c r="AU176" s="11" t="n">
        <v>5</v>
      </c>
      <c r="AV176" s="11" t="n">
        <v>5</v>
      </c>
      <c r="AW176" s="11" t="n">
        <v>5</v>
      </c>
      <c r="AX176" s="11" t="n">
        <v>4</v>
      </c>
      <c r="AY176" s="11" t="n">
        <v>2</v>
      </c>
      <c r="AZ176" s="11" t="n">
        <v>4</v>
      </c>
      <c r="BA176" s="11" t="n">
        <v>3</v>
      </c>
      <c r="BB176" s="11" t="n">
        <v>2</v>
      </c>
      <c r="BC176" s="17" t="s">
        <v>142</v>
      </c>
      <c r="BD176" s="17" t="s">
        <v>142</v>
      </c>
      <c r="BE176" s="18" t="s">
        <v>142</v>
      </c>
      <c r="BF176" s="18" t="s">
        <v>142</v>
      </c>
      <c r="BG176" s="19" t="s">
        <v>142</v>
      </c>
      <c r="BH176" s="19" t="s">
        <v>142</v>
      </c>
      <c r="BI176" s="11" t="n">
        <v>-77</v>
      </c>
      <c r="BJ176" s="11" t="n">
        <v>-77</v>
      </c>
      <c r="BK176" s="11" t="n">
        <v>-77</v>
      </c>
      <c r="BL176" s="11" t="n">
        <v>-77</v>
      </c>
      <c r="BM176" s="11" t="n">
        <v>-77</v>
      </c>
      <c r="BN176" s="11" t="n">
        <v>-77</v>
      </c>
      <c r="BO176" s="11" t="n">
        <v>-77</v>
      </c>
      <c r="BP176" s="11" t="n">
        <v>-77</v>
      </c>
      <c r="BQ176" s="11" t="n">
        <v>2</v>
      </c>
      <c r="BR176" s="20" t="s">
        <v>142</v>
      </c>
      <c r="BS176" s="20" t="s">
        <v>142</v>
      </c>
      <c r="BT176" s="20" t="s">
        <v>142</v>
      </c>
      <c r="BU176" s="20" t="s">
        <v>142</v>
      </c>
      <c r="BV176" s="21" t="s">
        <v>142</v>
      </c>
      <c r="BW176" s="21" t="s">
        <v>142</v>
      </c>
      <c r="BX176" s="21" t="s">
        <v>142</v>
      </c>
      <c r="BY176" s="21" t="s">
        <v>142</v>
      </c>
      <c r="BZ176" s="22" t="s">
        <v>142</v>
      </c>
      <c r="CA176" s="22" t="s">
        <v>142</v>
      </c>
      <c r="CB176" s="22" t="s">
        <v>142</v>
      </c>
      <c r="CC176" s="22" t="s">
        <v>142</v>
      </c>
      <c r="CD176" s="11" t="n">
        <v>-77</v>
      </c>
      <c r="CE176" s="11" t="n">
        <v>-77</v>
      </c>
      <c r="CF176" s="11" t="n">
        <v>-77</v>
      </c>
      <c r="CG176" s="11" t="n">
        <v>-77</v>
      </c>
      <c r="CH176" s="11" t="n">
        <v>-77</v>
      </c>
      <c r="CI176" s="11" t="n">
        <v>-77</v>
      </c>
      <c r="CJ176" s="11" t="n">
        <v>-77</v>
      </c>
      <c r="CK176" s="11" t="n">
        <v>-77</v>
      </c>
      <c r="CL176" s="12" t="s">
        <v>494</v>
      </c>
      <c r="CM176" s="12" t="s">
        <v>147</v>
      </c>
      <c r="CN176" s="11" t="n">
        <v>0</v>
      </c>
      <c r="CO176" s="11" t="n">
        <v>0</v>
      </c>
      <c r="CP176" s="12" t="s">
        <v>147</v>
      </c>
      <c r="CQ176" s="11" t="n">
        <v>0</v>
      </c>
      <c r="CR176" s="11" t="n">
        <v>0</v>
      </c>
      <c r="CS176" s="11" t="n">
        <v>0</v>
      </c>
      <c r="CT176" s="11" t="n">
        <v>0</v>
      </c>
      <c r="CU176" s="11" t="n">
        <v>0</v>
      </c>
      <c r="CV176" s="11" t="n">
        <v>0</v>
      </c>
      <c r="CW176" s="11" t="n">
        <v>0</v>
      </c>
      <c r="CX176" s="12" t="s">
        <v>147</v>
      </c>
      <c r="CY176" s="12" t="s">
        <v>147</v>
      </c>
      <c r="CZ176" s="12" t="s">
        <v>142</v>
      </c>
      <c r="DA176" s="12" t="s">
        <v>142</v>
      </c>
      <c r="DB176" s="11" t="n">
        <v>0</v>
      </c>
      <c r="DC176" s="12" t="s">
        <v>142</v>
      </c>
      <c r="DD176" s="11" t="n">
        <v>0</v>
      </c>
      <c r="DE176" s="12" t="s">
        <v>4810</v>
      </c>
      <c r="DF176" s="11" t="n">
        <v>1</v>
      </c>
      <c r="DG176" s="11" t="n">
        <v>0</v>
      </c>
      <c r="DH176" s="11" t="n">
        <v>0</v>
      </c>
      <c r="DI176" s="11" t="n">
        <v>-77</v>
      </c>
      <c r="DJ176" s="11" t="n">
        <v>-77</v>
      </c>
      <c r="DK176" s="12" t="s">
        <v>4811</v>
      </c>
      <c r="DL176" s="11" t="n">
        <v>1</v>
      </c>
      <c r="DM176" s="11" t="n">
        <v>0</v>
      </c>
      <c r="DN176" s="12" t="s">
        <v>4812</v>
      </c>
      <c r="DO176" s="12" t="s">
        <v>4805</v>
      </c>
      <c r="DP176" s="12" t="s">
        <v>4813</v>
      </c>
      <c r="DQ176" s="12" t="s">
        <v>152</v>
      </c>
      <c r="DR176" s="12" t="s">
        <v>183</v>
      </c>
      <c r="DS176" s="12" t="s">
        <v>408</v>
      </c>
      <c r="DT176" s="12" t="s">
        <v>4814</v>
      </c>
      <c r="DU176" s="12" t="s">
        <v>4815</v>
      </c>
      <c r="DV176" s="12" t="s">
        <v>158</v>
      </c>
      <c r="DW176" s="12" t="s">
        <v>4816</v>
      </c>
      <c r="DX176" s="12" t="s">
        <v>4817</v>
      </c>
      <c r="DY176" s="12" t="s">
        <v>158</v>
      </c>
      <c r="DZ176" s="12" t="s">
        <v>4818</v>
      </c>
      <c r="EA176" s="12" t="s">
        <v>4819</v>
      </c>
      <c r="EB176" s="12" t="s">
        <v>4820</v>
      </c>
      <c r="EC176" s="12" t="s">
        <v>4821</v>
      </c>
      <c r="ED176" s="12" t="s">
        <v>158</v>
      </c>
      <c r="EE176" s="12" t="s">
        <v>158</v>
      </c>
      <c r="EF176" s="12" t="s">
        <v>4822</v>
      </c>
      <c r="EG176" s="12" t="s">
        <v>158</v>
      </c>
      <c r="EH176" s="12" t="s">
        <v>158</v>
      </c>
      <c r="EI176" s="12" t="s">
        <v>158</v>
      </c>
    </row>
    <row r="177" customFormat="false" ht="12.75" hidden="false" customHeight="false" outlineLevel="0" collapsed="false">
      <c r="A177" s="11" t="n">
        <v>5466085</v>
      </c>
      <c r="B177" s="12" t="s">
        <v>4823</v>
      </c>
      <c r="C177" s="11" t="n">
        <v>295</v>
      </c>
      <c r="D177" s="11" t="n">
        <v>0</v>
      </c>
      <c r="E177" s="11" t="n">
        <v>0</v>
      </c>
      <c r="F177" s="11" t="n">
        <v>22</v>
      </c>
      <c r="G177" s="12" t="s">
        <v>2434</v>
      </c>
      <c r="H177" s="11" t="n">
        <v>-77</v>
      </c>
      <c r="I177" s="11" t="n">
        <v>-1</v>
      </c>
      <c r="J177" s="11" t="n">
        <v>2</v>
      </c>
      <c r="K177" s="11" t="n">
        <v>2</v>
      </c>
      <c r="L177" s="11" t="n">
        <v>-77</v>
      </c>
      <c r="M177" s="11" t="n">
        <v>1</v>
      </c>
      <c r="N177" s="11" t="n">
        <v>-77</v>
      </c>
      <c r="O177" s="11" t="n">
        <v>1</v>
      </c>
      <c r="P177" s="11" t="n">
        <v>2</v>
      </c>
      <c r="Q177" s="11" t="n">
        <v>2</v>
      </c>
      <c r="R177" s="11" t="n">
        <v>1</v>
      </c>
      <c r="S177" s="11" t="n">
        <v>1</v>
      </c>
      <c r="T177" s="11" t="n">
        <v>1</v>
      </c>
      <c r="U177" s="12" t="s">
        <v>4824</v>
      </c>
      <c r="V177" s="11" t="n">
        <v>7</v>
      </c>
      <c r="W177" s="12" t="s">
        <v>1246</v>
      </c>
      <c r="X177" s="11" t="n">
        <v>20</v>
      </c>
      <c r="Y177" s="11" t="n">
        <v>5466085</v>
      </c>
      <c r="Z177" s="11" t="n">
        <v>2</v>
      </c>
      <c r="AA177" s="11" t="n">
        <v>1</v>
      </c>
      <c r="AB177" s="11" t="n">
        <v>-77</v>
      </c>
      <c r="AC177" s="11" t="n">
        <v>1</v>
      </c>
      <c r="AD177" s="11" t="n">
        <v>-77</v>
      </c>
      <c r="AE177" s="13" t="s">
        <v>4825</v>
      </c>
      <c r="AF177" s="13" t="s">
        <v>142</v>
      </c>
      <c r="AG177" s="11" t="n">
        <v>5</v>
      </c>
      <c r="AH177" s="11" t="n">
        <v>5</v>
      </c>
      <c r="AI177" s="11" t="n">
        <v>5</v>
      </c>
      <c r="AJ177" s="11" t="n">
        <v>2</v>
      </c>
      <c r="AK177" s="11" t="n">
        <v>2</v>
      </c>
      <c r="AL177" s="11" t="n">
        <v>4</v>
      </c>
      <c r="AM177" s="11" t="n">
        <v>2</v>
      </c>
      <c r="AN177" s="11" t="n">
        <v>1</v>
      </c>
      <c r="AO177" s="14" t="s">
        <v>142</v>
      </c>
      <c r="AP177" s="14" t="s">
        <v>4826</v>
      </c>
      <c r="AQ177" s="15" t="s">
        <v>142</v>
      </c>
      <c r="AR177" s="15" t="s">
        <v>4827</v>
      </c>
      <c r="AS177" s="16" t="s">
        <v>142</v>
      </c>
      <c r="AT177" s="16" t="s">
        <v>4828</v>
      </c>
      <c r="AU177" s="11" t="n">
        <v>1</v>
      </c>
      <c r="AV177" s="11" t="n">
        <v>2</v>
      </c>
      <c r="AW177" s="11" t="n">
        <v>2</v>
      </c>
      <c r="AX177" s="11" t="n">
        <v>2</v>
      </c>
      <c r="AY177" s="11" t="n">
        <v>4</v>
      </c>
      <c r="AZ177" s="11" t="n">
        <v>2</v>
      </c>
      <c r="BA177" s="11" t="n">
        <v>2</v>
      </c>
      <c r="BB177" s="11" t="n">
        <v>2</v>
      </c>
      <c r="BC177" s="17" t="s">
        <v>142</v>
      </c>
      <c r="BD177" s="17" t="s">
        <v>142</v>
      </c>
      <c r="BE177" s="18" t="s">
        <v>142</v>
      </c>
      <c r="BF177" s="18" t="s">
        <v>142</v>
      </c>
      <c r="BG177" s="19" t="s">
        <v>142</v>
      </c>
      <c r="BH177" s="19" t="s">
        <v>142</v>
      </c>
      <c r="BI177" s="11" t="n">
        <v>-77</v>
      </c>
      <c r="BJ177" s="11" t="n">
        <v>-77</v>
      </c>
      <c r="BK177" s="11" t="n">
        <v>-77</v>
      </c>
      <c r="BL177" s="11" t="n">
        <v>-77</v>
      </c>
      <c r="BM177" s="11" t="n">
        <v>-77</v>
      </c>
      <c r="BN177" s="11" t="n">
        <v>-77</v>
      </c>
      <c r="BO177" s="11" t="n">
        <v>-77</v>
      </c>
      <c r="BP177" s="11" t="n">
        <v>-77</v>
      </c>
      <c r="BQ177" s="11" t="n">
        <v>1</v>
      </c>
      <c r="BR177" s="20" t="s">
        <v>142</v>
      </c>
      <c r="BS177" s="20" t="s">
        <v>142</v>
      </c>
      <c r="BT177" s="20" t="s">
        <v>142</v>
      </c>
      <c r="BU177" s="20" t="s">
        <v>142</v>
      </c>
      <c r="BV177" s="21" t="s">
        <v>142</v>
      </c>
      <c r="BW177" s="21" t="s">
        <v>142</v>
      </c>
      <c r="BX177" s="21" t="s">
        <v>142</v>
      </c>
      <c r="BY177" s="21" t="s">
        <v>142</v>
      </c>
      <c r="BZ177" s="22" t="s">
        <v>142</v>
      </c>
      <c r="CA177" s="22" t="s">
        <v>142</v>
      </c>
      <c r="CB177" s="22" t="s">
        <v>142</v>
      </c>
      <c r="CC177" s="22" t="s">
        <v>142</v>
      </c>
      <c r="CD177" s="11" t="n">
        <v>-77</v>
      </c>
      <c r="CE177" s="11" t="n">
        <v>-77</v>
      </c>
      <c r="CF177" s="11" t="n">
        <v>-77</v>
      </c>
      <c r="CG177" s="11" t="n">
        <v>-77</v>
      </c>
      <c r="CH177" s="11" t="n">
        <v>-77</v>
      </c>
      <c r="CI177" s="11" t="n">
        <v>-77</v>
      </c>
      <c r="CJ177" s="11" t="n">
        <v>-77</v>
      </c>
      <c r="CK177" s="11" t="n">
        <v>-77</v>
      </c>
      <c r="CL177" s="12" t="s">
        <v>781</v>
      </c>
      <c r="CM177" s="12" t="s">
        <v>147</v>
      </c>
      <c r="CN177" s="11" t="n">
        <v>0</v>
      </c>
      <c r="CO177" s="11" t="n">
        <v>0</v>
      </c>
      <c r="CP177" s="12" t="s">
        <v>147</v>
      </c>
      <c r="CQ177" s="11" t="n">
        <v>0</v>
      </c>
      <c r="CR177" s="11" t="n">
        <v>0</v>
      </c>
      <c r="CS177" s="11" t="n">
        <v>0</v>
      </c>
      <c r="CT177" s="11" t="n">
        <v>0</v>
      </c>
      <c r="CU177" s="11" t="n">
        <v>0</v>
      </c>
      <c r="CV177" s="11" t="n">
        <v>0</v>
      </c>
      <c r="CW177" s="11" t="n">
        <v>0</v>
      </c>
      <c r="CX177" s="12" t="s">
        <v>147</v>
      </c>
      <c r="CY177" s="12" t="s">
        <v>147</v>
      </c>
      <c r="CZ177" s="12" t="s">
        <v>142</v>
      </c>
      <c r="DA177" s="12" t="s">
        <v>142</v>
      </c>
      <c r="DB177" s="11" t="n">
        <v>0</v>
      </c>
      <c r="DC177" s="12" t="s">
        <v>142</v>
      </c>
      <c r="DD177" s="11" t="n">
        <v>0</v>
      </c>
      <c r="DE177" s="12" t="s">
        <v>4829</v>
      </c>
      <c r="DF177" s="11" t="n">
        <v>1</v>
      </c>
      <c r="DG177" s="11" t="n">
        <v>0</v>
      </c>
      <c r="DH177" s="11" t="n">
        <v>0</v>
      </c>
      <c r="DI177" s="11" t="n">
        <v>-77</v>
      </c>
      <c r="DJ177" s="11" t="n">
        <v>-77</v>
      </c>
      <c r="DK177" s="12" t="s">
        <v>4830</v>
      </c>
      <c r="DL177" s="11" t="n">
        <v>1</v>
      </c>
      <c r="DM177" s="11" t="n">
        <v>0</v>
      </c>
      <c r="DN177" s="12" t="s">
        <v>4831</v>
      </c>
      <c r="DO177" s="12" t="s">
        <v>4823</v>
      </c>
      <c r="DP177" s="12" t="s">
        <v>4832</v>
      </c>
      <c r="DQ177" s="12" t="s">
        <v>152</v>
      </c>
      <c r="DR177" s="12" t="s">
        <v>2189</v>
      </c>
      <c r="DS177" s="12" t="s">
        <v>936</v>
      </c>
      <c r="DT177" s="12" t="s">
        <v>4833</v>
      </c>
      <c r="DU177" s="12" t="s">
        <v>295</v>
      </c>
      <c r="DV177" s="12" t="s">
        <v>4834</v>
      </c>
      <c r="DW177" s="12" t="s">
        <v>158</v>
      </c>
      <c r="DX177" s="12" t="s">
        <v>4835</v>
      </c>
      <c r="DY177" s="12" t="s">
        <v>158</v>
      </c>
      <c r="DZ177" s="12" t="s">
        <v>4836</v>
      </c>
      <c r="EA177" s="12" t="s">
        <v>4837</v>
      </c>
      <c r="EB177" s="12" t="s">
        <v>4838</v>
      </c>
      <c r="EC177" s="12" t="s">
        <v>2586</v>
      </c>
      <c r="ED177" s="12" t="s">
        <v>158</v>
      </c>
      <c r="EE177" s="12" t="s">
        <v>158</v>
      </c>
      <c r="EF177" s="12" t="s">
        <v>4839</v>
      </c>
      <c r="EG177" s="12" t="s">
        <v>158</v>
      </c>
      <c r="EH177" s="12" t="s">
        <v>158</v>
      </c>
      <c r="EI177" s="12" t="s">
        <v>158</v>
      </c>
    </row>
    <row r="178" customFormat="false" ht="12.75" hidden="false" customHeight="false" outlineLevel="0" collapsed="false">
      <c r="A178" s="11" t="n">
        <v>5548532</v>
      </c>
      <c r="B178" s="12" t="s">
        <v>4840</v>
      </c>
      <c r="C178" s="11" t="n">
        <v>72</v>
      </c>
      <c r="D178" s="11" t="n">
        <v>0</v>
      </c>
      <c r="E178" s="11" t="n">
        <v>0</v>
      </c>
      <c r="F178" s="11" t="n">
        <v>31</v>
      </c>
      <c r="G178" s="12" t="s">
        <v>306</v>
      </c>
      <c r="H178" s="11" t="n">
        <v>-77</v>
      </c>
      <c r="I178" s="11" t="n">
        <v>3123</v>
      </c>
      <c r="J178" s="11" t="n">
        <v>1</v>
      </c>
      <c r="K178" s="11" t="n">
        <v>-77</v>
      </c>
      <c r="L178" s="11" t="n">
        <v>1</v>
      </c>
      <c r="M178" s="11" t="n">
        <v>-77</v>
      </c>
      <c r="N178" s="11" t="n">
        <v>-77</v>
      </c>
      <c r="O178" s="11" t="n">
        <v>2</v>
      </c>
      <c r="P178" s="11" t="n">
        <v>1</v>
      </c>
      <c r="Q178" s="11" t="n">
        <v>2</v>
      </c>
      <c r="R178" s="11" t="n">
        <v>1</v>
      </c>
      <c r="S178" s="11" t="n">
        <v>1</v>
      </c>
      <c r="T178" s="11" t="n">
        <v>2</v>
      </c>
      <c r="U178" s="12" t="s">
        <v>4841</v>
      </c>
      <c r="V178" s="11" t="n">
        <v>8</v>
      </c>
      <c r="W178" s="12" t="s">
        <v>4842</v>
      </c>
      <c r="X178" s="11" t="n">
        <v>8</v>
      </c>
      <c r="Y178" s="11" t="n">
        <v>5548532</v>
      </c>
      <c r="Z178" s="11" t="n">
        <v>3</v>
      </c>
      <c r="AA178" s="11" t="n">
        <v>-77</v>
      </c>
      <c r="AB178" s="11" t="n">
        <v>1</v>
      </c>
      <c r="AC178" s="11" t="n">
        <v>-77</v>
      </c>
      <c r="AD178" s="11" t="n">
        <v>-77</v>
      </c>
      <c r="AE178" s="13" t="s">
        <v>142</v>
      </c>
      <c r="AF178" s="13" t="s">
        <v>4843</v>
      </c>
      <c r="AG178" s="11" t="n">
        <v>5</v>
      </c>
      <c r="AH178" s="11" t="n">
        <v>5</v>
      </c>
      <c r="AI178" s="11" t="n">
        <v>5</v>
      </c>
      <c r="AJ178" s="11" t="n">
        <v>3</v>
      </c>
      <c r="AK178" s="11" t="n">
        <v>2</v>
      </c>
      <c r="AL178" s="11" t="n">
        <v>2</v>
      </c>
      <c r="AM178" s="11" t="n">
        <v>4</v>
      </c>
      <c r="AN178" s="11" t="n">
        <v>2</v>
      </c>
      <c r="AO178" s="14" t="s">
        <v>142</v>
      </c>
      <c r="AP178" s="14" t="s">
        <v>142</v>
      </c>
      <c r="AQ178" s="15" t="s">
        <v>142</v>
      </c>
      <c r="AR178" s="15" t="s">
        <v>142</v>
      </c>
      <c r="AS178" s="16" t="s">
        <v>142</v>
      </c>
      <c r="AT178" s="16" t="s">
        <v>142</v>
      </c>
      <c r="AU178" s="11" t="n">
        <v>-77</v>
      </c>
      <c r="AV178" s="11" t="n">
        <v>-77</v>
      </c>
      <c r="AW178" s="11" t="n">
        <v>-77</v>
      </c>
      <c r="AX178" s="11" t="n">
        <v>-77</v>
      </c>
      <c r="AY178" s="11" t="n">
        <v>-77</v>
      </c>
      <c r="AZ178" s="11" t="n">
        <v>-77</v>
      </c>
      <c r="BA178" s="11" t="n">
        <v>-77</v>
      </c>
      <c r="BB178" s="11" t="n">
        <v>-77</v>
      </c>
      <c r="BC178" s="17" t="s">
        <v>142</v>
      </c>
      <c r="BD178" s="17" t="s">
        <v>142</v>
      </c>
      <c r="BE178" s="18" t="s">
        <v>142</v>
      </c>
      <c r="BF178" s="18" t="s">
        <v>142</v>
      </c>
      <c r="BG178" s="19" t="s">
        <v>142</v>
      </c>
      <c r="BH178" s="19" t="s">
        <v>142</v>
      </c>
      <c r="BI178" s="11" t="n">
        <v>-77</v>
      </c>
      <c r="BJ178" s="11" t="n">
        <v>-77</v>
      </c>
      <c r="BK178" s="11" t="n">
        <v>-77</v>
      </c>
      <c r="BL178" s="11" t="n">
        <v>-77</v>
      </c>
      <c r="BM178" s="11" t="n">
        <v>-77</v>
      </c>
      <c r="BN178" s="11" t="n">
        <v>-77</v>
      </c>
      <c r="BO178" s="11" t="n">
        <v>-77</v>
      </c>
      <c r="BP178" s="11" t="n">
        <v>-77</v>
      </c>
      <c r="BQ178" s="11" t="n">
        <v>2</v>
      </c>
      <c r="BR178" s="20" t="s">
        <v>142</v>
      </c>
      <c r="BS178" s="20" t="s">
        <v>142</v>
      </c>
      <c r="BT178" s="20" t="s">
        <v>142</v>
      </c>
      <c r="BU178" s="20" t="s">
        <v>142</v>
      </c>
      <c r="BV178" s="21" t="s">
        <v>142</v>
      </c>
      <c r="BW178" s="21" t="s">
        <v>142</v>
      </c>
      <c r="BX178" s="21" t="s">
        <v>142</v>
      </c>
      <c r="BY178" s="21" t="s">
        <v>142</v>
      </c>
      <c r="BZ178" s="22" t="s">
        <v>142</v>
      </c>
      <c r="CA178" s="22" t="s">
        <v>142</v>
      </c>
      <c r="CB178" s="22" t="s">
        <v>142</v>
      </c>
      <c r="CC178" s="22" t="s">
        <v>142</v>
      </c>
      <c r="CD178" s="11" t="n">
        <v>-77</v>
      </c>
      <c r="CE178" s="11" t="n">
        <v>-77</v>
      </c>
      <c r="CF178" s="11" t="n">
        <v>-77</v>
      </c>
      <c r="CG178" s="11" t="n">
        <v>-77</v>
      </c>
      <c r="CH178" s="11" t="n">
        <v>-77</v>
      </c>
      <c r="CI178" s="11" t="n">
        <v>-77</v>
      </c>
      <c r="CJ178" s="11" t="n">
        <v>-77</v>
      </c>
      <c r="CK178" s="11" t="n">
        <v>-77</v>
      </c>
      <c r="CL178" s="12" t="s">
        <v>1961</v>
      </c>
      <c r="CM178" s="12" t="s">
        <v>147</v>
      </c>
      <c r="CN178" s="11" t="n">
        <v>0</v>
      </c>
      <c r="CO178" s="11" t="n">
        <v>0</v>
      </c>
      <c r="CP178" s="12" t="s">
        <v>147</v>
      </c>
      <c r="CQ178" s="11" t="n">
        <v>0</v>
      </c>
      <c r="CR178" s="11" t="n">
        <v>0</v>
      </c>
      <c r="CS178" s="11" t="n">
        <v>0</v>
      </c>
      <c r="CT178" s="11" t="n">
        <v>0</v>
      </c>
      <c r="CU178" s="11" t="n">
        <v>0</v>
      </c>
      <c r="CV178" s="11" t="n">
        <v>0</v>
      </c>
      <c r="CW178" s="11" t="n">
        <v>0</v>
      </c>
      <c r="CX178" s="12" t="s">
        <v>147</v>
      </c>
      <c r="CY178" s="12" t="s">
        <v>147</v>
      </c>
      <c r="CZ178" s="12" t="s">
        <v>142</v>
      </c>
      <c r="DA178" s="12" t="s">
        <v>142</v>
      </c>
      <c r="DB178" s="11" t="n">
        <v>0</v>
      </c>
      <c r="DC178" s="12" t="s">
        <v>142</v>
      </c>
      <c r="DD178" s="11" t="n">
        <v>0</v>
      </c>
      <c r="DE178" s="12" t="s">
        <v>4844</v>
      </c>
      <c r="DF178" s="11" t="n">
        <v>1</v>
      </c>
      <c r="DG178" s="11" t="n">
        <v>0</v>
      </c>
      <c r="DH178" s="11" t="n">
        <v>0</v>
      </c>
      <c r="DI178" s="11" t="n">
        <v>-77</v>
      </c>
      <c r="DJ178" s="11" t="n">
        <v>-77</v>
      </c>
      <c r="DK178" s="12" t="s">
        <v>4845</v>
      </c>
      <c r="DL178" s="11" t="n">
        <v>1</v>
      </c>
      <c r="DM178" s="11" t="n">
        <v>0</v>
      </c>
      <c r="DN178" s="12" t="s">
        <v>4846</v>
      </c>
      <c r="DO178" s="12" t="s">
        <v>4840</v>
      </c>
      <c r="DP178" s="12" t="s">
        <v>4847</v>
      </c>
      <c r="DQ178" s="12" t="s">
        <v>152</v>
      </c>
      <c r="DR178" s="12" t="s">
        <v>183</v>
      </c>
      <c r="DS178" s="12" t="s">
        <v>632</v>
      </c>
      <c r="DT178" s="12" t="s">
        <v>1419</v>
      </c>
      <c r="DU178" s="12" t="s">
        <v>4848</v>
      </c>
      <c r="DV178" s="12" t="s">
        <v>158</v>
      </c>
      <c r="DW178" s="12" t="s">
        <v>4849</v>
      </c>
      <c r="DX178" s="12" t="s">
        <v>158</v>
      </c>
      <c r="DY178" s="12" t="s">
        <v>158</v>
      </c>
      <c r="DZ178" s="12" t="s">
        <v>4850</v>
      </c>
      <c r="EA178" s="12" t="s">
        <v>4851</v>
      </c>
      <c r="EB178" s="12" t="s">
        <v>158</v>
      </c>
      <c r="EC178" s="12" t="s">
        <v>158</v>
      </c>
      <c r="ED178" s="12" t="s">
        <v>158</v>
      </c>
      <c r="EE178" s="12" t="s">
        <v>158</v>
      </c>
      <c r="EF178" s="12" t="s">
        <v>4852</v>
      </c>
      <c r="EG178" s="12" t="s">
        <v>158</v>
      </c>
      <c r="EH178" s="12" t="s">
        <v>158</v>
      </c>
      <c r="EI178" s="12" t="s">
        <v>158</v>
      </c>
    </row>
    <row r="179" customFormat="false" ht="12.75" hidden="false" customHeight="false" outlineLevel="0" collapsed="false">
      <c r="A179" s="11" t="n">
        <v>5618475</v>
      </c>
      <c r="B179" s="12" t="s">
        <v>4853</v>
      </c>
      <c r="C179" s="11" t="n">
        <v>138</v>
      </c>
      <c r="D179" s="11" t="n">
        <v>0</v>
      </c>
      <c r="E179" s="11" t="n">
        <v>0</v>
      </c>
      <c r="F179" s="11" t="n">
        <v>32</v>
      </c>
      <c r="G179" s="12" t="s">
        <v>306</v>
      </c>
      <c r="H179" s="11" t="n">
        <v>-77</v>
      </c>
      <c r="I179" s="11" t="n">
        <v>-1</v>
      </c>
      <c r="J179" s="11" t="n">
        <v>2</v>
      </c>
      <c r="K179" s="11" t="n">
        <v>-77</v>
      </c>
      <c r="L179" s="11" t="n">
        <v>-77</v>
      </c>
      <c r="M179" s="11" t="n">
        <v>2</v>
      </c>
      <c r="N179" s="11" t="n">
        <v>1</v>
      </c>
      <c r="O179" s="11" t="n">
        <v>2</v>
      </c>
      <c r="P179" s="11" t="n">
        <v>2</v>
      </c>
      <c r="Q179" s="11" t="n">
        <v>1</v>
      </c>
      <c r="R179" s="11" t="n">
        <v>2</v>
      </c>
      <c r="S179" s="11" t="n">
        <v>1</v>
      </c>
      <c r="T179" s="11" t="n">
        <v>1</v>
      </c>
      <c r="U179" s="12" t="s">
        <v>2435</v>
      </c>
      <c r="V179" s="11" t="n">
        <v>5</v>
      </c>
      <c r="W179" s="12" t="s">
        <v>307</v>
      </c>
      <c r="X179" s="11" t="n">
        <v>13</v>
      </c>
      <c r="Y179" s="11" t="n">
        <v>5618475</v>
      </c>
      <c r="Z179" s="11" t="n">
        <v>1</v>
      </c>
      <c r="AA179" s="11" t="n">
        <v>-77</v>
      </c>
      <c r="AB179" s="11" t="n">
        <v>-77</v>
      </c>
      <c r="AC179" s="11" t="n">
        <v>1</v>
      </c>
      <c r="AD179" s="11" t="n">
        <v>1</v>
      </c>
      <c r="AE179" s="13" t="s">
        <v>142</v>
      </c>
      <c r="AF179" s="13" t="s">
        <v>4854</v>
      </c>
      <c r="AG179" s="11" t="n">
        <v>3</v>
      </c>
      <c r="AH179" s="11" t="n">
        <v>3</v>
      </c>
      <c r="AI179" s="11" t="n">
        <v>3</v>
      </c>
      <c r="AJ179" s="11" t="n">
        <v>4</v>
      </c>
      <c r="AK179" s="11" t="n">
        <v>4</v>
      </c>
      <c r="AL179" s="11" t="n">
        <v>4</v>
      </c>
      <c r="AM179" s="11" t="n">
        <v>4</v>
      </c>
      <c r="AN179" s="11" t="n">
        <v>2</v>
      </c>
      <c r="AO179" s="14" t="s">
        <v>4855</v>
      </c>
      <c r="AP179" s="14" t="s">
        <v>142</v>
      </c>
      <c r="AQ179" s="15" t="s">
        <v>4856</v>
      </c>
      <c r="AR179" s="15" t="s">
        <v>142</v>
      </c>
      <c r="AS179" s="16" t="s">
        <v>4857</v>
      </c>
      <c r="AT179" s="16" t="s">
        <v>142</v>
      </c>
      <c r="AU179" s="11" t="n">
        <v>4</v>
      </c>
      <c r="AV179" s="11" t="n">
        <v>3</v>
      </c>
      <c r="AW179" s="11" t="n">
        <v>3</v>
      </c>
      <c r="AX179" s="11" t="n">
        <v>2</v>
      </c>
      <c r="AY179" s="11" t="n">
        <v>2</v>
      </c>
      <c r="AZ179" s="11" t="n">
        <v>4</v>
      </c>
      <c r="BA179" s="11" t="n">
        <v>4</v>
      </c>
      <c r="BB179" s="11" t="n">
        <v>2</v>
      </c>
      <c r="BC179" s="17" t="s">
        <v>142</v>
      </c>
      <c r="BD179" s="17" t="s">
        <v>142</v>
      </c>
      <c r="BE179" s="18" t="s">
        <v>142</v>
      </c>
      <c r="BF179" s="18" t="s">
        <v>142</v>
      </c>
      <c r="BG179" s="19" t="s">
        <v>142</v>
      </c>
      <c r="BH179" s="19" t="s">
        <v>142</v>
      </c>
      <c r="BI179" s="11" t="n">
        <v>-77</v>
      </c>
      <c r="BJ179" s="11" t="n">
        <v>-77</v>
      </c>
      <c r="BK179" s="11" t="n">
        <v>-77</v>
      </c>
      <c r="BL179" s="11" t="n">
        <v>-77</v>
      </c>
      <c r="BM179" s="11" t="n">
        <v>-77</v>
      </c>
      <c r="BN179" s="11" t="n">
        <v>-77</v>
      </c>
      <c r="BO179" s="11" t="n">
        <v>-77</v>
      </c>
      <c r="BP179" s="11" t="n">
        <v>-77</v>
      </c>
      <c r="BQ179" s="11" t="n">
        <v>2</v>
      </c>
      <c r="BR179" s="20" t="s">
        <v>142</v>
      </c>
      <c r="BS179" s="20" t="s">
        <v>142</v>
      </c>
      <c r="BT179" s="20" t="s">
        <v>142</v>
      </c>
      <c r="BU179" s="20" t="s">
        <v>142</v>
      </c>
      <c r="BV179" s="21" t="s">
        <v>142</v>
      </c>
      <c r="BW179" s="21" t="s">
        <v>142</v>
      </c>
      <c r="BX179" s="21" t="s">
        <v>142</v>
      </c>
      <c r="BY179" s="21" t="s">
        <v>142</v>
      </c>
      <c r="BZ179" s="22" t="s">
        <v>142</v>
      </c>
      <c r="CA179" s="22" t="s">
        <v>142</v>
      </c>
      <c r="CB179" s="22" t="s">
        <v>142</v>
      </c>
      <c r="CC179" s="22" t="s">
        <v>142</v>
      </c>
      <c r="CD179" s="11" t="n">
        <v>-77</v>
      </c>
      <c r="CE179" s="11" t="n">
        <v>-77</v>
      </c>
      <c r="CF179" s="11" t="n">
        <v>-77</v>
      </c>
      <c r="CG179" s="11" t="n">
        <v>-77</v>
      </c>
      <c r="CH179" s="11" t="n">
        <v>-77</v>
      </c>
      <c r="CI179" s="11" t="n">
        <v>-77</v>
      </c>
      <c r="CJ179" s="11" t="n">
        <v>-77</v>
      </c>
      <c r="CK179" s="11" t="n">
        <v>-77</v>
      </c>
      <c r="CL179" s="12" t="s">
        <v>849</v>
      </c>
      <c r="CM179" s="12" t="s">
        <v>147</v>
      </c>
      <c r="CN179" s="11" t="n">
        <v>0</v>
      </c>
      <c r="CO179" s="11" t="n">
        <v>0</v>
      </c>
      <c r="CP179" s="12" t="s">
        <v>147</v>
      </c>
      <c r="CQ179" s="11" t="n">
        <v>0</v>
      </c>
      <c r="CR179" s="11" t="n">
        <v>0</v>
      </c>
      <c r="CS179" s="11" t="n">
        <v>0</v>
      </c>
      <c r="CT179" s="11" t="n">
        <v>0</v>
      </c>
      <c r="CU179" s="11" t="n">
        <v>0</v>
      </c>
      <c r="CV179" s="11" t="n">
        <v>0</v>
      </c>
      <c r="CW179" s="11" t="n">
        <v>0</v>
      </c>
      <c r="CX179" s="12" t="s">
        <v>147</v>
      </c>
      <c r="CY179" s="12" t="s">
        <v>147</v>
      </c>
      <c r="CZ179" s="12" t="s">
        <v>142</v>
      </c>
      <c r="DA179" s="12" t="s">
        <v>142</v>
      </c>
      <c r="DB179" s="11" t="n">
        <v>0</v>
      </c>
      <c r="DC179" s="12" t="s">
        <v>142</v>
      </c>
      <c r="DD179" s="11" t="n">
        <v>0</v>
      </c>
      <c r="DE179" s="12" t="s">
        <v>4858</v>
      </c>
      <c r="DF179" s="11" t="n">
        <v>0</v>
      </c>
      <c r="DG179" s="11" t="n">
        <v>0</v>
      </c>
      <c r="DH179" s="11" t="n">
        <v>0</v>
      </c>
      <c r="DI179" s="11" t="n">
        <v>-77</v>
      </c>
      <c r="DJ179" s="11" t="n">
        <v>-77</v>
      </c>
      <c r="DK179" s="12" t="s">
        <v>4859</v>
      </c>
      <c r="DL179" s="11" t="n">
        <v>1</v>
      </c>
      <c r="DM179" s="11" t="n">
        <v>0</v>
      </c>
      <c r="DN179" s="12" t="s">
        <v>4860</v>
      </c>
      <c r="DO179" s="12" t="s">
        <v>4853</v>
      </c>
      <c r="DP179" s="12" t="s">
        <v>4861</v>
      </c>
      <c r="DQ179" s="12" t="s">
        <v>152</v>
      </c>
      <c r="DR179" s="12" t="s">
        <v>183</v>
      </c>
      <c r="DS179" s="12" t="s">
        <v>429</v>
      </c>
      <c r="DT179" s="12" t="s">
        <v>4862</v>
      </c>
      <c r="DU179" s="12" t="s">
        <v>4863</v>
      </c>
      <c r="DV179" s="12" t="s">
        <v>158</v>
      </c>
      <c r="DW179" s="12" t="s">
        <v>158</v>
      </c>
      <c r="DX179" s="12" t="s">
        <v>4864</v>
      </c>
      <c r="DY179" s="12" t="s">
        <v>4865</v>
      </c>
      <c r="DZ179" s="12" t="s">
        <v>4866</v>
      </c>
      <c r="EA179" s="12" t="s">
        <v>4867</v>
      </c>
      <c r="EB179" s="12" t="s">
        <v>4868</v>
      </c>
      <c r="EC179" s="12" t="s">
        <v>4869</v>
      </c>
      <c r="ED179" s="12" t="s">
        <v>158</v>
      </c>
      <c r="EE179" s="12" t="s">
        <v>158</v>
      </c>
      <c r="EF179" s="12" t="s">
        <v>4870</v>
      </c>
      <c r="EG179" s="12" t="s">
        <v>158</v>
      </c>
      <c r="EH179" s="12" t="s">
        <v>158</v>
      </c>
      <c r="EI179" s="12" t="s">
        <v>158</v>
      </c>
    </row>
    <row r="180" customFormat="false" ht="12.75" hidden="false" customHeight="false" outlineLevel="0" collapsed="false">
      <c r="A180" s="33" t="n">
        <v>5664399</v>
      </c>
      <c r="B180" s="34" t="s">
        <v>4871</v>
      </c>
      <c r="C180" s="11" t="n">
        <v>314</v>
      </c>
      <c r="D180" s="11" t="n">
        <v>0</v>
      </c>
      <c r="E180" s="11" t="n">
        <v>0</v>
      </c>
      <c r="F180" s="11" t="n">
        <v>22</v>
      </c>
      <c r="G180" s="12" t="s">
        <v>757</v>
      </c>
      <c r="H180" s="11" t="n">
        <v>-77</v>
      </c>
      <c r="I180" s="11" t="n">
        <v>5384</v>
      </c>
      <c r="J180" s="11" t="n">
        <v>2</v>
      </c>
      <c r="K180" s="11" t="n">
        <v>-77</v>
      </c>
      <c r="L180" s="11" t="n">
        <v>-77</v>
      </c>
      <c r="M180" s="11" t="n">
        <v>2</v>
      </c>
      <c r="N180" s="11" t="n">
        <v>1</v>
      </c>
      <c r="O180" s="11" t="n">
        <v>1</v>
      </c>
      <c r="P180" s="11" t="n">
        <v>2</v>
      </c>
      <c r="Q180" s="11" t="n">
        <v>1</v>
      </c>
      <c r="R180" s="11" t="n">
        <v>2</v>
      </c>
      <c r="S180" s="11" t="n">
        <v>1</v>
      </c>
      <c r="T180" s="11" t="n">
        <v>1</v>
      </c>
      <c r="U180" s="12" t="s">
        <v>307</v>
      </c>
      <c r="V180" s="11" t="n">
        <v>6</v>
      </c>
      <c r="W180" s="12" t="s">
        <v>1629</v>
      </c>
      <c r="X180" s="11" t="n">
        <v>3</v>
      </c>
      <c r="Y180" s="11" t="n">
        <v>5664399</v>
      </c>
      <c r="Z180" s="11" t="n">
        <v>1</v>
      </c>
      <c r="AA180" s="11" t="n">
        <v>-77</v>
      </c>
      <c r="AB180" s="11" t="n">
        <v>-77</v>
      </c>
      <c r="AC180" s="11" t="n">
        <v>0</v>
      </c>
      <c r="AD180" s="11" t="n">
        <v>1</v>
      </c>
      <c r="AE180" s="13" t="s">
        <v>4872</v>
      </c>
      <c r="AF180" s="13" t="s">
        <v>142</v>
      </c>
      <c r="AG180" s="11" t="n">
        <v>4</v>
      </c>
      <c r="AH180" s="11" t="n">
        <v>4</v>
      </c>
      <c r="AI180" s="11" t="n">
        <v>4</v>
      </c>
      <c r="AJ180" s="11" t="n">
        <v>2</v>
      </c>
      <c r="AK180" s="11" t="n">
        <v>2</v>
      </c>
      <c r="AL180" s="11" t="n">
        <v>4</v>
      </c>
      <c r="AM180" s="11" t="n">
        <v>4</v>
      </c>
      <c r="AN180" s="11" t="n">
        <v>4</v>
      </c>
      <c r="AO180" s="14" t="s">
        <v>147</v>
      </c>
      <c r="AP180" s="14" t="s">
        <v>142</v>
      </c>
      <c r="AQ180" s="15" t="s">
        <v>147</v>
      </c>
      <c r="AR180" s="15" t="s">
        <v>142</v>
      </c>
      <c r="AS180" s="16" t="s">
        <v>147</v>
      </c>
      <c r="AT180" s="16" t="s">
        <v>142</v>
      </c>
      <c r="AU180" s="11" t="n">
        <v>-77</v>
      </c>
      <c r="AV180" s="11" t="n">
        <v>-77</v>
      </c>
      <c r="AW180" s="11" t="n">
        <v>-77</v>
      </c>
      <c r="AX180" s="11" t="n">
        <v>-77</v>
      </c>
      <c r="AY180" s="11" t="n">
        <v>-77</v>
      </c>
      <c r="AZ180" s="11" t="n">
        <v>-77</v>
      </c>
      <c r="BA180" s="11" t="n">
        <v>-77</v>
      </c>
      <c r="BB180" s="11" t="n">
        <v>-77</v>
      </c>
      <c r="BC180" s="17" t="s">
        <v>142</v>
      </c>
      <c r="BD180" s="17" t="s">
        <v>142</v>
      </c>
      <c r="BE180" s="18" t="s">
        <v>142</v>
      </c>
      <c r="BF180" s="18" t="s">
        <v>142</v>
      </c>
      <c r="BG180" s="19" t="s">
        <v>142</v>
      </c>
      <c r="BH180" s="19" t="s">
        <v>142</v>
      </c>
      <c r="BI180" s="11" t="n">
        <v>-77</v>
      </c>
      <c r="BJ180" s="11" t="n">
        <v>-77</v>
      </c>
      <c r="BK180" s="11" t="n">
        <v>-77</v>
      </c>
      <c r="BL180" s="11" t="n">
        <v>-77</v>
      </c>
      <c r="BM180" s="11" t="n">
        <v>-77</v>
      </c>
      <c r="BN180" s="11" t="n">
        <v>-77</v>
      </c>
      <c r="BO180" s="11" t="n">
        <v>-77</v>
      </c>
      <c r="BP180" s="11" t="n">
        <v>-77</v>
      </c>
      <c r="BQ180" s="11" t="n">
        <v>1</v>
      </c>
      <c r="BR180" s="20" t="s">
        <v>142</v>
      </c>
      <c r="BS180" s="20" t="s">
        <v>142</v>
      </c>
      <c r="BT180" s="20" t="s">
        <v>142</v>
      </c>
      <c r="BU180" s="20" t="s">
        <v>142</v>
      </c>
      <c r="BV180" s="21" t="s">
        <v>142</v>
      </c>
      <c r="BW180" s="21" t="s">
        <v>142</v>
      </c>
      <c r="BX180" s="21" t="s">
        <v>142</v>
      </c>
      <c r="BY180" s="21" t="s">
        <v>142</v>
      </c>
      <c r="BZ180" s="22" t="s">
        <v>142</v>
      </c>
      <c r="CA180" s="22" t="s">
        <v>142</v>
      </c>
      <c r="CB180" s="22" t="s">
        <v>142</v>
      </c>
      <c r="CC180" s="22" t="s">
        <v>142</v>
      </c>
      <c r="CD180" s="11" t="n">
        <v>-77</v>
      </c>
      <c r="CE180" s="11" t="n">
        <v>-77</v>
      </c>
      <c r="CF180" s="11" t="n">
        <v>-77</v>
      </c>
      <c r="CG180" s="11" t="n">
        <v>-77</v>
      </c>
      <c r="CH180" s="11" t="n">
        <v>-77</v>
      </c>
      <c r="CI180" s="11" t="n">
        <v>-77</v>
      </c>
      <c r="CJ180" s="11" t="n">
        <v>-77</v>
      </c>
      <c r="CK180" s="11" t="n">
        <v>-77</v>
      </c>
      <c r="CL180" s="12" t="s">
        <v>907</v>
      </c>
      <c r="CM180" s="12" t="s">
        <v>147</v>
      </c>
      <c r="CN180" s="11" t="n">
        <v>0</v>
      </c>
      <c r="CO180" s="11" t="n">
        <v>0</v>
      </c>
      <c r="CP180" s="12" t="s">
        <v>147</v>
      </c>
      <c r="CQ180" s="11" t="n">
        <v>0</v>
      </c>
      <c r="CR180" s="11" t="n">
        <v>0</v>
      </c>
      <c r="CS180" s="11" t="n">
        <v>0</v>
      </c>
      <c r="CT180" s="11" t="n">
        <v>0</v>
      </c>
      <c r="CU180" s="11" t="n">
        <v>0</v>
      </c>
      <c r="CV180" s="11" t="n">
        <v>0</v>
      </c>
      <c r="CW180" s="11" t="n">
        <v>0</v>
      </c>
      <c r="CX180" s="12" t="s">
        <v>147</v>
      </c>
      <c r="CY180" s="12" t="s">
        <v>147</v>
      </c>
      <c r="CZ180" s="12" t="s">
        <v>142</v>
      </c>
      <c r="DA180" s="12" t="s">
        <v>142</v>
      </c>
      <c r="DB180" s="11" t="n">
        <v>0</v>
      </c>
      <c r="DC180" s="12" t="s">
        <v>142</v>
      </c>
      <c r="DD180" s="11" t="n">
        <v>0</v>
      </c>
      <c r="DE180" s="12" t="s">
        <v>4873</v>
      </c>
      <c r="DF180" s="11" t="n">
        <v>1</v>
      </c>
      <c r="DG180" s="11" t="n">
        <v>0</v>
      </c>
      <c r="DH180" s="11" t="n">
        <v>0</v>
      </c>
      <c r="DI180" s="11" t="n">
        <v>-77</v>
      </c>
      <c r="DJ180" s="11" t="n">
        <v>-77</v>
      </c>
      <c r="DK180" s="12" t="s">
        <v>4874</v>
      </c>
      <c r="DL180" s="11" t="n">
        <v>1</v>
      </c>
      <c r="DM180" s="11" t="n">
        <v>0</v>
      </c>
      <c r="DN180" s="12" t="s">
        <v>4875</v>
      </c>
      <c r="DO180" s="12" t="s">
        <v>4871</v>
      </c>
      <c r="DP180" s="12" t="s">
        <v>4876</v>
      </c>
      <c r="DQ180" s="12" t="s">
        <v>152</v>
      </c>
      <c r="DR180" s="12" t="s">
        <v>499</v>
      </c>
      <c r="DS180" s="12" t="s">
        <v>1212</v>
      </c>
      <c r="DT180" s="12" t="s">
        <v>4877</v>
      </c>
      <c r="DU180" s="12" t="s">
        <v>4878</v>
      </c>
      <c r="DV180" s="12" t="s">
        <v>158</v>
      </c>
      <c r="DW180" s="12" t="s">
        <v>158</v>
      </c>
      <c r="DX180" s="12" t="s">
        <v>4879</v>
      </c>
      <c r="DY180" s="12" t="s">
        <v>4880</v>
      </c>
      <c r="DZ180" s="12" t="s">
        <v>4881</v>
      </c>
      <c r="EA180" s="12" t="s">
        <v>4882</v>
      </c>
      <c r="EB180" s="12" t="s">
        <v>505</v>
      </c>
      <c r="EC180" s="12" t="s">
        <v>158</v>
      </c>
      <c r="ED180" s="12" t="s">
        <v>158</v>
      </c>
      <c r="EE180" s="12" t="s">
        <v>158</v>
      </c>
      <c r="EF180" s="12" t="s">
        <v>4883</v>
      </c>
      <c r="EG180" s="12" t="s">
        <v>158</v>
      </c>
      <c r="EH180" s="12" t="s">
        <v>158</v>
      </c>
      <c r="EI180" s="12" t="s">
        <v>158</v>
      </c>
    </row>
    <row r="181" customFormat="false" ht="12.75" hidden="false" customHeight="false" outlineLevel="0" collapsed="false">
      <c r="A181" s="11" t="n">
        <v>5732506</v>
      </c>
      <c r="B181" s="12" t="s">
        <v>4884</v>
      </c>
      <c r="C181" s="11" t="n">
        <v>39</v>
      </c>
      <c r="D181" s="11" t="n">
        <v>0</v>
      </c>
      <c r="E181" s="11" t="n">
        <v>0</v>
      </c>
      <c r="F181" s="11" t="n">
        <v>31</v>
      </c>
      <c r="G181" s="12" t="s">
        <v>306</v>
      </c>
      <c r="H181" s="11" t="n">
        <v>-77</v>
      </c>
      <c r="I181" s="11" t="n">
        <v>4379</v>
      </c>
      <c r="J181" s="11" t="n">
        <v>2</v>
      </c>
      <c r="K181" s="11" t="n">
        <v>-77</v>
      </c>
      <c r="L181" s="11" t="n">
        <v>2</v>
      </c>
      <c r="M181" s="11" t="n">
        <v>-77</v>
      </c>
      <c r="N181" s="11" t="n">
        <v>1</v>
      </c>
      <c r="O181" s="11" t="n">
        <v>1</v>
      </c>
      <c r="P181" s="11" t="n">
        <v>4</v>
      </c>
      <c r="Q181" s="11" t="n">
        <v>2</v>
      </c>
      <c r="R181" s="11" t="n">
        <v>2</v>
      </c>
      <c r="S181" s="11" t="n">
        <v>1</v>
      </c>
      <c r="T181" s="11" t="n">
        <v>2</v>
      </c>
      <c r="U181" s="12" t="s">
        <v>953</v>
      </c>
      <c r="V181" s="11" t="n">
        <v>6</v>
      </c>
      <c r="W181" s="12" t="s">
        <v>4885</v>
      </c>
      <c r="X181" s="11" t="n">
        <v>17</v>
      </c>
      <c r="Y181" s="11" t="n">
        <v>5732506</v>
      </c>
      <c r="Z181" s="11" t="n">
        <v>3</v>
      </c>
      <c r="AA181" s="11" t="n">
        <v>-77</v>
      </c>
      <c r="AB181" s="11" t="n">
        <v>1</v>
      </c>
      <c r="AC181" s="11" t="n">
        <v>-77</v>
      </c>
      <c r="AD181" s="11" t="n">
        <v>0</v>
      </c>
      <c r="AE181" s="13" t="s">
        <v>4886</v>
      </c>
      <c r="AF181" s="13" t="s">
        <v>142</v>
      </c>
      <c r="AG181" s="11" t="n">
        <v>2</v>
      </c>
      <c r="AH181" s="11" t="n">
        <v>1</v>
      </c>
      <c r="AI181" s="11" t="n">
        <v>1</v>
      </c>
      <c r="AJ181" s="11" t="n">
        <v>4</v>
      </c>
      <c r="AK181" s="11" t="n">
        <v>3</v>
      </c>
      <c r="AL181" s="11" t="n">
        <v>2</v>
      </c>
      <c r="AM181" s="11" t="n">
        <v>2</v>
      </c>
      <c r="AN181" s="11" t="n">
        <v>2</v>
      </c>
      <c r="AO181" s="14" t="s">
        <v>142</v>
      </c>
      <c r="AP181" s="14" t="s">
        <v>4887</v>
      </c>
      <c r="AQ181" s="15" t="s">
        <v>142</v>
      </c>
      <c r="AR181" s="15" t="s">
        <v>4888</v>
      </c>
      <c r="AS181" s="16" t="s">
        <v>142</v>
      </c>
      <c r="AT181" s="16" t="s">
        <v>4889</v>
      </c>
      <c r="AU181" s="11" t="n">
        <v>5</v>
      </c>
      <c r="AV181" s="11" t="n">
        <v>5</v>
      </c>
      <c r="AW181" s="11" t="n">
        <v>5</v>
      </c>
      <c r="AX181" s="11" t="n">
        <v>4</v>
      </c>
      <c r="AY181" s="11" t="n">
        <v>3</v>
      </c>
      <c r="AZ181" s="11" t="n">
        <v>2</v>
      </c>
      <c r="BA181" s="11" t="n">
        <v>2</v>
      </c>
      <c r="BB181" s="11" t="n">
        <v>2</v>
      </c>
      <c r="BC181" s="17" t="s">
        <v>142</v>
      </c>
      <c r="BD181" s="17" t="s">
        <v>142</v>
      </c>
      <c r="BE181" s="18" t="s">
        <v>142</v>
      </c>
      <c r="BF181" s="18" t="s">
        <v>142</v>
      </c>
      <c r="BG181" s="19" t="s">
        <v>142</v>
      </c>
      <c r="BH181" s="19" t="s">
        <v>142</v>
      </c>
      <c r="BI181" s="11" t="n">
        <v>-77</v>
      </c>
      <c r="BJ181" s="11" t="n">
        <v>-77</v>
      </c>
      <c r="BK181" s="11" t="n">
        <v>-77</v>
      </c>
      <c r="BL181" s="11" t="n">
        <v>-77</v>
      </c>
      <c r="BM181" s="11" t="n">
        <v>-77</v>
      </c>
      <c r="BN181" s="11" t="n">
        <v>-77</v>
      </c>
      <c r="BO181" s="11" t="n">
        <v>-77</v>
      </c>
      <c r="BP181" s="11" t="n">
        <v>-77</v>
      </c>
      <c r="BQ181" s="11" t="n">
        <v>2</v>
      </c>
      <c r="BR181" s="20" t="s">
        <v>142</v>
      </c>
      <c r="BS181" s="20" t="s">
        <v>142</v>
      </c>
      <c r="BT181" s="20" t="s">
        <v>142</v>
      </c>
      <c r="BU181" s="20" t="s">
        <v>142</v>
      </c>
      <c r="BV181" s="21" t="s">
        <v>142</v>
      </c>
      <c r="BW181" s="21" t="s">
        <v>142</v>
      </c>
      <c r="BX181" s="21" t="s">
        <v>142</v>
      </c>
      <c r="BY181" s="21" t="s">
        <v>142</v>
      </c>
      <c r="BZ181" s="22" t="s">
        <v>142</v>
      </c>
      <c r="CA181" s="22" t="s">
        <v>142</v>
      </c>
      <c r="CB181" s="22" t="s">
        <v>142</v>
      </c>
      <c r="CC181" s="22" t="s">
        <v>142</v>
      </c>
      <c r="CD181" s="11" t="n">
        <v>-77</v>
      </c>
      <c r="CE181" s="11" t="n">
        <v>-77</v>
      </c>
      <c r="CF181" s="11" t="n">
        <v>-77</v>
      </c>
      <c r="CG181" s="11" t="n">
        <v>-77</v>
      </c>
      <c r="CH181" s="11" t="n">
        <v>-77</v>
      </c>
      <c r="CI181" s="11" t="n">
        <v>-77</v>
      </c>
      <c r="CJ181" s="11" t="n">
        <v>-77</v>
      </c>
      <c r="CK181" s="11" t="n">
        <v>-77</v>
      </c>
      <c r="CL181" s="12" t="s">
        <v>4890</v>
      </c>
      <c r="CM181" s="12" t="s">
        <v>147</v>
      </c>
      <c r="CN181" s="11" t="n">
        <v>0</v>
      </c>
      <c r="CO181" s="11" t="n">
        <v>0</v>
      </c>
      <c r="CP181" s="12" t="s">
        <v>147</v>
      </c>
      <c r="CQ181" s="11" t="n">
        <v>0</v>
      </c>
      <c r="CR181" s="11" t="n">
        <v>0</v>
      </c>
      <c r="CS181" s="11" t="n">
        <v>0</v>
      </c>
      <c r="CT181" s="11" t="n">
        <v>0</v>
      </c>
      <c r="CU181" s="11" t="n">
        <v>0</v>
      </c>
      <c r="CV181" s="11" t="n">
        <v>0</v>
      </c>
      <c r="CW181" s="11" t="n">
        <v>0</v>
      </c>
      <c r="CX181" s="12" t="s">
        <v>147</v>
      </c>
      <c r="CY181" s="12" t="s">
        <v>147</v>
      </c>
      <c r="CZ181" s="12" t="s">
        <v>142</v>
      </c>
      <c r="DA181" s="12" t="s">
        <v>142</v>
      </c>
      <c r="DB181" s="11" t="n">
        <v>0</v>
      </c>
      <c r="DC181" s="12" t="s">
        <v>142</v>
      </c>
      <c r="DD181" s="11" t="n">
        <v>0</v>
      </c>
      <c r="DE181" s="12" t="s">
        <v>4891</v>
      </c>
      <c r="DF181" s="11" t="n">
        <v>1</v>
      </c>
      <c r="DG181" s="11" t="n">
        <v>0</v>
      </c>
      <c r="DH181" s="11" t="n">
        <v>0</v>
      </c>
      <c r="DI181" s="11" t="n">
        <v>-77</v>
      </c>
      <c r="DJ181" s="11" t="n">
        <v>-77</v>
      </c>
      <c r="DK181" s="12" t="s">
        <v>4892</v>
      </c>
      <c r="DL181" s="11" t="n">
        <v>1</v>
      </c>
      <c r="DM181" s="11" t="n">
        <v>0</v>
      </c>
      <c r="DN181" s="12" t="s">
        <v>4893</v>
      </c>
      <c r="DO181" s="12" t="s">
        <v>4884</v>
      </c>
      <c r="DP181" s="12" t="s">
        <v>4894</v>
      </c>
      <c r="DQ181" s="12" t="s">
        <v>152</v>
      </c>
      <c r="DR181" s="12" t="s">
        <v>406</v>
      </c>
      <c r="DS181" s="12" t="s">
        <v>598</v>
      </c>
      <c r="DT181" s="12" t="s">
        <v>3497</v>
      </c>
      <c r="DU181" s="12" t="s">
        <v>4895</v>
      </c>
      <c r="DV181" s="12" t="s">
        <v>158</v>
      </c>
      <c r="DW181" s="12" t="s">
        <v>4896</v>
      </c>
      <c r="DX181" s="12" t="s">
        <v>158</v>
      </c>
      <c r="DY181" s="12" t="s">
        <v>4405</v>
      </c>
      <c r="DZ181" s="12" t="s">
        <v>1239</v>
      </c>
      <c r="EA181" s="12" t="s">
        <v>4897</v>
      </c>
      <c r="EB181" s="12" t="s">
        <v>4898</v>
      </c>
      <c r="EC181" s="12" t="s">
        <v>1458</v>
      </c>
      <c r="ED181" s="12" t="s">
        <v>158</v>
      </c>
      <c r="EE181" s="12" t="s">
        <v>158</v>
      </c>
      <c r="EF181" s="12" t="s">
        <v>4899</v>
      </c>
      <c r="EG181" s="12" t="s">
        <v>158</v>
      </c>
      <c r="EH181" s="12" t="s">
        <v>158</v>
      </c>
      <c r="EI181" s="12" t="s">
        <v>158</v>
      </c>
    </row>
    <row r="182" customFormat="false" ht="12.75" hidden="false" customHeight="false" outlineLevel="0" collapsed="false">
      <c r="A182" s="11" t="n">
        <v>5736476</v>
      </c>
      <c r="B182" s="12" t="s">
        <v>4900</v>
      </c>
      <c r="C182" s="11" t="n">
        <v>158</v>
      </c>
      <c r="D182" s="11" t="n">
        <v>0</v>
      </c>
      <c r="E182" s="11" t="n">
        <v>0</v>
      </c>
      <c r="F182" s="11" t="n">
        <v>22</v>
      </c>
      <c r="G182" s="12" t="s">
        <v>1608</v>
      </c>
      <c r="H182" s="11" t="n">
        <v>-77</v>
      </c>
      <c r="I182" s="11" t="n">
        <v>-1</v>
      </c>
      <c r="J182" s="11" t="n">
        <v>3</v>
      </c>
      <c r="K182" s="11" t="n">
        <v>3</v>
      </c>
      <c r="L182" s="11" t="n">
        <v>-77</v>
      </c>
      <c r="M182" s="11" t="n">
        <v>1</v>
      </c>
      <c r="N182" s="11" t="n">
        <v>-77</v>
      </c>
      <c r="O182" s="11" t="n">
        <v>1</v>
      </c>
      <c r="P182" s="11" t="n">
        <v>3</v>
      </c>
      <c r="Q182" s="11" t="n">
        <v>2</v>
      </c>
      <c r="R182" s="11" t="n">
        <v>2</v>
      </c>
      <c r="S182" s="11" t="n">
        <v>1</v>
      </c>
      <c r="T182" s="11" t="n">
        <v>1</v>
      </c>
      <c r="U182" s="12" t="s">
        <v>4901</v>
      </c>
      <c r="V182" s="11" t="n">
        <v>5</v>
      </c>
      <c r="W182" s="12" t="s">
        <v>307</v>
      </c>
      <c r="X182" s="11" t="n">
        <v>26</v>
      </c>
      <c r="Y182" s="11" t="n">
        <v>5736476</v>
      </c>
      <c r="Z182" s="11" t="n">
        <v>2</v>
      </c>
      <c r="AA182" s="11" t="n">
        <v>1</v>
      </c>
      <c r="AB182" s="11" t="n">
        <v>-77</v>
      </c>
      <c r="AC182" s="11" t="n">
        <v>1</v>
      </c>
      <c r="AD182" s="11" t="n">
        <v>-77</v>
      </c>
      <c r="AE182" s="13" t="s">
        <v>4902</v>
      </c>
      <c r="AF182" s="13" t="s">
        <v>142</v>
      </c>
      <c r="AG182" s="11" t="n">
        <v>5</v>
      </c>
      <c r="AH182" s="11" t="n">
        <v>5</v>
      </c>
      <c r="AI182" s="11" t="n">
        <v>5</v>
      </c>
      <c r="AJ182" s="11" t="n">
        <v>2</v>
      </c>
      <c r="AK182" s="11" t="n">
        <v>1</v>
      </c>
      <c r="AL182" s="11" t="n">
        <v>2</v>
      </c>
      <c r="AM182" s="11" t="n">
        <v>2</v>
      </c>
      <c r="AN182" s="11" t="n">
        <v>1</v>
      </c>
      <c r="AO182" s="14" t="s">
        <v>142</v>
      </c>
      <c r="AP182" s="14" t="s">
        <v>142</v>
      </c>
      <c r="AQ182" s="15" t="s">
        <v>142</v>
      </c>
      <c r="AR182" s="15" t="s">
        <v>142</v>
      </c>
      <c r="AS182" s="16" t="s">
        <v>142</v>
      </c>
      <c r="AT182" s="16" t="s">
        <v>142</v>
      </c>
      <c r="AU182" s="11" t="n">
        <v>-77</v>
      </c>
      <c r="AV182" s="11" t="n">
        <v>-77</v>
      </c>
      <c r="AW182" s="11" t="n">
        <v>-77</v>
      </c>
      <c r="AX182" s="11" t="n">
        <v>-77</v>
      </c>
      <c r="AY182" s="11" t="n">
        <v>-77</v>
      </c>
      <c r="AZ182" s="11" t="n">
        <v>-77</v>
      </c>
      <c r="BA182" s="11" t="n">
        <v>-77</v>
      </c>
      <c r="BB182" s="11" t="n">
        <v>-77</v>
      </c>
      <c r="BC182" s="17" t="s">
        <v>142</v>
      </c>
      <c r="BD182" s="17" t="s">
        <v>4903</v>
      </c>
      <c r="BE182" s="18" t="s">
        <v>142</v>
      </c>
      <c r="BF182" s="18" t="s">
        <v>4904</v>
      </c>
      <c r="BG182" s="19" t="s">
        <v>142</v>
      </c>
      <c r="BH182" s="19" t="s">
        <v>4905</v>
      </c>
      <c r="BI182" s="11" t="n">
        <v>5</v>
      </c>
      <c r="BJ182" s="11" t="n">
        <v>5</v>
      </c>
      <c r="BK182" s="11" t="n">
        <v>5</v>
      </c>
      <c r="BL182" s="11" t="n">
        <v>2</v>
      </c>
      <c r="BM182" s="11" t="n">
        <v>2</v>
      </c>
      <c r="BN182" s="11" t="n">
        <v>2</v>
      </c>
      <c r="BO182" s="11" t="n">
        <v>2</v>
      </c>
      <c r="BP182" s="11" t="n">
        <v>2</v>
      </c>
      <c r="BQ182" s="11" t="n">
        <v>2</v>
      </c>
      <c r="BR182" s="20" t="s">
        <v>142</v>
      </c>
      <c r="BS182" s="20" t="s">
        <v>142</v>
      </c>
      <c r="BT182" s="20" t="s">
        <v>142</v>
      </c>
      <c r="BU182" s="20" t="s">
        <v>142</v>
      </c>
      <c r="BV182" s="21" t="s">
        <v>142</v>
      </c>
      <c r="BW182" s="21" t="s">
        <v>142</v>
      </c>
      <c r="BX182" s="21" t="s">
        <v>142</v>
      </c>
      <c r="BY182" s="21" t="s">
        <v>142</v>
      </c>
      <c r="BZ182" s="22" t="s">
        <v>142</v>
      </c>
      <c r="CA182" s="22" t="s">
        <v>142</v>
      </c>
      <c r="CB182" s="22" t="s">
        <v>142</v>
      </c>
      <c r="CC182" s="22" t="s">
        <v>142</v>
      </c>
      <c r="CD182" s="11" t="n">
        <v>-77</v>
      </c>
      <c r="CE182" s="11" t="n">
        <v>-77</v>
      </c>
      <c r="CF182" s="11" t="n">
        <v>-77</v>
      </c>
      <c r="CG182" s="11" t="n">
        <v>-77</v>
      </c>
      <c r="CH182" s="11" t="n">
        <v>-77</v>
      </c>
      <c r="CI182" s="11" t="n">
        <v>-77</v>
      </c>
      <c r="CJ182" s="11" t="n">
        <v>-77</v>
      </c>
      <c r="CK182" s="11" t="n">
        <v>-77</v>
      </c>
      <c r="CL182" s="12" t="s">
        <v>3381</v>
      </c>
      <c r="CM182" s="12" t="s">
        <v>147</v>
      </c>
      <c r="CN182" s="11" t="n">
        <v>0</v>
      </c>
      <c r="CO182" s="11" t="n">
        <v>0</v>
      </c>
      <c r="CP182" s="12" t="s">
        <v>147</v>
      </c>
      <c r="CQ182" s="11" t="n">
        <v>0</v>
      </c>
      <c r="CR182" s="11" t="n">
        <v>0</v>
      </c>
      <c r="CS182" s="11" t="n">
        <v>0</v>
      </c>
      <c r="CT182" s="11" t="n">
        <v>0</v>
      </c>
      <c r="CU182" s="11" t="n">
        <v>0</v>
      </c>
      <c r="CV182" s="11" t="n">
        <v>0</v>
      </c>
      <c r="CW182" s="11" t="n">
        <v>0</v>
      </c>
      <c r="CX182" s="12" t="s">
        <v>147</v>
      </c>
      <c r="CY182" s="12" t="s">
        <v>147</v>
      </c>
      <c r="CZ182" s="12" t="s">
        <v>142</v>
      </c>
      <c r="DA182" s="12" t="s">
        <v>142</v>
      </c>
      <c r="DB182" s="11" t="n">
        <v>0</v>
      </c>
      <c r="DC182" s="12" t="s">
        <v>142</v>
      </c>
      <c r="DD182" s="11" t="n">
        <v>0</v>
      </c>
      <c r="DE182" s="12" t="s">
        <v>4906</v>
      </c>
      <c r="DF182" s="11" t="n">
        <v>0</v>
      </c>
      <c r="DG182" s="11" t="n">
        <v>1</v>
      </c>
      <c r="DH182" s="11" t="n">
        <v>0</v>
      </c>
      <c r="DI182" s="11" t="n">
        <v>-77</v>
      </c>
      <c r="DJ182" s="11" t="n">
        <v>-77</v>
      </c>
      <c r="DK182" s="12" t="s">
        <v>4907</v>
      </c>
      <c r="DL182" s="11" t="n">
        <v>1</v>
      </c>
      <c r="DM182" s="11" t="n">
        <v>0</v>
      </c>
      <c r="DN182" s="12" t="s">
        <v>4908</v>
      </c>
      <c r="DO182" s="12" t="s">
        <v>4900</v>
      </c>
      <c r="DP182" s="12" t="s">
        <v>4909</v>
      </c>
      <c r="DQ182" s="12" t="s">
        <v>152</v>
      </c>
      <c r="DR182" s="12" t="s">
        <v>153</v>
      </c>
      <c r="DS182" s="12" t="s">
        <v>551</v>
      </c>
      <c r="DT182" s="12" t="s">
        <v>1697</v>
      </c>
      <c r="DU182" s="12" t="s">
        <v>4910</v>
      </c>
      <c r="DV182" s="12" t="s">
        <v>4911</v>
      </c>
      <c r="DW182" s="12" t="s">
        <v>158</v>
      </c>
      <c r="DX182" s="12" t="s">
        <v>4912</v>
      </c>
      <c r="DY182" s="12" t="s">
        <v>158</v>
      </c>
      <c r="DZ182" s="12" t="s">
        <v>4913</v>
      </c>
      <c r="EA182" s="12" t="s">
        <v>3894</v>
      </c>
      <c r="EB182" s="12" t="s">
        <v>158</v>
      </c>
      <c r="EC182" s="12" t="s">
        <v>158</v>
      </c>
      <c r="ED182" s="12" t="s">
        <v>4914</v>
      </c>
      <c r="EE182" s="12" t="s">
        <v>4915</v>
      </c>
      <c r="EF182" s="12" t="s">
        <v>4916</v>
      </c>
      <c r="EG182" s="12" t="s">
        <v>158</v>
      </c>
      <c r="EH182" s="12" t="s">
        <v>158</v>
      </c>
      <c r="EI182" s="12" t="s">
        <v>158</v>
      </c>
    </row>
    <row r="183" customFormat="false" ht="12.75" hidden="false" customHeight="false" outlineLevel="0" collapsed="false">
      <c r="A183" s="11" t="n">
        <v>5740394</v>
      </c>
      <c r="B183" s="12" t="s">
        <v>4917</v>
      </c>
      <c r="C183" s="11" t="n">
        <v>215</v>
      </c>
      <c r="D183" s="11" t="n">
        <v>0</v>
      </c>
      <c r="E183" s="11" t="n">
        <v>0</v>
      </c>
      <c r="F183" s="11" t="n">
        <v>22</v>
      </c>
      <c r="G183" s="12" t="s">
        <v>138</v>
      </c>
      <c r="H183" s="11" t="n">
        <v>-77</v>
      </c>
      <c r="I183" s="11" t="n">
        <v>-1</v>
      </c>
      <c r="J183" s="11" t="n">
        <v>2</v>
      </c>
      <c r="K183" s="11" t="n">
        <v>1</v>
      </c>
      <c r="L183" s="11" t="n">
        <v>-77</v>
      </c>
      <c r="M183" s="11" t="n">
        <v>2</v>
      </c>
      <c r="N183" s="11" t="n">
        <v>-77</v>
      </c>
      <c r="O183" s="11" t="n">
        <v>1</v>
      </c>
      <c r="P183" s="11" t="n">
        <v>2</v>
      </c>
      <c r="Q183" s="11" t="n">
        <v>1</v>
      </c>
      <c r="R183" s="11" t="n">
        <v>1</v>
      </c>
      <c r="S183" s="11" t="n">
        <v>1</v>
      </c>
      <c r="T183" s="11" t="n">
        <v>1</v>
      </c>
      <c r="U183" s="12" t="s">
        <v>1279</v>
      </c>
      <c r="V183" s="11" t="n">
        <v>8</v>
      </c>
      <c r="W183" s="12" t="s">
        <v>4918</v>
      </c>
      <c r="X183" s="11" t="n">
        <v>6</v>
      </c>
      <c r="Y183" s="11" t="n">
        <v>5740394</v>
      </c>
      <c r="Z183" s="11" t="n">
        <v>1</v>
      </c>
      <c r="AA183" s="11" t="n">
        <v>1</v>
      </c>
      <c r="AB183" s="11" t="n">
        <v>-77</v>
      </c>
      <c r="AC183" s="11" t="n">
        <v>1</v>
      </c>
      <c r="AD183" s="11" t="n">
        <v>-77</v>
      </c>
      <c r="AE183" s="13" t="s">
        <v>4919</v>
      </c>
      <c r="AF183" s="13" t="s">
        <v>142</v>
      </c>
      <c r="AG183" s="11" t="n">
        <v>3</v>
      </c>
      <c r="AH183" s="11" t="n">
        <v>4</v>
      </c>
      <c r="AI183" s="11" t="n">
        <v>3</v>
      </c>
      <c r="AJ183" s="11" t="n">
        <v>2</v>
      </c>
      <c r="AK183" s="11" t="n">
        <v>4</v>
      </c>
      <c r="AL183" s="11" t="n">
        <v>3</v>
      </c>
      <c r="AM183" s="11" t="n">
        <v>3</v>
      </c>
      <c r="AN183" s="11" t="n">
        <v>1</v>
      </c>
      <c r="AO183" s="14" t="s">
        <v>4920</v>
      </c>
      <c r="AP183" s="14" t="s">
        <v>142</v>
      </c>
      <c r="AQ183" s="15" t="s">
        <v>4921</v>
      </c>
      <c r="AR183" s="15" t="s">
        <v>142</v>
      </c>
      <c r="AS183" s="16" t="s">
        <v>4922</v>
      </c>
      <c r="AT183" s="16" t="s">
        <v>142</v>
      </c>
      <c r="AU183" s="11" t="n">
        <v>5</v>
      </c>
      <c r="AV183" s="11" t="n">
        <v>4</v>
      </c>
      <c r="AW183" s="11" t="n">
        <v>3</v>
      </c>
      <c r="AX183" s="11" t="n">
        <v>2</v>
      </c>
      <c r="AY183" s="11" t="n">
        <v>2</v>
      </c>
      <c r="AZ183" s="11" t="n">
        <v>3</v>
      </c>
      <c r="BA183" s="11" t="n">
        <v>2</v>
      </c>
      <c r="BB183" s="11" t="n">
        <v>1</v>
      </c>
      <c r="BC183" s="17" t="s">
        <v>142</v>
      </c>
      <c r="BD183" s="17" t="s">
        <v>142</v>
      </c>
      <c r="BE183" s="18" t="s">
        <v>142</v>
      </c>
      <c r="BF183" s="18" t="s">
        <v>142</v>
      </c>
      <c r="BG183" s="19" t="s">
        <v>142</v>
      </c>
      <c r="BH183" s="19" t="s">
        <v>142</v>
      </c>
      <c r="BI183" s="11" t="n">
        <v>-77</v>
      </c>
      <c r="BJ183" s="11" t="n">
        <v>-77</v>
      </c>
      <c r="BK183" s="11" t="n">
        <v>-77</v>
      </c>
      <c r="BL183" s="11" t="n">
        <v>-77</v>
      </c>
      <c r="BM183" s="11" t="n">
        <v>-77</v>
      </c>
      <c r="BN183" s="11" t="n">
        <v>-77</v>
      </c>
      <c r="BO183" s="11" t="n">
        <v>-77</v>
      </c>
      <c r="BP183" s="11" t="n">
        <v>-77</v>
      </c>
      <c r="BQ183" s="11" t="n">
        <v>2</v>
      </c>
      <c r="BR183" s="20" t="s">
        <v>142</v>
      </c>
      <c r="BS183" s="20" t="s">
        <v>142</v>
      </c>
      <c r="BT183" s="20" t="s">
        <v>142</v>
      </c>
      <c r="BU183" s="20" t="s">
        <v>142</v>
      </c>
      <c r="BV183" s="21" t="s">
        <v>142</v>
      </c>
      <c r="BW183" s="21" t="s">
        <v>142</v>
      </c>
      <c r="BX183" s="21" t="s">
        <v>142</v>
      </c>
      <c r="BY183" s="21" t="s">
        <v>142</v>
      </c>
      <c r="BZ183" s="22" t="s">
        <v>142</v>
      </c>
      <c r="CA183" s="22" t="s">
        <v>142</v>
      </c>
      <c r="CB183" s="22" t="s">
        <v>142</v>
      </c>
      <c r="CC183" s="22" t="s">
        <v>142</v>
      </c>
      <c r="CD183" s="11" t="n">
        <v>-77</v>
      </c>
      <c r="CE183" s="11" t="n">
        <v>-77</v>
      </c>
      <c r="CF183" s="11" t="n">
        <v>-77</v>
      </c>
      <c r="CG183" s="11" t="n">
        <v>-77</v>
      </c>
      <c r="CH183" s="11" t="n">
        <v>-77</v>
      </c>
      <c r="CI183" s="11" t="n">
        <v>-77</v>
      </c>
      <c r="CJ183" s="11" t="n">
        <v>-77</v>
      </c>
      <c r="CK183" s="11" t="n">
        <v>-77</v>
      </c>
      <c r="CL183" s="12" t="s">
        <v>781</v>
      </c>
      <c r="CM183" s="12" t="s">
        <v>147</v>
      </c>
      <c r="CN183" s="11" t="n">
        <v>0</v>
      </c>
      <c r="CO183" s="11" t="n">
        <v>0</v>
      </c>
      <c r="CP183" s="12" t="s">
        <v>147</v>
      </c>
      <c r="CQ183" s="11" t="n">
        <v>0</v>
      </c>
      <c r="CR183" s="11" t="n">
        <v>0</v>
      </c>
      <c r="CS183" s="11" t="n">
        <v>0</v>
      </c>
      <c r="CT183" s="11" t="n">
        <v>0</v>
      </c>
      <c r="CU183" s="11" t="n">
        <v>0</v>
      </c>
      <c r="CV183" s="11" t="n">
        <v>0</v>
      </c>
      <c r="CW183" s="11" t="n">
        <v>0</v>
      </c>
      <c r="CX183" s="12" t="s">
        <v>147</v>
      </c>
      <c r="CY183" s="12" t="s">
        <v>147</v>
      </c>
      <c r="CZ183" s="12" t="s">
        <v>142</v>
      </c>
      <c r="DA183" s="12" t="s">
        <v>142</v>
      </c>
      <c r="DB183" s="11" t="n">
        <v>0</v>
      </c>
      <c r="DC183" s="12" t="s">
        <v>142</v>
      </c>
      <c r="DD183" s="11" t="n">
        <v>0</v>
      </c>
      <c r="DE183" s="12" t="s">
        <v>4923</v>
      </c>
      <c r="DF183" s="11" t="n">
        <v>0</v>
      </c>
      <c r="DG183" s="11" t="n">
        <v>0</v>
      </c>
      <c r="DH183" s="11" t="n">
        <v>0</v>
      </c>
      <c r="DI183" s="11" t="n">
        <v>-77</v>
      </c>
      <c r="DJ183" s="11" t="n">
        <v>-77</v>
      </c>
      <c r="DK183" s="12" t="s">
        <v>4924</v>
      </c>
      <c r="DL183" s="11" t="n">
        <v>1</v>
      </c>
      <c r="DM183" s="11" t="n">
        <v>0</v>
      </c>
      <c r="DN183" s="12" t="s">
        <v>4925</v>
      </c>
      <c r="DO183" s="12" t="s">
        <v>4917</v>
      </c>
      <c r="DP183" s="12" t="s">
        <v>4926</v>
      </c>
      <c r="DQ183" s="12" t="s">
        <v>152</v>
      </c>
      <c r="DR183" s="12" t="s">
        <v>153</v>
      </c>
      <c r="DS183" s="12" t="s">
        <v>1541</v>
      </c>
      <c r="DT183" s="12" t="s">
        <v>1783</v>
      </c>
      <c r="DU183" s="12" t="s">
        <v>4927</v>
      </c>
      <c r="DV183" s="12" t="s">
        <v>4928</v>
      </c>
      <c r="DW183" s="12" t="s">
        <v>158</v>
      </c>
      <c r="DX183" s="12" t="s">
        <v>4929</v>
      </c>
      <c r="DY183" s="12" t="s">
        <v>158</v>
      </c>
      <c r="DZ183" s="12" t="s">
        <v>4930</v>
      </c>
      <c r="EA183" s="12" t="s">
        <v>4931</v>
      </c>
      <c r="EB183" s="12" t="s">
        <v>4932</v>
      </c>
      <c r="EC183" s="12" t="s">
        <v>4933</v>
      </c>
      <c r="ED183" s="12" t="s">
        <v>158</v>
      </c>
      <c r="EE183" s="12" t="s">
        <v>158</v>
      </c>
      <c r="EF183" s="12" t="s">
        <v>4934</v>
      </c>
      <c r="EG183" s="12" t="s">
        <v>158</v>
      </c>
      <c r="EH183" s="12" t="s">
        <v>158</v>
      </c>
      <c r="EI183" s="12" t="s">
        <v>158</v>
      </c>
    </row>
    <row r="184" customFormat="false" ht="12.75" hidden="false" customHeight="false" outlineLevel="0" collapsed="false">
      <c r="A184" s="11" t="n">
        <v>5741685</v>
      </c>
      <c r="B184" s="12" t="s">
        <v>4935</v>
      </c>
      <c r="C184" s="11" t="n">
        <v>174</v>
      </c>
      <c r="D184" s="11" t="n">
        <v>0</v>
      </c>
      <c r="E184" s="11" t="n">
        <v>0</v>
      </c>
      <c r="F184" s="11" t="n">
        <v>22</v>
      </c>
      <c r="G184" s="12" t="s">
        <v>138</v>
      </c>
      <c r="H184" s="11" t="n">
        <v>-77</v>
      </c>
      <c r="I184" s="11" t="n">
        <v>6278</v>
      </c>
      <c r="J184" s="11" t="n">
        <v>4</v>
      </c>
      <c r="K184" s="11" t="n">
        <v>2</v>
      </c>
      <c r="L184" s="11" t="n">
        <v>3</v>
      </c>
      <c r="M184" s="11" t="n">
        <v>1</v>
      </c>
      <c r="N184" s="11" t="n">
        <v>4</v>
      </c>
      <c r="O184" s="11" t="n">
        <v>1</v>
      </c>
      <c r="P184" s="11" t="n">
        <v>2</v>
      </c>
      <c r="Q184" s="11" t="n">
        <v>1</v>
      </c>
      <c r="R184" s="11" t="n">
        <v>2</v>
      </c>
      <c r="S184" s="11" t="n">
        <v>1</v>
      </c>
      <c r="T184" s="11" t="n">
        <v>1</v>
      </c>
      <c r="U184" s="12" t="s">
        <v>4936</v>
      </c>
      <c r="V184" s="11" t="n">
        <v>5</v>
      </c>
      <c r="W184" s="12" t="s">
        <v>1102</v>
      </c>
      <c r="X184" s="11" t="n">
        <v>29</v>
      </c>
      <c r="Y184" s="11" t="n">
        <v>5741685</v>
      </c>
      <c r="Z184" s="11" t="n">
        <v>4</v>
      </c>
      <c r="AA184" s="11" t="n">
        <v>1</v>
      </c>
      <c r="AB184" s="11" t="n">
        <v>1</v>
      </c>
      <c r="AC184" s="11" t="n">
        <v>1</v>
      </c>
      <c r="AD184" s="11" t="n">
        <v>1</v>
      </c>
      <c r="AE184" s="13" t="s">
        <v>4937</v>
      </c>
      <c r="AF184" s="13" t="s">
        <v>142</v>
      </c>
      <c r="AG184" s="11" t="n">
        <v>4</v>
      </c>
      <c r="AH184" s="11" t="n">
        <v>5</v>
      </c>
      <c r="AI184" s="11" t="n">
        <v>4</v>
      </c>
      <c r="AJ184" s="11" t="n">
        <v>2</v>
      </c>
      <c r="AK184" s="11" t="n">
        <v>2</v>
      </c>
      <c r="AL184" s="11" t="n">
        <v>4</v>
      </c>
      <c r="AM184" s="11" t="n">
        <v>2</v>
      </c>
      <c r="AN184" s="11" t="n">
        <v>2</v>
      </c>
      <c r="AO184" s="14" t="s">
        <v>4938</v>
      </c>
      <c r="AP184" s="14" t="s">
        <v>142</v>
      </c>
      <c r="AQ184" s="15" t="s">
        <v>4939</v>
      </c>
      <c r="AR184" s="15" t="s">
        <v>142</v>
      </c>
      <c r="AS184" s="16" t="s">
        <v>4940</v>
      </c>
      <c r="AT184" s="16" t="s">
        <v>142</v>
      </c>
      <c r="AU184" s="11" t="n">
        <v>2</v>
      </c>
      <c r="AV184" s="11" t="n">
        <v>4</v>
      </c>
      <c r="AW184" s="11" t="n">
        <v>4</v>
      </c>
      <c r="AX184" s="11" t="n">
        <v>2</v>
      </c>
      <c r="AY184" s="11" t="n">
        <v>2</v>
      </c>
      <c r="AZ184" s="11" t="n">
        <v>2</v>
      </c>
      <c r="BA184" s="11" t="n">
        <v>2</v>
      </c>
      <c r="BB184" s="11" t="n">
        <v>1</v>
      </c>
      <c r="BC184" s="17" t="s">
        <v>142</v>
      </c>
      <c r="BD184" s="17" t="s">
        <v>4941</v>
      </c>
      <c r="BE184" s="18" t="s">
        <v>142</v>
      </c>
      <c r="BF184" s="18" t="s">
        <v>4942</v>
      </c>
      <c r="BG184" s="19" t="s">
        <v>142</v>
      </c>
      <c r="BH184" s="19" t="s">
        <v>4943</v>
      </c>
      <c r="BI184" s="11" t="n">
        <v>4</v>
      </c>
      <c r="BJ184" s="11" t="n">
        <v>4</v>
      </c>
      <c r="BK184" s="11" t="n">
        <v>3</v>
      </c>
      <c r="BL184" s="11" t="n">
        <v>4</v>
      </c>
      <c r="BM184" s="11" t="n">
        <v>3</v>
      </c>
      <c r="BN184" s="11" t="n">
        <v>4</v>
      </c>
      <c r="BO184" s="11" t="n">
        <v>4</v>
      </c>
      <c r="BP184" s="11" t="n">
        <v>2</v>
      </c>
      <c r="BQ184" s="11" t="n">
        <v>1</v>
      </c>
      <c r="BR184" s="20" t="s">
        <v>142</v>
      </c>
      <c r="BS184" s="20" t="s">
        <v>4944</v>
      </c>
      <c r="BT184" s="20" t="s">
        <v>142</v>
      </c>
      <c r="BU184" s="20" t="s">
        <v>142</v>
      </c>
      <c r="BV184" s="21" t="s">
        <v>142</v>
      </c>
      <c r="BW184" s="21" t="s">
        <v>4945</v>
      </c>
      <c r="BX184" s="21" t="s">
        <v>142</v>
      </c>
      <c r="BY184" s="21" t="s">
        <v>142</v>
      </c>
      <c r="BZ184" s="22" t="s">
        <v>142</v>
      </c>
      <c r="CA184" s="22" t="s">
        <v>4946</v>
      </c>
      <c r="CB184" s="22" t="s">
        <v>142</v>
      </c>
      <c r="CC184" s="22" t="s">
        <v>142</v>
      </c>
      <c r="CD184" s="11" t="n">
        <v>2</v>
      </c>
      <c r="CE184" s="11" t="n">
        <v>3</v>
      </c>
      <c r="CF184" s="11" t="n">
        <v>4</v>
      </c>
      <c r="CG184" s="11" t="n">
        <v>4</v>
      </c>
      <c r="CH184" s="11" t="n">
        <v>2</v>
      </c>
      <c r="CI184" s="11" t="n">
        <v>2</v>
      </c>
      <c r="CJ184" s="11" t="n">
        <v>3</v>
      </c>
      <c r="CK184" s="11" t="n">
        <v>2</v>
      </c>
      <c r="CL184" s="12" t="s">
        <v>1290</v>
      </c>
      <c r="CM184" s="12" t="s">
        <v>147</v>
      </c>
      <c r="CN184" s="11" t="n">
        <v>0</v>
      </c>
      <c r="CO184" s="11" t="n">
        <v>0</v>
      </c>
      <c r="CP184" s="12" t="s">
        <v>147</v>
      </c>
      <c r="CQ184" s="11" t="n">
        <v>0</v>
      </c>
      <c r="CR184" s="11" t="n">
        <v>0</v>
      </c>
      <c r="CS184" s="11" t="n">
        <v>0</v>
      </c>
      <c r="CT184" s="11" t="n">
        <v>0</v>
      </c>
      <c r="CU184" s="11" t="n">
        <v>0</v>
      </c>
      <c r="CV184" s="11" t="n">
        <v>0</v>
      </c>
      <c r="CW184" s="11" t="n">
        <v>0</v>
      </c>
      <c r="CX184" s="12" t="s">
        <v>147</v>
      </c>
      <c r="CY184" s="12" t="s">
        <v>147</v>
      </c>
      <c r="CZ184" s="12" t="s">
        <v>142</v>
      </c>
      <c r="DA184" s="12" t="s">
        <v>142</v>
      </c>
      <c r="DB184" s="11" t="n">
        <v>0</v>
      </c>
      <c r="DC184" s="12" t="s">
        <v>142</v>
      </c>
      <c r="DD184" s="11" t="n">
        <v>0</v>
      </c>
      <c r="DE184" s="12" t="s">
        <v>284</v>
      </c>
      <c r="DF184" s="11" t="n">
        <v>0</v>
      </c>
      <c r="DG184" s="11" t="n">
        <v>1</v>
      </c>
      <c r="DH184" s="11" t="n">
        <v>0</v>
      </c>
      <c r="DI184" s="11" t="n">
        <v>-77</v>
      </c>
      <c r="DJ184" s="11" t="n">
        <v>-77</v>
      </c>
      <c r="DK184" s="12" t="s">
        <v>4947</v>
      </c>
      <c r="DL184" s="11" t="n">
        <v>1</v>
      </c>
      <c r="DM184" s="11" t="n">
        <v>0</v>
      </c>
      <c r="DN184" s="12" t="s">
        <v>4948</v>
      </c>
      <c r="DO184" s="12" t="s">
        <v>4935</v>
      </c>
      <c r="DP184" s="12" t="s">
        <v>4949</v>
      </c>
      <c r="DQ184" s="12" t="s">
        <v>152</v>
      </c>
      <c r="DR184" s="12" t="s">
        <v>153</v>
      </c>
      <c r="DS184" s="12" t="s">
        <v>659</v>
      </c>
      <c r="DT184" s="12" t="s">
        <v>4438</v>
      </c>
      <c r="DU184" s="12" t="s">
        <v>2530</v>
      </c>
      <c r="DV184" s="12" t="s">
        <v>4950</v>
      </c>
      <c r="DW184" s="12" t="s">
        <v>4951</v>
      </c>
      <c r="DX184" s="12" t="s">
        <v>4952</v>
      </c>
      <c r="DY184" s="12" t="s">
        <v>4953</v>
      </c>
      <c r="DZ184" s="12" t="s">
        <v>4954</v>
      </c>
      <c r="EA184" s="12" t="s">
        <v>4955</v>
      </c>
      <c r="EB184" s="12" t="s">
        <v>3791</v>
      </c>
      <c r="EC184" s="12" t="s">
        <v>4956</v>
      </c>
      <c r="ED184" s="12" t="s">
        <v>4957</v>
      </c>
      <c r="EE184" s="12" t="s">
        <v>969</v>
      </c>
      <c r="EF184" s="12" t="s">
        <v>4958</v>
      </c>
      <c r="EG184" s="12" t="s">
        <v>4959</v>
      </c>
      <c r="EH184" s="12" t="s">
        <v>4960</v>
      </c>
      <c r="EI184" s="12" t="s">
        <v>158</v>
      </c>
    </row>
    <row r="185" customFormat="false" ht="12.75" hidden="false" customHeight="false" outlineLevel="0" collapsed="false">
      <c r="A185" s="11" t="n">
        <v>5745188</v>
      </c>
      <c r="B185" s="12" t="s">
        <v>4961</v>
      </c>
      <c r="C185" s="11" t="n">
        <v>183</v>
      </c>
      <c r="D185" s="11" t="n">
        <v>0</v>
      </c>
      <c r="E185" s="11" t="n">
        <v>0</v>
      </c>
      <c r="F185" s="11" t="n">
        <v>22</v>
      </c>
      <c r="G185" s="12" t="s">
        <v>138</v>
      </c>
      <c r="H185" s="11" t="n">
        <v>-77</v>
      </c>
      <c r="I185" s="11" t="n">
        <v>2422</v>
      </c>
      <c r="J185" s="11" t="n">
        <v>1</v>
      </c>
      <c r="K185" s="11" t="n">
        <v>-77</v>
      </c>
      <c r="L185" s="11" t="n">
        <v>-77</v>
      </c>
      <c r="M185" s="11" t="n">
        <v>-77</v>
      </c>
      <c r="N185" s="11" t="n">
        <v>1</v>
      </c>
      <c r="O185" s="11" t="n">
        <v>1</v>
      </c>
      <c r="P185" s="11" t="n">
        <v>4</v>
      </c>
      <c r="Q185" s="11" t="n">
        <v>2</v>
      </c>
      <c r="R185" s="11" t="n">
        <v>2</v>
      </c>
      <c r="S185" s="11" t="n">
        <v>1</v>
      </c>
      <c r="T185" s="11" t="n">
        <v>1</v>
      </c>
      <c r="U185" s="12" t="s">
        <v>1900</v>
      </c>
      <c r="V185" s="11" t="n">
        <v>6</v>
      </c>
      <c r="W185" s="12" t="s">
        <v>1344</v>
      </c>
      <c r="X185" s="11" t="n">
        <v>26</v>
      </c>
      <c r="Y185" s="11" t="n">
        <v>5745188</v>
      </c>
      <c r="Z185" s="11" t="n">
        <v>4</v>
      </c>
      <c r="AA185" s="11" t="n">
        <v>-77</v>
      </c>
      <c r="AB185" s="11" t="n">
        <v>-77</v>
      </c>
      <c r="AC185" s="11" t="n">
        <v>-77</v>
      </c>
      <c r="AD185" s="11" t="n">
        <v>0</v>
      </c>
      <c r="AE185" s="13" t="s">
        <v>4962</v>
      </c>
      <c r="AF185" s="13" t="s">
        <v>142</v>
      </c>
      <c r="AG185" s="11" t="n">
        <v>3</v>
      </c>
      <c r="AH185" s="11" t="n">
        <v>4</v>
      </c>
      <c r="AI185" s="11" t="n">
        <v>2</v>
      </c>
      <c r="AJ185" s="11" t="n">
        <v>4</v>
      </c>
      <c r="AK185" s="11" t="n">
        <v>5</v>
      </c>
      <c r="AL185" s="11" t="n">
        <v>2</v>
      </c>
      <c r="AM185" s="11" t="n">
        <v>2</v>
      </c>
      <c r="AN185" s="11" t="n">
        <v>2</v>
      </c>
      <c r="AO185" s="14" t="s">
        <v>142</v>
      </c>
      <c r="AP185" s="14" t="s">
        <v>142</v>
      </c>
      <c r="AQ185" s="15" t="s">
        <v>142</v>
      </c>
      <c r="AR185" s="15" t="s">
        <v>142</v>
      </c>
      <c r="AS185" s="16" t="s">
        <v>142</v>
      </c>
      <c r="AT185" s="16" t="s">
        <v>142</v>
      </c>
      <c r="AU185" s="11" t="n">
        <v>-77</v>
      </c>
      <c r="AV185" s="11" t="n">
        <v>-77</v>
      </c>
      <c r="AW185" s="11" t="n">
        <v>-77</v>
      </c>
      <c r="AX185" s="11" t="n">
        <v>-77</v>
      </c>
      <c r="AY185" s="11" t="n">
        <v>-77</v>
      </c>
      <c r="AZ185" s="11" t="n">
        <v>-77</v>
      </c>
      <c r="BA185" s="11" t="n">
        <v>-77</v>
      </c>
      <c r="BB185" s="11" t="n">
        <v>-77</v>
      </c>
      <c r="BC185" s="17" t="s">
        <v>142</v>
      </c>
      <c r="BD185" s="17" t="s">
        <v>142</v>
      </c>
      <c r="BE185" s="18" t="s">
        <v>142</v>
      </c>
      <c r="BF185" s="18" t="s">
        <v>142</v>
      </c>
      <c r="BG185" s="19" t="s">
        <v>142</v>
      </c>
      <c r="BH185" s="19" t="s">
        <v>142</v>
      </c>
      <c r="BI185" s="11" t="n">
        <v>-77</v>
      </c>
      <c r="BJ185" s="11" t="n">
        <v>-77</v>
      </c>
      <c r="BK185" s="11" t="n">
        <v>-77</v>
      </c>
      <c r="BL185" s="11" t="n">
        <v>-77</v>
      </c>
      <c r="BM185" s="11" t="n">
        <v>-77</v>
      </c>
      <c r="BN185" s="11" t="n">
        <v>-77</v>
      </c>
      <c r="BO185" s="11" t="n">
        <v>-77</v>
      </c>
      <c r="BP185" s="11" t="n">
        <v>-77</v>
      </c>
      <c r="BQ185" s="11" t="n">
        <v>2</v>
      </c>
      <c r="BR185" s="20" t="s">
        <v>142</v>
      </c>
      <c r="BS185" s="20" t="s">
        <v>142</v>
      </c>
      <c r="BT185" s="20" t="s">
        <v>142</v>
      </c>
      <c r="BU185" s="20" t="s">
        <v>142</v>
      </c>
      <c r="BV185" s="21" t="s">
        <v>142</v>
      </c>
      <c r="BW185" s="21" t="s">
        <v>142</v>
      </c>
      <c r="BX185" s="21" t="s">
        <v>142</v>
      </c>
      <c r="BY185" s="21" t="s">
        <v>142</v>
      </c>
      <c r="BZ185" s="22" t="s">
        <v>142</v>
      </c>
      <c r="CA185" s="22" t="s">
        <v>142</v>
      </c>
      <c r="CB185" s="22" t="s">
        <v>142</v>
      </c>
      <c r="CC185" s="22" t="s">
        <v>142</v>
      </c>
      <c r="CD185" s="11" t="n">
        <v>-77</v>
      </c>
      <c r="CE185" s="11" t="n">
        <v>-77</v>
      </c>
      <c r="CF185" s="11" t="n">
        <v>-77</v>
      </c>
      <c r="CG185" s="11" t="n">
        <v>-77</v>
      </c>
      <c r="CH185" s="11" t="n">
        <v>-77</v>
      </c>
      <c r="CI185" s="11" t="n">
        <v>-77</v>
      </c>
      <c r="CJ185" s="11" t="n">
        <v>-77</v>
      </c>
      <c r="CK185" s="11" t="n">
        <v>-77</v>
      </c>
      <c r="CL185" s="12" t="s">
        <v>2159</v>
      </c>
      <c r="CM185" s="12" t="s">
        <v>147</v>
      </c>
      <c r="CN185" s="11" t="n">
        <v>0</v>
      </c>
      <c r="CO185" s="11" t="n">
        <v>0</v>
      </c>
      <c r="CP185" s="12" t="s">
        <v>147</v>
      </c>
      <c r="CQ185" s="11" t="n">
        <v>0</v>
      </c>
      <c r="CR185" s="11" t="n">
        <v>0</v>
      </c>
      <c r="CS185" s="11" t="n">
        <v>0</v>
      </c>
      <c r="CT185" s="11" t="n">
        <v>0</v>
      </c>
      <c r="CU185" s="11" t="n">
        <v>0</v>
      </c>
      <c r="CV185" s="11" t="n">
        <v>0</v>
      </c>
      <c r="CW185" s="11" t="n">
        <v>0</v>
      </c>
      <c r="CX185" s="12" t="s">
        <v>147</v>
      </c>
      <c r="CY185" s="12" t="s">
        <v>147</v>
      </c>
      <c r="CZ185" s="12" t="s">
        <v>142</v>
      </c>
      <c r="DA185" s="12" t="s">
        <v>142</v>
      </c>
      <c r="DB185" s="11" t="n">
        <v>0</v>
      </c>
      <c r="DC185" s="12" t="s">
        <v>142</v>
      </c>
      <c r="DD185" s="11" t="n">
        <v>0</v>
      </c>
      <c r="DE185" s="12" t="s">
        <v>4756</v>
      </c>
      <c r="DF185" s="11" t="n">
        <v>0</v>
      </c>
      <c r="DG185" s="11" t="n">
        <v>0</v>
      </c>
      <c r="DH185" s="11" t="n">
        <v>0</v>
      </c>
      <c r="DI185" s="11" t="n">
        <v>-77</v>
      </c>
      <c r="DJ185" s="11" t="n">
        <v>-77</v>
      </c>
      <c r="DK185" s="12" t="s">
        <v>4963</v>
      </c>
      <c r="DL185" s="11" t="n">
        <v>1</v>
      </c>
      <c r="DM185" s="11" t="n">
        <v>0</v>
      </c>
      <c r="DN185" s="12" t="s">
        <v>4964</v>
      </c>
      <c r="DO185" s="12" t="s">
        <v>4961</v>
      </c>
      <c r="DP185" s="12" t="s">
        <v>4965</v>
      </c>
      <c r="DQ185" s="12" t="s">
        <v>152</v>
      </c>
      <c r="DR185" s="12" t="s">
        <v>183</v>
      </c>
      <c r="DS185" s="12" t="s">
        <v>1941</v>
      </c>
      <c r="DT185" s="12" t="s">
        <v>4244</v>
      </c>
      <c r="DU185" s="12" t="s">
        <v>1619</v>
      </c>
      <c r="DV185" s="12" t="s">
        <v>158</v>
      </c>
      <c r="DW185" s="12" t="s">
        <v>158</v>
      </c>
      <c r="DX185" s="12" t="s">
        <v>158</v>
      </c>
      <c r="DY185" s="12" t="s">
        <v>4966</v>
      </c>
      <c r="DZ185" s="12" t="s">
        <v>4967</v>
      </c>
      <c r="EA185" s="12" t="s">
        <v>1428</v>
      </c>
      <c r="EB185" s="12" t="s">
        <v>158</v>
      </c>
      <c r="EC185" s="12" t="s">
        <v>158</v>
      </c>
      <c r="ED185" s="12" t="s">
        <v>158</v>
      </c>
      <c r="EE185" s="12" t="s">
        <v>158</v>
      </c>
      <c r="EF185" s="12" t="s">
        <v>4968</v>
      </c>
      <c r="EG185" s="12" t="s">
        <v>158</v>
      </c>
      <c r="EH185" s="12" t="s">
        <v>158</v>
      </c>
      <c r="EI185" s="12" t="s">
        <v>158</v>
      </c>
    </row>
    <row r="186" customFormat="false" ht="12.75" hidden="false" customHeight="false" outlineLevel="0" collapsed="false">
      <c r="A186" s="11" t="n">
        <v>5745344</v>
      </c>
      <c r="B186" s="12" t="s">
        <v>4969</v>
      </c>
      <c r="C186" s="11" t="n">
        <v>150</v>
      </c>
      <c r="D186" s="11" t="n">
        <v>0</v>
      </c>
      <c r="E186" s="11" t="n">
        <v>0</v>
      </c>
      <c r="F186" s="11" t="n">
        <v>22</v>
      </c>
      <c r="G186" s="12" t="s">
        <v>138</v>
      </c>
      <c r="H186" s="11" t="n">
        <v>-77</v>
      </c>
      <c r="I186" s="11" t="n">
        <v>-1</v>
      </c>
      <c r="J186" s="11" t="n">
        <v>4</v>
      </c>
      <c r="K186" s="11" t="n">
        <v>4</v>
      </c>
      <c r="L186" s="11" t="n">
        <v>2</v>
      </c>
      <c r="M186" s="11" t="n">
        <v>1</v>
      </c>
      <c r="N186" s="11" t="n">
        <v>3</v>
      </c>
      <c r="O186" s="11" t="n">
        <v>1</v>
      </c>
      <c r="P186" s="11" t="n">
        <v>1</v>
      </c>
      <c r="Q186" s="11" t="n">
        <v>2</v>
      </c>
      <c r="R186" s="11" t="n">
        <v>1</v>
      </c>
      <c r="S186" s="11" t="n">
        <v>1</v>
      </c>
      <c r="T186" s="11" t="n">
        <v>2</v>
      </c>
      <c r="U186" s="12" t="s">
        <v>1163</v>
      </c>
      <c r="V186" s="11" t="n">
        <v>6</v>
      </c>
      <c r="W186" s="12" t="s">
        <v>726</v>
      </c>
      <c r="X186" s="11" t="n">
        <v>22</v>
      </c>
      <c r="Y186" s="11" t="n">
        <v>5745344</v>
      </c>
      <c r="Z186" s="11" t="n">
        <v>2</v>
      </c>
      <c r="AA186" s="11" t="n">
        <v>1</v>
      </c>
      <c r="AB186" s="11" t="n">
        <v>0</v>
      </c>
      <c r="AC186" s="11" t="n">
        <v>1</v>
      </c>
      <c r="AD186" s="11" t="n">
        <v>1</v>
      </c>
      <c r="AE186" s="13" t="s">
        <v>4970</v>
      </c>
      <c r="AF186" s="13" t="s">
        <v>142</v>
      </c>
      <c r="AG186" s="11" t="n">
        <v>3</v>
      </c>
      <c r="AH186" s="11" t="n">
        <v>3</v>
      </c>
      <c r="AI186" s="11" t="n">
        <v>3</v>
      </c>
      <c r="AJ186" s="11" t="n">
        <v>3</v>
      </c>
      <c r="AK186" s="11" t="n">
        <v>4</v>
      </c>
      <c r="AL186" s="11" t="n">
        <v>2</v>
      </c>
      <c r="AM186" s="11" t="n">
        <v>3</v>
      </c>
      <c r="AN186" s="11" t="n">
        <v>2</v>
      </c>
      <c r="AO186" s="14" t="s">
        <v>142</v>
      </c>
      <c r="AP186" s="14" t="s">
        <v>4971</v>
      </c>
      <c r="AQ186" s="15" t="s">
        <v>142</v>
      </c>
      <c r="AR186" s="15" t="s">
        <v>4972</v>
      </c>
      <c r="AS186" s="16" t="s">
        <v>142</v>
      </c>
      <c r="AT186" s="16" t="s">
        <v>4973</v>
      </c>
      <c r="AU186" s="11" t="n">
        <v>3</v>
      </c>
      <c r="AV186" s="11" t="n">
        <v>3</v>
      </c>
      <c r="AW186" s="11" t="n">
        <v>3</v>
      </c>
      <c r="AX186" s="11" t="n">
        <v>4</v>
      </c>
      <c r="AY186" s="11" t="n">
        <v>3</v>
      </c>
      <c r="AZ186" s="11" t="n">
        <v>3</v>
      </c>
      <c r="BA186" s="11" t="n">
        <v>4</v>
      </c>
      <c r="BB186" s="11" t="n">
        <v>3</v>
      </c>
      <c r="BC186" s="17" t="s">
        <v>4974</v>
      </c>
      <c r="BD186" s="17" t="s">
        <v>142</v>
      </c>
      <c r="BE186" s="18" t="s">
        <v>4975</v>
      </c>
      <c r="BF186" s="18" t="s">
        <v>142</v>
      </c>
      <c r="BG186" s="19" t="s">
        <v>4976</v>
      </c>
      <c r="BH186" s="19" t="s">
        <v>142</v>
      </c>
      <c r="BI186" s="11" t="n">
        <v>1</v>
      </c>
      <c r="BJ186" s="11" t="n">
        <v>1</v>
      </c>
      <c r="BK186" s="11" t="n">
        <v>1</v>
      </c>
      <c r="BL186" s="11" t="n">
        <v>3</v>
      </c>
      <c r="BM186" s="11" t="n">
        <v>3</v>
      </c>
      <c r="BN186" s="11" t="n">
        <v>2</v>
      </c>
      <c r="BO186" s="11" t="n">
        <v>3</v>
      </c>
      <c r="BP186" s="11" t="n">
        <v>3</v>
      </c>
      <c r="BQ186" s="11" t="n">
        <v>1</v>
      </c>
      <c r="BR186" s="20" t="s">
        <v>4977</v>
      </c>
      <c r="BS186" s="20" t="s">
        <v>142</v>
      </c>
      <c r="BT186" s="20" t="s">
        <v>142</v>
      </c>
      <c r="BU186" s="20" t="s">
        <v>142</v>
      </c>
      <c r="BV186" s="21" t="s">
        <v>4978</v>
      </c>
      <c r="BW186" s="21" t="s">
        <v>142</v>
      </c>
      <c r="BX186" s="21" t="s">
        <v>142</v>
      </c>
      <c r="BY186" s="21" t="s">
        <v>142</v>
      </c>
      <c r="BZ186" s="22" t="s">
        <v>4979</v>
      </c>
      <c r="CA186" s="22" t="s">
        <v>142</v>
      </c>
      <c r="CB186" s="22" t="s">
        <v>142</v>
      </c>
      <c r="CC186" s="22" t="s">
        <v>142</v>
      </c>
      <c r="CD186" s="11" t="n">
        <v>1</v>
      </c>
      <c r="CE186" s="11" t="n">
        <v>2</v>
      </c>
      <c r="CF186" s="11" t="n">
        <v>1</v>
      </c>
      <c r="CG186" s="11" t="n">
        <v>5</v>
      </c>
      <c r="CH186" s="11" t="n">
        <v>4</v>
      </c>
      <c r="CI186" s="11" t="n">
        <v>4</v>
      </c>
      <c r="CJ186" s="11" t="n">
        <v>4</v>
      </c>
      <c r="CK186" s="11" t="n">
        <v>3</v>
      </c>
      <c r="CL186" s="12" t="s">
        <v>4980</v>
      </c>
      <c r="CM186" s="12" t="s">
        <v>147</v>
      </c>
      <c r="CN186" s="11" t="n">
        <v>0</v>
      </c>
      <c r="CO186" s="11" t="n">
        <v>0</v>
      </c>
      <c r="CP186" s="12" t="s">
        <v>147</v>
      </c>
      <c r="CQ186" s="11" t="n">
        <v>0</v>
      </c>
      <c r="CR186" s="11" t="n">
        <v>0</v>
      </c>
      <c r="CS186" s="11" t="n">
        <v>0</v>
      </c>
      <c r="CT186" s="11" t="n">
        <v>0</v>
      </c>
      <c r="CU186" s="11" t="n">
        <v>0</v>
      </c>
      <c r="CV186" s="11" t="n">
        <v>0</v>
      </c>
      <c r="CW186" s="11" t="n">
        <v>0</v>
      </c>
      <c r="CX186" s="12" t="s">
        <v>147</v>
      </c>
      <c r="CY186" s="12" t="s">
        <v>147</v>
      </c>
      <c r="CZ186" s="12" t="s">
        <v>142</v>
      </c>
      <c r="DA186" s="12" t="s">
        <v>142</v>
      </c>
      <c r="DB186" s="11" t="n">
        <v>0</v>
      </c>
      <c r="DC186" s="12" t="s">
        <v>142</v>
      </c>
      <c r="DD186" s="11" t="n">
        <v>0</v>
      </c>
      <c r="DE186" s="12" t="s">
        <v>4981</v>
      </c>
      <c r="DF186" s="11" t="n">
        <v>1</v>
      </c>
      <c r="DG186" s="11" t="n">
        <v>0</v>
      </c>
      <c r="DH186" s="11" t="n">
        <v>0</v>
      </c>
      <c r="DI186" s="11" t="n">
        <v>-77</v>
      </c>
      <c r="DJ186" s="11" t="n">
        <v>-77</v>
      </c>
      <c r="DK186" s="12" t="s">
        <v>4982</v>
      </c>
      <c r="DL186" s="11" t="n">
        <v>1</v>
      </c>
      <c r="DM186" s="11" t="n">
        <v>0</v>
      </c>
      <c r="DN186" s="12" t="s">
        <v>4983</v>
      </c>
      <c r="DO186" s="12" t="s">
        <v>4969</v>
      </c>
      <c r="DP186" s="12" t="s">
        <v>4984</v>
      </c>
      <c r="DQ186" s="12" t="s">
        <v>152</v>
      </c>
      <c r="DR186" s="12" t="s">
        <v>218</v>
      </c>
      <c r="DS186" s="12" t="s">
        <v>2602</v>
      </c>
      <c r="DT186" s="12" t="s">
        <v>1360</v>
      </c>
      <c r="DU186" s="12" t="s">
        <v>4985</v>
      </c>
      <c r="DV186" s="12" t="s">
        <v>4986</v>
      </c>
      <c r="DW186" s="12" t="s">
        <v>1366</v>
      </c>
      <c r="DX186" s="12" t="s">
        <v>4987</v>
      </c>
      <c r="DY186" s="12" t="s">
        <v>4988</v>
      </c>
      <c r="DZ186" s="12" t="s">
        <v>4989</v>
      </c>
      <c r="EA186" s="12" t="s">
        <v>4990</v>
      </c>
      <c r="EB186" s="12" t="s">
        <v>4991</v>
      </c>
      <c r="EC186" s="12" t="s">
        <v>4992</v>
      </c>
      <c r="ED186" s="12" t="s">
        <v>4993</v>
      </c>
      <c r="EE186" s="12" t="s">
        <v>4994</v>
      </c>
      <c r="EF186" s="12" t="s">
        <v>4995</v>
      </c>
      <c r="EG186" s="12" t="s">
        <v>4996</v>
      </c>
      <c r="EH186" s="12" t="s">
        <v>4997</v>
      </c>
      <c r="EI186" s="12" t="s">
        <v>158</v>
      </c>
    </row>
    <row r="187" customFormat="false" ht="12.75" hidden="false" customHeight="false" outlineLevel="0" collapsed="false">
      <c r="A187" s="11" t="n">
        <v>5745823</v>
      </c>
      <c r="B187" s="12" t="s">
        <v>4998</v>
      </c>
      <c r="C187" s="11" t="n">
        <v>184</v>
      </c>
      <c r="D187" s="11" t="n">
        <v>0</v>
      </c>
      <c r="E187" s="11" t="n">
        <v>0</v>
      </c>
      <c r="F187" s="11" t="n">
        <v>22</v>
      </c>
      <c r="G187" s="12" t="s">
        <v>138</v>
      </c>
      <c r="H187" s="11" t="n">
        <v>-77</v>
      </c>
      <c r="I187" s="11" t="n">
        <v>2517</v>
      </c>
      <c r="J187" s="11" t="n">
        <v>1</v>
      </c>
      <c r="K187" s="11" t="n">
        <v>-77</v>
      </c>
      <c r="L187" s="11" t="n">
        <v>-77</v>
      </c>
      <c r="M187" s="11" t="n">
        <v>-77</v>
      </c>
      <c r="N187" s="11" t="n">
        <v>1</v>
      </c>
      <c r="O187" s="11" t="n">
        <v>1</v>
      </c>
      <c r="P187" s="11" t="n">
        <v>4</v>
      </c>
      <c r="Q187" s="11" t="n">
        <v>2</v>
      </c>
      <c r="R187" s="11" t="n">
        <v>1</v>
      </c>
      <c r="S187" s="11" t="n">
        <v>1</v>
      </c>
      <c r="T187" s="11" t="n">
        <v>1</v>
      </c>
      <c r="U187" s="12" t="s">
        <v>202</v>
      </c>
      <c r="V187" s="11" t="n">
        <v>5</v>
      </c>
      <c r="W187" s="12" t="s">
        <v>509</v>
      </c>
      <c r="X187" s="11" t="n">
        <v>8</v>
      </c>
      <c r="Y187" s="11" t="n">
        <v>5745823</v>
      </c>
      <c r="Z187" s="11" t="n">
        <v>4</v>
      </c>
      <c r="AA187" s="11" t="n">
        <v>-77</v>
      </c>
      <c r="AB187" s="11" t="n">
        <v>-77</v>
      </c>
      <c r="AC187" s="11" t="n">
        <v>-77</v>
      </c>
      <c r="AD187" s="11" t="n">
        <v>1</v>
      </c>
      <c r="AE187" s="13" t="s">
        <v>4999</v>
      </c>
      <c r="AF187" s="13" t="s">
        <v>142</v>
      </c>
      <c r="AG187" s="11" t="n">
        <v>5</v>
      </c>
      <c r="AH187" s="11" t="n">
        <v>3</v>
      </c>
      <c r="AI187" s="11" t="n">
        <v>3</v>
      </c>
      <c r="AJ187" s="11" t="n">
        <v>3</v>
      </c>
      <c r="AK187" s="11" t="n">
        <v>4</v>
      </c>
      <c r="AL187" s="11" t="n">
        <v>3</v>
      </c>
      <c r="AM187" s="11" t="n">
        <v>4</v>
      </c>
      <c r="AN187" s="11" t="n">
        <v>2</v>
      </c>
      <c r="AO187" s="14" t="s">
        <v>142</v>
      </c>
      <c r="AP187" s="14" t="s">
        <v>142</v>
      </c>
      <c r="AQ187" s="15" t="s">
        <v>142</v>
      </c>
      <c r="AR187" s="15" t="s">
        <v>142</v>
      </c>
      <c r="AS187" s="16" t="s">
        <v>142</v>
      </c>
      <c r="AT187" s="16" t="s">
        <v>142</v>
      </c>
      <c r="AU187" s="11" t="n">
        <v>-77</v>
      </c>
      <c r="AV187" s="11" t="n">
        <v>-77</v>
      </c>
      <c r="AW187" s="11" t="n">
        <v>-77</v>
      </c>
      <c r="AX187" s="11" t="n">
        <v>-77</v>
      </c>
      <c r="AY187" s="11" t="n">
        <v>-77</v>
      </c>
      <c r="AZ187" s="11" t="n">
        <v>-77</v>
      </c>
      <c r="BA187" s="11" t="n">
        <v>-77</v>
      </c>
      <c r="BB187" s="11" t="n">
        <v>-77</v>
      </c>
      <c r="BC187" s="17" t="s">
        <v>142</v>
      </c>
      <c r="BD187" s="17" t="s">
        <v>142</v>
      </c>
      <c r="BE187" s="18" t="s">
        <v>142</v>
      </c>
      <c r="BF187" s="18" t="s">
        <v>142</v>
      </c>
      <c r="BG187" s="19" t="s">
        <v>142</v>
      </c>
      <c r="BH187" s="19" t="s">
        <v>142</v>
      </c>
      <c r="BI187" s="11" t="n">
        <v>-77</v>
      </c>
      <c r="BJ187" s="11" t="n">
        <v>-77</v>
      </c>
      <c r="BK187" s="11" t="n">
        <v>-77</v>
      </c>
      <c r="BL187" s="11" t="n">
        <v>-77</v>
      </c>
      <c r="BM187" s="11" t="n">
        <v>-77</v>
      </c>
      <c r="BN187" s="11" t="n">
        <v>-77</v>
      </c>
      <c r="BO187" s="11" t="n">
        <v>-77</v>
      </c>
      <c r="BP187" s="11" t="n">
        <v>-77</v>
      </c>
      <c r="BQ187" s="11" t="n">
        <v>2</v>
      </c>
      <c r="BR187" s="20" t="s">
        <v>142</v>
      </c>
      <c r="BS187" s="20" t="s">
        <v>142</v>
      </c>
      <c r="BT187" s="20" t="s">
        <v>142</v>
      </c>
      <c r="BU187" s="20" t="s">
        <v>142</v>
      </c>
      <c r="BV187" s="21" t="s">
        <v>142</v>
      </c>
      <c r="BW187" s="21" t="s">
        <v>142</v>
      </c>
      <c r="BX187" s="21" t="s">
        <v>142</v>
      </c>
      <c r="BY187" s="21" t="s">
        <v>142</v>
      </c>
      <c r="BZ187" s="22" t="s">
        <v>142</v>
      </c>
      <c r="CA187" s="22" t="s">
        <v>142</v>
      </c>
      <c r="CB187" s="22" t="s">
        <v>142</v>
      </c>
      <c r="CC187" s="22" t="s">
        <v>142</v>
      </c>
      <c r="CD187" s="11" t="n">
        <v>-77</v>
      </c>
      <c r="CE187" s="11" t="n">
        <v>-77</v>
      </c>
      <c r="CF187" s="11" t="n">
        <v>-77</v>
      </c>
      <c r="CG187" s="11" t="n">
        <v>-77</v>
      </c>
      <c r="CH187" s="11" t="n">
        <v>-77</v>
      </c>
      <c r="CI187" s="11" t="n">
        <v>-77</v>
      </c>
      <c r="CJ187" s="11" t="n">
        <v>-77</v>
      </c>
      <c r="CK187" s="11" t="n">
        <v>-77</v>
      </c>
      <c r="CL187" s="12" t="s">
        <v>5000</v>
      </c>
      <c r="CM187" s="12" t="s">
        <v>147</v>
      </c>
      <c r="CN187" s="11" t="n">
        <v>0</v>
      </c>
      <c r="CO187" s="11" t="n">
        <v>0</v>
      </c>
      <c r="CP187" s="12" t="s">
        <v>147</v>
      </c>
      <c r="CQ187" s="11" t="n">
        <v>0</v>
      </c>
      <c r="CR187" s="11" t="n">
        <v>0</v>
      </c>
      <c r="CS187" s="11" t="n">
        <v>0</v>
      </c>
      <c r="CT187" s="11" t="n">
        <v>0</v>
      </c>
      <c r="CU187" s="11" t="n">
        <v>0</v>
      </c>
      <c r="CV187" s="11" t="n">
        <v>0</v>
      </c>
      <c r="CW187" s="11" t="n">
        <v>0</v>
      </c>
      <c r="CX187" s="12" t="s">
        <v>147</v>
      </c>
      <c r="CY187" s="12" t="s">
        <v>147</v>
      </c>
      <c r="CZ187" s="12" t="s">
        <v>142</v>
      </c>
      <c r="DA187" s="12" t="s">
        <v>142</v>
      </c>
      <c r="DB187" s="11" t="n">
        <v>0</v>
      </c>
      <c r="DC187" s="12" t="s">
        <v>142</v>
      </c>
      <c r="DD187" s="11" t="n">
        <v>0</v>
      </c>
      <c r="DE187" s="12" t="s">
        <v>5001</v>
      </c>
      <c r="DF187" s="11" t="n">
        <v>1</v>
      </c>
      <c r="DG187" s="11" t="n">
        <v>0</v>
      </c>
      <c r="DH187" s="11" t="n">
        <v>0</v>
      </c>
      <c r="DI187" s="11" t="n">
        <v>-77</v>
      </c>
      <c r="DJ187" s="11" t="n">
        <v>-77</v>
      </c>
      <c r="DK187" s="12" t="s">
        <v>5002</v>
      </c>
      <c r="DL187" s="11" t="n">
        <v>1</v>
      </c>
      <c r="DM187" s="11" t="n">
        <v>0</v>
      </c>
      <c r="DN187" s="12" t="s">
        <v>5003</v>
      </c>
      <c r="DO187" s="12" t="s">
        <v>4998</v>
      </c>
      <c r="DP187" s="12" t="s">
        <v>5004</v>
      </c>
      <c r="DQ187" s="12" t="s">
        <v>152</v>
      </c>
      <c r="DR187" s="12" t="s">
        <v>183</v>
      </c>
      <c r="DS187" s="12" t="s">
        <v>551</v>
      </c>
      <c r="DT187" s="12" t="s">
        <v>288</v>
      </c>
      <c r="DU187" s="12" t="s">
        <v>4654</v>
      </c>
      <c r="DV187" s="12" t="s">
        <v>158</v>
      </c>
      <c r="DW187" s="12" t="s">
        <v>158</v>
      </c>
      <c r="DX187" s="12" t="s">
        <v>158</v>
      </c>
      <c r="DY187" s="12" t="s">
        <v>5005</v>
      </c>
      <c r="DZ187" s="12" t="s">
        <v>3551</v>
      </c>
      <c r="EA187" s="12" t="s">
        <v>5006</v>
      </c>
      <c r="EB187" s="12" t="s">
        <v>158</v>
      </c>
      <c r="EC187" s="12" t="s">
        <v>158</v>
      </c>
      <c r="ED187" s="12" t="s">
        <v>158</v>
      </c>
      <c r="EE187" s="12" t="s">
        <v>158</v>
      </c>
      <c r="EF187" s="12" t="s">
        <v>5007</v>
      </c>
      <c r="EG187" s="12" t="s">
        <v>158</v>
      </c>
      <c r="EH187" s="12" t="s">
        <v>158</v>
      </c>
      <c r="EI187" s="12" t="s">
        <v>158</v>
      </c>
    </row>
    <row r="188" customFormat="false" ht="12.75" hidden="false" customHeight="false" outlineLevel="0" collapsed="false">
      <c r="A188" s="11" t="n">
        <v>5749032</v>
      </c>
      <c r="B188" s="12" t="s">
        <v>5008</v>
      </c>
      <c r="C188" s="11" t="n">
        <v>238</v>
      </c>
      <c r="D188" s="11" t="n">
        <v>0</v>
      </c>
      <c r="E188" s="11" t="n">
        <v>0</v>
      </c>
      <c r="F188" s="11" t="n">
        <v>22</v>
      </c>
      <c r="G188" s="12" t="s">
        <v>138</v>
      </c>
      <c r="H188" s="11" t="n">
        <v>-77</v>
      </c>
      <c r="I188" s="11" t="n">
        <v>-1</v>
      </c>
      <c r="J188" s="11" t="n">
        <v>1</v>
      </c>
      <c r="K188" s="11" t="n">
        <v>1</v>
      </c>
      <c r="L188" s="11" t="n">
        <v>-77</v>
      </c>
      <c r="M188" s="11" t="n">
        <v>-77</v>
      </c>
      <c r="N188" s="11" t="n">
        <v>-77</v>
      </c>
      <c r="O188" s="11" t="n">
        <v>2</v>
      </c>
      <c r="P188" s="11" t="n">
        <v>2</v>
      </c>
      <c r="Q188" s="11" t="n">
        <v>2</v>
      </c>
      <c r="R188" s="11" t="n">
        <v>2</v>
      </c>
      <c r="S188" s="11" t="n">
        <v>1</v>
      </c>
      <c r="T188" s="11" t="n">
        <v>1</v>
      </c>
      <c r="U188" s="12" t="s">
        <v>1709</v>
      </c>
      <c r="V188" s="11" t="n">
        <v>4</v>
      </c>
      <c r="W188" s="12" t="s">
        <v>4390</v>
      </c>
      <c r="X188" s="11" t="n">
        <v>2</v>
      </c>
      <c r="Y188" s="11" t="n">
        <v>5749032</v>
      </c>
      <c r="Z188" s="11" t="n">
        <v>2</v>
      </c>
      <c r="AA188" s="11" t="n">
        <v>1</v>
      </c>
      <c r="AB188" s="11" t="n">
        <v>-77</v>
      </c>
      <c r="AC188" s="11" t="n">
        <v>-77</v>
      </c>
      <c r="AD188" s="11" t="n">
        <v>-77</v>
      </c>
      <c r="AE188" s="13" t="s">
        <v>142</v>
      </c>
      <c r="AF188" s="13" t="s">
        <v>5009</v>
      </c>
      <c r="AG188" s="11" t="n">
        <v>2</v>
      </c>
      <c r="AH188" s="11" t="n">
        <v>3</v>
      </c>
      <c r="AI188" s="11" t="n">
        <v>3</v>
      </c>
      <c r="AJ188" s="11" t="n">
        <v>4</v>
      </c>
      <c r="AK188" s="11" t="n">
        <v>3</v>
      </c>
      <c r="AL188" s="11" t="n">
        <v>4</v>
      </c>
      <c r="AM188" s="11" t="n">
        <v>2</v>
      </c>
      <c r="AN188" s="11" t="n">
        <v>2</v>
      </c>
      <c r="AO188" s="14" t="s">
        <v>142</v>
      </c>
      <c r="AP188" s="14" t="s">
        <v>142</v>
      </c>
      <c r="AQ188" s="15" t="s">
        <v>142</v>
      </c>
      <c r="AR188" s="15" t="s">
        <v>142</v>
      </c>
      <c r="AS188" s="16" t="s">
        <v>142</v>
      </c>
      <c r="AT188" s="16" t="s">
        <v>142</v>
      </c>
      <c r="AU188" s="11" t="n">
        <v>-77</v>
      </c>
      <c r="AV188" s="11" t="n">
        <v>-77</v>
      </c>
      <c r="AW188" s="11" t="n">
        <v>-77</v>
      </c>
      <c r="AX188" s="11" t="n">
        <v>-77</v>
      </c>
      <c r="AY188" s="11" t="n">
        <v>-77</v>
      </c>
      <c r="AZ188" s="11" t="n">
        <v>-77</v>
      </c>
      <c r="BA188" s="11" t="n">
        <v>-77</v>
      </c>
      <c r="BB188" s="11" t="n">
        <v>-77</v>
      </c>
      <c r="BC188" s="17" t="s">
        <v>142</v>
      </c>
      <c r="BD188" s="17" t="s">
        <v>142</v>
      </c>
      <c r="BE188" s="18" t="s">
        <v>142</v>
      </c>
      <c r="BF188" s="18" t="s">
        <v>142</v>
      </c>
      <c r="BG188" s="19" t="s">
        <v>142</v>
      </c>
      <c r="BH188" s="19" t="s">
        <v>142</v>
      </c>
      <c r="BI188" s="11" t="n">
        <v>-77</v>
      </c>
      <c r="BJ188" s="11" t="n">
        <v>-77</v>
      </c>
      <c r="BK188" s="11" t="n">
        <v>-77</v>
      </c>
      <c r="BL188" s="11" t="n">
        <v>-77</v>
      </c>
      <c r="BM188" s="11" t="n">
        <v>-77</v>
      </c>
      <c r="BN188" s="11" t="n">
        <v>-77</v>
      </c>
      <c r="BO188" s="11" t="n">
        <v>-77</v>
      </c>
      <c r="BP188" s="11" t="n">
        <v>-77</v>
      </c>
      <c r="BQ188" s="11" t="n">
        <v>2</v>
      </c>
      <c r="BR188" s="20" t="s">
        <v>142</v>
      </c>
      <c r="BS188" s="20" t="s">
        <v>142</v>
      </c>
      <c r="BT188" s="20" t="s">
        <v>142</v>
      </c>
      <c r="BU188" s="20" t="s">
        <v>142</v>
      </c>
      <c r="BV188" s="21" t="s">
        <v>142</v>
      </c>
      <c r="BW188" s="21" t="s">
        <v>142</v>
      </c>
      <c r="BX188" s="21" t="s">
        <v>142</v>
      </c>
      <c r="BY188" s="21" t="s">
        <v>142</v>
      </c>
      <c r="BZ188" s="22" t="s">
        <v>142</v>
      </c>
      <c r="CA188" s="22" t="s">
        <v>142</v>
      </c>
      <c r="CB188" s="22" t="s">
        <v>142</v>
      </c>
      <c r="CC188" s="22" t="s">
        <v>142</v>
      </c>
      <c r="CD188" s="11" t="n">
        <v>-77</v>
      </c>
      <c r="CE188" s="11" t="n">
        <v>-77</v>
      </c>
      <c r="CF188" s="11" t="n">
        <v>-77</v>
      </c>
      <c r="CG188" s="11" t="n">
        <v>-77</v>
      </c>
      <c r="CH188" s="11" t="n">
        <v>-77</v>
      </c>
      <c r="CI188" s="11" t="n">
        <v>-77</v>
      </c>
      <c r="CJ188" s="11" t="n">
        <v>-77</v>
      </c>
      <c r="CK188" s="11" t="n">
        <v>-77</v>
      </c>
      <c r="CL188" s="12" t="s">
        <v>450</v>
      </c>
      <c r="CM188" s="12" t="s">
        <v>147</v>
      </c>
      <c r="CN188" s="11" t="n">
        <v>0</v>
      </c>
      <c r="CO188" s="11" t="n">
        <v>0</v>
      </c>
      <c r="CP188" s="12" t="s">
        <v>147</v>
      </c>
      <c r="CQ188" s="11" t="n">
        <v>0</v>
      </c>
      <c r="CR188" s="11" t="n">
        <v>0</v>
      </c>
      <c r="CS188" s="11" t="n">
        <v>0</v>
      </c>
      <c r="CT188" s="11" t="n">
        <v>0</v>
      </c>
      <c r="CU188" s="11" t="n">
        <v>0</v>
      </c>
      <c r="CV188" s="11" t="n">
        <v>0</v>
      </c>
      <c r="CW188" s="11" t="n">
        <v>0</v>
      </c>
      <c r="CX188" s="12" t="s">
        <v>147</v>
      </c>
      <c r="CY188" s="12" t="s">
        <v>147</v>
      </c>
      <c r="CZ188" s="12" t="s">
        <v>142</v>
      </c>
      <c r="DA188" s="12" t="s">
        <v>142</v>
      </c>
      <c r="DB188" s="11" t="n">
        <v>0</v>
      </c>
      <c r="DC188" s="12" t="s">
        <v>142</v>
      </c>
      <c r="DD188" s="11" t="n">
        <v>0</v>
      </c>
      <c r="DE188" s="12" t="s">
        <v>5010</v>
      </c>
      <c r="DF188" s="11" t="n">
        <v>0</v>
      </c>
      <c r="DG188" s="11" t="n">
        <v>0</v>
      </c>
      <c r="DH188" s="11" t="n">
        <v>0</v>
      </c>
      <c r="DI188" s="11" t="n">
        <v>-77</v>
      </c>
      <c r="DJ188" s="11" t="n">
        <v>-77</v>
      </c>
      <c r="DK188" s="12" t="s">
        <v>5011</v>
      </c>
      <c r="DL188" s="11" t="n">
        <v>1</v>
      </c>
      <c r="DM188" s="11" t="n">
        <v>0</v>
      </c>
      <c r="DN188" s="12" t="s">
        <v>5012</v>
      </c>
      <c r="DO188" s="12" t="s">
        <v>5008</v>
      </c>
      <c r="DP188" s="12" t="s">
        <v>5013</v>
      </c>
      <c r="DQ188" s="12" t="s">
        <v>152</v>
      </c>
      <c r="DR188" s="12" t="s">
        <v>324</v>
      </c>
      <c r="DS188" s="12" t="s">
        <v>5014</v>
      </c>
      <c r="DT188" s="12" t="s">
        <v>5015</v>
      </c>
      <c r="DU188" s="12" t="s">
        <v>5016</v>
      </c>
      <c r="DV188" s="12" t="s">
        <v>5017</v>
      </c>
      <c r="DW188" s="12" t="s">
        <v>158</v>
      </c>
      <c r="DX188" s="12" t="s">
        <v>158</v>
      </c>
      <c r="DY188" s="12" t="s">
        <v>158</v>
      </c>
      <c r="DZ188" s="12" t="s">
        <v>5018</v>
      </c>
      <c r="EA188" s="12" t="s">
        <v>5019</v>
      </c>
      <c r="EB188" s="12" t="s">
        <v>158</v>
      </c>
      <c r="EC188" s="12" t="s">
        <v>158</v>
      </c>
      <c r="ED188" s="12" t="s">
        <v>158</v>
      </c>
      <c r="EE188" s="12" t="s">
        <v>158</v>
      </c>
      <c r="EF188" s="12" t="s">
        <v>5020</v>
      </c>
      <c r="EG188" s="12" t="s">
        <v>158</v>
      </c>
      <c r="EH188" s="12" t="s">
        <v>158</v>
      </c>
      <c r="EI188" s="12" t="s">
        <v>158</v>
      </c>
    </row>
    <row r="189" customFormat="false" ht="12.75" hidden="false" customHeight="false" outlineLevel="0" collapsed="false">
      <c r="A189" s="11" t="n">
        <v>5754915</v>
      </c>
      <c r="B189" s="12" t="s">
        <v>5021</v>
      </c>
      <c r="C189" s="11" t="n">
        <v>90</v>
      </c>
      <c r="D189" s="11" t="n">
        <v>0</v>
      </c>
      <c r="E189" s="11" t="n">
        <v>0</v>
      </c>
      <c r="F189" s="11" t="n">
        <v>32</v>
      </c>
      <c r="G189" s="12" t="s">
        <v>306</v>
      </c>
      <c r="H189" s="11" t="n">
        <v>-77</v>
      </c>
      <c r="I189" s="11" t="n">
        <v>-1</v>
      </c>
      <c r="J189" s="11" t="n">
        <v>2</v>
      </c>
      <c r="K189" s="11" t="n">
        <v>-77</v>
      </c>
      <c r="L189" s="11" t="n">
        <v>-77</v>
      </c>
      <c r="M189" s="11" t="n">
        <v>2</v>
      </c>
      <c r="N189" s="11" t="n">
        <v>1</v>
      </c>
      <c r="O189" s="11" t="n">
        <v>1</v>
      </c>
      <c r="P189" s="11" t="n">
        <v>3</v>
      </c>
      <c r="Q189" s="11" t="n">
        <v>2</v>
      </c>
      <c r="R189" s="11" t="n">
        <v>2</v>
      </c>
      <c r="S189" s="11" t="n">
        <v>1</v>
      </c>
      <c r="T189" s="11" t="n">
        <v>1</v>
      </c>
      <c r="U189" s="12" t="s">
        <v>2476</v>
      </c>
      <c r="V189" s="11" t="n">
        <v>5</v>
      </c>
      <c r="W189" s="12" t="s">
        <v>376</v>
      </c>
      <c r="X189" s="11" t="n">
        <v>12</v>
      </c>
      <c r="Y189" s="11" t="n">
        <v>5754915</v>
      </c>
      <c r="Z189" s="11" t="n">
        <v>1</v>
      </c>
      <c r="AA189" s="11" t="n">
        <v>-77</v>
      </c>
      <c r="AB189" s="11" t="n">
        <v>-77</v>
      </c>
      <c r="AC189" s="11" t="n">
        <v>1</v>
      </c>
      <c r="AD189" s="11" t="n">
        <v>1</v>
      </c>
      <c r="AE189" s="13" t="s">
        <v>5022</v>
      </c>
      <c r="AF189" s="13" t="s">
        <v>142</v>
      </c>
      <c r="AG189" s="11" t="n">
        <v>2</v>
      </c>
      <c r="AH189" s="11" t="n">
        <v>1</v>
      </c>
      <c r="AI189" s="11" t="n">
        <v>3</v>
      </c>
      <c r="AJ189" s="11" t="n">
        <v>3</v>
      </c>
      <c r="AK189" s="11" t="n">
        <v>2</v>
      </c>
      <c r="AL189" s="11" t="n">
        <v>4</v>
      </c>
      <c r="AM189" s="11" t="n">
        <v>4</v>
      </c>
      <c r="AN189" s="11" t="n">
        <v>2</v>
      </c>
      <c r="AO189" s="14" t="s">
        <v>142</v>
      </c>
      <c r="AP189" s="14" t="s">
        <v>5023</v>
      </c>
      <c r="AQ189" s="15" t="s">
        <v>142</v>
      </c>
      <c r="AR189" s="15" t="s">
        <v>5024</v>
      </c>
      <c r="AS189" s="16" t="s">
        <v>142</v>
      </c>
      <c r="AT189" s="16" t="s">
        <v>5025</v>
      </c>
      <c r="AU189" s="11" t="n">
        <v>4</v>
      </c>
      <c r="AV189" s="11" t="n">
        <v>4</v>
      </c>
      <c r="AW189" s="11" t="n">
        <v>4</v>
      </c>
      <c r="AX189" s="11" t="n">
        <v>4</v>
      </c>
      <c r="AY189" s="11" t="n">
        <v>2</v>
      </c>
      <c r="AZ189" s="11" t="n">
        <v>4</v>
      </c>
      <c r="BA189" s="11" t="n">
        <v>2</v>
      </c>
      <c r="BB189" s="11" t="n">
        <v>4</v>
      </c>
      <c r="BC189" s="17" t="s">
        <v>142</v>
      </c>
      <c r="BD189" s="17" t="s">
        <v>142</v>
      </c>
      <c r="BE189" s="18" t="s">
        <v>142</v>
      </c>
      <c r="BF189" s="18" t="s">
        <v>142</v>
      </c>
      <c r="BG189" s="19" t="s">
        <v>142</v>
      </c>
      <c r="BH189" s="19" t="s">
        <v>142</v>
      </c>
      <c r="BI189" s="11" t="n">
        <v>-77</v>
      </c>
      <c r="BJ189" s="11" t="n">
        <v>-77</v>
      </c>
      <c r="BK189" s="11" t="n">
        <v>-77</v>
      </c>
      <c r="BL189" s="11" t="n">
        <v>-77</v>
      </c>
      <c r="BM189" s="11" t="n">
        <v>-77</v>
      </c>
      <c r="BN189" s="11" t="n">
        <v>-77</v>
      </c>
      <c r="BO189" s="11" t="n">
        <v>-77</v>
      </c>
      <c r="BP189" s="11" t="n">
        <v>-77</v>
      </c>
      <c r="BQ189" s="11" t="n">
        <v>2</v>
      </c>
      <c r="BR189" s="20" t="s">
        <v>142</v>
      </c>
      <c r="BS189" s="20" t="s">
        <v>142</v>
      </c>
      <c r="BT189" s="20" t="s">
        <v>142</v>
      </c>
      <c r="BU189" s="20" t="s">
        <v>142</v>
      </c>
      <c r="BV189" s="21" t="s">
        <v>142</v>
      </c>
      <c r="BW189" s="21" t="s">
        <v>142</v>
      </c>
      <c r="BX189" s="21" t="s">
        <v>142</v>
      </c>
      <c r="BY189" s="21" t="s">
        <v>142</v>
      </c>
      <c r="BZ189" s="22" t="s">
        <v>142</v>
      </c>
      <c r="CA189" s="22" t="s">
        <v>142</v>
      </c>
      <c r="CB189" s="22" t="s">
        <v>142</v>
      </c>
      <c r="CC189" s="22" t="s">
        <v>142</v>
      </c>
      <c r="CD189" s="11" t="n">
        <v>-77</v>
      </c>
      <c r="CE189" s="11" t="n">
        <v>-77</v>
      </c>
      <c r="CF189" s="11" t="n">
        <v>-77</v>
      </c>
      <c r="CG189" s="11" t="n">
        <v>-77</v>
      </c>
      <c r="CH189" s="11" t="n">
        <v>-77</v>
      </c>
      <c r="CI189" s="11" t="n">
        <v>-77</v>
      </c>
      <c r="CJ189" s="11" t="n">
        <v>-77</v>
      </c>
      <c r="CK189" s="11" t="n">
        <v>-77</v>
      </c>
      <c r="CL189" s="12" t="s">
        <v>2159</v>
      </c>
      <c r="CM189" s="12" t="s">
        <v>147</v>
      </c>
      <c r="CN189" s="11" t="n">
        <v>0</v>
      </c>
      <c r="CO189" s="11" t="n">
        <v>0</v>
      </c>
      <c r="CP189" s="12" t="s">
        <v>147</v>
      </c>
      <c r="CQ189" s="11" t="n">
        <v>0</v>
      </c>
      <c r="CR189" s="11" t="n">
        <v>0</v>
      </c>
      <c r="CS189" s="11" t="n">
        <v>0</v>
      </c>
      <c r="CT189" s="11" t="n">
        <v>0</v>
      </c>
      <c r="CU189" s="11" t="n">
        <v>0</v>
      </c>
      <c r="CV189" s="11" t="n">
        <v>0</v>
      </c>
      <c r="CW189" s="11" t="n">
        <v>0</v>
      </c>
      <c r="CX189" s="12" t="s">
        <v>147</v>
      </c>
      <c r="CY189" s="12" t="s">
        <v>147</v>
      </c>
      <c r="CZ189" s="12" t="s">
        <v>142</v>
      </c>
      <c r="DA189" s="12" t="s">
        <v>142</v>
      </c>
      <c r="DB189" s="11" t="n">
        <v>0</v>
      </c>
      <c r="DC189" s="12" t="s">
        <v>142</v>
      </c>
      <c r="DD189" s="11" t="n">
        <v>0</v>
      </c>
      <c r="DE189" s="12" t="s">
        <v>5026</v>
      </c>
      <c r="DF189" s="11" t="n">
        <v>1</v>
      </c>
      <c r="DG189" s="11" t="n">
        <v>0</v>
      </c>
      <c r="DH189" s="11" t="n">
        <v>0</v>
      </c>
      <c r="DI189" s="11" t="n">
        <v>-77</v>
      </c>
      <c r="DJ189" s="11" t="n">
        <v>-77</v>
      </c>
      <c r="DK189" s="12" t="s">
        <v>5027</v>
      </c>
      <c r="DL189" s="11" t="n">
        <v>1</v>
      </c>
      <c r="DM189" s="11" t="n">
        <v>0</v>
      </c>
      <c r="DN189" s="12" t="s">
        <v>5028</v>
      </c>
      <c r="DO189" s="12" t="s">
        <v>5021</v>
      </c>
      <c r="DP189" s="12" t="s">
        <v>5029</v>
      </c>
      <c r="DQ189" s="12" t="s">
        <v>152</v>
      </c>
      <c r="DR189" s="12" t="s">
        <v>183</v>
      </c>
      <c r="DS189" s="12" t="s">
        <v>681</v>
      </c>
      <c r="DT189" s="12" t="s">
        <v>3637</v>
      </c>
      <c r="DU189" s="12" t="s">
        <v>5030</v>
      </c>
      <c r="DV189" s="12" t="s">
        <v>158</v>
      </c>
      <c r="DW189" s="12" t="s">
        <v>158</v>
      </c>
      <c r="DX189" s="12" t="s">
        <v>5031</v>
      </c>
      <c r="DY189" s="12" t="s">
        <v>3641</v>
      </c>
      <c r="DZ189" s="12" t="s">
        <v>5032</v>
      </c>
      <c r="EA189" s="12" t="s">
        <v>5033</v>
      </c>
      <c r="EB189" s="12" t="s">
        <v>5034</v>
      </c>
      <c r="EC189" s="12" t="s">
        <v>5035</v>
      </c>
      <c r="ED189" s="12" t="s">
        <v>158</v>
      </c>
      <c r="EE189" s="12" t="s">
        <v>158</v>
      </c>
      <c r="EF189" s="12" t="s">
        <v>5036</v>
      </c>
      <c r="EG189" s="12" t="s">
        <v>158</v>
      </c>
      <c r="EH189" s="12" t="s">
        <v>158</v>
      </c>
      <c r="EI189" s="12" t="s">
        <v>158</v>
      </c>
    </row>
    <row r="190" customFormat="false" ht="12.75" hidden="false" customHeight="false" outlineLevel="0" collapsed="false">
      <c r="A190" s="11" t="n">
        <v>5765494</v>
      </c>
      <c r="B190" s="12" t="s">
        <v>5037</v>
      </c>
      <c r="C190" s="11" t="n">
        <v>240</v>
      </c>
      <c r="D190" s="11" t="n">
        <v>0</v>
      </c>
      <c r="E190" s="11" t="n">
        <v>0</v>
      </c>
      <c r="F190" s="11" t="n">
        <v>22</v>
      </c>
      <c r="G190" s="12" t="s">
        <v>138</v>
      </c>
      <c r="H190" s="11" t="n">
        <v>-77</v>
      </c>
      <c r="I190" s="11" t="n">
        <v>-1</v>
      </c>
      <c r="J190" s="11" t="n">
        <v>2</v>
      </c>
      <c r="K190" s="11" t="n">
        <v>2</v>
      </c>
      <c r="L190" s="11" t="n">
        <v>-77</v>
      </c>
      <c r="M190" s="11" t="n">
        <v>-77</v>
      </c>
      <c r="N190" s="11" t="n">
        <v>1</v>
      </c>
      <c r="O190" s="11" t="n">
        <v>1</v>
      </c>
      <c r="P190" s="11" t="n">
        <v>4</v>
      </c>
      <c r="Q190" s="11" t="n">
        <v>1</v>
      </c>
      <c r="R190" s="11" t="n">
        <v>1</v>
      </c>
      <c r="S190" s="11" t="n">
        <v>1</v>
      </c>
      <c r="T190" s="11" t="n">
        <v>1</v>
      </c>
      <c r="U190" s="12" t="s">
        <v>953</v>
      </c>
      <c r="V190" s="11" t="n">
        <v>6</v>
      </c>
      <c r="W190" s="12" t="s">
        <v>1246</v>
      </c>
      <c r="X190" s="11" t="n">
        <v>13</v>
      </c>
      <c r="Y190" s="11" t="n">
        <v>5765494</v>
      </c>
      <c r="Z190" s="11" t="n">
        <v>2</v>
      </c>
      <c r="AA190" s="11" t="n">
        <v>1</v>
      </c>
      <c r="AB190" s="11" t="n">
        <v>-77</v>
      </c>
      <c r="AC190" s="11" t="n">
        <v>-77</v>
      </c>
      <c r="AD190" s="11" t="n">
        <v>1</v>
      </c>
      <c r="AE190" s="13" t="s">
        <v>5038</v>
      </c>
      <c r="AF190" s="13" t="s">
        <v>142</v>
      </c>
      <c r="AG190" s="11" t="n">
        <v>5</v>
      </c>
      <c r="AH190" s="11" t="n">
        <v>5</v>
      </c>
      <c r="AI190" s="11" t="n">
        <v>2</v>
      </c>
      <c r="AJ190" s="11" t="n">
        <v>2</v>
      </c>
      <c r="AK190" s="11" t="n">
        <v>2</v>
      </c>
      <c r="AL190" s="11" t="n">
        <v>2</v>
      </c>
      <c r="AM190" s="11" t="n">
        <v>4</v>
      </c>
      <c r="AN190" s="11" t="n">
        <v>1</v>
      </c>
      <c r="AO190" s="14" t="s">
        <v>5039</v>
      </c>
      <c r="AP190" s="14" t="s">
        <v>142</v>
      </c>
      <c r="AQ190" s="15" t="s">
        <v>5040</v>
      </c>
      <c r="AR190" s="15" t="s">
        <v>142</v>
      </c>
      <c r="AS190" s="16" t="s">
        <v>5041</v>
      </c>
      <c r="AT190" s="16" t="s">
        <v>142</v>
      </c>
      <c r="AU190" s="11" t="n">
        <v>5</v>
      </c>
      <c r="AV190" s="11" t="n">
        <v>5</v>
      </c>
      <c r="AW190" s="11" t="n">
        <v>4</v>
      </c>
      <c r="AX190" s="11" t="n">
        <v>1</v>
      </c>
      <c r="AY190" s="11" t="n">
        <v>2</v>
      </c>
      <c r="AZ190" s="11" t="n">
        <v>4</v>
      </c>
      <c r="BA190" s="11" t="n">
        <v>1</v>
      </c>
      <c r="BB190" s="11" t="n">
        <v>1</v>
      </c>
      <c r="BC190" s="17" t="s">
        <v>142</v>
      </c>
      <c r="BD190" s="17" t="s">
        <v>142</v>
      </c>
      <c r="BE190" s="18" t="s">
        <v>142</v>
      </c>
      <c r="BF190" s="18" t="s">
        <v>142</v>
      </c>
      <c r="BG190" s="19" t="s">
        <v>142</v>
      </c>
      <c r="BH190" s="19" t="s">
        <v>142</v>
      </c>
      <c r="BI190" s="11" t="n">
        <v>-77</v>
      </c>
      <c r="BJ190" s="11" t="n">
        <v>-77</v>
      </c>
      <c r="BK190" s="11" t="n">
        <v>-77</v>
      </c>
      <c r="BL190" s="11" t="n">
        <v>-77</v>
      </c>
      <c r="BM190" s="11" t="n">
        <v>-77</v>
      </c>
      <c r="BN190" s="11" t="n">
        <v>-77</v>
      </c>
      <c r="BO190" s="11" t="n">
        <v>-77</v>
      </c>
      <c r="BP190" s="11" t="n">
        <v>-77</v>
      </c>
      <c r="BQ190" s="11" t="n">
        <v>2</v>
      </c>
      <c r="BR190" s="20" t="s">
        <v>142</v>
      </c>
      <c r="BS190" s="20" t="s">
        <v>142</v>
      </c>
      <c r="BT190" s="20" t="s">
        <v>142</v>
      </c>
      <c r="BU190" s="20" t="s">
        <v>142</v>
      </c>
      <c r="BV190" s="21" t="s">
        <v>142</v>
      </c>
      <c r="BW190" s="21" t="s">
        <v>142</v>
      </c>
      <c r="BX190" s="21" t="s">
        <v>142</v>
      </c>
      <c r="BY190" s="21" t="s">
        <v>142</v>
      </c>
      <c r="BZ190" s="22" t="s">
        <v>142</v>
      </c>
      <c r="CA190" s="22" t="s">
        <v>142</v>
      </c>
      <c r="CB190" s="22" t="s">
        <v>142</v>
      </c>
      <c r="CC190" s="22" t="s">
        <v>142</v>
      </c>
      <c r="CD190" s="11" t="n">
        <v>-77</v>
      </c>
      <c r="CE190" s="11" t="n">
        <v>-77</v>
      </c>
      <c r="CF190" s="11" t="n">
        <v>-77</v>
      </c>
      <c r="CG190" s="11" t="n">
        <v>-77</v>
      </c>
      <c r="CH190" s="11" t="n">
        <v>-77</v>
      </c>
      <c r="CI190" s="11" t="n">
        <v>-77</v>
      </c>
      <c r="CJ190" s="11" t="n">
        <v>-77</v>
      </c>
      <c r="CK190" s="11" t="n">
        <v>-77</v>
      </c>
      <c r="CL190" s="12" t="s">
        <v>781</v>
      </c>
      <c r="CM190" s="12" t="s">
        <v>147</v>
      </c>
      <c r="CN190" s="11" t="n">
        <v>0</v>
      </c>
      <c r="CO190" s="11" t="n">
        <v>0</v>
      </c>
      <c r="CP190" s="12" t="s">
        <v>147</v>
      </c>
      <c r="CQ190" s="11" t="n">
        <v>0</v>
      </c>
      <c r="CR190" s="11" t="n">
        <v>0</v>
      </c>
      <c r="CS190" s="11" t="n">
        <v>0</v>
      </c>
      <c r="CT190" s="11" t="n">
        <v>0</v>
      </c>
      <c r="CU190" s="11" t="n">
        <v>0</v>
      </c>
      <c r="CV190" s="11" t="n">
        <v>0</v>
      </c>
      <c r="CW190" s="11" t="n">
        <v>0</v>
      </c>
      <c r="CX190" s="12" t="s">
        <v>147</v>
      </c>
      <c r="CY190" s="12" t="s">
        <v>147</v>
      </c>
      <c r="CZ190" s="12" t="s">
        <v>142</v>
      </c>
      <c r="DA190" s="12" t="s">
        <v>142</v>
      </c>
      <c r="DB190" s="11" t="n">
        <v>0</v>
      </c>
      <c r="DC190" s="12" t="s">
        <v>142</v>
      </c>
      <c r="DD190" s="11" t="n">
        <v>0</v>
      </c>
      <c r="DE190" s="12" t="s">
        <v>5042</v>
      </c>
      <c r="DF190" s="11" t="n">
        <v>1</v>
      </c>
      <c r="DG190" s="11" t="n">
        <v>0</v>
      </c>
      <c r="DH190" s="11" t="n">
        <v>0</v>
      </c>
      <c r="DI190" s="11" t="n">
        <v>-77</v>
      </c>
      <c r="DJ190" s="11" t="n">
        <v>-77</v>
      </c>
      <c r="DK190" s="12" t="s">
        <v>5043</v>
      </c>
      <c r="DL190" s="11" t="n">
        <v>1</v>
      </c>
      <c r="DM190" s="11" t="n">
        <v>0</v>
      </c>
      <c r="DN190" s="12" t="s">
        <v>5044</v>
      </c>
      <c r="DO190" s="12" t="s">
        <v>5037</v>
      </c>
      <c r="DP190" s="12" t="s">
        <v>5045</v>
      </c>
      <c r="DQ190" s="12" t="s">
        <v>152</v>
      </c>
      <c r="DR190" s="12" t="s">
        <v>764</v>
      </c>
      <c r="DS190" s="12" t="s">
        <v>4405</v>
      </c>
      <c r="DT190" s="12" t="s">
        <v>1619</v>
      </c>
      <c r="DU190" s="12" t="s">
        <v>5046</v>
      </c>
      <c r="DV190" s="12" t="s">
        <v>5047</v>
      </c>
      <c r="DW190" s="12" t="s">
        <v>158</v>
      </c>
      <c r="DX190" s="12" t="s">
        <v>158</v>
      </c>
      <c r="DY190" s="12" t="s">
        <v>5048</v>
      </c>
      <c r="DZ190" s="12" t="s">
        <v>5049</v>
      </c>
      <c r="EA190" s="12" t="s">
        <v>5050</v>
      </c>
      <c r="EB190" s="12" t="s">
        <v>4280</v>
      </c>
      <c r="EC190" s="12" t="s">
        <v>5051</v>
      </c>
      <c r="ED190" s="12" t="s">
        <v>158</v>
      </c>
      <c r="EE190" s="12" t="s">
        <v>158</v>
      </c>
      <c r="EF190" s="12" t="s">
        <v>5052</v>
      </c>
      <c r="EG190" s="12" t="s">
        <v>158</v>
      </c>
      <c r="EH190" s="12" t="s">
        <v>158</v>
      </c>
      <c r="EI190" s="12" t="s">
        <v>158</v>
      </c>
    </row>
    <row r="191" customFormat="false" ht="12.75" hidden="false" customHeight="false" outlineLevel="0" collapsed="false">
      <c r="A191" s="11" t="n">
        <v>5768073</v>
      </c>
      <c r="B191" s="12" t="s">
        <v>5053</v>
      </c>
      <c r="C191" s="11" t="n">
        <v>181</v>
      </c>
      <c r="D191" s="11" t="n">
        <v>0</v>
      </c>
      <c r="E191" s="11" t="n">
        <v>0</v>
      </c>
      <c r="F191" s="11" t="n">
        <v>22</v>
      </c>
      <c r="G191" s="12" t="s">
        <v>138</v>
      </c>
      <c r="H191" s="11" t="n">
        <v>-77</v>
      </c>
      <c r="I191" s="11" t="n">
        <v>-1</v>
      </c>
      <c r="J191" s="11" t="n">
        <v>4</v>
      </c>
      <c r="K191" s="11" t="n">
        <v>3</v>
      </c>
      <c r="L191" s="11" t="n">
        <v>4</v>
      </c>
      <c r="M191" s="11" t="n">
        <v>1</v>
      </c>
      <c r="N191" s="11" t="n">
        <v>2</v>
      </c>
      <c r="O191" s="11" t="n">
        <v>2</v>
      </c>
      <c r="P191" s="11" t="n">
        <v>3</v>
      </c>
      <c r="Q191" s="11" t="n">
        <v>2</v>
      </c>
      <c r="R191" s="11" t="n">
        <v>2</v>
      </c>
      <c r="S191" s="11" t="n">
        <v>1</v>
      </c>
      <c r="T191" s="11" t="n">
        <v>1</v>
      </c>
      <c r="U191" s="12" t="s">
        <v>307</v>
      </c>
      <c r="V191" s="11" t="n">
        <v>6</v>
      </c>
      <c r="W191" s="12" t="s">
        <v>805</v>
      </c>
      <c r="X191" s="11" t="n">
        <v>19</v>
      </c>
      <c r="Y191" s="11" t="n">
        <v>5768073</v>
      </c>
      <c r="Z191" s="11" t="n">
        <v>3</v>
      </c>
      <c r="AA191" s="11" t="n">
        <v>1</v>
      </c>
      <c r="AB191" s="11" t="n">
        <v>0</v>
      </c>
      <c r="AC191" s="11" t="n">
        <v>1</v>
      </c>
      <c r="AD191" s="11" t="n">
        <v>1</v>
      </c>
      <c r="AE191" s="13" t="s">
        <v>142</v>
      </c>
      <c r="AF191" s="13" t="s">
        <v>5054</v>
      </c>
      <c r="AG191" s="11" t="n">
        <v>5</v>
      </c>
      <c r="AH191" s="11" t="n">
        <v>4</v>
      </c>
      <c r="AI191" s="11" t="n">
        <v>4</v>
      </c>
      <c r="AJ191" s="11" t="n">
        <v>4</v>
      </c>
      <c r="AK191" s="11" t="n">
        <v>1</v>
      </c>
      <c r="AL191" s="11" t="n">
        <v>2</v>
      </c>
      <c r="AM191" s="11" t="n">
        <v>2</v>
      </c>
      <c r="AN191" s="11" t="n">
        <v>3</v>
      </c>
      <c r="AO191" s="14" t="s">
        <v>142</v>
      </c>
      <c r="AP191" s="14" t="s">
        <v>5055</v>
      </c>
      <c r="AQ191" s="15" t="s">
        <v>142</v>
      </c>
      <c r="AR191" s="15" t="s">
        <v>5056</v>
      </c>
      <c r="AS191" s="16" t="s">
        <v>142</v>
      </c>
      <c r="AT191" s="16" t="s">
        <v>5057</v>
      </c>
      <c r="AU191" s="11" t="n">
        <v>1</v>
      </c>
      <c r="AV191" s="11" t="n">
        <v>1</v>
      </c>
      <c r="AW191" s="11" t="n">
        <v>1</v>
      </c>
      <c r="AX191" s="11" t="n">
        <v>2</v>
      </c>
      <c r="AY191" s="11" t="n">
        <v>2</v>
      </c>
      <c r="AZ191" s="11" t="n">
        <v>2</v>
      </c>
      <c r="BA191" s="11" t="n">
        <v>2</v>
      </c>
      <c r="BB191" s="11" t="n">
        <v>1</v>
      </c>
      <c r="BC191" s="17" t="s">
        <v>142</v>
      </c>
      <c r="BD191" s="17" t="s">
        <v>5058</v>
      </c>
      <c r="BE191" s="18" t="s">
        <v>142</v>
      </c>
      <c r="BF191" s="18" t="s">
        <v>5059</v>
      </c>
      <c r="BG191" s="19" t="s">
        <v>142</v>
      </c>
      <c r="BH191" s="19" t="s">
        <v>5060</v>
      </c>
      <c r="BI191" s="11" t="n">
        <v>2</v>
      </c>
      <c r="BJ191" s="11" t="n">
        <v>3</v>
      </c>
      <c r="BK191" s="11" t="n">
        <v>4</v>
      </c>
      <c r="BL191" s="11" t="n">
        <v>2</v>
      </c>
      <c r="BM191" s="11" t="n">
        <v>2</v>
      </c>
      <c r="BN191" s="11" t="n">
        <v>1</v>
      </c>
      <c r="BO191" s="11" t="n">
        <v>2</v>
      </c>
      <c r="BP191" s="11" t="n">
        <v>2</v>
      </c>
      <c r="BQ191" s="11" t="n">
        <v>1</v>
      </c>
      <c r="BR191" s="20" t="s">
        <v>142</v>
      </c>
      <c r="BS191" s="20" t="s">
        <v>142</v>
      </c>
      <c r="BT191" s="20" t="s">
        <v>5061</v>
      </c>
      <c r="BU191" s="20" t="s">
        <v>142</v>
      </c>
      <c r="BV191" s="21" t="s">
        <v>142</v>
      </c>
      <c r="BW191" s="21" t="s">
        <v>142</v>
      </c>
      <c r="BX191" s="21" t="s">
        <v>5062</v>
      </c>
      <c r="BY191" s="21" t="s">
        <v>142</v>
      </c>
      <c r="BZ191" s="22" t="s">
        <v>142</v>
      </c>
      <c r="CA191" s="22" t="s">
        <v>142</v>
      </c>
      <c r="CB191" s="22" t="s">
        <v>5063</v>
      </c>
      <c r="CC191" s="22" t="s">
        <v>142</v>
      </c>
      <c r="CD191" s="11" t="n">
        <v>5</v>
      </c>
      <c r="CE191" s="11" t="n">
        <v>4</v>
      </c>
      <c r="CF191" s="11" t="n">
        <v>5</v>
      </c>
      <c r="CG191" s="11" t="n">
        <v>2</v>
      </c>
      <c r="CH191" s="11" t="n">
        <v>2</v>
      </c>
      <c r="CI191" s="11" t="n">
        <v>2</v>
      </c>
      <c r="CJ191" s="11" t="n">
        <v>2</v>
      </c>
      <c r="CK191" s="11" t="n">
        <v>2</v>
      </c>
      <c r="CL191" s="12" t="s">
        <v>213</v>
      </c>
      <c r="CM191" s="12" t="s">
        <v>147</v>
      </c>
      <c r="CN191" s="11" t="n">
        <v>0</v>
      </c>
      <c r="CO191" s="11" t="n">
        <v>0</v>
      </c>
      <c r="CP191" s="12" t="s">
        <v>147</v>
      </c>
      <c r="CQ191" s="11" t="n">
        <v>0</v>
      </c>
      <c r="CR191" s="11" t="n">
        <v>0</v>
      </c>
      <c r="CS191" s="11" t="n">
        <v>0</v>
      </c>
      <c r="CT191" s="11" t="n">
        <v>0</v>
      </c>
      <c r="CU191" s="11" t="n">
        <v>0</v>
      </c>
      <c r="CV191" s="11" t="n">
        <v>0</v>
      </c>
      <c r="CW191" s="11" t="n">
        <v>0</v>
      </c>
      <c r="CX191" s="12" t="s">
        <v>147</v>
      </c>
      <c r="CY191" s="12" t="s">
        <v>147</v>
      </c>
      <c r="CZ191" s="12" t="s">
        <v>142</v>
      </c>
      <c r="DA191" s="12" t="s">
        <v>142</v>
      </c>
      <c r="DB191" s="11" t="n">
        <v>0</v>
      </c>
      <c r="DC191" s="12" t="s">
        <v>142</v>
      </c>
      <c r="DD191" s="11" t="n">
        <v>0</v>
      </c>
      <c r="DE191" s="12" t="s">
        <v>5064</v>
      </c>
      <c r="DF191" s="11" t="n">
        <v>1</v>
      </c>
      <c r="DG191" s="11" t="n">
        <v>1</v>
      </c>
      <c r="DH191" s="11" t="n">
        <v>0</v>
      </c>
      <c r="DI191" s="11" t="n">
        <v>-77</v>
      </c>
      <c r="DJ191" s="11" t="n">
        <v>-77</v>
      </c>
      <c r="DK191" s="12" t="s">
        <v>5065</v>
      </c>
      <c r="DL191" s="11" t="n">
        <v>1</v>
      </c>
      <c r="DM191" s="11" t="n">
        <v>0</v>
      </c>
      <c r="DN191" s="12" t="s">
        <v>5066</v>
      </c>
      <c r="DO191" s="12" t="s">
        <v>5053</v>
      </c>
      <c r="DP191" s="12" t="s">
        <v>5067</v>
      </c>
      <c r="DQ191" s="12" t="s">
        <v>152</v>
      </c>
      <c r="DR191" s="12" t="s">
        <v>218</v>
      </c>
      <c r="DS191" s="12" t="s">
        <v>766</v>
      </c>
      <c r="DT191" s="12" t="s">
        <v>5068</v>
      </c>
      <c r="DU191" s="12" t="s">
        <v>5069</v>
      </c>
      <c r="DV191" s="12" t="s">
        <v>5070</v>
      </c>
      <c r="DW191" s="12" t="s">
        <v>5071</v>
      </c>
      <c r="DX191" s="12" t="s">
        <v>5072</v>
      </c>
      <c r="DY191" s="12" t="s">
        <v>5073</v>
      </c>
      <c r="DZ191" s="12" t="s">
        <v>5074</v>
      </c>
      <c r="EA191" s="12" t="s">
        <v>5075</v>
      </c>
      <c r="EB191" s="12" t="s">
        <v>5076</v>
      </c>
      <c r="EC191" s="12" t="s">
        <v>5077</v>
      </c>
      <c r="ED191" s="12" t="s">
        <v>5078</v>
      </c>
      <c r="EE191" s="12" t="s">
        <v>5079</v>
      </c>
      <c r="EF191" s="12" t="s">
        <v>5080</v>
      </c>
      <c r="EG191" s="12" t="s">
        <v>5081</v>
      </c>
      <c r="EH191" s="12" t="s">
        <v>5082</v>
      </c>
      <c r="EI191" s="12" t="s">
        <v>158</v>
      </c>
    </row>
    <row r="192" customFormat="false" ht="12.75" hidden="false" customHeight="false" outlineLevel="0" collapsed="false">
      <c r="A192" s="11" t="n">
        <v>5856075</v>
      </c>
      <c r="B192" s="12" t="s">
        <v>5083</v>
      </c>
      <c r="C192" s="11" t="n">
        <v>178</v>
      </c>
      <c r="D192" s="11" t="n">
        <v>0</v>
      </c>
      <c r="E192" s="11" t="n">
        <v>0</v>
      </c>
      <c r="F192" s="11" t="n">
        <v>22</v>
      </c>
      <c r="G192" s="12" t="s">
        <v>2434</v>
      </c>
      <c r="H192" s="11" t="n">
        <v>-77</v>
      </c>
      <c r="I192" s="11" t="n">
        <v>3959</v>
      </c>
      <c r="J192" s="11" t="n">
        <v>2</v>
      </c>
      <c r="K192" s="11" t="n">
        <v>-77</v>
      </c>
      <c r="L192" s="11" t="n">
        <v>1</v>
      </c>
      <c r="M192" s="11" t="n">
        <v>2</v>
      </c>
      <c r="N192" s="11" t="n">
        <v>-77</v>
      </c>
      <c r="O192" s="11" t="n">
        <v>1</v>
      </c>
      <c r="P192" s="11" t="n">
        <v>2</v>
      </c>
      <c r="Q192" s="11" t="n">
        <v>2</v>
      </c>
      <c r="R192" s="11" t="n">
        <v>1</v>
      </c>
      <c r="S192" s="11" t="n">
        <v>1</v>
      </c>
      <c r="T192" s="11" t="n">
        <v>1</v>
      </c>
      <c r="U192" s="12" t="s">
        <v>1524</v>
      </c>
      <c r="V192" s="11" t="n">
        <v>5</v>
      </c>
      <c r="W192" s="12" t="s">
        <v>5084</v>
      </c>
      <c r="X192" s="11" t="n">
        <v>29</v>
      </c>
      <c r="Y192" s="11" t="n">
        <v>5856075</v>
      </c>
      <c r="Z192" s="11" t="n">
        <v>0</v>
      </c>
      <c r="AA192" s="11" t="n">
        <v>-77</v>
      </c>
      <c r="AB192" s="11" t="n">
        <v>1</v>
      </c>
      <c r="AC192" s="11" t="n">
        <v>1</v>
      </c>
      <c r="AD192" s="11" t="n">
        <v>-77</v>
      </c>
      <c r="AE192" s="13" t="s">
        <v>5085</v>
      </c>
      <c r="AF192" s="13" t="s">
        <v>142</v>
      </c>
      <c r="AG192" s="11" t="n">
        <v>5</v>
      </c>
      <c r="AH192" s="11" t="n">
        <v>5</v>
      </c>
      <c r="AI192" s="11" t="n">
        <v>2</v>
      </c>
      <c r="AJ192" s="11" t="n">
        <v>2</v>
      </c>
      <c r="AK192" s="11" t="n">
        <v>2</v>
      </c>
      <c r="AL192" s="11" t="n">
        <v>2</v>
      </c>
      <c r="AM192" s="11" t="n">
        <v>1</v>
      </c>
      <c r="AN192" s="11" t="n">
        <v>1</v>
      </c>
      <c r="AO192" s="14" t="s">
        <v>142</v>
      </c>
      <c r="AP192" s="14" t="s">
        <v>5086</v>
      </c>
      <c r="AQ192" s="15" t="s">
        <v>142</v>
      </c>
      <c r="AR192" s="15" t="s">
        <v>5087</v>
      </c>
      <c r="AS192" s="16" t="s">
        <v>142</v>
      </c>
      <c r="AT192" s="16" t="s">
        <v>5088</v>
      </c>
      <c r="AU192" s="11" t="n">
        <v>5</v>
      </c>
      <c r="AV192" s="11" t="n">
        <v>5</v>
      </c>
      <c r="AW192" s="11" t="n">
        <v>3</v>
      </c>
      <c r="AX192" s="11" t="n">
        <v>3</v>
      </c>
      <c r="AY192" s="11" t="n">
        <v>3</v>
      </c>
      <c r="AZ192" s="11" t="n">
        <v>2</v>
      </c>
      <c r="BA192" s="11" t="n">
        <v>1</v>
      </c>
      <c r="BB192" s="11" t="n">
        <v>1</v>
      </c>
      <c r="BC192" s="17" t="s">
        <v>142</v>
      </c>
      <c r="BD192" s="17" t="s">
        <v>142</v>
      </c>
      <c r="BE192" s="18" t="s">
        <v>142</v>
      </c>
      <c r="BF192" s="18" t="s">
        <v>142</v>
      </c>
      <c r="BG192" s="19" t="s">
        <v>142</v>
      </c>
      <c r="BH192" s="19" t="s">
        <v>142</v>
      </c>
      <c r="BI192" s="11" t="n">
        <v>-77</v>
      </c>
      <c r="BJ192" s="11" t="n">
        <v>-77</v>
      </c>
      <c r="BK192" s="11" t="n">
        <v>-77</v>
      </c>
      <c r="BL192" s="11" t="n">
        <v>-77</v>
      </c>
      <c r="BM192" s="11" t="n">
        <v>-77</v>
      </c>
      <c r="BN192" s="11" t="n">
        <v>-77</v>
      </c>
      <c r="BO192" s="11" t="n">
        <v>-77</v>
      </c>
      <c r="BP192" s="11" t="n">
        <v>-77</v>
      </c>
      <c r="BQ192" s="11" t="n">
        <v>1</v>
      </c>
      <c r="BR192" s="20" t="s">
        <v>142</v>
      </c>
      <c r="BS192" s="20" t="s">
        <v>142</v>
      </c>
      <c r="BT192" s="20" t="s">
        <v>142</v>
      </c>
      <c r="BU192" s="20" t="s">
        <v>142</v>
      </c>
      <c r="BV192" s="21" t="s">
        <v>142</v>
      </c>
      <c r="BW192" s="21" t="s">
        <v>142</v>
      </c>
      <c r="BX192" s="21" t="s">
        <v>142</v>
      </c>
      <c r="BY192" s="21" t="s">
        <v>142</v>
      </c>
      <c r="BZ192" s="22" t="s">
        <v>142</v>
      </c>
      <c r="CA192" s="22" t="s">
        <v>142</v>
      </c>
      <c r="CB192" s="22" t="s">
        <v>142</v>
      </c>
      <c r="CC192" s="22" t="s">
        <v>142</v>
      </c>
      <c r="CD192" s="11" t="n">
        <v>-77</v>
      </c>
      <c r="CE192" s="11" t="n">
        <v>-77</v>
      </c>
      <c r="CF192" s="11" t="n">
        <v>-77</v>
      </c>
      <c r="CG192" s="11" t="n">
        <v>-77</v>
      </c>
      <c r="CH192" s="11" t="n">
        <v>-77</v>
      </c>
      <c r="CI192" s="11" t="n">
        <v>-77</v>
      </c>
      <c r="CJ192" s="11" t="n">
        <v>-77</v>
      </c>
      <c r="CK192" s="11" t="n">
        <v>-77</v>
      </c>
      <c r="CL192" s="12" t="s">
        <v>401</v>
      </c>
      <c r="CM192" s="12" t="s">
        <v>147</v>
      </c>
      <c r="CN192" s="11" t="n">
        <v>0</v>
      </c>
      <c r="CO192" s="11" t="n">
        <v>0</v>
      </c>
      <c r="CP192" s="12" t="s">
        <v>147</v>
      </c>
      <c r="CQ192" s="11" t="n">
        <v>0</v>
      </c>
      <c r="CR192" s="11" t="n">
        <v>0</v>
      </c>
      <c r="CS192" s="11" t="n">
        <v>0</v>
      </c>
      <c r="CT192" s="11" t="n">
        <v>0</v>
      </c>
      <c r="CU192" s="11" t="n">
        <v>0</v>
      </c>
      <c r="CV192" s="11" t="n">
        <v>0</v>
      </c>
      <c r="CW192" s="11" t="n">
        <v>0</v>
      </c>
      <c r="CX192" s="12" t="s">
        <v>147</v>
      </c>
      <c r="CY192" s="12" t="s">
        <v>147</v>
      </c>
      <c r="CZ192" s="12" t="s">
        <v>142</v>
      </c>
      <c r="DA192" s="12" t="s">
        <v>142</v>
      </c>
      <c r="DB192" s="11" t="n">
        <v>0</v>
      </c>
      <c r="DC192" s="12" t="s">
        <v>142</v>
      </c>
      <c r="DD192" s="11" t="n">
        <v>0</v>
      </c>
      <c r="DE192" s="12" t="s">
        <v>5089</v>
      </c>
      <c r="DF192" s="11" t="n">
        <v>0</v>
      </c>
      <c r="DG192" s="11" t="n">
        <v>0</v>
      </c>
      <c r="DH192" s="11" t="n">
        <v>0</v>
      </c>
      <c r="DI192" s="11" t="n">
        <v>-77</v>
      </c>
      <c r="DJ192" s="11" t="n">
        <v>-77</v>
      </c>
      <c r="DK192" s="12" t="s">
        <v>5090</v>
      </c>
      <c r="DL192" s="11" t="n">
        <v>1</v>
      </c>
      <c r="DM192" s="11" t="n">
        <v>0</v>
      </c>
      <c r="DN192" s="12" t="s">
        <v>5091</v>
      </c>
      <c r="DO192" s="12" t="s">
        <v>5083</v>
      </c>
      <c r="DP192" s="12" t="s">
        <v>5092</v>
      </c>
      <c r="DQ192" s="12" t="s">
        <v>152</v>
      </c>
      <c r="DR192" s="12" t="s">
        <v>183</v>
      </c>
      <c r="DS192" s="12" t="s">
        <v>359</v>
      </c>
      <c r="DT192" s="12" t="s">
        <v>1262</v>
      </c>
      <c r="DU192" s="12" t="s">
        <v>3417</v>
      </c>
      <c r="DV192" s="12" t="s">
        <v>158</v>
      </c>
      <c r="DW192" s="12" t="s">
        <v>4045</v>
      </c>
      <c r="DX192" s="12" t="s">
        <v>5093</v>
      </c>
      <c r="DY192" s="12" t="s">
        <v>158</v>
      </c>
      <c r="DZ192" s="12" t="s">
        <v>912</v>
      </c>
      <c r="EA192" s="12" t="s">
        <v>5094</v>
      </c>
      <c r="EB192" s="12" t="s">
        <v>667</v>
      </c>
      <c r="EC192" s="12" t="s">
        <v>5095</v>
      </c>
      <c r="ED192" s="12" t="s">
        <v>158</v>
      </c>
      <c r="EE192" s="12" t="s">
        <v>158</v>
      </c>
      <c r="EF192" s="12" t="s">
        <v>5096</v>
      </c>
      <c r="EG192" s="12" t="s">
        <v>158</v>
      </c>
      <c r="EH192" s="12" t="s">
        <v>158</v>
      </c>
      <c r="EI192" s="12" t="s">
        <v>158</v>
      </c>
    </row>
    <row r="193" customFormat="false" ht="12.75" hidden="false" customHeight="false" outlineLevel="0" collapsed="false">
      <c r="A193" s="11" t="n">
        <v>5878989</v>
      </c>
      <c r="B193" s="12" t="s">
        <v>5097</v>
      </c>
      <c r="C193" s="11" t="n">
        <v>83</v>
      </c>
      <c r="D193" s="11" t="n">
        <v>0</v>
      </c>
      <c r="E193" s="11" t="n">
        <v>0</v>
      </c>
      <c r="F193" s="11" t="n">
        <v>31</v>
      </c>
      <c r="G193" s="12" t="s">
        <v>306</v>
      </c>
      <c r="H193" s="11" t="n">
        <v>-77</v>
      </c>
      <c r="I193" s="11" t="n">
        <v>1142</v>
      </c>
      <c r="J193" s="11" t="n">
        <v>2</v>
      </c>
      <c r="K193" s="11" t="n">
        <v>-77</v>
      </c>
      <c r="L193" s="11" t="n">
        <v>2</v>
      </c>
      <c r="M193" s="11" t="n">
        <v>-77</v>
      </c>
      <c r="N193" s="11" t="n">
        <v>1</v>
      </c>
      <c r="O193" s="11" t="n">
        <v>2</v>
      </c>
      <c r="P193" s="11" t="n">
        <v>4</v>
      </c>
      <c r="Q193" s="11" t="n">
        <v>1</v>
      </c>
      <c r="R193" s="11" t="n">
        <v>1</v>
      </c>
      <c r="S193" s="11" t="n">
        <v>1</v>
      </c>
      <c r="T193" s="11" t="n">
        <v>1</v>
      </c>
      <c r="U193" s="12" t="s">
        <v>5098</v>
      </c>
      <c r="V193" s="11" t="n">
        <v>6</v>
      </c>
      <c r="W193" s="12" t="s">
        <v>307</v>
      </c>
      <c r="X193" s="11" t="n">
        <v>8</v>
      </c>
      <c r="Y193" s="11" t="n">
        <v>5878989</v>
      </c>
      <c r="Z193" s="11" t="n">
        <v>3</v>
      </c>
      <c r="AA193" s="11" t="n">
        <v>-77</v>
      </c>
      <c r="AB193" s="11" t="n">
        <v>0</v>
      </c>
      <c r="AC193" s="11" t="n">
        <v>-77</v>
      </c>
      <c r="AD193" s="11" t="n">
        <v>0</v>
      </c>
      <c r="AE193" s="13" t="s">
        <v>142</v>
      </c>
      <c r="AF193" s="13" t="s">
        <v>5099</v>
      </c>
      <c r="AG193" s="11" t="n">
        <v>1</v>
      </c>
      <c r="AH193" s="11" t="n">
        <v>1</v>
      </c>
      <c r="AI193" s="11" t="n">
        <v>2</v>
      </c>
      <c r="AJ193" s="11" t="n">
        <v>1</v>
      </c>
      <c r="AK193" s="11" t="n">
        <v>1</v>
      </c>
      <c r="AL193" s="11" t="n">
        <v>1</v>
      </c>
      <c r="AM193" s="11" t="n">
        <v>1</v>
      </c>
      <c r="AN193" s="11" t="n">
        <v>1</v>
      </c>
      <c r="AO193" s="14" t="s">
        <v>5100</v>
      </c>
      <c r="AP193" s="14" t="s">
        <v>142</v>
      </c>
      <c r="AQ193" s="15" t="s">
        <v>5101</v>
      </c>
      <c r="AR193" s="15" t="s">
        <v>142</v>
      </c>
      <c r="AS193" s="16" t="s">
        <v>5102</v>
      </c>
      <c r="AT193" s="16" t="s">
        <v>142</v>
      </c>
      <c r="AU193" s="11" t="n">
        <v>4</v>
      </c>
      <c r="AV193" s="11" t="n">
        <v>4</v>
      </c>
      <c r="AW193" s="11" t="n">
        <v>4</v>
      </c>
      <c r="AX193" s="11" t="n">
        <v>3</v>
      </c>
      <c r="AY193" s="11" t="n">
        <v>4</v>
      </c>
      <c r="AZ193" s="11" t="n">
        <v>4</v>
      </c>
      <c r="BA193" s="11" t="n">
        <v>4</v>
      </c>
      <c r="BB193" s="11" t="n">
        <v>1</v>
      </c>
      <c r="BC193" s="17" t="s">
        <v>142</v>
      </c>
      <c r="BD193" s="17" t="s">
        <v>142</v>
      </c>
      <c r="BE193" s="18" t="s">
        <v>142</v>
      </c>
      <c r="BF193" s="18" t="s">
        <v>142</v>
      </c>
      <c r="BG193" s="19" t="s">
        <v>142</v>
      </c>
      <c r="BH193" s="19" t="s">
        <v>142</v>
      </c>
      <c r="BI193" s="11" t="n">
        <v>-77</v>
      </c>
      <c r="BJ193" s="11" t="n">
        <v>-77</v>
      </c>
      <c r="BK193" s="11" t="n">
        <v>-77</v>
      </c>
      <c r="BL193" s="11" t="n">
        <v>-77</v>
      </c>
      <c r="BM193" s="11" t="n">
        <v>-77</v>
      </c>
      <c r="BN193" s="11" t="n">
        <v>-77</v>
      </c>
      <c r="BO193" s="11" t="n">
        <v>-77</v>
      </c>
      <c r="BP193" s="11" t="n">
        <v>-77</v>
      </c>
      <c r="BQ193" s="11" t="n">
        <v>2</v>
      </c>
      <c r="BR193" s="20" t="s">
        <v>142</v>
      </c>
      <c r="BS193" s="20" t="s">
        <v>142</v>
      </c>
      <c r="BT193" s="20" t="s">
        <v>142</v>
      </c>
      <c r="BU193" s="20" t="s">
        <v>142</v>
      </c>
      <c r="BV193" s="21" t="s">
        <v>142</v>
      </c>
      <c r="BW193" s="21" t="s">
        <v>142</v>
      </c>
      <c r="BX193" s="21" t="s">
        <v>142</v>
      </c>
      <c r="BY193" s="21" t="s">
        <v>142</v>
      </c>
      <c r="BZ193" s="22" t="s">
        <v>142</v>
      </c>
      <c r="CA193" s="22" t="s">
        <v>142</v>
      </c>
      <c r="CB193" s="22" t="s">
        <v>142</v>
      </c>
      <c r="CC193" s="22" t="s">
        <v>142</v>
      </c>
      <c r="CD193" s="11" t="n">
        <v>-77</v>
      </c>
      <c r="CE193" s="11" t="n">
        <v>-77</v>
      </c>
      <c r="CF193" s="11" t="n">
        <v>-77</v>
      </c>
      <c r="CG193" s="11" t="n">
        <v>-77</v>
      </c>
      <c r="CH193" s="11" t="n">
        <v>-77</v>
      </c>
      <c r="CI193" s="11" t="n">
        <v>-77</v>
      </c>
      <c r="CJ193" s="11" t="n">
        <v>-77</v>
      </c>
      <c r="CK193" s="11" t="n">
        <v>-77</v>
      </c>
      <c r="CL193" s="12" t="s">
        <v>849</v>
      </c>
      <c r="CM193" s="12" t="s">
        <v>147</v>
      </c>
      <c r="CN193" s="11" t="n">
        <v>0</v>
      </c>
      <c r="CO193" s="11" t="n">
        <v>0</v>
      </c>
      <c r="CP193" s="12" t="s">
        <v>147</v>
      </c>
      <c r="CQ193" s="11" t="n">
        <v>0</v>
      </c>
      <c r="CR193" s="11" t="n">
        <v>0</v>
      </c>
      <c r="CS193" s="11" t="n">
        <v>0</v>
      </c>
      <c r="CT193" s="11" t="n">
        <v>0</v>
      </c>
      <c r="CU193" s="11" t="n">
        <v>0</v>
      </c>
      <c r="CV193" s="11" t="n">
        <v>0</v>
      </c>
      <c r="CW193" s="11" t="n">
        <v>0</v>
      </c>
      <c r="CX193" s="12" t="s">
        <v>147</v>
      </c>
      <c r="CY193" s="12" t="s">
        <v>147</v>
      </c>
      <c r="CZ193" s="12" t="s">
        <v>142</v>
      </c>
      <c r="DA193" s="12" t="s">
        <v>142</v>
      </c>
      <c r="DB193" s="11" t="n">
        <v>0</v>
      </c>
      <c r="DC193" s="12" t="s">
        <v>142</v>
      </c>
      <c r="DD193" s="11" t="n">
        <v>0</v>
      </c>
      <c r="DE193" s="12" t="s">
        <v>4891</v>
      </c>
      <c r="DF193" s="11" t="n">
        <v>1</v>
      </c>
      <c r="DG193" s="11" t="n">
        <v>0</v>
      </c>
      <c r="DH193" s="11" t="n">
        <v>0</v>
      </c>
      <c r="DI193" s="11" t="n">
        <v>-77</v>
      </c>
      <c r="DJ193" s="11" t="n">
        <v>-77</v>
      </c>
      <c r="DK193" s="12" t="s">
        <v>5103</v>
      </c>
      <c r="DL193" s="11" t="n">
        <v>1</v>
      </c>
      <c r="DM193" s="11" t="n">
        <v>0</v>
      </c>
      <c r="DN193" s="12" t="s">
        <v>5104</v>
      </c>
      <c r="DO193" s="12" t="s">
        <v>5097</v>
      </c>
      <c r="DP193" s="12" t="s">
        <v>5105</v>
      </c>
      <c r="DQ193" s="12" t="s">
        <v>152</v>
      </c>
      <c r="DR193" s="12" t="s">
        <v>406</v>
      </c>
      <c r="DS193" s="12" t="s">
        <v>4215</v>
      </c>
      <c r="DT193" s="12" t="s">
        <v>455</v>
      </c>
      <c r="DU193" s="12" t="s">
        <v>4222</v>
      </c>
      <c r="DV193" s="12" t="s">
        <v>158</v>
      </c>
      <c r="DW193" s="12" t="s">
        <v>1942</v>
      </c>
      <c r="DX193" s="12" t="s">
        <v>158</v>
      </c>
      <c r="DY193" s="12" t="s">
        <v>1756</v>
      </c>
      <c r="DZ193" s="12" t="s">
        <v>3862</v>
      </c>
      <c r="EA193" s="12" t="s">
        <v>4778</v>
      </c>
      <c r="EB193" s="12" t="s">
        <v>5106</v>
      </c>
      <c r="EC193" s="12" t="s">
        <v>5107</v>
      </c>
      <c r="ED193" s="12" t="s">
        <v>158</v>
      </c>
      <c r="EE193" s="12" t="s">
        <v>158</v>
      </c>
      <c r="EF193" s="12" t="s">
        <v>5108</v>
      </c>
      <c r="EG193" s="12" t="s">
        <v>158</v>
      </c>
      <c r="EH193" s="12" t="s">
        <v>158</v>
      </c>
      <c r="EI193" s="12" t="s">
        <v>158</v>
      </c>
    </row>
    <row r="194" customFormat="false" ht="12.75" hidden="false" customHeight="false" outlineLevel="0" collapsed="false">
      <c r="A194" s="11" t="n">
        <v>5896671</v>
      </c>
      <c r="B194" s="12" t="s">
        <v>5109</v>
      </c>
      <c r="C194" s="11" t="n">
        <v>336</v>
      </c>
      <c r="D194" s="11" t="n">
        <v>0</v>
      </c>
      <c r="E194" s="11" t="n">
        <v>0</v>
      </c>
      <c r="F194" s="11" t="n">
        <v>22</v>
      </c>
      <c r="G194" s="12" t="s">
        <v>138</v>
      </c>
      <c r="H194" s="11" t="n">
        <v>-77</v>
      </c>
      <c r="I194" s="11" t="n">
        <v>-1</v>
      </c>
      <c r="J194" s="11" t="n">
        <v>4</v>
      </c>
      <c r="K194" s="11" t="n">
        <v>2</v>
      </c>
      <c r="L194" s="11" t="n">
        <v>3</v>
      </c>
      <c r="M194" s="11" t="n">
        <v>1</v>
      </c>
      <c r="N194" s="11" t="n">
        <v>4</v>
      </c>
      <c r="O194" s="11" t="n">
        <v>2</v>
      </c>
      <c r="P194" s="11" t="n">
        <v>3</v>
      </c>
      <c r="Q194" s="11" t="n">
        <v>1</v>
      </c>
      <c r="R194" s="11" t="n">
        <v>2</v>
      </c>
      <c r="S194" s="11" t="n">
        <v>1</v>
      </c>
      <c r="T194" s="11" t="n">
        <v>1</v>
      </c>
      <c r="U194" s="12" t="s">
        <v>308</v>
      </c>
      <c r="V194" s="11" t="n">
        <v>8</v>
      </c>
      <c r="W194" s="12" t="s">
        <v>376</v>
      </c>
      <c r="X194" s="11" t="n">
        <v>16</v>
      </c>
      <c r="Y194" s="11" t="n">
        <v>5896671</v>
      </c>
      <c r="Z194" s="11" t="n">
        <v>4</v>
      </c>
      <c r="AA194" s="11" t="n">
        <v>1</v>
      </c>
      <c r="AB194" s="11" t="n">
        <v>1</v>
      </c>
      <c r="AC194" s="11" t="n">
        <v>1</v>
      </c>
      <c r="AD194" s="11" t="n">
        <v>1</v>
      </c>
      <c r="AE194" s="13" t="s">
        <v>142</v>
      </c>
      <c r="AF194" s="13" t="s">
        <v>5110</v>
      </c>
      <c r="AG194" s="11" t="n">
        <v>4</v>
      </c>
      <c r="AH194" s="11" t="n">
        <v>4</v>
      </c>
      <c r="AI194" s="11" t="n">
        <v>4</v>
      </c>
      <c r="AJ194" s="11" t="n">
        <v>2</v>
      </c>
      <c r="AK194" s="11" t="n">
        <v>2</v>
      </c>
      <c r="AL194" s="11" t="n">
        <v>3</v>
      </c>
      <c r="AM194" s="11" t="n">
        <v>3</v>
      </c>
      <c r="AN194" s="11" t="n">
        <v>3</v>
      </c>
      <c r="AO194" s="14" t="s">
        <v>5111</v>
      </c>
      <c r="AP194" s="14" t="s">
        <v>142</v>
      </c>
      <c r="AQ194" s="15" t="s">
        <v>5112</v>
      </c>
      <c r="AR194" s="15" t="s">
        <v>142</v>
      </c>
      <c r="AS194" s="16" t="s">
        <v>5113</v>
      </c>
      <c r="AT194" s="16" t="s">
        <v>142</v>
      </c>
      <c r="AU194" s="11" t="n">
        <v>4</v>
      </c>
      <c r="AV194" s="11" t="n">
        <v>4</v>
      </c>
      <c r="AW194" s="11" t="n">
        <v>4</v>
      </c>
      <c r="AX194" s="11" t="n">
        <v>2</v>
      </c>
      <c r="AY194" s="11" t="n">
        <v>2</v>
      </c>
      <c r="AZ194" s="11" t="n">
        <v>2</v>
      </c>
      <c r="BA194" s="11" t="n">
        <v>2</v>
      </c>
      <c r="BB194" s="11" t="n">
        <v>2</v>
      </c>
      <c r="BC194" s="17" t="s">
        <v>142</v>
      </c>
      <c r="BD194" s="17" t="s">
        <v>5114</v>
      </c>
      <c r="BE194" s="18" t="s">
        <v>142</v>
      </c>
      <c r="BF194" s="18" t="s">
        <v>5115</v>
      </c>
      <c r="BG194" s="19" t="s">
        <v>142</v>
      </c>
      <c r="BH194" s="19" t="s">
        <v>5116</v>
      </c>
      <c r="BI194" s="11" t="n">
        <v>4</v>
      </c>
      <c r="BJ194" s="11" t="n">
        <v>4</v>
      </c>
      <c r="BK194" s="11" t="n">
        <v>4</v>
      </c>
      <c r="BL194" s="11" t="n">
        <v>3</v>
      </c>
      <c r="BM194" s="11" t="n">
        <v>4</v>
      </c>
      <c r="BN194" s="11" t="n">
        <v>3</v>
      </c>
      <c r="BO194" s="11" t="n">
        <v>4</v>
      </c>
      <c r="BP194" s="11" t="n">
        <v>4</v>
      </c>
      <c r="BQ194" s="11" t="n">
        <v>1</v>
      </c>
      <c r="BR194" s="20" t="s">
        <v>142</v>
      </c>
      <c r="BS194" s="20" t="s">
        <v>142</v>
      </c>
      <c r="BT194" s="20" t="s">
        <v>5117</v>
      </c>
      <c r="BU194" s="20" t="s">
        <v>142</v>
      </c>
      <c r="BV194" s="21" t="s">
        <v>142</v>
      </c>
      <c r="BW194" s="21" t="s">
        <v>142</v>
      </c>
      <c r="BX194" s="21" t="s">
        <v>5118</v>
      </c>
      <c r="BY194" s="21" t="s">
        <v>142</v>
      </c>
      <c r="BZ194" s="22" t="s">
        <v>142</v>
      </c>
      <c r="CA194" s="22" t="s">
        <v>142</v>
      </c>
      <c r="CB194" s="22" t="s">
        <v>5119</v>
      </c>
      <c r="CC194" s="22" t="s">
        <v>142</v>
      </c>
      <c r="CD194" s="11" t="n">
        <v>4</v>
      </c>
      <c r="CE194" s="11" t="n">
        <v>4</v>
      </c>
      <c r="CF194" s="11" t="n">
        <v>4</v>
      </c>
      <c r="CG194" s="11" t="n">
        <v>4</v>
      </c>
      <c r="CH194" s="11" t="n">
        <v>4</v>
      </c>
      <c r="CI194" s="11" t="n">
        <v>3</v>
      </c>
      <c r="CJ194" s="11" t="n">
        <v>4</v>
      </c>
      <c r="CK194" s="11" t="n">
        <v>3</v>
      </c>
      <c r="CL194" s="12" t="s">
        <v>2394</v>
      </c>
      <c r="CM194" s="12" t="s">
        <v>147</v>
      </c>
      <c r="CN194" s="11" t="n">
        <v>0</v>
      </c>
      <c r="CO194" s="11" t="n">
        <v>0</v>
      </c>
      <c r="CP194" s="12" t="s">
        <v>147</v>
      </c>
      <c r="CQ194" s="11" t="n">
        <v>0</v>
      </c>
      <c r="CR194" s="11" t="n">
        <v>0</v>
      </c>
      <c r="CS194" s="11" t="n">
        <v>0</v>
      </c>
      <c r="CT194" s="11" t="n">
        <v>0</v>
      </c>
      <c r="CU194" s="11" t="n">
        <v>0</v>
      </c>
      <c r="CV194" s="11" t="n">
        <v>0</v>
      </c>
      <c r="CW194" s="11" t="n">
        <v>0</v>
      </c>
      <c r="CX194" s="12" t="s">
        <v>147</v>
      </c>
      <c r="CY194" s="12" t="s">
        <v>147</v>
      </c>
      <c r="CZ194" s="12" t="s">
        <v>142</v>
      </c>
      <c r="DA194" s="12" t="s">
        <v>142</v>
      </c>
      <c r="DB194" s="11" t="n">
        <v>0</v>
      </c>
      <c r="DC194" s="12" t="s">
        <v>142</v>
      </c>
      <c r="DD194" s="11" t="n">
        <v>0</v>
      </c>
      <c r="DE194" s="12" t="s">
        <v>5120</v>
      </c>
      <c r="DF194" s="11" t="n">
        <v>1</v>
      </c>
      <c r="DG194" s="11" t="n">
        <v>1</v>
      </c>
      <c r="DH194" s="11" t="n">
        <v>0</v>
      </c>
      <c r="DI194" s="11" t="n">
        <v>-77</v>
      </c>
      <c r="DJ194" s="11" t="n">
        <v>-77</v>
      </c>
      <c r="DK194" s="12" t="s">
        <v>5121</v>
      </c>
      <c r="DL194" s="11" t="n">
        <v>1</v>
      </c>
      <c r="DM194" s="11" t="n">
        <v>0</v>
      </c>
      <c r="DN194" s="12" t="s">
        <v>5122</v>
      </c>
      <c r="DO194" s="12" t="s">
        <v>5109</v>
      </c>
      <c r="DP194" s="12" t="s">
        <v>5123</v>
      </c>
      <c r="DQ194" s="12" t="s">
        <v>152</v>
      </c>
      <c r="DR194" s="12" t="s">
        <v>183</v>
      </c>
      <c r="DS194" s="12" t="s">
        <v>5124</v>
      </c>
      <c r="DT194" s="12" t="s">
        <v>5125</v>
      </c>
      <c r="DU194" s="12" t="s">
        <v>5126</v>
      </c>
      <c r="DV194" s="12" t="s">
        <v>5127</v>
      </c>
      <c r="DW194" s="12" t="s">
        <v>5128</v>
      </c>
      <c r="DX194" s="12" t="s">
        <v>5129</v>
      </c>
      <c r="DY194" s="12" t="s">
        <v>5130</v>
      </c>
      <c r="DZ194" s="12" t="s">
        <v>5131</v>
      </c>
      <c r="EA194" s="12" t="s">
        <v>5132</v>
      </c>
      <c r="EB194" s="12" t="s">
        <v>5133</v>
      </c>
      <c r="EC194" s="12" t="s">
        <v>5134</v>
      </c>
      <c r="ED194" s="12" t="s">
        <v>5135</v>
      </c>
      <c r="EE194" s="12" t="s">
        <v>5136</v>
      </c>
      <c r="EF194" s="12" t="s">
        <v>5137</v>
      </c>
      <c r="EG194" s="12" t="s">
        <v>5138</v>
      </c>
      <c r="EH194" s="12" t="s">
        <v>5139</v>
      </c>
      <c r="EI194" s="12" t="s">
        <v>158</v>
      </c>
    </row>
    <row r="195" customFormat="false" ht="12.75" hidden="false" customHeight="false" outlineLevel="0" collapsed="false">
      <c r="A195" s="11" t="n">
        <v>5916676</v>
      </c>
      <c r="B195" s="12" t="s">
        <v>5140</v>
      </c>
      <c r="C195" s="11" t="n">
        <v>340</v>
      </c>
      <c r="D195" s="11" t="n">
        <v>0</v>
      </c>
      <c r="E195" s="11" t="n">
        <v>0</v>
      </c>
      <c r="F195" s="11" t="n">
        <v>22</v>
      </c>
      <c r="G195" s="12" t="s">
        <v>138</v>
      </c>
      <c r="H195" s="11" t="n">
        <v>-77</v>
      </c>
      <c r="I195" s="11" t="n">
        <v>-1</v>
      </c>
      <c r="J195" s="11" t="n">
        <v>4</v>
      </c>
      <c r="K195" s="11" t="n">
        <v>4</v>
      </c>
      <c r="L195" s="11" t="n">
        <v>2</v>
      </c>
      <c r="M195" s="11" t="n">
        <v>3</v>
      </c>
      <c r="N195" s="11" t="n">
        <v>1</v>
      </c>
      <c r="O195" s="11" t="n">
        <v>1</v>
      </c>
      <c r="P195" s="11" t="n">
        <v>4</v>
      </c>
      <c r="Q195" s="11" t="n">
        <v>1</v>
      </c>
      <c r="R195" s="11" t="n">
        <v>1</v>
      </c>
      <c r="S195" s="11" t="n">
        <v>1</v>
      </c>
      <c r="T195" s="11" t="n">
        <v>1</v>
      </c>
      <c r="U195" s="12" t="s">
        <v>5141</v>
      </c>
      <c r="V195" s="11" t="n">
        <v>6</v>
      </c>
      <c r="W195" s="12" t="s">
        <v>1246</v>
      </c>
      <c r="X195" s="11" t="n">
        <v>13</v>
      </c>
      <c r="Y195" s="11" t="n">
        <v>5916676</v>
      </c>
      <c r="Z195" s="11" t="n">
        <v>2</v>
      </c>
      <c r="AA195" s="11" t="n">
        <v>1</v>
      </c>
      <c r="AB195" s="11" t="n">
        <v>1</v>
      </c>
      <c r="AC195" s="11" t="n">
        <v>1</v>
      </c>
      <c r="AD195" s="11" t="n">
        <v>0</v>
      </c>
      <c r="AE195" s="13" t="s">
        <v>5142</v>
      </c>
      <c r="AF195" s="13" t="s">
        <v>142</v>
      </c>
      <c r="AG195" s="11" t="n">
        <v>5</v>
      </c>
      <c r="AH195" s="11" t="n">
        <v>4</v>
      </c>
      <c r="AI195" s="11" t="n">
        <v>4</v>
      </c>
      <c r="AJ195" s="11" t="n">
        <v>4</v>
      </c>
      <c r="AK195" s="11" t="n">
        <v>2</v>
      </c>
      <c r="AL195" s="11" t="n">
        <v>3</v>
      </c>
      <c r="AM195" s="11" t="n">
        <v>5</v>
      </c>
      <c r="AN195" s="11" t="n">
        <v>2</v>
      </c>
      <c r="AO195" s="14" t="s">
        <v>5143</v>
      </c>
      <c r="AP195" s="14" t="s">
        <v>142</v>
      </c>
      <c r="AQ195" s="15" t="s">
        <v>5144</v>
      </c>
      <c r="AR195" s="15" t="s">
        <v>142</v>
      </c>
      <c r="AS195" s="16" t="s">
        <v>5145</v>
      </c>
      <c r="AT195" s="16" t="s">
        <v>142</v>
      </c>
      <c r="AU195" s="11" t="n">
        <v>5</v>
      </c>
      <c r="AV195" s="11" t="n">
        <v>4</v>
      </c>
      <c r="AW195" s="11" t="n">
        <v>4</v>
      </c>
      <c r="AX195" s="11" t="n">
        <v>2</v>
      </c>
      <c r="AY195" s="11" t="n">
        <v>2</v>
      </c>
      <c r="AZ195" s="11" t="n">
        <v>2</v>
      </c>
      <c r="BA195" s="11" t="n">
        <v>3</v>
      </c>
      <c r="BB195" s="11" t="n">
        <v>2</v>
      </c>
      <c r="BC195" s="17" t="s">
        <v>5146</v>
      </c>
      <c r="BD195" s="17" t="s">
        <v>142</v>
      </c>
      <c r="BE195" s="18" t="s">
        <v>5147</v>
      </c>
      <c r="BF195" s="18" t="s">
        <v>142</v>
      </c>
      <c r="BG195" s="19" t="s">
        <v>5148</v>
      </c>
      <c r="BH195" s="19" t="s">
        <v>142</v>
      </c>
      <c r="BI195" s="11" t="n">
        <v>5</v>
      </c>
      <c r="BJ195" s="11" t="n">
        <v>5</v>
      </c>
      <c r="BK195" s="11" t="n">
        <v>4</v>
      </c>
      <c r="BL195" s="11" t="n">
        <v>4</v>
      </c>
      <c r="BM195" s="11" t="n">
        <v>4</v>
      </c>
      <c r="BN195" s="11" t="n">
        <v>2</v>
      </c>
      <c r="BO195" s="11" t="n">
        <v>4</v>
      </c>
      <c r="BP195" s="11" t="n">
        <v>2</v>
      </c>
      <c r="BQ195" s="11" t="n">
        <v>1</v>
      </c>
      <c r="BR195" s="20" t="s">
        <v>142</v>
      </c>
      <c r="BS195" s="20" t="s">
        <v>142</v>
      </c>
      <c r="BT195" s="20" t="s">
        <v>142</v>
      </c>
      <c r="BU195" s="20" t="s">
        <v>5149</v>
      </c>
      <c r="BV195" s="21" t="s">
        <v>142</v>
      </c>
      <c r="BW195" s="21" t="s">
        <v>142</v>
      </c>
      <c r="BX195" s="21" t="s">
        <v>142</v>
      </c>
      <c r="BY195" s="21" t="s">
        <v>5150</v>
      </c>
      <c r="BZ195" s="22" t="s">
        <v>142</v>
      </c>
      <c r="CA195" s="22" t="s">
        <v>142</v>
      </c>
      <c r="CB195" s="22" t="s">
        <v>142</v>
      </c>
      <c r="CC195" s="22" t="s">
        <v>5151</v>
      </c>
      <c r="CD195" s="11" t="n">
        <v>3</v>
      </c>
      <c r="CE195" s="11" t="n">
        <v>3</v>
      </c>
      <c r="CF195" s="11" t="n">
        <v>3</v>
      </c>
      <c r="CG195" s="11" t="n">
        <v>2</v>
      </c>
      <c r="CH195" s="11" t="n">
        <v>2</v>
      </c>
      <c r="CI195" s="11" t="n">
        <v>2</v>
      </c>
      <c r="CJ195" s="11" t="n">
        <v>4</v>
      </c>
      <c r="CK195" s="11" t="n">
        <v>2</v>
      </c>
      <c r="CL195" s="12" t="s">
        <v>1640</v>
      </c>
      <c r="CM195" s="12" t="s">
        <v>147</v>
      </c>
      <c r="CN195" s="11" t="n">
        <v>0</v>
      </c>
      <c r="CO195" s="11" t="n">
        <v>0</v>
      </c>
      <c r="CP195" s="12" t="s">
        <v>147</v>
      </c>
      <c r="CQ195" s="11" t="n">
        <v>0</v>
      </c>
      <c r="CR195" s="11" t="n">
        <v>0</v>
      </c>
      <c r="CS195" s="11" t="n">
        <v>0</v>
      </c>
      <c r="CT195" s="11" t="n">
        <v>0</v>
      </c>
      <c r="CU195" s="11" t="n">
        <v>0</v>
      </c>
      <c r="CV195" s="11" t="n">
        <v>0</v>
      </c>
      <c r="CW195" s="11" t="n">
        <v>0</v>
      </c>
      <c r="CX195" s="12" t="s">
        <v>147</v>
      </c>
      <c r="CY195" s="12" t="s">
        <v>147</v>
      </c>
      <c r="CZ195" s="12" t="s">
        <v>142</v>
      </c>
      <c r="DA195" s="12" t="s">
        <v>142</v>
      </c>
      <c r="DB195" s="11" t="n">
        <v>0</v>
      </c>
      <c r="DC195" s="12" t="s">
        <v>142</v>
      </c>
      <c r="DD195" s="11" t="n">
        <v>0</v>
      </c>
      <c r="DE195" s="12" t="s">
        <v>1536</v>
      </c>
      <c r="DF195" s="11" t="n">
        <v>0</v>
      </c>
      <c r="DG195" s="11" t="n">
        <v>0</v>
      </c>
      <c r="DH195" s="11" t="n">
        <v>0</v>
      </c>
      <c r="DI195" s="11" t="n">
        <v>-77</v>
      </c>
      <c r="DJ195" s="11" t="n">
        <v>-77</v>
      </c>
      <c r="DK195" s="12" t="s">
        <v>5152</v>
      </c>
      <c r="DL195" s="11" t="n">
        <v>1</v>
      </c>
      <c r="DM195" s="11" t="n">
        <v>0</v>
      </c>
      <c r="DN195" s="12" t="s">
        <v>5153</v>
      </c>
      <c r="DO195" s="12" t="s">
        <v>5140</v>
      </c>
      <c r="DP195" s="12" t="s">
        <v>5154</v>
      </c>
      <c r="DQ195" s="12" t="s">
        <v>152</v>
      </c>
      <c r="DR195" s="12" t="s">
        <v>183</v>
      </c>
      <c r="DS195" s="12" t="s">
        <v>3410</v>
      </c>
      <c r="DT195" s="12" t="s">
        <v>4778</v>
      </c>
      <c r="DU195" s="12" t="s">
        <v>5155</v>
      </c>
      <c r="DV195" s="12" t="s">
        <v>5156</v>
      </c>
      <c r="DW195" s="12" t="s">
        <v>5157</v>
      </c>
      <c r="DX195" s="12" t="s">
        <v>5158</v>
      </c>
      <c r="DY195" s="12" t="s">
        <v>5159</v>
      </c>
      <c r="DZ195" s="12" t="s">
        <v>5160</v>
      </c>
      <c r="EA195" s="12" t="s">
        <v>5161</v>
      </c>
      <c r="EB195" s="12" t="s">
        <v>5162</v>
      </c>
      <c r="EC195" s="12" t="s">
        <v>5163</v>
      </c>
      <c r="ED195" s="12" t="s">
        <v>5164</v>
      </c>
      <c r="EE195" s="12" t="s">
        <v>5165</v>
      </c>
      <c r="EF195" s="12" t="s">
        <v>5166</v>
      </c>
      <c r="EG195" s="12" t="s">
        <v>5167</v>
      </c>
      <c r="EH195" s="12" t="s">
        <v>5168</v>
      </c>
      <c r="EI195" s="12" t="s">
        <v>158</v>
      </c>
    </row>
    <row r="196" customFormat="false" ht="12.75" hidden="false" customHeight="false" outlineLevel="0" collapsed="false">
      <c r="A196" s="11" t="n">
        <v>5920284</v>
      </c>
      <c r="B196" s="12" t="s">
        <v>5169</v>
      </c>
      <c r="C196" s="11" t="n">
        <v>239</v>
      </c>
      <c r="D196" s="11" t="n">
        <v>0</v>
      </c>
      <c r="E196" s="11" t="n">
        <v>0</v>
      </c>
      <c r="F196" s="11" t="n">
        <v>22</v>
      </c>
      <c r="G196" s="12" t="s">
        <v>138</v>
      </c>
      <c r="H196" s="11" t="n">
        <v>-77</v>
      </c>
      <c r="I196" s="11" t="n">
        <v>-1</v>
      </c>
      <c r="J196" s="11" t="n">
        <v>4</v>
      </c>
      <c r="K196" s="11" t="n">
        <v>1</v>
      </c>
      <c r="L196" s="11" t="n">
        <v>2</v>
      </c>
      <c r="M196" s="11" t="n">
        <v>3</v>
      </c>
      <c r="N196" s="11" t="n">
        <v>4</v>
      </c>
      <c r="O196" s="11" t="n">
        <v>1</v>
      </c>
      <c r="P196" s="11" t="n">
        <v>1</v>
      </c>
      <c r="Q196" s="11" t="n">
        <v>1</v>
      </c>
      <c r="R196" s="11" t="n">
        <v>1</v>
      </c>
      <c r="S196" s="11" t="n">
        <v>1</v>
      </c>
      <c r="T196" s="11" t="n">
        <v>2</v>
      </c>
      <c r="U196" s="12" t="s">
        <v>2457</v>
      </c>
      <c r="V196" s="11" t="n">
        <v>6</v>
      </c>
      <c r="W196" s="12" t="s">
        <v>375</v>
      </c>
      <c r="X196" s="11" t="n">
        <v>11</v>
      </c>
      <c r="Y196" s="11" t="n">
        <v>5920284</v>
      </c>
      <c r="Z196" s="11" t="n">
        <v>4</v>
      </c>
      <c r="AA196" s="11" t="n">
        <v>1</v>
      </c>
      <c r="AB196" s="11" t="n">
        <v>1</v>
      </c>
      <c r="AC196" s="11" t="n">
        <v>1</v>
      </c>
      <c r="AD196" s="11" t="n">
        <v>1</v>
      </c>
      <c r="AE196" s="13" t="s">
        <v>5170</v>
      </c>
      <c r="AF196" s="13" t="s">
        <v>142</v>
      </c>
      <c r="AG196" s="11" t="n">
        <v>3</v>
      </c>
      <c r="AH196" s="11" t="n">
        <v>3</v>
      </c>
      <c r="AI196" s="11" t="n">
        <v>2</v>
      </c>
      <c r="AJ196" s="11" t="n">
        <v>4</v>
      </c>
      <c r="AK196" s="11" t="n">
        <v>3</v>
      </c>
      <c r="AL196" s="11" t="n">
        <v>2</v>
      </c>
      <c r="AM196" s="11" t="n">
        <v>4</v>
      </c>
      <c r="AN196" s="11" t="n">
        <v>2</v>
      </c>
      <c r="AO196" s="14" t="s">
        <v>5171</v>
      </c>
      <c r="AP196" s="14" t="s">
        <v>142</v>
      </c>
      <c r="AQ196" s="15" t="s">
        <v>5172</v>
      </c>
      <c r="AR196" s="15" t="s">
        <v>142</v>
      </c>
      <c r="AS196" s="16" t="s">
        <v>5173</v>
      </c>
      <c r="AT196" s="16" t="s">
        <v>142</v>
      </c>
      <c r="AU196" s="11" t="n">
        <v>3</v>
      </c>
      <c r="AV196" s="11" t="n">
        <v>4</v>
      </c>
      <c r="AW196" s="11" t="n">
        <v>3</v>
      </c>
      <c r="AX196" s="11" t="n">
        <v>2</v>
      </c>
      <c r="AY196" s="11" t="n">
        <v>2</v>
      </c>
      <c r="AZ196" s="11" t="n">
        <v>2</v>
      </c>
      <c r="BA196" s="11" t="n">
        <v>3</v>
      </c>
      <c r="BB196" s="11" t="n">
        <v>2</v>
      </c>
      <c r="BC196" s="17" t="s">
        <v>5174</v>
      </c>
      <c r="BD196" s="17" t="s">
        <v>142</v>
      </c>
      <c r="BE196" s="18" t="s">
        <v>5175</v>
      </c>
      <c r="BF196" s="18" t="s">
        <v>142</v>
      </c>
      <c r="BG196" s="19" t="s">
        <v>5176</v>
      </c>
      <c r="BH196" s="19" t="s">
        <v>142</v>
      </c>
      <c r="BI196" s="11" t="n">
        <v>3</v>
      </c>
      <c r="BJ196" s="11" t="n">
        <v>3</v>
      </c>
      <c r="BK196" s="11" t="n">
        <v>3</v>
      </c>
      <c r="BL196" s="11" t="n">
        <v>5</v>
      </c>
      <c r="BM196" s="11" t="n">
        <v>5</v>
      </c>
      <c r="BN196" s="11" t="n">
        <v>2</v>
      </c>
      <c r="BO196" s="11" t="n">
        <v>2</v>
      </c>
      <c r="BP196" s="11" t="n">
        <v>2</v>
      </c>
      <c r="BQ196" s="11" t="n">
        <v>1</v>
      </c>
      <c r="BR196" s="20" t="s">
        <v>5177</v>
      </c>
      <c r="BS196" s="20" t="s">
        <v>142</v>
      </c>
      <c r="BT196" s="20" t="s">
        <v>142</v>
      </c>
      <c r="BU196" s="20" t="s">
        <v>142</v>
      </c>
      <c r="BV196" s="21" t="s">
        <v>5178</v>
      </c>
      <c r="BW196" s="21" t="s">
        <v>142</v>
      </c>
      <c r="BX196" s="21" t="s">
        <v>142</v>
      </c>
      <c r="BY196" s="21" t="s">
        <v>142</v>
      </c>
      <c r="BZ196" s="22" t="s">
        <v>5179</v>
      </c>
      <c r="CA196" s="22" t="s">
        <v>142</v>
      </c>
      <c r="CB196" s="22" t="s">
        <v>142</v>
      </c>
      <c r="CC196" s="22" t="s">
        <v>142</v>
      </c>
      <c r="CD196" s="11" t="n">
        <v>1</v>
      </c>
      <c r="CE196" s="11" t="n">
        <v>1</v>
      </c>
      <c r="CF196" s="11" t="n">
        <v>1</v>
      </c>
      <c r="CG196" s="11" t="n">
        <v>5</v>
      </c>
      <c r="CH196" s="11" t="n">
        <v>5</v>
      </c>
      <c r="CI196" s="11" t="n">
        <v>5</v>
      </c>
      <c r="CJ196" s="11" t="n">
        <v>5</v>
      </c>
      <c r="CK196" s="11" t="n">
        <v>1</v>
      </c>
      <c r="CL196" s="12" t="s">
        <v>213</v>
      </c>
      <c r="CM196" s="12" t="s">
        <v>147</v>
      </c>
      <c r="CN196" s="11" t="n">
        <v>0</v>
      </c>
      <c r="CO196" s="11" t="n">
        <v>0</v>
      </c>
      <c r="CP196" s="12" t="s">
        <v>147</v>
      </c>
      <c r="CQ196" s="11" t="n">
        <v>0</v>
      </c>
      <c r="CR196" s="11" t="n">
        <v>0</v>
      </c>
      <c r="CS196" s="11" t="n">
        <v>0</v>
      </c>
      <c r="CT196" s="11" t="n">
        <v>0</v>
      </c>
      <c r="CU196" s="11" t="n">
        <v>0</v>
      </c>
      <c r="CV196" s="11" t="n">
        <v>0</v>
      </c>
      <c r="CW196" s="11" t="n">
        <v>0</v>
      </c>
      <c r="CX196" s="12" t="s">
        <v>147</v>
      </c>
      <c r="CY196" s="12" t="s">
        <v>147</v>
      </c>
      <c r="CZ196" s="12" t="s">
        <v>142</v>
      </c>
      <c r="DA196" s="12" t="s">
        <v>142</v>
      </c>
      <c r="DB196" s="11" t="n">
        <v>0</v>
      </c>
      <c r="DC196" s="12" t="s">
        <v>142</v>
      </c>
      <c r="DD196" s="11" t="n">
        <v>0</v>
      </c>
      <c r="DE196" s="12" t="s">
        <v>5180</v>
      </c>
      <c r="DF196" s="11" t="n">
        <v>0</v>
      </c>
      <c r="DG196" s="11" t="n">
        <v>1</v>
      </c>
      <c r="DH196" s="11" t="n">
        <v>0</v>
      </c>
      <c r="DI196" s="11" t="n">
        <v>-77</v>
      </c>
      <c r="DJ196" s="11" t="n">
        <v>-77</v>
      </c>
      <c r="DK196" s="12" t="s">
        <v>5181</v>
      </c>
      <c r="DL196" s="11" t="n">
        <v>1</v>
      </c>
      <c r="DM196" s="11" t="n">
        <v>0</v>
      </c>
      <c r="DN196" s="12" t="s">
        <v>5182</v>
      </c>
      <c r="DO196" s="12" t="s">
        <v>5169</v>
      </c>
      <c r="DP196" s="12" t="s">
        <v>5183</v>
      </c>
      <c r="DQ196" s="12" t="s">
        <v>152</v>
      </c>
      <c r="DR196" s="12" t="s">
        <v>153</v>
      </c>
      <c r="DS196" s="12" t="s">
        <v>5184</v>
      </c>
      <c r="DT196" s="12" t="s">
        <v>5185</v>
      </c>
      <c r="DU196" s="12" t="s">
        <v>5186</v>
      </c>
      <c r="DV196" s="12" t="s">
        <v>5187</v>
      </c>
      <c r="DW196" s="12" t="s">
        <v>5188</v>
      </c>
      <c r="DX196" s="12" t="s">
        <v>5189</v>
      </c>
      <c r="DY196" s="12" t="s">
        <v>5190</v>
      </c>
      <c r="DZ196" s="12" t="s">
        <v>5191</v>
      </c>
      <c r="EA196" s="12" t="s">
        <v>5192</v>
      </c>
      <c r="EB196" s="12" t="s">
        <v>5193</v>
      </c>
      <c r="EC196" s="12" t="s">
        <v>5194</v>
      </c>
      <c r="ED196" s="12" t="s">
        <v>5195</v>
      </c>
      <c r="EE196" s="12" t="s">
        <v>5196</v>
      </c>
      <c r="EF196" s="12" t="s">
        <v>5197</v>
      </c>
      <c r="EG196" s="12" t="s">
        <v>5198</v>
      </c>
      <c r="EH196" s="12" t="s">
        <v>5199</v>
      </c>
      <c r="EI196" s="12" t="s">
        <v>158</v>
      </c>
    </row>
    <row r="197" customFormat="false" ht="12.75" hidden="false" customHeight="false" outlineLevel="0" collapsed="false">
      <c r="A197" s="11" t="n">
        <v>5959484</v>
      </c>
      <c r="B197" s="12" t="s">
        <v>5200</v>
      </c>
      <c r="C197" s="11" t="n">
        <v>140</v>
      </c>
      <c r="D197" s="11" t="n">
        <v>0</v>
      </c>
      <c r="E197" s="11" t="n">
        <v>0</v>
      </c>
      <c r="F197" s="11" t="n">
        <v>22</v>
      </c>
      <c r="G197" s="12" t="s">
        <v>138</v>
      </c>
      <c r="H197" s="11" t="n">
        <v>-77</v>
      </c>
      <c r="I197" s="11" t="n">
        <v>-1</v>
      </c>
      <c r="J197" s="11" t="n">
        <v>4</v>
      </c>
      <c r="K197" s="11" t="n">
        <v>4</v>
      </c>
      <c r="L197" s="11" t="n">
        <v>2</v>
      </c>
      <c r="M197" s="11" t="n">
        <v>1</v>
      </c>
      <c r="N197" s="11" t="n">
        <v>3</v>
      </c>
      <c r="O197" s="11" t="n">
        <v>2</v>
      </c>
      <c r="P197" s="11" t="n">
        <v>1</v>
      </c>
      <c r="Q197" s="11" t="n">
        <v>1</v>
      </c>
      <c r="R197" s="11" t="n">
        <v>2</v>
      </c>
      <c r="S197" s="11" t="n">
        <v>1</v>
      </c>
      <c r="T197" s="11" t="n">
        <v>1</v>
      </c>
      <c r="U197" s="12" t="s">
        <v>1163</v>
      </c>
      <c r="V197" s="11" t="n">
        <v>7</v>
      </c>
      <c r="W197" s="12" t="s">
        <v>4616</v>
      </c>
      <c r="X197" s="11" t="n">
        <v>19</v>
      </c>
      <c r="Y197" s="11" t="n">
        <v>5959484</v>
      </c>
      <c r="Z197" s="11" t="n">
        <v>2</v>
      </c>
      <c r="AA197" s="11" t="n">
        <v>1</v>
      </c>
      <c r="AB197" s="11" t="n">
        <v>1</v>
      </c>
      <c r="AC197" s="11" t="n">
        <v>1</v>
      </c>
      <c r="AD197" s="11" t="n">
        <v>1</v>
      </c>
      <c r="AE197" s="13" t="s">
        <v>142</v>
      </c>
      <c r="AF197" s="13" t="s">
        <v>5201</v>
      </c>
      <c r="AG197" s="11" t="n">
        <v>5</v>
      </c>
      <c r="AH197" s="11" t="n">
        <v>5</v>
      </c>
      <c r="AI197" s="11" t="n">
        <v>4</v>
      </c>
      <c r="AJ197" s="11" t="n">
        <v>3</v>
      </c>
      <c r="AK197" s="11" t="n">
        <v>2</v>
      </c>
      <c r="AL197" s="11" t="n">
        <v>3</v>
      </c>
      <c r="AM197" s="11" t="n">
        <v>4</v>
      </c>
      <c r="AN197" s="11" t="n">
        <v>1</v>
      </c>
      <c r="AO197" s="14" t="s">
        <v>5202</v>
      </c>
      <c r="AP197" s="14" t="s">
        <v>142</v>
      </c>
      <c r="AQ197" s="15" t="s">
        <v>5203</v>
      </c>
      <c r="AR197" s="15" t="s">
        <v>142</v>
      </c>
      <c r="AS197" s="16" t="s">
        <v>5204</v>
      </c>
      <c r="AT197" s="16" t="s">
        <v>142</v>
      </c>
      <c r="AU197" s="11" t="n">
        <v>5</v>
      </c>
      <c r="AV197" s="11" t="n">
        <v>5</v>
      </c>
      <c r="AW197" s="11" t="n">
        <v>4</v>
      </c>
      <c r="AX197" s="11" t="n">
        <v>5</v>
      </c>
      <c r="AY197" s="11" t="n">
        <v>5</v>
      </c>
      <c r="AZ197" s="11" t="n">
        <v>4</v>
      </c>
      <c r="BA197" s="11" t="n">
        <v>4</v>
      </c>
      <c r="BB197" s="11" t="n">
        <v>2</v>
      </c>
      <c r="BC197" s="17" t="s">
        <v>142</v>
      </c>
      <c r="BD197" s="17" t="s">
        <v>5205</v>
      </c>
      <c r="BE197" s="18" t="s">
        <v>142</v>
      </c>
      <c r="BF197" s="18" t="s">
        <v>5206</v>
      </c>
      <c r="BG197" s="19" t="s">
        <v>142</v>
      </c>
      <c r="BH197" s="19" t="s">
        <v>5207</v>
      </c>
      <c r="BI197" s="11" t="n">
        <v>1</v>
      </c>
      <c r="BJ197" s="11" t="n">
        <v>1</v>
      </c>
      <c r="BK197" s="11" t="n">
        <v>2</v>
      </c>
      <c r="BL197" s="11" t="n">
        <v>2</v>
      </c>
      <c r="BM197" s="11" t="n">
        <v>4</v>
      </c>
      <c r="BN197" s="11" t="n">
        <v>4</v>
      </c>
      <c r="BO197" s="11" t="n">
        <v>4</v>
      </c>
      <c r="BP197" s="11" t="n">
        <v>1</v>
      </c>
      <c r="BQ197" s="11" t="n">
        <v>1</v>
      </c>
      <c r="BR197" s="20" t="s">
        <v>5208</v>
      </c>
      <c r="BS197" s="20" t="s">
        <v>142</v>
      </c>
      <c r="BT197" s="20" t="s">
        <v>142</v>
      </c>
      <c r="BU197" s="20" t="s">
        <v>142</v>
      </c>
      <c r="BV197" s="21" t="s">
        <v>5209</v>
      </c>
      <c r="BW197" s="21" t="s">
        <v>142</v>
      </c>
      <c r="BX197" s="21" t="s">
        <v>142</v>
      </c>
      <c r="BY197" s="21" t="s">
        <v>142</v>
      </c>
      <c r="BZ197" s="22" t="s">
        <v>5210</v>
      </c>
      <c r="CA197" s="22" t="s">
        <v>142</v>
      </c>
      <c r="CB197" s="22" t="s">
        <v>142</v>
      </c>
      <c r="CC197" s="22" t="s">
        <v>142</v>
      </c>
      <c r="CD197" s="11" t="n">
        <v>2</v>
      </c>
      <c r="CE197" s="11" t="n">
        <v>4</v>
      </c>
      <c r="CF197" s="11" t="n">
        <v>2</v>
      </c>
      <c r="CG197" s="11" t="n">
        <v>3</v>
      </c>
      <c r="CH197" s="11" t="n">
        <v>2</v>
      </c>
      <c r="CI197" s="11" t="n">
        <v>4</v>
      </c>
      <c r="CJ197" s="11" t="n">
        <v>4</v>
      </c>
      <c r="CK197" s="11" t="n">
        <v>1</v>
      </c>
      <c r="CL197" s="12" t="s">
        <v>450</v>
      </c>
      <c r="CM197" s="12" t="s">
        <v>147</v>
      </c>
      <c r="CN197" s="11" t="n">
        <v>0</v>
      </c>
      <c r="CO197" s="11" t="n">
        <v>0</v>
      </c>
      <c r="CP197" s="12" t="s">
        <v>147</v>
      </c>
      <c r="CQ197" s="11" t="n">
        <v>0</v>
      </c>
      <c r="CR197" s="11" t="n">
        <v>0</v>
      </c>
      <c r="CS197" s="11" t="n">
        <v>0</v>
      </c>
      <c r="CT197" s="11" t="n">
        <v>0</v>
      </c>
      <c r="CU197" s="11" t="n">
        <v>0</v>
      </c>
      <c r="CV197" s="11" t="n">
        <v>0</v>
      </c>
      <c r="CW197" s="11" t="n">
        <v>0</v>
      </c>
      <c r="CX197" s="12" t="s">
        <v>147</v>
      </c>
      <c r="CY197" s="12" t="s">
        <v>147</v>
      </c>
      <c r="CZ197" s="12" t="s">
        <v>142</v>
      </c>
      <c r="DA197" s="12" t="s">
        <v>142</v>
      </c>
      <c r="DB197" s="11" t="n">
        <v>0</v>
      </c>
      <c r="DC197" s="12" t="s">
        <v>142</v>
      </c>
      <c r="DD197" s="11" t="n">
        <v>0</v>
      </c>
      <c r="DE197" s="12" t="s">
        <v>5211</v>
      </c>
      <c r="DF197" s="11" t="n">
        <v>1</v>
      </c>
      <c r="DG197" s="11" t="n">
        <v>1</v>
      </c>
      <c r="DH197" s="11" t="n">
        <v>0</v>
      </c>
      <c r="DI197" s="11" t="n">
        <v>-77</v>
      </c>
      <c r="DJ197" s="11" t="n">
        <v>-77</v>
      </c>
      <c r="DK197" s="12" t="s">
        <v>5212</v>
      </c>
      <c r="DL197" s="11" t="n">
        <v>1</v>
      </c>
      <c r="DM197" s="11" t="n">
        <v>0</v>
      </c>
      <c r="DN197" s="12" t="s">
        <v>5213</v>
      </c>
      <c r="DO197" s="12" t="s">
        <v>5200</v>
      </c>
      <c r="DP197" s="12" t="s">
        <v>5214</v>
      </c>
      <c r="DQ197" s="12" t="s">
        <v>152</v>
      </c>
      <c r="DR197" s="12" t="s">
        <v>218</v>
      </c>
      <c r="DS197" s="12" t="s">
        <v>765</v>
      </c>
      <c r="DT197" s="12" t="s">
        <v>659</v>
      </c>
      <c r="DU197" s="12" t="s">
        <v>5215</v>
      </c>
      <c r="DV197" s="12" t="s">
        <v>5216</v>
      </c>
      <c r="DW197" s="12" t="s">
        <v>5217</v>
      </c>
      <c r="DX197" s="12" t="s">
        <v>5218</v>
      </c>
      <c r="DY197" s="12" t="s">
        <v>5219</v>
      </c>
      <c r="DZ197" s="12" t="s">
        <v>5220</v>
      </c>
      <c r="EA197" s="12" t="s">
        <v>5221</v>
      </c>
      <c r="EB197" s="12" t="s">
        <v>5222</v>
      </c>
      <c r="EC197" s="12" t="s">
        <v>5223</v>
      </c>
      <c r="ED197" s="12" t="s">
        <v>5224</v>
      </c>
      <c r="EE197" s="12" t="s">
        <v>5225</v>
      </c>
      <c r="EF197" s="12" t="s">
        <v>5226</v>
      </c>
      <c r="EG197" s="12" t="s">
        <v>5227</v>
      </c>
      <c r="EH197" s="12" t="s">
        <v>5228</v>
      </c>
      <c r="EI197" s="12" t="s">
        <v>158</v>
      </c>
    </row>
    <row r="198" customFormat="false" ht="12.75" hidden="false" customHeight="false" outlineLevel="0" collapsed="false">
      <c r="A198" s="11" t="n">
        <v>5962686</v>
      </c>
      <c r="B198" s="12" t="s">
        <v>5229</v>
      </c>
      <c r="C198" s="11" t="n">
        <v>344</v>
      </c>
      <c r="D198" s="11" t="n">
        <v>0</v>
      </c>
      <c r="E198" s="11" t="n">
        <v>0</v>
      </c>
      <c r="F198" s="11" t="n">
        <v>22</v>
      </c>
      <c r="G198" s="12" t="s">
        <v>138</v>
      </c>
      <c r="H198" s="11" t="n">
        <v>-77</v>
      </c>
      <c r="I198" s="11" t="n">
        <v>-1</v>
      </c>
      <c r="J198" s="11" t="n">
        <v>4</v>
      </c>
      <c r="K198" s="11" t="n">
        <v>2</v>
      </c>
      <c r="L198" s="11" t="n">
        <v>3</v>
      </c>
      <c r="M198" s="11" t="n">
        <v>1</v>
      </c>
      <c r="N198" s="11" t="n">
        <v>4</v>
      </c>
      <c r="O198" s="11" t="n">
        <v>2</v>
      </c>
      <c r="P198" s="11" t="n">
        <v>4</v>
      </c>
      <c r="Q198" s="11" t="n">
        <v>2</v>
      </c>
      <c r="R198" s="11" t="n">
        <v>1</v>
      </c>
      <c r="S198" s="11" t="n">
        <v>1</v>
      </c>
      <c r="T198" s="11" t="n">
        <v>1</v>
      </c>
      <c r="U198" s="12" t="s">
        <v>670</v>
      </c>
      <c r="V198" s="11" t="n">
        <v>4</v>
      </c>
      <c r="W198" s="12" t="s">
        <v>376</v>
      </c>
      <c r="X198" s="11" t="n">
        <v>17</v>
      </c>
      <c r="Y198" s="11" t="n">
        <v>5962686</v>
      </c>
      <c r="Z198" s="11" t="n">
        <v>4</v>
      </c>
      <c r="AA198" s="11" t="n">
        <v>1</v>
      </c>
      <c r="AB198" s="11" t="n">
        <v>1</v>
      </c>
      <c r="AC198" s="11" t="n">
        <v>1</v>
      </c>
      <c r="AD198" s="11" t="n">
        <v>0</v>
      </c>
      <c r="AE198" s="13" t="s">
        <v>142</v>
      </c>
      <c r="AF198" s="13" t="s">
        <v>5230</v>
      </c>
      <c r="AG198" s="11" t="n">
        <v>5</v>
      </c>
      <c r="AH198" s="11" t="n">
        <v>5</v>
      </c>
      <c r="AI198" s="11" t="n">
        <v>4</v>
      </c>
      <c r="AJ198" s="11" t="n">
        <v>3</v>
      </c>
      <c r="AK198" s="11" t="n">
        <v>2</v>
      </c>
      <c r="AL198" s="11" t="n">
        <v>3</v>
      </c>
      <c r="AM198" s="11" t="n">
        <v>3</v>
      </c>
      <c r="AN198" s="11" t="n">
        <v>2</v>
      </c>
      <c r="AO198" s="14" t="s">
        <v>142</v>
      </c>
      <c r="AP198" s="14" t="s">
        <v>5231</v>
      </c>
      <c r="AQ198" s="15" t="s">
        <v>142</v>
      </c>
      <c r="AR198" s="15" t="s">
        <v>5232</v>
      </c>
      <c r="AS198" s="16" t="s">
        <v>142</v>
      </c>
      <c r="AT198" s="16" t="s">
        <v>5233</v>
      </c>
      <c r="AU198" s="11" t="n">
        <v>2</v>
      </c>
      <c r="AV198" s="11" t="n">
        <v>3</v>
      </c>
      <c r="AW198" s="11" t="n">
        <v>3</v>
      </c>
      <c r="AX198" s="11" t="n">
        <v>2</v>
      </c>
      <c r="AY198" s="11" t="n">
        <v>3</v>
      </c>
      <c r="AZ198" s="11" t="n">
        <v>3</v>
      </c>
      <c r="BA198" s="11" t="n">
        <v>3</v>
      </c>
      <c r="BB198" s="11" t="n">
        <v>4</v>
      </c>
      <c r="BC198" s="17" t="s">
        <v>5234</v>
      </c>
      <c r="BD198" s="17" t="s">
        <v>142</v>
      </c>
      <c r="BE198" s="18" t="s">
        <v>5235</v>
      </c>
      <c r="BF198" s="18" t="s">
        <v>142</v>
      </c>
      <c r="BG198" s="19" t="s">
        <v>5236</v>
      </c>
      <c r="BH198" s="19" t="s">
        <v>142</v>
      </c>
      <c r="BI198" s="11" t="n">
        <v>4</v>
      </c>
      <c r="BJ198" s="11" t="n">
        <v>4</v>
      </c>
      <c r="BK198" s="11" t="n">
        <v>4</v>
      </c>
      <c r="BL198" s="11" t="n">
        <v>4</v>
      </c>
      <c r="BM198" s="11" t="n">
        <v>4</v>
      </c>
      <c r="BN198" s="11" t="n">
        <v>5</v>
      </c>
      <c r="BO198" s="11" t="n">
        <v>0</v>
      </c>
      <c r="BP198" s="11" t="n">
        <v>2</v>
      </c>
      <c r="BQ198" s="11" t="n">
        <v>1</v>
      </c>
      <c r="BR198" s="20" t="s">
        <v>142</v>
      </c>
      <c r="BS198" s="20" t="s">
        <v>142</v>
      </c>
      <c r="BT198" s="20" t="s">
        <v>142</v>
      </c>
      <c r="BU198" s="20" t="s">
        <v>5237</v>
      </c>
      <c r="BV198" s="21" t="s">
        <v>142</v>
      </c>
      <c r="BW198" s="21" t="s">
        <v>142</v>
      </c>
      <c r="BX198" s="21" t="s">
        <v>142</v>
      </c>
      <c r="BY198" s="21" t="s">
        <v>5238</v>
      </c>
      <c r="BZ198" s="22" t="s">
        <v>142</v>
      </c>
      <c r="CA198" s="22" t="s">
        <v>142</v>
      </c>
      <c r="CB198" s="22" t="s">
        <v>142</v>
      </c>
      <c r="CC198" s="22" t="s">
        <v>5239</v>
      </c>
      <c r="CD198" s="11" t="n">
        <v>2</v>
      </c>
      <c r="CE198" s="11" t="n">
        <v>3</v>
      </c>
      <c r="CF198" s="11" t="n">
        <v>3</v>
      </c>
      <c r="CG198" s="11" t="n">
        <v>5</v>
      </c>
      <c r="CH198" s="11" t="n">
        <v>4</v>
      </c>
      <c r="CI198" s="11" t="n">
        <v>4</v>
      </c>
      <c r="CJ198" s="11" t="n">
        <v>4</v>
      </c>
      <c r="CK198" s="11" t="n">
        <v>2</v>
      </c>
      <c r="CL198" s="12" t="s">
        <v>1640</v>
      </c>
      <c r="CM198" s="12" t="s">
        <v>147</v>
      </c>
      <c r="CN198" s="11" t="n">
        <v>0</v>
      </c>
      <c r="CO198" s="11" t="n">
        <v>0</v>
      </c>
      <c r="CP198" s="12" t="s">
        <v>147</v>
      </c>
      <c r="CQ198" s="11" t="n">
        <v>0</v>
      </c>
      <c r="CR198" s="11" t="n">
        <v>0</v>
      </c>
      <c r="CS198" s="11" t="n">
        <v>0</v>
      </c>
      <c r="CT198" s="11" t="n">
        <v>0</v>
      </c>
      <c r="CU198" s="11" t="n">
        <v>0</v>
      </c>
      <c r="CV198" s="11" t="n">
        <v>0</v>
      </c>
      <c r="CW198" s="11" t="n">
        <v>0</v>
      </c>
      <c r="CX198" s="12" t="s">
        <v>147</v>
      </c>
      <c r="CY198" s="12" t="s">
        <v>147</v>
      </c>
      <c r="CZ198" s="12" t="s">
        <v>142</v>
      </c>
      <c r="DA198" s="12" t="s">
        <v>142</v>
      </c>
      <c r="DB198" s="11" t="n">
        <v>0</v>
      </c>
      <c r="DC198" s="12" t="s">
        <v>142</v>
      </c>
      <c r="DD198" s="11" t="n">
        <v>0</v>
      </c>
      <c r="DE198" s="12" t="s">
        <v>284</v>
      </c>
      <c r="DF198" s="11" t="n">
        <v>1</v>
      </c>
      <c r="DG198" s="11" t="n">
        <v>0</v>
      </c>
      <c r="DH198" s="11" t="n">
        <v>0</v>
      </c>
      <c r="DI198" s="11" t="n">
        <v>-77</v>
      </c>
      <c r="DJ198" s="11" t="n">
        <v>-77</v>
      </c>
      <c r="DK198" s="12" t="s">
        <v>5240</v>
      </c>
      <c r="DL198" s="11" t="n">
        <v>1</v>
      </c>
      <c r="DM198" s="11" t="n">
        <v>0</v>
      </c>
      <c r="DN198" s="12" t="s">
        <v>5241</v>
      </c>
      <c r="DO198" s="12" t="s">
        <v>5229</v>
      </c>
      <c r="DP198" s="12" t="s">
        <v>5242</v>
      </c>
      <c r="DQ198" s="12" t="s">
        <v>152</v>
      </c>
      <c r="DR198" s="12" t="s">
        <v>324</v>
      </c>
      <c r="DS198" s="12" t="s">
        <v>4223</v>
      </c>
      <c r="DT198" s="12" t="s">
        <v>5243</v>
      </c>
      <c r="DU198" s="12" t="s">
        <v>5244</v>
      </c>
      <c r="DV198" s="12" t="s">
        <v>5245</v>
      </c>
      <c r="DW198" s="12" t="s">
        <v>5246</v>
      </c>
      <c r="DX198" s="12" t="s">
        <v>1948</v>
      </c>
      <c r="DY198" s="12" t="s">
        <v>5247</v>
      </c>
      <c r="DZ198" s="12" t="s">
        <v>5248</v>
      </c>
      <c r="EA198" s="12" t="s">
        <v>5249</v>
      </c>
      <c r="EB198" s="12" t="s">
        <v>5250</v>
      </c>
      <c r="EC198" s="12" t="s">
        <v>4526</v>
      </c>
      <c r="ED198" s="12" t="s">
        <v>5251</v>
      </c>
      <c r="EE198" s="12" t="s">
        <v>5252</v>
      </c>
      <c r="EF198" s="12" t="s">
        <v>5253</v>
      </c>
      <c r="EG198" s="12" t="s">
        <v>5254</v>
      </c>
      <c r="EH198" s="12" t="s">
        <v>5255</v>
      </c>
      <c r="EI198" s="12" t="s">
        <v>158</v>
      </c>
    </row>
    <row r="199" customFormat="false" ht="12.75" hidden="false" customHeight="false" outlineLevel="0" collapsed="false">
      <c r="A199" s="11" t="n">
        <v>5983775</v>
      </c>
      <c r="B199" s="12" t="s">
        <v>5256</v>
      </c>
      <c r="C199" s="11" t="n">
        <v>253</v>
      </c>
      <c r="D199" s="11" t="n">
        <v>0</v>
      </c>
      <c r="E199" s="11" t="n">
        <v>0</v>
      </c>
      <c r="F199" s="11" t="n">
        <v>22</v>
      </c>
      <c r="G199" s="12" t="s">
        <v>138</v>
      </c>
      <c r="H199" s="11" t="n">
        <v>-77</v>
      </c>
      <c r="I199" s="11" t="n">
        <v>2753</v>
      </c>
      <c r="J199" s="11" t="n">
        <v>2</v>
      </c>
      <c r="K199" s="11" t="n">
        <v>2</v>
      </c>
      <c r="L199" s="11" t="n">
        <v>-77</v>
      </c>
      <c r="M199" s="11" t="n">
        <v>-77</v>
      </c>
      <c r="N199" s="11" t="n">
        <v>1</v>
      </c>
      <c r="O199" s="11" t="n">
        <v>1</v>
      </c>
      <c r="P199" s="11" t="n">
        <v>4</v>
      </c>
      <c r="Q199" s="11" t="n">
        <v>1</v>
      </c>
      <c r="R199" s="11" t="n">
        <v>2</v>
      </c>
      <c r="S199" s="11" t="n">
        <v>1</v>
      </c>
      <c r="T199" s="11" t="n">
        <v>1</v>
      </c>
      <c r="U199" s="12" t="s">
        <v>804</v>
      </c>
      <c r="V199" s="11" t="n">
        <v>5</v>
      </c>
      <c r="W199" s="12" t="s">
        <v>307</v>
      </c>
      <c r="X199" s="11" t="n">
        <v>17</v>
      </c>
      <c r="Y199" s="11" t="n">
        <v>5983775</v>
      </c>
      <c r="Z199" s="11" t="n">
        <v>2</v>
      </c>
      <c r="AA199" s="11" t="n">
        <v>1</v>
      </c>
      <c r="AB199" s="11" t="n">
        <v>-77</v>
      </c>
      <c r="AC199" s="11" t="n">
        <v>-77</v>
      </c>
      <c r="AD199" s="11" t="n">
        <v>1</v>
      </c>
      <c r="AE199" s="13" t="s">
        <v>5257</v>
      </c>
      <c r="AF199" s="13" t="s">
        <v>142</v>
      </c>
      <c r="AG199" s="11" t="n">
        <v>5</v>
      </c>
      <c r="AH199" s="11" t="n">
        <v>5</v>
      </c>
      <c r="AI199" s="11" t="n">
        <v>5</v>
      </c>
      <c r="AJ199" s="11" t="n">
        <v>3</v>
      </c>
      <c r="AK199" s="11" t="n">
        <v>2</v>
      </c>
      <c r="AL199" s="11" t="n">
        <v>4</v>
      </c>
      <c r="AM199" s="11" t="n">
        <v>4</v>
      </c>
      <c r="AN199" s="11" t="n">
        <v>2</v>
      </c>
      <c r="AO199" s="14" t="s">
        <v>5258</v>
      </c>
      <c r="AP199" s="14" t="s">
        <v>142</v>
      </c>
      <c r="AQ199" s="15" t="s">
        <v>5259</v>
      </c>
      <c r="AR199" s="15" t="s">
        <v>142</v>
      </c>
      <c r="AS199" s="16" t="s">
        <v>5260</v>
      </c>
      <c r="AT199" s="16" t="s">
        <v>142</v>
      </c>
      <c r="AU199" s="11" t="n">
        <v>2</v>
      </c>
      <c r="AV199" s="11" t="n">
        <v>4</v>
      </c>
      <c r="AW199" s="11" t="n">
        <v>3</v>
      </c>
      <c r="AX199" s="11" t="n">
        <v>2</v>
      </c>
      <c r="AY199" s="11" t="n">
        <v>2</v>
      </c>
      <c r="AZ199" s="11" t="n">
        <v>2</v>
      </c>
      <c r="BA199" s="11" t="n">
        <v>2</v>
      </c>
      <c r="BB199" s="11" t="n">
        <v>2</v>
      </c>
      <c r="BC199" s="17" t="s">
        <v>142</v>
      </c>
      <c r="BD199" s="17" t="s">
        <v>142</v>
      </c>
      <c r="BE199" s="18" t="s">
        <v>142</v>
      </c>
      <c r="BF199" s="18" t="s">
        <v>142</v>
      </c>
      <c r="BG199" s="19" t="s">
        <v>142</v>
      </c>
      <c r="BH199" s="19" t="s">
        <v>142</v>
      </c>
      <c r="BI199" s="11" t="n">
        <v>-77</v>
      </c>
      <c r="BJ199" s="11" t="n">
        <v>-77</v>
      </c>
      <c r="BK199" s="11" t="n">
        <v>-77</v>
      </c>
      <c r="BL199" s="11" t="n">
        <v>-77</v>
      </c>
      <c r="BM199" s="11" t="n">
        <v>-77</v>
      </c>
      <c r="BN199" s="11" t="n">
        <v>-77</v>
      </c>
      <c r="BO199" s="11" t="n">
        <v>-77</v>
      </c>
      <c r="BP199" s="11" t="n">
        <v>-77</v>
      </c>
      <c r="BQ199" s="11" t="n">
        <v>2</v>
      </c>
      <c r="BR199" s="20" t="s">
        <v>142</v>
      </c>
      <c r="BS199" s="20" t="s">
        <v>142</v>
      </c>
      <c r="BT199" s="20" t="s">
        <v>142</v>
      </c>
      <c r="BU199" s="20" t="s">
        <v>142</v>
      </c>
      <c r="BV199" s="21" t="s">
        <v>142</v>
      </c>
      <c r="BW199" s="21" t="s">
        <v>142</v>
      </c>
      <c r="BX199" s="21" t="s">
        <v>142</v>
      </c>
      <c r="BY199" s="21" t="s">
        <v>142</v>
      </c>
      <c r="BZ199" s="22" t="s">
        <v>142</v>
      </c>
      <c r="CA199" s="22" t="s">
        <v>142</v>
      </c>
      <c r="CB199" s="22" t="s">
        <v>142</v>
      </c>
      <c r="CC199" s="22" t="s">
        <v>142</v>
      </c>
      <c r="CD199" s="11" t="n">
        <v>-77</v>
      </c>
      <c r="CE199" s="11" t="n">
        <v>-77</v>
      </c>
      <c r="CF199" s="11" t="n">
        <v>-77</v>
      </c>
      <c r="CG199" s="11" t="n">
        <v>-77</v>
      </c>
      <c r="CH199" s="11" t="n">
        <v>-77</v>
      </c>
      <c r="CI199" s="11" t="n">
        <v>-77</v>
      </c>
      <c r="CJ199" s="11" t="n">
        <v>-77</v>
      </c>
      <c r="CK199" s="11" t="n">
        <v>-77</v>
      </c>
      <c r="CL199" s="12" t="s">
        <v>1257</v>
      </c>
      <c r="CM199" s="12" t="s">
        <v>147</v>
      </c>
      <c r="CN199" s="11" t="n">
        <v>0</v>
      </c>
      <c r="CO199" s="11" t="n">
        <v>0</v>
      </c>
      <c r="CP199" s="12" t="s">
        <v>147</v>
      </c>
      <c r="CQ199" s="11" t="n">
        <v>0</v>
      </c>
      <c r="CR199" s="11" t="n">
        <v>0</v>
      </c>
      <c r="CS199" s="11" t="n">
        <v>0</v>
      </c>
      <c r="CT199" s="11" t="n">
        <v>0</v>
      </c>
      <c r="CU199" s="11" t="n">
        <v>0</v>
      </c>
      <c r="CV199" s="11" t="n">
        <v>0</v>
      </c>
      <c r="CW199" s="11" t="n">
        <v>0</v>
      </c>
      <c r="CX199" s="12" t="s">
        <v>147</v>
      </c>
      <c r="CY199" s="12" t="s">
        <v>147</v>
      </c>
      <c r="CZ199" s="12" t="s">
        <v>142</v>
      </c>
      <c r="DA199" s="12" t="s">
        <v>142</v>
      </c>
      <c r="DB199" s="11" t="n">
        <v>0</v>
      </c>
      <c r="DC199" s="12" t="s">
        <v>142</v>
      </c>
      <c r="DD199" s="11" t="n">
        <v>0</v>
      </c>
      <c r="DE199" s="12" t="s">
        <v>1778</v>
      </c>
      <c r="DF199" s="11" t="n">
        <v>1</v>
      </c>
      <c r="DG199" s="11" t="n">
        <v>1</v>
      </c>
      <c r="DH199" s="11" t="n">
        <v>0</v>
      </c>
      <c r="DI199" s="11" t="n">
        <v>-77</v>
      </c>
      <c r="DJ199" s="11" t="n">
        <v>-77</v>
      </c>
      <c r="DK199" s="12" t="s">
        <v>5261</v>
      </c>
      <c r="DL199" s="11" t="n">
        <v>1</v>
      </c>
      <c r="DM199" s="11" t="n">
        <v>0</v>
      </c>
      <c r="DN199" s="12" t="s">
        <v>5262</v>
      </c>
      <c r="DO199" s="12" t="s">
        <v>5256</v>
      </c>
      <c r="DP199" s="12" t="s">
        <v>5263</v>
      </c>
      <c r="DQ199" s="12" t="s">
        <v>152</v>
      </c>
      <c r="DR199" s="12" t="s">
        <v>153</v>
      </c>
      <c r="DS199" s="12" t="s">
        <v>184</v>
      </c>
      <c r="DT199" s="12" t="s">
        <v>3637</v>
      </c>
      <c r="DU199" s="12" t="s">
        <v>5264</v>
      </c>
      <c r="DV199" s="12" t="s">
        <v>5265</v>
      </c>
      <c r="DW199" s="12" t="s">
        <v>158</v>
      </c>
      <c r="DX199" s="12" t="s">
        <v>158</v>
      </c>
      <c r="DY199" s="12" t="s">
        <v>5266</v>
      </c>
      <c r="DZ199" s="12" t="s">
        <v>5267</v>
      </c>
      <c r="EA199" s="12" t="s">
        <v>5268</v>
      </c>
      <c r="EB199" s="12" t="s">
        <v>5163</v>
      </c>
      <c r="EC199" s="12" t="s">
        <v>5269</v>
      </c>
      <c r="ED199" s="12" t="s">
        <v>158</v>
      </c>
      <c r="EE199" s="12" t="s">
        <v>158</v>
      </c>
      <c r="EF199" s="12" t="s">
        <v>5270</v>
      </c>
      <c r="EG199" s="12" t="s">
        <v>158</v>
      </c>
      <c r="EH199" s="12" t="s">
        <v>158</v>
      </c>
      <c r="EI199" s="12" t="s">
        <v>158</v>
      </c>
    </row>
    <row r="200" customFormat="false" ht="12.75" hidden="false" customHeight="false" outlineLevel="0" collapsed="false">
      <c r="A200" s="11" t="n">
        <v>6067489</v>
      </c>
      <c r="B200" s="12" t="s">
        <v>5271</v>
      </c>
      <c r="C200" s="11" t="n">
        <v>127</v>
      </c>
      <c r="D200" s="11" t="n">
        <v>0</v>
      </c>
      <c r="E200" s="11" t="n">
        <v>0</v>
      </c>
      <c r="F200" s="11" t="n">
        <v>32</v>
      </c>
      <c r="G200" s="12" t="s">
        <v>306</v>
      </c>
      <c r="H200" s="11" t="n">
        <v>-77</v>
      </c>
      <c r="I200" s="11" t="n">
        <v>-1</v>
      </c>
      <c r="J200" s="11" t="n">
        <v>2</v>
      </c>
      <c r="K200" s="11" t="n">
        <v>-77</v>
      </c>
      <c r="L200" s="11" t="n">
        <v>-77</v>
      </c>
      <c r="M200" s="11" t="n">
        <v>1</v>
      </c>
      <c r="N200" s="11" t="n">
        <v>2</v>
      </c>
      <c r="O200" s="11" t="n">
        <v>1</v>
      </c>
      <c r="P200" s="11" t="n">
        <v>1</v>
      </c>
      <c r="Q200" s="11" t="n">
        <v>2</v>
      </c>
      <c r="R200" s="11" t="n">
        <v>1</v>
      </c>
      <c r="S200" s="11" t="n">
        <v>1</v>
      </c>
      <c r="T200" s="11" t="n">
        <v>1</v>
      </c>
      <c r="U200" s="12" t="s">
        <v>838</v>
      </c>
      <c r="V200" s="11" t="n">
        <v>6</v>
      </c>
      <c r="W200" s="12" t="s">
        <v>3915</v>
      </c>
      <c r="X200" s="11" t="n">
        <v>4</v>
      </c>
      <c r="Y200" s="11" t="n">
        <v>6067489</v>
      </c>
      <c r="Z200" s="11" t="n">
        <v>4</v>
      </c>
      <c r="AA200" s="11" t="n">
        <v>-77</v>
      </c>
      <c r="AB200" s="11" t="n">
        <v>-77</v>
      </c>
      <c r="AC200" s="11" t="n">
        <v>1</v>
      </c>
      <c r="AD200" s="11" t="n">
        <v>1</v>
      </c>
      <c r="AE200" s="13" t="s">
        <v>5272</v>
      </c>
      <c r="AF200" s="13" t="s">
        <v>142</v>
      </c>
      <c r="AG200" s="11" t="n">
        <v>5</v>
      </c>
      <c r="AH200" s="11" t="n">
        <v>5</v>
      </c>
      <c r="AI200" s="11" t="n">
        <v>5</v>
      </c>
      <c r="AJ200" s="11" t="n">
        <v>4</v>
      </c>
      <c r="AK200" s="11" t="n">
        <v>3</v>
      </c>
      <c r="AL200" s="11" t="n">
        <v>4</v>
      </c>
      <c r="AM200" s="11" t="n">
        <v>2</v>
      </c>
      <c r="AN200" s="11" t="n">
        <v>2</v>
      </c>
      <c r="AO200" s="14" t="s">
        <v>142</v>
      </c>
      <c r="AP200" s="14" t="s">
        <v>5273</v>
      </c>
      <c r="AQ200" s="15" t="s">
        <v>142</v>
      </c>
      <c r="AR200" s="15" t="s">
        <v>5274</v>
      </c>
      <c r="AS200" s="16" t="s">
        <v>142</v>
      </c>
      <c r="AT200" s="16" t="s">
        <v>5275</v>
      </c>
      <c r="AU200" s="11" t="n">
        <v>2</v>
      </c>
      <c r="AV200" s="11" t="n">
        <v>2</v>
      </c>
      <c r="AW200" s="11" t="n">
        <v>1</v>
      </c>
      <c r="AX200" s="11" t="n">
        <v>2</v>
      </c>
      <c r="AY200" s="11" t="n">
        <v>1</v>
      </c>
      <c r="AZ200" s="11" t="n">
        <v>1</v>
      </c>
      <c r="BA200" s="11" t="n">
        <v>1</v>
      </c>
      <c r="BB200" s="11" t="n">
        <v>1</v>
      </c>
      <c r="BC200" s="17" t="s">
        <v>142</v>
      </c>
      <c r="BD200" s="17" t="s">
        <v>142</v>
      </c>
      <c r="BE200" s="18" t="s">
        <v>142</v>
      </c>
      <c r="BF200" s="18" t="s">
        <v>142</v>
      </c>
      <c r="BG200" s="19" t="s">
        <v>142</v>
      </c>
      <c r="BH200" s="19" t="s">
        <v>142</v>
      </c>
      <c r="BI200" s="11" t="n">
        <v>-77</v>
      </c>
      <c r="BJ200" s="11" t="n">
        <v>-77</v>
      </c>
      <c r="BK200" s="11" t="n">
        <v>-77</v>
      </c>
      <c r="BL200" s="11" t="n">
        <v>-77</v>
      </c>
      <c r="BM200" s="11" t="n">
        <v>-77</v>
      </c>
      <c r="BN200" s="11" t="n">
        <v>-77</v>
      </c>
      <c r="BO200" s="11" t="n">
        <v>-77</v>
      </c>
      <c r="BP200" s="11" t="n">
        <v>-77</v>
      </c>
      <c r="BQ200" s="11" t="n">
        <v>2</v>
      </c>
      <c r="BR200" s="20" t="s">
        <v>142</v>
      </c>
      <c r="BS200" s="20" t="s">
        <v>142</v>
      </c>
      <c r="BT200" s="20" t="s">
        <v>142</v>
      </c>
      <c r="BU200" s="20" t="s">
        <v>142</v>
      </c>
      <c r="BV200" s="21" t="s">
        <v>142</v>
      </c>
      <c r="BW200" s="21" t="s">
        <v>142</v>
      </c>
      <c r="BX200" s="21" t="s">
        <v>142</v>
      </c>
      <c r="BY200" s="21" t="s">
        <v>142</v>
      </c>
      <c r="BZ200" s="22" t="s">
        <v>142</v>
      </c>
      <c r="CA200" s="22" t="s">
        <v>142</v>
      </c>
      <c r="CB200" s="22" t="s">
        <v>142</v>
      </c>
      <c r="CC200" s="22" t="s">
        <v>142</v>
      </c>
      <c r="CD200" s="11" t="n">
        <v>-77</v>
      </c>
      <c r="CE200" s="11" t="n">
        <v>-77</v>
      </c>
      <c r="CF200" s="11" t="n">
        <v>-77</v>
      </c>
      <c r="CG200" s="11" t="n">
        <v>-77</v>
      </c>
      <c r="CH200" s="11" t="n">
        <v>-77</v>
      </c>
      <c r="CI200" s="11" t="n">
        <v>-77</v>
      </c>
      <c r="CJ200" s="11" t="n">
        <v>-77</v>
      </c>
      <c r="CK200" s="11" t="n">
        <v>-77</v>
      </c>
      <c r="CL200" s="12" t="s">
        <v>849</v>
      </c>
      <c r="CM200" s="12" t="s">
        <v>147</v>
      </c>
      <c r="CN200" s="11" t="n">
        <v>0</v>
      </c>
      <c r="CO200" s="11" t="n">
        <v>0</v>
      </c>
      <c r="CP200" s="12" t="s">
        <v>147</v>
      </c>
      <c r="CQ200" s="11" t="n">
        <v>0</v>
      </c>
      <c r="CR200" s="11" t="n">
        <v>0</v>
      </c>
      <c r="CS200" s="11" t="n">
        <v>0</v>
      </c>
      <c r="CT200" s="11" t="n">
        <v>0</v>
      </c>
      <c r="CU200" s="11" t="n">
        <v>0</v>
      </c>
      <c r="CV200" s="11" t="n">
        <v>0</v>
      </c>
      <c r="CW200" s="11" t="n">
        <v>0</v>
      </c>
      <c r="CX200" s="12" t="s">
        <v>147</v>
      </c>
      <c r="CY200" s="12" t="s">
        <v>147</v>
      </c>
      <c r="CZ200" s="12" t="s">
        <v>142</v>
      </c>
      <c r="DA200" s="12" t="s">
        <v>142</v>
      </c>
      <c r="DB200" s="11" t="n">
        <v>0</v>
      </c>
      <c r="DC200" s="12" t="s">
        <v>142</v>
      </c>
      <c r="DD200" s="11" t="n">
        <v>0</v>
      </c>
      <c r="DE200" s="12" t="s">
        <v>5276</v>
      </c>
      <c r="DF200" s="11" t="n">
        <v>1</v>
      </c>
      <c r="DG200" s="11" t="n">
        <v>0</v>
      </c>
      <c r="DH200" s="11" t="n">
        <v>0</v>
      </c>
      <c r="DI200" s="11" t="n">
        <v>-77</v>
      </c>
      <c r="DJ200" s="11" t="n">
        <v>-77</v>
      </c>
      <c r="DK200" s="12" t="s">
        <v>5277</v>
      </c>
      <c r="DL200" s="11" t="n">
        <v>1</v>
      </c>
      <c r="DM200" s="11" t="n">
        <v>0</v>
      </c>
      <c r="DN200" s="12" t="s">
        <v>5278</v>
      </c>
      <c r="DO200" s="12" t="s">
        <v>5271</v>
      </c>
      <c r="DP200" s="12" t="s">
        <v>5279</v>
      </c>
      <c r="DQ200" s="12" t="s">
        <v>152</v>
      </c>
      <c r="DR200" s="12" t="s">
        <v>153</v>
      </c>
      <c r="DS200" s="12" t="s">
        <v>1756</v>
      </c>
      <c r="DT200" s="12" t="s">
        <v>1828</v>
      </c>
      <c r="DU200" s="12" t="s">
        <v>5280</v>
      </c>
      <c r="DV200" s="12" t="s">
        <v>158</v>
      </c>
      <c r="DW200" s="12" t="s">
        <v>158</v>
      </c>
      <c r="DX200" s="12" t="s">
        <v>5281</v>
      </c>
      <c r="DY200" s="12" t="s">
        <v>5282</v>
      </c>
      <c r="DZ200" s="12" t="s">
        <v>5283</v>
      </c>
      <c r="EA200" s="12" t="s">
        <v>5284</v>
      </c>
      <c r="EB200" s="12" t="s">
        <v>5285</v>
      </c>
      <c r="EC200" s="12" t="s">
        <v>5286</v>
      </c>
      <c r="ED200" s="12" t="s">
        <v>158</v>
      </c>
      <c r="EE200" s="12" t="s">
        <v>158</v>
      </c>
      <c r="EF200" s="12" t="s">
        <v>5287</v>
      </c>
      <c r="EG200" s="12" t="s">
        <v>158</v>
      </c>
      <c r="EH200" s="12" t="s">
        <v>158</v>
      </c>
      <c r="EI200" s="12" t="s">
        <v>158</v>
      </c>
    </row>
    <row r="201" customFormat="false" ht="12.75" hidden="false" customHeight="false" outlineLevel="0" collapsed="false">
      <c r="A201" s="11" t="n">
        <v>6145206</v>
      </c>
      <c r="B201" s="12" t="s">
        <v>5288</v>
      </c>
      <c r="C201" s="11" t="n">
        <v>361</v>
      </c>
      <c r="D201" s="11" t="n">
        <v>0</v>
      </c>
      <c r="E201" s="11" t="n">
        <v>0</v>
      </c>
      <c r="F201" s="11" t="n">
        <v>22</v>
      </c>
      <c r="G201" s="12" t="s">
        <v>138</v>
      </c>
      <c r="H201" s="11" t="n">
        <v>-77</v>
      </c>
      <c r="I201" s="11" t="n">
        <v>5997</v>
      </c>
      <c r="J201" s="11" t="n">
        <v>2</v>
      </c>
      <c r="K201" s="11" t="n">
        <v>-77</v>
      </c>
      <c r="L201" s="11" t="n">
        <v>-77</v>
      </c>
      <c r="M201" s="11" t="n">
        <v>1</v>
      </c>
      <c r="N201" s="11" t="n">
        <v>2</v>
      </c>
      <c r="O201" s="11" t="n">
        <v>1</v>
      </c>
      <c r="P201" s="11" t="n">
        <v>2</v>
      </c>
      <c r="Q201" s="11" t="n">
        <v>1</v>
      </c>
      <c r="R201" s="11" t="n">
        <v>2</v>
      </c>
      <c r="S201" s="11" t="n">
        <v>1</v>
      </c>
      <c r="T201" s="11" t="n">
        <v>1</v>
      </c>
      <c r="U201" s="12" t="s">
        <v>1869</v>
      </c>
      <c r="V201" s="11" t="n">
        <v>4</v>
      </c>
      <c r="W201" s="12" t="s">
        <v>4390</v>
      </c>
      <c r="X201" s="11" t="n">
        <v>16</v>
      </c>
      <c r="Y201" s="11" t="n">
        <v>6145206</v>
      </c>
      <c r="Z201" s="11" t="n">
        <v>4</v>
      </c>
      <c r="AA201" s="11" t="n">
        <v>-77</v>
      </c>
      <c r="AB201" s="11" t="n">
        <v>-77</v>
      </c>
      <c r="AC201" s="11" t="n">
        <v>1</v>
      </c>
      <c r="AD201" s="11" t="n">
        <v>1</v>
      </c>
      <c r="AE201" s="13" t="s">
        <v>5289</v>
      </c>
      <c r="AF201" s="13" t="s">
        <v>142</v>
      </c>
      <c r="AG201" s="11" t="n">
        <v>3</v>
      </c>
      <c r="AH201" s="11" t="n">
        <v>4</v>
      </c>
      <c r="AI201" s="11" t="n">
        <v>4</v>
      </c>
      <c r="AJ201" s="11" t="n">
        <v>4</v>
      </c>
      <c r="AK201" s="11" t="n">
        <v>4</v>
      </c>
      <c r="AL201" s="11" t="n">
        <v>4</v>
      </c>
      <c r="AM201" s="11" t="n">
        <v>4</v>
      </c>
      <c r="AN201" s="11" t="n">
        <v>2</v>
      </c>
      <c r="AO201" s="14" t="s">
        <v>5290</v>
      </c>
      <c r="AP201" s="14" t="s">
        <v>142</v>
      </c>
      <c r="AQ201" s="15" t="s">
        <v>5291</v>
      </c>
      <c r="AR201" s="15" t="s">
        <v>142</v>
      </c>
      <c r="AS201" s="16" t="s">
        <v>5292</v>
      </c>
      <c r="AT201" s="16" t="s">
        <v>142</v>
      </c>
      <c r="AU201" s="11" t="n">
        <v>2</v>
      </c>
      <c r="AV201" s="11" t="n">
        <v>2</v>
      </c>
      <c r="AW201" s="11" t="n">
        <v>2</v>
      </c>
      <c r="AX201" s="11" t="n">
        <v>4</v>
      </c>
      <c r="AY201" s="11" t="n">
        <v>4</v>
      </c>
      <c r="AZ201" s="11" t="n">
        <v>4</v>
      </c>
      <c r="BA201" s="11" t="n">
        <v>4</v>
      </c>
      <c r="BB201" s="11" t="n">
        <v>4</v>
      </c>
      <c r="BC201" s="17" t="s">
        <v>142</v>
      </c>
      <c r="BD201" s="17" t="s">
        <v>142</v>
      </c>
      <c r="BE201" s="18" t="s">
        <v>142</v>
      </c>
      <c r="BF201" s="18" t="s">
        <v>142</v>
      </c>
      <c r="BG201" s="19" t="s">
        <v>142</v>
      </c>
      <c r="BH201" s="19" t="s">
        <v>142</v>
      </c>
      <c r="BI201" s="11" t="n">
        <v>-77</v>
      </c>
      <c r="BJ201" s="11" t="n">
        <v>-77</v>
      </c>
      <c r="BK201" s="11" t="n">
        <v>-77</v>
      </c>
      <c r="BL201" s="11" t="n">
        <v>-77</v>
      </c>
      <c r="BM201" s="11" t="n">
        <v>-77</v>
      </c>
      <c r="BN201" s="11" t="n">
        <v>-77</v>
      </c>
      <c r="BO201" s="11" t="n">
        <v>-77</v>
      </c>
      <c r="BP201" s="11" t="n">
        <v>-77</v>
      </c>
      <c r="BQ201" s="11" t="n">
        <v>2</v>
      </c>
      <c r="BR201" s="20" t="s">
        <v>142</v>
      </c>
      <c r="BS201" s="20" t="s">
        <v>142</v>
      </c>
      <c r="BT201" s="20" t="s">
        <v>142</v>
      </c>
      <c r="BU201" s="20" t="s">
        <v>142</v>
      </c>
      <c r="BV201" s="21" t="s">
        <v>142</v>
      </c>
      <c r="BW201" s="21" t="s">
        <v>142</v>
      </c>
      <c r="BX201" s="21" t="s">
        <v>142</v>
      </c>
      <c r="BY201" s="21" t="s">
        <v>142</v>
      </c>
      <c r="BZ201" s="22" t="s">
        <v>142</v>
      </c>
      <c r="CA201" s="22" t="s">
        <v>142</v>
      </c>
      <c r="CB201" s="22" t="s">
        <v>142</v>
      </c>
      <c r="CC201" s="22" t="s">
        <v>142</v>
      </c>
      <c r="CD201" s="11" t="n">
        <v>-77</v>
      </c>
      <c r="CE201" s="11" t="n">
        <v>-77</v>
      </c>
      <c r="CF201" s="11" t="n">
        <v>-77</v>
      </c>
      <c r="CG201" s="11" t="n">
        <v>-77</v>
      </c>
      <c r="CH201" s="11" t="n">
        <v>-77</v>
      </c>
      <c r="CI201" s="11" t="n">
        <v>-77</v>
      </c>
      <c r="CJ201" s="11" t="n">
        <v>-77</v>
      </c>
      <c r="CK201" s="11" t="n">
        <v>-77</v>
      </c>
      <c r="CL201" s="12" t="s">
        <v>1205</v>
      </c>
      <c r="CM201" s="12" t="s">
        <v>147</v>
      </c>
      <c r="CN201" s="11" t="n">
        <v>0</v>
      </c>
      <c r="CO201" s="11" t="n">
        <v>0</v>
      </c>
      <c r="CP201" s="12" t="s">
        <v>147</v>
      </c>
      <c r="CQ201" s="11" t="n">
        <v>0</v>
      </c>
      <c r="CR201" s="11" t="n">
        <v>0</v>
      </c>
      <c r="CS201" s="11" t="n">
        <v>0</v>
      </c>
      <c r="CT201" s="11" t="n">
        <v>0</v>
      </c>
      <c r="CU201" s="11" t="n">
        <v>0</v>
      </c>
      <c r="CV201" s="11" t="n">
        <v>0</v>
      </c>
      <c r="CW201" s="11" t="n">
        <v>0</v>
      </c>
      <c r="CX201" s="12" t="s">
        <v>147</v>
      </c>
      <c r="CY201" s="12" t="s">
        <v>147</v>
      </c>
      <c r="CZ201" s="12" t="s">
        <v>142</v>
      </c>
      <c r="DA201" s="12" t="s">
        <v>142</v>
      </c>
      <c r="DB201" s="11" t="n">
        <v>0</v>
      </c>
      <c r="DC201" s="12" t="s">
        <v>142</v>
      </c>
      <c r="DD201" s="11" t="n">
        <v>0</v>
      </c>
      <c r="DE201" s="12" t="s">
        <v>655</v>
      </c>
      <c r="DF201" s="11" t="n">
        <v>0</v>
      </c>
      <c r="DG201" s="11" t="n">
        <v>1</v>
      </c>
      <c r="DH201" s="11" t="n">
        <v>0</v>
      </c>
      <c r="DI201" s="11" t="n">
        <v>-77</v>
      </c>
      <c r="DJ201" s="11" t="n">
        <v>-77</v>
      </c>
      <c r="DK201" s="12" t="s">
        <v>5293</v>
      </c>
      <c r="DL201" s="11" t="n">
        <v>1</v>
      </c>
      <c r="DM201" s="11" t="n">
        <v>0</v>
      </c>
      <c r="DN201" s="12" t="s">
        <v>5294</v>
      </c>
      <c r="DO201" s="12" t="s">
        <v>5288</v>
      </c>
      <c r="DP201" s="12" t="s">
        <v>5295</v>
      </c>
      <c r="DQ201" s="12" t="s">
        <v>152</v>
      </c>
      <c r="DR201" s="12" t="s">
        <v>218</v>
      </c>
      <c r="DS201" s="12" t="s">
        <v>1592</v>
      </c>
      <c r="DT201" s="12" t="s">
        <v>2342</v>
      </c>
      <c r="DU201" s="12" t="s">
        <v>1305</v>
      </c>
      <c r="DV201" s="12" t="s">
        <v>158</v>
      </c>
      <c r="DW201" s="12" t="s">
        <v>158</v>
      </c>
      <c r="DX201" s="12" t="s">
        <v>5296</v>
      </c>
      <c r="DY201" s="12" t="s">
        <v>5297</v>
      </c>
      <c r="DZ201" s="12" t="s">
        <v>5298</v>
      </c>
      <c r="EA201" s="12" t="s">
        <v>5299</v>
      </c>
      <c r="EB201" s="12" t="s">
        <v>5300</v>
      </c>
      <c r="EC201" s="12" t="s">
        <v>5301</v>
      </c>
      <c r="ED201" s="12" t="s">
        <v>158</v>
      </c>
      <c r="EE201" s="12" t="s">
        <v>158</v>
      </c>
      <c r="EF201" s="12" t="s">
        <v>1572</v>
      </c>
      <c r="EG201" s="12" t="s">
        <v>158</v>
      </c>
      <c r="EH201" s="12" t="s">
        <v>158</v>
      </c>
      <c r="EI201" s="12" t="s">
        <v>158</v>
      </c>
    </row>
    <row r="202" customFormat="false" ht="12.75" hidden="false" customHeight="false" outlineLevel="0" collapsed="false">
      <c r="A202" s="11"/>
      <c r="B202" s="12"/>
      <c r="C202" s="11"/>
      <c r="D202" s="11"/>
      <c r="E202" s="11"/>
      <c r="F202" s="11"/>
      <c r="G202" s="12"/>
      <c r="H202" s="11"/>
      <c r="I202" s="11"/>
      <c r="J202" s="11"/>
      <c r="K202" s="11"/>
      <c r="L202" s="11"/>
      <c r="M202" s="11"/>
      <c r="N202" s="11"/>
      <c r="O202" s="11"/>
      <c r="P202" s="11"/>
      <c r="Q202" s="11"/>
      <c r="R202" s="11"/>
      <c r="S202" s="11"/>
      <c r="T202" s="11"/>
      <c r="U202" s="12"/>
      <c r="V202" s="11"/>
      <c r="W202" s="12"/>
      <c r="X202" s="11"/>
      <c r="Y202" s="11"/>
      <c r="Z202" s="11"/>
      <c r="AA202" s="11"/>
      <c r="AB202" s="11"/>
      <c r="AC202" s="11"/>
      <c r="AD202" s="11"/>
      <c r="AE202" s="13"/>
      <c r="AF202" s="13"/>
      <c r="AG202" s="11"/>
      <c r="AH202" s="11"/>
      <c r="AI202" s="11"/>
      <c r="AJ202" s="11"/>
      <c r="AK202" s="11"/>
      <c r="AL202" s="11"/>
      <c r="AM202" s="11"/>
      <c r="AN202" s="11"/>
      <c r="AO202" s="14"/>
      <c r="AP202" s="14"/>
      <c r="AQ202" s="15"/>
      <c r="AR202" s="15"/>
      <c r="AS202" s="16"/>
      <c r="AT202" s="16"/>
      <c r="AU202" s="11"/>
      <c r="AV202" s="11"/>
      <c r="AW202" s="11"/>
      <c r="AX202" s="11"/>
      <c r="AY202" s="11"/>
      <c r="AZ202" s="11"/>
      <c r="BA202" s="11"/>
      <c r="BB202" s="11"/>
      <c r="BC202" s="17"/>
      <c r="BD202" s="17"/>
      <c r="BE202" s="18"/>
      <c r="BF202" s="18"/>
      <c r="BG202" s="19"/>
      <c r="BH202" s="19"/>
      <c r="BI202" s="11"/>
      <c r="BJ202" s="11"/>
      <c r="BK202" s="11"/>
      <c r="BL202" s="11"/>
      <c r="BM202" s="11"/>
      <c r="BN202" s="11"/>
      <c r="BO202" s="11"/>
      <c r="BP202" s="11"/>
      <c r="BQ202" s="11"/>
      <c r="BR202" s="20"/>
      <c r="BS202" s="20"/>
      <c r="BT202" s="20"/>
      <c r="BU202" s="20"/>
      <c r="BV202" s="21"/>
      <c r="BW202" s="21"/>
      <c r="BX202" s="21"/>
      <c r="BY202" s="21"/>
      <c r="BZ202" s="22"/>
      <c r="CA202" s="22"/>
      <c r="CB202" s="22"/>
      <c r="CC202" s="22"/>
      <c r="CD202" s="11"/>
      <c r="CE202" s="11"/>
      <c r="CF202" s="11"/>
      <c r="CG202" s="11"/>
      <c r="CH202" s="11"/>
      <c r="CI202" s="11"/>
      <c r="CJ202" s="11"/>
      <c r="CK202" s="11"/>
      <c r="CL202" s="12"/>
      <c r="CM202" s="12"/>
      <c r="CN202" s="11"/>
      <c r="CO202" s="11"/>
      <c r="CP202" s="12"/>
      <c r="CQ202" s="11"/>
      <c r="CR202" s="11"/>
      <c r="CS202" s="11"/>
      <c r="CT202" s="11"/>
      <c r="CU202" s="11"/>
      <c r="CV202" s="11"/>
      <c r="CW202" s="11"/>
      <c r="CX202" s="12"/>
      <c r="CY202" s="12"/>
      <c r="CZ202" s="12"/>
      <c r="DA202" s="12"/>
      <c r="DB202" s="11"/>
      <c r="DC202" s="12"/>
      <c r="DD202" s="11"/>
      <c r="DE202" s="12"/>
      <c r="DF202" s="11"/>
      <c r="DG202" s="11"/>
      <c r="DH202" s="11"/>
      <c r="DI202" s="11"/>
      <c r="DJ202" s="11"/>
      <c r="DK202" s="12"/>
      <c r="DL202" s="11"/>
      <c r="DM202" s="11"/>
      <c r="DN202" s="12"/>
      <c r="DO202" s="12"/>
      <c r="DP202" s="12"/>
      <c r="DQ202" s="12"/>
      <c r="DR202" s="12"/>
      <c r="DS202" s="12"/>
      <c r="DT202" s="12"/>
      <c r="DU202" s="12"/>
      <c r="DV202" s="12"/>
      <c r="DW202" s="12"/>
      <c r="DX202" s="12"/>
      <c r="DY202" s="12"/>
      <c r="DZ202" s="12"/>
      <c r="EA202" s="12"/>
      <c r="EB202" s="12"/>
      <c r="EC202" s="12"/>
      <c r="ED202" s="12"/>
      <c r="EE202" s="12"/>
      <c r="EF202" s="12"/>
      <c r="EG202" s="12"/>
      <c r="EH202" s="12"/>
      <c r="EI202" s="12"/>
    </row>
    <row r="203" customFormat="false" ht="12.75" hidden="false" customHeight="false" outlineLevel="0" collapsed="false">
      <c r="A203" s="11"/>
      <c r="B203" s="12"/>
      <c r="C203" s="11"/>
      <c r="D203" s="11"/>
      <c r="E203" s="11"/>
      <c r="F203" s="11"/>
      <c r="G203" s="12"/>
      <c r="H203" s="11"/>
      <c r="I203" s="11"/>
      <c r="J203" s="11"/>
      <c r="K203" s="11"/>
      <c r="L203" s="11"/>
      <c r="M203" s="11"/>
      <c r="N203" s="11"/>
      <c r="O203" s="11"/>
      <c r="P203" s="11"/>
      <c r="Q203" s="11"/>
      <c r="R203" s="11"/>
      <c r="S203" s="11"/>
      <c r="T203" s="11"/>
      <c r="U203" s="12"/>
      <c r="V203" s="11"/>
      <c r="W203" s="12"/>
      <c r="X203" s="11"/>
      <c r="Y203" s="11"/>
      <c r="Z203" s="11"/>
      <c r="AA203" s="11"/>
      <c r="AB203" s="11"/>
      <c r="AC203" s="11"/>
      <c r="AD203" s="11"/>
      <c r="AE203" s="13"/>
      <c r="AF203" s="13"/>
      <c r="AG203" s="11"/>
      <c r="AH203" s="11"/>
      <c r="AI203" s="11"/>
      <c r="AJ203" s="11"/>
      <c r="AK203" s="11"/>
      <c r="AL203" s="11"/>
      <c r="AM203" s="11"/>
      <c r="AN203" s="11"/>
      <c r="AO203" s="14"/>
      <c r="AP203" s="14"/>
      <c r="AQ203" s="15"/>
      <c r="AR203" s="15"/>
      <c r="AS203" s="16"/>
      <c r="AT203" s="16"/>
      <c r="AU203" s="11"/>
      <c r="AV203" s="11"/>
      <c r="AW203" s="11"/>
      <c r="AX203" s="11"/>
      <c r="AY203" s="11"/>
      <c r="AZ203" s="11"/>
      <c r="BA203" s="11"/>
      <c r="BB203" s="11"/>
      <c r="BC203" s="17"/>
      <c r="BD203" s="17"/>
      <c r="BE203" s="18"/>
      <c r="BF203" s="18"/>
      <c r="BG203" s="19"/>
      <c r="BH203" s="19"/>
      <c r="BI203" s="11"/>
      <c r="BJ203" s="11"/>
      <c r="BK203" s="11"/>
      <c r="BL203" s="11"/>
      <c r="BM203" s="11"/>
      <c r="BN203" s="11"/>
      <c r="BO203" s="11"/>
      <c r="BP203" s="11"/>
      <c r="BQ203" s="11"/>
      <c r="BR203" s="20"/>
      <c r="BS203" s="20"/>
      <c r="BT203" s="20"/>
      <c r="BU203" s="20"/>
      <c r="BV203" s="21"/>
      <c r="BW203" s="21"/>
      <c r="BX203" s="21"/>
      <c r="BY203" s="21"/>
      <c r="BZ203" s="22"/>
      <c r="CA203" s="22"/>
      <c r="CB203" s="22"/>
      <c r="CC203" s="22"/>
      <c r="CD203" s="11"/>
      <c r="CE203" s="11"/>
      <c r="CF203" s="11"/>
      <c r="CG203" s="11"/>
      <c r="CH203" s="11"/>
      <c r="CI203" s="11"/>
      <c r="CJ203" s="11"/>
      <c r="CK203" s="11"/>
      <c r="CL203" s="12"/>
      <c r="CM203" s="12"/>
      <c r="CN203" s="11"/>
      <c r="CO203" s="11"/>
      <c r="CP203" s="12"/>
      <c r="CQ203" s="11"/>
      <c r="CR203" s="11"/>
      <c r="CS203" s="11"/>
      <c r="CT203" s="11"/>
      <c r="CU203" s="11"/>
      <c r="CV203" s="11"/>
      <c r="CW203" s="11"/>
      <c r="CX203" s="12"/>
      <c r="CY203" s="12"/>
      <c r="CZ203" s="12"/>
      <c r="DA203" s="12"/>
      <c r="DB203" s="11"/>
      <c r="DC203" s="12"/>
      <c r="DD203" s="11"/>
      <c r="DE203" s="12"/>
      <c r="DF203" s="11"/>
      <c r="DG203" s="11"/>
      <c r="DH203" s="11"/>
      <c r="DI203" s="11"/>
      <c r="DJ203" s="11"/>
      <c r="DK203" s="12"/>
      <c r="DL203" s="11"/>
      <c r="DM203" s="11"/>
      <c r="DN203" s="12"/>
      <c r="DO203" s="12"/>
      <c r="DP203" s="12"/>
      <c r="DQ203" s="12"/>
      <c r="DR203" s="12"/>
      <c r="DS203" s="12"/>
      <c r="DT203" s="12"/>
      <c r="DU203" s="12"/>
      <c r="DV203" s="12"/>
      <c r="DW203" s="12"/>
      <c r="DX203" s="12"/>
      <c r="DY203" s="12"/>
      <c r="DZ203" s="12"/>
      <c r="EA203" s="12"/>
      <c r="EB203" s="12"/>
      <c r="EC203" s="12"/>
      <c r="ED203" s="12"/>
      <c r="EE203" s="12"/>
      <c r="EF203" s="12"/>
      <c r="EG203" s="12"/>
      <c r="EH203" s="12"/>
      <c r="EI203" s="12"/>
    </row>
    <row r="204" customFormat="false" ht="12.75" hidden="false" customHeight="false" outlineLevel="0" collapsed="false">
      <c r="A204" s="11"/>
      <c r="B204" s="11"/>
      <c r="C204" s="11"/>
      <c r="D204" s="11"/>
      <c r="E204" s="11"/>
      <c r="F204" s="11"/>
      <c r="G204" s="12"/>
      <c r="H204" s="11"/>
      <c r="I204" s="11"/>
      <c r="J204" s="11"/>
      <c r="K204" s="11"/>
      <c r="L204" s="11"/>
      <c r="M204" s="11"/>
      <c r="N204" s="11"/>
      <c r="O204" s="11"/>
      <c r="P204" s="11"/>
      <c r="Q204" s="11"/>
      <c r="R204" s="11"/>
      <c r="S204" s="11"/>
      <c r="T204" s="11"/>
      <c r="U204" s="12"/>
      <c r="V204" s="11"/>
      <c r="W204" s="12"/>
      <c r="X204" s="11"/>
      <c r="Y204" s="11"/>
      <c r="Z204" s="11"/>
      <c r="AA204" s="11"/>
      <c r="AB204" s="11"/>
      <c r="AC204" s="11"/>
      <c r="AD204" s="11"/>
      <c r="AE204" s="23"/>
      <c r="AF204" s="23"/>
      <c r="AG204" s="11"/>
      <c r="AH204" s="11"/>
      <c r="AI204" s="11"/>
      <c r="AJ204" s="11"/>
      <c r="AK204" s="11"/>
      <c r="AL204" s="11"/>
      <c r="AM204" s="11"/>
      <c r="AN204" s="11"/>
      <c r="AO204" s="24"/>
      <c r="AP204" s="24"/>
      <c r="AQ204" s="25"/>
      <c r="AR204" s="15"/>
      <c r="AS204" s="16"/>
      <c r="AT204" s="26"/>
      <c r="AU204" s="11"/>
      <c r="AV204" s="11"/>
      <c r="AW204" s="11"/>
      <c r="AX204" s="11"/>
      <c r="AY204" s="11"/>
      <c r="AZ204" s="11"/>
      <c r="BA204" s="11"/>
      <c r="BB204" s="12"/>
      <c r="BC204" s="17"/>
      <c r="BD204" s="17"/>
      <c r="BE204" s="18"/>
      <c r="BF204" s="18"/>
      <c r="BG204" s="19"/>
      <c r="BH204" s="27"/>
      <c r="BI204" s="11"/>
      <c r="BJ204" s="11"/>
      <c r="BK204" s="11"/>
      <c r="BL204" s="11"/>
      <c r="BM204" s="11"/>
      <c r="BN204" s="11"/>
      <c r="BO204" s="11"/>
      <c r="BP204" s="12"/>
      <c r="BQ204" s="12"/>
      <c r="BR204" s="20"/>
      <c r="BS204" s="20"/>
      <c r="BT204" s="20"/>
      <c r="BU204" s="20"/>
      <c r="BV204" s="28"/>
      <c r="BW204" s="28"/>
      <c r="BX204" s="28"/>
      <c r="BY204" s="28"/>
      <c r="BZ204" s="29"/>
      <c r="CA204" s="29"/>
      <c r="CB204" s="29"/>
      <c r="CC204" s="29"/>
      <c r="CD204" s="11"/>
      <c r="CE204" s="12"/>
      <c r="CF204" s="12"/>
      <c r="CG204" s="12"/>
      <c r="CH204" s="12"/>
      <c r="CI204" s="12"/>
      <c r="CJ204" s="12"/>
      <c r="CK204" s="12"/>
      <c r="CL204" s="12"/>
      <c r="CM204" s="12"/>
      <c r="CN204" s="12"/>
      <c r="CO204" s="12"/>
      <c r="CP204" s="12"/>
      <c r="CQ204" s="11"/>
      <c r="CR204" s="11"/>
      <c r="CS204" s="11"/>
      <c r="CT204" s="11"/>
      <c r="CU204" s="11"/>
      <c r="CV204" s="11"/>
      <c r="CW204" s="11"/>
      <c r="CX204" s="11"/>
      <c r="CY204" s="12"/>
      <c r="CZ204" s="12"/>
      <c r="DA204" s="11"/>
      <c r="DB204" s="11"/>
      <c r="DC204" s="12"/>
      <c r="DD204" s="11"/>
      <c r="DE204" s="11"/>
      <c r="DF204" s="11"/>
      <c r="DG204" s="11"/>
      <c r="DH204" s="11"/>
      <c r="DI204" s="11"/>
      <c r="DJ204" s="11"/>
      <c r="DK204" s="12"/>
      <c r="DL204" s="12"/>
      <c r="DM204" s="12"/>
      <c r="DN204" s="12"/>
      <c r="DO204" s="11"/>
      <c r="DP204" s="12"/>
      <c r="DQ204" s="11"/>
      <c r="DR204" s="12"/>
      <c r="DS204" s="11"/>
      <c r="DT204" s="11"/>
      <c r="DU204" s="11"/>
      <c r="DV204" s="11"/>
      <c r="DW204" s="11"/>
      <c r="DX204" s="12"/>
      <c r="DY204" s="11"/>
      <c r="DZ204" s="11"/>
      <c r="EA204" s="12"/>
      <c r="EB204" s="12"/>
      <c r="EC204" s="12"/>
      <c r="ED204" s="12"/>
      <c r="EE204" s="12"/>
      <c r="EF204" s="12"/>
      <c r="EG204" s="12"/>
      <c r="EH204" s="12"/>
      <c r="EI204" s="12"/>
      <c r="EJ204" s="12"/>
      <c r="EK204" s="12"/>
      <c r="EL204" s="12"/>
      <c r="EM204" s="12"/>
      <c r="EN204" s="12"/>
      <c r="EO204" s="12"/>
      <c r="EP204" s="12"/>
      <c r="EQ204" s="12"/>
      <c r="ER204" s="12"/>
      <c r="ES204" s="12"/>
      <c r="ET204" s="12"/>
      <c r="EU204" s="12"/>
      <c r="EV204" s="12"/>
      <c r="EW204" s="12"/>
      <c r="EX204" s="12"/>
    </row>
    <row r="205" customFormat="false" ht="12.75" hidden="false" customHeight="false" outlineLevel="0" collapsed="false">
      <c r="A205" s="11"/>
      <c r="B205" s="12"/>
      <c r="C205" s="11"/>
      <c r="D205" s="11"/>
      <c r="E205" s="11"/>
      <c r="F205" s="11"/>
      <c r="G205" s="12"/>
      <c r="H205" s="11"/>
      <c r="I205" s="11"/>
      <c r="J205" s="11"/>
      <c r="K205" s="11"/>
      <c r="L205" s="11"/>
      <c r="M205" s="11"/>
      <c r="N205" s="11"/>
      <c r="O205" s="11"/>
      <c r="P205" s="11"/>
      <c r="Q205" s="11"/>
      <c r="R205" s="11"/>
      <c r="S205" s="11"/>
      <c r="T205" s="11"/>
      <c r="U205" s="12"/>
      <c r="V205" s="11"/>
      <c r="W205" s="12"/>
      <c r="X205" s="11"/>
      <c r="Y205" s="11"/>
      <c r="Z205" s="11"/>
      <c r="AA205" s="11"/>
      <c r="AB205" s="11"/>
      <c r="AC205" s="11"/>
      <c r="AD205" s="11"/>
      <c r="AE205" s="13"/>
      <c r="AF205" s="13"/>
      <c r="AG205" s="11"/>
      <c r="AH205" s="11"/>
      <c r="AI205" s="11"/>
      <c r="AJ205" s="11"/>
      <c r="AK205" s="11"/>
      <c r="AL205" s="11"/>
      <c r="AM205" s="11"/>
      <c r="AN205" s="11"/>
      <c r="AO205" s="14"/>
      <c r="AP205" s="14"/>
      <c r="AQ205" s="15"/>
      <c r="AR205" s="15"/>
      <c r="AS205" s="16"/>
      <c r="AT205" s="16"/>
      <c r="AU205" s="11"/>
      <c r="AV205" s="11"/>
      <c r="AW205" s="11"/>
      <c r="AX205" s="11"/>
      <c r="AY205" s="11"/>
      <c r="AZ205" s="11"/>
      <c r="BA205" s="11"/>
      <c r="BB205" s="11"/>
      <c r="BC205" s="17"/>
      <c r="BD205" s="17"/>
      <c r="BE205" s="18"/>
      <c r="BF205" s="18"/>
      <c r="BG205" s="19"/>
      <c r="BH205" s="19"/>
      <c r="BI205" s="11"/>
      <c r="BJ205" s="11"/>
      <c r="BK205" s="11"/>
      <c r="BL205" s="11"/>
      <c r="BM205" s="11"/>
      <c r="BN205" s="11"/>
      <c r="BO205" s="11"/>
      <c r="BP205" s="11"/>
      <c r="BQ205" s="11"/>
      <c r="BR205" s="20"/>
      <c r="BS205" s="20"/>
      <c r="BT205" s="20"/>
      <c r="BU205" s="20"/>
      <c r="BV205" s="21"/>
      <c r="BW205" s="21"/>
      <c r="BX205" s="21"/>
      <c r="BY205" s="21"/>
      <c r="BZ205" s="22"/>
      <c r="CA205" s="22"/>
      <c r="CB205" s="22"/>
      <c r="CC205" s="22"/>
      <c r="CD205" s="11"/>
      <c r="CE205" s="11"/>
      <c r="CF205" s="11"/>
      <c r="CG205" s="11"/>
      <c r="CH205" s="11"/>
      <c r="CI205" s="11"/>
      <c r="CJ205" s="11"/>
      <c r="CK205" s="11"/>
      <c r="CL205" s="12"/>
      <c r="CM205" s="12"/>
      <c r="CN205" s="11"/>
      <c r="CO205" s="11"/>
      <c r="CP205" s="12"/>
      <c r="CQ205" s="11"/>
      <c r="CR205" s="11"/>
      <c r="CS205" s="11"/>
      <c r="CT205" s="11"/>
      <c r="CU205" s="11"/>
      <c r="CV205" s="11"/>
      <c r="CW205" s="11"/>
      <c r="CX205" s="12"/>
      <c r="CY205" s="12"/>
      <c r="CZ205" s="12"/>
      <c r="DA205" s="12"/>
      <c r="DB205" s="11"/>
      <c r="DC205" s="12"/>
      <c r="DD205" s="11"/>
      <c r="DE205" s="12"/>
      <c r="DF205" s="11"/>
      <c r="DG205" s="11"/>
      <c r="DH205" s="11"/>
      <c r="DI205" s="11"/>
      <c r="DJ205" s="11"/>
      <c r="DK205" s="12"/>
      <c r="DL205" s="11"/>
      <c r="DM205" s="11"/>
      <c r="DN205" s="12"/>
      <c r="DO205" s="12"/>
      <c r="DP205" s="12"/>
      <c r="DQ205" s="12"/>
      <c r="DR205" s="12"/>
      <c r="DS205" s="12"/>
      <c r="DT205" s="12"/>
      <c r="DU205" s="12"/>
      <c r="DV205" s="12"/>
      <c r="DW205" s="12"/>
      <c r="DX205" s="12"/>
      <c r="DY205" s="12"/>
      <c r="DZ205" s="12"/>
      <c r="EA205" s="12"/>
      <c r="EB205" s="12"/>
      <c r="EC205" s="12"/>
      <c r="ED205" s="12"/>
      <c r="EE205" s="12"/>
      <c r="EF205" s="12"/>
      <c r="EG205" s="12"/>
      <c r="EH205" s="12"/>
      <c r="EI205" s="12"/>
    </row>
    <row r="206" customFormat="false" ht="12.75" hidden="false" customHeight="false" outlineLevel="0" collapsed="false">
      <c r="A206" s="11"/>
      <c r="B206" s="12"/>
      <c r="C206" s="11"/>
      <c r="D206" s="11"/>
      <c r="E206" s="11"/>
      <c r="F206" s="11"/>
      <c r="G206" s="12"/>
      <c r="H206" s="11"/>
      <c r="I206" s="11"/>
      <c r="J206" s="11"/>
      <c r="K206" s="11"/>
      <c r="L206" s="11"/>
      <c r="M206" s="11"/>
      <c r="N206" s="11"/>
      <c r="O206" s="11"/>
      <c r="P206" s="11"/>
      <c r="Q206" s="11"/>
      <c r="R206" s="11"/>
      <c r="S206" s="11"/>
      <c r="T206" s="11"/>
      <c r="U206" s="12"/>
      <c r="V206" s="11"/>
      <c r="W206" s="12"/>
      <c r="X206" s="11"/>
      <c r="Y206" s="11"/>
      <c r="Z206" s="11"/>
      <c r="AA206" s="11"/>
      <c r="AB206" s="11"/>
      <c r="AC206" s="11"/>
      <c r="AD206" s="11"/>
      <c r="AE206" s="13"/>
      <c r="AF206" s="13"/>
      <c r="AG206" s="11"/>
      <c r="AH206" s="11"/>
      <c r="AI206" s="11"/>
      <c r="AJ206" s="11"/>
      <c r="AK206" s="11"/>
      <c r="AL206" s="11"/>
      <c r="AM206" s="11"/>
      <c r="AN206" s="11"/>
      <c r="AO206" s="14"/>
      <c r="AP206" s="14"/>
      <c r="AQ206" s="15"/>
      <c r="AR206" s="15"/>
      <c r="AS206" s="16"/>
      <c r="AT206" s="16"/>
      <c r="AU206" s="11"/>
      <c r="AV206" s="11"/>
      <c r="AW206" s="11"/>
      <c r="AX206" s="11"/>
      <c r="AY206" s="11"/>
      <c r="AZ206" s="11"/>
      <c r="BA206" s="11"/>
      <c r="BB206" s="11"/>
      <c r="BC206" s="17"/>
      <c r="BD206" s="17"/>
      <c r="BE206" s="18"/>
      <c r="BF206" s="18"/>
      <c r="BG206" s="19"/>
      <c r="BH206" s="19"/>
      <c r="BI206" s="11"/>
      <c r="BJ206" s="11"/>
      <c r="BK206" s="11"/>
      <c r="BL206" s="11"/>
      <c r="BM206" s="11"/>
      <c r="BN206" s="11"/>
      <c r="BO206" s="11"/>
      <c r="BP206" s="11"/>
      <c r="BQ206" s="11"/>
      <c r="BR206" s="20"/>
      <c r="BS206" s="20"/>
      <c r="BT206" s="20"/>
      <c r="BU206" s="20"/>
      <c r="BV206" s="21"/>
      <c r="BW206" s="21"/>
      <c r="BX206" s="21"/>
      <c r="BY206" s="21"/>
      <c r="BZ206" s="22"/>
      <c r="CA206" s="22"/>
      <c r="CB206" s="22"/>
      <c r="CC206" s="22"/>
      <c r="CD206" s="11"/>
      <c r="CE206" s="11"/>
      <c r="CF206" s="11"/>
      <c r="CG206" s="11"/>
      <c r="CH206" s="11"/>
      <c r="CI206" s="11"/>
      <c r="CJ206" s="11"/>
      <c r="CK206" s="11"/>
      <c r="CL206" s="12"/>
      <c r="CM206" s="12"/>
      <c r="CN206" s="11"/>
      <c r="CO206" s="11"/>
      <c r="CP206" s="12"/>
      <c r="CQ206" s="11"/>
      <c r="CR206" s="11"/>
      <c r="CS206" s="11"/>
      <c r="CT206" s="11"/>
      <c r="CU206" s="11"/>
      <c r="CV206" s="11"/>
      <c r="CW206" s="11"/>
      <c r="CX206" s="12"/>
      <c r="CY206" s="12"/>
      <c r="CZ206" s="12"/>
      <c r="DA206" s="12"/>
      <c r="DB206" s="11"/>
      <c r="DC206" s="12"/>
      <c r="DD206" s="11"/>
      <c r="DE206" s="12"/>
      <c r="DF206" s="11"/>
      <c r="DG206" s="11"/>
      <c r="DH206" s="11"/>
      <c r="DI206" s="11"/>
      <c r="DJ206" s="11"/>
      <c r="DK206" s="12"/>
      <c r="DL206" s="11"/>
      <c r="DM206" s="11"/>
      <c r="DN206" s="12"/>
      <c r="DO206" s="12"/>
      <c r="DP206" s="12"/>
      <c r="DQ206" s="12"/>
      <c r="DR206" s="12"/>
      <c r="DS206" s="12"/>
      <c r="DT206" s="12"/>
      <c r="DU206" s="12"/>
      <c r="DV206" s="12"/>
      <c r="DW206" s="12"/>
      <c r="DX206" s="12"/>
      <c r="DY206" s="12"/>
      <c r="DZ206" s="12"/>
      <c r="EA206" s="12"/>
      <c r="EB206" s="12"/>
      <c r="EC206" s="12"/>
      <c r="ED206" s="12"/>
      <c r="EE206" s="12"/>
      <c r="EF206" s="12"/>
      <c r="EG206" s="12"/>
      <c r="EH206" s="12"/>
      <c r="EI206" s="12"/>
    </row>
    <row r="207" customFormat="false" ht="12.75" hidden="false" customHeight="false" outlineLevel="0" collapsed="false">
      <c r="A207" s="11"/>
      <c r="B207" s="12"/>
      <c r="C207" s="11"/>
      <c r="D207" s="11"/>
      <c r="E207" s="11"/>
      <c r="F207" s="11"/>
      <c r="G207" s="12"/>
      <c r="H207" s="11"/>
      <c r="I207" s="11"/>
      <c r="J207" s="11"/>
      <c r="K207" s="11"/>
      <c r="L207" s="11"/>
      <c r="M207" s="11"/>
      <c r="N207" s="11"/>
      <c r="O207" s="11"/>
      <c r="P207" s="11"/>
      <c r="Q207" s="11"/>
      <c r="R207" s="11"/>
      <c r="S207" s="11"/>
      <c r="T207" s="11"/>
      <c r="U207" s="12"/>
      <c r="V207" s="11"/>
      <c r="W207" s="12"/>
      <c r="X207" s="11"/>
      <c r="Y207" s="11"/>
      <c r="Z207" s="11"/>
      <c r="AA207" s="11"/>
      <c r="AB207" s="11"/>
      <c r="AC207" s="11"/>
      <c r="AD207" s="11"/>
      <c r="AE207" s="13"/>
      <c r="AF207" s="13"/>
      <c r="AG207" s="11"/>
      <c r="AH207" s="11"/>
      <c r="AI207" s="11"/>
      <c r="AJ207" s="11"/>
      <c r="AK207" s="11"/>
      <c r="AL207" s="11"/>
      <c r="AM207" s="11"/>
      <c r="AN207" s="11"/>
      <c r="AO207" s="14"/>
      <c r="AP207" s="14"/>
      <c r="AQ207" s="15"/>
      <c r="AR207" s="15"/>
      <c r="AS207" s="16"/>
      <c r="AT207" s="16"/>
      <c r="AU207" s="11"/>
      <c r="AV207" s="11"/>
      <c r="AW207" s="11"/>
      <c r="AX207" s="11"/>
      <c r="AY207" s="11"/>
      <c r="AZ207" s="11"/>
      <c r="BA207" s="11"/>
      <c r="BB207" s="11"/>
      <c r="BC207" s="17"/>
      <c r="BD207" s="17"/>
      <c r="BE207" s="18"/>
      <c r="BF207" s="18"/>
      <c r="BG207" s="19"/>
      <c r="BH207" s="19"/>
      <c r="BI207" s="11"/>
      <c r="BJ207" s="11"/>
      <c r="BK207" s="11"/>
      <c r="BL207" s="11"/>
      <c r="BM207" s="11"/>
      <c r="BN207" s="11"/>
      <c r="BO207" s="11"/>
      <c r="BP207" s="11"/>
      <c r="BQ207" s="11"/>
      <c r="BR207" s="20"/>
      <c r="BS207" s="20"/>
      <c r="BT207" s="20"/>
      <c r="BU207" s="20"/>
      <c r="BV207" s="21"/>
      <c r="BW207" s="21"/>
      <c r="BX207" s="21"/>
      <c r="BY207" s="21"/>
      <c r="BZ207" s="22"/>
      <c r="CA207" s="22"/>
      <c r="CB207" s="22"/>
      <c r="CC207" s="22"/>
      <c r="CD207" s="11"/>
      <c r="CE207" s="11"/>
      <c r="CF207" s="11"/>
      <c r="CG207" s="11"/>
      <c r="CH207" s="11"/>
      <c r="CI207" s="11"/>
      <c r="CJ207" s="11"/>
      <c r="CK207" s="11"/>
      <c r="CL207" s="12"/>
      <c r="CM207" s="12"/>
      <c r="CN207" s="11"/>
      <c r="CO207" s="11"/>
      <c r="CP207" s="12"/>
      <c r="CQ207" s="11"/>
      <c r="CR207" s="11"/>
      <c r="CS207" s="11"/>
      <c r="CT207" s="11"/>
      <c r="CU207" s="11"/>
      <c r="CV207" s="11"/>
      <c r="CW207" s="11"/>
      <c r="CX207" s="12"/>
      <c r="CY207" s="12"/>
      <c r="CZ207" s="12"/>
      <c r="DA207" s="12"/>
      <c r="DB207" s="11"/>
      <c r="DC207" s="12"/>
      <c r="DD207" s="11"/>
      <c r="DE207" s="12"/>
      <c r="DF207" s="11"/>
      <c r="DG207" s="11"/>
      <c r="DH207" s="11"/>
      <c r="DI207" s="11"/>
      <c r="DJ207" s="11"/>
      <c r="DK207" s="12"/>
      <c r="DL207" s="11"/>
      <c r="DM207" s="11"/>
      <c r="DN207" s="12"/>
      <c r="DO207" s="12"/>
      <c r="DP207" s="12"/>
      <c r="DQ207" s="12"/>
      <c r="DR207" s="12"/>
      <c r="DS207" s="12"/>
      <c r="DT207" s="12"/>
      <c r="DU207" s="12"/>
      <c r="DV207" s="12"/>
      <c r="DW207" s="12"/>
      <c r="DX207" s="12"/>
      <c r="DY207" s="12"/>
      <c r="DZ207" s="12"/>
      <c r="EA207" s="12"/>
      <c r="EB207" s="12"/>
      <c r="EC207" s="12"/>
      <c r="ED207" s="12"/>
      <c r="EE207" s="12"/>
      <c r="EF207" s="12"/>
      <c r="EG207" s="12"/>
      <c r="EH207" s="12"/>
      <c r="EI207" s="12"/>
    </row>
    <row r="208" customFormat="false" ht="12.75" hidden="false" customHeight="false" outlineLevel="0" collapsed="false">
      <c r="A208" s="11"/>
      <c r="B208" s="12"/>
      <c r="C208" s="11"/>
      <c r="D208" s="11"/>
      <c r="E208" s="11"/>
      <c r="F208" s="11"/>
      <c r="G208" s="12"/>
      <c r="H208" s="11"/>
      <c r="I208" s="11"/>
      <c r="J208" s="11"/>
      <c r="K208" s="11"/>
      <c r="L208" s="11"/>
      <c r="M208" s="11"/>
      <c r="N208" s="11"/>
      <c r="O208" s="11"/>
      <c r="P208" s="11"/>
      <c r="Q208" s="11"/>
      <c r="R208" s="11"/>
      <c r="S208" s="11"/>
      <c r="T208" s="11"/>
      <c r="U208" s="12"/>
      <c r="V208" s="11"/>
      <c r="W208" s="12"/>
      <c r="X208" s="11"/>
      <c r="Y208" s="11"/>
      <c r="Z208" s="11"/>
      <c r="AA208" s="11"/>
      <c r="AB208" s="11"/>
      <c r="AC208" s="11"/>
      <c r="AD208" s="11"/>
      <c r="AE208" s="13"/>
      <c r="AF208" s="13"/>
      <c r="AG208" s="11"/>
      <c r="AH208" s="11"/>
      <c r="AI208" s="11"/>
      <c r="AJ208" s="11"/>
      <c r="AK208" s="11"/>
      <c r="AL208" s="11"/>
      <c r="AM208" s="11"/>
      <c r="AN208" s="11"/>
      <c r="AO208" s="14"/>
      <c r="AP208" s="14"/>
      <c r="AQ208" s="15"/>
      <c r="AR208" s="15"/>
      <c r="AS208" s="16"/>
      <c r="AT208" s="16"/>
      <c r="AU208" s="11"/>
      <c r="AV208" s="11"/>
      <c r="AW208" s="11"/>
      <c r="AX208" s="11"/>
      <c r="AY208" s="11"/>
      <c r="AZ208" s="11"/>
      <c r="BA208" s="11"/>
      <c r="BB208" s="11"/>
      <c r="BC208" s="17"/>
      <c r="BD208" s="17"/>
      <c r="BE208" s="18"/>
      <c r="BF208" s="18"/>
      <c r="BG208" s="19"/>
      <c r="BH208" s="19"/>
      <c r="BI208" s="11"/>
      <c r="BJ208" s="11"/>
      <c r="BK208" s="11"/>
      <c r="BL208" s="11"/>
      <c r="BM208" s="11"/>
      <c r="BN208" s="11"/>
      <c r="BO208" s="11"/>
      <c r="BP208" s="11"/>
      <c r="BQ208" s="11"/>
      <c r="BR208" s="20"/>
      <c r="BS208" s="20"/>
      <c r="BT208" s="20"/>
      <c r="BU208" s="20"/>
      <c r="BV208" s="21"/>
      <c r="BW208" s="21"/>
      <c r="BX208" s="21"/>
      <c r="BY208" s="21"/>
      <c r="BZ208" s="22"/>
      <c r="CA208" s="22"/>
      <c r="CB208" s="22"/>
      <c r="CC208" s="22"/>
      <c r="CD208" s="11"/>
      <c r="CE208" s="11"/>
      <c r="CF208" s="11"/>
      <c r="CG208" s="11"/>
      <c r="CH208" s="11"/>
      <c r="CI208" s="11"/>
      <c r="CJ208" s="11"/>
      <c r="CK208" s="11"/>
      <c r="CL208" s="12"/>
      <c r="CM208" s="12"/>
      <c r="CN208" s="11"/>
      <c r="CO208" s="11"/>
      <c r="CP208" s="12"/>
      <c r="CQ208" s="11"/>
      <c r="CR208" s="11"/>
      <c r="CS208" s="11"/>
      <c r="CT208" s="11"/>
      <c r="CU208" s="11"/>
      <c r="CV208" s="11"/>
      <c r="CW208" s="11"/>
      <c r="CX208" s="12"/>
      <c r="CY208" s="12"/>
      <c r="CZ208" s="12"/>
      <c r="DA208" s="12"/>
      <c r="DB208" s="11"/>
      <c r="DC208" s="12"/>
      <c r="DD208" s="11"/>
      <c r="DE208" s="12"/>
      <c r="DF208" s="11"/>
      <c r="DG208" s="11"/>
      <c r="DH208" s="11"/>
      <c r="DI208" s="11"/>
      <c r="DJ208" s="11"/>
      <c r="DK208" s="12"/>
      <c r="DL208" s="11"/>
      <c r="DM208" s="11"/>
      <c r="DN208" s="12"/>
      <c r="DO208" s="12"/>
      <c r="DP208" s="12"/>
      <c r="DQ208" s="12"/>
      <c r="DR208" s="12"/>
      <c r="DS208" s="12"/>
      <c r="DT208" s="12"/>
      <c r="DU208" s="12"/>
      <c r="DV208" s="12"/>
      <c r="DW208" s="12"/>
      <c r="DX208" s="12"/>
      <c r="DY208" s="12"/>
      <c r="DZ208" s="12"/>
      <c r="EA208" s="12"/>
      <c r="EB208" s="12"/>
      <c r="EC208" s="12"/>
      <c r="ED208" s="12"/>
      <c r="EE208" s="12"/>
      <c r="EF208" s="12"/>
      <c r="EG208" s="12"/>
      <c r="EH208" s="12"/>
      <c r="EI208" s="12"/>
    </row>
    <row r="209" customFormat="false" ht="12.75" hidden="false" customHeight="false" outlineLevel="0" collapsed="false">
      <c r="A209" s="11"/>
      <c r="B209" s="12"/>
      <c r="C209" s="11"/>
      <c r="D209" s="11"/>
      <c r="E209" s="11"/>
      <c r="F209" s="11"/>
      <c r="G209" s="12"/>
      <c r="H209" s="11"/>
      <c r="I209" s="11"/>
      <c r="J209" s="11"/>
      <c r="K209" s="11"/>
      <c r="L209" s="11"/>
      <c r="M209" s="11"/>
      <c r="N209" s="11"/>
      <c r="O209" s="11"/>
      <c r="P209" s="11"/>
      <c r="Q209" s="11"/>
      <c r="R209" s="11"/>
      <c r="S209" s="11"/>
      <c r="T209" s="11"/>
      <c r="U209" s="12"/>
      <c r="V209" s="11"/>
      <c r="W209" s="12"/>
      <c r="X209" s="11"/>
      <c r="Y209" s="11"/>
      <c r="Z209" s="11"/>
      <c r="AA209" s="11"/>
      <c r="AB209" s="11"/>
      <c r="AC209" s="11"/>
      <c r="AD209" s="11"/>
      <c r="AE209" s="13"/>
      <c r="AF209" s="13"/>
      <c r="AG209" s="11"/>
      <c r="AH209" s="11"/>
      <c r="AI209" s="11"/>
      <c r="AJ209" s="11"/>
      <c r="AK209" s="11"/>
      <c r="AL209" s="11"/>
      <c r="AM209" s="11"/>
      <c r="AN209" s="11"/>
      <c r="AO209" s="14"/>
      <c r="AP209" s="14"/>
      <c r="AQ209" s="15"/>
      <c r="AR209" s="15"/>
      <c r="AS209" s="16"/>
      <c r="AT209" s="16"/>
      <c r="AU209" s="11"/>
      <c r="AV209" s="11"/>
      <c r="AW209" s="11"/>
      <c r="AX209" s="11"/>
      <c r="AY209" s="11"/>
      <c r="AZ209" s="11"/>
      <c r="BA209" s="11"/>
      <c r="BB209" s="11"/>
      <c r="BC209" s="17"/>
      <c r="BD209" s="17"/>
      <c r="BE209" s="18"/>
      <c r="BF209" s="18"/>
      <c r="BG209" s="19"/>
      <c r="BH209" s="19"/>
      <c r="BI209" s="11"/>
      <c r="BJ209" s="11"/>
      <c r="BK209" s="11"/>
      <c r="BL209" s="11"/>
      <c r="BM209" s="11"/>
      <c r="BN209" s="11"/>
      <c r="BO209" s="11"/>
      <c r="BP209" s="11"/>
      <c r="BQ209" s="11"/>
      <c r="BR209" s="20"/>
      <c r="BS209" s="20"/>
      <c r="BT209" s="20"/>
      <c r="BU209" s="20"/>
      <c r="BV209" s="21"/>
      <c r="BW209" s="21"/>
      <c r="BX209" s="21"/>
      <c r="BY209" s="21"/>
      <c r="BZ209" s="22"/>
      <c r="CA209" s="22"/>
      <c r="CB209" s="22"/>
      <c r="CC209" s="22"/>
      <c r="CD209" s="11"/>
      <c r="CE209" s="11"/>
      <c r="CF209" s="11"/>
      <c r="CG209" s="11"/>
      <c r="CH209" s="11"/>
      <c r="CI209" s="11"/>
      <c r="CJ209" s="11"/>
      <c r="CK209" s="11"/>
      <c r="CL209" s="12"/>
      <c r="CM209" s="12"/>
      <c r="CN209" s="11"/>
      <c r="CO209" s="11"/>
      <c r="CP209" s="12"/>
      <c r="CQ209" s="11"/>
      <c r="CR209" s="11"/>
      <c r="CS209" s="11"/>
      <c r="CT209" s="11"/>
      <c r="CU209" s="11"/>
      <c r="CV209" s="11"/>
      <c r="CW209" s="11"/>
      <c r="CX209" s="12"/>
      <c r="CY209" s="12"/>
      <c r="CZ209" s="12"/>
      <c r="DA209" s="12"/>
      <c r="DB209" s="11"/>
      <c r="DC209" s="12"/>
      <c r="DD209" s="11"/>
      <c r="DE209" s="12"/>
      <c r="DF209" s="11"/>
      <c r="DG209" s="11"/>
      <c r="DH209" s="11"/>
      <c r="DI209" s="11"/>
      <c r="DJ209" s="11"/>
      <c r="DK209" s="12"/>
      <c r="DL209" s="11"/>
      <c r="DM209" s="11"/>
      <c r="DN209" s="12"/>
      <c r="DO209" s="12"/>
      <c r="DP209" s="12"/>
      <c r="DQ209" s="12"/>
      <c r="DR209" s="12"/>
      <c r="DS209" s="12"/>
      <c r="DT209" s="12"/>
      <c r="DU209" s="12"/>
      <c r="DV209" s="12"/>
      <c r="DW209" s="12"/>
      <c r="DX209" s="12"/>
      <c r="DY209" s="12"/>
      <c r="DZ209" s="12"/>
      <c r="EA209" s="12"/>
      <c r="EB209" s="12"/>
      <c r="EC209" s="12"/>
      <c r="ED209" s="12"/>
      <c r="EE209" s="12"/>
      <c r="EF209" s="12"/>
      <c r="EG209" s="12"/>
      <c r="EH209" s="12"/>
      <c r="EI209" s="12"/>
    </row>
    <row r="210" customFormat="false" ht="12.75" hidden="false" customHeight="false" outlineLevel="0" collapsed="false">
      <c r="A210" s="11"/>
      <c r="B210" s="12"/>
      <c r="C210" s="11"/>
      <c r="D210" s="11"/>
      <c r="E210" s="11"/>
      <c r="F210" s="11"/>
      <c r="G210" s="12"/>
      <c r="H210" s="11"/>
      <c r="I210" s="11"/>
      <c r="J210" s="11"/>
      <c r="K210" s="11"/>
      <c r="L210" s="11"/>
      <c r="M210" s="11"/>
      <c r="N210" s="11"/>
      <c r="O210" s="11"/>
      <c r="P210" s="11"/>
      <c r="Q210" s="11"/>
      <c r="R210" s="11"/>
      <c r="S210" s="11"/>
      <c r="T210" s="11"/>
      <c r="U210" s="12"/>
      <c r="V210" s="11"/>
      <c r="W210" s="12"/>
      <c r="X210" s="11"/>
      <c r="Y210" s="11"/>
      <c r="Z210" s="11"/>
      <c r="AA210" s="11"/>
      <c r="AB210" s="11"/>
      <c r="AC210" s="11"/>
      <c r="AD210" s="11"/>
      <c r="AE210" s="13"/>
      <c r="AF210" s="13"/>
      <c r="AG210" s="11"/>
      <c r="AH210" s="11"/>
      <c r="AI210" s="11"/>
      <c r="AJ210" s="11"/>
      <c r="AK210" s="11"/>
      <c r="AL210" s="11"/>
      <c r="AM210" s="11"/>
      <c r="AN210" s="11"/>
      <c r="AO210" s="14"/>
      <c r="AP210" s="14"/>
      <c r="AQ210" s="15"/>
      <c r="AR210" s="15"/>
      <c r="AS210" s="16"/>
      <c r="AT210" s="16"/>
      <c r="AU210" s="11"/>
      <c r="AV210" s="11"/>
      <c r="AW210" s="11"/>
      <c r="AX210" s="11"/>
      <c r="AY210" s="11"/>
      <c r="AZ210" s="11"/>
      <c r="BA210" s="11"/>
      <c r="BB210" s="11"/>
      <c r="BC210" s="17"/>
      <c r="BD210" s="17"/>
      <c r="BE210" s="18"/>
      <c r="BF210" s="18"/>
      <c r="BG210" s="19"/>
      <c r="BH210" s="19"/>
      <c r="BI210" s="11"/>
      <c r="BJ210" s="11"/>
      <c r="BK210" s="11"/>
      <c r="BL210" s="11"/>
      <c r="BM210" s="11"/>
      <c r="BN210" s="11"/>
      <c r="BO210" s="11"/>
      <c r="BP210" s="11"/>
      <c r="BQ210" s="11"/>
      <c r="BR210" s="20"/>
      <c r="BS210" s="20"/>
      <c r="BT210" s="20"/>
      <c r="BU210" s="20"/>
      <c r="BV210" s="21"/>
      <c r="BW210" s="21"/>
      <c r="BX210" s="21"/>
      <c r="BY210" s="21"/>
      <c r="BZ210" s="22"/>
      <c r="CA210" s="22"/>
      <c r="CB210" s="22"/>
      <c r="CC210" s="22"/>
      <c r="CD210" s="11"/>
      <c r="CE210" s="11"/>
      <c r="CF210" s="11"/>
      <c r="CG210" s="11"/>
      <c r="CH210" s="11"/>
      <c r="CI210" s="11"/>
      <c r="CJ210" s="11"/>
      <c r="CK210" s="11"/>
      <c r="CL210" s="12"/>
      <c r="CM210" s="12"/>
      <c r="CN210" s="11"/>
      <c r="CO210" s="11"/>
      <c r="CP210" s="12"/>
      <c r="CQ210" s="11"/>
      <c r="CR210" s="11"/>
      <c r="CS210" s="11"/>
      <c r="CT210" s="11"/>
      <c r="CU210" s="11"/>
      <c r="CV210" s="11"/>
      <c r="CW210" s="11"/>
      <c r="CX210" s="12"/>
      <c r="CY210" s="12"/>
      <c r="CZ210" s="12"/>
      <c r="DA210" s="12"/>
      <c r="DB210" s="11"/>
      <c r="DC210" s="12"/>
      <c r="DD210" s="11"/>
      <c r="DE210" s="12"/>
      <c r="DF210" s="11"/>
      <c r="DG210" s="11"/>
      <c r="DH210" s="11"/>
      <c r="DI210" s="11"/>
      <c r="DJ210" s="11"/>
      <c r="DK210" s="12"/>
      <c r="DL210" s="11"/>
      <c r="DM210" s="11"/>
      <c r="DN210" s="12"/>
      <c r="DO210" s="12"/>
      <c r="DP210" s="12"/>
      <c r="DQ210" s="12"/>
      <c r="DR210" s="12"/>
      <c r="DS210" s="12"/>
      <c r="DT210" s="12"/>
      <c r="DU210" s="12"/>
      <c r="DV210" s="12"/>
      <c r="DW210" s="12"/>
      <c r="DX210" s="12"/>
      <c r="DY210" s="12"/>
      <c r="DZ210" s="12"/>
      <c r="EA210" s="12"/>
      <c r="EB210" s="12"/>
      <c r="EC210" s="12"/>
      <c r="ED210" s="12"/>
      <c r="EE210" s="12"/>
      <c r="EF210" s="12"/>
      <c r="EG210" s="12"/>
      <c r="EH210" s="12"/>
      <c r="EI210" s="12"/>
    </row>
    <row r="211" customFormat="false" ht="12.75" hidden="false" customHeight="false" outlineLevel="0" collapsed="false">
      <c r="A211" s="11"/>
      <c r="B211" s="12"/>
      <c r="C211" s="11"/>
      <c r="D211" s="11"/>
      <c r="E211" s="11"/>
      <c r="F211" s="11"/>
      <c r="G211" s="12"/>
      <c r="H211" s="11"/>
      <c r="I211" s="11"/>
      <c r="J211" s="11"/>
      <c r="K211" s="11"/>
      <c r="L211" s="11"/>
      <c r="M211" s="11"/>
      <c r="N211" s="11"/>
      <c r="O211" s="11"/>
      <c r="P211" s="11"/>
      <c r="Q211" s="11"/>
      <c r="R211" s="11"/>
      <c r="S211" s="11"/>
      <c r="T211" s="11"/>
      <c r="U211" s="12"/>
      <c r="V211" s="11"/>
      <c r="W211" s="12"/>
      <c r="X211" s="11"/>
      <c r="Y211" s="11"/>
      <c r="Z211" s="11"/>
      <c r="AA211" s="11"/>
      <c r="AB211" s="11"/>
      <c r="AC211" s="11"/>
      <c r="AD211" s="11"/>
      <c r="AE211" s="13"/>
      <c r="AF211" s="13"/>
      <c r="AG211" s="11"/>
      <c r="AH211" s="11"/>
      <c r="AI211" s="11"/>
      <c r="AJ211" s="11"/>
      <c r="AK211" s="11"/>
      <c r="AL211" s="11"/>
      <c r="AM211" s="11"/>
      <c r="AN211" s="11"/>
      <c r="AO211" s="14"/>
      <c r="AP211" s="14"/>
      <c r="AQ211" s="15"/>
      <c r="AR211" s="15"/>
      <c r="AS211" s="16"/>
      <c r="AT211" s="16"/>
      <c r="AU211" s="11"/>
      <c r="AV211" s="11"/>
      <c r="AW211" s="11"/>
      <c r="AX211" s="11"/>
      <c r="AY211" s="11"/>
      <c r="AZ211" s="11"/>
      <c r="BA211" s="11"/>
      <c r="BB211" s="11"/>
      <c r="BC211" s="17"/>
      <c r="BD211" s="17"/>
      <c r="BE211" s="18"/>
      <c r="BF211" s="18"/>
      <c r="BG211" s="19"/>
      <c r="BH211" s="19"/>
      <c r="BI211" s="11"/>
      <c r="BJ211" s="11"/>
      <c r="BK211" s="11"/>
      <c r="BL211" s="11"/>
      <c r="BM211" s="11"/>
      <c r="BN211" s="11"/>
      <c r="BO211" s="11"/>
      <c r="BP211" s="11"/>
      <c r="BQ211" s="11"/>
      <c r="BR211" s="20"/>
      <c r="BS211" s="20"/>
      <c r="BT211" s="20"/>
      <c r="BU211" s="20"/>
      <c r="BV211" s="21"/>
      <c r="BW211" s="21"/>
      <c r="BX211" s="21"/>
      <c r="BY211" s="21"/>
      <c r="BZ211" s="22"/>
      <c r="CA211" s="22"/>
      <c r="CB211" s="22"/>
      <c r="CC211" s="22"/>
      <c r="CD211" s="11"/>
      <c r="CE211" s="11"/>
      <c r="CF211" s="11"/>
      <c r="CG211" s="11"/>
      <c r="CH211" s="11"/>
      <c r="CI211" s="11"/>
      <c r="CJ211" s="11"/>
      <c r="CK211" s="11"/>
      <c r="CL211" s="12"/>
      <c r="CM211" s="12"/>
      <c r="CN211" s="11"/>
      <c r="CO211" s="11"/>
      <c r="CP211" s="12"/>
      <c r="CQ211" s="11"/>
      <c r="CR211" s="11"/>
      <c r="CS211" s="11"/>
      <c r="CT211" s="11"/>
      <c r="CU211" s="11"/>
      <c r="CV211" s="11"/>
      <c r="CW211" s="11"/>
      <c r="CX211" s="12"/>
      <c r="CY211" s="12"/>
      <c r="CZ211" s="12"/>
      <c r="DA211" s="12"/>
      <c r="DB211" s="11"/>
      <c r="DC211" s="12"/>
      <c r="DD211" s="11"/>
      <c r="DE211" s="12"/>
      <c r="DF211" s="11"/>
      <c r="DG211" s="11"/>
      <c r="DH211" s="11"/>
      <c r="DI211" s="11"/>
      <c r="DJ211" s="11"/>
      <c r="DK211" s="12"/>
      <c r="DL211" s="11"/>
      <c r="DM211" s="11"/>
      <c r="DN211" s="12"/>
      <c r="DO211" s="12"/>
      <c r="DP211" s="12"/>
      <c r="DQ211" s="12"/>
      <c r="DR211" s="12"/>
      <c r="DS211" s="12"/>
      <c r="DT211" s="12"/>
      <c r="DU211" s="12"/>
      <c r="DV211" s="12"/>
      <c r="DW211" s="12"/>
      <c r="DX211" s="12"/>
      <c r="DY211" s="12"/>
      <c r="DZ211" s="12"/>
      <c r="EA211" s="12"/>
      <c r="EB211" s="12"/>
      <c r="EC211" s="12"/>
      <c r="ED211" s="12"/>
      <c r="EE211" s="12"/>
      <c r="EF211" s="12"/>
      <c r="EG211" s="12"/>
      <c r="EH211" s="12"/>
      <c r="EI211" s="12"/>
    </row>
    <row r="212" customFormat="false" ht="12.75" hidden="false" customHeight="false" outlineLevel="0" collapsed="false">
      <c r="A212" s="11"/>
      <c r="B212" s="12"/>
      <c r="C212" s="11"/>
      <c r="D212" s="11"/>
      <c r="E212" s="11"/>
      <c r="F212" s="11"/>
      <c r="G212" s="12"/>
      <c r="H212" s="11"/>
      <c r="I212" s="11"/>
      <c r="J212" s="11"/>
      <c r="K212" s="11"/>
      <c r="L212" s="11"/>
      <c r="M212" s="11"/>
      <c r="N212" s="11"/>
      <c r="O212" s="11"/>
      <c r="P212" s="11"/>
      <c r="Q212" s="11"/>
      <c r="R212" s="11"/>
      <c r="S212" s="11"/>
      <c r="T212" s="11"/>
      <c r="U212" s="12"/>
      <c r="V212" s="11"/>
      <c r="W212" s="12"/>
      <c r="X212" s="11"/>
      <c r="Y212" s="11"/>
      <c r="Z212" s="11"/>
      <c r="AA212" s="11"/>
      <c r="AB212" s="11"/>
      <c r="AC212" s="11"/>
      <c r="AD212" s="11"/>
      <c r="AE212" s="13"/>
      <c r="AF212" s="13"/>
      <c r="AG212" s="11"/>
      <c r="AH212" s="11"/>
      <c r="AI212" s="11"/>
      <c r="AJ212" s="11"/>
      <c r="AK212" s="11"/>
      <c r="AL212" s="11"/>
      <c r="AM212" s="11"/>
      <c r="AN212" s="11"/>
      <c r="AO212" s="14"/>
      <c r="AP212" s="14"/>
      <c r="AQ212" s="15"/>
      <c r="AR212" s="15"/>
      <c r="AS212" s="16"/>
      <c r="AT212" s="16"/>
      <c r="AU212" s="11"/>
      <c r="AV212" s="11"/>
      <c r="AW212" s="11"/>
      <c r="AX212" s="11"/>
      <c r="AY212" s="11"/>
      <c r="AZ212" s="11"/>
      <c r="BA212" s="11"/>
      <c r="BB212" s="11"/>
      <c r="BC212" s="17"/>
      <c r="BD212" s="17"/>
      <c r="BE212" s="18"/>
      <c r="BF212" s="18"/>
      <c r="BG212" s="19"/>
      <c r="BH212" s="19"/>
      <c r="BI212" s="11"/>
      <c r="BJ212" s="11"/>
      <c r="BK212" s="11"/>
      <c r="BL212" s="11"/>
      <c r="BM212" s="11"/>
      <c r="BN212" s="11"/>
      <c r="BO212" s="11"/>
      <c r="BP212" s="11"/>
      <c r="BQ212" s="11"/>
      <c r="BR212" s="20"/>
      <c r="BS212" s="20"/>
      <c r="BT212" s="20"/>
      <c r="BU212" s="20"/>
      <c r="BV212" s="21"/>
      <c r="BW212" s="21"/>
      <c r="BX212" s="21"/>
      <c r="BY212" s="21"/>
      <c r="BZ212" s="22"/>
      <c r="CA212" s="22"/>
      <c r="CB212" s="22"/>
      <c r="CC212" s="22"/>
      <c r="CD212" s="11"/>
      <c r="CE212" s="11"/>
      <c r="CF212" s="11"/>
      <c r="CG212" s="11"/>
      <c r="CH212" s="11"/>
      <c r="CI212" s="11"/>
      <c r="CJ212" s="11"/>
      <c r="CK212" s="11"/>
      <c r="CL212" s="12"/>
      <c r="CM212" s="12"/>
      <c r="CN212" s="11"/>
      <c r="CO212" s="11"/>
      <c r="CP212" s="12"/>
      <c r="CQ212" s="11"/>
      <c r="CR212" s="11"/>
      <c r="CS212" s="11"/>
      <c r="CT212" s="11"/>
      <c r="CU212" s="11"/>
      <c r="CV212" s="11"/>
      <c r="CW212" s="11"/>
      <c r="CX212" s="12"/>
      <c r="CY212" s="12"/>
      <c r="CZ212" s="12"/>
      <c r="DA212" s="12"/>
      <c r="DB212" s="11"/>
      <c r="DC212" s="12"/>
      <c r="DD212" s="11"/>
      <c r="DE212" s="12"/>
      <c r="DF212" s="11"/>
      <c r="DG212" s="11"/>
      <c r="DH212" s="11"/>
      <c r="DI212" s="11"/>
      <c r="DJ212" s="11"/>
      <c r="DK212" s="12"/>
      <c r="DL212" s="11"/>
      <c r="DM212" s="11"/>
      <c r="DN212" s="12"/>
      <c r="DO212" s="12"/>
      <c r="DP212" s="12"/>
      <c r="DQ212" s="12"/>
      <c r="DR212" s="12"/>
      <c r="DS212" s="12"/>
      <c r="DT212" s="12"/>
      <c r="DU212" s="12"/>
      <c r="DV212" s="12"/>
      <c r="DW212" s="12"/>
      <c r="DX212" s="12"/>
      <c r="DY212" s="12"/>
      <c r="DZ212" s="12"/>
      <c r="EA212" s="12"/>
      <c r="EB212" s="12"/>
      <c r="EC212" s="12"/>
      <c r="ED212" s="12"/>
      <c r="EE212" s="12"/>
      <c r="EF212" s="12"/>
      <c r="EG212" s="12"/>
      <c r="EH212" s="12"/>
      <c r="EI212" s="12"/>
    </row>
    <row r="213" customFormat="false" ht="12.75" hidden="false" customHeight="false" outlineLevel="0" collapsed="false">
      <c r="A213" s="11"/>
      <c r="B213" s="12"/>
      <c r="C213" s="11"/>
      <c r="D213" s="11"/>
      <c r="E213" s="11"/>
      <c r="F213" s="11"/>
      <c r="G213" s="12"/>
      <c r="H213" s="11"/>
      <c r="I213" s="11"/>
      <c r="J213" s="11"/>
      <c r="K213" s="11"/>
      <c r="L213" s="11"/>
      <c r="M213" s="11"/>
      <c r="N213" s="11"/>
      <c r="O213" s="11"/>
      <c r="P213" s="11"/>
      <c r="Q213" s="11"/>
      <c r="R213" s="11"/>
      <c r="S213" s="11"/>
      <c r="T213" s="11"/>
      <c r="U213" s="12"/>
      <c r="V213" s="11"/>
      <c r="W213" s="12"/>
      <c r="X213" s="11"/>
      <c r="Y213" s="11"/>
      <c r="Z213" s="11"/>
      <c r="AA213" s="11"/>
      <c r="AB213" s="11"/>
      <c r="AC213" s="11"/>
      <c r="AD213" s="11"/>
      <c r="AE213" s="13"/>
      <c r="AF213" s="13"/>
      <c r="AG213" s="11"/>
      <c r="AH213" s="11"/>
      <c r="AI213" s="11"/>
      <c r="AJ213" s="11"/>
      <c r="AK213" s="11"/>
      <c r="AL213" s="11"/>
      <c r="AM213" s="11"/>
      <c r="AN213" s="11"/>
      <c r="AO213" s="14"/>
      <c r="AP213" s="14"/>
      <c r="AQ213" s="15"/>
      <c r="AR213" s="15"/>
      <c r="AS213" s="16"/>
      <c r="AT213" s="16"/>
      <c r="AU213" s="11"/>
      <c r="AV213" s="11"/>
      <c r="AW213" s="11"/>
      <c r="AX213" s="11"/>
      <c r="AY213" s="11"/>
      <c r="AZ213" s="11"/>
      <c r="BA213" s="11"/>
      <c r="BB213" s="11"/>
      <c r="BC213" s="17"/>
      <c r="BD213" s="17"/>
      <c r="BE213" s="18"/>
      <c r="BF213" s="18"/>
      <c r="BG213" s="19"/>
      <c r="BH213" s="19"/>
      <c r="BI213" s="11"/>
      <c r="BJ213" s="11"/>
      <c r="BK213" s="11"/>
      <c r="BL213" s="11"/>
      <c r="BM213" s="11"/>
      <c r="BN213" s="11"/>
      <c r="BO213" s="11"/>
      <c r="BP213" s="11"/>
      <c r="BQ213" s="11"/>
      <c r="BR213" s="20"/>
      <c r="BS213" s="20"/>
      <c r="BT213" s="20"/>
      <c r="BU213" s="20"/>
      <c r="BV213" s="21"/>
      <c r="BW213" s="21"/>
      <c r="BX213" s="21"/>
      <c r="BY213" s="21"/>
      <c r="BZ213" s="22"/>
      <c r="CA213" s="22"/>
      <c r="CB213" s="22"/>
      <c r="CC213" s="22"/>
      <c r="CD213" s="11"/>
      <c r="CE213" s="11"/>
      <c r="CF213" s="11"/>
      <c r="CG213" s="11"/>
      <c r="CH213" s="11"/>
      <c r="CI213" s="11"/>
      <c r="CJ213" s="11"/>
      <c r="CK213" s="11"/>
      <c r="CL213" s="12"/>
      <c r="CM213" s="12"/>
      <c r="CN213" s="11"/>
      <c r="CO213" s="11"/>
      <c r="CP213" s="12"/>
      <c r="CQ213" s="11"/>
      <c r="CR213" s="11"/>
      <c r="CS213" s="11"/>
      <c r="CT213" s="11"/>
      <c r="CU213" s="11"/>
      <c r="CV213" s="11"/>
      <c r="CW213" s="11"/>
      <c r="CX213" s="12"/>
      <c r="CY213" s="12"/>
      <c r="CZ213" s="12"/>
      <c r="DA213" s="12"/>
      <c r="DB213" s="11"/>
      <c r="DC213" s="12"/>
      <c r="DD213" s="11"/>
      <c r="DE213" s="12"/>
      <c r="DF213" s="11"/>
      <c r="DG213" s="11"/>
      <c r="DH213" s="11"/>
      <c r="DI213" s="11"/>
      <c r="DJ213" s="11"/>
      <c r="DK213" s="12"/>
      <c r="DL213" s="11"/>
      <c r="DM213" s="11"/>
      <c r="DN213" s="12"/>
      <c r="DO213" s="12"/>
      <c r="DP213" s="12"/>
      <c r="DQ213" s="12"/>
      <c r="DR213" s="12"/>
      <c r="DS213" s="12"/>
      <c r="DT213" s="12"/>
      <c r="DU213" s="12"/>
      <c r="DV213" s="12"/>
      <c r="DW213" s="12"/>
      <c r="DX213" s="12"/>
      <c r="DY213" s="12"/>
      <c r="DZ213" s="12"/>
      <c r="EA213" s="12"/>
      <c r="EB213" s="12"/>
      <c r="EC213" s="12"/>
      <c r="ED213" s="12"/>
      <c r="EE213" s="12"/>
      <c r="EF213" s="12"/>
      <c r="EG213" s="12"/>
      <c r="EH213" s="12"/>
      <c r="EI213" s="12"/>
    </row>
    <row r="214" customFormat="false" ht="12.75" hidden="false" customHeight="false" outlineLevel="0" collapsed="false">
      <c r="A214" s="11"/>
      <c r="B214" s="12"/>
      <c r="C214" s="11"/>
      <c r="D214" s="11"/>
      <c r="E214" s="11"/>
      <c r="F214" s="11"/>
      <c r="G214" s="12"/>
      <c r="H214" s="11"/>
      <c r="I214" s="11"/>
      <c r="J214" s="11"/>
      <c r="K214" s="11"/>
      <c r="L214" s="11"/>
      <c r="M214" s="11"/>
      <c r="N214" s="11"/>
      <c r="O214" s="11"/>
      <c r="P214" s="11"/>
      <c r="Q214" s="11"/>
      <c r="R214" s="11"/>
      <c r="S214" s="11"/>
      <c r="T214" s="11"/>
      <c r="U214" s="12"/>
      <c r="V214" s="11"/>
      <c r="W214" s="12"/>
      <c r="X214" s="11"/>
      <c r="Y214" s="11"/>
      <c r="Z214" s="11"/>
      <c r="AA214" s="11"/>
      <c r="AB214" s="11"/>
      <c r="AC214" s="11"/>
      <c r="AD214" s="11"/>
      <c r="AE214" s="13"/>
      <c r="AF214" s="13"/>
      <c r="AG214" s="11"/>
      <c r="AH214" s="11"/>
      <c r="AI214" s="11"/>
      <c r="AJ214" s="11"/>
      <c r="AK214" s="11"/>
      <c r="AL214" s="11"/>
      <c r="AM214" s="11"/>
      <c r="AN214" s="11"/>
      <c r="AO214" s="14"/>
      <c r="AP214" s="14"/>
      <c r="AQ214" s="15"/>
      <c r="AR214" s="15"/>
      <c r="AS214" s="16"/>
      <c r="AT214" s="16"/>
      <c r="AU214" s="11"/>
      <c r="AV214" s="11"/>
      <c r="AW214" s="11"/>
      <c r="AX214" s="11"/>
      <c r="AY214" s="11"/>
      <c r="AZ214" s="11"/>
      <c r="BA214" s="11"/>
      <c r="BB214" s="11"/>
      <c r="BC214" s="17"/>
      <c r="BD214" s="17"/>
      <c r="BE214" s="18"/>
      <c r="BF214" s="18"/>
      <c r="BG214" s="19"/>
      <c r="BH214" s="19"/>
      <c r="BI214" s="11"/>
      <c r="BJ214" s="11"/>
      <c r="BK214" s="11"/>
      <c r="BL214" s="11"/>
      <c r="BM214" s="11"/>
      <c r="BN214" s="11"/>
      <c r="BO214" s="11"/>
      <c r="BP214" s="11"/>
      <c r="BQ214" s="11"/>
      <c r="BR214" s="20"/>
      <c r="BS214" s="20"/>
      <c r="BT214" s="20"/>
      <c r="BU214" s="20"/>
      <c r="BV214" s="21"/>
      <c r="BW214" s="21"/>
      <c r="BX214" s="21"/>
      <c r="BY214" s="21"/>
      <c r="BZ214" s="22"/>
      <c r="CA214" s="22"/>
      <c r="CB214" s="22"/>
      <c r="CC214" s="22"/>
      <c r="CD214" s="11"/>
      <c r="CE214" s="11"/>
      <c r="CF214" s="11"/>
      <c r="CG214" s="11"/>
      <c r="CH214" s="11"/>
      <c r="CI214" s="11"/>
      <c r="CJ214" s="11"/>
      <c r="CK214" s="11"/>
      <c r="CL214" s="12"/>
      <c r="CM214" s="12"/>
      <c r="CN214" s="11"/>
      <c r="CO214" s="11"/>
      <c r="CP214" s="12"/>
      <c r="CQ214" s="11"/>
      <c r="CR214" s="11"/>
      <c r="CS214" s="11"/>
      <c r="CT214" s="11"/>
      <c r="CU214" s="11"/>
      <c r="CV214" s="11"/>
      <c r="CW214" s="11"/>
      <c r="CX214" s="12"/>
      <c r="CY214" s="12"/>
      <c r="CZ214" s="12"/>
      <c r="DA214" s="12"/>
      <c r="DB214" s="11"/>
      <c r="DC214" s="12"/>
      <c r="DD214" s="11"/>
      <c r="DE214" s="12"/>
      <c r="DF214" s="11"/>
      <c r="DG214" s="11"/>
      <c r="DH214" s="11"/>
      <c r="DI214" s="11"/>
      <c r="DJ214" s="11"/>
      <c r="DK214" s="12"/>
      <c r="DL214" s="11"/>
      <c r="DM214" s="11"/>
      <c r="DN214" s="12"/>
      <c r="DO214" s="12"/>
      <c r="DP214" s="12"/>
      <c r="DQ214" s="12"/>
      <c r="DR214" s="12"/>
      <c r="DS214" s="12"/>
      <c r="DT214" s="12"/>
      <c r="DU214" s="12"/>
      <c r="DV214" s="12"/>
      <c r="DW214" s="12"/>
      <c r="DX214" s="12"/>
      <c r="DY214" s="12"/>
      <c r="DZ214" s="12"/>
      <c r="EA214" s="12"/>
      <c r="EB214" s="12"/>
      <c r="EC214" s="12"/>
      <c r="ED214" s="12"/>
      <c r="EE214" s="12"/>
      <c r="EF214" s="12"/>
      <c r="EG214" s="12"/>
      <c r="EH214" s="12"/>
      <c r="EI214" s="12"/>
    </row>
    <row r="215" customFormat="false" ht="12.75" hidden="false" customHeight="false" outlineLevel="0" collapsed="false">
      <c r="A215" s="11"/>
      <c r="B215" s="12"/>
      <c r="C215" s="11"/>
      <c r="D215" s="11"/>
      <c r="E215" s="11"/>
      <c r="F215" s="11"/>
      <c r="G215" s="12"/>
      <c r="H215" s="11"/>
      <c r="I215" s="11"/>
      <c r="J215" s="11"/>
      <c r="K215" s="11"/>
      <c r="L215" s="11"/>
      <c r="M215" s="11"/>
      <c r="N215" s="11"/>
      <c r="O215" s="11"/>
      <c r="P215" s="11"/>
      <c r="Q215" s="11"/>
      <c r="R215" s="11"/>
      <c r="S215" s="11"/>
      <c r="T215" s="11"/>
      <c r="U215" s="12"/>
      <c r="V215" s="11"/>
      <c r="W215" s="12"/>
      <c r="X215" s="11"/>
      <c r="Y215" s="11"/>
      <c r="Z215" s="11"/>
      <c r="AA215" s="11"/>
      <c r="AB215" s="11"/>
      <c r="AC215" s="11"/>
      <c r="AD215" s="11"/>
      <c r="AE215" s="13"/>
      <c r="AF215" s="13"/>
      <c r="AG215" s="11"/>
      <c r="AH215" s="11"/>
      <c r="AI215" s="11"/>
      <c r="AJ215" s="11"/>
      <c r="AK215" s="11"/>
      <c r="AL215" s="11"/>
      <c r="AM215" s="11"/>
      <c r="AN215" s="11"/>
      <c r="AO215" s="14"/>
      <c r="AP215" s="14"/>
      <c r="AQ215" s="15"/>
      <c r="AR215" s="15"/>
      <c r="AS215" s="16"/>
      <c r="AT215" s="16"/>
      <c r="AU215" s="11"/>
      <c r="AV215" s="11"/>
      <c r="AW215" s="11"/>
      <c r="AX215" s="11"/>
      <c r="AY215" s="11"/>
      <c r="AZ215" s="11"/>
      <c r="BA215" s="11"/>
      <c r="BB215" s="11"/>
      <c r="BC215" s="17"/>
      <c r="BD215" s="17"/>
      <c r="BE215" s="18"/>
      <c r="BF215" s="18"/>
      <c r="BG215" s="19"/>
      <c r="BH215" s="19"/>
      <c r="BI215" s="11"/>
      <c r="BJ215" s="11"/>
      <c r="BK215" s="11"/>
      <c r="BL215" s="11"/>
      <c r="BM215" s="11"/>
      <c r="BN215" s="11"/>
      <c r="BO215" s="11"/>
      <c r="BP215" s="11"/>
      <c r="BQ215" s="11"/>
      <c r="BR215" s="20"/>
      <c r="BS215" s="20"/>
      <c r="BT215" s="20"/>
      <c r="BU215" s="20"/>
      <c r="BV215" s="21"/>
      <c r="BW215" s="21"/>
      <c r="BX215" s="21"/>
      <c r="BY215" s="21"/>
      <c r="BZ215" s="22"/>
      <c r="CA215" s="22"/>
      <c r="CB215" s="22"/>
      <c r="CC215" s="22"/>
      <c r="CD215" s="11"/>
      <c r="CE215" s="11"/>
      <c r="CF215" s="11"/>
      <c r="CG215" s="11"/>
      <c r="CH215" s="11"/>
      <c r="CI215" s="11"/>
      <c r="CJ215" s="11"/>
      <c r="CK215" s="11"/>
      <c r="CL215" s="12"/>
      <c r="CM215" s="12"/>
      <c r="CN215" s="11"/>
      <c r="CO215" s="11"/>
      <c r="CP215" s="12"/>
      <c r="CQ215" s="11"/>
      <c r="CR215" s="11"/>
      <c r="CS215" s="11"/>
      <c r="CT215" s="11"/>
      <c r="CU215" s="11"/>
      <c r="CV215" s="11"/>
      <c r="CW215" s="11"/>
      <c r="CX215" s="12"/>
      <c r="CY215" s="12"/>
      <c r="CZ215" s="12"/>
      <c r="DA215" s="12"/>
      <c r="DB215" s="11"/>
      <c r="DC215" s="12"/>
      <c r="DD215" s="11"/>
      <c r="DE215" s="12"/>
      <c r="DF215" s="11"/>
      <c r="DG215" s="11"/>
      <c r="DH215" s="11"/>
      <c r="DI215" s="11"/>
      <c r="DJ215" s="11"/>
      <c r="DK215" s="12"/>
      <c r="DL215" s="11"/>
      <c r="DM215" s="11"/>
      <c r="DN215" s="12"/>
      <c r="DO215" s="12"/>
      <c r="DP215" s="12"/>
      <c r="DQ215" s="12"/>
      <c r="DR215" s="12"/>
      <c r="DS215" s="12"/>
      <c r="DT215" s="12"/>
      <c r="DU215" s="12"/>
      <c r="DV215" s="12"/>
      <c r="DW215" s="12"/>
      <c r="DX215" s="12"/>
      <c r="DY215" s="12"/>
      <c r="DZ215" s="12"/>
      <c r="EA215" s="12"/>
      <c r="EB215" s="12"/>
      <c r="EC215" s="12"/>
      <c r="ED215" s="12"/>
      <c r="EE215" s="12"/>
      <c r="EF215" s="12"/>
      <c r="EG215" s="12"/>
      <c r="EH215" s="12"/>
      <c r="EI215" s="12"/>
    </row>
    <row r="216" customFormat="false" ht="12.75" hidden="false" customHeight="false" outlineLevel="0" collapsed="false">
      <c r="A216" s="11"/>
      <c r="B216" s="12"/>
      <c r="C216" s="11"/>
      <c r="D216" s="11"/>
      <c r="E216" s="11"/>
      <c r="F216" s="11"/>
      <c r="G216" s="12"/>
      <c r="H216" s="11"/>
      <c r="I216" s="11"/>
      <c r="J216" s="11"/>
      <c r="K216" s="11"/>
      <c r="L216" s="11"/>
      <c r="M216" s="11"/>
      <c r="N216" s="11"/>
      <c r="O216" s="11"/>
      <c r="P216" s="11"/>
      <c r="Q216" s="11"/>
      <c r="R216" s="11"/>
      <c r="S216" s="11"/>
      <c r="T216" s="11"/>
      <c r="U216" s="12"/>
      <c r="V216" s="11"/>
      <c r="W216" s="12"/>
      <c r="X216" s="11"/>
      <c r="Y216" s="11"/>
      <c r="Z216" s="11"/>
      <c r="AA216" s="11"/>
      <c r="AB216" s="11"/>
      <c r="AC216" s="11"/>
      <c r="AD216" s="11"/>
      <c r="AE216" s="13"/>
      <c r="AF216" s="13"/>
      <c r="AG216" s="11"/>
      <c r="AH216" s="11"/>
      <c r="AI216" s="11"/>
      <c r="AJ216" s="11"/>
      <c r="AK216" s="11"/>
      <c r="AL216" s="11"/>
      <c r="AM216" s="11"/>
      <c r="AN216" s="11"/>
      <c r="AO216" s="14"/>
      <c r="AP216" s="14"/>
      <c r="AQ216" s="15"/>
      <c r="AR216" s="15"/>
      <c r="AS216" s="16"/>
      <c r="AT216" s="16"/>
      <c r="AU216" s="11"/>
      <c r="AV216" s="11"/>
      <c r="AW216" s="11"/>
      <c r="AX216" s="11"/>
      <c r="AY216" s="11"/>
      <c r="AZ216" s="11"/>
      <c r="BA216" s="11"/>
      <c r="BB216" s="11"/>
      <c r="BC216" s="17"/>
      <c r="BD216" s="17"/>
      <c r="BE216" s="18"/>
      <c r="BF216" s="18"/>
      <c r="BG216" s="19"/>
      <c r="BH216" s="19"/>
      <c r="BI216" s="11"/>
      <c r="BJ216" s="11"/>
      <c r="BK216" s="11"/>
      <c r="BL216" s="11"/>
      <c r="BM216" s="11"/>
      <c r="BN216" s="11"/>
      <c r="BO216" s="11"/>
      <c r="BP216" s="11"/>
      <c r="BQ216" s="11"/>
      <c r="BR216" s="20"/>
      <c r="BS216" s="20"/>
      <c r="BT216" s="20"/>
      <c r="BU216" s="20"/>
      <c r="BV216" s="21"/>
      <c r="BW216" s="21"/>
      <c r="BX216" s="21"/>
      <c r="BY216" s="21"/>
      <c r="BZ216" s="22"/>
      <c r="CA216" s="22"/>
      <c r="CB216" s="22"/>
      <c r="CC216" s="22"/>
      <c r="CD216" s="11"/>
      <c r="CE216" s="11"/>
      <c r="CF216" s="11"/>
      <c r="CG216" s="11"/>
      <c r="CH216" s="11"/>
      <c r="CI216" s="11"/>
      <c r="CJ216" s="11"/>
      <c r="CK216" s="11"/>
      <c r="CL216" s="12"/>
      <c r="CM216" s="12"/>
      <c r="CN216" s="11"/>
      <c r="CO216" s="11"/>
      <c r="CP216" s="12"/>
      <c r="CQ216" s="11"/>
      <c r="CR216" s="11"/>
      <c r="CS216" s="11"/>
      <c r="CT216" s="11"/>
      <c r="CU216" s="11"/>
      <c r="CV216" s="11"/>
      <c r="CW216" s="11"/>
      <c r="CX216" s="12"/>
      <c r="CY216" s="12"/>
      <c r="CZ216" s="12"/>
      <c r="DA216" s="12"/>
      <c r="DB216" s="11"/>
      <c r="DC216" s="12"/>
      <c r="DD216" s="11"/>
      <c r="DE216" s="12"/>
      <c r="DF216" s="11"/>
      <c r="DG216" s="11"/>
      <c r="DH216" s="11"/>
      <c r="DI216" s="11"/>
      <c r="DJ216" s="11"/>
      <c r="DK216" s="12"/>
      <c r="DL216" s="11"/>
      <c r="DM216" s="11"/>
      <c r="DN216" s="12"/>
      <c r="DO216" s="12"/>
      <c r="DP216" s="12"/>
      <c r="DQ216" s="12"/>
      <c r="DR216" s="12"/>
      <c r="DS216" s="12"/>
      <c r="DT216" s="12"/>
      <c r="DU216" s="12"/>
      <c r="DV216" s="12"/>
      <c r="DW216" s="12"/>
      <c r="DX216" s="12"/>
      <c r="DY216" s="12"/>
      <c r="DZ216" s="12"/>
      <c r="EA216" s="12"/>
      <c r="EB216" s="12"/>
      <c r="EC216" s="12"/>
      <c r="ED216" s="12"/>
      <c r="EE216" s="12"/>
      <c r="EF216" s="12"/>
      <c r="EG216" s="12"/>
      <c r="EH216" s="12"/>
      <c r="EI216" s="12"/>
    </row>
    <row r="217" customFormat="false" ht="12.75" hidden="false" customHeight="false" outlineLevel="0" collapsed="false">
      <c r="A217" s="31"/>
      <c r="B217" s="32"/>
      <c r="C217" s="11"/>
      <c r="D217" s="11"/>
      <c r="E217" s="11"/>
      <c r="F217" s="11"/>
      <c r="G217" s="12"/>
      <c r="H217" s="11"/>
      <c r="I217" s="11"/>
      <c r="J217" s="11"/>
      <c r="K217" s="11"/>
      <c r="L217" s="11"/>
      <c r="M217" s="11"/>
      <c r="N217" s="11"/>
      <c r="O217" s="11"/>
      <c r="P217" s="11"/>
      <c r="Q217" s="11"/>
      <c r="R217" s="11"/>
      <c r="S217" s="11"/>
      <c r="T217" s="11"/>
      <c r="U217" s="12"/>
      <c r="V217" s="11"/>
      <c r="W217" s="12"/>
      <c r="X217" s="11"/>
      <c r="Y217" s="11"/>
      <c r="Z217" s="11"/>
      <c r="AA217" s="11"/>
      <c r="AB217" s="11"/>
      <c r="AC217" s="11"/>
      <c r="AD217" s="11"/>
      <c r="AE217" s="13"/>
      <c r="AF217" s="13"/>
      <c r="AG217" s="11"/>
      <c r="AH217" s="11"/>
      <c r="AI217" s="11"/>
      <c r="AJ217" s="11"/>
      <c r="AK217" s="11"/>
      <c r="AL217" s="11"/>
      <c r="AM217" s="11"/>
      <c r="AN217" s="11"/>
      <c r="AO217" s="14"/>
      <c r="AP217" s="14"/>
      <c r="AQ217" s="15"/>
      <c r="AR217" s="15"/>
      <c r="AS217" s="16"/>
      <c r="AT217" s="16"/>
      <c r="AU217" s="11"/>
      <c r="AV217" s="11"/>
      <c r="AW217" s="11"/>
      <c r="AX217" s="11"/>
      <c r="AY217" s="11"/>
      <c r="AZ217" s="11"/>
      <c r="BA217" s="11"/>
      <c r="BB217" s="11"/>
      <c r="BC217" s="17"/>
      <c r="BD217" s="17"/>
      <c r="BE217" s="18"/>
      <c r="BF217" s="18"/>
      <c r="BG217" s="19"/>
      <c r="BH217" s="19"/>
      <c r="BI217" s="11"/>
      <c r="BJ217" s="11"/>
      <c r="BK217" s="11"/>
      <c r="BL217" s="11"/>
      <c r="BM217" s="11"/>
      <c r="BN217" s="11"/>
      <c r="BO217" s="11"/>
      <c r="BP217" s="11"/>
      <c r="BQ217" s="11"/>
      <c r="BR217" s="20"/>
      <c r="BS217" s="20"/>
      <c r="BT217" s="20"/>
      <c r="BU217" s="20"/>
      <c r="BV217" s="21"/>
      <c r="BW217" s="21"/>
      <c r="BX217" s="21"/>
      <c r="BY217" s="21"/>
      <c r="BZ217" s="22"/>
      <c r="CA217" s="22"/>
      <c r="CB217" s="22"/>
      <c r="CC217" s="22"/>
      <c r="CD217" s="11"/>
      <c r="CE217" s="11"/>
      <c r="CF217" s="11"/>
      <c r="CG217" s="11"/>
      <c r="CH217" s="11"/>
      <c r="CI217" s="11"/>
      <c r="CJ217" s="11"/>
      <c r="CK217" s="11"/>
      <c r="CL217" s="12"/>
      <c r="CM217" s="12"/>
      <c r="CN217" s="11"/>
      <c r="CO217" s="11"/>
      <c r="CP217" s="12"/>
      <c r="CQ217" s="11"/>
      <c r="CR217" s="11"/>
      <c r="CS217" s="11"/>
      <c r="CT217" s="11"/>
      <c r="CU217" s="11"/>
      <c r="CV217" s="11"/>
      <c r="CW217" s="11"/>
      <c r="CX217" s="12"/>
      <c r="CY217" s="12"/>
      <c r="CZ217" s="12"/>
      <c r="DA217" s="12"/>
      <c r="DB217" s="11"/>
      <c r="DC217" s="12"/>
      <c r="DD217" s="11"/>
      <c r="DE217" s="12"/>
      <c r="DF217" s="11"/>
      <c r="DG217" s="11"/>
      <c r="DH217" s="11"/>
      <c r="DI217" s="11"/>
      <c r="DJ217" s="11"/>
      <c r="DK217" s="12"/>
      <c r="DL217" s="11"/>
      <c r="DM217" s="11"/>
      <c r="DN217" s="12"/>
      <c r="DO217" s="12"/>
      <c r="DP217" s="12"/>
      <c r="DQ217" s="12"/>
      <c r="DR217" s="12"/>
      <c r="DS217" s="12"/>
      <c r="DT217" s="12"/>
      <c r="DU217" s="12"/>
      <c r="DV217" s="12"/>
      <c r="DW217" s="12"/>
      <c r="DX217" s="12"/>
      <c r="DY217" s="12"/>
      <c r="DZ217" s="12"/>
      <c r="EA217" s="12"/>
      <c r="EB217" s="12"/>
      <c r="EC217" s="12"/>
      <c r="ED217" s="12"/>
      <c r="EE217" s="12"/>
      <c r="EF217" s="12"/>
      <c r="EG217" s="12"/>
      <c r="EH217" s="12"/>
      <c r="EI217" s="12"/>
    </row>
    <row r="218" customFormat="false" ht="12.75" hidden="false" customHeight="false" outlineLevel="0" collapsed="false">
      <c r="A218" s="31"/>
      <c r="B218" s="32"/>
      <c r="C218" s="11"/>
      <c r="D218" s="11"/>
      <c r="E218" s="11"/>
      <c r="F218" s="11"/>
      <c r="G218" s="12"/>
      <c r="H218" s="11"/>
      <c r="I218" s="11"/>
      <c r="J218" s="11"/>
      <c r="K218" s="11"/>
      <c r="L218" s="11"/>
      <c r="M218" s="11"/>
      <c r="N218" s="11"/>
      <c r="O218" s="11"/>
      <c r="P218" s="11"/>
      <c r="Q218" s="11"/>
      <c r="R218" s="11"/>
      <c r="S218" s="11"/>
      <c r="T218" s="11"/>
      <c r="U218" s="12"/>
      <c r="V218" s="11"/>
      <c r="W218" s="12"/>
      <c r="X218" s="11"/>
      <c r="Y218" s="11"/>
      <c r="Z218" s="11"/>
      <c r="AA218" s="11"/>
      <c r="AB218" s="11"/>
      <c r="AC218" s="11"/>
      <c r="AD218" s="11"/>
      <c r="AE218" s="13"/>
      <c r="AF218" s="13"/>
      <c r="AG218" s="11"/>
      <c r="AH218" s="11"/>
      <c r="AI218" s="11"/>
      <c r="AJ218" s="11"/>
      <c r="AK218" s="11"/>
      <c r="AL218" s="11"/>
      <c r="AM218" s="11"/>
      <c r="AN218" s="11"/>
      <c r="AO218" s="14"/>
      <c r="AP218" s="14"/>
      <c r="AQ218" s="15"/>
      <c r="AR218" s="15"/>
      <c r="AS218" s="16"/>
      <c r="AT218" s="16"/>
      <c r="AU218" s="11"/>
      <c r="AV218" s="11"/>
      <c r="AW218" s="11"/>
      <c r="AX218" s="11"/>
      <c r="AY218" s="11"/>
      <c r="AZ218" s="11"/>
      <c r="BA218" s="11"/>
      <c r="BB218" s="11"/>
      <c r="BC218" s="17"/>
      <c r="BD218" s="17"/>
      <c r="BE218" s="18"/>
      <c r="BF218" s="18"/>
      <c r="BG218" s="19"/>
      <c r="BH218" s="19"/>
      <c r="BI218" s="11"/>
      <c r="BJ218" s="11"/>
      <c r="BK218" s="11"/>
      <c r="BL218" s="11"/>
      <c r="BM218" s="11"/>
      <c r="BN218" s="11"/>
      <c r="BO218" s="11"/>
      <c r="BP218" s="11"/>
      <c r="BQ218" s="11"/>
      <c r="BR218" s="20"/>
      <c r="BS218" s="20"/>
      <c r="BT218" s="20"/>
      <c r="BU218" s="20"/>
      <c r="BV218" s="21"/>
      <c r="BW218" s="21"/>
      <c r="BX218" s="21"/>
      <c r="BY218" s="21"/>
      <c r="BZ218" s="22"/>
      <c r="CA218" s="22"/>
      <c r="CB218" s="22"/>
      <c r="CC218" s="22"/>
      <c r="CD218" s="11"/>
      <c r="CE218" s="11"/>
      <c r="CF218" s="11"/>
      <c r="CG218" s="11"/>
      <c r="CH218" s="11"/>
      <c r="CI218" s="11"/>
      <c r="CJ218" s="11"/>
      <c r="CK218" s="11"/>
      <c r="CL218" s="12"/>
      <c r="CM218" s="12"/>
      <c r="CN218" s="11"/>
      <c r="CO218" s="11"/>
      <c r="CP218" s="12"/>
      <c r="CQ218" s="11"/>
      <c r="CR218" s="11"/>
      <c r="CS218" s="11"/>
      <c r="CT218" s="11"/>
      <c r="CU218" s="11"/>
      <c r="CV218" s="11"/>
      <c r="CW218" s="11"/>
      <c r="CX218" s="12"/>
      <c r="CY218" s="12"/>
      <c r="CZ218" s="12"/>
      <c r="DA218" s="12"/>
      <c r="DB218" s="11"/>
      <c r="DC218" s="12"/>
      <c r="DD218" s="11"/>
      <c r="DE218" s="12"/>
      <c r="DF218" s="11"/>
      <c r="DG218" s="11"/>
      <c r="DH218" s="11"/>
      <c r="DI218" s="11"/>
      <c r="DJ218" s="11"/>
      <c r="DK218" s="12"/>
      <c r="DL218" s="11"/>
      <c r="DM218" s="11"/>
      <c r="DN218" s="12"/>
      <c r="DO218" s="12"/>
      <c r="DP218" s="12"/>
      <c r="DQ218" s="12"/>
      <c r="DR218" s="12"/>
      <c r="DS218" s="12"/>
      <c r="DT218" s="12"/>
      <c r="DU218" s="12"/>
      <c r="DV218" s="12"/>
      <c r="DW218" s="12"/>
      <c r="DX218" s="12"/>
      <c r="DY218" s="12"/>
      <c r="DZ218" s="12"/>
      <c r="EA218" s="12"/>
      <c r="EB218" s="12"/>
      <c r="EC218" s="12"/>
      <c r="ED218" s="12"/>
      <c r="EE218" s="12"/>
      <c r="EF218" s="12"/>
      <c r="EG218" s="12"/>
      <c r="EH218" s="12"/>
      <c r="EI218" s="12"/>
    </row>
    <row r="219" customFormat="false" ht="12.75" hidden="false" customHeight="false" outlineLevel="0" collapsed="false">
      <c r="A219" s="31"/>
      <c r="B219" s="32"/>
      <c r="C219" s="11"/>
      <c r="D219" s="11"/>
      <c r="E219" s="11"/>
      <c r="F219" s="11"/>
      <c r="G219" s="12"/>
      <c r="H219" s="11"/>
      <c r="I219" s="11"/>
      <c r="J219" s="11"/>
      <c r="K219" s="11"/>
      <c r="L219" s="11"/>
      <c r="M219" s="11"/>
      <c r="N219" s="11"/>
      <c r="O219" s="11"/>
      <c r="P219" s="11"/>
      <c r="Q219" s="11"/>
      <c r="R219" s="11"/>
      <c r="S219" s="11"/>
      <c r="T219" s="11"/>
      <c r="U219" s="12"/>
      <c r="V219" s="11"/>
      <c r="W219" s="12"/>
      <c r="X219" s="11"/>
      <c r="Y219" s="11"/>
      <c r="Z219" s="11"/>
      <c r="AA219" s="11"/>
      <c r="AB219" s="11"/>
      <c r="AC219" s="11"/>
      <c r="AD219" s="11"/>
      <c r="AE219" s="13"/>
      <c r="AF219" s="13"/>
      <c r="AG219" s="11"/>
      <c r="AH219" s="11"/>
      <c r="AI219" s="11"/>
      <c r="AJ219" s="11"/>
      <c r="AK219" s="11"/>
      <c r="AL219" s="11"/>
      <c r="AM219" s="11"/>
      <c r="AN219" s="11"/>
      <c r="AO219" s="14"/>
      <c r="AP219" s="14"/>
      <c r="AQ219" s="15"/>
      <c r="AR219" s="15"/>
      <c r="AS219" s="16"/>
      <c r="AT219" s="16"/>
      <c r="AU219" s="11"/>
      <c r="AV219" s="11"/>
      <c r="AW219" s="11"/>
      <c r="AX219" s="11"/>
      <c r="AY219" s="11"/>
      <c r="AZ219" s="11"/>
      <c r="BA219" s="11"/>
      <c r="BB219" s="11"/>
      <c r="BC219" s="17"/>
      <c r="BD219" s="17"/>
      <c r="BE219" s="18"/>
      <c r="BF219" s="18"/>
      <c r="BG219" s="19"/>
      <c r="BH219" s="19"/>
      <c r="BI219" s="11"/>
      <c r="BJ219" s="11"/>
      <c r="BK219" s="11"/>
      <c r="BL219" s="11"/>
      <c r="BM219" s="11"/>
      <c r="BN219" s="11"/>
      <c r="BO219" s="11"/>
      <c r="BP219" s="11"/>
      <c r="BQ219" s="11"/>
      <c r="BR219" s="20"/>
      <c r="BS219" s="20"/>
      <c r="BT219" s="20"/>
      <c r="BU219" s="20"/>
      <c r="BV219" s="21"/>
      <c r="BW219" s="21"/>
      <c r="BX219" s="21"/>
      <c r="BY219" s="21"/>
      <c r="BZ219" s="22"/>
      <c r="CA219" s="22"/>
      <c r="CB219" s="22"/>
      <c r="CC219" s="22"/>
      <c r="CD219" s="11"/>
      <c r="CE219" s="11"/>
      <c r="CF219" s="11"/>
      <c r="CG219" s="11"/>
      <c r="CH219" s="11"/>
      <c r="CI219" s="11"/>
      <c r="CJ219" s="11"/>
      <c r="CK219" s="11"/>
      <c r="CL219" s="12"/>
      <c r="CM219" s="12"/>
      <c r="CN219" s="11"/>
      <c r="CO219" s="11"/>
      <c r="CP219" s="12"/>
      <c r="CQ219" s="11"/>
      <c r="CR219" s="11"/>
      <c r="CS219" s="11"/>
      <c r="CT219" s="11"/>
      <c r="CU219" s="11"/>
      <c r="CV219" s="11"/>
      <c r="CW219" s="11"/>
      <c r="CX219" s="12"/>
      <c r="CY219" s="12"/>
      <c r="CZ219" s="12"/>
      <c r="DA219" s="12"/>
      <c r="DB219" s="11"/>
      <c r="DC219" s="12"/>
      <c r="DD219" s="11"/>
      <c r="DE219" s="12"/>
      <c r="DF219" s="11"/>
      <c r="DG219" s="11"/>
      <c r="DH219" s="11"/>
      <c r="DI219" s="11"/>
      <c r="DJ219" s="11"/>
      <c r="DK219" s="12"/>
      <c r="DL219" s="11"/>
      <c r="DM219" s="11"/>
      <c r="DN219" s="12"/>
      <c r="DO219" s="12"/>
      <c r="DP219" s="12"/>
      <c r="DQ219" s="12"/>
      <c r="DR219" s="12"/>
      <c r="DS219" s="12"/>
      <c r="DT219" s="12"/>
      <c r="DU219" s="12"/>
      <c r="DV219" s="12"/>
      <c r="DW219" s="12"/>
      <c r="DX219" s="12"/>
      <c r="DY219" s="12"/>
      <c r="DZ219" s="12"/>
      <c r="EA219" s="12"/>
      <c r="EB219" s="12"/>
      <c r="EC219" s="12"/>
      <c r="ED219" s="12"/>
      <c r="EE219" s="12"/>
      <c r="EF219" s="12"/>
      <c r="EG219" s="12"/>
      <c r="EH219" s="12"/>
      <c r="EI219" s="12"/>
    </row>
    <row r="220" customFormat="false" ht="12.75" hidden="false" customHeight="false" outlineLevel="0" collapsed="false">
      <c r="A220" s="11"/>
      <c r="B220" s="12"/>
      <c r="C220" s="11"/>
      <c r="D220" s="11"/>
      <c r="E220" s="11"/>
      <c r="F220" s="11"/>
      <c r="G220" s="12"/>
      <c r="H220" s="11"/>
      <c r="I220" s="11"/>
      <c r="J220" s="11"/>
      <c r="K220" s="11"/>
      <c r="L220" s="11"/>
      <c r="M220" s="11"/>
      <c r="N220" s="11"/>
      <c r="O220" s="11"/>
      <c r="P220" s="11"/>
      <c r="Q220" s="11"/>
      <c r="R220" s="11"/>
      <c r="S220" s="11"/>
      <c r="T220" s="11"/>
      <c r="U220" s="12"/>
      <c r="V220" s="11"/>
      <c r="W220" s="12"/>
      <c r="X220" s="11"/>
      <c r="Y220" s="11"/>
      <c r="Z220" s="11"/>
      <c r="AA220" s="11"/>
      <c r="AB220" s="11"/>
      <c r="AC220" s="11"/>
      <c r="AD220" s="11"/>
      <c r="AE220" s="13"/>
      <c r="AF220" s="13"/>
      <c r="AG220" s="11"/>
      <c r="AH220" s="11"/>
      <c r="AI220" s="11"/>
      <c r="AJ220" s="11"/>
      <c r="AK220" s="11"/>
      <c r="AL220" s="11"/>
      <c r="AM220" s="11"/>
      <c r="AN220" s="11"/>
      <c r="AO220" s="14"/>
      <c r="AP220" s="14"/>
      <c r="AQ220" s="15"/>
      <c r="AR220" s="15"/>
      <c r="AS220" s="16"/>
      <c r="AT220" s="16"/>
      <c r="AU220" s="11"/>
      <c r="AV220" s="11"/>
      <c r="AW220" s="11"/>
      <c r="AX220" s="11"/>
      <c r="AY220" s="11"/>
      <c r="AZ220" s="11"/>
      <c r="BA220" s="11"/>
      <c r="BB220" s="11"/>
      <c r="BC220" s="17"/>
      <c r="BD220" s="17"/>
      <c r="BE220" s="18"/>
      <c r="BF220" s="18"/>
      <c r="BG220" s="19"/>
      <c r="BH220" s="19"/>
      <c r="BI220" s="11"/>
      <c r="BJ220" s="11"/>
      <c r="BK220" s="11"/>
      <c r="BL220" s="11"/>
      <c r="BM220" s="11"/>
      <c r="BN220" s="11"/>
      <c r="BO220" s="11"/>
      <c r="BP220" s="11"/>
      <c r="BQ220" s="11"/>
      <c r="BR220" s="20"/>
      <c r="BS220" s="20"/>
      <c r="BT220" s="20"/>
      <c r="BU220" s="20"/>
      <c r="BV220" s="21"/>
      <c r="BW220" s="21"/>
      <c r="BX220" s="21"/>
      <c r="BY220" s="21"/>
      <c r="BZ220" s="22"/>
      <c r="CA220" s="22"/>
      <c r="CB220" s="22"/>
      <c r="CC220" s="22"/>
      <c r="CD220" s="11"/>
      <c r="CE220" s="11"/>
      <c r="CF220" s="11"/>
      <c r="CG220" s="11"/>
      <c r="CH220" s="11"/>
      <c r="CI220" s="11"/>
      <c r="CJ220" s="11"/>
      <c r="CK220" s="11"/>
      <c r="CL220" s="12"/>
      <c r="CM220" s="12"/>
      <c r="CN220" s="11"/>
      <c r="CO220" s="11"/>
      <c r="CP220" s="12"/>
      <c r="CQ220" s="11"/>
      <c r="CR220" s="11"/>
      <c r="CS220" s="11"/>
      <c r="CT220" s="11"/>
      <c r="CU220" s="11"/>
      <c r="CV220" s="11"/>
      <c r="CW220" s="11"/>
      <c r="CX220" s="12"/>
      <c r="CY220" s="12"/>
      <c r="CZ220" s="12"/>
      <c r="DA220" s="12"/>
      <c r="DB220" s="11"/>
      <c r="DC220" s="12"/>
      <c r="DD220" s="11"/>
      <c r="DE220" s="12"/>
      <c r="DF220" s="11"/>
      <c r="DG220" s="11"/>
      <c r="DH220" s="11"/>
      <c r="DI220" s="11"/>
      <c r="DJ220" s="11"/>
      <c r="DK220" s="12"/>
      <c r="DL220" s="11"/>
      <c r="DM220" s="11"/>
      <c r="DN220" s="12"/>
      <c r="DO220" s="12"/>
      <c r="DP220" s="12"/>
      <c r="DQ220" s="12"/>
      <c r="DR220" s="12"/>
      <c r="DS220" s="12"/>
      <c r="DT220" s="12"/>
      <c r="DU220" s="12"/>
      <c r="DV220" s="12"/>
      <c r="DW220" s="12"/>
      <c r="DX220" s="12"/>
      <c r="DY220" s="12"/>
      <c r="DZ220" s="12"/>
      <c r="EA220" s="12"/>
      <c r="EB220" s="12"/>
      <c r="EC220" s="12"/>
      <c r="ED220" s="12"/>
      <c r="EE220" s="12"/>
      <c r="EF220" s="12"/>
      <c r="EG220" s="12"/>
      <c r="EH220" s="12"/>
      <c r="EI220" s="12"/>
    </row>
    <row r="221" customFormat="false" ht="12.75" hidden="false" customHeight="false" outlineLevel="0" collapsed="false">
      <c r="A221" s="11"/>
      <c r="B221" s="12"/>
      <c r="C221" s="11"/>
      <c r="D221" s="11"/>
      <c r="E221" s="11"/>
      <c r="F221" s="11"/>
      <c r="G221" s="12"/>
      <c r="H221" s="11"/>
      <c r="I221" s="11"/>
      <c r="J221" s="11"/>
      <c r="K221" s="11"/>
      <c r="L221" s="11"/>
      <c r="M221" s="11"/>
      <c r="N221" s="11"/>
      <c r="O221" s="11"/>
      <c r="P221" s="11"/>
      <c r="Q221" s="11"/>
      <c r="R221" s="11"/>
      <c r="S221" s="11"/>
      <c r="T221" s="11"/>
      <c r="U221" s="12"/>
      <c r="V221" s="11"/>
      <c r="W221" s="12"/>
      <c r="X221" s="11"/>
      <c r="Y221" s="11"/>
      <c r="Z221" s="11"/>
      <c r="AA221" s="11"/>
      <c r="AB221" s="11"/>
      <c r="AC221" s="11"/>
      <c r="AD221" s="11"/>
      <c r="AE221" s="13"/>
      <c r="AF221" s="13"/>
      <c r="AG221" s="11"/>
      <c r="AH221" s="11"/>
      <c r="AI221" s="11"/>
      <c r="AJ221" s="11"/>
      <c r="AK221" s="11"/>
      <c r="AL221" s="11"/>
      <c r="AM221" s="11"/>
      <c r="AN221" s="11"/>
      <c r="AO221" s="14"/>
      <c r="AP221" s="14"/>
      <c r="AQ221" s="15"/>
      <c r="AR221" s="15"/>
      <c r="AS221" s="16"/>
      <c r="AT221" s="16"/>
      <c r="AU221" s="11"/>
      <c r="AV221" s="11"/>
      <c r="AW221" s="11"/>
      <c r="AX221" s="11"/>
      <c r="AY221" s="11"/>
      <c r="AZ221" s="11"/>
      <c r="BA221" s="11"/>
      <c r="BB221" s="11"/>
      <c r="BC221" s="17"/>
      <c r="BD221" s="17"/>
      <c r="BE221" s="18"/>
      <c r="BF221" s="18"/>
      <c r="BG221" s="19"/>
      <c r="BH221" s="19"/>
      <c r="BI221" s="11"/>
      <c r="BJ221" s="11"/>
      <c r="BK221" s="11"/>
      <c r="BL221" s="11"/>
      <c r="BM221" s="11"/>
      <c r="BN221" s="11"/>
      <c r="BO221" s="11"/>
      <c r="BP221" s="11"/>
      <c r="BQ221" s="11"/>
      <c r="BR221" s="20"/>
      <c r="BS221" s="20"/>
      <c r="BT221" s="20"/>
      <c r="BU221" s="20"/>
      <c r="BV221" s="21"/>
      <c r="BW221" s="21"/>
      <c r="BX221" s="21"/>
      <c r="BY221" s="21"/>
      <c r="BZ221" s="22"/>
      <c r="CA221" s="22"/>
      <c r="CB221" s="22"/>
      <c r="CC221" s="22"/>
      <c r="CD221" s="11"/>
      <c r="CE221" s="11"/>
      <c r="CF221" s="11"/>
      <c r="CG221" s="11"/>
      <c r="CH221" s="11"/>
      <c r="CI221" s="11"/>
      <c r="CJ221" s="11"/>
      <c r="CK221" s="11"/>
      <c r="CL221" s="12"/>
      <c r="CM221" s="12"/>
      <c r="CN221" s="11"/>
      <c r="CO221" s="11"/>
      <c r="CP221" s="12"/>
      <c r="CQ221" s="11"/>
      <c r="CR221" s="11"/>
      <c r="CS221" s="11"/>
      <c r="CT221" s="11"/>
      <c r="CU221" s="11"/>
      <c r="CV221" s="11"/>
      <c r="CW221" s="11"/>
      <c r="CX221" s="12"/>
      <c r="CY221" s="12"/>
      <c r="CZ221" s="12"/>
      <c r="DA221" s="12"/>
      <c r="DB221" s="11"/>
      <c r="DC221" s="12"/>
      <c r="DD221" s="11"/>
      <c r="DE221" s="12"/>
      <c r="DF221" s="11"/>
      <c r="DG221" s="11"/>
      <c r="DH221" s="11"/>
      <c r="DI221" s="11"/>
      <c r="DJ221" s="11"/>
      <c r="DK221" s="12"/>
      <c r="DL221" s="11"/>
      <c r="DM221" s="11"/>
      <c r="DN221" s="12"/>
      <c r="DO221" s="12"/>
      <c r="DP221" s="12"/>
      <c r="DQ221" s="12"/>
      <c r="DR221" s="12"/>
      <c r="DS221" s="12"/>
      <c r="DT221" s="12"/>
      <c r="DU221" s="12"/>
      <c r="DV221" s="12"/>
      <c r="DW221" s="12"/>
      <c r="DX221" s="12"/>
      <c r="DY221" s="12"/>
      <c r="DZ221" s="12"/>
      <c r="EA221" s="12"/>
      <c r="EB221" s="12"/>
      <c r="EC221" s="12"/>
      <c r="ED221" s="12"/>
      <c r="EE221" s="12"/>
      <c r="EF221" s="12"/>
      <c r="EG221" s="12"/>
      <c r="EH221" s="12"/>
      <c r="EI221" s="12"/>
    </row>
    <row r="222" customFormat="false" ht="12.75" hidden="false" customHeight="false" outlineLevel="0" collapsed="false">
      <c r="A222" s="11"/>
      <c r="B222" s="12"/>
      <c r="C222" s="11"/>
      <c r="D222" s="11"/>
      <c r="E222" s="11"/>
      <c r="F222" s="11"/>
      <c r="G222" s="12"/>
      <c r="H222" s="11"/>
      <c r="I222" s="11"/>
      <c r="J222" s="11"/>
      <c r="K222" s="11"/>
      <c r="L222" s="11"/>
      <c r="M222" s="11"/>
      <c r="N222" s="11"/>
      <c r="O222" s="11"/>
      <c r="P222" s="11"/>
      <c r="Q222" s="11"/>
      <c r="R222" s="11"/>
      <c r="S222" s="11"/>
      <c r="T222" s="11"/>
      <c r="U222" s="12"/>
      <c r="V222" s="11"/>
      <c r="W222" s="12"/>
      <c r="X222" s="11"/>
      <c r="Y222" s="11"/>
      <c r="Z222" s="11"/>
      <c r="AA222" s="11"/>
      <c r="AB222" s="11"/>
      <c r="AC222" s="11"/>
      <c r="AD222" s="11"/>
      <c r="AE222" s="13"/>
      <c r="AF222" s="13"/>
      <c r="AG222" s="11"/>
      <c r="AH222" s="11"/>
      <c r="AI222" s="11"/>
      <c r="AJ222" s="11"/>
      <c r="AK222" s="11"/>
      <c r="AL222" s="11"/>
      <c r="AM222" s="11"/>
      <c r="AN222" s="11"/>
      <c r="AO222" s="14"/>
      <c r="AP222" s="14"/>
      <c r="AQ222" s="15"/>
      <c r="AR222" s="15"/>
      <c r="AS222" s="16"/>
      <c r="AT222" s="16"/>
      <c r="AU222" s="11"/>
      <c r="AV222" s="11"/>
      <c r="AW222" s="11"/>
      <c r="AX222" s="11"/>
      <c r="AY222" s="11"/>
      <c r="AZ222" s="11"/>
      <c r="BA222" s="11"/>
      <c r="BB222" s="11"/>
      <c r="BC222" s="17"/>
      <c r="BD222" s="17"/>
      <c r="BE222" s="18"/>
      <c r="BF222" s="18"/>
      <c r="BG222" s="19"/>
      <c r="BH222" s="19"/>
      <c r="BI222" s="11"/>
      <c r="BJ222" s="11"/>
      <c r="BK222" s="11"/>
      <c r="BL222" s="11"/>
      <c r="BM222" s="11"/>
      <c r="BN222" s="11"/>
      <c r="BO222" s="11"/>
      <c r="BP222" s="11"/>
      <c r="BQ222" s="11"/>
      <c r="BR222" s="20"/>
      <c r="BS222" s="20"/>
      <c r="BT222" s="20"/>
      <c r="BU222" s="20"/>
      <c r="BV222" s="21"/>
      <c r="BW222" s="21"/>
      <c r="BX222" s="21"/>
      <c r="BY222" s="21"/>
      <c r="BZ222" s="22"/>
      <c r="CA222" s="22"/>
      <c r="CB222" s="22"/>
      <c r="CC222" s="22"/>
      <c r="CD222" s="11"/>
      <c r="CE222" s="11"/>
      <c r="CF222" s="11"/>
      <c r="CG222" s="11"/>
      <c r="CH222" s="11"/>
      <c r="CI222" s="11"/>
      <c r="CJ222" s="11"/>
      <c r="CK222" s="11"/>
      <c r="CL222" s="12"/>
      <c r="CM222" s="12"/>
      <c r="CN222" s="11"/>
      <c r="CO222" s="11"/>
      <c r="CP222" s="12"/>
      <c r="CQ222" s="11"/>
      <c r="CR222" s="11"/>
      <c r="CS222" s="11"/>
      <c r="CT222" s="11"/>
      <c r="CU222" s="11"/>
      <c r="CV222" s="11"/>
      <c r="CW222" s="11"/>
      <c r="CX222" s="12"/>
      <c r="CY222" s="12"/>
      <c r="CZ222" s="12"/>
      <c r="DA222" s="12"/>
      <c r="DB222" s="11"/>
      <c r="DC222" s="12"/>
      <c r="DD222" s="11"/>
      <c r="DE222" s="12"/>
      <c r="DF222" s="11"/>
      <c r="DG222" s="11"/>
      <c r="DH222" s="11"/>
      <c r="DI222" s="11"/>
      <c r="DJ222" s="11"/>
      <c r="DK222" s="12"/>
      <c r="DL222" s="11"/>
      <c r="DM222" s="11"/>
      <c r="DN222" s="12"/>
      <c r="DO222" s="12"/>
      <c r="DP222" s="12"/>
      <c r="DQ222" s="12"/>
      <c r="DR222" s="12"/>
      <c r="DS222" s="12"/>
      <c r="DT222" s="12"/>
      <c r="DU222" s="12"/>
      <c r="DV222" s="12"/>
      <c r="DW222" s="12"/>
      <c r="DX222" s="12"/>
      <c r="DY222" s="12"/>
      <c r="DZ222" s="12"/>
      <c r="EA222" s="12"/>
      <c r="EB222" s="12"/>
      <c r="EC222" s="12"/>
      <c r="ED222" s="12"/>
      <c r="EE222" s="12"/>
      <c r="EF222" s="12"/>
      <c r="EG222" s="12"/>
      <c r="EH222" s="12"/>
      <c r="EI222" s="12"/>
    </row>
    <row r="223" customFormat="false" ht="12.75" hidden="false" customHeight="false" outlineLevel="0" collapsed="false">
      <c r="A223" s="11"/>
      <c r="B223" s="12"/>
      <c r="C223" s="11"/>
      <c r="D223" s="11"/>
      <c r="E223" s="11"/>
      <c r="F223" s="11"/>
      <c r="G223" s="12"/>
      <c r="H223" s="11"/>
      <c r="I223" s="11"/>
      <c r="J223" s="11"/>
      <c r="K223" s="11"/>
      <c r="L223" s="11"/>
      <c r="M223" s="11"/>
      <c r="N223" s="11"/>
      <c r="O223" s="11"/>
      <c r="P223" s="11"/>
      <c r="Q223" s="11"/>
      <c r="R223" s="11"/>
      <c r="S223" s="11"/>
      <c r="T223" s="11"/>
      <c r="U223" s="12"/>
      <c r="V223" s="11"/>
      <c r="W223" s="12"/>
      <c r="X223" s="11"/>
      <c r="Y223" s="11"/>
      <c r="Z223" s="11"/>
      <c r="AA223" s="11"/>
      <c r="AB223" s="11"/>
      <c r="AC223" s="11"/>
      <c r="AD223" s="11"/>
      <c r="AE223" s="13"/>
      <c r="AF223" s="13"/>
      <c r="AG223" s="11"/>
      <c r="AH223" s="11"/>
      <c r="AI223" s="11"/>
      <c r="AJ223" s="11"/>
      <c r="AK223" s="11"/>
      <c r="AL223" s="11"/>
      <c r="AM223" s="11"/>
      <c r="AN223" s="11"/>
      <c r="AO223" s="14"/>
      <c r="AP223" s="14"/>
      <c r="AQ223" s="15"/>
      <c r="AR223" s="15"/>
      <c r="AS223" s="16"/>
      <c r="AT223" s="16"/>
      <c r="AU223" s="11"/>
      <c r="AV223" s="11"/>
      <c r="AW223" s="11"/>
      <c r="AX223" s="11"/>
      <c r="AY223" s="11"/>
      <c r="AZ223" s="11"/>
      <c r="BA223" s="11"/>
      <c r="BB223" s="11"/>
      <c r="BC223" s="17"/>
      <c r="BD223" s="17"/>
      <c r="BE223" s="18"/>
      <c r="BF223" s="18"/>
      <c r="BG223" s="19"/>
      <c r="BH223" s="19"/>
      <c r="BI223" s="11"/>
      <c r="BJ223" s="11"/>
      <c r="BK223" s="11"/>
      <c r="BL223" s="11"/>
      <c r="BM223" s="11"/>
      <c r="BN223" s="11"/>
      <c r="BO223" s="11"/>
      <c r="BP223" s="11"/>
      <c r="BQ223" s="11"/>
      <c r="BR223" s="20"/>
      <c r="BS223" s="20"/>
      <c r="BT223" s="20"/>
      <c r="BU223" s="20"/>
      <c r="BV223" s="21"/>
      <c r="BW223" s="21"/>
      <c r="BX223" s="21"/>
      <c r="BY223" s="21"/>
      <c r="BZ223" s="22"/>
      <c r="CA223" s="22"/>
      <c r="CB223" s="22"/>
      <c r="CC223" s="22"/>
      <c r="CD223" s="11"/>
      <c r="CE223" s="11"/>
      <c r="CF223" s="11"/>
      <c r="CG223" s="11"/>
      <c r="CH223" s="11"/>
      <c r="CI223" s="11"/>
      <c r="CJ223" s="11"/>
      <c r="CK223" s="11"/>
      <c r="CL223" s="12"/>
      <c r="CM223" s="12"/>
      <c r="CN223" s="11"/>
      <c r="CO223" s="11"/>
      <c r="CP223" s="12"/>
      <c r="CQ223" s="11"/>
      <c r="CR223" s="11"/>
      <c r="CS223" s="11"/>
      <c r="CT223" s="11"/>
      <c r="CU223" s="11"/>
      <c r="CV223" s="11"/>
      <c r="CW223" s="11"/>
      <c r="CX223" s="12"/>
      <c r="CY223" s="12"/>
      <c r="CZ223" s="12"/>
      <c r="DA223" s="12"/>
      <c r="DB223" s="11"/>
      <c r="DC223" s="12"/>
      <c r="DD223" s="11"/>
      <c r="DE223" s="12"/>
      <c r="DF223" s="11"/>
      <c r="DG223" s="11"/>
      <c r="DH223" s="11"/>
      <c r="DI223" s="11"/>
      <c r="DJ223" s="11"/>
      <c r="DK223" s="12"/>
      <c r="DL223" s="11"/>
      <c r="DM223" s="11"/>
      <c r="DN223" s="12"/>
      <c r="DO223" s="12"/>
      <c r="DP223" s="12"/>
      <c r="DQ223" s="12"/>
      <c r="DR223" s="12"/>
      <c r="DS223" s="12"/>
      <c r="DT223" s="12"/>
      <c r="DU223" s="12"/>
      <c r="DV223" s="12"/>
      <c r="DW223" s="12"/>
      <c r="DX223" s="12"/>
      <c r="DY223" s="12"/>
      <c r="DZ223" s="12"/>
      <c r="EA223" s="12"/>
      <c r="EB223" s="12"/>
      <c r="EC223" s="12"/>
      <c r="ED223" s="12"/>
      <c r="EE223" s="12"/>
      <c r="EF223" s="12"/>
      <c r="EG223" s="12"/>
      <c r="EH223" s="12"/>
      <c r="EI223" s="12"/>
    </row>
    <row r="224" customFormat="false" ht="12.75" hidden="false" customHeight="false" outlineLevel="0" collapsed="false">
      <c r="A224" s="11"/>
      <c r="B224" s="12"/>
      <c r="C224" s="11"/>
      <c r="D224" s="11"/>
      <c r="E224" s="11"/>
      <c r="F224" s="11"/>
      <c r="G224" s="12"/>
      <c r="H224" s="11"/>
      <c r="I224" s="11"/>
      <c r="J224" s="11"/>
      <c r="K224" s="11"/>
      <c r="L224" s="11"/>
      <c r="M224" s="11"/>
      <c r="N224" s="11"/>
      <c r="O224" s="11"/>
      <c r="P224" s="11"/>
      <c r="Q224" s="11"/>
      <c r="R224" s="11"/>
      <c r="S224" s="11"/>
      <c r="T224" s="11"/>
      <c r="U224" s="12"/>
      <c r="V224" s="11"/>
      <c r="W224" s="12"/>
      <c r="X224" s="11"/>
      <c r="Y224" s="11"/>
      <c r="Z224" s="11"/>
      <c r="AA224" s="11"/>
      <c r="AB224" s="11"/>
      <c r="AC224" s="11"/>
      <c r="AD224" s="11"/>
      <c r="AE224" s="13"/>
      <c r="AF224" s="13"/>
      <c r="AG224" s="11"/>
      <c r="AH224" s="11"/>
      <c r="AI224" s="11"/>
      <c r="AJ224" s="11"/>
      <c r="AK224" s="11"/>
      <c r="AL224" s="11"/>
      <c r="AM224" s="11"/>
      <c r="AN224" s="11"/>
      <c r="AO224" s="14"/>
      <c r="AP224" s="14"/>
      <c r="AQ224" s="15"/>
      <c r="AR224" s="15"/>
      <c r="AS224" s="16"/>
      <c r="AT224" s="16"/>
      <c r="AU224" s="11"/>
      <c r="AV224" s="11"/>
      <c r="AW224" s="11"/>
      <c r="AX224" s="11"/>
      <c r="AY224" s="11"/>
      <c r="AZ224" s="11"/>
      <c r="BA224" s="11"/>
      <c r="BB224" s="11"/>
      <c r="BC224" s="17"/>
      <c r="BD224" s="17"/>
      <c r="BE224" s="18"/>
      <c r="BF224" s="18"/>
      <c r="BG224" s="19"/>
      <c r="BH224" s="19"/>
      <c r="BI224" s="11"/>
      <c r="BJ224" s="11"/>
      <c r="BK224" s="11"/>
      <c r="BL224" s="11"/>
      <c r="BM224" s="11"/>
      <c r="BN224" s="11"/>
      <c r="BO224" s="11"/>
      <c r="BP224" s="11"/>
      <c r="BQ224" s="11"/>
      <c r="BR224" s="20"/>
      <c r="BS224" s="20"/>
      <c r="BT224" s="20"/>
      <c r="BU224" s="20"/>
      <c r="BV224" s="21"/>
      <c r="BW224" s="21"/>
      <c r="BX224" s="21"/>
      <c r="BY224" s="21"/>
      <c r="BZ224" s="22"/>
      <c r="CA224" s="22"/>
      <c r="CB224" s="22"/>
      <c r="CC224" s="22"/>
      <c r="CD224" s="11"/>
      <c r="CE224" s="11"/>
      <c r="CF224" s="11"/>
      <c r="CG224" s="11"/>
      <c r="CH224" s="11"/>
      <c r="CI224" s="11"/>
      <c r="CJ224" s="11"/>
      <c r="CK224" s="11"/>
      <c r="CL224" s="12"/>
      <c r="CM224" s="12"/>
      <c r="CN224" s="11"/>
      <c r="CO224" s="11"/>
      <c r="CP224" s="12"/>
      <c r="CQ224" s="11"/>
      <c r="CR224" s="11"/>
      <c r="CS224" s="11"/>
      <c r="CT224" s="11"/>
      <c r="CU224" s="11"/>
      <c r="CV224" s="11"/>
      <c r="CW224" s="11"/>
      <c r="CX224" s="12"/>
      <c r="CY224" s="12"/>
      <c r="CZ224" s="12"/>
      <c r="DA224" s="12"/>
      <c r="DB224" s="11"/>
      <c r="DC224" s="12"/>
      <c r="DD224" s="11"/>
      <c r="DE224" s="12"/>
      <c r="DF224" s="11"/>
      <c r="DG224" s="11"/>
      <c r="DH224" s="11"/>
      <c r="DI224" s="11"/>
      <c r="DJ224" s="11"/>
      <c r="DK224" s="12"/>
      <c r="DL224" s="11"/>
      <c r="DM224" s="11"/>
      <c r="DN224" s="12"/>
      <c r="DO224" s="12"/>
      <c r="DP224" s="12"/>
      <c r="DQ224" s="12"/>
      <c r="DR224" s="12"/>
      <c r="DS224" s="12"/>
      <c r="DT224" s="12"/>
      <c r="DU224" s="12"/>
      <c r="DV224" s="12"/>
      <c r="DW224" s="12"/>
      <c r="DX224" s="12"/>
      <c r="DY224" s="12"/>
      <c r="DZ224" s="12"/>
      <c r="EA224" s="12"/>
      <c r="EB224" s="12"/>
      <c r="EC224" s="12"/>
      <c r="ED224" s="12"/>
      <c r="EE224" s="12"/>
      <c r="EF224" s="12"/>
      <c r="EG224" s="12"/>
      <c r="EH224" s="12"/>
      <c r="EI224" s="12"/>
    </row>
    <row r="225" customFormat="false" ht="12.75" hidden="false" customHeight="false" outlineLevel="0" collapsed="false">
      <c r="A225" s="31"/>
      <c r="B225" s="32"/>
      <c r="C225" s="11"/>
      <c r="D225" s="11"/>
      <c r="E225" s="11"/>
      <c r="F225" s="11"/>
      <c r="G225" s="12"/>
      <c r="H225" s="11"/>
      <c r="I225" s="11"/>
      <c r="J225" s="11"/>
      <c r="K225" s="11"/>
      <c r="L225" s="11"/>
      <c r="M225" s="11"/>
      <c r="N225" s="11"/>
      <c r="O225" s="11"/>
      <c r="P225" s="11"/>
      <c r="Q225" s="11"/>
      <c r="R225" s="11"/>
      <c r="S225" s="11"/>
      <c r="T225" s="11"/>
      <c r="U225" s="12"/>
      <c r="V225" s="11"/>
      <c r="W225" s="12"/>
      <c r="X225" s="11"/>
      <c r="Y225" s="11"/>
      <c r="Z225" s="11"/>
      <c r="AA225" s="11"/>
      <c r="AB225" s="11"/>
      <c r="AC225" s="11"/>
      <c r="AD225" s="11"/>
      <c r="AE225" s="13"/>
      <c r="AF225" s="13"/>
      <c r="AG225" s="11"/>
      <c r="AH225" s="11"/>
      <c r="AI225" s="11"/>
      <c r="AJ225" s="11"/>
      <c r="AK225" s="11"/>
      <c r="AL225" s="11"/>
      <c r="AM225" s="11"/>
      <c r="AN225" s="11"/>
      <c r="AO225" s="14"/>
      <c r="AP225" s="14"/>
      <c r="AQ225" s="15"/>
      <c r="AR225" s="15"/>
      <c r="AS225" s="16"/>
      <c r="AT225" s="16"/>
      <c r="AU225" s="11"/>
      <c r="AV225" s="11"/>
      <c r="AW225" s="11"/>
      <c r="AX225" s="11"/>
      <c r="AY225" s="11"/>
      <c r="AZ225" s="11"/>
      <c r="BA225" s="11"/>
      <c r="BB225" s="11"/>
      <c r="BC225" s="17"/>
      <c r="BD225" s="17"/>
      <c r="BE225" s="18"/>
      <c r="BF225" s="18"/>
      <c r="BG225" s="19"/>
      <c r="BH225" s="19"/>
      <c r="BI225" s="11"/>
      <c r="BJ225" s="11"/>
      <c r="BK225" s="11"/>
      <c r="BL225" s="11"/>
      <c r="BM225" s="11"/>
      <c r="BN225" s="11"/>
      <c r="BO225" s="11"/>
      <c r="BP225" s="11"/>
      <c r="BQ225" s="11"/>
      <c r="BR225" s="20"/>
      <c r="BS225" s="20"/>
      <c r="BT225" s="20"/>
      <c r="BU225" s="20"/>
      <c r="BV225" s="21"/>
      <c r="BW225" s="21"/>
      <c r="BX225" s="21"/>
      <c r="BY225" s="21"/>
      <c r="BZ225" s="22"/>
      <c r="CA225" s="22"/>
      <c r="CB225" s="22"/>
      <c r="CC225" s="22"/>
      <c r="CD225" s="11"/>
      <c r="CE225" s="11"/>
      <c r="CF225" s="11"/>
      <c r="CG225" s="11"/>
      <c r="CH225" s="11"/>
      <c r="CI225" s="11"/>
      <c r="CJ225" s="11"/>
      <c r="CK225" s="11"/>
      <c r="CL225" s="12"/>
      <c r="CM225" s="12"/>
      <c r="CN225" s="11"/>
      <c r="CO225" s="11"/>
      <c r="CP225" s="12"/>
      <c r="CQ225" s="11"/>
      <c r="CR225" s="11"/>
      <c r="CS225" s="11"/>
      <c r="CT225" s="11"/>
      <c r="CU225" s="11"/>
      <c r="CV225" s="11"/>
      <c r="CW225" s="11"/>
      <c r="CX225" s="12"/>
      <c r="CY225" s="12"/>
      <c r="CZ225" s="12"/>
      <c r="DA225" s="12"/>
      <c r="DB225" s="11"/>
      <c r="DC225" s="12"/>
      <c r="DD225" s="11"/>
      <c r="DE225" s="12"/>
      <c r="DF225" s="11"/>
      <c r="DG225" s="11"/>
      <c r="DH225" s="11"/>
      <c r="DI225" s="11"/>
      <c r="DJ225" s="11"/>
      <c r="DK225" s="12"/>
      <c r="DL225" s="11"/>
      <c r="DM225" s="11"/>
      <c r="DN225" s="12"/>
      <c r="DO225" s="12"/>
      <c r="DP225" s="12"/>
      <c r="DQ225" s="12"/>
      <c r="DR225" s="12"/>
      <c r="DS225" s="12"/>
      <c r="DT225" s="12"/>
      <c r="DU225" s="12"/>
      <c r="DV225" s="12"/>
      <c r="DW225" s="12"/>
      <c r="DX225" s="12"/>
      <c r="DY225" s="12"/>
      <c r="DZ225" s="12"/>
      <c r="EA225" s="12"/>
      <c r="EB225" s="12"/>
      <c r="EC225" s="12"/>
      <c r="ED225" s="12"/>
      <c r="EE225" s="12"/>
      <c r="EF225" s="12"/>
      <c r="EG225" s="12"/>
      <c r="EH225" s="12"/>
      <c r="EI225" s="12"/>
    </row>
    <row r="226" customFormat="false" ht="12.75" hidden="false" customHeight="false" outlineLevel="0" collapsed="false">
      <c r="A226" s="31"/>
      <c r="B226" s="31"/>
      <c r="C226" s="11"/>
      <c r="D226" s="11"/>
      <c r="E226" s="11"/>
      <c r="F226" s="11"/>
      <c r="G226" s="12"/>
      <c r="H226" s="11"/>
      <c r="I226" s="11"/>
      <c r="J226" s="11"/>
      <c r="K226" s="11"/>
      <c r="L226" s="11"/>
      <c r="M226" s="11"/>
      <c r="N226" s="11"/>
      <c r="O226" s="11"/>
      <c r="P226" s="11"/>
      <c r="Q226" s="11"/>
      <c r="R226" s="11"/>
      <c r="S226" s="11"/>
      <c r="T226" s="11"/>
      <c r="U226" s="12"/>
      <c r="V226" s="11"/>
      <c r="W226" s="12"/>
      <c r="X226" s="11"/>
      <c r="Y226" s="11"/>
      <c r="Z226" s="11"/>
      <c r="AA226" s="11"/>
      <c r="AB226" s="11"/>
      <c r="AC226" s="11"/>
      <c r="AD226" s="11"/>
      <c r="AE226" s="23"/>
      <c r="AF226" s="23"/>
      <c r="AG226" s="11"/>
      <c r="AH226" s="11"/>
      <c r="AI226" s="11"/>
      <c r="AJ226" s="11"/>
      <c r="AK226" s="11"/>
      <c r="AL226" s="11"/>
      <c r="AM226" s="11"/>
      <c r="AN226" s="11"/>
      <c r="AO226" s="24"/>
      <c r="AP226" s="24"/>
      <c r="AQ226" s="25"/>
      <c r="AR226" s="15"/>
      <c r="AS226" s="16"/>
      <c r="AT226" s="26"/>
      <c r="AU226" s="11"/>
      <c r="AV226" s="11"/>
      <c r="AW226" s="11"/>
      <c r="AX226" s="11"/>
      <c r="AY226" s="11"/>
      <c r="AZ226" s="11"/>
      <c r="BA226" s="11"/>
      <c r="BB226" s="12"/>
      <c r="BC226" s="17"/>
      <c r="BD226" s="17"/>
      <c r="BE226" s="18"/>
      <c r="BF226" s="18"/>
      <c r="BG226" s="19"/>
      <c r="BH226" s="27"/>
      <c r="BI226" s="11"/>
      <c r="BJ226" s="11"/>
      <c r="BK226" s="11"/>
      <c r="BL226" s="11"/>
      <c r="BM226" s="11"/>
      <c r="BN226" s="11"/>
      <c r="BO226" s="11"/>
      <c r="BP226" s="12"/>
      <c r="BQ226" s="12"/>
      <c r="BR226" s="20"/>
      <c r="BS226" s="20"/>
      <c r="BT226" s="20"/>
      <c r="BU226" s="20"/>
      <c r="BV226" s="28"/>
      <c r="BW226" s="28"/>
      <c r="BX226" s="28"/>
      <c r="BY226" s="28"/>
      <c r="BZ226" s="29"/>
      <c r="CA226" s="29"/>
      <c r="CB226" s="29"/>
      <c r="CC226" s="29"/>
      <c r="CD226" s="11"/>
      <c r="CE226" s="12"/>
      <c r="CF226" s="12"/>
      <c r="CG226" s="12"/>
      <c r="CH226" s="12"/>
      <c r="CI226" s="12"/>
      <c r="CJ226" s="12"/>
      <c r="CK226" s="12"/>
      <c r="CL226" s="12"/>
      <c r="CM226" s="12"/>
      <c r="CN226" s="12"/>
      <c r="CO226" s="12"/>
      <c r="CP226" s="12"/>
      <c r="CQ226" s="11"/>
      <c r="CR226" s="11"/>
      <c r="CS226" s="11"/>
      <c r="CT226" s="11"/>
      <c r="CU226" s="11"/>
      <c r="CV226" s="11"/>
      <c r="CW226" s="11"/>
      <c r="CX226" s="11"/>
      <c r="CY226" s="12"/>
      <c r="CZ226" s="12"/>
      <c r="DA226" s="11"/>
      <c r="DB226" s="11"/>
      <c r="DC226" s="12"/>
      <c r="DD226" s="11"/>
      <c r="DE226" s="11"/>
      <c r="DF226" s="11"/>
      <c r="DG226" s="11"/>
      <c r="DH226" s="11"/>
      <c r="DI226" s="11"/>
      <c r="DJ226" s="11"/>
      <c r="DK226" s="12"/>
      <c r="DL226" s="12"/>
      <c r="DM226" s="12"/>
      <c r="DN226" s="12"/>
      <c r="DO226" s="11"/>
      <c r="DP226" s="12"/>
      <c r="DQ226" s="11"/>
      <c r="DR226" s="12"/>
      <c r="DS226" s="11"/>
      <c r="DT226" s="11"/>
      <c r="DU226" s="11"/>
      <c r="DV226" s="11"/>
      <c r="DW226" s="11"/>
      <c r="DX226" s="12"/>
      <c r="DY226" s="11"/>
      <c r="DZ226" s="11"/>
      <c r="EA226" s="12"/>
      <c r="EB226" s="12"/>
      <c r="EC226" s="12"/>
      <c r="ED226" s="12"/>
      <c r="EE226" s="12"/>
      <c r="EF226" s="12"/>
      <c r="EG226" s="12"/>
      <c r="EH226" s="12"/>
      <c r="EI226" s="12"/>
      <c r="EJ226" s="12"/>
      <c r="EK226" s="12"/>
      <c r="EL226" s="12"/>
      <c r="EM226" s="12"/>
      <c r="EN226" s="12"/>
      <c r="EO226" s="12"/>
      <c r="EP226" s="12"/>
      <c r="EQ226" s="12"/>
      <c r="ER226" s="12"/>
      <c r="ES226" s="12"/>
      <c r="ET226" s="12"/>
      <c r="EU226" s="12"/>
      <c r="EV226" s="12"/>
      <c r="EW226" s="12"/>
      <c r="EX226" s="12"/>
    </row>
    <row r="227" customFormat="false" ht="12.75" hidden="false" customHeight="false" outlineLevel="0" collapsed="false">
      <c r="A227" s="11"/>
      <c r="B227" s="12"/>
      <c r="C227" s="11"/>
      <c r="D227" s="11"/>
      <c r="E227" s="11"/>
      <c r="F227" s="11"/>
      <c r="G227" s="12"/>
      <c r="H227" s="11"/>
      <c r="I227" s="11"/>
      <c r="J227" s="11"/>
      <c r="K227" s="11"/>
      <c r="L227" s="11"/>
      <c r="M227" s="11"/>
      <c r="N227" s="11"/>
      <c r="O227" s="11"/>
      <c r="P227" s="11"/>
      <c r="Q227" s="11"/>
      <c r="R227" s="11"/>
      <c r="S227" s="11"/>
      <c r="T227" s="11"/>
      <c r="U227" s="12"/>
      <c r="V227" s="11"/>
      <c r="W227" s="12"/>
      <c r="X227" s="11"/>
      <c r="Y227" s="11"/>
      <c r="Z227" s="11"/>
      <c r="AA227" s="11"/>
      <c r="AB227" s="11"/>
      <c r="AC227" s="11"/>
      <c r="AD227" s="11"/>
      <c r="AE227" s="13"/>
      <c r="AF227" s="13"/>
      <c r="AG227" s="11"/>
      <c r="AH227" s="11"/>
      <c r="AI227" s="11"/>
      <c r="AJ227" s="11"/>
      <c r="AK227" s="11"/>
      <c r="AL227" s="11"/>
      <c r="AM227" s="11"/>
      <c r="AN227" s="11"/>
      <c r="AO227" s="14"/>
      <c r="AP227" s="14"/>
      <c r="AQ227" s="15"/>
      <c r="AR227" s="15"/>
      <c r="AS227" s="16"/>
      <c r="AT227" s="16"/>
      <c r="AU227" s="11"/>
      <c r="AV227" s="11"/>
      <c r="AW227" s="11"/>
      <c r="AX227" s="11"/>
      <c r="AY227" s="11"/>
      <c r="AZ227" s="11"/>
      <c r="BA227" s="11"/>
      <c r="BB227" s="11"/>
      <c r="BC227" s="17"/>
      <c r="BD227" s="17"/>
      <c r="BE227" s="18"/>
      <c r="BF227" s="18"/>
      <c r="BG227" s="19"/>
      <c r="BH227" s="19"/>
      <c r="BI227" s="11"/>
      <c r="BJ227" s="11"/>
      <c r="BK227" s="11"/>
      <c r="BL227" s="11"/>
      <c r="BM227" s="11"/>
      <c r="BN227" s="11"/>
      <c r="BO227" s="11"/>
      <c r="BP227" s="11"/>
      <c r="BQ227" s="11"/>
      <c r="BR227" s="20"/>
      <c r="BS227" s="20"/>
      <c r="BT227" s="20"/>
      <c r="BU227" s="20"/>
      <c r="BV227" s="21"/>
      <c r="BW227" s="21"/>
      <c r="BX227" s="21"/>
      <c r="BY227" s="21"/>
      <c r="BZ227" s="22"/>
      <c r="CA227" s="22"/>
      <c r="CB227" s="22"/>
      <c r="CC227" s="22"/>
      <c r="CD227" s="11"/>
      <c r="CE227" s="11"/>
      <c r="CF227" s="11"/>
      <c r="CG227" s="11"/>
      <c r="CH227" s="11"/>
      <c r="CI227" s="11"/>
      <c r="CJ227" s="11"/>
      <c r="CK227" s="11"/>
      <c r="CL227" s="12"/>
      <c r="CM227" s="12"/>
      <c r="CN227" s="11"/>
      <c r="CO227" s="11"/>
      <c r="CP227" s="12"/>
      <c r="CQ227" s="11"/>
      <c r="CR227" s="11"/>
      <c r="CS227" s="11"/>
      <c r="CT227" s="11"/>
      <c r="CU227" s="11"/>
      <c r="CV227" s="11"/>
      <c r="CW227" s="11"/>
      <c r="CX227" s="12"/>
      <c r="CY227" s="12"/>
      <c r="CZ227" s="12"/>
      <c r="DA227" s="12"/>
      <c r="DB227" s="11"/>
      <c r="DC227" s="12"/>
      <c r="DD227" s="11"/>
      <c r="DE227" s="12"/>
      <c r="DF227" s="11"/>
      <c r="DG227" s="11"/>
      <c r="DH227" s="11"/>
      <c r="DI227" s="11"/>
      <c r="DJ227" s="11"/>
      <c r="DK227" s="12"/>
      <c r="DL227" s="11"/>
      <c r="DM227" s="11"/>
      <c r="DN227" s="12"/>
      <c r="DO227" s="12"/>
      <c r="DP227" s="12"/>
      <c r="DQ227" s="12"/>
      <c r="DR227" s="12"/>
      <c r="DS227" s="12"/>
      <c r="DT227" s="12"/>
      <c r="DU227" s="12"/>
      <c r="DV227" s="12"/>
      <c r="DW227" s="12"/>
      <c r="DX227" s="12"/>
      <c r="DY227" s="12"/>
      <c r="DZ227" s="12"/>
      <c r="EA227" s="12"/>
      <c r="EB227" s="12"/>
      <c r="EC227" s="12"/>
      <c r="ED227" s="12"/>
      <c r="EE227" s="12"/>
      <c r="EF227" s="12"/>
      <c r="EG227" s="12"/>
      <c r="EH227" s="12"/>
      <c r="EI227" s="12"/>
    </row>
    <row r="228" customFormat="false" ht="12.75" hidden="false" customHeight="false" outlineLevel="0" collapsed="false">
      <c r="A228" s="11"/>
      <c r="B228" s="12"/>
      <c r="C228" s="11"/>
      <c r="D228" s="11"/>
      <c r="E228" s="11"/>
      <c r="F228" s="11"/>
      <c r="G228" s="12"/>
      <c r="H228" s="11"/>
      <c r="I228" s="11"/>
      <c r="J228" s="11"/>
      <c r="K228" s="11"/>
      <c r="L228" s="11"/>
      <c r="M228" s="11"/>
      <c r="N228" s="11"/>
      <c r="O228" s="11"/>
      <c r="P228" s="11"/>
      <c r="Q228" s="11"/>
      <c r="R228" s="11"/>
      <c r="S228" s="11"/>
      <c r="T228" s="11"/>
      <c r="U228" s="12"/>
      <c r="V228" s="11"/>
      <c r="W228" s="12"/>
      <c r="X228" s="11"/>
      <c r="Y228" s="11"/>
      <c r="Z228" s="11"/>
      <c r="AA228" s="11"/>
      <c r="AB228" s="11"/>
      <c r="AC228" s="11"/>
      <c r="AD228" s="11"/>
      <c r="AE228" s="13"/>
      <c r="AF228" s="13"/>
      <c r="AG228" s="11"/>
      <c r="AH228" s="11"/>
      <c r="AI228" s="11"/>
      <c r="AJ228" s="11"/>
      <c r="AK228" s="11"/>
      <c r="AL228" s="11"/>
      <c r="AM228" s="11"/>
      <c r="AN228" s="11"/>
      <c r="AO228" s="14"/>
      <c r="AP228" s="14"/>
      <c r="AQ228" s="15"/>
      <c r="AR228" s="15"/>
      <c r="AS228" s="16"/>
      <c r="AT228" s="16"/>
      <c r="AU228" s="11"/>
      <c r="AV228" s="11"/>
      <c r="AW228" s="11"/>
      <c r="AX228" s="11"/>
      <c r="AY228" s="11"/>
      <c r="AZ228" s="11"/>
      <c r="BA228" s="11"/>
      <c r="BB228" s="11"/>
      <c r="BC228" s="17"/>
      <c r="BD228" s="17"/>
      <c r="BE228" s="18"/>
      <c r="BF228" s="18"/>
      <c r="BG228" s="19"/>
      <c r="BH228" s="19"/>
      <c r="BI228" s="11"/>
      <c r="BJ228" s="11"/>
      <c r="BK228" s="11"/>
      <c r="BL228" s="11"/>
      <c r="BM228" s="11"/>
      <c r="BN228" s="11"/>
      <c r="BO228" s="11"/>
      <c r="BP228" s="11"/>
      <c r="BQ228" s="11"/>
      <c r="BR228" s="20"/>
      <c r="BS228" s="20"/>
      <c r="BT228" s="20"/>
      <c r="BU228" s="20"/>
      <c r="BV228" s="21"/>
      <c r="BW228" s="21"/>
      <c r="BX228" s="21"/>
      <c r="BY228" s="21"/>
      <c r="BZ228" s="22"/>
      <c r="CA228" s="22"/>
      <c r="CB228" s="22"/>
      <c r="CC228" s="22"/>
      <c r="CD228" s="11"/>
      <c r="CE228" s="11"/>
      <c r="CF228" s="11"/>
      <c r="CG228" s="11"/>
      <c r="CH228" s="11"/>
      <c r="CI228" s="11"/>
      <c r="CJ228" s="11"/>
      <c r="CK228" s="11"/>
      <c r="CL228" s="12"/>
      <c r="CM228" s="12"/>
      <c r="CN228" s="11"/>
      <c r="CO228" s="11"/>
      <c r="CP228" s="12"/>
      <c r="CQ228" s="11"/>
      <c r="CR228" s="11"/>
      <c r="CS228" s="11"/>
      <c r="CT228" s="11"/>
      <c r="CU228" s="11"/>
      <c r="CV228" s="11"/>
      <c r="CW228" s="11"/>
      <c r="CX228" s="12"/>
      <c r="CY228" s="12"/>
      <c r="CZ228" s="12"/>
      <c r="DA228" s="12"/>
      <c r="DB228" s="11"/>
      <c r="DC228" s="12"/>
      <c r="DD228" s="11"/>
      <c r="DE228" s="12"/>
      <c r="DF228" s="11"/>
      <c r="DG228" s="11"/>
      <c r="DH228" s="11"/>
      <c r="DI228" s="11"/>
      <c r="DJ228" s="11"/>
      <c r="DK228" s="12"/>
      <c r="DL228" s="11"/>
      <c r="DM228" s="11"/>
      <c r="DN228" s="12"/>
      <c r="DO228" s="12"/>
      <c r="DP228" s="12"/>
      <c r="DQ228" s="12"/>
      <c r="DR228" s="12"/>
      <c r="DS228" s="12"/>
      <c r="DT228" s="12"/>
      <c r="DU228" s="12"/>
      <c r="DV228" s="12"/>
      <c r="DW228" s="12"/>
      <c r="DX228" s="12"/>
      <c r="DY228" s="12"/>
      <c r="DZ228" s="12"/>
      <c r="EA228" s="12"/>
      <c r="EB228" s="12"/>
      <c r="EC228" s="12"/>
      <c r="ED228" s="12"/>
      <c r="EE228" s="12"/>
      <c r="EF228" s="12"/>
      <c r="EG228" s="12"/>
      <c r="EH228" s="12"/>
      <c r="EI228" s="12"/>
    </row>
    <row r="229" customFormat="false" ht="12.75" hidden="false" customHeight="false" outlineLevel="0" collapsed="false">
      <c r="A229" s="11"/>
      <c r="B229" s="12"/>
      <c r="C229" s="11"/>
      <c r="D229" s="11"/>
      <c r="E229" s="11"/>
      <c r="F229" s="11"/>
      <c r="G229" s="12"/>
      <c r="H229" s="11"/>
      <c r="I229" s="11"/>
      <c r="J229" s="11"/>
      <c r="K229" s="11"/>
      <c r="L229" s="11"/>
      <c r="M229" s="11"/>
      <c r="N229" s="11"/>
      <c r="O229" s="11"/>
      <c r="P229" s="11"/>
      <c r="Q229" s="11"/>
      <c r="R229" s="11"/>
      <c r="S229" s="11"/>
      <c r="T229" s="11"/>
      <c r="U229" s="12"/>
      <c r="V229" s="11"/>
      <c r="W229" s="12"/>
      <c r="X229" s="11"/>
      <c r="Y229" s="11"/>
      <c r="Z229" s="11"/>
      <c r="AA229" s="11"/>
      <c r="AB229" s="11"/>
      <c r="AC229" s="11"/>
      <c r="AD229" s="11"/>
      <c r="AE229" s="13"/>
      <c r="AF229" s="13"/>
      <c r="AG229" s="11"/>
      <c r="AH229" s="11"/>
      <c r="AI229" s="11"/>
      <c r="AJ229" s="11"/>
      <c r="AK229" s="11"/>
      <c r="AL229" s="11"/>
      <c r="AM229" s="11"/>
      <c r="AN229" s="11"/>
      <c r="AO229" s="14"/>
      <c r="AP229" s="14"/>
      <c r="AQ229" s="15"/>
      <c r="AR229" s="15"/>
      <c r="AS229" s="16"/>
      <c r="AT229" s="16"/>
      <c r="AU229" s="11"/>
      <c r="AV229" s="11"/>
      <c r="AW229" s="11"/>
      <c r="AX229" s="11"/>
      <c r="AY229" s="11"/>
      <c r="AZ229" s="11"/>
      <c r="BA229" s="11"/>
      <c r="BB229" s="11"/>
      <c r="BC229" s="17"/>
      <c r="BD229" s="17"/>
      <c r="BE229" s="18"/>
      <c r="BF229" s="18"/>
      <c r="BG229" s="19"/>
      <c r="BH229" s="19"/>
      <c r="BI229" s="11"/>
      <c r="BJ229" s="11"/>
      <c r="BK229" s="11"/>
      <c r="BL229" s="11"/>
      <c r="BM229" s="11"/>
      <c r="BN229" s="11"/>
      <c r="BO229" s="11"/>
      <c r="BP229" s="11"/>
      <c r="BQ229" s="11"/>
      <c r="BR229" s="20"/>
      <c r="BS229" s="20"/>
      <c r="BT229" s="20"/>
      <c r="BU229" s="20"/>
      <c r="BV229" s="21"/>
      <c r="BW229" s="21"/>
      <c r="BX229" s="21"/>
      <c r="BY229" s="21"/>
      <c r="BZ229" s="22"/>
      <c r="CA229" s="22"/>
      <c r="CB229" s="22"/>
      <c r="CC229" s="22"/>
      <c r="CD229" s="11"/>
      <c r="CE229" s="11"/>
      <c r="CF229" s="11"/>
      <c r="CG229" s="11"/>
      <c r="CH229" s="11"/>
      <c r="CI229" s="11"/>
      <c r="CJ229" s="11"/>
      <c r="CK229" s="11"/>
      <c r="CL229" s="12"/>
      <c r="CM229" s="12"/>
      <c r="CN229" s="11"/>
      <c r="CO229" s="11"/>
      <c r="CP229" s="12"/>
      <c r="CQ229" s="11"/>
      <c r="CR229" s="11"/>
      <c r="CS229" s="11"/>
      <c r="CT229" s="11"/>
      <c r="CU229" s="11"/>
      <c r="CV229" s="11"/>
      <c r="CW229" s="11"/>
      <c r="CX229" s="12"/>
      <c r="CY229" s="12"/>
      <c r="CZ229" s="12"/>
      <c r="DA229" s="12"/>
      <c r="DB229" s="11"/>
      <c r="DC229" s="12"/>
      <c r="DD229" s="11"/>
      <c r="DE229" s="12"/>
      <c r="DF229" s="11"/>
      <c r="DG229" s="11"/>
      <c r="DH229" s="11"/>
      <c r="DI229" s="11"/>
      <c r="DJ229" s="11"/>
      <c r="DK229" s="12"/>
      <c r="DL229" s="11"/>
      <c r="DM229" s="11"/>
      <c r="DN229" s="12"/>
      <c r="DO229" s="12"/>
      <c r="DP229" s="12"/>
      <c r="DQ229" s="12"/>
      <c r="DR229" s="12"/>
      <c r="DS229" s="12"/>
      <c r="DT229" s="12"/>
      <c r="DU229" s="12"/>
      <c r="DV229" s="12"/>
      <c r="DW229" s="12"/>
      <c r="DX229" s="12"/>
      <c r="DY229" s="12"/>
      <c r="DZ229" s="12"/>
      <c r="EA229" s="12"/>
      <c r="EB229" s="12"/>
      <c r="EC229" s="12"/>
      <c r="ED229" s="12"/>
      <c r="EE229" s="12"/>
      <c r="EF229" s="12"/>
      <c r="EG229" s="12"/>
      <c r="EH229" s="12"/>
      <c r="EI229" s="12"/>
    </row>
    <row r="230" customFormat="false" ht="12.75" hidden="false" customHeight="false" outlineLevel="0" collapsed="false">
      <c r="A230" s="11"/>
      <c r="B230" s="12"/>
      <c r="C230" s="11"/>
      <c r="D230" s="11"/>
      <c r="E230" s="11"/>
      <c r="F230" s="11"/>
      <c r="G230" s="12"/>
      <c r="H230" s="11"/>
      <c r="I230" s="11"/>
      <c r="J230" s="11"/>
      <c r="K230" s="11"/>
      <c r="L230" s="11"/>
      <c r="M230" s="11"/>
      <c r="N230" s="11"/>
      <c r="O230" s="11"/>
      <c r="P230" s="11"/>
      <c r="Q230" s="11"/>
      <c r="R230" s="11"/>
      <c r="S230" s="11"/>
      <c r="T230" s="11"/>
      <c r="U230" s="12"/>
      <c r="V230" s="11"/>
      <c r="W230" s="12"/>
      <c r="X230" s="11"/>
      <c r="Y230" s="11"/>
      <c r="Z230" s="11"/>
      <c r="AA230" s="11"/>
      <c r="AB230" s="11"/>
      <c r="AC230" s="11"/>
      <c r="AD230" s="11"/>
      <c r="AE230" s="13"/>
      <c r="AF230" s="13"/>
      <c r="AG230" s="11"/>
      <c r="AH230" s="11"/>
      <c r="AI230" s="11"/>
      <c r="AJ230" s="11"/>
      <c r="AK230" s="11"/>
      <c r="AL230" s="11"/>
      <c r="AM230" s="11"/>
      <c r="AN230" s="11"/>
      <c r="AO230" s="14"/>
      <c r="AP230" s="14"/>
      <c r="AQ230" s="15"/>
      <c r="AR230" s="15"/>
      <c r="AS230" s="16"/>
      <c r="AT230" s="16"/>
      <c r="AU230" s="11"/>
      <c r="AV230" s="11"/>
      <c r="AW230" s="11"/>
      <c r="AX230" s="11"/>
      <c r="AY230" s="11"/>
      <c r="AZ230" s="11"/>
      <c r="BA230" s="11"/>
      <c r="BB230" s="11"/>
      <c r="BC230" s="17"/>
      <c r="BD230" s="17"/>
      <c r="BE230" s="18"/>
      <c r="BF230" s="18"/>
      <c r="BG230" s="19"/>
      <c r="BH230" s="19"/>
      <c r="BI230" s="11"/>
      <c r="BJ230" s="11"/>
      <c r="BK230" s="11"/>
      <c r="BL230" s="11"/>
      <c r="BM230" s="11"/>
      <c r="BN230" s="11"/>
      <c r="BO230" s="11"/>
      <c r="BP230" s="11"/>
      <c r="BQ230" s="11"/>
      <c r="BR230" s="20"/>
      <c r="BS230" s="20"/>
      <c r="BT230" s="20"/>
      <c r="BU230" s="20"/>
      <c r="BV230" s="21"/>
      <c r="BW230" s="21"/>
      <c r="BX230" s="21"/>
      <c r="BY230" s="21"/>
      <c r="BZ230" s="22"/>
      <c r="CA230" s="22"/>
      <c r="CB230" s="22"/>
      <c r="CC230" s="22"/>
      <c r="CD230" s="11"/>
      <c r="CE230" s="11"/>
      <c r="CF230" s="11"/>
      <c r="CG230" s="11"/>
      <c r="CH230" s="11"/>
      <c r="CI230" s="11"/>
      <c r="CJ230" s="11"/>
      <c r="CK230" s="11"/>
      <c r="CL230" s="12"/>
      <c r="CM230" s="12"/>
      <c r="CN230" s="11"/>
      <c r="CO230" s="11"/>
      <c r="CP230" s="12"/>
      <c r="CQ230" s="11"/>
      <c r="CR230" s="11"/>
      <c r="CS230" s="11"/>
      <c r="CT230" s="11"/>
      <c r="CU230" s="11"/>
      <c r="CV230" s="11"/>
      <c r="CW230" s="11"/>
      <c r="CX230" s="12"/>
      <c r="CY230" s="12"/>
      <c r="CZ230" s="12"/>
      <c r="DA230" s="12"/>
      <c r="DB230" s="11"/>
      <c r="DC230" s="12"/>
      <c r="DD230" s="11"/>
      <c r="DE230" s="12"/>
      <c r="DF230" s="11"/>
      <c r="DG230" s="11"/>
      <c r="DH230" s="11"/>
      <c r="DI230" s="11"/>
      <c r="DJ230" s="11"/>
      <c r="DK230" s="12"/>
      <c r="DL230" s="11"/>
      <c r="DM230" s="11"/>
      <c r="DN230" s="12"/>
      <c r="DO230" s="12"/>
      <c r="DP230" s="12"/>
      <c r="DQ230" s="12"/>
      <c r="DR230" s="12"/>
      <c r="DS230" s="12"/>
      <c r="DT230" s="12"/>
      <c r="DU230" s="12"/>
      <c r="DV230" s="12"/>
      <c r="DW230" s="12"/>
      <c r="DX230" s="12"/>
      <c r="DY230" s="12"/>
      <c r="DZ230" s="12"/>
      <c r="EA230" s="12"/>
      <c r="EB230" s="12"/>
      <c r="EC230" s="12"/>
      <c r="ED230" s="12"/>
      <c r="EE230" s="12"/>
      <c r="EF230" s="12"/>
      <c r="EG230" s="12"/>
      <c r="EH230" s="12"/>
      <c r="EI230" s="12"/>
    </row>
    <row r="231" customFormat="false" ht="12.75" hidden="false" customHeight="false" outlineLevel="0" collapsed="false">
      <c r="A231" s="11"/>
      <c r="B231" s="12"/>
      <c r="C231" s="11"/>
      <c r="D231" s="11"/>
      <c r="E231" s="11"/>
      <c r="F231" s="11"/>
      <c r="G231" s="12"/>
      <c r="H231" s="11"/>
      <c r="I231" s="11"/>
      <c r="J231" s="11"/>
      <c r="K231" s="11"/>
      <c r="L231" s="11"/>
      <c r="M231" s="11"/>
      <c r="N231" s="11"/>
      <c r="O231" s="11"/>
      <c r="P231" s="11"/>
      <c r="Q231" s="11"/>
      <c r="R231" s="11"/>
      <c r="S231" s="11"/>
      <c r="T231" s="11"/>
      <c r="U231" s="12"/>
      <c r="V231" s="11"/>
      <c r="W231" s="12"/>
      <c r="X231" s="11"/>
      <c r="Y231" s="11"/>
      <c r="Z231" s="11"/>
      <c r="AA231" s="11"/>
      <c r="AB231" s="11"/>
      <c r="AC231" s="11"/>
      <c r="AD231" s="11"/>
      <c r="AE231" s="13"/>
      <c r="AF231" s="13"/>
      <c r="AG231" s="11"/>
      <c r="AH231" s="11"/>
      <c r="AI231" s="11"/>
      <c r="AJ231" s="11"/>
      <c r="AK231" s="11"/>
      <c r="AL231" s="11"/>
      <c r="AM231" s="11"/>
      <c r="AN231" s="11"/>
      <c r="AO231" s="14"/>
      <c r="AP231" s="14"/>
      <c r="AQ231" s="15"/>
      <c r="AR231" s="15"/>
      <c r="AS231" s="16"/>
      <c r="AT231" s="16"/>
      <c r="AU231" s="11"/>
      <c r="AV231" s="11"/>
      <c r="AW231" s="11"/>
      <c r="AX231" s="11"/>
      <c r="AY231" s="11"/>
      <c r="AZ231" s="11"/>
      <c r="BA231" s="11"/>
      <c r="BB231" s="11"/>
      <c r="BC231" s="17"/>
      <c r="BD231" s="17"/>
      <c r="BE231" s="18"/>
      <c r="BF231" s="18"/>
      <c r="BG231" s="19"/>
      <c r="BH231" s="19"/>
      <c r="BI231" s="11"/>
      <c r="BJ231" s="11"/>
      <c r="BK231" s="11"/>
      <c r="BL231" s="11"/>
      <c r="BM231" s="11"/>
      <c r="BN231" s="11"/>
      <c r="BO231" s="11"/>
      <c r="BP231" s="11"/>
      <c r="BQ231" s="11"/>
      <c r="BR231" s="20"/>
      <c r="BS231" s="20"/>
      <c r="BT231" s="20"/>
      <c r="BU231" s="20"/>
      <c r="BV231" s="21"/>
      <c r="BW231" s="21"/>
      <c r="BX231" s="21"/>
      <c r="BY231" s="21"/>
      <c r="BZ231" s="22"/>
      <c r="CA231" s="22"/>
      <c r="CB231" s="22"/>
      <c r="CC231" s="22"/>
      <c r="CD231" s="11"/>
      <c r="CE231" s="11"/>
      <c r="CF231" s="11"/>
      <c r="CG231" s="11"/>
      <c r="CH231" s="11"/>
      <c r="CI231" s="11"/>
      <c r="CJ231" s="11"/>
      <c r="CK231" s="11"/>
      <c r="CL231" s="12"/>
      <c r="CM231" s="12"/>
      <c r="CN231" s="11"/>
      <c r="CO231" s="11"/>
      <c r="CP231" s="12"/>
      <c r="CQ231" s="11"/>
      <c r="CR231" s="11"/>
      <c r="CS231" s="11"/>
      <c r="CT231" s="11"/>
      <c r="CU231" s="11"/>
      <c r="CV231" s="11"/>
      <c r="CW231" s="11"/>
      <c r="CX231" s="12"/>
      <c r="CY231" s="12"/>
      <c r="CZ231" s="12"/>
      <c r="DA231" s="12"/>
      <c r="DB231" s="11"/>
      <c r="DC231" s="12"/>
      <c r="DD231" s="11"/>
      <c r="DE231" s="12"/>
      <c r="DF231" s="11"/>
      <c r="DG231" s="11"/>
      <c r="DH231" s="11"/>
      <c r="DI231" s="11"/>
      <c r="DJ231" s="11"/>
      <c r="DK231" s="12"/>
      <c r="DL231" s="11"/>
      <c r="DM231" s="11"/>
      <c r="DN231" s="12"/>
      <c r="DO231" s="12"/>
      <c r="DP231" s="12"/>
      <c r="DQ231" s="12"/>
      <c r="DR231" s="12"/>
      <c r="DS231" s="12"/>
      <c r="DT231" s="12"/>
      <c r="DU231" s="12"/>
      <c r="DV231" s="12"/>
      <c r="DW231" s="12"/>
      <c r="DX231" s="12"/>
      <c r="DY231" s="12"/>
      <c r="DZ231" s="12"/>
      <c r="EA231" s="12"/>
      <c r="EB231" s="12"/>
      <c r="EC231" s="12"/>
      <c r="ED231" s="12"/>
      <c r="EE231" s="12"/>
      <c r="EF231" s="12"/>
      <c r="EG231" s="12"/>
      <c r="EH231" s="12"/>
      <c r="EI231" s="12"/>
    </row>
    <row r="232" customFormat="false" ht="12.75" hidden="false" customHeight="false" outlineLevel="0" collapsed="false">
      <c r="A232" s="11"/>
      <c r="B232" s="12"/>
      <c r="C232" s="11"/>
      <c r="D232" s="11"/>
      <c r="E232" s="11"/>
      <c r="F232" s="11"/>
      <c r="G232" s="12"/>
      <c r="H232" s="11"/>
      <c r="I232" s="11"/>
      <c r="J232" s="11"/>
      <c r="K232" s="11"/>
      <c r="L232" s="11"/>
      <c r="M232" s="11"/>
      <c r="N232" s="11"/>
      <c r="O232" s="11"/>
      <c r="P232" s="11"/>
      <c r="Q232" s="11"/>
      <c r="R232" s="11"/>
      <c r="S232" s="11"/>
      <c r="T232" s="11"/>
      <c r="U232" s="12"/>
      <c r="V232" s="11"/>
      <c r="W232" s="12"/>
      <c r="X232" s="11"/>
      <c r="Y232" s="11"/>
      <c r="Z232" s="11"/>
      <c r="AA232" s="11"/>
      <c r="AB232" s="11"/>
      <c r="AC232" s="11"/>
      <c r="AD232" s="11"/>
      <c r="AE232" s="13"/>
      <c r="AF232" s="13"/>
      <c r="AG232" s="11"/>
      <c r="AH232" s="11"/>
      <c r="AI232" s="11"/>
      <c r="AJ232" s="11"/>
      <c r="AK232" s="11"/>
      <c r="AL232" s="11"/>
      <c r="AM232" s="11"/>
      <c r="AN232" s="11"/>
      <c r="AO232" s="14"/>
      <c r="AP232" s="14"/>
      <c r="AQ232" s="15"/>
      <c r="AR232" s="15"/>
      <c r="AS232" s="16"/>
      <c r="AT232" s="16"/>
      <c r="AU232" s="11"/>
      <c r="AV232" s="11"/>
      <c r="AW232" s="11"/>
      <c r="AX232" s="11"/>
      <c r="AY232" s="11"/>
      <c r="AZ232" s="11"/>
      <c r="BA232" s="11"/>
      <c r="BB232" s="11"/>
      <c r="BC232" s="17"/>
      <c r="BD232" s="17"/>
      <c r="BE232" s="18"/>
      <c r="BF232" s="18"/>
      <c r="BG232" s="19"/>
      <c r="BH232" s="19"/>
      <c r="BI232" s="11"/>
      <c r="BJ232" s="11"/>
      <c r="BK232" s="11"/>
      <c r="BL232" s="11"/>
      <c r="BM232" s="11"/>
      <c r="BN232" s="11"/>
      <c r="BO232" s="11"/>
      <c r="BP232" s="11"/>
      <c r="BQ232" s="11"/>
      <c r="BR232" s="20"/>
      <c r="BS232" s="20"/>
      <c r="BT232" s="20"/>
      <c r="BU232" s="20"/>
      <c r="BV232" s="21"/>
      <c r="BW232" s="21"/>
      <c r="BX232" s="21"/>
      <c r="BY232" s="21"/>
      <c r="BZ232" s="22"/>
      <c r="CA232" s="22"/>
      <c r="CB232" s="22"/>
      <c r="CC232" s="22"/>
      <c r="CD232" s="11"/>
      <c r="CE232" s="11"/>
      <c r="CF232" s="11"/>
      <c r="CG232" s="11"/>
      <c r="CH232" s="11"/>
      <c r="CI232" s="11"/>
      <c r="CJ232" s="11"/>
      <c r="CK232" s="11"/>
      <c r="CL232" s="12"/>
      <c r="CM232" s="12"/>
      <c r="CN232" s="11"/>
      <c r="CO232" s="11"/>
      <c r="CP232" s="12"/>
      <c r="CQ232" s="11"/>
      <c r="CR232" s="11"/>
      <c r="CS232" s="11"/>
      <c r="CT232" s="11"/>
      <c r="CU232" s="11"/>
      <c r="CV232" s="11"/>
      <c r="CW232" s="11"/>
      <c r="CX232" s="12"/>
      <c r="CY232" s="12"/>
      <c r="CZ232" s="12"/>
      <c r="DA232" s="12"/>
      <c r="DB232" s="11"/>
      <c r="DC232" s="12"/>
      <c r="DD232" s="11"/>
      <c r="DE232" s="12"/>
      <c r="DF232" s="11"/>
      <c r="DG232" s="11"/>
      <c r="DH232" s="11"/>
      <c r="DI232" s="11"/>
      <c r="DJ232" s="11"/>
      <c r="DK232" s="12"/>
      <c r="DL232" s="11"/>
      <c r="DM232" s="11"/>
      <c r="DN232" s="12"/>
      <c r="DO232" s="12"/>
      <c r="DP232" s="12"/>
      <c r="DQ232" s="12"/>
      <c r="DR232" s="12"/>
      <c r="DS232" s="12"/>
      <c r="DT232" s="12"/>
      <c r="DU232" s="12"/>
      <c r="DV232" s="12"/>
      <c r="DW232" s="12"/>
      <c r="DX232" s="12"/>
      <c r="DY232" s="12"/>
      <c r="DZ232" s="12"/>
      <c r="EA232" s="12"/>
      <c r="EB232" s="12"/>
      <c r="EC232" s="12"/>
      <c r="ED232" s="12"/>
      <c r="EE232" s="12"/>
      <c r="EF232" s="12"/>
      <c r="EG232" s="12"/>
      <c r="EH232" s="12"/>
      <c r="EI232" s="12"/>
    </row>
    <row r="233" customFormat="false" ht="12.75" hidden="false" customHeight="false" outlineLevel="0" collapsed="false">
      <c r="A233" s="11"/>
      <c r="B233" s="12"/>
      <c r="C233" s="11"/>
      <c r="D233" s="11"/>
      <c r="E233" s="11"/>
      <c r="F233" s="11"/>
      <c r="G233" s="12"/>
      <c r="H233" s="11"/>
      <c r="I233" s="11"/>
      <c r="J233" s="11"/>
      <c r="K233" s="11"/>
      <c r="L233" s="11"/>
      <c r="M233" s="11"/>
      <c r="N233" s="11"/>
      <c r="O233" s="11"/>
      <c r="P233" s="11"/>
      <c r="Q233" s="11"/>
      <c r="R233" s="11"/>
      <c r="S233" s="11"/>
      <c r="T233" s="11"/>
      <c r="U233" s="12"/>
      <c r="V233" s="11"/>
      <c r="W233" s="12"/>
      <c r="X233" s="11"/>
      <c r="Y233" s="11"/>
      <c r="Z233" s="11"/>
      <c r="AA233" s="11"/>
      <c r="AB233" s="11"/>
      <c r="AC233" s="11"/>
      <c r="AD233" s="11"/>
      <c r="AE233" s="13"/>
      <c r="AF233" s="13"/>
      <c r="AG233" s="11"/>
      <c r="AH233" s="11"/>
      <c r="AI233" s="11"/>
      <c r="AJ233" s="11"/>
      <c r="AK233" s="11"/>
      <c r="AL233" s="11"/>
      <c r="AM233" s="11"/>
      <c r="AN233" s="11"/>
      <c r="AO233" s="14"/>
      <c r="AP233" s="14"/>
      <c r="AQ233" s="15"/>
      <c r="AR233" s="15"/>
      <c r="AS233" s="16"/>
      <c r="AT233" s="16"/>
      <c r="AU233" s="11"/>
      <c r="AV233" s="11"/>
      <c r="AW233" s="11"/>
      <c r="AX233" s="11"/>
      <c r="AY233" s="11"/>
      <c r="AZ233" s="11"/>
      <c r="BA233" s="11"/>
      <c r="BB233" s="11"/>
      <c r="BC233" s="17"/>
      <c r="BD233" s="17"/>
      <c r="BE233" s="18"/>
      <c r="BF233" s="18"/>
      <c r="BG233" s="19"/>
      <c r="BH233" s="19"/>
      <c r="BI233" s="11"/>
      <c r="BJ233" s="11"/>
      <c r="BK233" s="11"/>
      <c r="BL233" s="11"/>
      <c r="BM233" s="11"/>
      <c r="BN233" s="11"/>
      <c r="BO233" s="11"/>
      <c r="BP233" s="11"/>
      <c r="BQ233" s="11"/>
      <c r="BR233" s="20"/>
      <c r="BS233" s="20"/>
      <c r="BT233" s="20"/>
      <c r="BU233" s="20"/>
      <c r="BV233" s="21"/>
      <c r="BW233" s="21"/>
      <c r="BX233" s="21"/>
      <c r="BY233" s="21"/>
      <c r="BZ233" s="22"/>
      <c r="CA233" s="22"/>
      <c r="CB233" s="22"/>
      <c r="CC233" s="22"/>
      <c r="CD233" s="11"/>
      <c r="CE233" s="11"/>
      <c r="CF233" s="11"/>
      <c r="CG233" s="11"/>
      <c r="CH233" s="11"/>
      <c r="CI233" s="11"/>
      <c r="CJ233" s="11"/>
      <c r="CK233" s="11"/>
      <c r="CL233" s="12"/>
      <c r="CM233" s="12"/>
      <c r="CN233" s="11"/>
      <c r="CO233" s="11"/>
      <c r="CP233" s="12"/>
      <c r="CQ233" s="11"/>
      <c r="CR233" s="11"/>
      <c r="CS233" s="11"/>
      <c r="CT233" s="11"/>
      <c r="CU233" s="11"/>
      <c r="CV233" s="11"/>
      <c r="CW233" s="11"/>
      <c r="CX233" s="12"/>
      <c r="CY233" s="12"/>
      <c r="CZ233" s="12"/>
      <c r="DA233" s="12"/>
      <c r="DB233" s="11"/>
      <c r="DC233" s="12"/>
      <c r="DD233" s="11"/>
      <c r="DE233" s="12"/>
      <c r="DF233" s="11"/>
      <c r="DG233" s="11"/>
      <c r="DH233" s="11"/>
      <c r="DI233" s="11"/>
      <c r="DJ233" s="11"/>
      <c r="DK233" s="12"/>
      <c r="DL233" s="11"/>
      <c r="DM233" s="11"/>
      <c r="DN233" s="12"/>
      <c r="DO233" s="12"/>
      <c r="DP233" s="12"/>
      <c r="DQ233" s="12"/>
      <c r="DR233" s="12"/>
      <c r="DS233" s="12"/>
      <c r="DT233" s="12"/>
      <c r="DU233" s="12"/>
      <c r="DV233" s="12"/>
      <c r="DW233" s="12"/>
      <c r="DX233" s="12"/>
      <c r="DY233" s="12"/>
      <c r="DZ233" s="12"/>
      <c r="EA233" s="12"/>
      <c r="EB233" s="12"/>
      <c r="EC233" s="12"/>
      <c r="ED233" s="12"/>
      <c r="EE233" s="12"/>
      <c r="EF233" s="12"/>
      <c r="EG233" s="12"/>
      <c r="EH233" s="12"/>
      <c r="EI233" s="12"/>
    </row>
    <row r="234" customFormat="false" ht="12.75" hidden="false" customHeight="false" outlineLevel="0" collapsed="false">
      <c r="A234" s="11"/>
      <c r="B234" s="12"/>
      <c r="C234" s="11"/>
      <c r="D234" s="11"/>
      <c r="E234" s="11"/>
      <c r="F234" s="11"/>
      <c r="G234" s="12"/>
      <c r="H234" s="11"/>
      <c r="I234" s="11"/>
      <c r="J234" s="11"/>
      <c r="K234" s="11"/>
      <c r="L234" s="11"/>
      <c r="M234" s="11"/>
      <c r="N234" s="11"/>
      <c r="O234" s="11"/>
      <c r="P234" s="11"/>
      <c r="Q234" s="11"/>
      <c r="R234" s="11"/>
      <c r="S234" s="11"/>
      <c r="T234" s="11"/>
      <c r="U234" s="12"/>
      <c r="V234" s="11"/>
      <c r="W234" s="12"/>
      <c r="X234" s="11"/>
      <c r="Y234" s="11"/>
      <c r="Z234" s="11"/>
      <c r="AA234" s="11"/>
      <c r="AB234" s="11"/>
      <c r="AC234" s="11"/>
      <c r="AD234" s="11"/>
      <c r="AE234" s="13"/>
      <c r="AF234" s="13"/>
      <c r="AG234" s="11"/>
      <c r="AH234" s="11"/>
      <c r="AI234" s="11"/>
      <c r="AJ234" s="11"/>
      <c r="AK234" s="11"/>
      <c r="AL234" s="11"/>
      <c r="AM234" s="11"/>
      <c r="AN234" s="11"/>
      <c r="AO234" s="14"/>
      <c r="AP234" s="14"/>
      <c r="AQ234" s="15"/>
      <c r="AR234" s="15"/>
      <c r="AS234" s="16"/>
      <c r="AT234" s="16"/>
      <c r="AU234" s="11"/>
      <c r="AV234" s="11"/>
      <c r="AW234" s="11"/>
      <c r="AX234" s="11"/>
      <c r="AY234" s="11"/>
      <c r="AZ234" s="11"/>
      <c r="BA234" s="11"/>
      <c r="BB234" s="11"/>
      <c r="BC234" s="17"/>
      <c r="BD234" s="17"/>
      <c r="BE234" s="18"/>
      <c r="BF234" s="18"/>
      <c r="BG234" s="19"/>
      <c r="BH234" s="19"/>
      <c r="BI234" s="11"/>
      <c r="BJ234" s="11"/>
      <c r="BK234" s="11"/>
      <c r="BL234" s="11"/>
      <c r="BM234" s="11"/>
      <c r="BN234" s="11"/>
      <c r="BO234" s="11"/>
      <c r="BP234" s="11"/>
      <c r="BQ234" s="11"/>
      <c r="BR234" s="20"/>
      <c r="BS234" s="20"/>
      <c r="BT234" s="20"/>
      <c r="BU234" s="20"/>
      <c r="BV234" s="21"/>
      <c r="BW234" s="21"/>
      <c r="BX234" s="21"/>
      <c r="BY234" s="21"/>
      <c r="BZ234" s="22"/>
      <c r="CA234" s="22"/>
      <c r="CB234" s="22"/>
      <c r="CC234" s="22"/>
      <c r="CD234" s="11"/>
      <c r="CE234" s="11"/>
      <c r="CF234" s="11"/>
      <c r="CG234" s="11"/>
      <c r="CH234" s="11"/>
      <c r="CI234" s="11"/>
      <c r="CJ234" s="11"/>
      <c r="CK234" s="11"/>
      <c r="CL234" s="12"/>
      <c r="CM234" s="12"/>
      <c r="CN234" s="11"/>
      <c r="CO234" s="11"/>
      <c r="CP234" s="12"/>
      <c r="CQ234" s="11"/>
      <c r="CR234" s="11"/>
      <c r="CS234" s="11"/>
      <c r="CT234" s="11"/>
      <c r="CU234" s="11"/>
      <c r="CV234" s="11"/>
      <c r="CW234" s="11"/>
      <c r="CX234" s="12"/>
      <c r="CY234" s="12"/>
      <c r="CZ234" s="12"/>
      <c r="DA234" s="12"/>
      <c r="DB234" s="11"/>
      <c r="DC234" s="12"/>
      <c r="DD234" s="11"/>
      <c r="DE234" s="12"/>
      <c r="DF234" s="11"/>
      <c r="DG234" s="11"/>
      <c r="DH234" s="11"/>
      <c r="DI234" s="11"/>
      <c r="DJ234" s="11"/>
      <c r="DK234" s="12"/>
      <c r="DL234" s="11"/>
      <c r="DM234" s="11"/>
      <c r="DN234" s="12"/>
      <c r="DO234" s="12"/>
      <c r="DP234" s="12"/>
      <c r="DQ234" s="12"/>
      <c r="DR234" s="12"/>
      <c r="DS234" s="12"/>
      <c r="DT234" s="12"/>
      <c r="DU234" s="12"/>
      <c r="DV234" s="12"/>
      <c r="DW234" s="12"/>
      <c r="DX234" s="12"/>
      <c r="DY234" s="12"/>
      <c r="DZ234" s="12"/>
      <c r="EA234" s="12"/>
      <c r="EB234" s="12"/>
      <c r="EC234" s="12"/>
      <c r="ED234" s="12"/>
      <c r="EE234" s="12"/>
      <c r="EF234" s="12"/>
      <c r="EG234" s="12"/>
      <c r="EH234" s="12"/>
      <c r="EI234" s="12"/>
    </row>
    <row r="235" customFormat="false" ht="12.75" hidden="false" customHeight="false" outlineLevel="0" collapsed="false">
      <c r="A235" s="11"/>
      <c r="B235" s="12"/>
      <c r="C235" s="11"/>
      <c r="D235" s="11"/>
      <c r="E235" s="11"/>
      <c r="F235" s="11"/>
      <c r="G235" s="12"/>
      <c r="H235" s="11"/>
      <c r="I235" s="11"/>
      <c r="J235" s="11"/>
      <c r="K235" s="11"/>
      <c r="L235" s="11"/>
      <c r="M235" s="11"/>
      <c r="N235" s="11"/>
      <c r="O235" s="11"/>
      <c r="P235" s="11"/>
      <c r="Q235" s="11"/>
      <c r="R235" s="11"/>
      <c r="S235" s="11"/>
      <c r="T235" s="11"/>
      <c r="U235" s="12"/>
      <c r="V235" s="11"/>
      <c r="W235" s="12"/>
      <c r="X235" s="11"/>
      <c r="Y235" s="11"/>
      <c r="Z235" s="11"/>
      <c r="AA235" s="11"/>
      <c r="AB235" s="11"/>
      <c r="AC235" s="11"/>
      <c r="AD235" s="11"/>
      <c r="AE235" s="13"/>
      <c r="AF235" s="13"/>
      <c r="AG235" s="11"/>
      <c r="AH235" s="11"/>
      <c r="AI235" s="11"/>
      <c r="AJ235" s="11"/>
      <c r="AK235" s="11"/>
      <c r="AL235" s="11"/>
      <c r="AM235" s="11"/>
      <c r="AN235" s="11"/>
      <c r="AO235" s="14"/>
      <c r="AP235" s="14"/>
      <c r="AQ235" s="15"/>
      <c r="AR235" s="15"/>
      <c r="AS235" s="16"/>
      <c r="AT235" s="16"/>
      <c r="AU235" s="11"/>
      <c r="AV235" s="11"/>
      <c r="AW235" s="11"/>
      <c r="AX235" s="11"/>
      <c r="AY235" s="11"/>
      <c r="AZ235" s="11"/>
      <c r="BA235" s="11"/>
      <c r="BB235" s="11"/>
      <c r="BC235" s="17"/>
      <c r="BD235" s="17"/>
      <c r="BE235" s="18"/>
      <c r="BF235" s="18"/>
      <c r="BG235" s="19"/>
      <c r="BH235" s="19"/>
      <c r="BI235" s="11"/>
      <c r="BJ235" s="11"/>
      <c r="BK235" s="11"/>
      <c r="BL235" s="11"/>
      <c r="BM235" s="11"/>
      <c r="BN235" s="11"/>
      <c r="BO235" s="11"/>
      <c r="BP235" s="11"/>
      <c r="BQ235" s="11"/>
      <c r="BR235" s="20"/>
      <c r="BS235" s="20"/>
      <c r="BT235" s="20"/>
      <c r="BU235" s="20"/>
      <c r="BV235" s="21"/>
      <c r="BW235" s="21"/>
      <c r="BX235" s="21"/>
      <c r="BY235" s="21"/>
      <c r="BZ235" s="22"/>
      <c r="CA235" s="22"/>
      <c r="CB235" s="22"/>
      <c r="CC235" s="22"/>
      <c r="CD235" s="11"/>
      <c r="CE235" s="11"/>
      <c r="CF235" s="11"/>
      <c r="CG235" s="11"/>
      <c r="CH235" s="11"/>
      <c r="CI235" s="11"/>
      <c r="CJ235" s="11"/>
      <c r="CK235" s="11"/>
      <c r="CL235" s="12"/>
      <c r="CM235" s="12"/>
      <c r="CN235" s="11"/>
      <c r="CO235" s="11"/>
      <c r="CP235" s="12"/>
      <c r="CQ235" s="11"/>
      <c r="CR235" s="11"/>
      <c r="CS235" s="11"/>
      <c r="CT235" s="11"/>
      <c r="CU235" s="11"/>
      <c r="CV235" s="11"/>
      <c r="CW235" s="11"/>
      <c r="CX235" s="12"/>
      <c r="CY235" s="12"/>
      <c r="CZ235" s="12"/>
      <c r="DA235" s="12"/>
      <c r="DB235" s="11"/>
      <c r="DC235" s="12"/>
      <c r="DD235" s="11"/>
      <c r="DE235" s="12"/>
      <c r="DF235" s="11"/>
      <c r="DG235" s="11"/>
      <c r="DH235" s="11"/>
      <c r="DI235" s="11"/>
      <c r="DJ235" s="11"/>
      <c r="DK235" s="12"/>
      <c r="DL235" s="11"/>
      <c r="DM235" s="11"/>
      <c r="DN235" s="12"/>
      <c r="DO235" s="12"/>
      <c r="DP235" s="12"/>
      <c r="DQ235" s="12"/>
      <c r="DR235" s="12"/>
      <c r="DS235" s="12"/>
      <c r="DT235" s="12"/>
      <c r="DU235" s="12"/>
      <c r="DV235" s="12"/>
      <c r="DW235" s="12"/>
      <c r="DX235" s="12"/>
      <c r="DY235" s="12"/>
      <c r="DZ235" s="12"/>
      <c r="EA235" s="12"/>
      <c r="EB235" s="12"/>
      <c r="EC235" s="12"/>
      <c r="ED235" s="12"/>
      <c r="EE235" s="12"/>
      <c r="EF235" s="12"/>
      <c r="EG235" s="12"/>
      <c r="EH235" s="12"/>
      <c r="EI235" s="12"/>
    </row>
    <row r="236" customFormat="false" ht="12.75" hidden="false" customHeight="false" outlineLevel="0" collapsed="false">
      <c r="A236" s="11"/>
      <c r="B236" s="12"/>
      <c r="C236" s="11"/>
      <c r="D236" s="11"/>
      <c r="E236" s="11"/>
      <c r="F236" s="11"/>
      <c r="G236" s="12"/>
      <c r="H236" s="11"/>
      <c r="I236" s="11"/>
      <c r="J236" s="11"/>
      <c r="K236" s="11"/>
      <c r="L236" s="11"/>
      <c r="M236" s="11"/>
      <c r="N236" s="11"/>
      <c r="O236" s="11"/>
      <c r="P236" s="11"/>
      <c r="Q236" s="11"/>
      <c r="R236" s="11"/>
      <c r="S236" s="11"/>
      <c r="T236" s="11"/>
      <c r="U236" s="12"/>
      <c r="V236" s="11"/>
      <c r="W236" s="12"/>
      <c r="X236" s="11"/>
      <c r="Y236" s="11"/>
      <c r="Z236" s="11"/>
      <c r="AA236" s="11"/>
      <c r="AB236" s="11"/>
      <c r="AC236" s="11"/>
      <c r="AD236" s="11"/>
      <c r="AE236" s="13"/>
      <c r="AF236" s="13"/>
      <c r="AG236" s="11"/>
      <c r="AH236" s="11"/>
      <c r="AI236" s="11"/>
      <c r="AJ236" s="11"/>
      <c r="AK236" s="11"/>
      <c r="AL236" s="11"/>
      <c r="AM236" s="11"/>
      <c r="AN236" s="11"/>
      <c r="AO236" s="14"/>
      <c r="AP236" s="14"/>
      <c r="AQ236" s="15"/>
      <c r="AR236" s="15"/>
      <c r="AS236" s="16"/>
      <c r="AT236" s="16"/>
      <c r="AU236" s="11"/>
      <c r="AV236" s="11"/>
      <c r="AW236" s="11"/>
      <c r="AX236" s="11"/>
      <c r="AY236" s="11"/>
      <c r="AZ236" s="11"/>
      <c r="BA236" s="11"/>
      <c r="BB236" s="11"/>
      <c r="BC236" s="17"/>
      <c r="BD236" s="17"/>
      <c r="BE236" s="18"/>
      <c r="BF236" s="18"/>
      <c r="BG236" s="19"/>
      <c r="BH236" s="19"/>
      <c r="BI236" s="11"/>
      <c r="BJ236" s="11"/>
      <c r="BK236" s="11"/>
      <c r="BL236" s="11"/>
      <c r="BM236" s="11"/>
      <c r="BN236" s="11"/>
      <c r="BO236" s="11"/>
      <c r="BP236" s="11"/>
      <c r="BQ236" s="11"/>
      <c r="BR236" s="20"/>
      <c r="BS236" s="20"/>
      <c r="BT236" s="20"/>
      <c r="BU236" s="20"/>
      <c r="BV236" s="21"/>
      <c r="BW236" s="21"/>
      <c r="BX236" s="21"/>
      <c r="BY236" s="21"/>
      <c r="BZ236" s="22"/>
      <c r="CA236" s="22"/>
      <c r="CB236" s="22"/>
      <c r="CC236" s="22"/>
      <c r="CD236" s="11"/>
      <c r="CE236" s="11"/>
      <c r="CF236" s="11"/>
      <c r="CG236" s="11"/>
      <c r="CH236" s="11"/>
      <c r="CI236" s="11"/>
      <c r="CJ236" s="11"/>
      <c r="CK236" s="11"/>
      <c r="CL236" s="12"/>
      <c r="CM236" s="12"/>
      <c r="CN236" s="11"/>
      <c r="CO236" s="11"/>
      <c r="CP236" s="12"/>
      <c r="CQ236" s="11"/>
      <c r="CR236" s="11"/>
      <c r="CS236" s="11"/>
      <c r="CT236" s="11"/>
      <c r="CU236" s="11"/>
      <c r="CV236" s="11"/>
      <c r="CW236" s="11"/>
      <c r="CX236" s="12"/>
      <c r="CY236" s="12"/>
      <c r="CZ236" s="12"/>
      <c r="DA236" s="12"/>
      <c r="DB236" s="11"/>
      <c r="DC236" s="12"/>
      <c r="DD236" s="11"/>
      <c r="DE236" s="12"/>
      <c r="DF236" s="11"/>
      <c r="DG236" s="11"/>
      <c r="DH236" s="11"/>
      <c r="DI236" s="11"/>
      <c r="DJ236" s="11"/>
      <c r="DK236" s="12"/>
      <c r="DL236" s="11"/>
      <c r="DM236" s="11"/>
      <c r="DN236" s="12"/>
      <c r="DO236" s="12"/>
      <c r="DP236" s="12"/>
      <c r="DQ236" s="12"/>
      <c r="DR236" s="12"/>
      <c r="DS236" s="12"/>
      <c r="DT236" s="12"/>
      <c r="DU236" s="12"/>
      <c r="DV236" s="12"/>
      <c r="DW236" s="12"/>
      <c r="DX236" s="12"/>
      <c r="DY236" s="12"/>
      <c r="DZ236" s="12"/>
      <c r="EA236" s="12"/>
      <c r="EB236" s="12"/>
      <c r="EC236" s="12"/>
      <c r="ED236" s="12"/>
      <c r="EE236" s="12"/>
      <c r="EF236" s="12"/>
      <c r="EG236" s="12"/>
      <c r="EH236" s="12"/>
      <c r="EI236" s="12"/>
    </row>
    <row r="237" customFormat="false" ht="12.75" hidden="false" customHeight="false" outlineLevel="0" collapsed="false">
      <c r="A237" s="11"/>
      <c r="B237" s="12"/>
      <c r="C237" s="11"/>
      <c r="D237" s="11"/>
      <c r="E237" s="11"/>
      <c r="F237" s="11"/>
      <c r="G237" s="12"/>
      <c r="H237" s="11"/>
      <c r="I237" s="11"/>
      <c r="J237" s="11"/>
      <c r="K237" s="11"/>
      <c r="L237" s="11"/>
      <c r="M237" s="11"/>
      <c r="N237" s="11"/>
      <c r="O237" s="11"/>
      <c r="P237" s="11"/>
      <c r="Q237" s="11"/>
      <c r="R237" s="11"/>
      <c r="S237" s="11"/>
      <c r="T237" s="11"/>
      <c r="U237" s="12"/>
      <c r="V237" s="11"/>
      <c r="W237" s="12"/>
      <c r="X237" s="11"/>
      <c r="Y237" s="11"/>
      <c r="Z237" s="11"/>
      <c r="AA237" s="11"/>
      <c r="AB237" s="11"/>
      <c r="AC237" s="11"/>
      <c r="AD237" s="11"/>
      <c r="AE237" s="13"/>
      <c r="AF237" s="13"/>
      <c r="AG237" s="11"/>
      <c r="AH237" s="11"/>
      <c r="AI237" s="11"/>
      <c r="AJ237" s="11"/>
      <c r="AK237" s="11"/>
      <c r="AL237" s="11"/>
      <c r="AM237" s="11"/>
      <c r="AN237" s="11"/>
      <c r="AO237" s="14"/>
      <c r="AP237" s="14"/>
      <c r="AQ237" s="15"/>
      <c r="AR237" s="15"/>
      <c r="AS237" s="16"/>
      <c r="AT237" s="16"/>
      <c r="AU237" s="11"/>
      <c r="AV237" s="11"/>
      <c r="AW237" s="11"/>
      <c r="AX237" s="11"/>
      <c r="AY237" s="11"/>
      <c r="AZ237" s="11"/>
      <c r="BA237" s="11"/>
      <c r="BB237" s="11"/>
      <c r="BC237" s="17"/>
      <c r="BD237" s="17"/>
      <c r="BE237" s="18"/>
      <c r="BF237" s="18"/>
      <c r="BG237" s="19"/>
      <c r="BH237" s="19"/>
      <c r="BI237" s="11"/>
      <c r="BJ237" s="11"/>
      <c r="BK237" s="11"/>
      <c r="BL237" s="11"/>
      <c r="BM237" s="11"/>
      <c r="BN237" s="11"/>
      <c r="BO237" s="11"/>
      <c r="BP237" s="11"/>
      <c r="BQ237" s="11"/>
      <c r="BR237" s="20"/>
      <c r="BS237" s="20"/>
      <c r="BT237" s="20"/>
      <c r="BU237" s="20"/>
      <c r="BV237" s="21"/>
      <c r="BW237" s="21"/>
      <c r="BX237" s="21"/>
      <c r="BY237" s="21"/>
      <c r="BZ237" s="22"/>
      <c r="CA237" s="22"/>
      <c r="CB237" s="22"/>
      <c r="CC237" s="22"/>
      <c r="CD237" s="11"/>
      <c r="CE237" s="11"/>
      <c r="CF237" s="11"/>
      <c r="CG237" s="11"/>
      <c r="CH237" s="11"/>
      <c r="CI237" s="11"/>
      <c r="CJ237" s="11"/>
      <c r="CK237" s="11"/>
      <c r="CL237" s="12"/>
      <c r="CM237" s="12"/>
      <c r="CN237" s="11"/>
      <c r="CO237" s="11"/>
      <c r="CP237" s="12"/>
      <c r="CQ237" s="11"/>
      <c r="CR237" s="11"/>
      <c r="CS237" s="11"/>
      <c r="CT237" s="11"/>
      <c r="CU237" s="11"/>
      <c r="CV237" s="11"/>
      <c r="CW237" s="11"/>
      <c r="CX237" s="12"/>
      <c r="CY237" s="12"/>
      <c r="CZ237" s="12"/>
      <c r="DA237" s="12"/>
      <c r="DB237" s="11"/>
      <c r="DC237" s="12"/>
      <c r="DD237" s="11"/>
      <c r="DE237" s="12"/>
      <c r="DF237" s="11"/>
      <c r="DG237" s="11"/>
      <c r="DH237" s="11"/>
      <c r="DI237" s="11"/>
      <c r="DJ237" s="11"/>
      <c r="DK237" s="12"/>
      <c r="DL237" s="11"/>
      <c r="DM237" s="11"/>
      <c r="DN237" s="12"/>
      <c r="DO237" s="12"/>
      <c r="DP237" s="12"/>
      <c r="DQ237" s="12"/>
      <c r="DR237" s="12"/>
      <c r="DS237" s="12"/>
      <c r="DT237" s="12"/>
      <c r="DU237" s="12"/>
      <c r="DV237" s="12"/>
      <c r="DW237" s="12"/>
      <c r="DX237" s="12"/>
      <c r="DY237" s="12"/>
      <c r="DZ237" s="12"/>
      <c r="EA237" s="12"/>
      <c r="EB237" s="12"/>
      <c r="EC237" s="12"/>
      <c r="ED237" s="12"/>
      <c r="EE237" s="12"/>
      <c r="EF237" s="12"/>
      <c r="EG237" s="12"/>
      <c r="EH237" s="12"/>
      <c r="EI237" s="12"/>
    </row>
    <row r="238" customFormat="false" ht="12.75" hidden="false" customHeight="false" outlineLevel="0" collapsed="false">
      <c r="A238" s="11"/>
      <c r="B238" s="11"/>
      <c r="C238" s="11"/>
      <c r="D238" s="11"/>
      <c r="E238" s="11"/>
      <c r="F238" s="11"/>
      <c r="G238" s="12"/>
      <c r="H238" s="11"/>
      <c r="I238" s="11"/>
      <c r="J238" s="11"/>
      <c r="K238" s="11"/>
      <c r="L238" s="11"/>
      <c r="M238" s="11"/>
      <c r="N238" s="11"/>
      <c r="O238" s="11"/>
      <c r="P238" s="11"/>
      <c r="Q238" s="11"/>
      <c r="R238" s="11"/>
      <c r="S238" s="11"/>
      <c r="T238" s="11"/>
      <c r="U238" s="12"/>
      <c r="V238" s="11"/>
      <c r="W238" s="12"/>
      <c r="X238" s="11"/>
      <c r="Y238" s="11"/>
      <c r="Z238" s="11"/>
      <c r="AA238" s="11"/>
      <c r="AB238" s="11"/>
      <c r="AC238" s="11"/>
      <c r="AD238" s="11"/>
      <c r="AE238" s="23"/>
      <c r="AF238" s="23"/>
      <c r="AG238" s="11"/>
      <c r="AH238" s="11"/>
      <c r="AI238" s="11"/>
      <c r="AJ238" s="11"/>
      <c r="AK238" s="11"/>
      <c r="AL238" s="11"/>
      <c r="AM238" s="11"/>
      <c r="AN238" s="11"/>
      <c r="AO238" s="24"/>
      <c r="AP238" s="24"/>
      <c r="AQ238" s="25"/>
      <c r="AR238" s="15"/>
      <c r="AS238" s="16"/>
      <c r="AT238" s="26"/>
      <c r="AU238" s="11"/>
      <c r="AV238" s="11"/>
      <c r="AW238" s="11"/>
      <c r="AX238" s="11"/>
      <c r="AY238" s="11"/>
      <c r="AZ238" s="11"/>
      <c r="BA238" s="11"/>
      <c r="BB238" s="12"/>
      <c r="BC238" s="17"/>
      <c r="BD238" s="17"/>
      <c r="BE238" s="18"/>
      <c r="BF238" s="18"/>
      <c r="BG238" s="19"/>
      <c r="BH238" s="27"/>
      <c r="BI238" s="11"/>
      <c r="BJ238" s="11"/>
      <c r="BK238" s="11"/>
      <c r="BL238" s="11"/>
      <c r="BM238" s="11"/>
      <c r="BN238" s="11"/>
      <c r="BO238" s="11"/>
      <c r="BP238" s="12"/>
      <c r="BQ238" s="12"/>
      <c r="BR238" s="20"/>
      <c r="BS238" s="20"/>
      <c r="BT238" s="20"/>
      <c r="BU238" s="20"/>
      <c r="BV238" s="28"/>
      <c r="BW238" s="28"/>
      <c r="BX238" s="28"/>
      <c r="BY238" s="28"/>
      <c r="BZ238" s="29"/>
      <c r="CA238" s="29"/>
      <c r="CB238" s="29"/>
      <c r="CC238" s="29"/>
      <c r="CD238" s="11"/>
      <c r="CE238" s="12"/>
      <c r="CF238" s="12"/>
      <c r="CG238" s="12"/>
      <c r="CH238" s="12"/>
      <c r="CI238" s="12"/>
      <c r="CJ238" s="12"/>
      <c r="CK238" s="12"/>
      <c r="CL238" s="12"/>
      <c r="CM238" s="12"/>
      <c r="CN238" s="12"/>
      <c r="CO238" s="12"/>
      <c r="CP238" s="12"/>
      <c r="CQ238" s="11"/>
      <c r="CR238" s="11"/>
      <c r="CS238" s="11"/>
      <c r="CT238" s="11"/>
      <c r="CU238" s="11"/>
      <c r="CV238" s="11"/>
      <c r="CW238" s="11"/>
      <c r="CX238" s="11"/>
      <c r="CY238" s="12"/>
      <c r="CZ238" s="12"/>
      <c r="DA238" s="11"/>
      <c r="DB238" s="11"/>
      <c r="DC238" s="12"/>
      <c r="DD238" s="11"/>
      <c r="DE238" s="11"/>
      <c r="DF238" s="11"/>
      <c r="DG238" s="11"/>
      <c r="DH238" s="11"/>
      <c r="DI238" s="11"/>
      <c r="DJ238" s="11"/>
      <c r="DK238" s="12"/>
      <c r="DL238" s="12"/>
      <c r="DM238" s="12"/>
      <c r="DN238" s="12"/>
      <c r="DO238" s="11"/>
      <c r="DP238" s="12"/>
      <c r="DQ238" s="11"/>
      <c r="DR238" s="12"/>
      <c r="DS238" s="11"/>
      <c r="DT238" s="11"/>
      <c r="DU238" s="11"/>
      <c r="DV238" s="11"/>
      <c r="DW238" s="11"/>
      <c r="DX238" s="12"/>
      <c r="DY238" s="11"/>
      <c r="DZ238" s="11"/>
      <c r="EA238" s="12"/>
      <c r="EB238" s="12"/>
      <c r="EC238" s="12"/>
      <c r="ED238" s="12"/>
      <c r="EE238" s="12"/>
      <c r="EF238" s="12"/>
      <c r="EG238" s="12"/>
      <c r="EH238" s="12"/>
      <c r="EI238" s="12"/>
      <c r="EJ238" s="12"/>
      <c r="EK238" s="12"/>
      <c r="EL238" s="12"/>
      <c r="EM238" s="12"/>
      <c r="EN238" s="12"/>
      <c r="EO238" s="12"/>
      <c r="EP238" s="12"/>
      <c r="EQ238" s="12"/>
      <c r="ER238" s="12"/>
      <c r="ES238" s="12"/>
      <c r="ET238" s="12"/>
      <c r="EU238" s="12"/>
      <c r="EV238" s="12"/>
      <c r="EW238" s="12"/>
      <c r="EX238" s="12"/>
    </row>
    <row r="239" customFormat="false" ht="12.75" hidden="false" customHeight="false" outlineLevel="0" collapsed="false">
      <c r="A239" s="11"/>
      <c r="B239" s="12"/>
      <c r="C239" s="11"/>
      <c r="D239" s="11"/>
      <c r="E239" s="11"/>
      <c r="F239" s="11"/>
      <c r="G239" s="12"/>
      <c r="H239" s="11"/>
      <c r="I239" s="11"/>
      <c r="J239" s="11"/>
      <c r="K239" s="11"/>
      <c r="L239" s="11"/>
      <c r="M239" s="11"/>
      <c r="N239" s="11"/>
      <c r="O239" s="11"/>
      <c r="P239" s="11"/>
      <c r="Q239" s="11"/>
      <c r="R239" s="11"/>
      <c r="S239" s="11"/>
      <c r="T239" s="11"/>
      <c r="U239" s="12"/>
      <c r="V239" s="11"/>
      <c r="W239" s="12"/>
      <c r="X239" s="11"/>
      <c r="Y239" s="11"/>
      <c r="Z239" s="11"/>
      <c r="AA239" s="11"/>
      <c r="AB239" s="11"/>
      <c r="AC239" s="11"/>
      <c r="AD239" s="11"/>
      <c r="AE239" s="13"/>
      <c r="AF239" s="13"/>
      <c r="AG239" s="11"/>
      <c r="AH239" s="11"/>
      <c r="AI239" s="11"/>
      <c r="AJ239" s="11"/>
      <c r="AK239" s="11"/>
      <c r="AL239" s="11"/>
      <c r="AM239" s="11"/>
      <c r="AN239" s="11"/>
      <c r="AO239" s="14"/>
      <c r="AP239" s="14"/>
      <c r="AQ239" s="15"/>
      <c r="AR239" s="15"/>
      <c r="AS239" s="16"/>
      <c r="AT239" s="16"/>
      <c r="AU239" s="11"/>
      <c r="AV239" s="11"/>
      <c r="AW239" s="11"/>
      <c r="AX239" s="11"/>
      <c r="AY239" s="11"/>
      <c r="AZ239" s="11"/>
      <c r="BA239" s="11"/>
      <c r="BB239" s="11"/>
      <c r="BC239" s="17"/>
      <c r="BD239" s="17"/>
      <c r="BE239" s="18"/>
      <c r="BF239" s="18"/>
      <c r="BG239" s="19"/>
      <c r="BH239" s="19"/>
      <c r="BI239" s="11"/>
      <c r="BJ239" s="11"/>
      <c r="BK239" s="11"/>
      <c r="BL239" s="11"/>
      <c r="BM239" s="11"/>
      <c r="BN239" s="11"/>
      <c r="BO239" s="11"/>
      <c r="BP239" s="11"/>
      <c r="BQ239" s="11"/>
      <c r="BR239" s="20"/>
      <c r="BS239" s="20"/>
      <c r="BT239" s="20"/>
      <c r="BU239" s="20"/>
      <c r="BV239" s="21"/>
      <c r="BW239" s="21"/>
      <c r="BX239" s="21"/>
      <c r="BY239" s="21"/>
      <c r="BZ239" s="22"/>
      <c r="CA239" s="22"/>
      <c r="CB239" s="22"/>
      <c r="CC239" s="22"/>
      <c r="CD239" s="11"/>
      <c r="CE239" s="11"/>
      <c r="CF239" s="11"/>
      <c r="CG239" s="11"/>
      <c r="CH239" s="11"/>
      <c r="CI239" s="11"/>
      <c r="CJ239" s="11"/>
      <c r="CK239" s="11"/>
      <c r="CL239" s="12"/>
      <c r="CM239" s="12"/>
      <c r="CN239" s="11"/>
      <c r="CO239" s="11"/>
      <c r="CP239" s="12"/>
      <c r="CQ239" s="11"/>
      <c r="CR239" s="11"/>
      <c r="CS239" s="11"/>
      <c r="CT239" s="11"/>
      <c r="CU239" s="11"/>
      <c r="CV239" s="11"/>
      <c r="CW239" s="11"/>
      <c r="CX239" s="12"/>
      <c r="CY239" s="12"/>
      <c r="CZ239" s="12"/>
      <c r="DA239" s="12"/>
      <c r="DB239" s="11"/>
      <c r="DC239" s="12"/>
      <c r="DD239" s="11"/>
      <c r="DE239" s="12"/>
      <c r="DF239" s="11"/>
      <c r="DG239" s="11"/>
      <c r="DH239" s="11"/>
      <c r="DI239" s="11"/>
      <c r="DJ239" s="11"/>
      <c r="DK239" s="12"/>
      <c r="DL239" s="11"/>
      <c r="DM239" s="11"/>
      <c r="DN239" s="12"/>
      <c r="DO239" s="12"/>
      <c r="DP239" s="12"/>
      <c r="DQ239" s="12"/>
      <c r="DR239" s="12"/>
      <c r="DS239" s="12"/>
      <c r="DT239" s="12"/>
      <c r="DU239" s="12"/>
      <c r="DV239" s="12"/>
      <c r="DW239" s="12"/>
      <c r="DX239" s="12"/>
      <c r="DY239" s="12"/>
      <c r="DZ239" s="12"/>
      <c r="EA239" s="12"/>
      <c r="EB239" s="12"/>
      <c r="EC239" s="12"/>
      <c r="ED239" s="12"/>
      <c r="EE239" s="12"/>
      <c r="EF239" s="12"/>
      <c r="EG239" s="12"/>
      <c r="EH239" s="12"/>
      <c r="EI239" s="12"/>
    </row>
    <row r="240" customFormat="false" ht="12.75" hidden="false" customHeight="false" outlineLevel="0" collapsed="false">
      <c r="A240" s="11"/>
      <c r="B240" s="12"/>
      <c r="C240" s="11"/>
      <c r="D240" s="11"/>
      <c r="E240" s="11"/>
      <c r="F240" s="11"/>
      <c r="G240" s="12"/>
      <c r="H240" s="11"/>
      <c r="I240" s="11"/>
      <c r="J240" s="11"/>
      <c r="K240" s="11"/>
      <c r="L240" s="11"/>
      <c r="M240" s="11"/>
      <c r="N240" s="11"/>
      <c r="O240" s="11"/>
      <c r="P240" s="11"/>
      <c r="Q240" s="11"/>
      <c r="R240" s="11"/>
      <c r="S240" s="11"/>
      <c r="T240" s="11"/>
      <c r="U240" s="12"/>
      <c r="V240" s="11"/>
      <c r="W240" s="12"/>
      <c r="X240" s="11"/>
      <c r="Y240" s="11"/>
      <c r="Z240" s="11"/>
      <c r="AA240" s="11"/>
      <c r="AB240" s="11"/>
      <c r="AC240" s="11"/>
      <c r="AD240" s="11"/>
      <c r="AE240" s="13"/>
      <c r="AF240" s="13"/>
      <c r="AG240" s="11"/>
      <c r="AH240" s="11"/>
      <c r="AI240" s="11"/>
      <c r="AJ240" s="11"/>
      <c r="AK240" s="11"/>
      <c r="AL240" s="11"/>
      <c r="AM240" s="11"/>
      <c r="AN240" s="11"/>
      <c r="AO240" s="14"/>
      <c r="AP240" s="14"/>
      <c r="AQ240" s="15"/>
      <c r="AR240" s="15"/>
      <c r="AS240" s="16"/>
      <c r="AT240" s="16"/>
      <c r="AU240" s="11"/>
      <c r="AV240" s="11"/>
      <c r="AW240" s="11"/>
      <c r="AX240" s="11"/>
      <c r="AY240" s="11"/>
      <c r="AZ240" s="11"/>
      <c r="BA240" s="11"/>
      <c r="BB240" s="11"/>
      <c r="BC240" s="17"/>
      <c r="BD240" s="17"/>
      <c r="BE240" s="18"/>
      <c r="BF240" s="18"/>
      <c r="BG240" s="19"/>
      <c r="BH240" s="19"/>
      <c r="BI240" s="11"/>
      <c r="BJ240" s="11"/>
      <c r="BK240" s="11"/>
      <c r="BL240" s="11"/>
      <c r="BM240" s="11"/>
      <c r="BN240" s="11"/>
      <c r="BO240" s="11"/>
      <c r="BP240" s="11"/>
      <c r="BQ240" s="11"/>
      <c r="BR240" s="20"/>
      <c r="BS240" s="20"/>
      <c r="BT240" s="20"/>
      <c r="BU240" s="20"/>
      <c r="BV240" s="21"/>
      <c r="BW240" s="21"/>
      <c r="BX240" s="21"/>
      <c r="BY240" s="21"/>
      <c r="BZ240" s="22"/>
      <c r="CA240" s="22"/>
      <c r="CB240" s="22"/>
      <c r="CC240" s="22"/>
      <c r="CD240" s="11"/>
      <c r="CE240" s="11"/>
      <c r="CF240" s="11"/>
      <c r="CG240" s="11"/>
      <c r="CH240" s="11"/>
      <c r="CI240" s="11"/>
      <c r="CJ240" s="11"/>
      <c r="CK240" s="11"/>
      <c r="CL240" s="12"/>
      <c r="CM240" s="12"/>
      <c r="CN240" s="11"/>
      <c r="CO240" s="11"/>
      <c r="CP240" s="12"/>
      <c r="CQ240" s="11"/>
      <c r="CR240" s="11"/>
      <c r="CS240" s="11"/>
      <c r="CT240" s="11"/>
      <c r="CU240" s="11"/>
      <c r="CV240" s="11"/>
      <c r="CW240" s="11"/>
      <c r="CX240" s="12"/>
      <c r="CY240" s="12"/>
      <c r="CZ240" s="12"/>
      <c r="DA240" s="12"/>
      <c r="DB240" s="11"/>
      <c r="DC240" s="12"/>
      <c r="DD240" s="11"/>
      <c r="DE240" s="12"/>
      <c r="DF240" s="11"/>
      <c r="DG240" s="11"/>
      <c r="DH240" s="11"/>
      <c r="DI240" s="11"/>
      <c r="DJ240" s="11"/>
      <c r="DK240" s="12"/>
      <c r="DL240" s="11"/>
      <c r="DM240" s="11"/>
      <c r="DN240" s="12"/>
      <c r="DO240" s="12"/>
      <c r="DP240" s="12"/>
      <c r="DQ240" s="12"/>
      <c r="DR240" s="12"/>
      <c r="DS240" s="12"/>
      <c r="DT240" s="12"/>
      <c r="DU240" s="12"/>
      <c r="DV240" s="12"/>
      <c r="DW240" s="12"/>
      <c r="DX240" s="12"/>
      <c r="DY240" s="12"/>
      <c r="DZ240" s="12"/>
      <c r="EA240" s="12"/>
      <c r="EB240" s="12"/>
      <c r="EC240" s="12"/>
      <c r="ED240" s="12"/>
      <c r="EE240" s="12"/>
      <c r="EF240" s="12"/>
      <c r="EG240" s="12"/>
      <c r="EH240" s="12"/>
      <c r="EI240" s="12"/>
    </row>
    <row r="241" customFormat="false" ht="12.75" hidden="false" customHeight="false" outlineLevel="0" collapsed="false">
      <c r="A241" s="11"/>
      <c r="B241" s="12"/>
      <c r="C241" s="11"/>
      <c r="D241" s="11"/>
      <c r="E241" s="11"/>
      <c r="F241" s="11"/>
      <c r="G241" s="12"/>
      <c r="H241" s="11"/>
      <c r="I241" s="11"/>
      <c r="J241" s="11"/>
      <c r="K241" s="11"/>
      <c r="L241" s="11"/>
      <c r="M241" s="11"/>
      <c r="N241" s="11"/>
      <c r="O241" s="11"/>
      <c r="P241" s="11"/>
      <c r="Q241" s="11"/>
      <c r="R241" s="11"/>
      <c r="S241" s="11"/>
      <c r="T241" s="11"/>
      <c r="U241" s="12"/>
      <c r="V241" s="11"/>
      <c r="W241" s="12"/>
      <c r="X241" s="11"/>
      <c r="Y241" s="11"/>
      <c r="Z241" s="11"/>
      <c r="AA241" s="11"/>
      <c r="AB241" s="11"/>
      <c r="AC241" s="11"/>
      <c r="AD241" s="11"/>
      <c r="AE241" s="13"/>
      <c r="AF241" s="13"/>
      <c r="AG241" s="11"/>
      <c r="AH241" s="11"/>
      <c r="AI241" s="11"/>
      <c r="AJ241" s="11"/>
      <c r="AK241" s="11"/>
      <c r="AL241" s="11"/>
      <c r="AM241" s="11"/>
      <c r="AN241" s="11"/>
      <c r="AO241" s="14"/>
      <c r="AP241" s="14"/>
      <c r="AQ241" s="15"/>
      <c r="AR241" s="15"/>
      <c r="AS241" s="16"/>
      <c r="AT241" s="16"/>
      <c r="AU241" s="11"/>
      <c r="AV241" s="11"/>
      <c r="AW241" s="11"/>
      <c r="AX241" s="11"/>
      <c r="AY241" s="11"/>
      <c r="AZ241" s="11"/>
      <c r="BA241" s="11"/>
      <c r="BB241" s="11"/>
      <c r="BC241" s="17"/>
      <c r="BD241" s="17"/>
      <c r="BE241" s="18"/>
      <c r="BF241" s="18"/>
      <c r="BG241" s="19"/>
      <c r="BH241" s="19"/>
      <c r="BI241" s="11"/>
      <c r="BJ241" s="11"/>
      <c r="BK241" s="11"/>
      <c r="BL241" s="11"/>
      <c r="BM241" s="11"/>
      <c r="BN241" s="11"/>
      <c r="BO241" s="11"/>
      <c r="BP241" s="11"/>
      <c r="BQ241" s="11"/>
      <c r="BR241" s="20"/>
      <c r="BS241" s="20"/>
      <c r="BT241" s="20"/>
      <c r="BU241" s="20"/>
      <c r="BV241" s="21"/>
      <c r="BW241" s="21"/>
      <c r="BX241" s="21"/>
      <c r="BY241" s="21"/>
      <c r="BZ241" s="22"/>
      <c r="CA241" s="22"/>
      <c r="CB241" s="22"/>
      <c r="CC241" s="22"/>
      <c r="CD241" s="11"/>
      <c r="CE241" s="11"/>
      <c r="CF241" s="11"/>
      <c r="CG241" s="11"/>
      <c r="CH241" s="11"/>
      <c r="CI241" s="11"/>
      <c r="CJ241" s="11"/>
      <c r="CK241" s="11"/>
      <c r="CL241" s="12"/>
      <c r="CM241" s="12"/>
      <c r="CN241" s="11"/>
      <c r="CO241" s="11"/>
      <c r="CP241" s="12"/>
      <c r="CQ241" s="11"/>
      <c r="CR241" s="11"/>
      <c r="CS241" s="11"/>
      <c r="CT241" s="11"/>
      <c r="CU241" s="11"/>
      <c r="CV241" s="11"/>
      <c r="CW241" s="11"/>
      <c r="CX241" s="12"/>
      <c r="CY241" s="12"/>
      <c r="CZ241" s="12"/>
      <c r="DA241" s="12"/>
      <c r="DB241" s="11"/>
      <c r="DC241" s="12"/>
      <c r="DD241" s="11"/>
      <c r="DE241" s="12"/>
      <c r="DF241" s="11"/>
      <c r="DG241" s="11"/>
      <c r="DH241" s="11"/>
      <c r="DI241" s="11"/>
      <c r="DJ241" s="11"/>
      <c r="DK241" s="12"/>
      <c r="DL241" s="11"/>
      <c r="DM241" s="11"/>
      <c r="DN241" s="12"/>
      <c r="DO241" s="12"/>
      <c r="DP241" s="12"/>
      <c r="DQ241" s="12"/>
      <c r="DR241" s="12"/>
      <c r="DS241" s="12"/>
      <c r="DT241" s="12"/>
      <c r="DU241" s="12"/>
      <c r="DV241" s="12"/>
      <c r="DW241" s="12"/>
      <c r="DX241" s="12"/>
      <c r="DY241" s="12"/>
      <c r="DZ241" s="12"/>
      <c r="EA241" s="12"/>
      <c r="EB241" s="12"/>
      <c r="EC241" s="12"/>
      <c r="ED241" s="12"/>
      <c r="EE241" s="12"/>
      <c r="EF241" s="12"/>
      <c r="EG241" s="12"/>
      <c r="EH241" s="12"/>
      <c r="EI241" s="12"/>
    </row>
    <row r="242" customFormat="false" ht="12.75" hidden="false" customHeight="false" outlineLevel="0" collapsed="false">
      <c r="A242" s="31"/>
      <c r="B242" s="32"/>
      <c r="C242" s="11"/>
      <c r="D242" s="11"/>
      <c r="E242" s="11"/>
      <c r="F242" s="11"/>
      <c r="G242" s="12"/>
      <c r="H242" s="11"/>
      <c r="I242" s="11"/>
      <c r="J242" s="11"/>
      <c r="K242" s="11"/>
      <c r="L242" s="11"/>
      <c r="M242" s="11"/>
      <c r="N242" s="11"/>
      <c r="O242" s="11"/>
      <c r="P242" s="11"/>
      <c r="Q242" s="11"/>
      <c r="R242" s="11"/>
      <c r="S242" s="11"/>
      <c r="T242" s="11"/>
      <c r="U242" s="12"/>
      <c r="V242" s="11"/>
      <c r="W242" s="12"/>
      <c r="X242" s="11"/>
      <c r="Y242" s="11"/>
      <c r="Z242" s="11"/>
      <c r="AA242" s="11"/>
      <c r="AB242" s="11"/>
      <c r="AC242" s="11"/>
      <c r="AD242" s="11"/>
      <c r="AE242" s="13"/>
      <c r="AF242" s="13"/>
      <c r="AG242" s="11"/>
      <c r="AH242" s="11"/>
      <c r="AI242" s="11"/>
      <c r="AJ242" s="11"/>
      <c r="AK242" s="11"/>
      <c r="AL242" s="11"/>
      <c r="AM242" s="11"/>
      <c r="AN242" s="11"/>
      <c r="AO242" s="14"/>
      <c r="AP242" s="14"/>
      <c r="AQ242" s="15"/>
      <c r="AR242" s="15"/>
      <c r="AS242" s="16"/>
      <c r="AT242" s="16"/>
      <c r="AU242" s="11"/>
      <c r="AV242" s="11"/>
      <c r="AW242" s="11"/>
      <c r="AX242" s="11"/>
      <c r="AY242" s="11"/>
      <c r="AZ242" s="11"/>
      <c r="BA242" s="11"/>
      <c r="BB242" s="11"/>
      <c r="BC242" s="17"/>
      <c r="BD242" s="17"/>
      <c r="BE242" s="18"/>
      <c r="BF242" s="18"/>
      <c r="BG242" s="19"/>
      <c r="BH242" s="19"/>
      <c r="BI242" s="11"/>
      <c r="BJ242" s="11"/>
      <c r="BK242" s="11"/>
      <c r="BL242" s="11"/>
      <c r="BM242" s="11"/>
      <c r="BN242" s="11"/>
      <c r="BO242" s="11"/>
      <c r="BP242" s="11"/>
      <c r="BQ242" s="11"/>
      <c r="BR242" s="20"/>
      <c r="BS242" s="20"/>
      <c r="BT242" s="20"/>
      <c r="BU242" s="20"/>
      <c r="BV242" s="21"/>
      <c r="BW242" s="21"/>
      <c r="BX242" s="21"/>
      <c r="BY242" s="21"/>
      <c r="BZ242" s="22"/>
      <c r="CA242" s="22"/>
      <c r="CB242" s="22"/>
      <c r="CC242" s="22"/>
      <c r="CD242" s="11"/>
      <c r="CE242" s="11"/>
      <c r="CF242" s="11"/>
      <c r="CG242" s="11"/>
      <c r="CH242" s="11"/>
      <c r="CI242" s="11"/>
      <c r="CJ242" s="11"/>
      <c r="CK242" s="11"/>
      <c r="CL242" s="12"/>
      <c r="CM242" s="12"/>
      <c r="CN242" s="11"/>
      <c r="CO242" s="11"/>
      <c r="CP242" s="12"/>
      <c r="CQ242" s="11"/>
      <c r="CR242" s="11"/>
      <c r="CS242" s="11"/>
      <c r="CT242" s="11"/>
      <c r="CU242" s="11"/>
      <c r="CV242" s="11"/>
      <c r="CW242" s="11"/>
      <c r="CX242" s="12"/>
      <c r="CY242" s="12"/>
      <c r="CZ242" s="12"/>
      <c r="DA242" s="12"/>
      <c r="DB242" s="11"/>
      <c r="DC242" s="12"/>
      <c r="DD242" s="11"/>
      <c r="DE242" s="12"/>
      <c r="DF242" s="11"/>
      <c r="DG242" s="11"/>
      <c r="DH242" s="11"/>
      <c r="DI242" s="11"/>
      <c r="DJ242" s="11"/>
      <c r="DK242" s="12"/>
      <c r="DL242" s="11"/>
      <c r="DM242" s="11"/>
      <c r="DN242" s="12"/>
      <c r="DO242" s="12"/>
      <c r="DP242" s="12"/>
      <c r="DQ242" s="12"/>
      <c r="DR242" s="12"/>
      <c r="DS242" s="12"/>
      <c r="DT242" s="12"/>
      <c r="DU242" s="12"/>
      <c r="DV242" s="12"/>
      <c r="DW242" s="12"/>
      <c r="DX242" s="12"/>
      <c r="DY242" s="12"/>
      <c r="DZ242" s="12"/>
      <c r="EA242" s="12"/>
      <c r="EB242" s="12"/>
      <c r="EC242" s="12"/>
      <c r="ED242" s="12"/>
      <c r="EE242" s="12"/>
      <c r="EF242" s="12"/>
      <c r="EG242" s="12"/>
      <c r="EH242" s="12"/>
      <c r="EI242" s="12"/>
    </row>
    <row r="243" customFormat="false" ht="12.75" hidden="false" customHeight="false" outlineLevel="0" collapsed="false">
      <c r="A243" s="11"/>
      <c r="B243" s="12"/>
      <c r="C243" s="11"/>
      <c r="D243" s="11"/>
      <c r="E243" s="11"/>
      <c r="F243" s="11"/>
      <c r="G243" s="12"/>
      <c r="H243" s="11"/>
      <c r="I243" s="11"/>
      <c r="J243" s="11"/>
      <c r="K243" s="11"/>
      <c r="L243" s="11"/>
      <c r="M243" s="11"/>
      <c r="N243" s="11"/>
      <c r="O243" s="11"/>
      <c r="P243" s="11"/>
      <c r="Q243" s="11"/>
      <c r="R243" s="11"/>
      <c r="S243" s="11"/>
      <c r="T243" s="11"/>
      <c r="U243" s="12"/>
      <c r="V243" s="11"/>
      <c r="W243" s="12"/>
      <c r="X243" s="11"/>
      <c r="Y243" s="11"/>
      <c r="Z243" s="11"/>
      <c r="AA243" s="11"/>
      <c r="AB243" s="11"/>
      <c r="AC243" s="11"/>
      <c r="AD243" s="11"/>
      <c r="AE243" s="13"/>
      <c r="AF243" s="13"/>
      <c r="AG243" s="11"/>
      <c r="AH243" s="11"/>
      <c r="AI243" s="11"/>
      <c r="AJ243" s="11"/>
      <c r="AK243" s="11"/>
      <c r="AL243" s="11"/>
      <c r="AM243" s="11"/>
      <c r="AN243" s="11"/>
      <c r="AO243" s="14"/>
      <c r="AP243" s="14"/>
      <c r="AQ243" s="15"/>
      <c r="AR243" s="15"/>
      <c r="AS243" s="16"/>
      <c r="AT243" s="16"/>
      <c r="AU243" s="11"/>
      <c r="AV243" s="11"/>
      <c r="AW243" s="11"/>
      <c r="AX243" s="11"/>
      <c r="AY243" s="11"/>
      <c r="AZ243" s="11"/>
      <c r="BA243" s="11"/>
      <c r="BB243" s="11"/>
      <c r="BC243" s="17"/>
      <c r="BD243" s="17"/>
      <c r="BE243" s="18"/>
      <c r="BF243" s="18"/>
      <c r="BG243" s="19"/>
      <c r="BH243" s="19"/>
      <c r="BI243" s="11"/>
      <c r="BJ243" s="11"/>
      <c r="BK243" s="11"/>
      <c r="BL243" s="11"/>
      <c r="BM243" s="11"/>
      <c r="BN243" s="11"/>
      <c r="BO243" s="11"/>
      <c r="BP243" s="11"/>
      <c r="BQ243" s="11"/>
      <c r="BR243" s="20"/>
      <c r="BS243" s="20"/>
      <c r="BT243" s="20"/>
      <c r="BU243" s="20"/>
      <c r="BV243" s="21"/>
      <c r="BW243" s="21"/>
      <c r="BX243" s="21"/>
      <c r="BY243" s="21"/>
      <c r="BZ243" s="22"/>
      <c r="CA243" s="22"/>
      <c r="CB243" s="22"/>
      <c r="CC243" s="22"/>
      <c r="CD243" s="11"/>
      <c r="CE243" s="11"/>
      <c r="CF243" s="11"/>
      <c r="CG243" s="11"/>
      <c r="CH243" s="11"/>
      <c r="CI243" s="11"/>
      <c r="CJ243" s="11"/>
      <c r="CK243" s="11"/>
      <c r="CL243" s="12"/>
      <c r="CM243" s="12"/>
      <c r="CN243" s="11"/>
      <c r="CO243" s="11"/>
      <c r="CP243" s="12"/>
      <c r="CQ243" s="11"/>
      <c r="CR243" s="11"/>
      <c r="CS243" s="11"/>
      <c r="CT243" s="11"/>
      <c r="CU243" s="11"/>
      <c r="CV243" s="11"/>
      <c r="CW243" s="11"/>
      <c r="CX243" s="12"/>
      <c r="CY243" s="12"/>
      <c r="CZ243" s="12"/>
      <c r="DA243" s="12"/>
      <c r="DB243" s="11"/>
      <c r="DC243" s="12"/>
      <c r="DD243" s="11"/>
      <c r="DE243" s="12"/>
      <c r="DF243" s="11"/>
      <c r="DG243" s="11"/>
      <c r="DH243" s="11"/>
      <c r="DI243" s="11"/>
      <c r="DJ243" s="11"/>
      <c r="DK243" s="12"/>
      <c r="DL243" s="11"/>
      <c r="DM243" s="11"/>
      <c r="DN243" s="12"/>
      <c r="DO243" s="12"/>
      <c r="DP243" s="12"/>
      <c r="DQ243" s="12"/>
      <c r="DR243" s="12"/>
      <c r="DS243" s="12"/>
      <c r="DT243" s="12"/>
      <c r="DU243" s="12"/>
      <c r="DV243" s="12"/>
      <c r="DW243" s="12"/>
      <c r="DX243" s="12"/>
      <c r="DY243" s="12"/>
      <c r="DZ243" s="12"/>
      <c r="EA243" s="12"/>
      <c r="EB243" s="12"/>
      <c r="EC243" s="12"/>
      <c r="ED243" s="12"/>
      <c r="EE243" s="12"/>
      <c r="EF243" s="12"/>
      <c r="EG243" s="12"/>
      <c r="EH243" s="12"/>
      <c r="EI243" s="12"/>
    </row>
    <row r="244" customFormat="false" ht="12.75" hidden="false" customHeight="false" outlineLevel="0" collapsed="false">
      <c r="A244" s="11"/>
      <c r="B244" s="12"/>
      <c r="C244" s="11"/>
      <c r="D244" s="11"/>
      <c r="E244" s="11"/>
      <c r="F244" s="11"/>
      <c r="G244" s="12"/>
      <c r="H244" s="11"/>
      <c r="I244" s="11"/>
      <c r="J244" s="11"/>
      <c r="K244" s="11"/>
      <c r="L244" s="11"/>
      <c r="M244" s="11"/>
      <c r="N244" s="11"/>
      <c r="O244" s="11"/>
      <c r="P244" s="11"/>
      <c r="Q244" s="11"/>
      <c r="R244" s="11"/>
      <c r="S244" s="11"/>
      <c r="T244" s="11"/>
      <c r="U244" s="12"/>
      <c r="V244" s="11"/>
      <c r="W244" s="12"/>
      <c r="X244" s="11"/>
      <c r="Y244" s="11"/>
      <c r="Z244" s="11"/>
      <c r="AA244" s="11"/>
      <c r="AB244" s="11"/>
      <c r="AC244" s="11"/>
      <c r="AD244" s="11"/>
      <c r="AE244" s="13"/>
      <c r="AF244" s="13"/>
      <c r="AG244" s="11"/>
      <c r="AH244" s="11"/>
      <c r="AI244" s="11"/>
      <c r="AJ244" s="11"/>
      <c r="AK244" s="11"/>
      <c r="AL244" s="11"/>
      <c r="AM244" s="11"/>
      <c r="AN244" s="11"/>
      <c r="AO244" s="14"/>
      <c r="AP244" s="14"/>
      <c r="AQ244" s="15"/>
      <c r="AR244" s="15"/>
      <c r="AS244" s="16"/>
      <c r="AT244" s="16"/>
      <c r="AU244" s="11"/>
      <c r="AV244" s="11"/>
      <c r="AW244" s="11"/>
      <c r="AX244" s="11"/>
      <c r="AY244" s="11"/>
      <c r="AZ244" s="11"/>
      <c r="BA244" s="11"/>
      <c r="BB244" s="11"/>
      <c r="BC244" s="17"/>
      <c r="BD244" s="17"/>
      <c r="BE244" s="18"/>
      <c r="BF244" s="18"/>
      <c r="BG244" s="19"/>
      <c r="BH244" s="19"/>
      <c r="BI244" s="11"/>
      <c r="BJ244" s="11"/>
      <c r="BK244" s="11"/>
      <c r="BL244" s="11"/>
      <c r="BM244" s="11"/>
      <c r="BN244" s="11"/>
      <c r="BO244" s="11"/>
      <c r="BP244" s="11"/>
      <c r="BQ244" s="11"/>
      <c r="BR244" s="20"/>
      <c r="BS244" s="20"/>
      <c r="BT244" s="20"/>
      <c r="BU244" s="20"/>
      <c r="BV244" s="21"/>
      <c r="BW244" s="21"/>
      <c r="BX244" s="21"/>
      <c r="BY244" s="21"/>
      <c r="BZ244" s="22"/>
      <c r="CA244" s="22"/>
      <c r="CB244" s="22"/>
      <c r="CC244" s="22"/>
      <c r="CD244" s="11"/>
      <c r="CE244" s="11"/>
      <c r="CF244" s="11"/>
      <c r="CG244" s="11"/>
      <c r="CH244" s="11"/>
      <c r="CI244" s="11"/>
      <c r="CJ244" s="11"/>
      <c r="CK244" s="11"/>
      <c r="CL244" s="12"/>
      <c r="CM244" s="12"/>
      <c r="CN244" s="11"/>
      <c r="CO244" s="11"/>
      <c r="CP244" s="12"/>
      <c r="CQ244" s="11"/>
      <c r="CR244" s="11"/>
      <c r="CS244" s="11"/>
      <c r="CT244" s="11"/>
      <c r="CU244" s="11"/>
      <c r="CV244" s="11"/>
      <c r="CW244" s="11"/>
      <c r="CX244" s="12"/>
      <c r="CY244" s="12"/>
      <c r="CZ244" s="12"/>
      <c r="DA244" s="12"/>
      <c r="DB244" s="11"/>
      <c r="DC244" s="12"/>
      <c r="DD244" s="11"/>
      <c r="DE244" s="12"/>
      <c r="DF244" s="11"/>
      <c r="DG244" s="11"/>
      <c r="DH244" s="11"/>
      <c r="DI244" s="11"/>
      <c r="DJ244" s="11"/>
      <c r="DK244" s="12"/>
      <c r="DL244" s="11"/>
      <c r="DM244" s="11"/>
      <c r="DN244" s="12"/>
      <c r="DO244" s="12"/>
      <c r="DP244" s="12"/>
      <c r="DQ244" s="12"/>
      <c r="DR244" s="12"/>
      <c r="DS244" s="12"/>
      <c r="DT244" s="12"/>
      <c r="DU244" s="12"/>
      <c r="DV244" s="12"/>
      <c r="DW244" s="12"/>
      <c r="DX244" s="12"/>
      <c r="DY244" s="12"/>
      <c r="DZ244" s="12"/>
      <c r="EA244" s="12"/>
      <c r="EB244" s="12"/>
      <c r="EC244" s="12"/>
      <c r="ED244" s="12"/>
      <c r="EE244" s="12"/>
      <c r="EF244" s="12"/>
      <c r="EG244" s="12"/>
      <c r="EH244" s="12"/>
      <c r="EI244" s="12"/>
    </row>
    <row r="245" customFormat="false" ht="12.75" hidden="false" customHeight="false" outlineLevel="0" collapsed="false">
      <c r="A245" s="11"/>
      <c r="B245" s="12"/>
      <c r="C245" s="11"/>
      <c r="D245" s="11"/>
      <c r="E245" s="11"/>
      <c r="F245" s="11"/>
      <c r="G245" s="12"/>
      <c r="H245" s="11"/>
      <c r="I245" s="11"/>
      <c r="J245" s="11"/>
      <c r="K245" s="11"/>
      <c r="L245" s="11"/>
      <c r="M245" s="11"/>
      <c r="N245" s="11"/>
      <c r="O245" s="11"/>
      <c r="P245" s="11"/>
      <c r="Q245" s="11"/>
      <c r="R245" s="11"/>
      <c r="S245" s="11"/>
      <c r="T245" s="11"/>
      <c r="U245" s="12"/>
      <c r="V245" s="11"/>
      <c r="W245" s="12"/>
      <c r="X245" s="11"/>
      <c r="Y245" s="11"/>
      <c r="Z245" s="11"/>
      <c r="AA245" s="11"/>
      <c r="AB245" s="11"/>
      <c r="AC245" s="11"/>
      <c r="AD245" s="11"/>
      <c r="AE245" s="13"/>
      <c r="AF245" s="13"/>
      <c r="AG245" s="11"/>
      <c r="AH245" s="11"/>
      <c r="AI245" s="11"/>
      <c r="AJ245" s="11"/>
      <c r="AK245" s="11"/>
      <c r="AL245" s="11"/>
      <c r="AM245" s="11"/>
      <c r="AN245" s="11"/>
      <c r="AO245" s="14"/>
      <c r="AP245" s="14"/>
      <c r="AQ245" s="15"/>
      <c r="AR245" s="15"/>
      <c r="AS245" s="16"/>
      <c r="AT245" s="16"/>
      <c r="AU245" s="11"/>
      <c r="AV245" s="11"/>
      <c r="AW245" s="11"/>
      <c r="AX245" s="11"/>
      <c r="AY245" s="11"/>
      <c r="AZ245" s="11"/>
      <c r="BA245" s="11"/>
      <c r="BB245" s="11"/>
      <c r="BC245" s="17"/>
      <c r="BD245" s="17"/>
      <c r="BE245" s="18"/>
      <c r="BF245" s="18"/>
      <c r="BG245" s="19"/>
      <c r="BH245" s="19"/>
      <c r="BI245" s="11"/>
      <c r="BJ245" s="11"/>
      <c r="BK245" s="11"/>
      <c r="BL245" s="11"/>
      <c r="BM245" s="11"/>
      <c r="BN245" s="11"/>
      <c r="BO245" s="11"/>
      <c r="BP245" s="11"/>
      <c r="BQ245" s="11"/>
      <c r="BR245" s="20"/>
      <c r="BS245" s="20"/>
      <c r="BT245" s="20"/>
      <c r="BU245" s="20"/>
      <c r="BV245" s="21"/>
      <c r="BW245" s="21"/>
      <c r="BX245" s="21"/>
      <c r="BY245" s="21"/>
      <c r="BZ245" s="22"/>
      <c r="CA245" s="22"/>
      <c r="CB245" s="22"/>
      <c r="CC245" s="22"/>
      <c r="CD245" s="11"/>
      <c r="CE245" s="11"/>
      <c r="CF245" s="11"/>
      <c r="CG245" s="11"/>
      <c r="CH245" s="11"/>
      <c r="CI245" s="11"/>
      <c r="CJ245" s="11"/>
      <c r="CK245" s="11"/>
      <c r="CL245" s="12"/>
      <c r="CM245" s="12"/>
      <c r="CN245" s="11"/>
      <c r="CO245" s="11"/>
      <c r="CP245" s="12"/>
      <c r="CQ245" s="11"/>
      <c r="CR245" s="11"/>
      <c r="CS245" s="11"/>
      <c r="CT245" s="11"/>
      <c r="CU245" s="11"/>
      <c r="CV245" s="11"/>
      <c r="CW245" s="11"/>
      <c r="CX245" s="12"/>
      <c r="CY245" s="12"/>
      <c r="CZ245" s="12"/>
      <c r="DA245" s="12"/>
      <c r="DB245" s="11"/>
      <c r="DC245" s="12"/>
      <c r="DD245" s="11"/>
      <c r="DE245" s="12"/>
      <c r="DF245" s="11"/>
      <c r="DG245" s="11"/>
      <c r="DH245" s="11"/>
      <c r="DI245" s="11"/>
      <c r="DJ245" s="11"/>
      <c r="DK245" s="12"/>
      <c r="DL245" s="11"/>
      <c r="DM245" s="11"/>
      <c r="DN245" s="12"/>
      <c r="DO245" s="12"/>
      <c r="DP245" s="12"/>
      <c r="DQ245" s="12"/>
      <c r="DR245" s="12"/>
      <c r="DS245" s="12"/>
      <c r="DT245" s="12"/>
      <c r="DU245" s="12"/>
      <c r="DV245" s="12"/>
      <c r="DW245" s="12"/>
      <c r="DX245" s="12"/>
      <c r="DY245" s="12"/>
      <c r="DZ245" s="12"/>
      <c r="EA245" s="12"/>
      <c r="EB245" s="12"/>
      <c r="EC245" s="12"/>
      <c r="ED245" s="12"/>
      <c r="EE245" s="12"/>
      <c r="EF245" s="12"/>
      <c r="EG245" s="12"/>
      <c r="EH245" s="12"/>
      <c r="EI245" s="12"/>
    </row>
    <row r="246" customFormat="false" ht="12.75" hidden="false" customHeight="false" outlineLevel="0" collapsed="false">
      <c r="A246" s="11"/>
      <c r="B246" s="12"/>
      <c r="C246" s="11"/>
      <c r="D246" s="11"/>
      <c r="E246" s="11"/>
      <c r="F246" s="11"/>
      <c r="G246" s="12"/>
      <c r="H246" s="11"/>
      <c r="I246" s="11"/>
      <c r="J246" s="11"/>
      <c r="K246" s="11"/>
      <c r="L246" s="11"/>
      <c r="M246" s="11"/>
      <c r="N246" s="11"/>
      <c r="O246" s="11"/>
      <c r="P246" s="11"/>
      <c r="Q246" s="11"/>
      <c r="R246" s="11"/>
      <c r="S246" s="11"/>
      <c r="T246" s="11"/>
      <c r="U246" s="12"/>
      <c r="V246" s="11"/>
      <c r="W246" s="12"/>
      <c r="X246" s="11"/>
      <c r="Y246" s="11"/>
      <c r="Z246" s="11"/>
      <c r="AA246" s="11"/>
      <c r="AB246" s="11"/>
      <c r="AC246" s="11"/>
      <c r="AD246" s="11"/>
      <c r="AE246" s="13"/>
      <c r="AF246" s="13"/>
      <c r="AG246" s="11"/>
      <c r="AH246" s="11"/>
      <c r="AI246" s="11"/>
      <c r="AJ246" s="11"/>
      <c r="AK246" s="11"/>
      <c r="AL246" s="11"/>
      <c r="AM246" s="11"/>
      <c r="AN246" s="11"/>
      <c r="AO246" s="14"/>
      <c r="AP246" s="14"/>
      <c r="AQ246" s="15"/>
      <c r="AR246" s="15"/>
      <c r="AS246" s="16"/>
      <c r="AT246" s="16"/>
      <c r="AU246" s="11"/>
      <c r="AV246" s="11"/>
      <c r="AW246" s="11"/>
      <c r="AX246" s="11"/>
      <c r="AY246" s="11"/>
      <c r="AZ246" s="11"/>
      <c r="BA246" s="11"/>
      <c r="BB246" s="11"/>
      <c r="BC246" s="17"/>
      <c r="BD246" s="17"/>
      <c r="BE246" s="18"/>
      <c r="BF246" s="18"/>
      <c r="BG246" s="19"/>
      <c r="BH246" s="19"/>
      <c r="BI246" s="11"/>
      <c r="BJ246" s="11"/>
      <c r="BK246" s="11"/>
      <c r="BL246" s="11"/>
      <c r="BM246" s="11"/>
      <c r="BN246" s="11"/>
      <c r="BO246" s="11"/>
      <c r="BP246" s="11"/>
      <c r="BQ246" s="11"/>
      <c r="BR246" s="20"/>
      <c r="BS246" s="20"/>
      <c r="BT246" s="20"/>
      <c r="BU246" s="20"/>
      <c r="BV246" s="21"/>
      <c r="BW246" s="21"/>
      <c r="BX246" s="21"/>
      <c r="BY246" s="21"/>
      <c r="BZ246" s="22"/>
      <c r="CA246" s="22"/>
      <c r="CB246" s="22"/>
      <c r="CC246" s="22"/>
      <c r="CD246" s="11"/>
      <c r="CE246" s="11"/>
      <c r="CF246" s="11"/>
      <c r="CG246" s="11"/>
      <c r="CH246" s="11"/>
      <c r="CI246" s="11"/>
      <c r="CJ246" s="11"/>
      <c r="CK246" s="11"/>
      <c r="CL246" s="12"/>
      <c r="CM246" s="12"/>
      <c r="CN246" s="11"/>
      <c r="CO246" s="11"/>
      <c r="CP246" s="12"/>
      <c r="CQ246" s="11"/>
      <c r="CR246" s="11"/>
      <c r="CS246" s="11"/>
      <c r="CT246" s="11"/>
      <c r="CU246" s="11"/>
      <c r="CV246" s="11"/>
      <c r="CW246" s="11"/>
      <c r="CX246" s="12"/>
      <c r="CY246" s="12"/>
      <c r="CZ246" s="12"/>
      <c r="DA246" s="12"/>
      <c r="DB246" s="11"/>
      <c r="DC246" s="12"/>
      <c r="DD246" s="11"/>
      <c r="DE246" s="12"/>
      <c r="DF246" s="11"/>
      <c r="DG246" s="11"/>
      <c r="DH246" s="11"/>
      <c r="DI246" s="11"/>
      <c r="DJ246" s="11"/>
      <c r="DK246" s="12"/>
      <c r="DL246" s="11"/>
      <c r="DM246" s="11"/>
      <c r="DN246" s="12"/>
      <c r="DO246" s="12"/>
      <c r="DP246" s="12"/>
      <c r="DQ246" s="12"/>
      <c r="DR246" s="12"/>
      <c r="DS246" s="12"/>
      <c r="DT246" s="12"/>
      <c r="DU246" s="12"/>
      <c r="DV246" s="12"/>
      <c r="DW246" s="12"/>
      <c r="DX246" s="12"/>
      <c r="DY246" s="12"/>
      <c r="DZ246" s="12"/>
      <c r="EA246" s="12"/>
      <c r="EB246" s="12"/>
      <c r="EC246" s="12"/>
      <c r="ED246" s="12"/>
      <c r="EE246" s="12"/>
      <c r="EF246" s="12"/>
      <c r="EG246" s="12"/>
      <c r="EH246" s="12"/>
      <c r="EI246" s="12"/>
    </row>
    <row r="247" customFormat="false" ht="12.75" hidden="false" customHeight="false" outlineLevel="0" collapsed="false">
      <c r="A247" s="11"/>
      <c r="B247" s="12"/>
      <c r="C247" s="11"/>
      <c r="D247" s="11"/>
      <c r="E247" s="11"/>
      <c r="F247" s="11"/>
      <c r="G247" s="12"/>
      <c r="H247" s="11"/>
      <c r="I247" s="11"/>
      <c r="J247" s="11"/>
      <c r="K247" s="11"/>
      <c r="L247" s="11"/>
      <c r="M247" s="11"/>
      <c r="N247" s="11"/>
      <c r="O247" s="11"/>
      <c r="P247" s="11"/>
      <c r="Q247" s="11"/>
      <c r="R247" s="11"/>
      <c r="S247" s="11"/>
      <c r="T247" s="11"/>
      <c r="U247" s="12"/>
      <c r="V247" s="11"/>
      <c r="W247" s="12"/>
      <c r="X247" s="11"/>
      <c r="Y247" s="11"/>
      <c r="Z247" s="11"/>
      <c r="AA247" s="11"/>
      <c r="AB247" s="11"/>
      <c r="AC247" s="11"/>
      <c r="AD247" s="11"/>
      <c r="AE247" s="13"/>
      <c r="AF247" s="13"/>
      <c r="AG247" s="11"/>
      <c r="AH247" s="11"/>
      <c r="AI247" s="11"/>
      <c r="AJ247" s="11"/>
      <c r="AK247" s="11"/>
      <c r="AL247" s="11"/>
      <c r="AM247" s="11"/>
      <c r="AN247" s="11"/>
      <c r="AO247" s="14"/>
      <c r="AP247" s="14"/>
      <c r="AQ247" s="15"/>
      <c r="AR247" s="15"/>
      <c r="AS247" s="16"/>
      <c r="AT247" s="16"/>
      <c r="AU247" s="11"/>
      <c r="AV247" s="11"/>
      <c r="AW247" s="11"/>
      <c r="AX247" s="11"/>
      <c r="AY247" s="11"/>
      <c r="AZ247" s="11"/>
      <c r="BA247" s="11"/>
      <c r="BB247" s="11"/>
      <c r="BC247" s="17"/>
      <c r="BD247" s="17"/>
      <c r="BE247" s="18"/>
      <c r="BF247" s="18"/>
      <c r="BG247" s="19"/>
      <c r="BH247" s="19"/>
      <c r="BI247" s="11"/>
      <c r="BJ247" s="11"/>
      <c r="BK247" s="11"/>
      <c r="BL247" s="11"/>
      <c r="BM247" s="11"/>
      <c r="BN247" s="11"/>
      <c r="BO247" s="11"/>
      <c r="BP247" s="11"/>
      <c r="BQ247" s="11"/>
      <c r="BR247" s="20"/>
      <c r="BS247" s="20"/>
      <c r="BT247" s="20"/>
      <c r="BU247" s="20"/>
      <c r="BV247" s="21"/>
      <c r="BW247" s="21"/>
      <c r="BX247" s="21"/>
      <c r="BY247" s="21"/>
      <c r="BZ247" s="22"/>
      <c r="CA247" s="22"/>
      <c r="CB247" s="22"/>
      <c r="CC247" s="22"/>
      <c r="CD247" s="11"/>
      <c r="CE247" s="11"/>
      <c r="CF247" s="11"/>
      <c r="CG247" s="11"/>
      <c r="CH247" s="11"/>
      <c r="CI247" s="11"/>
      <c r="CJ247" s="11"/>
      <c r="CK247" s="11"/>
      <c r="CL247" s="12"/>
      <c r="CM247" s="12"/>
      <c r="CN247" s="11"/>
      <c r="CO247" s="11"/>
      <c r="CP247" s="12"/>
      <c r="CQ247" s="11"/>
      <c r="CR247" s="11"/>
      <c r="CS247" s="11"/>
      <c r="CT247" s="11"/>
      <c r="CU247" s="11"/>
      <c r="CV247" s="11"/>
      <c r="CW247" s="11"/>
      <c r="CX247" s="12"/>
      <c r="CY247" s="12"/>
      <c r="CZ247" s="12"/>
      <c r="DA247" s="12"/>
      <c r="DB247" s="11"/>
      <c r="DC247" s="12"/>
      <c r="DD247" s="11"/>
      <c r="DE247" s="12"/>
      <c r="DF247" s="11"/>
      <c r="DG247" s="11"/>
      <c r="DH247" s="11"/>
      <c r="DI247" s="11"/>
      <c r="DJ247" s="11"/>
      <c r="DK247" s="12"/>
      <c r="DL247" s="11"/>
      <c r="DM247" s="11"/>
      <c r="DN247" s="12"/>
      <c r="DO247" s="12"/>
      <c r="DP247" s="12"/>
      <c r="DQ247" s="12"/>
      <c r="DR247" s="12"/>
      <c r="DS247" s="12"/>
      <c r="DT247" s="12"/>
      <c r="DU247" s="12"/>
      <c r="DV247" s="12"/>
      <c r="DW247" s="12"/>
      <c r="DX247" s="12"/>
      <c r="DY247" s="12"/>
      <c r="DZ247" s="12"/>
      <c r="EA247" s="12"/>
      <c r="EB247" s="12"/>
      <c r="EC247" s="12"/>
      <c r="ED247" s="12"/>
      <c r="EE247" s="12"/>
      <c r="EF247" s="12"/>
      <c r="EG247" s="12"/>
      <c r="EH247" s="12"/>
      <c r="EI247" s="12"/>
    </row>
    <row r="248" customFormat="false" ht="12.75" hidden="false" customHeight="false" outlineLevel="0" collapsed="false">
      <c r="A248" s="11"/>
      <c r="B248" s="12"/>
      <c r="C248" s="11"/>
      <c r="D248" s="11"/>
      <c r="E248" s="11"/>
      <c r="F248" s="11"/>
      <c r="G248" s="12"/>
      <c r="H248" s="11"/>
      <c r="I248" s="11"/>
      <c r="J248" s="11"/>
      <c r="K248" s="11"/>
      <c r="L248" s="11"/>
      <c r="M248" s="11"/>
      <c r="N248" s="11"/>
      <c r="O248" s="11"/>
      <c r="P248" s="11"/>
      <c r="Q248" s="11"/>
      <c r="R248" s="11"/>
      <c r="S248" s="11"/>
      <c r="T248" s="11"/>
      <c r="U248" s="12"/>
      <c r="V248" s="11"/>
      <c r="W248" s="12"/>
      <c r="X248" s="11"/>
      <c r="Y248" s="11"/>
      <c r="Z248" s="11"/>
      <c r="AA248" s="11"/>
      <c r="AB248" s="11"/>
      <c r="AC248" s="11"/>
      <c r="AD248" s="11"/>
      <c r="AE248" s="13"/>
      <c r="AF248" s="13"/>
      <c r="AG248" s="11"/>
      <c r="AH248" s="11"/>
      <c r="AI248" s="11"/>
      <c r="AJ248" s="11"/>
      <c r="AK248" s="11"/>
      <c r="AL248" s="11"/>
      <c r="AM248" s="11"/>
      <c r="AN248" s="11"/>
      <c r="AO248" s="14"/>
      <c r="AP248" s="14"/>
      <c r="AQ248" s="15"/>
      <c r="AR248" s="15"/>
      <c r="AS248" s="16"/>
      <c r="AT248" s="16"/>
      <c r="AU248" s="11"/>
      <c r="AV248" s="11"/>
      <c r="AW248" s="11"/>
      <c r="AX248" s="11"/>
      <c r="AY248" s="11"/>
      <c r="AZ248" s="11"/>
      <c r="BA248" s="11"/>
      <c r="BB248" s="11"/>
      <c r="BC248" s="17"/>
      <c r="BD248" s="17"/>
      <c r="BE248" s="18"/>
      <c r="BF248" s="18"/>
      <c r="BG248" s="19"/>
      <c r="BH248" s="19"/>
      <c r="BI248" s="11"/>
      <c r="BJ248" s="11"/>
      <c r="BK248" s="11"/>
      <c r="BL248" s="11"/>
      <c r="BM248" s="11"/>
      <c r="BN248" s="11"/>
      <c r="BO248" s="11"/>
      <c r="BP248" s="11"/>
      <c r="BQ248" s="11"/>
      <c r="BR248" s="20"/>
      <c r="BS248" s="20"/>
      <c r="BT248" s="20"/>
      <c r="BU248" s="20"/>
      <c r="BV248" s="21"/>
      <c r="BW248" s="21"/>
      <c r="BX248" s="21"/>
      <c r="BY248" s="21"/>
      <c r="BZ248" s="22"/>
      <c r="CA248" s="22"/>
      <c r="CB248" s="22"/>
      <c r="CC248" s="22"/>
      <c r="CD248" s="11"/>
      <c r="CE248" s="11"/>
      <c r="CF248" s="11"/>
      <c r="CG248" s="11"/>
      <c r="CH248" s="11"/>
      <c r="CI248" s="11"/>
      <c r="CJ248" s="11"/>
      <c r="CK248" s="11"/>
      <c r="CL248" s="12"/>
      <c r="CM248" s="12"/>
      <c r="CN248" s="11"/>
      <c r="CO248" s="11"/>
      <c r="CP248" s="12"/>
      <c r="CQ248" s="11"/>
      <c r="CR248" s="11"/>
      <c r="CS248" s="11"/>
      <c r="CT248" s="11"/>
      <c r="CU248" s="11"/>
      <c r="CV248" s="11"/>
      <c r="CW248" s="11"/>
      <c r="CX248" s="12"/>
      <c r="CY248" s="12"/>
      <c r="CZ248" s="12"/>
      <c r="DA248" s="12"/>
      <c r="DB248" s="11"/>
      <c r="DC248" s="12"/>
      <c r="DD248" s="11"/>
      <c r="DE248" s="12"/>
      <c r="DF248" s="11"/>
      <c r="DG248" s="11"/>
      <c r="DH248" s="11"/>
      <c r="DI248" s="11"/>
      <c r="DJ248" s="11"/>
      <c r="DK248" s="12"/>
      <c r="DL248" s="11"/>
      <c r="DM248" s="11"/>
      <c r="DN248" s="12"/>
      <c r="DO248" s="12"/>
      <c r="DP248" s="12"/>
      <c r="DQ248" s="12"/>
      <c r="DR248" s="12"/>
      <c r="DS248" s="12"/>
      <c r="DT248" s="12"/>
      <c r="DU248" s="12"/>
      <c r="DV248" s="12"/>
      <c r="DW248" s="12"/>
      <c r="DX248" s="12"/>
      <c r="DY248" s="12"/>
      <c r="DZ248" s="12"/>
      <c r="EA248" s="12"/>
      <c r="EB248" s="12"/>
      <c r="EC248" s="12"/>
      <c r="ED248" s="12"/>
      <c r="EE248" s="12"/>
      <c r="EF248" s="12"/>
      <c r="EG248" s="12"/>
      <c r="EH248" s="12"/>
      <c r="EI248" s="12"/>
    </row>
    <row r="249" customFormat="false" ht="12.75" hidden="false" customHeight="false" outlineLevel="0" collapsed="false">
      <c r="A249" s="11"/>
      <c r="B249" s="12"/>
      <c r="C249" s="11"/>
      <c r="D249" s="11"/>
      <c r="E249" s="11"/>
      <c r="F249" s="11"/>
      <c r="G249" s="12"/>
      <c r="H249" s="11"/>
      <c r="I249" s="11"/>
      <c r="J249" s="11"/>
      <c r="K249" s="11"/>
      <c r="L249" s="11"/>
      <c r="M249" s="11"/>
      <c r="N249" s="11"/>
      <c r="O249" s="11"/>
      <c r="P249" s="11"/>
      <c r="Q249" s="11"/>
      <c r="R249" s="11"/>
      <c r="S249" s="11"/>
      <c r="T249" s="11"/>
      <c r="U249" s="12"/>
      <c r="V249" s="11"/>
      <c r="W249" s="12"/>
      <c r="X249" s="11"/>
      <c r="Y249" s="11"/>
      <c r="Z249" s="11"/>
      <c r="AA249" s="11"/>
      <c r="AB249" s="11"/>
      <c r="AC249" s="11"/>
      <c r="AD249" s="11"/>
      <c r="AE249" s="13"/>
      <c r="AF249" s="13"/>
      <c r="AG249" s="11"/>
      <c r="AH249" s="11"/>
      <c r="AI249" s="11"/>
      <c r="AJ249" s="11"/>
      <c r="AK249" s="11"/>
      <c r="AL249" s="11"/>
      <c r="AM249" s="11"/>
      <c r="AN249" s="11"/>
      <c r="AO249" s="14"/>
      <c r="AP249" s="14"/>
      <c r="AQ249" s="15"/>
      <c r="AR249" s="15"/>
      <c r="AS249" s="16"/>
      <c r="AT249" s="16"/>
      <c r="AU249" s="11"/>
      <c r="AV249" s="11"/>
      <c r="AW249" s="11"/>
      <c r="AX249" s="11"/>
      <c r="AY249" s="11"/>
      <c r="AZ249" s="11"/>
      <c r="BA249" s="11"/>
      <c r="BB249" s="11"/>
      <c r="BC249" s="17"/>
      <c r="BD249" s="17"/>
      <c r="BE249" s="18"/>
      <c r="BF249" s="18"/>
      <c r="BG249" s="19"/>
      <c r="BH249" s="19"/>
      <c r="BI249" s="11"/>
      <c r="BJ249" s="11"/>
      <c r="BK249" s="11"/>
      <c r="BL249" s="11"/>
      <c r="BM249" s="11"/>
      <c r="BN249" s="11"/>
      <c r="BO249" s="11"/>
      <c r="BP249" s="11"/>
      <c r="BQ249" s="11"/>
      <c r="BR249" s="20"/>
      <c r="BS249" s="20"/>
      <c r="BT249" s="20"/>
      <c r="BU249" s="20"/>
      <c r="BV249" s="21"/>
      <c r="BW249" s="21"/>
      <c r="BX249" s="21"/>
      <c r="BY249" s="21"/>
      <c r="BZ249" s="22"/>
      <c r="CA249" s="22"/>
      <c r="CB249" s="22"/>
      <c r="CC249" s="22"/>
      <c r="CD249" s="11"/>
      <c r="CE249" s="11"/>
      <c r="CF249" s="11"/>
      <c r="CG249" s="11"/>
      <c r="CH249" s="11"/>
      <c r="CI249" s="11"/>
      <c r="CJ249" s="11"/>
      <c r="CK249" s="11"/>
      <c r="CL249" s="12"/>
      <c r="CM249" s="12"/>
      <c r="CN249" s="11"/>
      <c r="CO249" s="11"/>
      <c r="CP249" s="12"/>
      <c r="CQ249" s="11"/>
      <c r="CR249" s="11"/>
      <c r="CS249" s="11"/>
      <c r="CT249" s="11"/>
      <c r="CU249" s="11"/>
      <c r="CV249" s="11"/>
      <c r="CW249" s="11"/>
      <c r="CX249" s="12"/>
      <c r="CY249" s="12"/>
      <c r="CZ249" s="12"/>
      <c r="DA249" s="12"/>
      <c r="DB249" s="11"/>
      <c r="DC249" s="12"/>
      <c r="DD249" s="11"/>
      <c r="DE249" s="12"/>
      <c r="DF249" s="11"/>
      <c r="DG249" s="11"/>
      <c r="DH249" s="11"/>
      <c r="DI249" s="11"/>
      <c r="DJ249" s="11"/>
      <c r="DK249" s="12"/>
      <c r="DL249" s="11"/>
      <c r="DM249" s="11"/>
      <c r="DN249" s="12"/>
      <c r="DO249" s="12"/>
      <c r="DP249" s="12"/>
      <c r="DQ249" s="12"/>
      <c r="DR249" s="12"/>
      <c r="DS249" s="12"/>
      <c r="DT249" s="12"/>
      <c r="DU249" s="12"/>
      <c r="DV249" s="12"/>
      <c r="DW249" s="12"/>
      <c r="DX249" s="12"/>
      <c r="DY249" s="12"/>
      <c r="DZ249" s="12"/>
      <c r="EA249" s="12"/>
      <c r="EB249" s="12"/>
      <c r="EC249" s="12"/>
      <c r="ED249" s="12"/>
      <c r="EE249" s="12"/>
      <c r="EF249" s="12"/>
      <c r="EG249" s="12"/>
      <c r="EH249" s="12"/>
      <c r="EI249" s="12"/>
    </row>
    <row r="250" customFormat="false" ht="12.75" hidden="false" customHeight="false" outlineLevel="0" collapsed="false">
      <c r="A250" s="11"/>
      <c r="B250" s="12"/>
      <c r="C250" s="11"/>
      <c r="D250" s="11"/>
      <c r="E250" s="11"/>
      <c r="F250" s="11"/>
      <c r="G250" s="12"/>
      <c r="H250" s="11"/>
      <c r="I250" s="11"/>
      <c r="J250" s="11"/>
      <c r="K250" s="11"/>
      <c r="L250" s="11"/>
      <c r="M250" s="11"/>
      <c r="N250" s="11"/>
      <c r="O250" s="11"/>
      <c r="P250" s="11"/>
      <c r="Q250" s="11"/>
      <c r="R250" s="11"/>
      <c r="S250" s="11"/>
      <c r="T250" s="11"/>
      <c r="U250" s="12"/>
      <c r="V250" s="11"/>
      <c r="W250" s="12"/>
      <c r="X250" s="11"/>
      <c r="Y250" s="11"/>
      <c r="Z250" s="11"/>
      <c r="AA250" s="11"/>
      <c r="AB250" s="11"/>
      <c r="AC250" s="11"/>
      <c r="AD250" s="11"/>
      <c r="AE250" s="13"/>
      <c r="AF250" s="13"/>
      <c r="AG250" s="11"/>
      <c r="AH250" s="11"/>
      <c r="AI250" s="11"/>
      <c r="AJ250" s="11"/>
      <c r="AK250" s="11"/>
      <c r="AL250" s="11"/>
      <c r="AM250" s="11"/>
      <c r="AN250" s="11"/>
      <c r="AO250" s="14"/>
      <c r="AP250" s="14"/>
      <c r="AQ250" s="15"/>
      <c r="AR250" s="15"/>
      <c r="AS250" s="16"/>
      <c r="AT250" s="16"/>
      <c r="AU250" s="11"/>
      <c r="AV250" s="11"/>
      <c r="AW250" s="11"/>
      <c r="AX250" s="11"/>
      <c r="AY250" s="11"/>
      <c r="AZ250" s="11"/>
      <c r="BA250" s="11"/>
      <c r="BB250" s="11"/>
      <c r="BC250" s="17"/>
      <c r="BD250" s="17"/>
      <c r="BE250" s="18"/>
      <c r="BF250" s="18"/>
      <c r="BG250" s="19"/>
      <c r="BH250" s="19"/>
      <c r="BI250" s="11"/>
      <c r="BJ250" s="11"/>
      <c r="BK250" s="11"/>
      <c r="BL250" s="11"/>
      <c r="BM250" s="11"/>
      <c r="BN250" s="11"/>
      <c r="BO250" s="11"/>
      <c r="BP250" s="11"/>
      <c r="BQ250" s="11"/>
      <c r="BR250" s="20"/>
      <c r="BS250" s="20"/>
      <c r="BT250" s="20"/>
      <c r="BU250" s="20"/>
      <c r="BV250" s="21"/>
      <c r="BW250" s="21"/>
      <c r="BX250" s="21"/>
      <c r="BY250" s="21"/>
      <c r="BZ250" s="22"/>
      <c r="CA250" s="22"/>
      <c r="CB250" s="22"/>
      <c r="CC250" s="22"/>
      <c r="CD250" s="11"/>
      <c r="CE250" s="11"/>
      <c r="CF250" s="11"/>
      <c r="CG250" s="11"/>
      <c r="CH250" s="11"/>
      <c r="CI250" s="11"/>
      <c r="CJ250" s="11"/>
      <c r="CK250" s="11"/>
      <c r="CL250" s="12"/>
      <c r="CM250" s="12"/>
      <c r="CN250" s="11"/>
      <c r="CO250" s="11"/>
      <c r="CP250" s="12"/>
      <c r="CQ250" s="11"/>
      <c r="CR250" s="11"/>
      <c r="CS250" s="11"/>
      <c r="CT250" s="11"/>
      <c r="CU250" s="11"/>
      <c r="CV250" s="11"/>
      <c r="CW250" s="11"/>
      <c r="CX250" s="12"/>
      <c r="CY250" s="12"/>
      <c r="CZ250" s="12"/>
      <c r="DA250" s="12"/>
      <c r="DB250" s="11"/>
      <c r="DC250" s="12"/>
      <c r="DD250" s="11"/>
      <c r="DE250" s="12"/>
      <c r="DF250" s="11"/>
      <c r="DG250" s="11"/>
      <c r="DH250" s="11"/>
      <c r="DI250" s="11"/>
      <c r="DJ250" s="11"/>
      <c r="DK250" s="12"/>
      <c r="DL250" s="11"/>
      <c r="DM250" s="11"/>
      <c r="DN250" s="12"/>
      <c r="DO250" s="12"/>
      <c r="DP250" s="12"/>
      <c r="DQ250" s="12"/>
      <c r="DR250" s="12"/>
      <c r="DS250" s="12"/>
      <c r="DT250" s="12"/>
      <c r="DU250" s="12"/>
      <c r="DV250" s="12"/>
      <c r="DW250" s="12"/>
      <c r="DX250" s="12"/>
      <c r="DY250" s="12"/>
      <c r="DZ250" s="12"/>
      <c r="EA250" s="12"/>
      <c r="EB250" s="12"/>
      <c r="EC250" s="12"/>
      <c r="ED250" s="12"/>
      <c r="EE250" s="12"/>
      <c r="EF250" s="12"/>
      <c r="EG250" s="12"/>
      <c r="EH250" s="12"/>
      <c r="EI250" s="12"/>
    </row>
    <row r="251" customFormat="false" ht="12.75" hidden="false" customHeight="false" outlineLevel="0" collapsed="false">
      <c r="A251" s="11"/>
      <c r="B251" s="12"/>
      <c r="C251" s="11"/>
      <c r="D251" s="11"/>
      <c r="E251" s="11"/>
      <c r="F251" s="11"/>
      <c r="G251" s="12"/>
      <c r="H251" s="11"/>
      <c r="I251" s="11"/>
      <c r="J251" s="11"/>
      <c r="K251" s="11"/>
      <c r="L251" s="11"/>
      <c r="M251" s="11"/>
      <c r="N251" s="11"/>
      <c r="O251" s="11"/>
      <c r="P251" s="11"/>
      <c r="Q251" s="11"/>
      <c r="R251" s="11"/>
      <c r="S251" s="11"/>
      <c r="T251" s="11"/>
      <c r="U251" s="12"/>
      <c r="V251" s="11"/>
      <c r="W251" s="12"/>
      <c r="X251" s="11"/>
      <c r="Y251" s="11"/>
      <c r="Z251" s="11"/>
      <c r="AA251" s="11"/>
      <c r="AB251" s="11"/>
      <c r="AC251" s="11"/>
      <c r="AD251" s="11"/>
      <c r="AE251" s="13"/>
      <c r="AF251" s="13"/>
      <c r="AG251" s="11"/>
      <c r="AH251" s="11"/>
      <c r="AI251" s="11"/>
      <c r="AJ251" s="11"/>
      <c r="AK251" s="11"/>
      <c r="AL251" s="11"/>
      <c r="AM251" s="11"/>
      <c r="AN251" s="11"/>
      <c r="AO251" s="14"/>
      <c r="AP251" s="14"/>
      <c r="AQ251" s="15"/>
      <c r="AR251" s="15"/>
      <c r="AS251" s="16"/>
      <c r="AT251" s="16"/>
      <c r="AU251" s="11"/>
      <c r="AV251" s="11"/>
      <c r="AW251" s="11"/>
      <c r="AX251" s="11"/>
      <c r="AY251" s="11"/>
      <c r="AZ251" s="11"/>
      <c r="BA251" s="11"/>
      <c r="BB251" s="11"/>
      <c r="BC251" s="17"/>
      <c r="BD251" s="17"/>
      <c r="BE251" s="18"/>
      <c r="BF251" s="18"/>
      <c r="BG251" s="19"/>
      <c r="BH251" s="19"/>
      <c r="BI251" s="11"/>
      <c r="BJ251" s="11"/>
      <c r="BK251" s="11"/>
      <c r="BL251" s="11"/>
      <c r="BM251" s="11"/>
      <c r="BN251" s="11"/>
      <c r="BO251" s="11"/>
      <c r="BP251" s="11"/>
      <c r="BQ251" s="11"/>
      <c r="BR251" s="20"/>
      <c r="BS251" s="20"/>
      <c r="BT251" s="20"/>
      <c r="BU251" s="20"/>
      <c r="BV251" s="21"/>
      <c r="BW251" s="21"/>
      <c r="BX251" s="21"/>
      <c r="BY251" s="21"/>
      <c r="BZ251" s="22"/>
      <c r="CA251" s="22"/>
      <c r="CB251" s="22"/>
      <c r="CC251" s="22"/>
      <c r="CD251" s="11"/>
      <c r="CE251" s="11"/>
      <c r="CF251" s="11"/>
      <c r="CG251" s="11"/>
      <c r="CH251" s="11"/>
      <c r="CI251" s="11"/>
      <c r="CJ251" s="11"/>
      <c r="CK251" s="11"/>
      <c r="CL251" s="12"/>
      <c r="CM251" s="12"/>
      <c r="CN251" s="11"/>
      <c r="CO251" s="11"/>
      <c r="CP251" s="12"/>
      <c r="CQ251" s="11"/>
      <c r="CR251" s="11"/>
      <c r="CS251" s="11"/>
      <c r="CT251" s="11"/>
      <c r="CU251" s="11"/>
      <c r="CV251" s="11"/>
      <c r="CW251" s="11"/>
      <c r="CX251" s="12"/>
      <c r="CY251" s="12"/>
      <c r="CZ251" s="12"/>
      <c r="DA251" s="12"/>
      <c r="DB251" s="11"/>
      <c r="DC251" s="12"/>
      <c r="DD251" s="11"/>
      <c r="DE251" s="12"/>
      <c r="DF251" s="11"/>
      <c r="DG251" s="11"/>
      <c r="DH251" s="11"/>
      <c r="DI251" s="11"/>
      <c r="DJ251" s="11"/>
      <c r="DK251" s="12"/>
      <c r="DL251" s="11"/>
      <c r="DM251" s="11"/>
      <c r="DN251" s="12"/>
      <c r="DO251" s="12"/>
      <c r="DP251" s="12"/>
      <c r="DQ251" s="12"/>
      <c r="DR251" s="12"/>
      <c r="DS251" s="12"/>
      <c r="DT251" s="12"/>
      <c r="DU251" s="12"/>
      <c r="DV251" s="12"/>
      <c r="DW251" s="12"/>
      <c r="DX251" s="12"/>
      <c r="DY251" s="12"/>
      <c r="DZ251" s="12"/>
      <c r="EA251" s="12"/>
      <c r="EB251" s="12"/>
      <c r="EC251" s="12"/>
      <c r="ED251" s="12"/>
      <c r="EE251" s="12"/>
      <c r="EF251" s="12"/>
      <c r="EG251" s="12"/>
      <c r="EH251" s="12"/>
      <c r="EI251" s="12"/>
    </row>
    <row r="252" customFormat="false" ht="12.75" hidden="false" customHeight="false" outlineLevel="0" collapsed="false">
      <c r="A252" s="11"/>
      <c r="B252" s="12"/>
      <c r="C252" s="11"/>
      <c r="D252" s="11"/>
      <c r="E252" s="11"/>
      <c r="F252" s="11"/>
      <c r="G252" s="12"/>
      <c r="H252" s="11"/>
      <c r="I252" s="11"/>
      <c r="J252" s="11"/>
      <c r="K252" s="11"/>
      <c r="L252" s="11"/>
      <c r="M252" s="11"/>
      <c r="N252" s="11"/>
      <c r="O252" s="11"/>
      <c r="P252" s="11"/>
      <c r="Q252" s="11"/>
      <c r="R252" s="11"/>
      <c r="S252" s="11"/>
      <c r="T252" s="11"/>
      <c r="U252" s="12"/>
      <c r="V252" s="11"/>
      <c r="W252" s="12"/>
      <c r="X252" s="11"/>
      <c r="Y252" s="11"/>
      <c r="Z252" s="11"/>
      <c r="AA252" s="11"/>
      <c r="AB252" s="11"/>
      <c r="AC252" s="11"/>
      <c r="AD252" s="11"/>
      <c r="AE252" s="13"/>
      <c r="AF252" s="13"/>
      <c r="AG252" s="11"/>
      <c r="AH252" s="11"/>
      <c r="AI252" s="11"/>
      <c r="AJ252" s="11"/>
      <c r="AK252" s="11"/>
      <c r="AL252" s="11"/>
      <c r="AM252" s="11"/>
      <c r="AN252" s="11"/>
      <c r="AO252" s="14"/>
      <c r="AP252" s="14"/>
      <c r="AQ252" s="15"/>
      <c r="AR252" s="15"/>
      <c r="AS252" s="16"/>
      <c r="AT252" s="16"/>
      <c r="AU252" s="11"/>
      <c r="AV252" s="11"/>
      <c r="AW252" s="11"/>
      <c r="AX252" s="11"/>
      <c r="AY252" s="11"/>
      <c r="AZ252" s="11"/>
      <c r="BA252" s="11"/>
      <c r="BB252" s="11"/>
      <c r="BC252" s="17"/>
      <c r="BD252" s="17"/>
      <c r="BE252" s="18"/>
      <c r="BF252" s="18"/>
      <c r="BG252" s="19"/>
      <c r="BH252" s="19"/>
      <c r="BI252" s="11"/>
      <c r="BJ252" s="11"/>
      <c r="BK252" s="11"/>
      <c r="BL252" s="11"/>
      <c r="BM252" s="11"/>
      <c r="BN252" s="11"/>
      <c r="BO252" s="11"/>
      <c r="BP252" s="11"/>
      <c r="BQ252" s="11"/>
      <c r="BR252" s="20"/>
      <c r="BS252" s="20"/>
      <c r="BT252" s="20"/>
      <c r="BU252" s="20"/>
      <c r="BV252" s="21"/>
      <c r="BW252" s="21"/>
      <c r="BX252" s="21"/>
      <c r="BY252" s="21"/>
      <c r="BZ252" s="22"/>
      <c r="CA252" s="22"/>
      <c r="CB252" s="22"/>
      <c r="CC252" s="22"/>
      <c r="CD252" s="11"/>
      <c r="CE252" s="11"/>
      <c r="CF252" s="11"/>
      <c r="CG252" s="11"/>
      <c r="CH252" s="11"/>
      <c r="CI252" s="11"/>
      <c r="CJ252" s="11"/>
      <c r="CK252" s="11"/>
      <c r="CL252" s="12"/>
      <c r="CM252" s="12"/>
      <c r="CN252" s="11"/>
      <c r="CO252" s="11"/>
      <c r="CP252" s="12"/>
      <c r="CQ252" s="11"/>
      <c r="CR252" s="11"/>
      <c r="CS252" s="11"/>
      <c r="CT252" s="11"/>
      <c r="CU252" s="11"/>
      <c r="CV252" s="11"/>
      <c r="CW252" s="11"/>
      <c r="CX252" s="12"/>
      <c r="CY252" s="12"/>
      <c r="CZ252" s="12"/>
      <c r="DA252" s="12"/>
      <c r="DB252" s="11"/>
      <c r="DC252" s="12"/>
      <c r="DD252" s="11"/>
      <c r="DE252" s="12"/>
      <c r="DF252" s="11"/>
      <c r="DG252" s="11"/>
      <c r="DH252" s="11"/>
      <c r="DI252" s="11"/>
      <c r="DJ252" s="11"/>
      <c r="DK252" s="12"/>
      <c r="DL252" s="11"/>
      <c r="DM252" s="11"/>
      <c r="DN252" s="12"/>
      <c r="DO252" s="12"/>
      <c r="DP252" s="12"/>
      <c r="DQ252" s="12"/>
      <c r="DR252" s="12"/>
      <c r="DS252" s="12"/>
      <c r="DT252" s="12"/>
      <c r="DU252" s="12"/>
      <c r="DV252" s="12"/>
      <c r="DW252" s="12"/>
      <c r="DX252" s="12"/>
      <c r="DY252" s="12"/>
      <c r="DZ252" s="12"/>
      <c r="EA252" s="12"/>
      <c r="EB252" s="12"/>
      <c r="EC252" s="12"/>
      <c r="ED252" s="12"/>
      <c r="EE252" s="12"/>
      <c r="EF252" s="12"/>
      <c r="EG252" s="12"/>
      <c r="EH252" s="12"/>
      <c r="EI252" s="12"/>
    </row>
    <row r="253" customFormat="false" ht="12.75" hidden="false" customHeight="false" outlineLevel="0" collapsed="false">
      <c r="A253" s="11"/>
      <c r="B253" s="12"/>
      <c r="C253" s="11"/>
      <c r="D253" s="11"/>
      <c r="E253" s="11"/>
      <c r="F253" s="11"/>
      <c r="G253" s="12"/>
      <c r="H253" s="11"/>
      <c r="I253" s="11"/>
      <c r="J253" s="11"/>
      <c r="K253" s="11"/>
      <c r="L253" s="11"/>
      <c r="M253" s="11"/>
      <c r="N253" s="11"/>
      <c r="O253" s="11"/>
      <c r="P253" s="11"/>
      <c r="Q253" s="11"/>
      <c r="R253" s="11"/>
      <c r="S253" s="11"/>
      <c r="T253" s="11"/>
      <c r="U253" s="12"/>
      <c r="V253" s="11"/>
      <c r="W253" s="12"/>
      <c r="X253" s="11"/>
      <c r="Y253" s="11"/>
      <c r="Z253" s="11"/>
      <c r="AA253" s="11"/>
      <c r="AB253" s="11"/>
      <c r="AC253" s="11"/>
      <c r="AD253" s="11"/>
      <c r="AE253" s="13"/>
      <c r="AF253" s="13"/>
      <c r="AG253" s="11"/>
      <c r="AH253" s="11"/>
      <c r="AI253" s="11"/>
      <c r="AJ253" s="11"/>
      <c r="AK253" s="11"/>
      <c r="AL253" s="11"/>
      <c r="AM253" s="11"/>
      <c r="AN253" s="11"/>
      <c r="AO253" s="14"/>
      <c r="AP253" s="14"/>
      <c r="AQ253" s="15"/>
      <c r="AR253" s="15"/>
      <c r="AS253" s="16"/>
      <c r="AT253" s="16"/>
      <c r="AU253" s="11"/>
      <c r="AV253" s="11"/>
      <c r="AW253" s="11"/>
      <c r="AX253" s="11"/>
      <c r="AY253" s="11"/>
      <c r="AZ253" s="11"/>
      <c r="BA253" s="11"/>
      <c r="BB253" s="11"/>
      <c r="BC253" s="17"/>
      <c r="BD253" s="17"/>
      <c r="BE253" s="18"/>
      <c r="BF253" s="18"/>
      <c r="BG253" s="19"/>
      <c r="BH253" s="19"/>
      <c r="BI253" s="11"/>
      <c r="BJ253" s="11"/>
      <c r="BK253" s="11"/>
      <c r="BL253" s="11"/>
      <c r="BM253" s="11"/>
      <c r="BN253" s="11"/>
      <c r="BO253" s="11"/>
      <c r="BP253" s="11"/>
      <c r="BQ253" s="11"/>
      <c r="BR253" s="20"/>
      <c r="BS253" s="20"/>
      <c r="BT253" s="20"/>
      <c r="BU253" s="20"/>
      <c r="BV253" s="21"/>
      <c r="BW253" s="21"/>
      <c r="BX253" s="21"/>
      <c r="BY253" s="21"/>
      <c r="BZ253" s="22"/>
      <c r="CA253" s="22"/>
      <c r="CB253" s="22"/>
      <c r="CC253" s="22"/>
      <c r="CD253" s="11"/>
      <c r="CE253" s="11"/>
      <c r="CF253" s="11"/>
      <c r="CG253" s="11"/>
      <c r="CH253" s="11"/>
      <c r="CI253" s="11"/>
      <c r="CJ253" s="11"/>
      <c r="CK253" s="11"/>
      <c r="CL253" s="12"/>
      <c r="CM253" s="12"/>
      <c r="CN253" s="11"/>
      <c r="CO253" s="11"/>
      <c r="CP253" s="12"/>
      <c r="CQ253" s="11"/>
      <c r="CR253" s="11"/>
      <c r="CS253" s="11"/>
      <c r="CT253" s="11"/>
      <c r="CU253" s="11"/>
      <c r="CV253" s="11"/>
      <c r="CW253" s="11"/>
      <c r="CX253" s="12"/>
      <c r="CY253" s="12"/>
      <c r="CZ253" s="12"/>
      <c r="DA253" s="12"/>
      <c r="DB253" s="11"/>
      <c r="DC253" s="12"/>
      <c r="DD253" s="11"/>
      <c r="DE253" s="12"/>
      <c r="DF253" s="11"/>
      <c r="DG253" s="11"/>
      <c r="DH253" s="11"/>
      <c r="DI253" s="11"/>
      <c r="DJ253" s="11"/>
      <c r="DK253" s="12"/>
      <c r="DL253" s="11"/>
      <c r="DM253" s="11"/>
      <c r="DN253" s="12"/>
      <c r="DO253" s="12"/>
      <c r="DP253" s="12"/>
      <c r="DQ253" s="12"/>
      <c r="DR253" s="12"/>
      <c r="DS253" s="12"/>
      <c r="DT253" s="12"/>
      <c r="DU253" s="12"/>
      <c r="DV253" s="12"/>
      <c r="DW253" s="12"/>
      <c r="DX253" s="12"/>
      <c r="DY253" s="12"/>
      <c r="DZ253" s="12"/>
      <c r="EA253" s="12"/>
      <c r="EB253" s="12"/>
      <c r="EC253" s="12"/>
      <c r="ED253" s="12"/>
      <c r="EE253" s="12"/>
      <c r="EF253" s="12"/>
      <c r="EG253" s="12"/>
      <c r="EH253" s="12"/>
      <c r="EI253" s="12"/>
    </row>
    <row r="254" customFormat="false" ht="12.75" hidden="false" customHeight="false" outlineLevel="0" collapsed="false">
      <c r="A254" s="11"/>
      <c r="B254" s="11"/>
      <c r="C254" s="11"/>
      <c r="D254" s="11"/>
      <c r="E254" s="11"/>
      <c r="F254" s="11"/>
      <c r="G254" s="12"/>
      <c r="H254" s="11"/>
      <c r="I254" s="11"/>
      <c r="J254" s="11"/>
      <c r="K254" s="11"/>
      <c r="L254" s="11"/>
      <c r="M254" s="11"/>
      <c r="N254" s="11"/>
      <c r="O254" s="11"/>
      <c r="P254" s="11"/>
      <c r="Q254" s="11"/>
      <c r="R254" s="11"/>
      <c r="S254" s="11"/>
      <c r="T254" s="11"/>
      <c r="U254" s="12"/>
      <c r="V254" s="11"/>
      <c r="W254" s="12"/>
      <c r="X254" s="11"/>
      <c r="Y254" s="11"/>
      <c r="Z254" s="11"/>
      <c r="AA254" s="11"/>
      <c r="AB254" s="11"/>
      <c r="AC254" s="11"/>
      <c r="AD254" s="11"/>
      <c r="AE254" s="23"/>
      <c r="AF254" s="23"/>
      <c r="AG254" s="11"/>
      <c r="AH254" s="11"/>
      <c r="AI254" s="11"/>
      <c r="AJ254" s="11"/>
      <c r="AK254" s="11"/>
      <c r="AL254" s="11"/>
      <c r="AM254" s="11"/>
      <c r="AN254" s="11"/>
      <c r="AO254" s="24"/>
      <c r="AP254" s="24"/>
      <c r="AQ254" s="25"/>
      <c r="AR254" s="15"/>
      <c r="AS254" s="16"/>
      <c r="AT254" s="26"/>
      <c r="AU254" s="11"/>
      <c r="AV254" s="11"/>
      <c r="AW254" s="11"/>
      <c r="AX254" s="11"/>
      <c r="AY254" s="11"/>
      <c r="AZ254" s="11"/>
      <c r="BA254" s="11"/>
      <c r="BB254" s="12"/>
      <c r="BC254" s="17"/>
      <c r="BD254" s="17"/>
      <c r="BE254" s="18"/>
      <c r="BF254" s="18"/>
      <c r="BG254" s="19"/>
      <c r="BH254" s="27"/>
      <c r="BI254" s="11"/>
      <c r="BJ254" s="11"/>
      <c r="BK254" s="11"/>
      <c r="BL254" s="11"/>
      <c r="BM254" s="11"/>
      <c r="BN254" s="11"/>
      <c r="BO254" s="11"/>
      <c r="BP254" s="12"/>
      <c r="BQ254" s="12"/>
      <c r="BR254" s="20"/>
      <c r="BS254" s="20"/>
      <c r="BT254" s="20"/>
      <c r="BU254" s="20"/>
      <c r="BV254" s="28"/>
      <c r="BW254" s="28"/>
      <c r="BX254" s="28"/>
      <c r="BY254" s="28"/>
      <c r="BZ254" s="29"/>
      <c r="CA254" s="29"/>
      <c r="CB254" s="29"/>
      <c r="CC254" s="29"/>
      <c r="CD254" s="11"/>
      <c r="CE254" s="12"/>
      <c r="CF254" s="12"/>
      <c r="CG254" s="12"/>
      <c r="CH254" s="12"/>
      <c r="CI254" s="12"/>
      <c r="CJ254" s="12"/>
      <c r="CK254" s="12"/>
      <c r="CL254" s="12"/>
      <c r="CM254" s="12"/>
      <c r="CN254" s="12"/>
      <c r="CO254" s="12"/>
      <c r="CP254" s="12"/>
      <c r="CQ254" s="11"/>
      <c r="CR254" s="11"/>
      <c r="CS254" s="11"/>
      <c r="CT254" s="11"/>
      <c r="CU254" s="11"/>
      <c r="CV254" s="11"/>
      <c r="CW254" s="11"/>
      <c r="CX254" s="11"/>
      <c r="CY254" s="12"/>
      <c r="CZ254" s="12"/>
      <c r="DA254" s="11"/>
      <c r="DB254" s="11"/>
      <c r="DC254" s="12"/>
      <c r="DD254" s="11"/>
      <c r="DE254" s="11"/>
      <c r="DF254" s="11"/>
      <c r="DG254" s="11"/>
      <c r="DH254" s="11"/>
      <c r="DI254" s="11"/>
      <c r="DJ254" s="11"/>
      <c r="DK254" s="12"/>
      <c r="DL254" s="12"/>
      <c r="DM254" s="12"/>
      <c r="DN254" s="12"/>
      <c r="DO254" s="11"/>
      <c r="DP254" s="12"/>
      <c r="DQ254" s="11"/>
      <c r="DR254" s="12"/>
      <c r="DS254" s="11"/>
      <c r="DT254" s="11"/>
      <c r="DU254" s="11"/>
      <c r="DV254" s="11"/>
      <c r="DW254" s="11"/>
      <c r="DX254" s="12"/>
      <c r="DY254" s="11"/>
      <c r="DZ254" s="11"/>
      <c r="EA254" s="12"/>
      <c r="EB254" s="12"/>
      <c r="EC254" s="12"/>
      <c r="ED254" s="12"/>
      <c r="EE254" s="12"/>
      <c r="EF254" s="12"/>
      <c r="EG254" s="12"/>
      <c r="EH254" s="12"/>
      <c r="EI254" s="12"/>
      <c r="EJ254" s="12"/>
      <c r="EK254" s="12"/>
      <c r="EL254" s="12"/>
      <c r="EM254" s="12"/>
      <c r="EN254" s="12"/>
      <c r="EO254" s="12"/>
      <c r="EP254" s="12"/>
      <c r="EQ254" s="12"/>
      <c r="ER254" s="12"/>
      <c r="ES254" s="12"/>
      <c r="ET254" s="12"/>
      <c r="EU254" s="12"/>
      <c r="EV254" s="12"/>
      <c r="EW254" s="12"/>
      <c r="EX254" s="12"/>
    </row>
    <row r="255" customFormat="false" ht="12.75" hidden="false" customHeight="false" outlineLevel="0" collapsed="false">
      <c r="A255" s="11"/>
      <c r="B255" s="12"/>
      <c r="C255" s="11"/>
      <c r="D255" s="11"/>
      <c r="E255" s="11"/>
      <c r="F255" s="11"/>
      <c r="G255" s="12"/>
      <c r="H255" s="11"/>
      <c r="I255" s="11"/>
      <c r="J255" s="11"/>
      <c r="K255" s="11"/>
      <c r="L255" s="11"/>
      <c r="M255" s="11"/>
      <c r="N255" s="11"/>
      <c r="O255" s="11"/>
      <c r="P255" s="11"/>
      <c r="Q255" s="11"/>
      <c r="R255" s="11"/>
      <c r="S255" s="11"/>
      <c r="T255" s="11"/>
      <c r="U255" s="12"/>
      <c r="V255" s="11"/>
      <c r="W255" s="12"/>
      <c r="X255" s="11"/>
      <c r="Y255" s="11"/>
      <c r="Z255" s="11"/>
      <c r="AA255" s="11"/>
      <c r="AB255" s="11"/>
      <c r="AC255" s="11"/>
      <c r="AD255" s="11"/>
      <c r="AE255" s="13"/>
      <c r="AF255" s="13"/>
      <c r="AG255" s="11"/>
      <c r="AH255" s="11"/>
      <c r="AI255" s="11"/>
      <c r="AJ255" s="11"/>
      <c r="AK255" s="11"/>
      <c r="AL255" s="11"/>
      <c r="AM255" s="11"/>
      <c r="AN255" s="11"/>
      <c r="AO255" s="14"/>
      <c r="AP255" s="14"/>
      <c r="AQ255" s="15"/>
      <c r="AR255" s="15"/>
      <c r="AS255" s="16"/>
      <c r="AT255" s="16"/>
      <c r="AU255" s="11"/>
      <c r="AV255" s="11"/>
      <c r="AW255" s="11"/>
      <c r="AX255" s="11"/>
      <c r="AY255" s="11"/>
      <c r="AZ255" s="11"/>
      <c r="BA255" s="11"/>
      <c r="BB255" s="11"/>
      <c r="BC255" s="17"/>
      <c r="BD255" s="17"/>
      <c r="BE255" s="18"/>
      <c r="BF255" s="18"/>
      <c r="BG255" s="19"/>
      <c r="BH255" s="19"/>
      <c r="BI255" s="11"/>
      <c r="BJ255" s="11"/>
      <c r="BK255" s="11"/>
      <c r="BL255" s="11"/>
      <c r="BM255" s="11"/>
      <c r="BN255" s="11"/>
      <c r="BO255" s="11"/>
      <c r="BP255" s="11"/>
      <c r="BQ255" s="11"/>
      <c r="BR255" s="20"/>
      <c r="BS255" s="20"/>
      <c r="BT255" s="20"/>
      <c r="BU255" s="20"/>
      <c r="BV255" s="21"/>
      <c r="BW255" s="21"/>
      <c r="BX255" s="21"/>
      <c r="BY255" s="21"/>
      <c r="BZ255" s="22"/>
      <c r="CA255" s="22"/>
      <c r="CB255" s="22"/>
      <c r="CC255" s="22"/>
      <c r="CD255" s="11"/>
      <c r="CE255" s="11"/>
      <c r="CF255" s="11"/>
      <c r="CG255" s="11"/>
      <c r="CH255" s="11"/>
      <c r="CI255" s="11"/>
      <c r="CJ255" s="11"/>
      <c r="CK255" s="11"/>
      <c r="CL255" s="12"/>
      <c r="CM255" s="12"/>
      <c r="CN255" s="11"/>
      <c r="CO255" s="11"/>
      <c r="CP255" s="12"/>
      <c r="CQ255" s="11"/>
      <c r="CR255" s="11"/>
      <c r="CS255" s="11"/>
      <c r="CT255" s="11"/>
      <c r="CU255" s="11"/>
      <c r="CV255" s="11"/>
      <c r="CW255" s="11"/>
      <c r="CX255" s="12"/>
      <c r="CY255" s="12"/>
      <c r="CZ255" s="12"/>
      <c r="DA255" s="12"/>
      <c r="DB255" s="11"/>
      <c r="DC255" s="12"/>
      <c r="DD255" s="11"/>
      <c r="DE255" s="12"/>
      <c r="DF255" s="11"/>
      <c r="DG255" s="11"/>
      <c r="DH255" s="11"/>
      <c r="DI255" s="11"/>
      <c r="DJ255" s="11"/>
      <c r="DK255" s="12"/>
      <c r="DL255" s="11"/>
      <c r="DM255" s="11"/>
      <c r="DN255" s="12"/>
      <c r="DO255" s="12"/>
      <c r="DP255" s="12"/>
      <c r="DQ255" s="12"/>
      <c r="DR255" s="12"/>
      <c r="DS255" s="12"/>
      <c r="DT255" s="12"/>
      <c r="DU255" s="12"/>
      <c r="DV255" s="12"/>
      <c r="DW255" s="12"/>
      <c r="DX255" s="12"/>
      <c r="DY255" s="12"/>
      <c r="DZ255" s="12"/>
      <c r="EA255" s="12"/>
      <c r="EB255" s="12"/>
      <c r="EC255" s="12"/>
      <c r="ED255" s="12"/>
      <c r="EE255" s="12"/>
      <c r="EF255" s="12"/>
      <c r="EG255" s="12"/>
      <c r="EH255" s="12"/>
      <c r="EI255" s="12"/>
    </row>
    <row r="256" customFormat="false" ht="12.75" hidden="false" customHeight="false" outlineLevel="0" collapsed="false">
      <c r="A256" s="31"/>
      <c r="B256" s="31"/>
      <c r="C256" s="11"/>
      <c r="D256" s="11"/>
      <c r="E256" s="11"/>
      <c r="F256" s="11"/>
      <c r="G256" s="12"/>
      <c r="H256" s="11"/>
      <c r="I256" s="11"/>
      <c r="J256" s="11"/>
      <c r="K256" s="11"/>
      <c r="L256" s="11"/>
      <c r="M256" s="11"/>
      <c r="N256" s="11"/>
      <c r="O256" s="11"/>
      <c r="P256" s="11"/>
      <c r="Q256" s="11"/>
      <c r="R256" s="11"/>
      <c r="S256" s="11"/>
      <c r="T256" s="11"/>
      <c r="U256" s="12"/>
      <c r="V256" s="11"/>
      <c r="W256" s="12"/>
      <c r="X256" s="11"/>
      <c r="Y256" s="11"/>
      <c r="Z256" s="11"/>
      <c r="AA256" s="11"/>
      <c r="AB256" s="11"/>
      <c r="AC256" s="11"/>
      <c r="AD256" s="11"/>
      <c r="AE256" s="23"/>
      <c r="AF256" s="23"/>
      <c r="AG256" s="11"/>
      <c r="AH256" s="11"/>
      <c r="AI256" s="11"/>
      <c r="AJ256" s="11"/>
      <c r="AK256" s="11"/>
      <c r="AL256" s="11"/>
      <c r="AM256" s="11"/>
      <c r="AN256" s="11"/>
      <c r="AO256" s="24"/>
      <c r="AP256" s="24"/>
      <c r="AQ256" s="25"/>
      <c r="AR256" s="15"/>
      <c r="AS256" s="16"/>
      <c r="AT256" s="26"/>
      <c r="AU256" s="11"/>
      <c r="AV256" s="11"/>
      <c r="AW256" s="11"/>
      <c r="AX256" s="11"/>
      <c r="AY256" s="11"/>
      <c r="AZ256" s="11"/>
      <c r="BA256" s="11"/>
      <c r="BB256" s="12"/>
      <c r="BC256" s="17"/>
      <c r="BD256" s="17"/>
      <c r="BE256" s="18"/>
      <c r="BF256" s="18"/>
      <c r="BG256" s="19"/>
      <c r="BH256" s="27"/>
      <c r="BI256" s="11"/>
      <c r="BJ256" s="11"/>
      <c r="BK256" s="11"/>
      <c r="BL256" s="11"/>
      <c r="BM256" s="11"/>
      <c r="BN256" s="11"/>
      <c r="BO256" s="11"/>
      <c r="BP256" s="12"/>
      <c r="BQ256" s="12"/>
      <c r="BR256" s="20"/>
      <c r="BS256" s="20"/>
      <c r="BT256" s="20"/>
      <c r="BU256" s="20"/>
      <c r="BV256" s="28"/>
      <c r="BW256" s="28"/>
      <c r="BX256" s="28"/>
      <c r="BY256" s="28"/>
      <c r="BZ256" s="29"/>
      <c r="CA256" s="29"/>
      <c r="CB256" s="29"/>
      <c r="CC256" s="29"/>
      <c r="CD256" s="11"/>
      <c r="CE256" s="12"/>
      <c r="CF256" s="12"/>
      <c r="CG256" s="12"/>
      <c r="CH256" s="12"/>
      <c r="CI256" s="12"/>
      <c r="CJ256" s="12"/>
      <c r="CK256" s="12"/>
      <c r="CL256" s="12"/>
      <c r="CM256" s="12"/>
      <c r="CN256" s="12"/>
      <c r="CO256" s="12"/>
      <c r="CP256" s="12"/>
      <c r="CQ256" s="11"/>
      <c r="CR256" s="11"/>
      <c r="CS256" s="11"/>
      <c r="CT256" s="11"/>
      <c r="CU256" s="11"/>
      <c r="CV256" s="11"/>
      <c r="CW256" s="11"/>
      <c r="CX256" s="11"/>
      <c r="CY256" s="12"/>
      <c r="CZ256" s="12"/>
      <c r="DA256" s="11"/>
      <c r="DB256" s="11"/>
      <c r="DC256" s="12"/>
      <c r="DD256" s="11"/>
      <c r="DE256" s="11"/>
      <c r="DF256" s="11"/>
      <c r="DG256" s="11"/>
      <c r="DH256" s="11"/>
      <c r="DI256" s="11"/>
      <c r="DJ256" s="11"/>
      <c r="DK256" s="12"/>
      <c r="DL256" s="12"/>
      <c r="DM256" s="12"/>
      <c r="DN256" s="12"/>
      <c r="DO256" s="11"/>
      <c r="DP256" s="12"/>
      <c r="DQ256" s="11"/>
      <c r="DR256" s="12"/>
      <c r="DS256" s="11"/>
      <c r="DT256" s="11"/>
      <c r="DU256" s="11"/>
      <c r="DV256" s="11"/>
      <c r="DW256" s="11"/>
      <c r="DX256" s="12"/>
      <c r="DY256" s="11"/>
      <c r="DZ256" s="11"/>
      <c r="EA256" s="12"/>
      <c r="EB256" s="12"/>
      <c r="EC256" s="12"/>
      <c r="ED256" s="12"/>
      <c r="EE256" s="12"/>
      <c r="EF256" s="12"/>
      <c r="EG256" s="12"/>
      <c r="EH256" s="12"/>
      <c r="EI256" s="12"/>
      <c r="EJ256" s="12"/>
      <c r="EK256" s="12"/>
      <c r="EL256" s="12"/>
      <c r="EM256" s="12"/>
      <c r="EN256" s="12"/>
      <c r="EO256" s="12"/>
      <c r="EP256" s="12"/>
      <c r="EQ256" s="12"/>
      <c r="ER256" s="12"/>
      <c r="ES256" s="12"/>
      <c r="ET256" s="12"/>
      <c r="EU256" s="12"/>
      <c r="EV256" s="12"/>
      <c r="EW256" s="12"/>
      <c r="EX256" s="12"/>
    </row>
    <row r="257" customFormat="false" ht="12.75" hidden="false" customHeight="false" outlineLevel="0" collapsed="false">
      <c r="A257" s="11"/>
      <c r="B257" s="12"/>
      <c r="C257" s="11"/>
      <c r="D257" s="11"/>
      <c r="E257" s="11"/>
      <c r="F257" s="11"/>
      <c r="G257" s="12"/>
      <c r="H257" s="11"/>
      <c r="I257" s="11"/>
      <c r="J257" s="11"/>
      <c r="K257" s="11"/>
      <c r="L257" s="11"/>
      <c r="M257" s="11"/>
      <c r="N257" s="11"/>
      <c r="O257" s="11"/>
      <c r="P257" s="11"/>
      <c r="Q257" s="11"/>
      <c r="R257" s="11"/>
      <c r="S257" s="11"/>
      <c r="T257" s="11"/>
      <c r="U257" s="12"/>
      <c r="V257" s="11"/>
      <c r="W257" s="12"/>
      <c r="X257" s="11"/>
      <c r="Y257" s="11"/>
      <c r="Z257" s="11"/>
      <c r="AA257" s="11"/>
      <c r="AB257" s="11"/>
      <c r="AC257" s="11"/>
      <c r="AD257" s="11"/>
      <c r="AE257" s="13"/>
      <c r="AF257" s="13"/>
      <c r="AG257" s="11"/>
      <c r="AH257" s="11"/>
      <c r="AI257" s="11"/>
      <c r="AJ257" s="11"/>
      <c r="AK257" s="11"/>
      <c r="AL257" s="11"/>
      <c r="AM257" s="11"/>
      <c r="AN257" s="11"/>
      <c r="AO257" s="14"/>
      <c r="AP257" s="14"/>
      <c r="AQ257" s="15"/>
      <c r="AR257" s="15"/>
      <c r="AS257" s="16"/>
      <c r="AT257" s="16"/>
      <c r="AU257" s="11"/>
      <c r="AV257" s="11"/>
      <c r="AW257" s="11"/>
      <c r="AX257" s="11"/>
      <c r="AY257" s="11"/>
      <c r="AZ257" s="11"/>
      <c r="BA257" s="11"/>
      <c r="BB257" s="11"/>
      <c r="BC257" s="17"/>
      <c r="BD257" s="17"/>
      <c r="BE257" s="18"/>
      <c r="BF257" s="18"/>
      <c r="BG257" s="19"/>
      <c r="BH257" s="19"/>
      <c r="BI257" s="11"/>
      <c r="BJ257" s="11"/>
      <c r="BK257" s="11"/>
      <c r="BL257" s="11"/>
      <c r="BM257" s="11"/>
      <c r="BN257" s="11"/>
      <c r="BO257" s="11"/>
      <c r="BP257" s="11"/>
      <c r="BQ257" s="11"/>
      <c r="BR257" s="20"/>
      <c r="BS257" s="20"/>
      <c r="BT257" s="20"/>
      <c r="BU257" s="20"/>
      <c r="BV257" s="21"/>
      <c r="BW257" s="21"/>
      <c r="BX257" s="21"/>
      <c r="BY257" s="21"/>
      <c r="BZ257" s="22"/>
      <c r="CA257" s="22"/>
      <c r="CB257" s="22"/>
      <c r="CC257" s="22"/>
      <c r="CD257" s="11"/>
      <c r="CE257" s="11"/>
      <c r="CF257" s="11"/>
      <c r="CG257" s="11"/>
      <c r="CH257" s="11"/>
      <c r="CI257" s="11"/>
      <c r="CJ257" s="11"/>
      <c r="CK257" s="11"/>
      <c r="CL257" s="12"/>
      <c r="CM257" s="12"/>
      <c r="CN257" s="11"/>
      <c r="CO257" s="11"/>
      <c r="CP257" s="12"/>
      <c r="CQ257" s="11"/>
      <c r="CR257" s="11"/>
      <c r="CS257" s="11"/>
      <c r="CT257" s="11"/>
      <c r="CU257" s="11"/>
      <c r="CV257" s="11"/>
      <c r="CW257" s="11"/>
      <c r="CX257" s="12"/>
      <c r="CY257" s="12"/>
      <c r="CZ257" s="12"/>
      <c r="DA257" s="12"/>
      <c r="DB257" s="11"/>
      <c r="DC257" s="12"/>
      <c r="DD257" s="11"/>
      <c r="DE257" s="12"/>
      <c r="DF257" s="11"/>
      <c r="DG257" s="11"/>
      <c r="DH257" s="11"/>
      <c r="DI257" s="11"/>
      <c r="DJ257" s="11"/>
      <c r="DK257" s="12"/>
      <c r="DL257" s="11"/>
      <c r="DM257" s="11"/>
      <c r="DN257" s="12"/>
      <c r="DO257" s="12"/>
      <c r="DP257" s="12"/>
      <c r="DQ257" s="12"/>
      <c r="DR257" s="12"/>
      <c r="DS257" s="12"/>
      <c r="DT257" s="12"/>
      <c r="DU257" s="12"/>
      <c r="DV257" s="12"/>
      <c r="DW257" s="12"/>
      <c r="DX257" s="12"/>
      <c r="DY257" s="12"/>
      <c r="DZ257" s="12"/>
      <c r="EA257" s="12"/>
      <c r="EB257" s="12"/>
      <c r="EC257" s="12"/>
      <c r="ED257" s="12"/>
      <c r="EE257" s="12"/>
      <c r="EF257" s="12"/>
      <c r="EG257" s="12"/>
      <c r="EH257" s="12"/>
      <c r="EI257" s="12"/>
    </row>
    <row r="258" customFormat="false" ht="12.75" hidden="false" customHeight="false" outlineLevel="0" collapsed="false">
      <c r="A258" s="11"/>
      <c r="B258" s="12"/>
      <c r="C258" s="11"/>
      <c r="D258" s="11"/>
      <c r="E258" s="11"/>
      <c r="F258" s="11"/>
      <c r="G258" s="12"/>
      <c r="H258" s="11"/>
      <c r="I258" s="11"/>
      <c r="J258" s="11"/>
      <c r="K258" s="11"/>
      <c r="L258" s="11"/>
      <c r="M258" s="11"/>
      <c r="N258" s="11"/>
      <c r="O258" s="11"/>
      <c r="P258" s="11"/>
      <c r="Q258" s="11"/>
      <c r="R258" s="11"/>
      <c r="S258" s="11"/>
      <c r="T258" s="11"/>
      <c r="U258" s="12"/>
      <c r="V258" s="11"/>
      <c r="W258" s="12"/>
      <c r="X258" s="11"/>
      <c r="Y258" s="11"/>
      <c r="Z258" s="11"/>
      <c r="AA258" s="11"/>
      <c r="AB258" s="11"/>
      <c r="AC258" s="11"/>
      <c r="AD258" s="11"/>
      <c r="AE258" s="13"/>
      <c r="AF258" s="13"/>
      <c r="AG258" s="11"/>
      <c r="AH258" s="11"/>
      <c r="AI258" s="11"/>
      <c r="AJ258" s="11"/>
      <c r="AK258" s="11"/>
      <c r="AL258" s="11"/>
      <c r="AM258" s="11"/>
      <c r="AN258" s="11"/>
      <c r="AO258" s="14"/>
      <c r="AP258" s="14"/>
      <c r="AQ258" s="15"/>
      <c r="AR258" s="15"/>
      <c r="AS258" s="16"/>
      <c r="AT258" s="16"/>
      <c r="AU258" s="11"/>
      <c r="AV258" s="11"/>
      <c r="AW258" s="11"/>
      <c r="AX258" s="11"/>
      <c r="AY258" s="11"/>
      <c r="AZ258" s="11"/>
      <c r="BA258" s="11"/>
      <c r="BB258" s="11"/>
      <c r="BC258" s="17"/>
      <c r="BD258" s="17"/>
      <c r="BE258" s="18"/>
      <c r="BF258" s="18"/>
      <c r="BG258" s="19"/>
      <c r="BH258" s="19"/>
      <c r="BI258" s="11"/>
      <c r="BJ258" s="11"/>
      <c r="BK258" s="11"/>
      <c r="BL258" s="11"/>
      <c r="BM258" s="11"/>
      <c r="BN258" s="11"/>
      <c r="BO258" s="11"/>
      <c r="BP258" s="11"/>
      <c r="BQ258" s="11"/>
      <c r="BR258" s="20"/>
      <c r="BS258" s="20"/>
      <c r="BT258" s="20"/>
      <c r="BU258" s="20"/>
      <c r="BV258" s="21"/>
      <c r="BW258" s="21"/>
      <c r="BX258" s="21"/>
      <c r="BY258" s="21"/>
      <c r="BZ258" s="22"/>
      <c r="CA258" s="22"/>
      <c r="CB258" s="22"/>
      <c r="CC258" s="22"/>
      <c r="CD258" s="11"/>
      <c r="CE258" s="11"/>
      <c r="CF258" s="11"/>
      <c r="CG258" s="11"/>
      <c r="CH258" s="11"/>
      <c r="CI258" s="11"/>
      <c r="CJ258" s="11"/>
      <c r="CK258" s="11"/>
      <c r="CL258" s="12"/>
      <c r="CM258" s="12"/>
      <c r="CN258" s="11"/>
      <c r="CO258" s="11"/>
      <c r="CP258" s="12"/>
      <c r="CQ258" s="11"/>
      <c r="CR258" s="11"/>
      <c r="CS258" s="11"/>
      <c r="CT258" s="11"/>
      <c r="CU258" s="11"/>
      <c r="CV258" s="11"/>
      <c r="CW258" s="11"/>
      <c r="CX258" s="12"/>
      <c r="CY258" s="12"/>
      <c r="CZ258" s="12"/>
      <c r="DA258" s="12"/>
      <c r="DB258" s="11"/>
      <c r="DC258" s="12"/>
      <c r="DD258" s="11"/>
      <c r="DE258" s="12"/>
      <c r="DF258" s="11"/>
      <c r="DG258" s="11"/>
      <c r="DH258" s="11"/>
      <c r="DI258" s="11"/>
      <c r="DJ258" s="11"/>
      <c r="DK258" s="12"/>
      <c r="DL258" s="11"/>
      <c r="DM258" s="11"/>
      <c r="DN258" s="12"/>
      <c r="DO258" s="12"/>
      <c r="DP258" s="12"/>
      <c r="DQ258" s="12"/>
      <c r="DR258" s="12"/>
      <c r="DS258" s="12"/>
      <c r="DT258" s="12"/>
      <c r="DU258" s="12"/>
      <c r="DV258" s="12"/>
      <c r="DW258" s="12"/>
      <c r="DX258" s="12"/>
      <c r="DY258" s="12"/>
      <c r="DZ258" s="12"/>
      <c r="EA258" s="12"/>
      <c r="EB258" s="12"/>
      <c r="EC258" s="12"/>
      <c r="ED258" s="12"/>
      <c r="EE258" s="12"/>
      <c r="EF258" s="12"/>
      <c r="EG258" s="12"/>
      <c r="EH258" s="12"/>
      <c r="EI258" s="12"/>
    </row>
    <row r="259" customFormat="false" ht="12.75" hidden="false" customHeight="false" outlineLevel="0" collapsed="false">
      <c r="A259" s="11"/>
      <c r="B259" s="12"/>
      <c r="C259" s="11"/>
      <c r="D259" s="11"/>
      <c r="E259" s="11"/>
      <c r="F259" s="11"/>
      <c r="G259" s="12"/>
      <c r="H259" s="11"/>
      <c r="I259" s="11"/>
      <c r="J259" s="11"/>
      <c r="K259" s="11"/>
      <c r="L259" s="11"/>
      <c r="M259" s="11"/>
      <c r="N259" s="11"/>
      <c r="O259" s="11"/>
      <c r="P259" s="11"/>
      <c r="Q259" s="11"/>
      <c r="R259" s="11"/>
      <c r="S259" s="11"/>
      <c r="T259" s="11"/>
      <c r="U259" s="12"/>
      <c r="V259" s="11"/>
      <c r="W259" s="12"/>
      <c r="X259" s="11"/>
      <c r="Y259" s="11"/>
      <c r="Z259" s="11"/>
      <c r="AA259" s="11"/>
      <c r="AB259" s="11"/>
      <c r="AC259" s="11"/>
      <c r="AD259" s="11"/>
      <c r="AE259" s="13"/>
      <c r="AF259" s="13"/>
      <c r="AG259" s="11"/>
      <c r="AH259" s="11"/>
      <c r="AI259" s="11"/>
      <c r="AJ259" s="11"/>
      <c r="AK259" s="11"/>
      <c r="AL259" s="11"/>
      <c r="AM259" s="11"/>
      <c r="AN259" s="11"/>
      <c r="AO259" s="14"/>
      <c r="AP259" s="14"/>
      <c r="AQ259" s="15"/>
      <c r="AR259" s="15"/>
      <c r="AS259" s="16"/>
      <c r="AT259" s="16"/>
      <c r="AU259" s="11"/>
      <c r="AV259" s="11"/>
      <c r="AW259" s="11"/>
      <c r="AX259" s="11"/>
      <c r="AY259" s="11"/>
      <c r="AZ259" s="11"/>
      <c r="BA259" s="11"/>
      <c r="BB259" s="11"/>
      <c r="BC259" s="17"/>
      <c r="BD259" s="17"/>
      <c r="BE259" s="18"/>
      <c r="BF259" s="18"/>
      <c r="BG259" s="19"/>
      <c r="BH259" s="19"/>
      <c r="BI259" s="11"/>
      <c r="BJ259" s="11"/>
      <c r="BK259" s="11"/>
      <c r="BL259" s="11"/>
      <c r="BM259" s="11"/>
      <c r="BN259" s="11"/>
      <c r="BO259" s="11"/>
      <c r="BP259" s="11"/>
      <c r="BQ259" s="11"/>
      <c r="BR259" s="20"/>
      <c r="BS259" s="20"/>
      <c r="BT259" s="20"/>
      <c r="BU259" s="20"/>
      <c r="BV259" s="21"/>
      <c r="BW259" s="21"/>
      <c r="BX259" s="21"/>
      <c r="BY259" s="21"/>
      <c r="BZ259" s="22"/>
      <c r="CA259" s="22"/>
      <c r="CB259" s="22"/>
      <c r="CC259" s="22"/>
      <c r="CD259" s="11"/>
      <c r="CE259" s="11"/>
      <c r="CF259" s="11"/>
      <c r="CG259" s="11"/>
      <c r="CH259" s="11"/>
      <c r="CI259" s="11"/>
      <c r="CJ259" s="11"/>
      <c r="CK259" s="11"/>
      <c r="CL259" s="12"/>
      <c r="CM259" s="12"/>
      <c r="CN259" s="11"/>
      <c r="CO259" s="11"/>
      <c r="CP259" s="12"/>
      <c r="CQ259" s="11"/>
      <c r="CR259" s="11"/>
      <c r="CS259" s="11"/>
      <c r="CT259" s="11"/>
      <c r="CU259" s="11"/>
      <c r="CV259" s="11"/>
      <c r="CW259" s="11"/>
      <c r="CX259" s="12"/>
      <c r="CY259" s="12"/>
      <c r="CZ259" s="12"/>
      <c r="DA259" s="12"/>
      <c r="DB259" s="11"/>
      <c r="DC259" s="12"/>
      <c r="DD259" s="11"/>
      <c r="DE259" s="12"/>
      <c r="DF259" s="11"/>
      <c r="DG259" s="11"/>
      <c r="DH259" s="11"/>
      <c r="DI259" s="11"/>
      <c r="DJ259" s="11"/>
      <c r="DK259" s="12"/>
      <c r="DL259" s="11"/>
      <c r="DM259" s="11"/>
      <c r="DN259" s="12"/>
      <c r="DO259" s="12"/>
      <c r="DP259" s="12"/>
      <c r="DQ259" s="12"/>
      <c r="DR259" s="12"/>
      <c r="DS259" s="12"/>
      <c r="DT259" s="12"/>
      <c r="DU259" s="12"/>
      <c r="DV259" s="12"/>
      <c r="DW259" s="12"/>
      <c r="DX259" s="12"/>
      <c r="DY259" s="12"/>
      <c r="DZ259" s="12"/>
      <c r="EA259" s="12"/>
      <c r="EB259" s="12"/>
      <c r="EC259" s="12"/>
      <c r="ED259" s="12"/>
      <c r="EE259" s="12"/>
      <c r="EF259" s="12"/>
      <c r="EG259" s="12"/>
      <c r="EH259" s="12"/>
      <c r="EI259" s="12"/>
    </row>
    <row r="260" customFormat="false" ht="12.75" hidden="false" customHeight="false" outlineLevel="0" collapsed="false">
      <c r="A260" s="11"/>
      <c r="B260" s="12"/>
      <c r="C260" s="11"/>
      <c r="D260" s="11"/>
      <c r="E260" s="11"/>
      <c r="F260" s="11"/>
      <c r="G260" s="12"/>
      <c r="H260" s="11"/>
      <c r="I260" s="11"/>
      <c r="J260" s="11"/>
      <c r="K260" s="11"/>
      <c r="L260" s="11"/>
      <c r="M260" s="11"/>
      <c r="N260" s="11"/>
      <c r="O260" s="11"/>
      <c r="P260" s="11"/>
      <c r="Q260" s="11"/>
      <c r="R260" s="11"/>
      <c r="S260" s="11"/>
      <c r="T260" s="11"/>
      <c r="U260" s="12"/>
      <c r="V260" s="11"/>
      <c r="W260" s="12"/>
      <c r="X260" s="11"/>
      <c r="Y260" s="11"/>
      <c r="Z260" s="11"/>
      <c r="AA260" s="11"/>
      <c r="AB260" s="11"/>
      <c r="AC260" s="11"/>
      <c r="AD260" s="11"/>
      <c r="AE260" s="13"/>
      <c r="AF260" s="13"/>
      <c r="AG260" s="11"/>
      <c r="AH260" s="11"/>
      <c r="AI260" s="11"/>
      <c r="AJ260" s="11"/>
      <c r="AK260" s="11"/>
      <c r="AL260" s="11"/>
      <c r="AM260" s="11"/>
      <c r="AN260" s="11"/>
      <c r="AO260" s="14"/>
      <c r="AP260" s="14"/>
      <c r="AQ260" s="15"/>
      <c r="AR260" s="15"/>
      <c r="AS260" s="16"/>
      <c r="AT260" s="16"/>
      <c r="AU260" s="11"/>
      <c r="AV260" s="11"/>
      <c r="AW260" s="11"/>
      <c r="AX260" s="11"/>
      <c r="AY260" s="11"/>
      <c r="AZ260" s="11"/>
      <c r="BA260" s="11"/>
      <c r="BB260" s="11"/>
      <c r="BC260" s="17"/>
      <c r="BD260" s="17"/>
      <c r="BE260" s="18"/>
      <c r="BF260" s="18"/>
      <c r="BG260" s="19"/>
      <c r="BH260" s="19"/>
      <c r="BI260" s="11"/>
      <c r="BJ260" s="11"/>
      <c r="BK260" s="11"/>
      <c r="BL260" s="11"/>
      <c r="BM260" s="11"/>
      <c r="BN260" s="11"/>
      <c r="BO260" s="11"/>
      <c r="BP260" s="11"/>
      <c r="BQ260" s="11"/>
      <c r="BR260" s="20"/>
      <c r="BS260" s="20"/>
      <c r="BT260" s="20"/>
      <c r="BU260" s="20"/>
      <c r="BV260" s="21"/>
      <c r="BW260" s="21"/>
      <c r="BX260" s="21"/>
      <c r="BY260" s="21"/>
      <c r="BZ260" s="22"/>
      <c r="CA260" s="22"/>
      <c r="CB260" s="22"/>
      <c r="CC260" s="22"/>
      <c r="CD260" s="11"/>
      <c r="CE260" s="11"/>
      <c r="CF260" s="11"/>
      <c r="CG260" s="11"/>
      <c r="CH260" s="11"/>
      <c r="CI260" s="11"/>
      <c r="CJ260" s="11"/>
      <c r="CK260" s="11"/>
      <c r="CL260" s="12"/>
      <c r="CM260" s="12"/>
      <c r="CN260" s="11"/>
      <c r="CO260" s="11"/>
      <c r="CP260" s="12"/>
      <c r="CQ260" s="11"/>
      <c r="CR260" s="11"/>
      <c r="CS260" s="11"/>
      <c r="CT260" s="11"/>
      <c r="CU260" s="11"/>
      <c r="CV260" s="11"/>
      <c r="CW260" s="11"/>
      <c r="CX260" s="12"/>
      <c r="CY260" s="12"/>
      <c r="CZ260" s="12"/>
      <c r="DA260" s="12"/>
      <c r="DB260" s="11"/>
      <c r="DC260" s="12"/>
      <c r="DD260" s="11"/>
      <c r="DE260" s="12"/>
      <c r="DF260" s="11"/>
      <c r="DG260" s="11"/>
      <c r="DH260" s="11"/>
      <c r="DI260" s="11"/>
      <c r="DJ260" s="11"/>
      <c r="DK260" s="12"/>
      <c r="DL260" s="11"/>
      <c r="DM260" s="11"/>
      <c r="DN260" s="12"/>
      <c r="DO260" s="12"/>
      <c r="DP260" s="12"/>
      <c r="DQ260" s="12"/>
      <c r="DR260" s="12"/>
      <c r="DS260" s="12"/>
      <c r="DT260" s="12"/>
      <c r="DU260" s="12"/>
      <c r="DV260" s="12"/>
      <c r="DW260" s="12"/>
      <c r="DX260" s="12"/>
      <c r="DY260" s="12"/>
      <c r="DZ260" s="12"/>
      <c r="EA260" s="12"/>
      <c r="EB260" s="12"/>
      <c r="EC260" s="12"/>
      <c r="ED260" s="12"/>
      <c r="EE260" s="12"/>
      <c r="EF260" s="12"/>
      <c r="EG260" s="12"/>
      <c r="EH260" s="12"/>
      <c r="EI260" s="12"/>
    </row>
    <row r="261" customFormat="false" ht="12.75" hidden="false" customHeight="false" outlineLevel="0" collapsed="false">
      <c r="A261" s="11"/>
      <c r="B261" s="12"/>
      <c r="C261" s="11"/>
      <c r="D261" s="11"/>
      <c r="E261" s="11"/>
      <c r="F261" s="11"/>
      <c r="G261" s="12"/>
      <c r="H261" s="11"/>
      <c r="I261" s="11"/>
      <c r="J261" s="11"/>
      <c r="K261" s="11"/>
      <c r="L261" s="11"/>
      <c r="M261" s="11"/>
      <c r="N261" s="11"/>
      <c r="O261" s="11"/>
      <c r="P261" s="11"/>
      <c r="Q261" s="11"/>
      <c r="R261" s="11"/>
      <c r="S261" s="11"/>
      <c r="T261" s="11"/>
      <c r="U261" s="12"/>
      <c r="V261" s="11"/>
      <c r="W261" s="12"/>
      <c r="X261" s="11"/>
      <c r="Y261" s="11"/>
      <c r="Z261" s="11"/>
      <c r="AA261" s="11"/>
      <c r="AB261" s="11"/>
      <c r="AC261" s="11"/>
      <c r="AD261" s="11"/>
      <c r="AE261" s="13"/>
      <c r="AF261" s="13"/>
      <c r="AG261" s="11"/>
      <c r="AH261" s="11"/>
      <c r="AI261" s="11"/>
      <c r="AJ261" s="11"/>
      <c r="AK261" s="11"/>
      <c r="AL261" s="11"/>
      <c r="AM261" s="11"/>
      <c r="AN261" s="11"/>
      <c r="AO261" s="14"/>
      <c r="AP261" s="14"/>
      <c r="AQ261" s="15"/>
      <c r="AR261" s="15"/>
      <c r="AS261" s="16"/>
      <c r="AT261" s="16"/>
      <c r="AU261" s="11"/>
      <c r="AV261" s="11"/>
      <c r="AW261" s="11"/>
      <c r="AX261" s="11"/>
      <c r="AY261" s="11"/>
      <c r="AZ261" s="11"/>
      <c r="BA261" s="11"/>
      <c r="BB261" s="11"/>
      <c r="BC261" s="17"/>
      <c r="BD261" s="17"/>
      <c r="BE261" s="18"/>
      <c r="BF261" s="18"/>
      <c r="BG261" s="19"/>
      <c r="BH261" s="19"/>
      <c r="BI261" s="11"/>
      <c r="BJ261" s="11"/>
      <c r="BK261" s="11"/>
      <c r="BL261" s="11"/>
      <c r="BM261" s="11"/>
      <c r="BN261" s="11"/>
      <c r="BO261" s="11"/>
      <c r="BP261" s="11"/>
      <c r="BQ261" s="11"/>
      <c r="BR261" s="20"/>
      <c r="BS261" s="20"/>
      <c r="BT261" s="20"/>
      <c r="BU261" s="20"/>
      <c r="BV261" s="21"/>
      <c r="BW261" s="21"/>
      <c r="BX261" s="21"/>
      <c r="BY261" s="21"/>
      <c r="BZ261" s="22"/>
      <c r="CA261" s="22"/>
      <c r="CB261" s="22"/>
      <c r="CC261" s="22"/>
      <c r="CD261" s="11"/>
      <c r="CE261" s="11"/>
      <c r="CF261" s="11"/>
      <c r="CG261" s="11"/>
      <c r="CH261" s="11"/>
      <c r="CI261" s="11"/>
      <c r="CJ261" s="11"/>
      <c r="CK261" s="11"/>
      <c r="CL261" s="12"/>
      <c r="CM261" s="12"/>
      <c r="CN261" s="11"/>
      <c r="CO261" s="11"/>
      <c r="CP261" s="12"/>
      <c r="CQ261" s="11"/>
      <c r="CR261" s="11"/>
      <c r="CS261" s="11"/>
      <c r="CT261" s="11"/>
      <c r="CU261" s="11"/>
      <c r="CV261" s="11"/>
      <c r="CW261" s="11"/>
      <c r="CX261" s="12"/>
      <c r="CY261" s="12"/>
      <c r="CZ261" s="12"/>
      <c r="DA261" s="12"/>
      <c r="DB261" s="11"/>
      <c r="DC261" s="12"/>
      <c r="DD261" s="11"/>
      <c r="DE261" s="12"/>
      <c r="DF261" s="11"/>
      <c r="DG261" s="11"/>
      <c r="DH261" s="11"/>
      <c r="DI261" s="11"/>
      <c r="DJ261" s="11"/>
      <c r="DK261" s="12"/>
      <c r="DL261" s="11"/>
      <c r="DM261" s="11"/>
      <c r="DN261" s="12"/>
      <c r="DO261" s="12"/>
      <c r="DP261" s="12"/>
      <c r="DQ261" s="12"/>
      <c r="DR261" s="12"/>
      <c r="DS261" s="12"/>
      <c r="DT261" s="12"/>
      <c r="DU261" s="12"/>
      <c r="DV261" s="12"/>
      <c r="DW261" s="12"/>
      <c r="DX261" s="12"/>
      <c r="DY261" s="12"/>
      <c r="DZ261" s="12"/>
      <c r="EA261" s="12"/>
      <c r="EB261" s="12"/>
      <c r="EC261" s="12"/>
      <c r="ED261" s="12"/>
      <c r="EE261" s="12"/>
      <c r="EF261" s="12"/>
      <c r="EG261" s="12"/>
      <c r="EH261" s="12"/>
      <c r="EI261" s="12"/>
    </row>
    <row r="262" customFormat="false" ht="12.75" hidden="false" customHeight="false" outlineLevel="0" collapsed="false">
      <c r="A262" s="11"/>
      <c r="B262" s="11"/>
      <c r="C262" s="11"/>
      <c r="D262" s="11"/>
      <c r="E262" s="11"/>
      <c r="F262" s="11"/>
      <c r="G262" s="12"/>
      <c r="H262" s="11"/>
      <c r="I262" s="11"/>
      <c r="J262" s="11"/>
      <c r="K262" s="11"/>
      <c r="L262" s="11"/>
      <c r="M262" s="11"/>
      <c r="N262" s="11"/>
      <c r="O262" s="11"/>
      <c r="P262" s="11"/>
      <c r="Q262" s="11"/>
      <c r="R262" s="11"/>
      <c r="S262" s="11"/>
      <c r="T262" s="11"/>
      <c r="U262" s="12"/>
      <c r="V262" s="11"/>
      <c r="W262" s="12"/>
      <c r="X262" s="11"/>
      <c r="Y262" s="11"/>
      <c r="Z262" s="11"/>
      <c r="AA262" s="11"/>
      <c r="AB262" s="11"/>
      <c r="AC262" s="11"/>
      <c r="AD262" s="11"/>
      <c r="AE262" s="23"/>
      <c r="AF262" s="23"/>
      <c r="AG262" s="11"/>
      <c r="AH262" s="11"/>
      <c r="AI262" s="11"/>
      <c r="AJ262" s="11"/>
      <c r="AK262" s="11"/>
      <c r="AL262" s="11"/>
      <c r="AM262" s="11"/>
      <c r="AN262" s="11"/>
      <c r="AO262" s="24"/>
      <c r="AP262" s="24"/>
      <c r="AQ262" s="25"/>
      <c r="AR262" s="15"/>
      <c r="AS262" s="16"/>
      <c r="AT262" s="26"/>
      <c r="AU262" s="11"/>
      <c r="AV262" s="11"/>
      <c r="AW262" s="11"/>
      <c r="AX262" s="11"/>
      <c r="AY262" s="11"/>
      <c r="AZ262" s="11"/>
      <c r="BA262" s="11"/>
      <c r="BB262" s="12"/>
      <c r="BC262" s="17"/>
      <c r="BD262" s="17"/>
      <c r="BE262" s="18"/>
      <c r="BF262" s="18"/>
      <c r="BG262" s="19"/>
      <c r="BH262" s="27"/>
      <c r="BI262" s="11"/>
      <c r="BJ262" s="11"/>
      <c r="BK262" s="11"/>
      <c r="BL262" s="11"/>
      <c r="BM262" s="11"/>
      <c r="BN262" s="11"/>
      <c r="BO262" s="11"/>
      <c r="BP262" s="12"/>
      <c r="BQ262" s="12"/>
      <c r="BR262" s="20"/>
      <c r="BS262" s="20"/>
      <c r="BT262" s="20"/>
      <c r="BU262" s="20"/>
      <c r="BV262" s="28"/>
      <c r="BW262" s="28"/>
      <c r="BX262" s="28"/>
      <c r="BY262" s="28"/>
      <c r="BZ262" s="29"/>
      <c r="CA262" s="29"/>
      <c r="CB262" s="29"/>
      <c r="CC262" s="29"/>
      <c r="CD262" s="11"/>
      <c r="CE262" s="12"/>
      <c r="CF262" s="12"/>
      <c r="CG262" s="12"/>
      <c r="CH262" s="12"/>
      <c r="CI262" s="12"/>
      <c r="CJ262" s="12"/>
      <c r="CK262" s="12"/>
      <c r="CL262" s="12"/>
      <c r="CM262" s="12"/>
      <c r="CN262" s="12"/>
      <c r="CO262" s="12"/>
      <c r="CP262" s="12"/>
      <c r="CQ262" s="11"/>
      <c r="CR262" s="11"/>
      <c r="CS262" s="11"/>
      <c r="CT262" s="11"/>
      <c r="CU262" s="11"/>
      <c r="CV262" s="11"/>
      <c r="CW262" s="11"/>
      <c r="CX262" s="11"/>
      <c r="CY262" s="12"/>
      <c r="CZ262" s="12"/>
      <c r="DA262" s="11"/>
      <c r="DB262" s="11"/>
      <c r="DC262" s="12"/>
      <c r="DD262" s="11"/>
      <c r="DE262" s="11"/>
      <c r="DF262" s="11"/>
      <c r="DG262" s="11"/>
      <c r="DH262" s="11"/>
      <c r="DI262" s="11"/>
      <c r="DJ262" s="11"/>
      <c r="DK262" s="12"/>
      <c r="DL262" s="12"/>
      <c r="DM262" s="12"/>
      <c r="DN262" s="12"/>
      <c r="DO262" s="11"/>
      <c r="DP262" s="12"/>
      <c r="DQ262" s="11"/>
      <c r="DR262" s="12"/>
      <c r="DS262" s="11"/>
      <c r="DT262" s="11"/>
      <c r="DU262" s="11"/>
      <c r="DV262" s="11"/>
      <c r="DW262" s="11"/>
      <c r="DX262" s="12"/>
      <c r="DY262" s="11"/>
      <c r="DZ262" s="11"/>
      <c r="EA262" s="12"/>
      <c r="EB262" s="12"/>
      <c r="EC262" s="12"/>
      <c r="ED262" s="12"/>
      <c r="EE262" s="12"/>
      <c r="EF262" s="12"/>
      <c r="EG262" s="12"/>
      <c r="EH262" s="12"/>
      <c r="EI262" s="12"/>
      <c r="EJ262" s="12"/>
      <c r="EK262" s="12"/>
      <c r="EL262" s="12"/>
      <c r="EM262" s="12"/>
      <c r="EN262" s="12"/>
      <c r="EO262" s="12"/>
      <c r="EP262" s="12"/>
      <c r="EQ262" s="12"/>
      <c r="ER262" s="12"/>
      <c r="ES262" s="12"/>
      <c r="ET262" s="12"/>
      <c r="EU262" s="12"/>
      <c r="EV262" s="12"/>
      <c r="EW262" s="12"/>
      <c r="EX262" s="12"/>
    </row>
    <row r="263" customFormat="false" ht="12.75" hidden="false" customHeight="false" outlineLevel="0" collapsed="false">
      <c r="A263" s="11"/>
      <c r="B263" s="11"/>
      <c r="C263" s="11"/>
      <c r="D263" s="11"/>
      <c r="E263" s="11"/>
      <c r="F263" s="11"/>
      <c r="G263" s="12"/>
      <c r="H263" s="11"/>
      <c r="I263" s="11"/>
      <c r="J263" s="11"/>
      <c r="K263" s="11"/>
      <c r="L263" s="11"/>
      <c r="M263" s="11"/>
      <c r="N263" s="11"/>
      <c r="O263" s="11"/>
      <c r="P263" s="11"/>
      <c r="Q263" s="11"/>
      <c r="R263" s="11"/>
      <c r="S263" s="11"/>
      <c r="T263" s="11"/>
      <c r="U263" s="12"/>
      <c r="V263" s="11"/>
      <c r="W263" s="12"/>
      <c r="X263" s="11"/>
      <c r="Y263" s="11"/>
      <c r="Z263" s="11"/>
      <c r="AA263" s="11"/>
      <c r="AB263" s="11"/>
      <c r="AC263" s="11"/>
      <c r="AD263" s="11"/>
      <c r="AE263" s="23"/>
      <c r="AF263" s="23"/>
      <c r="AG263" s="11"/>
      <c r="AH263" s="11"/>
      <c r="AI263" s="11"/>
      <c r="AJ263" s="11"/>
      <c r="AK263" s="11"/>
      <c r="AL263" s="11"/>
      <c r="AM263" s="11"/>
      <c r="AN263" s="11"/>
      <c r="AO263" s="24"/>
      <c r="AP263" s="24"/>
      <c r="AQ263" s="25"/>
      <c r="AR263" s="15"/>
      <c r="AS263" s="16"/>
      <c r="AT263" s="26"/>
      <c r="AU263" s="11"/>
      <c r="AV263" s="11"/>
      <c r="AW263" s="11"/>
      <c r="AX263" s="11"/>
      <c r="AY263" s="11"/>
      <c r="AZ263" s="11"/>
      <c r="BA263" s="11"/>
      <c r="BB263" s="12"/>
      <c r="BC263" s="17"/>
      <c r="BD263" s="17"/>
      <c r="BE263" s="18"/>
      <c r="BF263" s="18"/>
      <c r="BG263" s="19"/>
      <c r="BH263" s="27"/>
      <c r="BI263" s="11"/>
      <c r="BJ263" s="11"/>
      <c r="BK263" s="11"/>
      <c r="BL263" s="11"/>
      <c r="BM263" s="11"/>
      <c r="BN263" s="11"/>
      <c r="BO263" s="11"/>
      <c r="BP263" s="12"/>
      <c r="BQ263" s="12"/>
      <c r="BR263" s="20"/>
      <c r="BS263" s="20"/>
      <c r="BT263" s="20"/>
      <c r="BU263" s="20"/>
      <c r="BV263" s="28"/>
      <c r="BW263" s="28"/>
      <c r="BX263" s="28"/>
      <c r="BY263" s="28"/>
      <c r="BZ263" s="29"/>
      <c r="CA263" s="29"/>
      <c r="CB263" s="29"/>
      <c r="CC263" s="29"/>
      <c r="CD263" s="11"/>
      <c r="CE263" s="12"/>
      <c r="CF263" s="12"/>
      <c r="CG263" s="12"/>
      <c r="CH263" s="12"/>
      <c r="CI263" s="12"/>
      <c r="CJ263" s="12"/>
      <c r="CK263" s="12"/>
      <c r="CL263" s="12"/>
      <c r="CM263" s="12"/>
      <c r="CN263" s="12"/>
      <c r="CO263" s="12"/>
      <c r="CP263" s="12"/>
      <c r="CQ263" s="11"/>
      <c r="CR263" s="11"/>
      <c r="CS263" s="11"/>
      <c r="CT263" s="11"/>
      <c r="CU263" s="11"/>
      <c r="CV263" s="11"/>
      <c r="CW263" s="11"/>
      <c r="CX263" s="11"/>
      <c r="CY263" s="12"/>
      <c r="CZ263" s="12"/>
      <c r="DA263" s="11"/>
      <c r="DB263" s="11"/>
      <c r="DC263" s="12"/>
      <c r="DD263" s="11"/>
      <c r="DE263" s="11"/>
      <c r="DF263" s="11"/>
      <c r="DG263" s="11"/>
      <c r="DH263" s="11"/>
      <c r="DI263" s="11"/>
      <c r="DJ263" s="11"/>
      <c r="DK263" s="12"/>
      <c r="DL263" s="12"/>
      <c r="DM263" s="12"/>
      <c r="DN263" s="12"/>
      <c r="DO263" s="11"/>
      <c r="DP263" s="12"/>
      <c r="DQ263" s="11"/>
      <c r="DR263" s="12"/>
      <c r="DS263" s="11"/>
      <c r="DT263" s="11"/>
      <c r="DU263" s="11"/>
      <c r="DV263" s="11"/>
      <c r="DW263" s="11"/>
      <c r="DX263" s="12"/>
      <c r="DY263" s="11"/>
      <c r="DZ263" s="11"/>
      <c r="EA263" s="12"/>
      <c r="EB263" s="12"/>
      <c r="EC263" s="12"/>
      <c r="ED263" s="12"/>
      <c r="EE263" s="12"/>
      <c r="EF263" s="12"/>
      <c r="EG263" s="12"/>
      <c r="EH263" s="12"/>
      <c r="EI263" s="12"/>
      <c r="EJ263" s="12"/>
      <c r="EK263" s="12"/>
      <c r="EL263" s="12"/>
      <c r="EM263" s="12"/>
      <c r="EN263" s="12"/>
      <c r="EO263" s="12"/>
      <c r="EP263" s="12"/>
      <c r="EQ263" s="12"/>
      <c r="ER263" s="12"/>
      <c r="ES263" s="12"/>
      <c r="ET263" s="12"/>
      <c r="EU263" s="12"/>
      <c r="EV263" s="12"/>
      <c r="EW263" s="12"/>
      <c r="EX263" s="12"/>
    </row>
    <row r="264" customFormat="false" ht="12.75" hidden="false" customHeight="false" outlineLevel="0" collapsed="false">
      <c r="A264" s="11"/>
      <c r="B264" s="12"/>
      <c r="C264" s="11"/>
      <c r="D264" s="11"/>
      <c r="E264" s="11"/>
      <c r="F264" s="11"/>
      <c r="G264" s="12"/>
      <c r="H264" s="11"/>
      <c r="I264" s="11"/>
      <c r="J264" s="11"/>
      <c r="K264" s="11"/>
      <c r="L264" s="11"/>
      <c r="M264" s="11"/>
      <c r="N264" s="11"/>
      <c r="O264" s="11"/>
      <c r="P264" s="11"/>
      <c r="Q264" s="11"/>
      <c r="R264" s="11"/>
      <c r="S264" s="11"/>
      <c r="T264" s="11"/>
      <c r="U264" s="12"/>
      <c r="V264" s="11"/>
      <c r="W264" s="12"/>
      <c r="X264" s="11"/>
      <c r="Y264" s="11"/>
      <c r="Z264" s="11"/>
      <c r="AA264" s="11"/>
      <c r="AB264" s="11"/>
      <c r="AC264" s="11"/>
      <c r="AD264" s="11"/>
      <c r="AE264" s="13"/>
      <c r="AF264" s="13"/>
      <c r="AG264" s="11"/>
      <c r="AH264" s="11"/>
      <c r="AI264" s="11"/>
      <c r="AJ264" s="11"/>
      <c r="AK264" s="11"/>
      <c r="AL264" s="11"/>
      <c r="AM264" s="11"/>
      <c r="AN264" s="11"/>
      <c r="AO264" s="14"/>
      <c r="AP264" s="14"/>
      <c r="AQ264" s="15"/>
      <c r="AR264" s="15"/>
      <c r="AS264" s="16"/>
      <c r="AT264" s="16"/>
      <c r="AU264" s="11"/>
      <c r="AV264" s="11"/>
      <c r="AW264" s="11"/>
      <c r="AX264" s="11"/>
      <c r="AY264" s="11"/>
      <c r="AZ264" s="11"/>
      <c r="BA264" s="11"/>
      <c r="BB264" s="11"/>
      <c r="BC264" s="17"/>
      <c r="BD264" s="17"/>
      <c r="BE264" s="18"/>
      <c r="BF264" s="18"/>
      <c r="BG264" s="19"/>
      <c r="BH264" s="19"/>
      <c r="BI264" s="11"/>
      <c r="BJ264" s="11"/>
      <c r="BK264" s="11"/>
      <c r="BL264" s="11"/>
      <c r="BM264" s="11"/>
      <c r="BN264" s="11"/>
      <c r="BO264" s="11"/>
      <c r="BP264" s="11"/>
      <c r="BQ264" s="11"/>
      <c r="BR264" s="20"/>
      <c r="BS264" s="20"/>
      <c r="BT264" s="20"/>
      <c r="BU264" s="20"/>
      <c r="BV264" s="21"/>
      <c r="BW264" s="21"/>
      <c r="BX264" s="21"/>
      <c r="BY264" s="21"/>
      <c r="BZ264" s="22"/>
      <c r="CA264" s="22"/>
      <c r="CB264" s="22"/>
      <c r="CC264" s="22"/>
      <c r="CD264" s="11"/>
      <c r="CE264" s="11"/>
      <c r="CF264" s="11"/>
      <c r="CG264" s="11"/>
      <c r="CH264" s="11"/>
      <c r="CI264" s="11"/>
      <c r="CJ264" s="11"/>
      <c r="CK264" s="11"/>
      <c r="CL264" s="12"/>
      <c r="CM264" s="12"/>
      <c r="CN264" s="11"/>
      <c r="CO264" s="11"/>
      <c r="CP264" s="12"/>
      <c r="CQ264" s="11"/>
      <c r="CR264" s="11"/>
      <c r="CS264" s="11"/>
      <c r="CT264" s="11"/>
      <c r="CU264" s="11"/>
      <c r="CV264" s="11"/>
      <c r="CW264" s="11"/>
      <c r="CX264" s="12"/>
      <c r="CY264" s="12"/>
      <c r="CZ264" s="12"/>
      <c r="DA264" s="12"/>
      <c r="DB264" s="11"/>
      <c r="DC264" s="12"/>
      <c r="DD264" s="11"/>
      <c r="DE264" s="12"/>
      <c r="DF264" s="11"/>
      <c r="DG264" s="11"/>
      <c r="DH264" s="11"/>
      <c r="DI264" s="11"/>
      <c r="DJ264" s="11"/>
      <c r="DK264" s="12"/>
      <c r="DL264" s="11"/>
      <c r="DM264" s="11"/>
      <c r="DN264" s="12"/>
      <c r="DO264" s="12"/>
      <c r="DP264" s="12"/>
      <c r="DQ264" s="12"/>
      <c r="DR264" s="12"/>
      <c r="DS264" s="12"/>
      <c r="DT264" s="12"/>
      <c r="DU264" s="12"/>
      <c r="DV264" s="12"/>
      <c r="DW264" s="12"/>
      <c r="DX264" s="12"/>
      <c r="DY264" s="12"/>
      <c r="DZ264" s="12"/>
      <c r="EA264" s="12"/>
      <c r="EB264" s="12"/>
      <c r="EC264" s="12"/>
      <c r="ED264" s="12"/>
      <c r="EE264" s="12"/>
      <c r="EF264" s="12"/>
      <c r="EG264" s="12"/>
      <c r="EH264" s="12"/>
      <c r="EI264" s="12"/>
    </row>
    <row r="265" customFormat="false" ht="12.75" hidden="false" customHeight="false" outlineLevel="0" collapsed="false">
      <c r="A265" s="11"/>
      <c r="B265" s="12"/>
      <c r="C265" s="11"/>
      <c r="D265" s="11"/>
      <c r="E265" s="11"/>
      <c r="F265" s="11"/>
      <c r="G265" s="12"/>
      <c r="H265" s="11"/>
      <c r="I265" s="11"/>
      <c r="J265" s="11"/>
      <c r="K265" s="11"/>
      <c r="L265" s="11"/>
      <c r="M265" s="11"/>
      <c r="N265" s="11"/>
      <c r="O265" s="11"/>
      <c r="P265" s="11"/>
      <c r="Q265" s="11"/>
      <c r="R265" s="11"/>
      <c r="S265" s="11"/>
      <c r="T265" s="11"/>
      <c r="U265" s="12"/>
      <c r="V265" s="11"/>
      <c r="W265" s="12"/>
      <c r="X265" s="11"/>
      <c r="Y265" s="11"/>
      <c r="Z265" s="11"/>
      <c r="AA265" s="11"/>
      <c r="AB265" s="11"/>
      <c r="AC265" s="11"/>
      <c r="AD265" s="11"/>
      <c r="AE265" s="13"/>
      <c r="AF265" s="13"/>
      <c r="AG265" s="11"/>
      <c r="AH265" s="11"/>
      <c r="AI265" s="11"/>
      <c r="AJ265" s="11"/>
      <c r="AK265" s="11"/>
      <c r="AL265" s="11"/>
      <c r="AM265" s="11"/>
      <c r="AN265" s="11"/>
      <c r="AO265" s="14"/>
      <c r="AP265" s="14"/>
      <c r="AQ265" s="15"/>
      <c r="AR265" s="15"/>
      <c r="AS265" s="16"/>
      <c r="AT265" s="16"/>
      <c r="AU265" s="11"/>
      <c r="AV265" s="11"/>
      <c r="AW265" s="11"/>
      <c r="AX265" s="11"/>
      <c r="AY265" s="11"/>
      <c r="AZ265" s="11"/>
      <c r="BA265" s="11"/>
      <c r="BB265" s="11"/>
      <c r="BC265" s="17"/>
      <c r="BD265" s="17"/>
      <c r="BE265" s="18"/>
      <c r="BF265" s="18"/>
      <c r="BG265" s="19"/>
      <c r="BH265" s="19"/>
      <c r="BI265" s="11"/>
      <c r="BJ265" s="11"/>
      <c r="BK265" s="11"/>
      <c r="BL265" s="11"/>
      <c r="BM265" s="11"/>
      <c r="BN265" s="11"/>
      <c r="BO265" s="11"/>
      <c r="BP265" s="11"/>
      <c r="BQ265" s="11"/>
      <c r="BR265" s="20"/>
      <c r="BS265" s="20"/>
      <c r="BT265" s="20"/>
      <c r="BU265" s="20"/>
      <c r="BV265" s="21"/>
      <c r="BW265" s="21"/>
      <c r="BX265" s="21"/>
      <c r="BY265" s="21"/>
      <c r="BZ265" s="22"/>
      <c r="CA265" s="22"/>
      <c r="CB265" s="22"/>
      <c r="CC265" s="22"/>
      <c r="CD265" s="11"/>
      <c r="CE265" s="11"/>
      <c r="CF265" s="11"/>
      <c r="CG265" s="11"/>
      <c r="CH265" s="11"/>
      <c r="CI265" s="11"/>
      <c r="CJ265" s="11"/>
      <c r="CK265" s="11"/>
      <c r="CL265" s="12"/>
      <c r="CM265" s="12"/>
      <c r="CN265" s="11"/>
      <c r="CO265" s="11"/>
      <c r="CP265" s="12"/>
      <c r="CQ265" s="11"/>
      <c r="CR265" s="11"/>
      <c r="CS265" s="11"/>
      <c r="CT265" s="11"/>
      <c r="CU265" s="11"/>
      <c r="CV265" s="11"/>
      <c r="CW265" s="11"/>
      <c r="CX265" s="12"/>
      <c r="CY265" s="12"/>
      <c r="CZ265" s="12"/>
      <c r="DA265" s="12"/>
      <c r="DB265" s="11"/>
      <c r="DC265" s="12"/>
      <c r="DD265" s="11"/>
      <c r="DE265" s="12"/>
      <c r="DF265" s="11"/>
      <c r="DG265" s="11"/>
      <c r="DH265" s="11"/>
      <c r="DI265" s="11"/>
      <c r="DJ265" s="11"/>
      <c r="DK265" s="12"/>
      <c r="DL265" s="11"/>
      <c r="DM265" s="11"/>
      <c r="DN265" s="12"/>
      <c r="DO265" s="12"/>
      <c r="DP265" s="12"/>
      <c r="DQ265" s="12"/>
      <c r="DR265" s="12"/>
      <c r="DS265" s="12"/>
      <c r="DT265" s="12"/>
      <c r="DU265" s="12"/>
      <c r="DV265" s="12"/>
      <c r="DW265" s="12"/>
      <c r="DX265" s="12"/>
      <c r="DY265" s="12"/>
      <c r="DZ265" s="12"/>
      <c r="EA265" s="12"/>
      <c r="EB265" s="12"/>
      <c r="EC265" s="12"/>
      <c r="ED265" s="12"/>
      <c r="EE265" s="12"/>
      <c r="EF265" s="12"/>
      <c r="EG265" s="12"/>
      <c r="EH265" s="12"/>
      <c r="EI265" s="12"/>
    </row>
    <row r="266" customFormat="false" ht="12.75" hidden="false" customHeight="false" outlineLevel="0" collapsed="false">
      <c r="A266" s="11"/>
      <c r="B266" s="12"/>
      <c r="C266" s="11"/>
      <c r="D266" s="11"/>
      <c r="E266" s="11"/>
      <c r="F266" s="11"/>
      <c r="G266" s="12"/>
      <c r="H266" s="11"/>
      <c r="I266" s="11"/>
      <c r="J266" s="11"/>
      <c r="K266" s="11"/>
      <c r="L266" s="11"/>
      <c r="M266" s="11"/>
      <c r="N266" s="11"/>
      <c r="O266" s="11"/>
      <c r="P266" s="11"/>
      <c r="Q266" s="11"/>
      <c r="R266" s="11"/>
      <c r="S266" s="11"/>
      <c r="T266" s="11"/>
      <c r="U266" s="12"/>
      <c r="V266" s="11"/>
      <c r="W266" s="12"/>
      <c r="X266" s="11"/>
      <c r="Y266" s="11"/>
      <c r="Z266" s="11"/>
      <c r="AA266" s="11"/>
      <c r="AB266" s="11"/>
      <c r="AC266" s="11"/>
      <c r="AD266" s="11"/>
      <c r="AE266" s="13"/>
      <c r="AF266" s="13"/>
      <c r="AG266" s="11"/>
      <c r="AH266" s="11"/>
      <c r="AI266" s="11"/>
      <c r="AJ266" s="11"/>
      <c r="AK266" s="11"/>
      <c r="AL266" s="11"/>
      <c r="AM266" s="11"/>
      <c r="AN266" s="11"/>
      <c r="AO266" s="14"/>
      <c r="AP266" s="14"/>
      <c r="AQ266" s="15"/>
      <c r="AR266" s="15"/>
      <c r="AS266" s="16"/>
      <c r="AT266" s="16"/>
      <c r="AU266" s="11"/>
      <c r="AV266" s="11"/>
      <c r="AW266" s="11"/>
      <c r="AX266" s="11"/>
      <c r="AY266" s="11"/>
      <c r="AZ266" s="11"/>
      <c r="BA266" s="11"/>
      <c r="BB266" s="11"/>
      <c r="BC266" s="17"/>
      <c r="BD266" s="17"/>
      <c r="BE266" s="18"/>
      <c r="BF266" s="18"/>
      <c r="BG266" s="19"/>
      <c r="BH266" s="19"/>
      <c r="BI266" s="11"/>
      <c r="BJ266" s="11"/>
      <c r="BK266" s="11"/>
      <c r="BL266" s="11"/>
      <c r="BM266" s="11"/>
      <c r="BN266" s="11"/>
      <c r="BO266" s="11"/>
      <c r="BP266" s="11"/>
      <c r="BQ266" s="11"/>
      <c r="BR266" s="20"/>
      <c r="BS266" s="20"/>
      <c r="BT266" s="20"/>
      <c r="BU266" s="20"/>
      <c r="BV266" s="21"/>
      <c r="BW266" s="21"/>
      <c r="BX266" s="21"/>
      <c r="BY266" s="21"/>
      <c r="BZ266" s="22"/>
      <c r="CA266" s="22"/>
      <c r="CB266" s="22"/>
      <c r="CC266" s="22"/>
      <c r="CD266" s="11"/>
      <c r="CE266" s="11"/>
      <c r="CF266" s="11"/>
      <c r="CG266" s="11"/>
      <c r="CH266" s="11"/>
      <c r="CI266" s="11"/>
      <c r="CJ266" s="11"/>
      <c r="CK266" s="11"/>
      <c r="CL266" s="12"/>
      <c r="CM266" s="12"/>
      <c r="CN266" s="11"/>
      <c r="CO266" s="11"/>
      <c r="CP266" s="12"/>
      <c r="CQ266" s="11"/>
      <c r="CR266" s="11"/>
      <c r="CS266" s="11"/>
      <c r="CT266" s="11"/>
      <c r="CU266" s="11"/>
      <c r="CV266" s="11"/>
      <c r="CW266" s="11"/>
      <c r="CX266" s="12"/>
      <c r="CY266" s="12"/>
      <c r="CZ266" s="12"/>
      <c r="DA266" s="12"/>
      <c r="DB266" s="11"/>
      <c r="DC266" s="12"/>
      <c r="DD266" s="11"/>
      <c r="DE266" s="12"/>
      <c r="DF266" s="11"/>
      <c r="DG266" s="11"/>
      <c r="DH266" s="11"/>
      <c r="DI266" s="11"/>
      <c r="DJ266" s="11"/>
      <c r="DK266" s="12"/>
      <c r="DL266" s="11"/>
      <c r="DM266" s="11"/>
      <c r="DN266" s="12"/>
      <c r="DO266" s="12"/>
      <c r="DP266" s="12"/>
      <c r="DQ266" s="12"/>
      <c r="DR266" s="12"/>
      <c r="DS266" s="12"/>
      <c r="DT266" s="12"/>
      <c r="DU266" s="12"/>
      <c r="DV266" s="12"/>
      <c r="DW266" s="12"/>
      <c r="DX266" s="12"/>
      <c r="DY266" s="12"/>
      <c r="DZ266" s="12"/>
      <c r="EA266" s="12"/>
      <c r="EB266" s="12"/>
      <c r="EC266" s="12"/>
      <c r="ED266" s="12"/>
      <c r="EE266" s="12"/>
      <c r="EF266" s="12"/>
      <c r="EG266" s="12"/>
      <c r="EH266" s="12"/>
      <c r="EI266" s="12"/>
    </row>
    <row r="267" customFormat="false" ht="12.75" hidden="false" customHeight="false" outlineLevel="0" collapsed="false">
      <c r="A267" s="11"/>
      <c r="B267" s="12"/>
      <c r="C267" s="11"/>
      <c r="D267" s="11"/>
      <c r="E267" s="11"/>
      <c r="F267" s="11"/>
      <c r="G267" s="12"/>
      <c r="H267" s="11"/>
      <c r="I267" s="11"/>
      <c r="J267" s="11"/>
      <c r="K267" s="11"/>
      <c r="L267" s="11"/>
      <c r="M267" s="11"/>
      <c r="N267" s="11"/>
      <c r="O267" s="11"/>
      <c r="P267" s="11"/>
      <c r="Q267" s="11"/>
      <c r="R267" s="11"/>
      <c r="S267" s="11"/>
      <c r="T267" s="11"/>
      <c r="U267" s="12"/>
      <c r="V267" s="11"/>
      <c r="W267" s="12"/>
      <c r="X267" s="11"/>
      <c r="Y267" s="11"/>
      <c r="Z267" s="11"/>
      <c r="AA267" s="11"/>
      <c r="AB267" s="11"/>
      <c r="AC267" s="11"/>
      <c r="AD267" s="11"/>
      <c r="AE267" s="13"/>
      <c r="AF267" s="13"/>
      <c r="AG267" s="11"/>
      <c r="AH267" s="11"/>
      <c r="AI267" s="11"/>
      <c r="AJ267" s="11"/>
      <c r="AK267" s="11"/>
      <c r="AL267" s="11"/>
      <c r="AM267" s="11"/>
      <c r="AN267" s="11"/>
      <c r="AO267" s="14"/>
      <c r="AP267" s="14"/>
      <c r="AQ267" s="15"/>
      <c r="AR267" s="15"/>
      <c r="AS267" s="16"/>
      <c r="AT267" s="16"/>
      <c r="AU267" s="11"/>
      <c r="AV267" s="11"/>
      <c r="AW267" s="11"/>
      <c r="AX267" s="11"/>
      <c r="AY267" s="11"/>
      <c r="AZ267" s="11"/>
      <c r="BA267" s="11"/>
      <c r="BB267" s="11"/>
      <c r="BC267" s="17"/>
      <c r="BD267" s="17"/>
      <c r="BE267" s="18"/>
      <c r="BF267" s="18"/>
      <c r="BG267" s="19"/>
      <c r="BH267" s="19"/>
      <c r="BI267" s="11"/>
      <c r="BJ267" s="11"/>
      <c r="BK267" s="11"/>
      <c r="BL267" s="11"/>
      <c r="BM267" s="11"/>
      <c r="BN267" s="11"/>
      <c r="BO267" s="11"/>
      <c r="BP267" s="11"/>
      <c r="BQ267" s="11"/>
      <c r="BR267" s="20"/>
      <c r="BS267" s="20"/>
      <c r="BT267" s="20"/>
      <c r="BU267" s="20"/>
      <c r="BV267" s="21"/>
      <c r="BW267" s="21"/>
      <c r="BX267" s="21"/>
      <c r="BY267" s="21"/>
      <c r="BZ267" s="22"/>
      <c r="CA267" s="22"/>
      <c r="CB267" s="22"/>
      <c r="CC267" s="22"/>
      <c r="CD267" s="11"/>
      <c r="CE267" s="11"/>
      <c r="CF267" s="11"/>
      <c r="CG267" s="11"/>
      <c r="CH267" s="11"/>
      <c r="CI267" s="11"/>
      <c r="CJ267" s="11"/>
      <c r="CK267" s="11"/>
      <c r="CL267" s="12"/>
      <c r="CM267" s="12"/>
      <c r="CN267" s="11"/>
      <c r="CO267" s="11"/>
      <c r="CP267" s="12"/>
      <c r="CQ267" s="11"/>
      <c r="CR267" s="11"/>
      <c r="CS267" s="11"/>
      <c r="CT267" s="11"/>
      <c r="CU267" s="11"/>
      <c r="CV267" s="11"/>
      <c r="CW267" s="11"/>
      <c r="CX267" s="12"/>
      <c r="CY267" s="12"/>
      <c r="CZ267" s="12"/>
      <c r="DA267" s="12"/>
      <c r="DB267" s="11"/>
      <c r="DC267" s="12"/>
      <c r="DD267" s="11"/>
      <c r="DE267" s="12"/>
      <c r="DF267" s="11"/>
      <c r="DG267" s="11"/>
      <c r="DH267" s="11"/>
      <c r="DI267" s="11"/>
      <c r="DJ267" s="11"/>
      <c r="DK267" s="12"/>
      <c r="DL267" s="11"/>
      <c r="DM267" s="11"/>
      <c r="DN267" s="12"/>
      <c r="DO267" s="12"/>
      <c r="DP267" s="12"/>
      <c r="DQ267" s="12"/>
      <c r="DR267" s="12"/>
      <c r="DS267" s="12"/>
      <c r="DT267" s="12"/>
      <c r="DU267" s="12"/>
      <c r="DV267" s="12"/>
      <c r="DW267" s="12"/>
      <c r="DX267" s="12"/>
      <c r="DY267" s="12"/>
      <c r="DZ267" s="12"/>
      <c r="EA267" s="12"/>
      <c r="EB267" s="12"/>
      <c r="EC267" s="12"/>
      <c r="ED267" s="12"/>
      <c r="EE267" s="12"/>
      <c r="EF267" s="12"/>
      <c r="EG267" s="12"/>
      <c r="EH267" s="12"/>
      <c r="EI267" s="12"/>
    </row>
    <row r="268" customFormat="false" ht="12.75" hidden="false" customHeight="false" outlineLevel="0" collapsed="false">
      <c r="A268" s="11"/>
      <c r="B268" s="12"/>
      <c r="C268" s="11"/>
      <c r="D268" s="11"/>
      <c r="E268" s="11"/>
      <c r="F268" s="11"/>
      <c r="G268" s="12"/>
      <c r="H268" s="11"/>
      <c r="I268" s="11"/>
      <c r="J268" s="11"/>
      <c r="K268" s="11"/>
      <c r="L268" s="11"/>
      <c r="M268" s="11"/>
      <c r="N268" s="11"/>
      <c r="O268" s="11"/>
      <c r="P268" s="11"/>
      <c r="Q268" s="11"/>
      <c r="R268" s="11"/>
      <c r="S268" s="11"/>
      <c r="T268" s="11"/>
      <c r="U268" s="12"/>
      <c r="V268" s="11"/>
      <c r="W268" s="12"/>
      <c r="X268" s="11"/>
      <c r="Y268" s="11"/>
      <c r="Z268" s="11"/>
      <c r="AA268" s="11"/>
      <c r="AB268" s="11"/>
      <c r="AC268" s="11"/>
      <c r="AD268" s="11"/>
      <c r="AE268" s="13"/>
      <c r="AF268" s="13"/>
      <c r="AG268" s="11"/>
      <c r="AH268" s="11"/>
      <c r="AI268" s="11"/>
      <c r="AJ268" s="11"/>
      <c r="AK268" s="11"/>
      <c r="AL268" s="11"/>
      <c r="AM268" s="11"/>
      <c r="AN268" s="11"/>
      <c r="AO268" s="14"/>
      <c r="AP268" s="14"/>
      <c r="AQ268" s="15"/>
      <c r="AR268" s="15"/>
      <c r="AS268" s="16"/>
      <c r="AT268" s="16"/>
      <c r="AU268" s="11"/>
      <c r="AV268" s="11"/>
      <c r="AW268" s="11"/>
      <c r="AX268" s="11"/>
      <c r="AY268" s="11"/>
      <c r="AZ268" s="11"/>
      <c r="BA268" s="11"/>
      <c r="BB268" s="11"/>
      <c r="BC268" s="17"/>
      <c r="BD268" s="17"/>
      <c r="BE268" s="18"/>
      <c r="BF268" s="18"/>
      <c r="BG268" s="19"/>
      <c r="BH268" s="19"/>
      <c r="BI268" s="11"/>
      <c r="BJ268" s="11"/>
      <c r="BK268" s="11"/>
      <c r="BL268" s="11"/>
      <c r="BM268" s="11"/>
      <c r="BN268" s="11"/>
      <c r="BO268" s="11"/>
      <c r="BP268" s="11"/>
      <c r="BQ268" s="11"/>
      <c r="BR268" s="20"/>
      <c r="BS268" s="20"/>
      <c r="BT268" s="20"/>
      <c r="BU268" s="20"/>
      <c r="BV268" s="21"/>
      <c r="BW268" s="21"/>
      <c r="BX268" s="21"/>
      <c r="BY268" s="21"/>
      <c r="BZ268" s="22"/>
      <c r="CA268" s="22"/>
      <c r="CB268" s="22"/>
      <c r="CC268" s="22"/>
      <c r="CD268" s="11"/>
      <c r="CE268" s="11"/>
      <c r="CF268" s="11"/>
      <c r="CG268" s="11"/>
      <c r="CH268" s="11"/>
      <c r="CI268" s="11"/>
      <c r="CJ268" s="11"/>
      <c r="CK268" s="11"/>
      <c r="CL268" s="12"/>
      <c r="CM268" s="12"/>
      <c r="CN268" s="11"/>
      <c r="CO268" s="11"/>
      <c r="CP268" s="12"/>
      <c r="CQ268" s="11"/>
      <c r="CR268" s="11"/>
      <c r="CS268" s="11"/>
      <c r="CT268" s="11"/>
      <c r="CU268" s="11"/>
      <c r="CV268" s="11"/>
      <c r="CW268" s="11"/>
      <c r="CX268" s="12"/>
      <c r="CY268" s="12"/>
      <c r="CZ268" s="12"/>
      <c r="DA268" s="12"/>
      <c r="DB268" s="11"/>
      <c r="DC268" s="12"/>
      <c r="DD268" s="11"/>
      <c r="DE268" s="12"/>
      <c r="DF268" s="11"/>
      <c r="DG268" s="11"/>
      <c r="DH268" s="11"/>
      <c r="DI268" s="11"/>
      <c r="DJ268" s="11"/>
      <c r="DK268" s="12"/>
      <c r="DL268" s="11"/>
      <c r="DM268" s="11"/>
      <c r="DN268" s="12"/>
      <c r="DO268" s="12"/>
      <c r="DP268" s="12"/>
      <c r="DQ268" s="12"/>
      <c r="DR268" s="12"/>
      <c r="DS268" s="12"/>
      <c r="DT268" s="12"/>
      <c r="DU268" s="12"/>
      <c r="DV268" s="12"/>
      <c r="DW268" s="12"/>
      <c r="DX268" s="12"/>
      <c r="DY268" s="12"/>
      <c r="DZ268" s="12"/>
      <c r="EA268" s="12"/>
      <c r="EB268" s="12"/>
      <c r="EC268" s="12"/>
      <c r="ED268" s="12"/>
      <c r="EE268" s="12"/>
      <c r="EF268" s="12"/>
      <c r="EG268" s="12"/>
      <c r="EH268" s="12"/>
      <c r="EI268" s="12"/>
    </row>
    <row r="269" customFormat="false" ht="12.75" hidden="false" customHeight="false" outlineLevel="0" collapsed="false">
      <c r="A269" s="11"/>
      <c r="B269" s="12"/>
      <c r="C269" s="11"/>
      <c r="D269" s="11"/>
      <c r="E269" s="11"/>
      <c r="F269" s="11"/>
      <c r="G269" s="12"/>
      <c r="H269" s="11"/>
      <c r="I269" s="11"/>
      <c r="J269" s="11"/>
      <c r="K269" s="11"/>
      <c r="L269" s="11"/>
      <c r="M269" s="11"/>
      <c r="N269" s="11"/>
      <c r="O269" s="11"/>
      <c r="P269" s="11"/>
      <c r="Q269" s="11"/>
      <c r="R269" s="11"/>
      <c r="S269" s="11"/>
      <c r="T269" s="11"/>
      <c r="U269" s="12"/>
      <c r="V269" s="11"/>
      <c r="W269" s="12"/>
      <c r="X269" s="11"/>
      <c r="Y269" s="11"/>
      <c r="Z269" s="11"/>
      <c r="AA269" s="11"/>
      <c r="AB269" s="11"/>
      <c r="AC269" s="11"/>
      <c r="AD269" s="11"/>
      <c r="AE269" s="13"/>
      <c r="AF269" s="13"/>
      <c r="AG269" s="11"/>
      <c r="AH269" s="11"/>
      <c r="AI269" s="11"/>
      <c r="AJ269" s="11"/>
      <c r="AK269" s="11"/>
      <c r="AL269" s="11"/>
      <c r="AM269" s="11"/>
      <c r="AN269" s="11"/>
      <c r="AO269" s="14"/>
      <c r="AP269" s="14"/>
      <c r="AQ269" s="15"/>
      <c r="AR269" s="15"/>
      <c r="AS269" s="16"/>
      <c r="AT269" s="16"/>
      <c r="AU269" s="11"/>
      <c r="AV269" s="11"/>
      <c r="AW269" s="11"/>
      <c r="AX269" s="11"/>
      <c r="AY269" s="11"/>
      <c r="AZ269" s="11"/>
      <c r="BA269" s="11"/>
      <c r="BB269" s="11"/>
      <c r="BC269" s="17"/>
      <c r="BD269" s="17"/>
      <c r="BE269" s="18"/>
      <c r="BF269" s="18"/>
      <c r="BG269" s="19"/>
      <c r="BH269" s="19"/>
      <c r="BI269" s="11"/>
      <c r="BJ269" s="11"/>
      <c r="BK269" s="11"/>
      <c r="BL269" s="11"/>
      <c r="BM269" s="11"/>
      <c r="BN269" s="11"/>
      <c r="BO269" s="11"/>
      <c r="BP269" s="11"/>
      <c r="BQ269" s="11"/>
      <c r="BR269" s="20"/>
      <c r="BS269" s="20"/>
      <c r="BT269" s="20"/>
      <c r="BU269" s="20"/>
      <c r="BV269" s="21"/>
      <c r="BW269" s="21"/>
      <c r="BX269" s="21"/>
      <c r="BY269" s="21"/>
      <c r="BZ269" s="22"/>
      <c r="CA269" s="22"/>
      <c r="CB269" s="22"/>
      <c r="CC269" s="22"/>
      <c r="CD269" s="11"/>
      <c r="CE269" s="11"/>
      <c r="CF269" s="11"/>
      <c r="CG269" s="11"/>
      <c r="CH269" s="11"/>
      <c r="CI269" s="11"/>
      <c r="CJ269" s="11"/>
      <c r="CK269" s="11"/>
      <c r="CL269" s="12"/>
      <c r="CM269" s="12"/>
      <c r="CN269" s="11"/>
      <c r="CO269" s="11"/>
      <c r="CP269" s="12"/>
      <c r="CQ269" s="11"/>
      <c r="CR269" s="11"/>
      <c r="CS269" s="11"/>
      <c r="CT269" s="11"/>
      <c r="CU269" s="11"/>
      <c r="CV269" s="11"/>
      <c r="CW269" s="11"/>
      <c r="CX269" s="12"/>
      <c r="CY269" s="12"/>
      <c r="CZ269" s="12"/>
      <c r="DA269" s="12"/>
      <c r="DB269" s="11"/>
      <c r="DC269" s="12"/>
      <c r="DD269" s="11"/>
      <c r="DE269" s="12"/>
      <c r="DF269" s="11"/>
      <c r="DG269" s="11"/>
      <c r="DH269" s="11"/>
      <c r="DI269" s="11"/>
      <c r="DJ269" s="11"/>
      <c r="DK269" s="12"/>
      <c r="DL269" s="11"/>
      <c r="DM269" s="11"/>
      <c r="DN269" s="12"/>
      <c r="DO269" s="12"/>
      <c r="DP269" s="12"/>
      <c r="DQ269" s="12"/>
      <c r="DR269" s="12"/>
      <c r="DS269" s="12"/>
      <c r="DT269" s="12"/>
      <c r="DU269" s="12"/>
      <c r="DV269" s="12"/>
      <c r="DW269" s="12"/>
      <c r="DX269" s="12"/>
      <c r="DY269" s="12"/>
      <c r="DZ269" s="12"/>
      <c r="EA269" s="12"/>
      <c r="EB269" s="12"/>
      <c r="EC269" s="12"/>
      <c r="ED269" s="12"/>
      <c r="EE269" s="12"/>
      <c r="EF269" s="12"/>
      <c r="EG269" s="12"/>
      <c r="EH269" s="12"/>
      <c r="EI269" s="12"/>
    </row>
    <row r="270" customFormat="false" ht="12.75" hidden="false" customHeight="false" outlineLevel="0" collapsed="false">
      <c r="A270" s="11"/>
      <c r="B270" s="12"/>
      <c r="C270" s="11"/>
      <c r="D270" s="11"/>
      <c r="E270" s="11"/>
      <c r="F270" s="11"/>
      <c r="G270" s="12"/>
      <c r="H270" s="11"/>
      <c r="I270" s="11"/>
      <c r="J270" s="11"/>
      <c r="K270" s="11"/>
      <c r="L270" s="11"/>
      <c r="M270" s="11"/>
      <c r="N270" s="11"/>
      <c r="O270" s="11"/>
      <c r="P270" s="11"/>
      <c r="Q270" s="11"/>
      <c r="R270" s="11"/>
      <c r="S270" s="11"/>
      <c r="T270" s="11"/>
      <c r="U270" s="12"/>
      <c r="V270" s="11"/>
      <c r="W270" s="12"/>
      <c r="X270" s="11"/>
      <c r="Y270" s="11"/>
      <c r="Z270" s="11"/>
      <c r="AA270" s="11"/>
      <c r="AB270" s="11"/>
      <c r="AC270" s="11"/>
      <c r="AD270" s="11"/>
      <c r="AE270" s="13"/>
      <c r="AF270" s="13"/>
      <c r="AG270" s="11"/>
      <c r="AH270" s="11"/>
      <c r="AI270" s="11"/>
      <c r="AJ270" s="11"/>
      <c r="AK270" s="11"/>
      <c r="AL270" s="11"/>
      <c r="AM270" s="11"/>
      <c r="AN270" s="11"/>
      <c r="AO270" s="14"/>
      <c r="AP270" s="14"/>
      <c r="AQ270" s="15"/>
      <c r="AR270" s="15"/>
      <c r="AS270" s="16"/>
      <c r="AT270" s="16"/>
      <c r="AU270" s="11"/>
      <c r="AV270" s="11"/>
      <c r="AW270" s="11"/>
      <c r="AX270" s="11"/>
      <c r="AY270" s="11"/>
      <c r="AZ270" s="11"/>
      <c r="BA270" s="11"/>
      <c r="BB270" s="11"/>
      <c r="BC270" s="17"/>
      <c r="BD270" s="17"/>
      <c r="BE270" s="18"/>
      <c r="BF270" s="18"/>
      <c r="BG270" s="19"/>
      <c r="BH270" s="19"/>
      <c r="BI270" s="11"/>
      <c r="BJ270" s="11"/>
      <c r="BK270" s="11"/>
      <c r="BL270" s="11"/>
      <c r="BM270" s="11"/>
      <c r="BN270" s="11"/>
      <c r="BO270" s="11"/>
      <c r="BP270" s="11"/>
      <c r="BQ270" s="11"/>
      <c r="BR270" s="20"/>
      <c r="BS270" s="20"/>
      <c r="BT270" s="20"/>
      <c r="BU270" s="20"/>
      <c r="BV270" s="21"/>
      <c r="BW270" s="21"/>
      <c r="BX270" s="21"/>
      <c r="BY270" s="21"/>
      <c r="BZ270" s="22"/>
      <c r="CA270" s="22"/>
      <c r="CB270" s="22"/>
      <c r="CC270" s="22"/>
      <c r="CD270" s="11"/>
      <c r="CE270" s="11"/>
      <c r="CF270" s="11"/>
      <c r="CG270" s="11"/>
      <c r="CH270" s="11"/>
      <c r="CI270" s="11"/>
      <c r="CJ270" s="11"/>
      <c r="CK270" s="11"/>
      <c r="CL270" s="12"/>
      <c r="CM270" s="12"/>
      <c r="CN270" s="11"/>
      <c r="CO270" s="11"/>
      <c r="CP270" s="12"/>
      <c r="CQ270" s="11"/>
      <c r="CR270" s="11"/>
      <c r="CS270" s="11"/>
      <c r="CT270" s="11"/>
      <c r="CU270" s="11"/>
      <c r="CV270" s="11"/>
      <c r="CW270" s="11"/>
      <c r="CX270" s="12"/>
      <c r="CY270" s="12"/>
      <c r="CZ270" s="12"/>
      <c r="DA270" s="12"/>
      <c r="DB270" s="11"/>
      <c r="DC270" s="12"/>
      <c r="DD270" s="11"/>
      <c r="DE270" s="12"/>
      <c r="DF270" s="11"/>
      <c r="DG270" s="11"/>
      <c r="DH270" s="11"/>
      <c r="DI270" s="11"/>
      <c r="DJ270" s="11"/>
      <c r="DK270" s="12"/>
      <c r="DL270" s="11"/>
      <c r="DM270" s="11"/>
      <c r="DN270" s="12"/>
      <c r="DO270" s="12"/>
      <c r="DP270" s="12"/>
      <c r="DQ270" s="12"/>
      <c r="DR270" s="12"/>
      <c r="DS270" s="12"/>
      <c r="DT270" s="12"/>
      <c r="DU270" s="12"/>
      <c r="DV270" s="12"/>
      <c r="DW270" s="12"/>
      <c r="DX270" s="12"/>
      <c r="DY270" s="12"/>
      <c r="DZ270" s="12"/>
      <c r="EA270" s="12"/>
      <c r="EB270" s="12"/>
      <c r="EC270" s="12"/>
      <c r="ED270" s="12"/>
      <c r="EE270" s="12"/>
      <c r="EF270" s="12"/>
      <c r="EG270" s="12"/>
      <c r="EH270" s="12"/>
      <c r="EI270" s="12"/>
    </row>
    <row r="271" customFormat="false" ht="12.75" hidden="false" customHeight="false" outlineLevel="0" collapsed="false">
      <c r="A271" s="11"/>
      <c r="B271" s="12"/>
      <c r="C271" s="11"/>
      <c r="D271" s="11"/>
      <c r="E271" s="11"/>
      <c r="F271" s="11"/>
      <c r="G271" s="12"/>
      <c r="H271" s="11"/>
      <c r="I271" s="11"/>
      <c r="J271" s="11"/>
      <c r="K271" s="11"/>
      <c r="L271" s="11"/>
      <c r="M271" s="11"/>
      <c r="N271" s="11"/>
      <c r="O271" s="11"/>
      <c r="P271" s="11"/>
      <c r="Q271" s="11"/>
      <c r="R271" s="11"/>
      <c r="S271" s="11"/>
      <c r="T271" s="11"/>
      <c r="U271" s="12"/>
      <c r="V271" s="11"/>
      <c r="W271" s="12"/>
      <c r="X271" s="11"/>
      <c r="Y271" s="11"/>
      <c r="Z271" s="11"/>
      <c r="AA271" s="11"/>
      <c r="AB271" s="11"/>
      <c r="AC271" s="11"/>
      <c r="AD271" s="11"/>
      <c r="AE271" s="13"/>
      <c r="AF271" s="13"/>
      <c r="AG271" s="11"/>
      <c r="AH271" s="11"/>
      <c r="AI271" s="11"/>
      <c r="AJ271" s="11"/>
      <c r="AK271" s="11"/>
      <c r="AL271" s="11"/>
      <c r="AM271" s="11"/>
      <c r="AN271" s="11"/>
      <c r="AO271" s="14"/>
      <c r="AP271" s="14"/>
      <c r="AQ271" s="15"/>
      <c r="AR271" s="15"/>
      <c r="AS271" s="16"/>
      <c r="AT271" s="16"/>
      <c r="AU271" s="11"/>
      <c r="AV271" s="11"/>
      <c r="AW271" s="11"/>
      <c r="AX271" s="11"/>
      <c r="AY271" s="11"/>
      <c r="AZ271" s="11"/>
      <c r="BA271" s="11"/>
      <c r="BB271" s="11"/>
      <c r="BC271" s="17"/>
      <c r="BD271" s="17"/>
      <c r="BE271" s="18"/>
      <c r="BF271" s="18"/>
      <c r="BG271" s="19"/>
      <c r="BH271" s="19"/>
      <c r="BI271" s="11"/>
      <c r="BJ271" s="11"/>
      <c r="BK271" s="11"/>
      <c r="BL271" s="11"/>
      <c r="BM271" s="11"/>
      <c r="BN271" s="11"/>
      <c r="BO271" s="11"/>
      <c r="BP271" s="11"/>
      <c r="BQ271" s="11"/>
      <c r="BR271" s="20"/>
      <c r="BS271" s="20"/>
      <c r="BT271" s="20"/>
      <c r="BU271" s="20"/>
      <c r="BV271" s="21"/>
      <c r="BW271" s="21"/>
      <c r="BX271" s="21"/>
      <c r="BY271" s="21"/>
      <c r="BZ271" s="22"/>
      <c r="CA271" s="22"/>
      <c r="CB271" s="22"/>
      <c r="CC271" s="22"/>
      <c r="CD271" s="11"/>
      <c r="CE271" s="11"/>
      <c r="CF271" s="11"/>
      <c r="CG271" s="11"/>
      <c r="CH271" s="11"/>
      <c r="CI271" s="11"/>
      <c r="CJ271" s="11"/>
      <c r="CK271" s="11"/>
      <c r="CL271" s="12"/>
      <c r="CM271" s="12"/>
      <c r="CN271" s="11"/>
      <c r="CO271" s="11"/>
      <c r="CP271" s="12"/>
      <c r="CQ271" s="11"/>
      <c r="CR271" s="11"/>
      <c r="CS271" s="11"/>
      <c r="CT271" s="11"/>
      <c r="CU271" s="11"/>
      <c r="CV271" s="11"/>
      <c r="CW271" s="11"/>
      <c r="CX271" s="12"/>
      <c r="CY271" s="12"/>
      <c r="CZ271" s="12"/>
      <c r="DA271" s="12"/>
      <c r="DB271" s="11"/>
      <c r="DC271" s="12"/>
      <c r="DD271" s="11"/>
      <c r="DE271" s="12"/>
      <c r="DF271" s="11"/>
      <c r="DG271" s="11"/>
      <c r="DH271" s="11"/>
      <c r="DI271" s="11"/>
      <c r="DJ271" s="11"/>
      <c r="DK271" s="12"/>
      <c r="DL271" s="11"/>
      <c r="DM271" s="11"/>
      <c r="DN271" s="12"/>
      <c r="DO271" s="12"/>
      <c r="DP271" s="12"/>
      <c r="DQ271" s="12"/>
      <c r="DR271" s="12"/>
      <c r="DS271" s="12"/>
      <c r="DT271" s="12"/>
      <c r="DU271" s="12"/>
      <c r="DV271" s="12"/>
      <c r="DW271" s="12"/>
      <c r="DX271" s="12"/>
      <c r="DY271" s="12"/>
      <c r="DZ271" s="12"/>
      <c r="EA271" s="12"/>
      <c r="EB271" s="12"/>
      <c r="EC271" s="12"/>
      <c r="ED271" s="12"/>
      <c r="EE271" s="12"/>
      <c r="EF271" s="12"/>
      <c r="EG271" s="12"/>
      <c r="EH271" s="12"/>
      <c r="EI271" s="12"/>
    </row>
    <row r="272" customFormat="false" ht="12.75" hidden="false" customHeight="false" outlineLevel="0" collapsed="false">
      <c r="A272" s="11"/>
      <c r="B272" s="12"/>
      <c r="C272" s="11"/>
      <c r="D272" s="11"/>
      <c r="E272" s="11"/>
      <c r="F272" s="11"/>
      <c r="G272" s="12"/>
      <c r="H272" s="11"/>
      <c r="I272" s="11"/>
      <c r="J272" s="11"/>
      <c r="K272" s="11"/>
      <c r="L272" s="11"/>
      <c r="M272" s="11"/>
      <c r="N272" s="11"/>
      <c r="O272" s="11"/>
      <c r="P272" s="11"/>
      <c r="Q272" s="11"/>
      <c r="R272" s="11"/>
      <c r="S272" s="11"/>
      <c r="T272" s="11"/>
      <c r="U272" s="12"/>
      <c r="V272" s="11"/>
      <c r="W272" s="12"/>
      <c r="X272" s="11"/>
      <c r="Y272" s="11"/>
      <c r="Z272" s="11"/>
      <c r="AA272" s="11"/>
      <c r="AB272" s="11"/>
      <c r="AC272" s="11"/>
      <c r="AD272" s="11"/>
      <c r="AE272" s="13"/>
      <c r="AF272" s="13"/>
      <c r="AG272" s="11"/>
      <c r="AH272" s="11"/>
      <c r="AI272" s="11"/>
      <c r="AJ272" s="11"/>
      <c r="AK272" s="11"/>
      <c r="AL272" s="11"/>
      <c r="AM272" s="11"/>
      <c r="AN272" s="11"/>
      <c r="AO272" s="14"/>
      <c r="AP272" s="14"/>
      <c r="AQ272" s="15"/>
      <c r="AR272" s="15"/>
      <c r="AS272" s="16"/>
      <c r="AT272" s="16"/>
      <c r="AU272" s="11"/>
      <c r="AV272" s="11"/>
      <c r="AW272" s="11"/>
      <c r="AX272" s="11"/>
      <c r="AY272" s="11"/>
      <c r="AZ272" s="11"/>
      <c r="BA272" s="11"/>
      <c r="BB272" s="11"/>
      <c r="BC272" s="17"/>
      <c r="BD272" s="17"/>
      <c r="BE272" s="18"/>
      <c r="BF272" s="18"/>
      <c r="BG272" s="19"/>
      <c r="BH272" s="19"/>
      <c r="BI272" s="11"/>
      <c r="BJ272" s="11"/>
      <c r="BK272" s="11"/>
      <c r="BL272" s="11"/>
      <c r="BM272" s="11"/>
      <c r="BN272" s="11"/>
      <c r="BO272" s="11"/>
      <c r="BP272" s="11"/>
      <c r="BQ272" s="11"/>
      <c r="BR272" s="20"/>
      <c r="BS272" s="20"/>
      <c r="BT272" s="20"/>
      <c r="BU272" s="20"/>
      <c r="BV272" s="21"/>
      <c r="BW272" s="21"/>
      <c r="BX272" s="21"/>
      <c r="BY272" s="21"/>
      <c r="BZ272" s="22"/>
      <c r="CA272" s="22"/>
      <c r="CB272" s="22"/>
      <c r="CC272" s="22"/>
      <c r="CD272" s="11"/>
      <c r="CE272" s="11"/>
      <c r="CF272" s="11"/>
      <c r="CG272" s="11"/>
      <c r="CH272" s="11"/>
      <c r="CI272" s="11"/>
      <c r="CJ272" s="11"/>
      <c r="CK272" s="11"/>
      <c r="CL272" s="12"/>
      <c r="CM272" s="12"/>
      <c r="CN272" s="11"/>
      <c r="CO272" s="11"/>
      <c r="CP272" s="12"/>
      <c r="CQ272" s="11"/>
      <c r="CR272" s="11"/>
      <c r="CS272" s="11"/>
      <c r="CT272" s="11"/>
      <c r="CU272" s="11"/>
      <c r="CV272" s="11"/>
      <c r="CW272" s="11"/>
      <c r="CX272" s="12"/>
      <c r="CY272" s="12"/>
      <c r="CZ272" s="12"/>
      <c r="DA272" s="12"/>
      <c r="DB272" s="11"/>
      <c r="DC272" s="12"/>
      <c r="DD272" s="11"/>
      <c r="DE272" s="12"/>
      <c r="DF272" s="11"/>
      <c r="DG272" s="11"/>
      <c r="DH272" s="11"/>
      <c r="DI272" s="11"/>
      <c r="DJ272" s="11"/>
      <c r="DK272" s="12"/>
      <c r="DL272" s="11"/>
      <c r="DM272" s="11"/>
      <c r="DN272" s="12"/>
      <c r="DO272" s="12"/>
      <c r="DP272" s="12"/>
      <c r="DQ272" s="12"/>
      <c r="DR272" s="12"/>
      <c r="DS272" s="12"/>
      <c r="DT272" s="12"/>
      <c r="DU272" s="12"/>
      <c r="DV272" s="12"/>
      <c r="DW272" s="12"/>
      <c r="DX272" s="12"/>
      <c r="DY272" s="12"/>
      <c r="DZ272" s="12"/>
      <c r="EA272" s="12"/>
      <c r="EB272" s="12"/>
      <c r="EC272" s="12"/>
      <c r="ED272" s="12"/>
      <c r="EE272" s="12"/>
      <c r="EF272" s="12"/>
      <c r="EG272" s="12"/>
      <c r="EH272" s="12"/>
      <c r="EI272" s="12"/>
    </row>
    <row r="273" customFormat="false" ht="12.75" hidden="false" customHeight="false" outlineLevel="0" collapsed="false">
      <c r="A273" s="11"/>
      <c r="B273" s="12"/>
      <c r="C273" s="11"/>
      <c r="D273" s="11"/>
      <c r="E273" s="11"/>
      <c r="F273" s="11"/>
      <c r="G273" s="12"/>
      <c r="H273" s="11"/>
      <c r="I273" s="11"/>
      <c r="J273" s="11"/>
      <c r="K273" s="11"/>
      <c r="L273" s="11"/>
      <c r="M273" s="11"/>
      <c r="N273" s="11"/>
      <c r="O273" s="11"/>
      <c r="P273" s="11"/>
      <c r="Q273" s="11"/>
      <c r="R273" s="11"/>
      <c r="S273" s="11"/>
      <c r="T273" s="11"/>
      <c r="U273" s="12"/>
      <c r="V273" s="11"/>
      <c r="W273" s="12"/>
      <c r="X273" s="11"/>
      <c r="Y273" s="11"/>
      <c r="Z273" s="11"/>
      <c r="AA273" s="11"/>
      <c r="AB273" s="11"/>
      <c r="AC273" s="11"/>
      <c r="AD273" s="11"/>
      <c r="AE273" s="13"/>
      <c r="AF273" s="13"/>
      <c r="AG273" s="11"/>
      <c r="AH273" s="11"/>
      <c r="AI273" s="11"/>
      <c r="AJ273" s="11"/>
      <c r="AK273" s="11"/>
      <c r="AL273" s="11"/>
      <c r="AM273" s="11"/>
      <c r="AN273" s="11"/>
      <c r="AO273" s="14"/>
      <c r="AP273" s="14"/>
      <c r="AQ273" s="15"/>
      <c r="AR273" s="15"/>
      <c r="AS273" s="16"/>
      <c r="AT273" s="16"/>
      <c r="AU273" s="11"/>
      <c r="AV273" s="11"/>
      <c r="AW273" s="11"/>
      <c r="AX273" s="11"/>
      <c r="AY273" s="11"/>
      <c r="AZ273" s="11"/>
      <c r="BA273" s="11"/>
      <c r="BB273" s="11"/>
      <c r="BC273" s="17"/>
      <c r="BD273" s="17"/>
      <c r="BE273" s="18"/>
      <c r="BF273" s="18"/>
      <c r="BG273" s="19"/>
      <c r="BH273" s="19"/>
      <c r="BI273" s="11"/>
      <c r="BJ273" s="11"/>
      <c r="BK273" s="11"/>
      <c r="BL273" s="11"/>
      <c r="BM273" s="11"/>
      <c r="BN273" s="11"/>
      <c r="BO273" s="11"/>
      <c r="BP273" s="11"/>
      <c r="BQ273" s="11"/>
      <c r="BR273" s="20"/>
      <c r="BS273" s="20"/>
      <c r="BT273" s="20"/>
      <c r="BU273" s="20"/>
      <c r="BV273" s="21"/>
      <c r="BW273" s="21"/>
      <c r="BX273" s="21"/>
      <c r="BY273" s="21"/>
      <c r="BZ273" s="22"/>
      <c r="CA273" s="22"/>
      <c r="CB273" s="22"/>
      <c r="CC273" s="22"/>
      <c r="CD273" s="11"/>
      <c r="CE273" s="11"/>
      <c r="CF273" s="11"/>
      <c r="CG273" s="11"/>
      <c r="CH273" s="11"/>
      <c r="CI273" s="11"/>
      <c r="CJ273" s="11"/>
      <c r="CK273" s="11"/>
      <c r="CL273" s="12"/>
      <c r="CM273" s="12"/>
      <c r="CN273" s="11"/>
      <c r="CO273" s="11"/>
      <c r="CP273" s="12"/>
      <c r="CQ273" s="11"/>
      <c r="CR273" s="11"/>
      <c r="CS273" s="11"/>
      <c r="CT273" s="11"/>
      <c r="CU273" s="11"/>
      <c r="CV273" s="11"/>
      <c r="CW273" s="11"/>
      <c r="CX273" s="12"/>
      <c r="CY273" s="12"/>
      <c r="CZ273" s="12"/>
      <c r="DA273" s="12"/>
      <c r="DB273" s="11"/>
      <c r="DC273" s="12"/>
      <c r="DD273" s="11"/>
      <c r="DE273" s="12"/>
      <c r="DF273" s="11"/>
      <c r="DG273" s="11"/>
      <c r="DH273" s="11"/>
      <c r="DI273" s="11"/>
      <c r="DJ273" s="11"/>
      <c r="DK273" s="12"/>
      <c r="DL273" s="11"/>
      <c r="DM273" s="11"/>
      <c r="DN273" s="12"/>
      <c r="DO273" s="12"/>
      <c r="DP273" s="12"/>
      <c r="DQ273" s="12"/>
      <c r="DR273" s="12"/>
      <c r="DS273" s="12"/>
      <c r="DT273" s="12"/>
      <c r="DU273" s="12"/>
      <c r="DV273" s="12"/>
      <c r="DW273" s="12"/>
      <c r="DX273" s="12"/>
      <c r="DY273" s="12"/>
      <c r="DZ273" s="12"/>
      <c r="EA273" s="12"/>
      <c r="EB273" s="12"/>
      <c r="EC273" s="12"/>
      <c r="ED273" s="12"/>
      <c r="EE273" s="12"/>
      <c r="EF273" s="12"/>
      <c r="EG273" s="12"/>
      <c r="EH273" s="12"/>
      <c r="EI273" s="12"/>
    </row>
    <row r="274" customFormat="false" ht="12.75" hidden="false" customHeight="false" outlineLevel="0" collapsed="false">
      <c r="A274" s="11"/>
      <c r="B274" s="12"/>
      <c r="C274" s="11"/>
      <c r="D274" s="11"/>
      <c r="E274" s="11"/>
      <c r="F274" s="11"/>
      <c r="G274" s="12"/>
      <c r="H274" s="11"/>
      <c r="I274" s="11"/>
      <c r="J274" s="11"/>
      <c r="K274" s="11"/>
      <c r="L274" s="11"/>
      <c r="M274" s="11"/>
      <c r="N274" s="11"/>
      <c r="O274" s="11"/>
      <c r="P274" s="11"/>
      <c r="Q274" s="11"/>
      <c r="R274" s="11"/>
      <c r="S274" s="11"/>
      <c r="T274" s="11"/>
      <c r="U274" s="12"/>
      <c r="V274" s="11"/>
      <c r="W274" s="12"/>
      <c r="X274" s="11"/>
      <c r="Y274" s="11"/>
      <c r="Z274" s="11"/>
      <c r="AA274" s="11"/>
      <c r="AB274" s="11"/>
      <c r="AC274" s="11"/>
      <c r="AD274" s="11"/>
      <c r="AE274" s="13"/>
      <c r="AF274" s="13"/>
      <c r="AG274" s="11"/>
      <c r="AH274" s="11"/>
      <c r="AI274" s="11"/>
      <c r="AJ274" s="11"/>
      <c r="AK274" s="11"/>
      <c r="AL274" s="11"/>
      <c r="AM274" s="11"/>
      <c r="AN274" s="11"/>
      <c r="AO274" s="14"/>
      <c r="AP274" s="14"/>
      <c r="AQ274" s="15"/>
      <c r="AR274" s="15"/>
      <c r="AS274" s="16"/>
      <c r="AT274" s="16"/>
      <c r="AU274" s="11"/>
      <c r="AV274" s="11"/>
      <c r="AW274" s="11"/>
      <c r="AX274" s="11"/>
      <c r="AY274" s="11"/>
      <c r="AZ274" s="11"/>
      <c r="BA274" s="11"/>
      <c r="BB274" s="11"/>
      <c r="BC274" s="17"/>
      <c r="BD274" s="17"/>
      <c r="BE274" s="18"/>
      <c r="BF274" s="18"/>
      <c r="BG274" s="19"/>
      <c r="BH274" s="19"/>
      <c r="BI274" s="11"/>
      <c r="BJ274" s="11"/>
      <c r="BK274" s="11"/>
      <c r="BL274" s="11"/>
      <c r="BM274" s="11"/>
      <c r="BN274" s="11"/>
      <c r="BO274" s="11"/>
      <c r="BP274" s="11"/>
      <c r="BQ274" s="11"/>
      <c r="BR274" s="20"/>
      <c r="BS274" s="20"/>
      <c r="BT274" s="20"/>
      <c r="BU274" s="20"/>
      <c r="BV274" s="21"/>
      <c r="BW274" s="21"/>
      <c r="BX274" s="21"/>
      <c r="BY274" s="21"/>
      <c r="BZ274" s="22"/>
      <c r="CA274" s="22"/>
      <c r="CB274" s="22"/>
      <c r="CC274" s="22"/>
      <c r="CD274" s="11"/>
      <c r="CE274" s="11"/>
      <c r="CF274" s="11"/>
      <c r="CG274" s="11"/>
      <c r="CH274" s="11"/>
      <c r="CI274" s="11"/>
      <c r="CJ274" s="11"/>
      <c r="CK274" s="11"/>
      <c r="CL274" s="12"/>
      <c r="CM274" s="12"/>
      <c r="CN274" s="11"/>
      <c r="CO274" s="11"/>
      <c r="CP274" s="12"/>
      <c r="CQ274" s="11"/>
      <c r="CR274" s="11"/>
      <c r="CS274" s="11"/>
      <c r="CT274" s="11"/>
      <c r="CU274" s="11"/>
      <c r="CV274" s="11"/>
      <c r="CW274" s="11"/>
      <c r="CX274" s="12"/>
      <c r="CY274" s="12"/>
      <c r="CZ274" s="12"/>
      <c r="DA274" s="12"/>
      <c r="DB274" s="11"/>
      <c r="DC274" s="12"/>
      <c r="DD274" s="11"/>
      <c r="DE274" s="12"/>
      <c r="DF274" s="11"/>
      <c r="DG274" s="11"/>
      <c r="DH274" s="11"/>
      <c r="DI274" s="11"/>
      <c r="DJ274" s="11"/>
      <c r="DK274" s="12"/>
      <c r="DL274" s="11"/>
      <c r="DM274" s="11"/>
      <c r="DN274" s="12"/>
      <c r="DO274" s="12"/>
      <c r="DP274" s="12"/>
      <c r="DQ274" s="12"/>
      <c r="DR274" s="12"/>
      <c r="DS274" s="12"/>
      <c r="DT274" s="12"/>
      <c r="DU274" s="12"/>
      <c r="DV274" s="12"/>
      <c r="DW274" s="12"/>
      <c r="DX274" s="12"/>
      <c r="DY274" s="12"/>
      <c r="DZ274" s="12"/>
      <c r="EA274" s="12"/>
      <c r="EB274" s="12"/>
      <c r="EC274" s="12"/>
      <c r="ED274" s="12"/>
      <c r="EE274" s="12"/>
      <c r="EF274" s="12"/>
      <c r="EG274" s="12"/>
      <c r="EH274" s="12"/>
      <c r="EI274" s="12"/>
    </row>
    <row r="275" customFormat="false" ht="12.75" hidden="false" customHeight="false" outlineLevel="0" collapsed="false">
      <c r="A275" s="11"/>
      <c r="B275" s="12"/>
      <c r="C275" s="11"/>
      <c r="D275" s="11"/>
      <c r="E275" s="11"/>
      <c r="F275" s="11"/>
      <c r="G275" s="12"/>
      <c r="H275" s="11"/>
      <c r="I275" s="11"/>
      <c r="J275" s="11"/>
      <c r="K275" s="11"/>
      <c r="L275" s="11"/>
      <c r="M275" s="11"/>
      <c r="N275" s="11"/>
      <c r="O275" s="11"/>
      <c r="P275" s="11"/>
      <c r="Q275" s="11"/>
      <c r="R275" s="11"/>
      <c r="S275" s="11"/>
      <c r="T275" s="11"/>
      <c r="U275" s="12"/>
      <c r="V275" s="11"/>
      <c r="W275" s="12"/>
      <c r="X275" s="11"/>
      <c r="Y275" s="11"/>
      <c r="Z275" s="11"/>
      <c r="AA275" s="11"/>
      <c r="AB275" s="11"/>
      <c r="AC275" s="11"/>
      <c r="AD275" s="11"/>
      <c r="AE275" s="13"/>
      <c r="AF275" s="13"/>
      <c r="AG275" s="11"/>
      <c r="AH275" s="11"/>
      <c r="AI275" s="11"/>
      <c r="AJ275" s="11"/>
      <c r="AK275" s="11"/>
      <c r="AL275" s="11"/>
      <c r="AM275" s="11"/>
      <c r="AN275" s="11"/>
      <c r="AO275" s="14"/>
      <c r="AP275" s="14"/>
      <c r="AQ275" s="15"/>
      <c r="AR275" s="15"/>
      <c r="AS275" s="16"/>
      <c r="AT275" s="16"/>
      <c r="AU275" s="11"/>
      <c r="AV275" s="11"/>
      <c r="AW275" s="11"/>
      <c r="AX275" s="11"/>
      <c r="AY275" s="11"/>
      <c r="AZ275" s="11"/>
      <c r="BA275" s="11"/>
      <c r="BB275" s="11"/>
      <c r="BC275" s="17"/>
      <c r="BD275" s="17"/>
      <c r="BE275" s="18"/>
      <c r="BF275" s="18"/>
      <c r="BG275" s="19"/>
      <c r="BH275" s="19"/>
      <c r="BI275" s="11"/>
      <c r="BJ275" s="11"/>
      <c r="BK275" s="11"/>
      <c r="BL275" s="11"/>
      <c r="BM275" s="11"/>
      <c r="BN275" s="11"/>
      <c r="BO275" s="11"/>
      <c r="BP275" s="11"/>
      <c r="BQ275" s="11"/>
      <c r="BR275" s="20"/>
      <c r="BS275" s="20"/>
      <c r="BT275" s="20"/>
      <c r="BU275" s="20"/>
      <c r="BV275" s="21"/>
      <c r="BW275" s="21"/>
      <c r="BX275" s="21"/>
      <c r="BY275" s="21"/>
      <c r="BZ275" s="22"/>
      <c r="CA275" s="22"/>
      <c r="CB275" s="22"/>
      <c r="CC275" s="22"/>
      <c r="CD275" s="11"/>
      <c r="CE275" s="11"/>
      <c r="CF275" s="11"/>
      <c r="CG275" s="11"/>
      <c r="CH275" s="11"/>
      <c r="CI275" s="11"/>
      <c r="CJ275" s="11"/>
      <c r="CK275" s="11"/>
      <c r="CL275" s="12"/>
      <c r="CM275" s="12"/>
      <c r="CN275" s="11"/>
      <c r="CO275" s="11"/>
      <c r="CP275" s="12"/>
      <c r="CQ275" s="11"/>
      <c r="CR275" s="11"/>
      <c r="CS275" s="11"/>
      <c r="CT275" s="11"/>
      <c r="CU275" s="11"/>
      <c r="CV275" s="11"/>
      <c r="CW275" s="11"/>
      <c r="CX275" s="12"/>
      <c r="CY275" s="12"/>
      <c r="CZ275" s="12"/>
      <c r="DA275" s="12"/>
      <c r="DB275" s="11"/>
      <c r="DC275" s="12"/>
      <c r="DD275" s="11"/>
      <c r="DE275" s="12"/>
      <c r="DF275" s="11"/>
      <c r="DG275" s="11"/>
      <c r="DH275" s="11"/>
      <c r="DI275" s="11"/>
      <c r="DJ275" s="11"/>
      <c r="DK275" s="12"/>
      <c r="DL275" s="11"/>
      <c r="DM275" s="11"/>
      <c r="DN275" s="12"/>
      <c r="DO275" s="12"/>
      <c r="DP275" s="12"/>
      <c r="DQ275" s="12"/>
      <c r="DR275" s="12"/>
      <c r="DS275" s="12"/>
      <c r="DT275" s="12"/>
      <c r="DU275" s="12"/>
      <c r="DV275" s="12"/>
      <c r="DW275" s="12"/>
      <c r="DX275" s="12"/>
      <c r="DY275" s="12"/>
      <c r="DZ275" s="12"/>
      <c r="EA275" s="12"/>
      <c r="EB275" s="12"/>
      <c r="EC275" s="12"/>
      <c r="ED275" s="12"/>
      <c r="EE275" s="12"/>
      <c r="EF275" s="12"/>
      <c r="EG275" s="12"/>
      <c r="EH275" s="12"/>
      <c r="EI275" s="12"/>
    </row>
    <row r="276" customFormat="false" ht="12.75" hidden="false" customHeight="false" outlineLevel="0" collapsed="false">
      <c r="A276" s="11"/>
      <c r="B276" s="12"/>
      <c r="C276" s="11"/>
      <c r="D276" s="11"/>
      <c r="E276" s="11"/>
      <c r="F276" s="11"/>
      <c r="G276" s="12"/>
      <c r="H276" s="11"/>
      <c r="I276" s="11"/>
      <c r="J276" s="11"/>
      <c r="K276" s="11"/>
      <c r="L276" s="11"/>
      <c r="M276" s="11"/>
      <c r="N276" s="11"/>
      <c r="O276" s="11"/>
      <c r="P276" s="11"/>
      <c r="Q276" s="11"/>
      <c r="R276" s="11"/>
      <c r="S276" s="11"/>
      <c r="T276" s="11"/>
      <c r="U276" s="12"/>
      <c r="V276" s="11"/>
      <c r="W276" s="12"/>
      <c r="X276" s="11"/>
      <c r="Y276" s="11"/>
      <c r="Z276" s="11"/>
      <c r="AA276" s="11"/>
      <c r="AB276" s="11"/>
      <c r="AC276" s="11"/>
      <c r="AD276" s="11"/>
      <c r="AE276" s="13"/>
      <c r="AF276" s="13"/>
      <c r="AG276" s="11"/>
      <c r="AH276" s="11"/>
      <c r="AI276" s="11"/>
      <c r="AJ276" s="11"/>
      <c r="AK276" s="11"/>
      <c r="AL276" s="11"/>
      <c r="AM276" s="11"/>
      <c r="AN276" s="11"/>
      <c r="AO276" s="14"/>
      <c r="AP276" s="14"/>
      <c r="AQ276" s="15"/>
      <c r="AR276" s="15"/>
      <c r="AS276" s="16"/>
      <c r="AT276" s="16"/>
      <c r="AU276" s="11"/>
      <c r="AV276" s="11"/>
      <c r="AW276" s="11"/>
      <c r="AX276" s="11"/>
      <c r="AY276" s="11"/>
      <c r="AZ276" s="11"/>
      <c r="BA276" s="11"/>
      <c r="BB276" s="11"/>
      <c r="BC276" s="17"/>
      <c r="BD276" s="17"/>
      <c r="BE276" s="18"/>
      <c r="BF276" s="18"/>
      <c r="BG276" s="19"/>
      <c r="BH276" s="19"/>
      <c r="BI276" s="11"/>
      <c r="BJ276" s="11"/>
      <c r="BK276" s="11"/>
      <c r="BL276" s="11"/>
      <c r="BM276" s="11"/>
      <c r="BN276" s="11"/>
      <c r="BO276" s="11"/>
      <c r="BP276" s="11"/>
      <c r="BQ276" s="11"/>
      <c r="BR276" s="20"/>
      <c r="BS276" s="20"/>
      <c r="BT276" s="20"/>
      <c r="BU276" s="20"/>
      <c r="BV276" s="21"/>
      <c r="BW276" s="21"/>
      <c r="BX276" s="21"/>
      <c r="BY276" s="21"/>
      <c r="BZ276" s="22"/>
      <c r="CA276" s="22"/>
      <c r="CB276" s="22"/>
      <c r="CC276" s="22"/>
      <c r="CD276" s="11"/>
      <c r="CE276" s="11"/>
      <c r="CF276" s="11"/>
      <c r="CG276" s="11"/>
      <c r="CH276" s="11"/>
      <c r="CI276" s="11"/>
      <c r="CJ276" s="11"/>
      <c r="CK276" s="11"/>
      <c r="CL276" s="12"/>
      <c r="CM276" s="12"/>
      <c r="CN276" s="11"/>
      <c r="CO276" s="11"/>
      <c r="CP276" s="12"/>
      <c r="CQ276" s="11"/>
      <c r="CR276" s="11"/>
      <c r="CS276" s="11"/>
      <c r="CT276" s="11"/>
      <c r="CU276" s="11"/>
      <c r="CV276" s="11"/>
      <c r="CW276" s="11"/>
      <c r="CX276" s="12"/>
      <c r="CY276" s="12"/>
      <c r="CZ276" s="12"/>
      <c r="DA276" s="12"/>
      <c r="DB276" s="11"/>
      <c r="DC276" s="12"/>
      <c r="DD276" s="11"/>
      <c r="DE276" s="12"/>
      <c r="DF276" s="11"/>
      <c r="DG276" s="11"/>
      <c r="DH276" s="11"/>
      <c r="DI276" s="11"/>
      <c r="DJ276" s="11"/>
      <c r="DK276" s="12"/>
      <c r="DL276" s="11"/>
      <c r="DM276" s="11"/>
      <c r="DN276" s="12"/>
      <c r="DO276" s="12"/>
      <c r="DP276" s="12"/>
      <c r="DQ276" s="12"/>
      <c r="DR276" s="12"/>
      <c r="DS276" s="12"/>
      <c r="DT276" s="12"/>
      <c r="DU276" s="12"/>
      <c r="DV276" s="12"/>
      <c r="DW276" s="12"/>
      <c r="DX276" s="12"/>
      <c r="DY276" s="12"/>
      <c r="DZ276" s="12"/>
      <c r="EA276" s="12"/>
      <c r="EB276" s="12"/>
      <c r="EC276" s="12"/>
      <c r="ED276" s="12"/>
      <c r="EE276" s="12"/>
      <c r="EF276" s="12"/>
      <c r="EG276" s="12"/>
      <c r="EH276" s="12"/>
      <c r="EI276" s="12"/>
    </row>
    <row r="277" customFormat="false" ht="12.75" hidden="false" customHeight="false" outlineLevel="0" collapsed="false">
      <c r="A277" s="11"/>
      <c r="B277" s="12"/>
      <c r="C277" s="11"/>
      <c r="D277" s="11"/>
      <c r="E277" s="11"/>
      <c r="F277" s="11"/>
      <c r="G277" s="12"/>
      <c r="H277" s="11"/>
      <c r="I277" s="11"/>
      <c r="J277" s="11"/>
      <c r="K277" s="11"/>
      <c r="L277" s="11"/>
      <c r="M277" s="11"/>
      <c r="N277" s="11"/>
      <c r="O277" s="11"/>
      <c r="P277" s="11"/>
      <c r="Q277" s="11"/>
      <c r="R277" s="11"/>
      <c r="S277" s="11"/>
      <c r="T277" s="11"/>
      <c r="U277" s="12"/>
      <c r="V277" s="11"/>
      <c r="W277" s="12"/>
      <c r="X277" s="11"/>
      <c r="Y277" s="11"/>
      <c r="Z277" s="11"/>
      <c r="AA277" s="11"/>
      <c r="AB277" s="11"/>
      <c r="AC277" s="11"/>
      <c r="AD277" s="11"/>
      <c r="AE277" s="13"/>
      <c r="AF277" s="13"/>
      <c r="AG277" s="11"/>
      <c r="AH277" s="11"/>
      <c r="AI277" s="11"/>
      <c r="AJ277" s="11"/>
      <c r="AK277" s="11"/>
      <c r="AL277" s="11"/>
      <c r="AM277" s="11"/>
      <c r="AN277" s="11"/>
      <c r="AO277" s="14"/>
      <c r="AP277" s="14"/>
      <c r="AQ277" s="15"/>
      <c r="AR277" s="15"/>
      <c r="AS277" s="16"/>
      <c r="AT277" s="16"/>
      <c r="AU277" s="11"/>
      <c r="AV277" s="11"/>
      <c r="AW277" s="11"/>
      <c r="AX277" s="11"/>
      <c r="AY277" s="11"/>
      <c r="AZ277" s="11"/>
      <c r="BA277" s="11"/>
      <c r="BB277" s="11"/>
      <c r="BC277" s="17"/>
      <c r="BD277" s="17"/>
      <c r="BE277" s="18"/>
      <c r="BF277" s="18"/>
      <c r="BG277" s="19"/>
      <c r="BH277" s="19"/>
      <c r="BI277" s="11"/>
      <c r="BJ277" s="11"/>
      <c r="BK277" s="11"/>
      <c r="BL277" s="11"/>
      <c r="BM277" s="11"/>
      <c r="BN277" s="11"/>
      <c r="BO277" s="11"/>
      <c r="BP277" s="11"/>
      <c r="BQ277" s="11"/>
      <c r="BR277" s="20"/>
      <c r="BS277" s="20"/>
      <c r="BT277" s="20"/>
      <c r="BU277" s="20"/>
      <c r="BV277" s="21"/>
      <c r="BW277" s="21"/>
      <c r="BX277" s="21"/>
      <c r="BY277" s="21"/>
      <c r="BZ277" s="22"/>
      <c r="CA277" s="22"/>
      <c r="CB277" s="22"/>
      <c r="CC277" s="22"/>
      <c r="CD277" s="11"/>
      <c r="CE277" s="11"/>
      <c r="CF277" s="11"/>
      <c r="CG277" s="11"/>
      <c r="CH277" s="11"/>
      <c r="CI277" s="11"/>
      <c r="CJ277" s="11"/>
      <c r="CK277" s="11"/>
      <c r="CL277" s="12"/>
      <c r="CM277" s="12"/>
      <c r="CN277" s="11"/>
      <c r="CO277" s="11"/>
      <c r="CP277" s="12"/>
      <c r="CQ277" s="11"/>
      <c r="CR277" s="11"/>
      <c r="CS277" s="11"/>
      <c r="CT277" s="11"/>
      <c r="CU277" s="11"/>
      <c r="CV277" s="11"/>
      <c r="CW277" s="11"/>
      <c r="CX277" s="12"/>
      <c r="CY277" s="12"/>
      <c r="CZ277" s="12"/>
      <c r="DA277" s="12"/>
      <c r="DB277" s="11"/>
      <c r="DC277" s="12"/>
      <c r="DD277" s="11"/>
      <c r="DE277" s="12"/>
      <c r="DF277" s="11"/>
      <c r="DG277" s="11"/>
      <c r="DH277" s="11"/>
      <c r="DI277" s="11"/>
      <c r="DJ277" s="11"/>
      <c r="DK277" s="12"/>
      <c r="DL277" s="11"/>
      <c r="DM277" s="11"/>
      <c r="DN277" s="12"/>
      <c r="DO277" s="12"/>
      <c r="DP277" s="12"/>
      <c r="DQ277" s="12"/>
      <c r="DR277" s="12"/>
      <c r="DS277" s="12"/>
      <c r="DT277" s="12"/>
      <c r="DU277" s="12"/>
      <c r="DV277" s="12"/>
      <c r="DW277" s="12"/>
      <c r="DX277" s="12"/>
      <c r="DY277" s="12"/>
      <c r="DZ277" s="12"/>
      <c r="EA277" s="12"/>
      <c r="EB277" s="12"/>
      <c r="EC277" s="12"/>
      <c r="ED277" s="12"/>
      <c r="EE277" s="12"/>
      <c r="EF277" s="12"/>
      <c r="EG277" s="12"/>
      <c r="EH277" s="12"/>
      <c r="EI277" s="12"/>
    </row>
    <row r="278" customFormat="false" ht="12.75" hidden="false" customHeight="false" outlineLevel="0" collapsed="false">
      <c r="A278" s="11"/>
      <c r="B278" s="12"/>
      <c r="C278" s="11"/>
      <c r="D278" s="11"/>
      <c r="E278" s="11"/>
      <c r="F278" s="11"/>
      <c r="G278" s="12"/>
      <c r="H278" s="11"/>
      <c r="I278" s="11"/>
      <c r="J278" s="11"/>
      <c r="K278" s="11"/>
      <c r="L278" s="11"/>
      <c r="M278" s="11"/>
      <c r="N278" s="11"/>
      <c r="O278" s="11"/>
      <c r="P278" s="11"/>
      <c r="Q278" s="11"/>
      <c r="R278" s="11"/>
      <c r="S278" s="11"/>
      <c r="T278" s="11"/>
      <c r="U278" s="12"/>
      <c r="V278" s="11"/>
      <c r="W278" s="12"/>
      <c r="X278" s="11"/>
      <c r="Y278" s="11"/>
      <c r="Z278" s="11"/>
      <c r="AA278" s="11"/>
      <c r="AB278" s="11"/>
      <c r="AC278" s="11"/>
      <c r="AD278" s="11"/>
      <c r="AE278" s="13"/>
      <c r="AF278" s="13"/>
      <c r="AG278" s="11"/>
      <c r="AH278" s="11"/>
      <c r="AI278" s="11"/>
      <c r="AJ278" s="11"/>
      <c r="AK278" s="11"/>
      <c r="AL278" s="11"/>
      <c r="AM278" s="11"/>
      <c r="AN278" s="11"/>
      <c r="AO278" s="14"/>
      <c r="AP278" s="14"/>
      <c r="AQ278" s="15"/>
      <c r="AR278" s="15"/>
      <c r="AS278" s="16"/>
      <c r="AT278" s="16"/>
      <c r="AU278" s="11"/>
      <c r="AV278" s="11"/>
      <c r="AW278" s="11"/>
      <c r="AX278" s="11"/>
      <c r="AY278" s="11"/>
      <c r="AZ278" s="11"/>
      <c r="BA278" s="11"/>
      <c r="BB278" s="11"/>
      <c r="BC278" s="17"/>
      <c r="BD278" s="17"/>
      <c r="BE278" s="18"/>
      <c r="BF278" s="18"/>
      <c r="BG278" s="19"/>
      <c r="BH278" s="19"/>
      <c r="BI278" s="11"/>
      <c r="BJ278" s="11"/>
      <c r="BK278" s="11"/>
      <c r="BL278" s="11"/>
      <c r="BM278" s="11"/>
      <c r="BN278" s="11"/>
      <c r="BO278" s="11"/>
      <c r="BP278" s="11"/>
      <c r="BQ278" s="11"/>
      <c r="BR278" s="20"/>
      <c r="BS278" s="20"/>
      <c r="BT278" s="20"/>
      <c r="BU278" s="20"/>
      <c r="BV278" s="21"/>
      <c r="BW278" s="21"/>
      <c r="BX278" s="21"/>
      <c r="BY278" s="21"/>
      <c r="BZ278" s="22"/>
      <c r="CA278" s="22"/>
      <c r="CB278" s="22"/>
      <c r="CC278" s="22"/>
      <c r="CD278" s="11"/>
      <c r="CE278" s="11"/>
      <c r="CF278" s="11"/>
      <c r="CG278" s="11"/>
      <c r="CH278" s="11"/>
      <c r="CI278" s="11"/>
      <c r="CJ278" s="11"/>
      <c r="CK278" s="11"/>
      <c r="CL278" s="12"/>
      <c r="CM278" s="12"/>
      <c r="CN278" s="11"/>
      <c r="CO278" s="11"/>
      <c r="CP278" s="12"/>
      <c r="CQ278" s="11"/>
      <c r="CR278" s="11"/>
      <c r="CS278" s="11"/>
      <c r="CT278" s="11"/>
      <c r="CU278" s="11"/>
      <c r="CV278" s="11"/>
      <c r="CW278" s="11"/>
      <c r="CX278" s="12"/>
      <c r="CY278" s="12"/>
      <c r="CZ278" s="12"/>
      <c r="DA278" s="12"/>
      <c r="DB278" s="11"/>
      <c r="DC278" s="12"/>
      <c r="DD278" s="11"/>
      <c r="DE278" s="12"/>
      <c r="DF278" s="11"/>
      <c r="DG278" s="11"/>
      <c r="DH278" s="11"/>
      <c r="DI278" s="11"/>
      <c r="DJ278" s="11"/>
      <c r="DK278" s="12"/>
      <c r="DL278" s="11"/>
      <c r="DM278" s="11"/>
      <c r="DN278" s="12"/>
      <c r="DO278" s="12"/>
      <c r="DP278" s="12"/>
      <c r="DQ278" s="12"/>
      <c r="DR278" s="12"/>
      <c r="DS278" s="12"/>
      <c r="DT278" s="12"/>
      <c r="DU278" s="12"/>
      <c r="DV278" s="12"/>
      <c r="DW278" s="12"/>
      <c r="DX278" s="12"/>
      <c r="DY278" s="12"/>
      <c r="DZ278" s="12"/>
      <c r="EA278" s="12"/>
      <c r="EB278" s="12"/>
      <c r="EC278" s="12"/>
      <c r="ED278" s="12"/>
      <c r="EE278" s="12"/>
      <c r="EF278" s="12"/>
      <c r="EG278" s="12"/>
      <c r="EH278" s="12"/>
      <c r="EI278" s="12"/>
    </row>
    <row r="279" customFormat="false" ht="12.75" hidden="false" customHeight="false" outlineLevel="0" collapsed="false">
      <c r="A279" s="11"/>
      <c r="B279" s="12"/>
      <c r="C279" s="11"/>
      <c r="D279" s="11"/>
      <c r="E279" s="11"/>
      <c r="F279" s="11"/>
      <c r="G279" s="12"/>
      <c r="H279" s="11"/>
      <c r="I279" s="11"/>
      <c r="J279" s="11"/>
      <c r="K279" s="11"/>
      <c r="L279" s="11"/>
      <c r="M279" s="11"/>
      <c r="N279" s="11"/>
      <c r="O279" s="11"/>
      <c r="P279" s="11"/>
      <c r="Q279" s="11"/>
      <c r="R279" s="11"/>
      <c r="S279" s="11"/>
      <c r="T279" s="11"/>
      <c r="U279" s="12"/>
      <c r="V279" s="11"/>
      <c r="W279" s="12"/>
      <c r="X279" s="11"/>
      <c r="Y279" s="11"/>
      <c r="Z279" s="11"/>
      <c r="AA279" s="11"/>
      <c r="AB279" s="11"/>
      <c r="AC279" s="11"/>
      <c r="AD279" s="11"/>
      <c r="AE279" s="13"/>
      <c r="AF279" s="13"/>
      <c r="AG279" s="11"/>
      <c r="AH279" s="11"/>
      <c r="AI279" s="11"/>
      <c r="AJ279" s="11"/>
      <c r="AK279" s="11"/>
      <c r="AL279" s="11"/>
      <c r="AM279" s="11"/>
      <c r="AN279" s="11"/>
      <c r="AO279" s="14"/>
      <c r="AP279" s="14"/>
      <c r="AQ279" s="15"/>
      <c r="AR279" s="15"/>
      <c r="AS279" s="16"/>
      <c r="AT279" s="16"/>
      <c r="AU279" s="11"/>
      <c r="AV279" s="11"/>
      <c r="AW279" s="11"/>
      <c r="AX279" s="11"/>
      <c r="AY279" s="11"/>
      <c r="AZ279" s="11"/>
      <c r="BA279" s="11"/>
      <c r="BB279" s="11"/>
      <c r="BC279" s="17"/>
      <c r="BD279" s="17"/>
      <c r="BE279" s="18"/>
      <c r="BF279" s="18"/>
      <c r="BG279" s="19"/>
      <c r="BH279" s="19"/>
      <c r="BI279" s="11"/>
      <c r="BJ279" s="11"/>
      <c r="BK279" s="11"/>
      <c r="BL279" s="11"/>
      <c r="BM279" s="11"/>
      <c r="BN279" s="11"/>
      <c r="BO279" s="11"/>
      <c r="BP279" s="11"/>
      <c r="BQ279" s="11"/>
      <c r="BR279" s="20"/>
      <c r="BS279" s="20"/>
      <c r="BT279" s="20"/>
      <c r="BU279" s="20"/>
      <c r="BV279" s="21"/>
      <c r="BW279" s="21"/>
      <c r="BX279" s="21"/>
      <c r="BY279" s="21"/>
      <c r="BZ279" s="22"/>
      <c r="CA279" s="22"/>
      <c r="CB279" s="22"/>
      <c r="CC279" s="22"/>
      <c r="CD279" s="11"/>
      <c r="CE279" s="11"/>
      <c r="CF279" s="11"/>
      <c r="CG279" s="11"/>
      <c r="CH279" s="11"/>
      <c r="CI279" s="11"/>
      <c r="CJ279" s="11"/>
      <c r="CK279" s="11"/>
      <c r="CL279" s="12"/>
      <c r="CM279" s="12"/>
      <c r="CN279" s="11"/>
      <c r="CO279" s="11"/>
      <c r="CP279" s="12"/>
      <c r="CQ279" s="11"/>
      <c r="CR279" s="11"/>
      <c r="CS279" s="11"/>
      <c r="CT279" s="11"/>
      <c r="CU279" s="11"/>
      <c r="CV279" s="11"/>
      <c r="CW279" s="11"/>
      <c r="CX279" s="12"/>
      <c r="CY279" s="12"/>
      <c r="CZ279" s="12"/>
      <c r="DA279" s="12"/>
      <c r="DB279" s="11"/>
      <c r="DC279" s="12"/>
      <c r="DD279" s="11"/>
      <c r="DE279" s="12"/>
      <c r="DF279" s="11"/>
      <c r="DG279" s="11"/>
      <c r="DH279" s="11"/>
      <c r="DI279" s="11"/>
      <c r="DJ279" s="11"/>
      <c r="DK279" s="12"/>
      <c r="DL279" s="11"/>
      <c r="DM279" s="11"/>
      <c r="DN279" s="12"/>
      <c r="DO279" s="12"/>
      <c r="DP279" s="12"/>
      <c r="DQ279" s="12"/>
      <c r="DR279" s="12"/>
      <c r="DS279" s="12"/>
      <c r="DT279" s="12"/>
      <c r="DU279" s="12"/>
      <c r="DV279" s="12"/>
      <c r="DW279" s="12"/>
      <c r="DX279" s="12"/>
      <c r="DY279" s="12"/>
      <c r="DZ279" s="12"/>
      <c r="EA279" s="12"/>
      <c r="EB279" s="12"/>
      <c r="EC279" s="12"/>
      <c r="ED279" s="12"/>
      <c r="EE279" s="12"/>
      <c r="EF279" s="12"/>
      <c r="EG279" s="12"/>
      <c r="EH279" s="12"/>
      <c r="EI279" s="12"/>
    </row>
    <row r="280" customFormat="false" ht="12.75" hidden="false" customHeight="false" outlineLevel="0" collapsed="false">
      <c r="A280" s="11"/>
      <c r="B280" s="12"/>
      <c r="C280" s="11"/>
      <c r="D280" s="11"/>
      <c r="E280" s="11"/>
      <c r="F280" s="11"/>
      <c r="G280" s="12"/>
      <c r="H280" s="11"/>
      <c r="I280" s="11"/>
      <c r="J280" s="11"/>
      <c r="K280" s="11"/>
      <c r="L280" s="11"/>
      <c r="M280" s="11"/>
      <c r="N280" s="11"/>
      <c r="O280" s="11"/>
      <c r="P280" s="11"/>
      <c r="Q280" s="11"/>
      <c r="R280" s="11"/>
      <c r="S280" s="11"/>
      <c r="T280" s="11"/>
      <c r="U280" s="12"/>
      <c r="V280" s="11"/>
      <c r="W280" s="12"/>
      <c r="X280" s="11"/>
      <c r="Y280" s="11"/>
      <c r="Z280" s="11"/>
      <c r="AA280" s="11"/>
      <c r="AB280" s="11"/>
      <c r="AC280" s="11"/>
      <c r="AD280" s="11"/>
      <c r="AE280" s="13"/>
      <c r="AF280" s="13"/>
      <c r="AG280" s="11"/>
      <c r="AH280" s="11"/>
      <c r="AI280" s="11"/>
      <c r="AJ280" s="11"/>
      <c r="AK280" s="11"/>
      <c r="AL280" s="11"/>
      <c r="AM280" s="11"/>
      <c r="AN280" s="11"/>
      <c r="AO280" s="14"/>
      <c r="AP280" s="14"/>
      <c r="AQ280" s="15"/>
      <c r="AR280" s="15"/>
      <c r="AS280" s="16"/>
      <c r="AT280" s="16"/>
      <c r="AU280" s="11"/>
      <c r="AV280" s="11"/>
      <c r="AW280" s="11"/>
      <c r="AX280" s="11"/>
      <c r="AY280" s="11"/>
      <c r="AZ280" s="11"/>
      <c r="BA280" s="11"/>
      <c r="BB280" s="11"/>
      <c r="BC280" s="17"/>
      <c r="BD280" s="17"/>
      <c r="BE280" s="18"/>
      <c r="BF280" s="18"/>
      <c r="BG280" s="19"/>
      <c r="BH280" s="19"/>
      <c r="BI280" s="11"/>
      <c r="BJ280" s="11"/>
      <c r="BK280" s="11"/>
      <c r="BL280" s="11"/>
      <c r="BM280" s="11"/>
      <c r="BN280" s="11"/>
      <c r="BO280" s="11"/>
      <c r="BP280" s="11"/>
      <c r="BQ280" s="11"/>
      <c r="BR280" s="20"/>
      <c r="BS280" s="20"/>
      <c r="BT280" s="20"/>
      <c r="BU280" s="20"/>
      <c r="BV280" s="21"/>
      <c r="BW280" s="21"/>
      <c r="BX280" s="21"/>
      <c r="BY280" s="21"/>
      <c r="BZ280" s="22"/>
      <c r="CA280" s="22"/>
      <c r="CB280" s="22"/>
      <c r="CC280" s="22"/>
      <c r="CD280" s="11"/>
      <c r="CE280" s="11"/>
      <c r="CF280" s="11"/>
      <c r="CG280" s="11"/>
      <c r="CH280" s="11"/>
      <c r="CI280" s="11"/>
      <c r="CJ280" s="11"/>
      <c r="CK280" s="11"/>
      <c r="CL280" s="12"/>
      <c r="CM280" s="12"/>
      <c r="CN280" s="11"/>
      <c r="CO280" s="11"/>
      <c r="CP280" s="12"/>
      <c r="CQ280" s="11"/>
      <c r="CR280" s="11"/>
      <c r="CS280" s="11"/>
      <c r="CT280" s="11"/>
      <c r="CU280" s="11"/>
      <c r="CV280" s="11"/>
      <c r="CW280" s="11"/>
      <c r="CX280" s="12"/>
      <c r="CY280" s="12"/>
      <c r="CZ280" s="12"/>
      <c r="DA280" s="12"/>
      <c r="DB280" s="11"/>
      <c r="DC280" s="12"/>
      <c r="DD280" s="11"/>
      <c r="DE280" s="12"/>
      <c r="DF280" s="11"/>
      <c r="DG280" s="11"/>
      <c r="DH280" s="11"/>
      <c r="DI280" s="11"/>
      <c r="DJ280" s="11"/>
      <c r="DK280" s="12"/>
      <c r="DL280" s="11"/>
      <c r="DM280" s="11"/>
      <c r="DN280" s="12"/>
      <c r="DO280" s="12"/>
      <c r="DP280" s="12"/>
      <c r="DQ280" s="12"/>
      <c r="DR280" s="12"/>
      <c r="DS280" s="12"/>
      <c r="DT280" s="12"/>
      <c r="DU280" s="12"/>
      <c r="DV280" s="12"/>
      <c r="DW280" s="12"/>
      <c r="DX280" s="12"/>
      <c r="DY280" s="12"/>
      <c r="DZ280" s="12"/>
      <c r="EA280" s="12"/>
      <c r="EB280" s="12"/>
      <c r="EC280" s="12"/>
      <c r="ED280" s="12"/>
      <c r="EE280" s="12"/>
      <c r="EF280" s="12"/>
      <c r="EG280" s="12"/>
      <c r="EH280" s="12"/>
      <c r="EI280" s="12"/>
    </row>
    <row r="281" customFormat="false" ht="12.75" hidden="false" customHeight="false" outlineLevel="0" collapsed="false">
      <c r="A281" s="11"/>
      <c r="B281" s="12"/>
      <c r="C281" s="11"/>
      <c r="D281" s="11"/>
      <c r="E281" s="11"/>
      <c r="F281" s="11"/>
      <c r="G281" s="12"/>
      <c r="H281" s="11"/>
      <c r="I281" s="11"/>
      <c r="J281" s="11"/>
      <c r="K281" s="11"/>
      <c r="L281" s="11"/>
      <c r="M281" s="11"/>
      <c r="N281" s="11"/>
      <c r="O281" s="11"/>
      <c r="P281" s="11"/>
      <c r="Q281" s="11"/>
      <c r="R281" s="11"/>
      <c r="S281" s="11"/>
      <c r="T281" s="11"/>
      <c r="U281" s="12"/>
      <c r="V281" s="11"/>
      <c r="W281" s="12"/>
      <c r="X281" s="11"/>
      <c r="Y281" s="11"/>
      <c r="Z281" s="11"/>
      <c r="AA281" s="11"/>
      <c r="AB281" s="11"/>
      <c r="AC281" s="11"/>
      <c r="AD281" s="11"/>
      <c r="AE281" s="13"/>
      <c r="AF281" s="13"/>
      <c r="AG281" s="11"/>
      <c r="AH281" s="11"/>
      <c r="AI281" s="11"/>
      <c r="AJ281" s="11"/>
      <c r="AK281" s="11"/>
      <c r="AL281" s="11"/>
      <c r="AM281" s="11"/>
      <c r="AN281" s="11"/>
      <c r="AO281" s="14"/>
      <c r="AP281" s="14"/>
      <c r="AQ281" s="15"/>
      <c r="AR281" s="15"/>
      <c r="AS281" s="16"/>
      <c r="AT281" s="16"/>
      <c r="AU281" s="11"/>
      <c r="AV281" s="11"/>
      <c r="AW281" s="11"/>
      <c r="AX281" s="11"/>
      <c r="AY281" s="11"/>
      <c r="AZ281" s="11"/>
      <c r="BA281" s="11"/>
      <c r="BB281" s="11"/>
      <c r="BC281" s="17"/>
      <c r="BD281" s="17"/>
      <c r="BE281" s="18"/>
      <c r="BF281" s="18"/>
      <c r="BG281" s="19"/>
      <c r="BH281" s="19"/>
      <c r="BI281" s="11"/>
      <c r="BJ281" s="11"/>
      <c r="BK281" s="11"/>
      <c r="BL281" s="11"/>
      <c r="BM281" s="11"/>
      <c r="BN281" s="11"/>
      <c r="BO281" s="11"/>
      <c r="BP281" s="11"/>
      <c r="BQ281" s="11"/>
      <c r="BR281" s="20"/>
      <c r="BS281" s="20"/>
      <c r="BT281" s="20"/>
      <c r="BU281" s="20"/>
      <c r="BV281" s="21"/>
      <c r="BW281" s="21"/>
      <c r="BX281" s="21"/>
      <c r="BY281" s="21"/>
      <c r="BZ281" s="22"/>
      <c r="CA281" s="22"/>
      <c r="CB281" s="22"/>
      <c r="CC281" s="22"/>
      <c r="CD281" s="11"/>
      <c r="CE281" s="11"/>
      <c r="CF281" s="11"/>
      <c r="CG281" s="11"/>
      <c r="CH281" s="11"/>
      <c r="CI281" s="11"/>
      <c r="CJ281" s="11"/>
      <c r="CK281" s="11"/>
      <c r="CL281" s="12"/>
      <c r="CM281" s="12"/>
      <c r="CN281" s="11"/>
      <c r="CO281" s="11"/>
      <c r="CP281" s="12"/>
      <c r="CQ281" s="11"/>
      <c r="CR281" s="11"/>
      <c r="CS281" s="11"/>
      <c r="CT281" s="11"/>
      <c r="CU281" s="11"/>
      <c r="CV281" s="11"/>
      <c r="CW281" s="11"/>
      <c r="CX281" s="12"/>
      <c r="CY281" s="12"/>
      <c r="CZ281" s="12"/>
      <c r="DA281" s="12"/>
      <c r="DB281" s="11"/>
      <c r="DC281" s="12"/>
      <c r="DD281" s="11"/>
      <c r="DE281" s="12"/>
      <c r="DF281" s="11"/>
      <c r="DG281" s="11"/>
      <c r="DH281" s="11"/>
      <c r="DI281" s="11"/>
      <c r="DJ281" s="11"/>
      <c r="DK281" s="12"/>
      <c r="DL281" s="11"/>
      <c r="DM281" s="11"/>
      <c r="DN281" s="12"/>
      <c r="DO281" s="12"/>
      <c r="DP281" s="12"/>
      <c r="DQ281" s="12"/>
      <c r="DR281" s="12"/>
      <c r="DS281" s="12"/>
      <c r="DT281" s="12"/>
      <c r="DU281" s="12"/>
      <c r="DV281" s="12"/>
      <c r="DW281" s="12"/>
      <c r="DX281" s="12"/>
      <c r="DY281" s="12"/>
      <c r="DZ281" s="12"/>
      <c r="EA281" s="12"/>
      <c r="EB281" s="12"/>
      <c r="EC281" s="12"/>
      <c r="ED281" s="12"/>
      <c r="EE281" s="12"/>
      <c r="EF281" s="12"/>
      <c r="EG281" s="12"/>
      <c r="EH281" s="12"/>
      <c r="EI281" s="12"/>
    </row>
    <row r="282" customFormat="false" ht="12.75" hidden="false" customHeight="false" outlineLevel="0" collapsed="false">
      <c r="A282" s="11"/>
      <c r="B282" s="12"/>
      <c r="C282" s="11"/>
      <c r="D282" s="11"/>
      <c r="E282" s="11"/>
      <c r="F282" s="11"/>
      <c r="G282" s="12"/>
      <c r="H282" s="11"/>
      <c r="I282" s="11"/>
      <c r="J282" s="11"/>
      <c r="K282" s="11"/>
      <c r="L282" s="11"/>
      <c r="M282" s="11"/>
      <c r="N282" s="11"/>
      <c r="O282" s="11"/>
      <c r="P282" s="11"/>
      <c r="Q282" s="11"/>
      <c r="R282" s="11"/>
      <c r="S282" s="11"/>
      <c r="T282" s="11"/>
      <c r="U282" s="12"/>
      <c r="V282" s="11"/>
      <c r="W282" s="12"/>
      <c r="X282" s="11"/>
      <c r="Y282" s="11"/>
      <c r="Z282" s="11"/>
      <c r="AA282" s="11"/>
      <c r="AB282" s="11"/>
      <c r="AC282" s="11"/>
      <c r="AD282" s="11"/>
      <c r="AE282" s="13"/>
      <c r="AF282" s="13"/>
      <c r="AG282" s="11"/>
      <c r="AH282" s="11"/>
      <c r="AI282" s="11"/>
      <c r="AJ282" s="11"/>
      <c r="AK282" s="11"/>
      <c r="AL282" s="11"/>
      <c r="AM282" s="11"/>
      <c r="AN282" s="11"/>
      <c r="AO282" s="14"/>
      <c r="AP282" s="14"/>
      <c r="AQ282" s="15"/>
      <c r="AR282" s="15"/>
      <c r="AS282" s="16"/>
      <c r="AT282" s="16"/>
      <c r="AU282" s="11"/>
      <c r="AV282" s="11"/>
      <c r="AW282" s="11"/>
      <c r="AX282" s="11"/>
      <c r="AY282" s="11"/>
      <c r="AZ282" s="11"/>
      <c r="BA282" s="11"/>
      <c r="BB282" s="11"/>
      <c r="BC282" s="17"/>
      <c r="BD282" s="17"/>
      <c r="BE282" s="18"/>
      <c r="BF282" s="18"/>
      <c r="BG282" s="19"/>
      <c r="BH282" s="19"/>
      <c r="BI282" s="11"/>
      <c r="BJ282" s="11"/>
      <c r="BK282" s="11"/>
      <c r="BL282" s="11"/>
      <c r="BM282" s="11"/>
      <c r="BN282" s="11"/>
      <c r="BO282" s="11"/>
      <c r="BP282" s="11"/>
      <c r="BQ282" s="11"/>
      <c r="BR282" s="20"/>
      <c r="BS282" s="20"/>
      <c r="BT282" s="20"/>
      <c r="BU282" s="20"/>
      <c r="BV282" s="21"/>
      <c r="BW282" s="21"/>
      <c r="BX282" s="21"/>
      <c r="BY282" s="21"/>
      <c r="BZ282" s="22"/>
      <c r="CA282" s="22"/>
      <c r="CB282" s="22"/>
      <c r="CC282" s="22"/>
      <c r="CD282" s="11"/>
      <c r="CE282" s="11"/>
      <c r="CF282" s="11"/>
      <c r="CG282" s="11"/>
      <c r="CH282" s="11"/>
      <c r="CI282" s="11"/>
      <c r="CJ282" s="11"/>
      <c r="CK282" s="11"/>
      <c r="CL282" s="12"/>
      <c r="CM282" s="12"/>
      <c r="CN282" s="11"/>
      <c r="CO282" s="11"/>
      <c r="CP282" s="12"/>
      <c r="CQ282" s="11"/>
      <c r="CR282" s="11"/>
      <c r="CS282" s="11"/>
      <c r="CT282" s="11"/>
      <c r="CU282" s="11"/>
      <c r="CV282" s="11"/>
      <c r="CW282" s="11"/>
      <c r="CX282" s="12"/>
      <c r="CY282" s="12"/>
      <c r="CZ282" s="12"/>
      <c r="DA282" s="12"/>
      <c r="DB282" s="11"/>
      <c r="DC282" s="12"/>
      <c r="DD282" s="11"/>
      <c r="DE282" s="12"/>
      <c r="DF282" s="11"/>
      <c r="DG282" s="11"/>
      <c r="DH282" s="11"/>
      <c r="DI282" s="11"/>
      <c r="DJ282" s="11"/>
      <c r="DK282" s="12"/>
      <c r="DL282" s="11"/>
      <c r="DM282" s="11"/>
      <c r="DN282" s="12"/>
      <c r="DO282" s="12"/>
      <c r="DP282" s="12"/>
      <c r="DQ282" s="12"/>
      <c r="DR282" s="12"/>
      <c r="DS282" s="12"/>
      <c r="DT282" s="12"/>
      <c r="DU282" s="12"/>
      <c r="DV282" s="12"/>
      <c r="DW282" s="12"/>
      <c r="DX282" s="12"/>
      <c r="DY282" s="12"/>
      <c r="DZ282" s="12"/>
      <c r="EA282" s="12"/>
      <c r="EB282" s="12"/>
      <c r="EC282" s="12"/>
      <c r="ED282" s="12"/>
      <c r="EE282" s="12"/>
      <c r="EF282" s="12"/>
      <c r="EG282" s="12"/>
      <c r="EH282" s="12"/>
      <c r="EI282" s="12"/>
    </row>
    <row r="283" customFormat="false" ht="12.75" hidden="false" customHeight="false" outlineLevel="0" collapsed="false">
      <c r="A283" s="11"/>
      <c r="B283" s="11"/>
      <c r="C283" s="11"/>
      <c r="D283" s="11"/>
      <c r="E283" s="11"/>
      <c r="F283" s="11"/>
      <c r="G283" s="12"/>
      <c r="H283" s="11"/>
      <c r="I283" s="11"/>
      <c r="J283" s="11"/>
      <c r="K283" s="11"/>
      <c r="L283" s="11"/>
      <c r="M283" s="11"/>
      <c r="N283" s="11"/>
      <c r="O283" s="11"/>
      <c r="P283" s="11"/>
      <c r="Q283" s="11"/>
      <c r="R283" s="11"/>
      <c r="S283" s="11"/>
      <c r="T283" s="11"/>
      <c r="U283" s="12"/>
      <c r="V283" s="11"/>
      <c r="W283" s="12"/>
      <c r="X283" s="11"/>
      <c r="Y283" s="11"/>
      <c r="Z283" s="11"/>
      <c r="AA283" s="11"/>
      <c r="AB283" s="11"/>
      <c r="AC283" s="11"/>
      <c r="AD283" s="11"/>
      <c r="AE283" s="23"/>
      <c r="AF283" s="23"/>
      <c r="AG283" s="11"/>
      <c r="AH283" s="11"/>
      <c r="AI283" s="11"/>
      <c r="AJ283" s="11"/>
      <c r="AK283" s="11"/>
      <c r="AL283" s="11"/>
      <c r="AM283" s="11"/>
      <c r="AN283" s="11"/>
      <c r="AO283" s="24"/>
      <c r="AP283" s="24"/>
      <c r="AQ283" s="25"/>
      <c r="AR283" s="15"/>
      <c r="AS283" s="16"/>
      <c r="AT283" s="26"/>
      <c r="AU283" s="11"/>
      <c r="AV283" s="11"/>
      <c r="AW283" s="11"/>
      <c r="AX283" s="11"/>
      <c r="AY283" s="11"/>
      <c r="AZ283" s="11"/>
      <c r="BA283" s="11"/>
      <c r="BB283" s="12"/>
      <c r="BC283" s="17"/>
      <c r="BD283" s="17"/>
      <c r="BE283" s="18"/>
      <c r="BF283" s="18"/>
      <c r="BG283" s="19"/>
      <c r="BH283" s="27"/>
      <c r="BI283" s="11"/>
      <c r="BJ283" s="11"/>
      <c r="BK283" s="11"/>
      <c r="BL283" s="11"/>
      <c r="BM283" s="11"/>
      <c r="BN283" s="11"/>
      <c r="BO283" s="11"/>
      <c r="BP283" s="12"/>
      <c r="BQ283" s="12"/>
      <c r="BR283" s="20"/>
      <c r="BS283" s="20"/>
      <c r="BT283" s="20"/>
      <c r="BU283" s="20"/>
      <c r="BV283" s="28"/>
      <c r="BW283" s="28"/>
      <c r="BX283" s="28"/>
      <c r="BY283" s="28"/>
      <c r="BZ283" s="29"/>
      <c r="CA283" s="29"/>
      <c r="CB283" s="29"/>
      <c r="CC283" s="29"/>
      <c r="CD283" s="11"/>
      <c r="CE283" s="12"/>
      <c r="CF283" s="12"/>
      <c r="CG283" s="12"/>
      <c r="CH283" s="12"/>
      <c r="CI283" s="12"/>
      <c r="CJ283" s="12"/>
      <c r="CK283" s="12"/>
      <c r="CL283" s="12"/>
      <c r="CM283" s="12"/>
      <c r="CN283" s="12"/>
      <c r="CO283" s="12"/>
      <c r="CP283" s="12"/>
      <c r="CQ283" s="11"/>
      <c r="CR283" s="11"/>
      <c r="CS283" s="11"/>
      <c r="CT283" s="11"/>
      <c r="CU283" s="11"/>
      <c r="CV283" s="11"/>
      <c r="CW283" s="11"/>
      <c r="CX283" s="11"/>
      <c r="CY283" s="12"/>
      <c r="CZ283" s="12"/>
      <c r="DA283" s="11"/>
      <c r="DB283" s="11"/>
      <c r="DC283" s="12"/>
      <c r="DD283" s="11"/>
      <c r="DE283" s="11"/>
      <c r="DF283" s="11"/>
      <c r="DG283" s="11"/>
      <c r="DH283" s="11"/>
      <c r="DI283" s="11"/>
      <c r="DJ283" s="11"/>
      <c r="DK283" s="12"/>
      <c r="DL283" s="12"/>
      <c r="DM283" s="12"/>
      <c r="DN283" s="12"/>
      <c r="DO283" s="11"/>
      <c r="DP283" s="12"/>
      <c r="DQ283" s="11"/>
      <c r="DR283" s="12"/>
      <c r="DS283" s="11"/>
      <c r="DT283" s="11"/>
      <c r="DU283" s="11"/>
      <c r="DV283" s="11"/>
      <c r="DW283" s="11"/>
      <c r="DX283" s="12"/>
      <c r="DY283" s="11"/>
      <c r="DZ283" s="11"/>
      <c r="EA283" s="12"/>
      <c r="EB283" s="12"/>
      <c r="EC283" s="12"/>
      <c r="ED283" s="12"/>
      <c r="EE283" s="12"/>
      <c r="EF283" s="12"/>
      <c r="EG283" s="12"/>
      <c r="EH283" s="12"/>
      <c r="EI283" s="12"/>
      <c r="EJ283" s="12"/>
      <c r="EK283" s="12"/>
      <c r="EL283" s="12"/>
      <c r="EM283" s="12"/>
      <c r="EN283" s="12"/>
      <c r="EO283" s="12"/>
      <c r="EP283" s="12"/>
      <c r="EQ283" s="12"/>
      <c r="ER283" s="12"/>
      <c r="ES283" s="12"/>
      <c r="ET283" s="12"/>
      <c r="EU283" s="12"/>
      <c r="EV283" s="12"/>
      <c r="EW283" s="12"/>
      <c r="EX283" s="12"/>
    </row>
    <row r="284" customFormat="false" ht="12.75" hidden="false" customHeight="false" outlineLevel="0" collapsed="false">
      <c r="A284" s="11"/>
      <c r="B284" s="12"/>
      <c r="C284" s="11"/>
      <c r="D284" s="11"/>
      <c r="E284" s="11"/>
      <c r="F284" s="11"/>
      <c r="G284" s="12"/>
      <c r="H284" s="11"/>
      <c r="I284" s="11"/>
      <c r="J284" s="11"/>
      <c r="K284" s="11"/>
      <c r="L284" s="11"/>
      <c r="M284" s="11"/>
      <c r="N284" s="11"/>
      <c r="O284" s="11"/>
      <c r="P284" s="11"/>
      <c r="Q284" s="11"/>
      <c r="R284" s="11"/>
      <c r="S284" s="11"/>
      <c r="T284" s="11"/>
      <c r="U284" s="12"/>
      <c r="V284" s="11"/>
      <c r="W284" s="12"/>
      <c r="X284" s="11"/>
      <c r="Y284" s="11"/>
      <c r="Z284" s="11"/>
      <c r="AA284" s="11"/>
      <c r="AB284" s="11"/>
      <c r="AC284" s="11"/>
      <c r="AD284" s="11"/>
      <c r="AE284" s="13"/>
      <c r="AF284" s="13"/>
      <c r="AG284" s="11"/>
      <c r="AH284" s="11"/>
      <c r="AI284" s="11"/>
      <c r="AJ284" s="11"/>
      <c r="AK284" s="11"/>
      <c r="AL284" s="11"/>
      <c r="AM284" s="11"/>
      <c r="AN284" s="11"/>
      <c r="AO284" s="14"/>
      <c r="AP284" s="14"/>
      <c r="AQ284" s="15"/>
      <c r="AR284" s="15"/>
      <c r="AS284" s="16"/>
      <c r="AT284" s="16"/>
      <c r="AU284" s="11"/>
      <c r="AV284" s="11"/>
      <c r="AW284" s="11"/>
      <c r="AX284" s="11"/>
      <c r="AY284" s="11"/>
      <c r="AZ284" s="11"/>
      <c r="BA284" s="11"/>
      <c r="BB284" s="11"/>
      <c r="BC284" s="17"/>
      <c r="BD284" s="17"/>
      <c r="BE284" s="18"/>
      <c r="BF284" s="18"/>
      <c r="BG284" s="19"/>
      <c r="BH284" s="19"/>
      <c r="BI284" s="11"/>
      <c r="BJ284" s="11"/>
      <c r="BK284" s="11"/>
      <c r="BL284" s="11"/>
      <c r="BM284" s="11"/>
      <c r="BN284" s="11"/>
      <c r="BO284" s="11"/>
      <c r="BP284" s="11"/>
      <c r="BQ284" s="11"/>
      <c r="BR284" s="20"/>
      <c r="BS284" s="20"/>
      <c r="BT284" s="20"/>
      <c r="BU284" s="20"/>
      <c r="BV284" s="21"/>
      <c r="BW284" s="21"/>
      <c r="BX284" s="21"/>
      <c r="BY284" s="21"/>
      <c r="BZ284" s="22"/>
      <c r="CA284" s="22"/>
      <c r="CB284" s="22"/>
      <c r="CC284" s="22"/>
      <c r="CD284" s="11"/>
      <c r="CE284" s="11"/>
      <c r="CF284" s="11"/>
      <c r="CG284" s="11"/>
      <c r="CH284" s="11"/>
      <c r="CI284" s="11"/>
      <c r="CJ284" s="11"/>
      <c r="CK284" s="11"/>
      <c r="CL284" s="12"/>
      <c r="CM284" s="12"/>
      <c r="CN284" s="11"/>
      <c r="CO284" s="11"/>
      <c r="CP284" s="12"/>
      <c r="CQ284" s="11"/>
      <c r="CR284" s="11"/>
      <c r="CS284" s="11"/>
      <c r="CT284" s="11"/>
      <c r="CU284" s="11"/>
      <c r="CV284" s="11"/>
      <c r="CW284" s="11"/>
      <c r="CX284" s="12"/>
      <c r="CY284" s="12"/>
      <c r="CZ284" s="12"/>
      <c r="DA284" s="12"/>
      <c r="DB284" s="11"/>
      <c r="DC284" s="12"/>
      <c r="DD284" s="11"/>
      <c r="DE284" s="12"/>
      <c r="DF284" s="11"/>
      <c r="DG284" s="11"/>
      <c r="DH284" s="11"/>
      <c r="DI284" s="11"/>
      <c r="DJ284" s="11"/>
      <c r="DK284" s="12"/>
      <c r="DL284" s="11"/>
      <c r="DM284" s="11"/>
      <c r="DN284" s="12"/>
      <c r="DO284" s="12"/>
      <c r="DP284" s="12"/>
      <c r="DQ284" s="12"/>
      <c r="DR284" s="12"/>
      <c r="DS284" s="12"/>
      <c r="DT284" s="12"/>
      <c r="DU284" s="12"/>
      <c r="DV284" s="12"/>
      <c r="DW284" s="12"/>
      <c r="DX284" s="12"/>
      <c r="DY284" s="12"/>
      <c r="DZ284" s="12"/>
      <c r="EA284" s="12"/>
      <c r="EB284" s="12"/>
      <c r="EC284" s="12"/>
      <c r="ED284" s="12"/>
      <c r="EE284" s="12"/>
      <c r="EF284" s="12"/>
      <c r="EG284" s="12"/>
      <c r="EH284" s="12"/>
      <c r="EI284" s="12"/>
    </row>
    <row r="285" customFormat="false" ht="12.75" hidden="false" customHeight="false" outlineLevel="0" collapsed="false">
      <c r="A285" s="11"/>
      <c r="B285" s="12"/>
      <c r="C285" s="11"/>
      <c r="D285" s="11"/>
      <c r="E285" s="11"/>
      <c r="F285" s="11"/>
      <c r="G285" s="12"/>
      <c r="H285" s="11"/>
      <c r="I285" s="11"/>
      <c r="J285" s="11"/>
      <c r="K285" s="11"/>
      <c r="L285" s="11"/>
      <c r="M285" s="11"/>
      <c r="N285" s="11"/>
      <c r="O285" s="11"/>
      <c r="P285" s="11"/>
      <c r="Q285" s="11"/>
      <c r="R285" s="11"/>
      <c r="S285" s="11"/>
      <c r="T285" s="11"/>
      <c r="U285" s="12"/>
      <c r="V285" s="11"/>
      <c r="W285" s="12"/>
      <c r="X285" s="11"/>
      <c r="Y285" s="11"/>
      <c r="Z285" s="11"/>
      <c r="AA285" s="11"/>
      <c r="AB285" s="11"/>
      <c r="AC285" s="11"/>
      <c r="AD285" s="11"/>
      <c r="AE285" s="13"/>
      <c r="AF285" s="13"/>
      <c r="AG285" s="11"/>
      <c r="AH285" s="11"/>
      <c r="AI285" s="11"/>
      <c r="AJ285" s="11"/>
      <c r="AK285" s="11"/>
      <c r="AL285" s="11"/>
      <c r="AM285" s="11"/>
      <c r="AN285" s="11"/>
      <c r="AO285" s="14"/>
      <c r="AP285" s="14"/>
      <c r="AQ285" s="15"/>
      <c r="AR285" s="15"/>
      <c r="AS285" s="16"/>
      <c r="AT285" s="16"/>
      <c r="AU285" s="11"/>
      <c r="AV285" s="11"/>
      <c r="AW285" s="11"/>
      <c r="AX285" s="11"/>
      <c r="AY285" s="11"/>
      <c r="AZ285" s="11"/>
      <c r="BA285" s="11"/>
      <c r="BB285" s="11"/>
      <c r="BC285" s="17"/>
      <c r="BD285" s="17"/>
      <c r="BE285" s="18"/>
      <c r="BF285" s="18"/>
      <c r="BG285" s="19"/>
      <c r="BH285" s="19"/>
      <c r="BI285" s="11"/>
      <c r="BJ285" s="11"/>
      <c r="BK285" s="11"/>
      <c r="BL285" s="11"/>
      <c r="BM285" s="11"/>
      <c r="BN285" s="11"/>
      <c r="BO285" s="11"/>
      <c r="BP285" s="11"/>
      <c r="BQ285" s="11"/>
      <c r="BR285" s="20"/>
      <c r="BS285" s="20"/>
      <c r="BT285" s="20"/>
      <c r="BU285" s="20"/>
      <c r="BV285" s="21"/>
      <c r="BW285" s="21"/>
      <c r="BX285" s="21"/>
      <c r="BY285" s="21"/>
      <c r="BZ285" s="22"/>
      <c r="CA285" s="22"/>
      <c r="CB285" s="22"/>
      <c r="CC285" s="22"/>
      <c r="CD285" s="11"/>
      <c r="CE285" s="11"/>
      <c r="CF285" s="11"/>
      <c r="CG285" s="11"/>
      <c r="CH285" s="11"/>
      <c r="CI285" s="11"/>
      <c r="CJ285" s="11"/>
      <c r="CK285" s="11"/>
      <c r="CL285" s="12"/>
      <c r="CM285" s="12"/>
      <c r="CN285" s="11"/>
      <c r="CO285" s="11"/>
      <c r="CP285" s="12"/>
      <c r="CQ285" s="11"/>
      <c r="CR285" s="11"/>
      <c r="CS285" s="11"/>
      <c r="CT285" s="11"/>
      <c r="CU285" s="11"/>
      <c r="CV285" s="11"/>
      <c r="CW285" s="11"/>
      <c r="CX285" s="12"/>
      <c r="CY285" s="12"/>
      <c r="CZ285" s="12"/>
      <c r="DA285" s="12"/>
      <c r="DB285" s="11"/>
      <c r="DC285" s="12"/>
      <c r="DD285" s="11"/>
      <c r="DE285" s="12"/>
      <c r="DF285" s="11"/>
      <c r="DG285" s="11"/>
      <c r="DH285" s="11"/>
      <c r="DI285" s="11"/>
      <c r="DJ285" s="11"/>
      <c r="DK285" s="12"/>
      <c r="DL285" s="11"/>
      <c r="DM285" s="11"/>
      <c r="DN285" s="12"/>
      <c r="DO285" s="12"/>
      <c r="DP285" s="12"/>
      <c r="DQ285" s="12"/>
      <c r="DR285" s="12"/>
      <c r="DS285" s="12"/>
      <c r="DT285" s="12"/>
      <c r="DU285" s="12"/>
      <c r="DV285" s="12"/>
      <c r="DW285" s="12"/>
      <c r="DX285" s="12"/>
      <c r="DY285" s="12"/>
      <c r="DZ285" s="12"/>
      <c r="EA285" s="12"/>
      <c r="EB285" s="12"/>
      <c r="EC285" s="12"/>
      <c r="ED285" s="12"/>
      <c r="EE285" s="12"/>
      <c r="EF285" s="12"/>
      <c r="EG285" s="12"/>
      <c r="EH285" s="12"/>
      <c r="EI285" s="12"/>
    </row>
    <row r="286" customFormat="false" ht="12.75" hidden="false" customHeight="false" outlineLevel="0" collapsed="false">
      <c r="A286" s="11"/>
      <c r="B286" s="12"/>
      <c r="C286" s="11"/>
      <c r="D286" s="11"/>
      <c r="E286" s="11"/>
      <c r="F286" s="11"/>
      <c r="G286" s="12"/>
      <c r="H286" s="11"/>
      <c r="I286" s="11"/>
      <c r="J286" s="11"/>
      <c r="K286" s="11"/>
      <c r="L286" s="11"/>
      <c r="M286" s="11"/>
      <c r="N286" s="11"/>
      <c r="O286" s="11"/>
      <c r="P286" s="11"/>
      <c r="Q286" s="11"/>
      <c r="R286" s="11"/>
      <c r="S286" s="11"/>
      <c r="T286" s="11"/>
      <c r="U286" s="12"/>
      <c r="V286" s="11"/>
      <c r="W286" s="12"/>
      <c r="X286" s="11"/>
      <c r="Y286" s="11"/>
      <c r="Z286" s="11"/>
      <c r="AA286" s="11"/>
      <c r="AB286" s="11"/>
      <c r="AC286" s="11"/>
      <c r="AD286" s="11"/>
      <c r="AE286" s="13"/>
      <c r="AF286" s="13"/>
      <c r="AG286" s="11"/>
      <c r="AH286" s="11"/>
      <c r="AI286" s="11"/>
      <c r="AJ286" s="11"/>
      <c r="AK286" s="11"/>
      <c r="AL286" s="11"/>
      <c r="AM286" s="11"/>
      <c r="AN286" s="11"/>
      <c r="AO286" s="14"/>
      <c r="AP286" s="14"/>
      <c r="AQ286" s="15"/>
      <c r="AR286" s="15"/>
      <c r="AS286" s="16"/>
      <c r="AT286" s="16"/>
      <c r="AU286" s="11"/>
      <c r="AV286" s="11"/>
      <c r="AW286" s="11"/>
      <c r="AX286" s="11"/>
      <c r="AY286" s="11"/>
      <c r="AZ286" s="11"/>
      <c r="BA286" s="11"/>
      <c r="BB286" s="11"/>
      <c r="BC286" s="17"/>
      <c r="BD286" s="17"/>
      <c r="BE286" s="18"/>
      <c r="BF286" s="18"/>
      <c r="BG286" s="19"/>
      <c r="BH286" s="19"/>
      <c r="BI286" s="11"/>
      <c r="BJ286" s="11"/>
      <c r="BK286" s="11"/>
      <c r="BL286" s="11"/>
      <c r="BM286" s="11"/>
      <c r="BN286" s="11"/>
      <c r="BO286" s="11"/>
      <c r="BP286" s="11"/>
      <c r="BQ286" s="11"/>
      <c r="BR286" s="20"/>
      <c r="BS286" s="20"/>
      <c r="BT286" s="20"/>
      <c r="BU286" s="20"/>
      <c r="BV286" s="21"/>
      <c r="BW286" s="21"/>
      <c r="BX286" s="21"/>
      <c r="BY286" s="21"/>
      <c r="BZ286" s="22"/>
      <c r="CA286" s="22"/>
      <c r="CB286" s="22"/>
      <c r="CC286" s="22"/>
      <c r="CD286" s="11"/>
      <c r="CE286" s="11"/>
      <c r="CF286" s="11"/>
      <c r="CG286" s="11"/>
      <c r="CH286" s="11"/>
      <c r="CI286" s="11"/>
      <c r="CJ286" s="11"/>
      <c r="CK286" s="11"/>
      <c r="CL286" s="12"/>
      <c r="CM286" s="12"/>
      <c r="CN286" s="11"/>
      <c r="CO286" s="11"/>
      <c r="CP286" s="12"/>
      <c r="CQ286" s="11"/>
      <c r="CR286" s="11"/>
      <c r="CS286" s="11"/>
      <c r="CT286" s="11"/>
      <c r="CU286" s="11"/>
      <c r="CV286" s="11"/>
      <c r="CW286" s="11"/>
      <c r="CX286" s="12"/>
      <c r="CY286" s="12"/>
      <c r="CZ286" s="12"/>
      <c r="DA286" s="12"/>
      <c r="DB286" s="11"/>
      <c r="DC286" s="12"/>
      <c r="DD286" s="11"/>
      <c r="DE286" s="12"/>
      <c r="DF286" s="11"/>
      <c r="DG286" s="11"/>
      <c r="DH286" s="11"/>
      <c r="DI286" s="11"/>
      <c r="DJ286" s="11"/>
      <c r="DK286" s="12"/>
      <c r="DL286" s="11"/>
      <c r="DM286" s="11"/>
      <c r="DN286" s="12"/>
      <c r="DO286" s="12"/>
      <c r="DP286" s="12"/>
      <c r="DQ286" s="12"/>
      <c r="DR286" s="12"/>
      <c r="DS286" s="12"/>
      <c r="DT286" s="12"/>
      <c r="DU286" s="12"/>
      <c r="DV286" s="12"/>
      <c r="DW286" s="12"/>
      <c r="DX286" s="12"/>
      <c r="DY286" s="12"/>
      <c r="DZ286" s="12"/>
      <c r="EA286" s="12"/>
      <c r="EB286" s="12"/>
      <c r="EC286" s="12"/>
      <c r="ED286" s="12"/>
      <c r="EE286" s="12"/>
      <c r="EF286" s="12"/>
      <c r="EG286" s="12"/>
      <c r="EH286" s="12"/>
      <c r="EI286" s="12"/>
    </row>
    <row r="287" customFormat="false" ht="12.75" hidden="false" customHeight="false" outlineLevel="0" collapsed="false">
      <c r="A287" s="11"/>
      <c r="B287" s="12"/>
      <c r="C287" s="11"/>
      <c r="D287" s="11"/>
      <c r="E287" s="11"/>
      <c r="F287" s="11"/>
      <c r="G287" s="12"/>
      <c r="H287" s="11"/>
      <c r="I287" s="11"/>
      <c r="J287" s="11"/>
      <c r="K287" s="11"/>
      <c r="L287" s="11"/>
      <c r="M287" s="11"/>
      <c r="N287" s="11"/>
      <c r="O287" s="11"/>
      <c r="P287" s="11"/>
      <c r="Q287" s="11"/>
      <c r="R287" s="11"/>
      <c r="S287" s="11"/>
      <c r="T287" s="11"/>
      <c r="U287" s="12"/>
      <c r="V287" s="11"/>
      <c r="W287" s="12"/>
      <c r="X287" s="11"/>
      <c r="Y287" s="11"/>
      <c r="Z287" s="11"/>
      <c r="AA287" s="11"/>
      <c r="AB287" s="11"/>
      <c r="AC287" s="11"/>
      <c r="AD287" s="11"/>
      <c r="AE287" s="13"/>
      <c r="AF287" s="13"/>
      <c r="AG287" s="11"/>
      <c r="AH287" s="11"/>
      <c r="AI287" s="11"/>
      <c r="AJ287" s="11"/>
      <c r="AK287" s="11"/>
      <c r="AL287" s="11"/>
      <c r="AM287" s="11"/>
      <c r="AN287" s="11"/>
      <c r="AO287" s="14"/>
      <c r="AP287" s="14"/>
      <c r="AQ287" s="15"/>
      <c r="AR287" s="15"/>
      <c r="AS287" s="16"/>
      <c r="AT287" s="16"/>
      <c r="AU287" s="11"/>
      <c r="AV287" s="11"/>
      <c r="AW287" s="11"/>
      <c r="AX287" s="11"/>
      <c r="AY287" s="11"/>
      <c r="AZ287" s="11"/>
      <c r="BA287" s="11"/>
      <c r="BB287" s="11"/>
      <c r="BC287" s="17"/>
      <c r="BD287" s="17"/>
      <c r="BE287" s="18"/>
      <c r="BF287" s="18"/>
      <c r="BG287" s="19"/>
      <c r="BH287" s="19"/>
      <c r="BI287" s="11"/>
      <c r="BJ287" s="11"/>
      <c r="BK287" s="11"/>
      <c r="BL287" s="11"/>
      <c r="BM287" s="11"/>
      <c r="BN287" s="11"/>
      <c r="BO287" s="11"/>
      <c r="BP287" s="11"/>
      <c r="BQ287" s="11"/>
      <c r="BR287" s="20"/>
      <c r="BS287" s="20"/>
      <c r="BT287" s="20"/>
      <c r="BU287" s="20"/>
      <c r="BV287" s="21"/>
      <c r="BW287" s="21"/>
      <c r="BX287" s="21"/>
      <c r="BY287" s="21"/>
      <c r="BZ287" s="22"/>
      <c r="CA287" s="22"/>
      <c r="CB287" s="22"/>
      <c r="CC287" s="22"/>
      <c r="CD287" s="11"/>
      <c r="CE287" s="11"/>
      <c r="CF287" s="11"/>
      <c r="CG287" s="11"/>
      <c r="CH287" s="11"/>
      <c r="CI287" s="11"/>
      <c r="CJ287" s="11"/>
      <c r="CK287" s="11"/>
      <c r="CL287" s="12"/>
      <c r="CM287" s="12"/>
      <c r="CN287" s="11"/>
      <c r="CO287" s="11"/>
      <c r="CP287" s="12"/>
      <c r="CQ287" s="11"/>
      <c r="CR287" s="11"/>
      <c r="CS287" s="11"/>
      <c r="CT287" s="11"/>
      <c r="CU287" s="11"/>
      <c r="CV287" s="11"/>
      <c r="CW287" s="11"/>
      <c r="CX287" s="12"/>
      <c r="CY287" s="12"/>
      <c r="CZ287" s="12"/>
      <c r="DA287" s="12"/>
      <c r="DB287" s="11"/>
      <c r="DC287" s="12"/>
      <c r="DD287" s="11"/>
      <c r="DE287" s="12"/>
      <c r="DF287" s="11"/>
      <c r="DG287" s="11"/>
      <c r="DH287" s="11"/>
      <c r="DI287" s="11"/>
      <c r="DJ287" s="11"/>
      <c r="DK287" s="12"/>
      <c r="DL287" s="11"/>
      <c r="DM287" s="11"/>
      <c r="DN287" s="12"/>
      <c r="DO287" s="12"/>
      <c r="DP287" s="12"/>
      <c r="DQ287" s="12"/>
      <c r="DR287" s="12"/>
      <c r="DS287" s="12"/>
      <c r="DT287" s="12"/>
      <c r="DU287" s="12"/>
      <c r="DV287" s="12"/>
      <c r="DW287" s="12"/>
      <c r="DX287" s="12"/>
      <c r="DY287" s="12"/>
      <c r="DZ287" s="12"/>
      <c r="EA287" s="12"/>
      <c r="EB287" s="12"/>
      <c r="EC287" s="12"/>
      <c r="ED287" s="12"/>
      <c r="EE287" s="12"/>
      <c r="EF287" s="12"/>
      <c r="EG287" s="12"/>
      <c r="EH287" s="12"/>
      <c r="EI287" s="12"/>
    </row>
    <row r="288" customFormat="false" ht="12.75" hidden="false" customHeight="false" outlineLevel="0" collapsed="false">
      <c r="A288" s="11"/>
      <c r="B288" s="12"/>
      <c r="C288" s="11"/>
      <c r="D288" s="11"/>
      <c r="E288" s="11"/>
      <c r="F288" s="11"/>
      <c r="G288" s="12"/>
      <c r="H288" s="11"/>
      <c r="I288" s="11"/>
      <c r="J288" s="11"/>
      <c r="K288" s="11"/>
      <c r="L288" s="11"/>
      <c r="M288" s="11"/>
      <c r="N288" s="11"/>
      <c r="O288" s="11"/>
      <c r="P288" s="11"/>
      <c r="Q288" s="11"/>
      <c r="R288" s="11"/>
      <c r="S288" s="11"/>
      <c r="T288" s="11"/>
      <c r="U288" s="12"/>
      <c r="V288" s="11"/>
      <c r="W288" s="12"/>
      <c r="X288" s="11"/>
      <c r="Y288" s="11"/>
      <c r="Z288" s="11"/>
      <c r="AA288" s="11"/>
      <c r="AB288" s="11"/>
      <c r="AC288" s="11"/>
      <c r="AD288" s="11"/>
      <c r="AE288" s="13"/>
      <c r="AF288" s="13"/>
      <c r="AG288" s="11"/>
      <c r="AH288" s="11"/>
      <c r="AI288" s="11"/>
      <c r="AJ288" s="11"/>
      <c r="AK288" s="11"/>
      <c r="AL288" s="11"/>
      <c r="AM288" s="11"/>
      <c r="AN288" s="11"/>
      <c r="AO288" s="14"/>
      <c r="AP288" s="14"/>
      <c r="AQ288" s="15"/>
      <c r="AR288" s="15"/>
      <c r="AS288" s="16"/>
      <c r="AT288" s="16"/>
      <c r="AU288" s="11"/>
      <c r="AV288" s="11"/>
      <c r="AW288" s="11"/>
      <c r="AX288" s="11"/>
      <c r="AY288" s="11"/>
      <c r="AZ288" s="11"/>
      <c r="BA288" s="11"/>
      <c r="BB288" s="11"/>
      <c r="BC288" s="17"/>
      <c r="BD288" s="17"/>
      <c r="BE288" s="18"/>
      <c r="BF288" s="18"/>
      <c r="BG288" s="19"/>
      <c r="BH288" s="19"/>
      <c r="BI288" s="11"/>
      <c r="BJ288" s="11"/>
      <c r="BK288" s="11"/>
      <c r="BL288" s="11"/>
      <c r="BM288" s="11"/>
      <c r="BN288" s="11"/>
      <c r="BO288" s="11"/>
      <c r="BP288" s="11"/>
      <c r="BQ288" s="11"/>
      <c r="BR288" s="20"/>
      <c r="BS288" s="20"/>
      <c r="BT288" s="20"/>
      <c r="BU288" s="20"/>
      <c r="BV288" s="21"/>
      <c r="BW288" s="21"/>
      <c r="BX288" s="21"/>
      <c r="BY288" s="21"/>
      <c r="BZ288" s="22"/>
      <c r="CA288" s="22"/>
      <c r="CB288" s="22"/>
      <c r="CC288" s="22"/>
      <c r="CD288" s="11"/>
      <c r="CE288" s="11"/>
      <c r="CF288" s="11"/>
      <c r="CG288" s="11"/>
      <c r="CH288" s="11"/>
      <c r="CI288" s="11"/>
      <c r="CJ288" s="11"/>
      <c r="CK288" s="11"/>
      <c r="CL288" s="12"/>
      <c r="CM288" s="12"/>
      <c r="CN288" s="11"/>
      <c r="CO288" s="11"/>
      <c r="CP288" s="12"/>
      <c r="CQ288" s="11"/>
      <c r="CR288" s="11"/>
      <c r="CS288" s="11"/>
      <c r="CT288" s="11"/>
      <c r="CU288" s="11"/>
      <c r="CV288" s="11"/>
      <c r="CW288" s="11"/>
      <c r="CX288" s="12"/>
      <c r="CY288" s="12"/>
      <c r="CZ288" s="12"/>
      <c r="DA288" s="12"/>
      <c r="DB288" s="11"/>
      <c r="DC288" s="12"/>
      <c r="DD288" s="11"/>
      <c r="DE288" s="12"/>
      <c r="DF288" s="11"/>
      <c r="DG288" s="11"/>
      <c r="DH288" s="11"/>
      <c r="DI288" s="11"/>
      <c r="DJ288" s="11"/>
      <c r="DK288" s="12"/>
      <c r="DL288" s="11"/>
      <c r="DM288" s="11"/>
      <c r="DN288" s="12"/>
      <c r="DO288" s="12"/>
      <c r="DP288" s="12"/>
      <c r="DQ288" s="12"/>
      <c r="DR288" s="12"/>
      <c r="DS288" s="12"/>
      <c r="DT288" s="12"/>
      <c r="DU288" s="12"/>
      <c r="DV288" s="12"/>
      <c r="DW288" s="12"/>
      <c r="DX288" s="12"/>
      <c r="DY288" s="12"/>
      <c r="DZ288" s="12"/>
      <c r="EA288" s="12"/>
      <c r="EB288" s="12"/>
      <c r="EC288" s="12"/>
      <c r="ED288" s="12"/>
      <c r="EE288" s="12"/>
      <c r="EF288" s="12"/>
      <c r="EG288" s="12"/>
      <c r="EH288" s="12"/>
      <c r="EI288" s="12"/>
    </row>
    <row r="289" customFormat="false" ht="12.75" hidden="false" customHeight="false" outlineLevel="0" collapsed="false">
      <c r="A289" s="11"/>
      <c r="B289" s="12"/>
      <c r="C289" s="11"/>
      <c r="D289" s="11"/>
      <c r="E289" s="11"/>
      <c r="F289" s="11"/>
      <c r="G289" s="12"/>
      <c r="H289" s="11"/>
      <c r="I289" s="11"/>
      <c r="J289" s="11"/>
      <c r="K289" s="11"/>
      <c r="L289" s="11"/>
      <c r="M289" s="11"/>
      <c r="N289" s="11"/>
      <c r="O289" s="11"/>
      <c r="P289" s="11"/>
      <c r="Q289" s="11"/>
      <c r="R289" s="11"/>
      <c r="S289" s="11"/>
      <c r="T289" s="11"/>
      <c r="U289" s="12"/>
      <c r="V289" s="11"/>
      <c r="W289" s="12"/>
      <c r="X289" s="11"/>
      <c r="Y289" s="11"/>
      <c r="Z289" s="11"/>
      <c r="AA289" s="11"/>
      <c r="AB289" s="11"/>
      <c r="AC289" s="11"/>
      <c r="AD289" s="11"/>
      <c r="AE289" s="13"/>
      <c r="AF289" s="13"/>
      <c r="AG289" s="11"/>
      <c r="AH289" s="11"/>
      <c r="AI289" s="11"/>
      <c r="AJ289" s="11"/>
      <c r="AK289" s="11"/>
      <c r="AL289" s="11"/>
      <c r="AM289" s="11"/>
      <c r="AN289" s="11"/>
      <c r="AO289" s="14"/>
      <c r="AP289" s="14"/>
      <c r="AQ289" s="15"/>
      <c r="AR289" s="15"/>
      <c r="AS289" s="16"/>
      <c r="AT289" s="16"/>
      <c r="AU289" s="11"/>
      <c r="AV289" s="11"/>
      <c r="AW289" s="11"/>
      <c r="AX289" s="11"/>
      <c r="AY289" s="11"/>
      <c r="AZ289" s="11"/>
      <c r="BA289" s="11"/>
      <c r="BB289" s="11"/>
      <c r="BC289" s="17"/>
      <c r="BD289" s="17"/>
      <c r="BE289" s="18"/>
      <c r="BF289" s="18"/>
      <c r="BG289" s="19"/>
      <c r="BH289" s="19"/>
      <c r="BI289" s="11"/>
      <c r="BJ289" s="11"/>
      <c r="BK289" s="11"/>
      <c r="BL289" s="11"/>
      <c r="BM289" s="11"/>
      <c r="BN289" s="11"/>
      <c r="BO289" s="11"/>
      <c r="BP289" s="11"/>
      <c r="BQ289" s="11"/>
      <c r="BR289" s="20"/>
      <c r="BS289" s="20"/>
      <c r="BT289" s="20"/>
      <c r="BU289" s="20"/>
      <c r="BV289" s="21"/>
      <c r="BW289" s="21"/>
      <c r="BX289" s="21"/>
      <c r="BY289" s="21"/>
      <c r="BZ289" s="22"/>
      <c r="CA289" s="22"/>
      <c r="CB289" s="22"/>
      <c r="CC289" s="22"/>
      <c r="CD289" s="11"/>
      <c r="CE289" s="11"/>
      <c r="CF289" s="11"/>
      <c r="CG289" s="11"/>
      <c r="CH289" s="11"/>
      <c r="CI289" s="11"/>
      <c r="CJ289" s="11"/>
      <c r="CK289" s="11"/>
      <c r="CL289" s="12"/>
      <c r="CM289" s="12"/>
      <c r="CN289" s="11"/>
      <c r="CO289" s="11"/>
      <c r="CP289" s="12"/>
      <c r="CQ289" s="11"/>
      <c r="CR289" s="11"/>
      <c r="CS289" s="11"/>
      <c r="CT289" s="11"/>
      <c r="CU289" s="11"/>
      <c r="CV289" s="11"/>
      <c r="CW289" s="11"/>
      <c r="CX289" s="12"/>
      <c r="CY289" s="12"/>
      <c r="CZ289" s="12"/>
      <c r="DA289" s="12"/>
      <c r="DB289" s="11"/>
      <c r="DC289" s="12"/>
      <c r="DD289" s="11"/>
      <c r="DE289" s="12"/>
      <c r="DF289" s="11"/>
      <c r="DG289" s="11"/>
      <c r="DH289" s="11"/>
      <c r="DI289" s="11"/>
      <c r="DJ289" s="11"/>
      <c r="DK289" s="12"/>
      <c r="DL289" s="11"/>
      <c r="DM289" s="11"/>
      <c r="DN289" s="12"/>
      <c r="DO289" s="12"/>
      <c r="DP289" s="12"/>
      <c r="DQ289" s="12"/>
      <c r="DR289" s="12"/>
      <c r="DS289" s="12"/>
      <c r="DT289" s="12"/>
      <c r="DU289" s="12"/>
      <c r="DV289" s="12"/>
      <c r="DW289" s="12"/>
      <c r="DX289" s="12"/>
      <c r="DY289" s="12"/>
      <c r="DZ289" s="12"/>
      <c r="EA289" s="12"/>
      <c r="EB289" s="12"/>
      <c r="EC289" s="12"/>
      <c r="ED289" s="12"/>
      <c r="EE289" s="12"/>
      <c r="EF289" s="12"/>
      <c r="EG289" s="12"/>
      <c r="EH289" s="12"/>
      <c r="EI289" s="12"/>
    </row>
    <row r="290" customFormat="false" ht="12.75" hidden="false" customHeight="false" outlineLevel="0" collapsed="false">
      <c r="A290" s="11"/>
      <c r="B290" s="12"/>
      <c r="C290" s="11"/>
      <c r="D290" s="11"/>
      <c r="E290" s="11"/>
      <c r="F290" s="11"/>
      <c r="G290" s="12"/>
      <c r="H290" s="11"/>
      <c r="I290" s="11"/>
      <c r="J290" s="11"/>
      <c r="K290" s="11"/>
      <c r="L290" s="11"/>
      <c r="M290" s="11"/>
      <c r="N290" s="11"/>
      <c r="O290" s="11"/>
      <c r="P290" s="11"/>
      <c r="Q290" s="11"/>
      <c r="R290" s="11"/>
      <c r="S290" s="11"/>
      <c r="T290" s="11"/>
      <c r="U290" s="12"/>
      <c r="V290" s="11"/>
      <c r="W290" s="12"/>
      <c r="X290" s="11"/>
      <c r="Y290" s="11"/>
      <c r="Z290" s="11"/>
      <c r="AA290" s="11"/>
      <c r="AB290" s="11"/>
      <c r="AC290" s="11"/>
      <c r="AD290" s="11"/>
      <c r="AE290" s="13"/>
      <c r="AF290" s="13"/>
      <c r="AG290" s="11"/>
      <c r="AH290" s="11"/>
      <c r="AI290" s="11"/>
      <c r="AJ290" s="11"/>
      <c r="AK290" s="11"/>
      <c r="AL290" s="11"/>
      <c r="AM290" s="11"/>
      <c r="AN290" s="11"/>
      <c r="AO290" s="14"/>
      <c r="AP290" s="14"/>
      <c r="AQ290" s="15"/>
      <c r="AR290" s="15"/>
      <c r="AS290" s="16"/>
      <c r="AT290" s="16"/>
      <c r="AU290" s="11"/>
      <c r="AV290" s="11"/>
      <c r="AW290" s="11"/>
      <c r="AX290" s="11"/>
      <c r="AY290" s="11"/>
      <c r="AZ290" s="11"/>
      <c r="BA290" s="11"/>
      <c r="BB290" s="11"/>
      <c r="BC290" s="17"/>
      <c r="BD290" s="17"/>
      <c r="BE290" s="18"/>
      <c r="BF290" s="18"/>
      <c r="BG290" s="19"/>
      <c r="BH290" s="19"/>
      <c r="BI290" s="11"/>
      <c r="BJ290" s="11"/>
      <c r="BK290" s="11"/>
      <c r="BL290" s="11"/>
      <c r="BM290" s="11"/>
      <c r="BN290" s="11"/>
      <c r="BO290" s="11"/>
      <c r="BP290" s="11"/>
      <c r="BQ290" s="11"/>
      <c r="BR290" s="20"/>
      <c r="BS290" s="20"/>
      <c r="BT290" s="20"/>
      <c r="BU290" s="20"/>
      <c r="BV290" s="21"/>
      <c r="BW290" s="21"/>
      <c r="BX290" s="21"/>
      <c r="BY290" s="21"/>
      <c r="BZ290" s="22"/>
      <c r="CA290" s="22"/>
      <c r="CB290" s="22"/>
      <c r="CC290" s="22"/>
      <c r="CD290" s="11"/>
      <c r="CE290" s="11"/>
      <c r="CF290" s="11"/>
      <c r="CG290" s="11"/>
      <c r="CH290" s="11"/>
      <c r="CI290" s="11"/>
      <c r="CJ290" s="11"/>
      <c r="CK290" s="11"/>
      <c r="CL290" s="12"/>
      <c r="CM290" s="12"/>
      <c r="CN290" s="11"/>
      <c r="CO290" s="11"/>
      <c r="CP290" s="12"/>
      <c r="CQ290" s="11"/>
      <c r="CR290" s="11"/>
      <c r="CS290" s="11"/>
      <c r="CT290" s="11"/>
      <c r="CU290" s="11"/>
      <c r="CV290" s="11"/>
      <c r="CW290" s="11"/>
      <c r="CX290" s="12"/>
      <c r="CY290" s="12"/>
      <c r="CZ290" s="12"/>
      <c r="DA290" s="12"/>
      <c r="DB290" s="11"/>
      <c r="DC290" s="12"/>
      <c r="DD290" s="11"/>
      <c r="DE290" s="12"/>
      <c r="DF290" s="11"/>
      <c r="DG290" s="11"/>
      <c r="DH290" s="11"/>
      <c r="DI290" s="11"/>
      <c r="DJ290" s="11"/>
      <c r="DK290" s="12"/>
      <c r="DL290" s="11"/>
      <c r="DM290" s="11"/>
      <c r="DN290" s="12"/>
      <c r="DO290" s="12"/>
      <c r="DP290" s="12"/>
      <c r="DQ290" s="12"/>
      <c r="DR290" s="12"/>
      <c r="DS290" s="12"/>
      <c r="DT290" s="12"/>
      <c r="DU290" s="12"/>
      <c r="DV290" s="12"/>
      <c r="DW290" s="12"/>
      <c r="DX290" s="12"/>
      <c r="DY290" s="12"/>
      <c r="DZ290" s="12"/>
      <c r="EA290" s="12"/>
      <c r="EB290" s="12"/>
      <c r="EC290" s="12"/>
      <c r="ED290" s="12"/>
      <c r="EE290" s="12"/>
      <c r="EF290" s="12"/>
      <c r="EG290" s="12"/>
      <c r="EH290" s="12"/>
      <c r="EI290" s="12"/>
    </row>
    <row r="291" customFormat="false" ht="12.75" hidden="false" customHeight="false" outlineLevel="0" collapsed="false">
      <c r="A291" s="11"/>
      <c r="B291" s="12"/>
      <c r="C291" s="11"/>
      <c r="D291" s="11"/>
      <c r="E291" s="11"/>
      <c r="F291" s="11"/>
      <c r="G291" s="12"/>
      <c r="H291" s="11"/>
      <c r="I291" s="11"/>
      <c r="J291" s="11"/>
      <c r="K291" s="11"/>
      <c r="L291" s="11"/>
      <c r="M291" s="11"/>
      <c r="N291" s="11"/>
      <c r="O291" s="11"/>
      <c r="P291" s="11"/>
      <c r="Q291" s="11"/>
      <c r="R291" s="11"/>
      <c r="S291" s="11"/>
      <c r="T291" s="11"/>
      <c r="U291" s="12"/>
      <c r="V291" s="11"/>
      <c r="W291" s="12"/>
      <c r="X291" s="11"/>
      <c r="Y291" s="11"/>
      <c r="Z291" s="11"/>
      <c r="AA291" s="11"/>
      <c r="AB291" s="11"/>
      <c r="AC291" s="11"/>
      <c r="AD291" s="11"/>
      <c r="AE291" s="13"/>
      <c r="AF291" s="13"/>
      <c r="AG291" s="11"/>
      <c r="AH291" s="11"/>
      <c r="AI291" s="11"/>
      <c r="AJ291" s="11"/>
      <c r="AK291" s="11"/>
      <c r="AL291" s="11"/>
      <c r="AM291" s="11"/>
      <c r="AN291" s="11"/>
      <c r="AO291" s="14"/>
      <c r="AP291" s="14"/>
      <c r="AQ291" s="15"/>
      <c r="AR291" s="15"/>
      <c r="AS291" s="16"/>
      <c r="AT291" s="16"/>
      <c r="AU291" s="11"/>
      <c r="AV291" s="11"/>
      <c r="AW291" s="11"/>
      <c r="AX291" s="11"/>
      <c r="AY291" s="11"/>
      <c r="AZ291" s="11"/>
      <c r="BA291" s="11"/>
      <c r="BB291" s="11"/>
      <c r="BC291" s="17"/>
      <c r="BD291" s="17"/>
      <c r="BE291" s="18"/>
      <c r="BF291" s="18"/>
      <c r="BG291" s="19"/>
      <c r="BH291" s="19"/>
      <c r="BI291" s="11"/>
      <c r="BJ291" s="11"/>
      <c r="BK291" s="11"/>
      <c r="BL291" s="11"/>
      <c r="BM291" s="11"/>
      <c r="BN291" s="11"/>
      <c r="BO291" s="11"/>
      <c r="BP291" s="11"/>
      <c r="BQ291" s="11"/>
      <c r="BR291" s="20"/>
      <c r="BS291" s="20"/>
      <c r="BT291" s="20"/>
      <c r="BU291" s="20"/>
      <c r="BV291" s="21"/>
      <c r="BW291" s="21"/>
      <c r="BX291" s="21"/>
      <c r="BY291" s="21"/>
      <c r="BZ291" s="22"/>
      <c r="CA291" s="22"/>
      <c r="CB291" s="22"/>
      <c r="CC291" s="22"/>
      <c r="CD291" s="11"/>
      <c r="CE291" s="11"/>
      <c r="CF291" s="11"/>
      <c r="CG291" s="11"/>
      <c r="CH291" s="11"/>
      <c r="CI291" s="11"/>
      <c r="CJ291" s="11"/>
      <c r="CK291" s="11"/>
      <c r="CL291" s="12"/>
      <c r="CM291" s="12"/>
      <c r="CN291" s="11"/>
      <c r="CO291" s="11"/>
      <c r="CP291" s="12"/>
      <c r="CQ291" s="11"/>
      <c r="CR291" s="11"/>
      <c r="CS291" s="11"/>
      <c r="CT291" s="11"/>
      <c r="CU291" s="11"/>
      <c r="CV291" s="11"/>
      <c r="CW291" s="11"/>
      <c r="CX291" s="12"/>
      <c r="CY291" s="12"/>
      <c r="CZ291" s="12"/>
      <c r="DA291" s="12"/>
      <c r="DB291" s="11"/>
      <c r="DC291" s="12"/>
      <c r="DD291" s="11"/>
      <c r="DE291" s="12"/>
      <c r="DF291" s="11"/>
      <c r="DG291" s="11"/>
      <c r="DH291" s="11"/>
      <c r="DI291" s="11"/>
      <c r="DJ291" s="11"/>
      <c r="DK291" s="12"/>
      <c r="DL291" s="11"/>
      <c r="DM291" s="11"/>
      <c r="DN291" s="12"/>
      <c r="DO291" s="12"/>
      <c r="DP291" s="12"/>
      <c r="DQ291" s="12"/>
      <c r="DR291" s="12"/>
      <c r="DS291" s="12"/>
      <c r="DT291" s="12"/>
      <c r="DU291" s="12"/>
      <c r="DV291" s="12"/>
      <c r="DW291" s="12"/>
      <c r="DX291" s="12"/>
      <c r="DY291" s="12"/>
      <c r="DZ291" s="12"/>
      <c r="EA291" s="12"/>
      <c r="EB291" s="12"/>
      <c r="EC291" s="12"/>
      <c r="ED291" s="12"/>
      <c r="EE291" s="12"/>
      <c r="EF291" s="12"/>
      <c r="EG291" s="12"/>
      <c r="EH291" s="12"/>
      <c r="EI291" s="12"/>
    </row>
    <row r="292" customFormat="false" ht="12.75" hidden="false" customHeight="false" outlineLevel="0" collapsed="false">
      <c r="A292" s="11"/>
      <c r="B292" s="12"/>
      <c r="C292" s="11"/>
      <c r="D292" s="11"/>
      <c r="E292" s="11"/>
      <c r="F292" s="11"/>
      <c r="G292" s="12"/>
      <c r="H292" s="11"/>
      <c r="I292" s="11"/>
      <c r="J292" s="11"/>
      <c r="K292" s="11"/>
      <c r="L292" s="11"/>
      <c r="M292" s="11"/>
      <c r="N292" s="11"/>
      <c r="O292" s="11"/>
      <c r="P292" s="11"/>
      <c r="Q292" s="11"/>
      <c r="R292" s="11"/>
      <c r="S292" s="11"/>
      <c r="T292" s="11"/>
      <c r="U292" s="12"/>
      <c r="V292" s="11"/>
      <c r="W292" s="12"/>
      <c r="X292" s="11"/>
      <c r="Y292" s="11"/>
      <c r="Z292" s="11"/>
      <c r="AA292" s="11"/>
      <c r="AB292" s="11"/>
      <c r="AC292" s="11"/>
      <c r="AD292" s="11"/>
      <c r="AE292" s="13"/>
      <c r="AF292" s="13"/>
      <c r="AG292" s="11"/>
      <c r="AH292" s="11"/>
      <c r="AI292" s="11"/>
      <c r="AJ292" s="11"/>
      <c r="AK292" s="11"/>
      <c r="AL292" s="11"/>
      <c r="AM292" s="11"/>
      <c r="AN292" s="11"/>
      <c r="AO292" s="14"/>
      <c r="AP292" s="14"/>
      <c r="AQ292" s="15"/>
      <c r="AR292" s="15"/>
      <c r="AS292" s="16"/>
      <c r="AT292" s="16"/>
      <c r="AU292" s="11"/>
      <c r="AV292" s="11"/>
      <c r="AW292" s="11"/>
      <c r="AX292" s="11"/>
      <c r="AY292" s="11"/>
      <c r="AZ292" s="11"/>
      <c r="BA292" s="11"/>
      <c r="BB292" s="11"/>
      <c r="BC292" s="17"/>
      <c r="BD292" s="17"/>
      <c r="BE292" s="18"/>
      <c r="BF292" s="18"/>
      <c r="BG292" s="19"/>
      <c r="BH292" s="19"/>
      <c r="BI292" s="11"/>
      <c r="BJ292" s="11"/>
      <c r="BK292" s="11"/>
      <c r="BL292" s="11"/>
      <c r="BM292" s="11"/>
      <c r="BN292" s="11"/>
      <c r="BO292" s="11"/>
      <c r="BP292" s="11"/>
      <c r="BQ292" s="11"/>
      <c r="BR292" s="20"/>
      <c r="BS292" s="20"/>
      <c r="BT292" s="20"/>
      <c r="BU292" s="20"/>
      <c r="BV292" s="21"/>
      <c r="BW292" s="21"/>
      <c r="BX292" s="21"/>
      <c r="BY292" s="21"/>
      <c r="BZ292" s="22"/>
      <c r="CA292" s="22"/>
      <c r="CB292" s="22"/>
      <c r="CC292" s="22"/>
      <c r="CD292" s="11"/>
      <c r="CE292" s="11"/>
      <c r="CF292" s="11"/>
      <c r="CG292" s="11"/>
      <c r="CH292" s="11"/>
      <c r="CI292" s="11"/>
      <c r="CJ292" s="11"/>
      <c r="CK292" s="11"/>
      <c r="CL292" s="12"/>
      <c r="CM292" s="12"/>
      <c r="CN292" s="11"/>
      <c r="CO292" s="11"/>
      <c r="CP292" s="12"/>
      <c r="CQ292" s="11"/>
      <c r="CR292" s="11"/>
      <c r="CS292" s="11"/>
      <c r="CT292" s="11"/>
      <c r="CU292" s="11"/>
      <c r="CV292" s="11"/>
      <c r="CW292" s="11"/>
      <c r="CX292" s="12"/>
      <c r="CY292" s="12"/>
      <c r="CZ292" s="12"/>
      <c r="DA292" s="12"/>
      <c r="DB292" s="11"/>
      <c r="DC292" s="12"/>
      <c r="DD292" s="11"/>
      <c r="DE292" s="12"/>
      <c r="DF292" s="11"/>
      <c r="DG292" s="11"/>
      <c r="DH292" s="11"/>
      <c r="DI292" s="11"/>
      <c r="DJ292" s="11"/>
      <c r="DK292" s="12"/>
      <c r="DL292" s="11"/>
      <c r="DM292" s="11"/>
      <c r="DN292" s="12"/>
      <c r="DO292" s="12"/>
      <c r="DP292" s="12"/>
      <c r="DQ292" s="12"/>
      <c r="DR292" s="12"/>
      <c r="DS292" s="12"/>
      <c r="DT292" s="12"/>
      <c r="DU292" s="12"/>
      <c r="DV292" s="12"/>
      <c r="DW292" s="12"/>
      <c r="DX292" s="12"/>
      <c r="DY292" s="12"/>
      <c r="DZ292" s="12"/>
      <c r="EA292" s="12"/>
      <c r="EB292" s="12"/>
      <c r="EC292" s="12"/>
      <c r="ED292" s="12"/>
      <c r="EE292" s="12"/>
      <c r="EF292" s="12"/>
      <c r="EG292" s="12"/>
      <c r="EH292" s="12"/>
      <c r="EI292" s="12"/>
    </row>
    <row r="293" customFormat="false" ht="12.75" hidden="false" customHeight="false" outlineLevel="0" collapsed="false">
      <c r="A293" s="11"/>
      <c r="B293" s="12"/>
      <c r="C293" s="11"/>
      <c r="D293" s="11"/>
      <c r="E293" s="11"/>
      <c r="F293" s="11"/>
      <c r="G293" s="12"/>
      <c r="H293" s="11"/>
      <c r="I293" s="11"/>
      <c r="J293" s="11"/>
      <c r="K293" s="11"/>
      <c r="L293" s="11"/>
      <c r="M293" s="11"/>
      <c r="N293" s="11"/>
      <c r="O293" s="11"/>
      <c r="P293" s="11"/>
      <c r="Q293" s="11"/>
      <c r="R293" s="11"/>
      <c r="S293" s="11"/>
      <c r="T293" s="11"/>
      <c r="U293" s="12"/>
      <c r="V293" s="11"/>
      <c r="W293" s="12"/>
      <c r="X293" s="11"/>
      <c r="Y293" s="11"/>
      <c r="Z293" s="11"/>
      <c r="AA293" s="11"/>
      <c r="AB293" s="11"/>
      <c r="AC293" s="11"/>
      <c r="AD293" s="11"/>
      <c r="AE293" s="13"/>
      <c r="AF293" s="13"/>
      <c r="AG293" s="11"/>
      <c r="AH293" s="11"/>
      <c r="AI293" s="11"/>
      <c r="AJ293" s="11"/>
      <c r="AK293" s="11"/>
      <c r="AL293" s="11"/>
      <c r="AM293" s="11"/>
      <c r="AN293" s="11"/>
      <c r="AO293" s="14"/>
      <c r="AP293" s="14"/>
      <c r="AQ293" s="15"/>
      <c r="AR293" s="15"/>
      <c r="AS293" s="16"/>
      <c r="AT293" s="16"/>
      <c r="AU293" s="11"/>
      <c r="AV293" s="11"/>
      <c r="AW293" s="11"/>
      <c r="AX293" s="11"/>
      <c r="AY293" s="11"/>
      <c r="AZ293" s="11"/>
      <c r="BA293" s="11"/>
      <c r="BB293" s="11"/>
      <c r="BC293" s="17"/>
      <c r="BD293" s="17"/>
      <c r="BE293" s="18"/>
      <c r="BF293" s="18"/>
      <c r="BG293" s="19"/>
      <c r="BH293" s="19"/>
      <c r="BI293" s="11"/>
      <c r="BJ293" s="11"/>
      <c r="BK293" s="11"/>
      <c r="BL293" s="11"/>
      <c r="BM293" s="11"/>
      <c r="BN293" s="11"/>
      <c r="BO293" s="11"/>
      <c r="BP293" s="11"/>
      <c r="BQ293" s="11"/>
      <c r="BR293" s="20"/>
      <c r="BS293" s="20"/>
      <c r="BT293" s="20"/>
      <c r="BU293" s="20"/>
      <c r="BV293" s="21"/>
      <c r="BW293" s="21"/>
      <c r="BX293" s="21"/>
      <c r="BY293" s="21"/>
      <c r="BZ293" s="22"/>
      <c r="CA293" s="22"/>
      <c r="CB293" s="22"/>
      <c r="CC293" s="22"/>
      <c r="CD293" s="11"/>
      <c r="CE293" s="11"/>
      <c r="CF293" s="11"/>
      <c r="CG293" s="11"/>
      <c r="CH293" s="11"/>
      <c r="CI293" s="11"/>
      <c r="CJ293" s="11"/>
      <c r="CK293" s="11"/>
      <c r="CL293" s="12"/>
      <c r="CM293" s="12"/>
      <c r="CN293" s="11"/>
      <c r="CO293" s="11"/>
      <c r="CP293" s="12"/>
      <c r="CQ293" s="11"/>
      <c r="CR293" s="11"/>
      <c r="CS293" s="11"/>
      <c r="CT293" s="11"/>
      <c r="CU293" s="11"/>
      <c r="CV293" s="11"/>
      <c r="CW293" s="11"/>
      <c r="CX293" s="12"/>
      <c r="CY293" s="12"/>
      <c r="CZ293" s="12"/>
      <c r="DA293" s="12"/>
      <c r="DB293" s="11"/>
      <c r="DC293" s="12"/>
      <c r="DD293" s="11"/>
      <c r="DE293" s="12"/>
      <c r="DF293" s="11"/>
      <c r="DG293" s="11"/>
      <c r="DH293" s="11"/>
      <c r="DI293" s="11"/>
      <c r="DJ293" s="11"/>
      <c r="DK293" s="12"/>
      <c r="DL293" s="11"/>
      <c r="DM293" s="11"/>
      <c r="DN293" s="12"/>
      <c r="DO293" s="12"/>
      <c r="DP293" s="12"/>
      <c r="DQ293" s="12"/>
      <c r="DR293" s="12"/>
      <c r="DS293" s="12"/>
      <c r="DT293" s="12"/>
      <c r="DU293" s="12"/>
      <c r="DV293" s="12"/>
      <c r="DW293" s="12"/>
      <c r="DX293" s="12"/>
      <c r="DY293" s="12"/>
      <c r="DZ293" s="12"/>
      <c r="EA293" s="12"/>
      <c r="EB293" s="12"/>
      <c r="EC293" s="12"/>
      <c r="ED293" s="12"/>
      <c r="EE293" s="12"/>
      <c r="EF293" s="12"/>
      <c r="EG293" s="12"/>
      <c r="EH293" s="12"/>
      <c r="EI293" s="12"/>
    </row>
    <row r="294" customFormat="false" ht="12.75" hidden="false" customHeight="false" outlineLevel="0" collapsed="false">
      <c r="A294" s="11"/>
      <c r="B294" s="11"/>
      <c r="C294" s="11"/>
      <c r="D294" s="11"/>
      <c r="E294" s="11"/>
      <c r="F294" s="11"/>
      <c r="G294" s="12"/>
      <c r="H294" s="11"/>
      <c r="I294" s="11"/>
      <c r="J294" s="11"/>
      <c r="K294" s="11"/>
      <c r="L294" s="11"/>
      <c r="M294" s="11"/>
      <c r="N294" s="11"/>
      <c r="O294" s="11"/>
      <c r="P294" s="11"/>
      <c r="Q294" s="11"/>
      <c r="R294" s="11"/>
      <c r="S294" s="11"/>
      <c r="T294" s="11"/>
      <c r="U294" s="12"/>
      <c r="V294" s="11"/>
      <c r="W294" s="12"/>
      <c r="X294" s="11"/>
      <c r="Y294" s="11"/>
      <c r="Z294" s="11"/>
      <c r="AA294" s="11"/>
      <c r="AB294" s="11"/>
      <c r="AC294" s="11"/>
      <c r="AD294" s="11"/>
      <c r="AE294" s="23"/>
      <c r="AF294" s="23"/>
      <c r="AG294" s="11"/>
      <c r="AH294" s="11"/>
      <c r="AI294" s="11"/>
      <c r="AJ294" s="11"/>
      <c r="AK294" s="11"/>
      <c r="AL294" s="11"/>
      <c r="AM294" s="11"/>
      <c r="AN294" s="11"/>
      <c r="AO294" s="24"/>
      <c r="AP294" s="24"/>
      <c r="AQ294" s="25"/>
      <c r="AR294" s="15"/>
      <c r="AS294" s="16"/>
      <c r="AT294" s="26"/>
      <c r="AU294" s="11"/>
      <c r="AV294" s="11"/>
      <c r="AW294" s="11"/>
      <c r="AX294" s="11"/>
      <c r="AY294" s="11"/>
      <c r="AZ294" s="11"/>
      <c r="BA294" s="11"/>
      <c r="BB294" s="12"/>
      <c r="BC294" s="17"/>
      <c r="BD294" s="17"/>
      <c r="BE294" s="18"/>
      <c r="BF294" s="18"/>
      <c r="BG294" s="19"/>
      <c r="BH294" s="27"/>
      <c r="BI294" s="11"/>
      <c r="BJ294" s="11"/>
      <c r="BK294" s="11"/>
      <c r="BL294" s="11"/>
      <c r="BM294" s="11"/>
      <c r="BN294" s="11"/>
      <c r="BO294" s="11"/>
      <c r="BP294" s="12"/>
      <c r="BQ294" s="12"/>
      <c r="BR294" s="20"/>
      <c r="BS294" s="20"/>
      <c r="BT294" s="20"/>
      <c r="BU294" s="20"/>
      <c r="BV294" s="28"/>
      <c r="BW294" s="28"/>
      <c r="BX294" s="28"/>
      <c r="BY294" s="28"/>
      <c r="BZ294" s="29"/>
      <c r="CA294" s="29"/>
      <c r="CB294" s="29"/>
      <c r="CC294" s="29"/>
      <c r="CD294" s="11"/>
      <c r="CE294" s="12"/>
      <c r="CF294" s="12"/>
      <c r="CG294" s="12"/>
      <c r="CH294" s="12"/>
      <c r="CI294" s="12"/>
      <c r="CJ294" s="12"/>
      <c r="CK294" s="12"/>
      <c r="CL294" s="12"/>
      <c r="CM294" s="12"/>
      <c r="CN294" s="12"/>
      <c r="CO294" s="12"/>
      <c r="CP294" s="12"/>
      <c r="CQ294" s="11"/>
      <c r="CR294" s="11"/>
      <c r="CS294" s="11"/>
      <c r="CT294" s="11"/>
      <c r="CU294" s="11"/>
      <c r="CV294" s="11"/>
      <c r="CW294" s="11"/>
      <c r="CX294" s="11"/>
      <c r="CY294" s="12"/>
      <c r="CZ294" s="12"/>
      <c r="DA294" s="11"/>
      <c r="DB294" s="11"/>
      <c r="DC294" s="12"/>
      <c r="DD294" s="11"/>
      <c r="DE294" s="11"/>
      <c r="DF294" s="11"/>
      <c r="DG294" s="11"/>
      <c r="DH294" s="11"/>
      <c r="DI294" s="11"/>
      <c r="DJ294" s="11"/>
      <c r="DK294" s="12"/>
      <c r="DL294" s="12"/>
      <c r="DM294" s="12"/>
      <c r="DN294" s="12"/>
      <c r="DO294" s="11"/>
      <c r="DP294" s="12"/>
      <c r="DQ294" s="11"/>
      <c r="DR294" s="12"/>
      <c r="DS294" s="11"/>
      <c r="DT294" s="11"/>
      <c r="DU294" s="11"/>
      <c r="DV294" s="11"/>
      <c r="DW294" s="11"/>
      <c r="DX294" s="12"/>
      <c r="DY294" s="11"/>
      <c r="DZ294" s="11"/>
      <c r="EA294" s="12"/>
      <c r="EB294" s="12"/>
      <c r="EC294" s="12"/>
      <c r="ED294" s="12"/>
      <c r="EE294" s="12"/>
      <c r="EF294" s="12"/>
      <c r="EG294" s="12"/>
      <c r="EH294" s="12"/>
      <c r="EI294" s="12"/>
      <c r="EJ294" s="12"/>
      <c r="EK294" s="12"/>
      <c r="EL294" s="12"/>
      <c r="EM294" s="12"/>
      <c r="EN294" s="12"/>
      <c r="EO294" s="12"/>
      <c r="EP294" s="12"/>
      <c r="EQ294" s="12"/>
      <c r="ER294" s="12"/>
      <c r="ES294" s="12"/>
      <c r="ET294" s="12"/>
      <c r="EU294" s="12"/>
      <c r="EV294" s="12"/>
      <c r="EW294" s="12"/>
      <c r="EX294" s="12"/>
    </row>
    <row r="295" customFormat="false" ht="12.75" hidden="false" customHeight="false" outlineLevel="0" collapsed="false">
      <c r="A295" s="31"/>
      <c r="B295" s="31"/>
      <c r="C295" s="11"/>
      <c r="D295" s="11"/>
      <c r="E295" s="11"/>
      <c r="F295" s="11"/>
      <c r="G295" s="12"/>
      <c r="H295" s="11"/>
      <c r="I295" s="11"/>
      <c r="J295" s="11"/>
      <c r="K295" s="11"/>
      <c r="L295" s="11"/>
      <c r="M295" s="11"/>
      <c r="N295" s="11"/>
      <c r="O295" s="11"/>
      <c r="P295" s="11"/>
      <c r="Q295" s="11"/>
      <c r="R295" s="11"/>
      <c r="S295" s="11"/>
      <c r="T295" s="11"/>
      <c r="U295" s="12"/>
      <c r="V295" s="11"/>
      <c r="W295" s="12"/>
      <c r="X295" s="11"/>
      <c r="Y295" s="11"/>
      <c r="Z295" s="11"/>
      <c r="AA295" s="11"/>
      <c r="AB295" s="11"/>
      <c r="AC295" s="11"/>
      <c r="AD295" s="11"/>
      <c r="AE295" s="23"/>
      <c r="AF295" s="23"/>
      <c r="AG295" s="11"/>
      <c r="AH295" s="11"/>
      <c r="AI295" s="11"/>
      <c r="AJ295" s="11"/>
      <c r="AK295" s="11"/>
      <c r="AL295" s="11"/>
      <c r="AM295" s="11"/>
      <c r="AN295" s="11"/>
      <c r="AO295" s="24"/>
      <c r="AP295" s="24"/>
      <c r="AQ295" s="25"/>
      <c r="AR295" s="15"/>
      <c r="AS295" s="16"/>
      <c r="AT295" s="26"/>
      <c r="AU295" s="11"/>
      <c r="AV295" s="11"/>
      <c r="AW295" s="11"/>
      <c r="AX295" s="11"/>
      <c r="AY295" s="11"/>
      <c r="AZ295" s="11"/>
      <c r="BA295" s="11"/>
      <c r="BB295" s="12"/>
      <c r="BC295" s="17"/>
      <c r="BD295" s="17"/>
      <c r="BE295" s="18"/>
      <c r="BF295" s="18"/>
      <c r="BG295" s="19"/>
      <c r="BH295" s="27"/>
      <c r="BI295" s="11"/>
      <c r="BJ295" s="11"/>
      <c r="BK295" s="11"/>
      <c r="BL295" s="11"/>
      <c r="BM295" s="11"/>
      <c r="BN295" s="11"/>
      <c r="BO295" s="11"/>
      <c r="BP295" s="12"/>
      <c r="BQ295" s="12"/>
      <c r="BR295" s="20"/>
      <c r="BS295" s="20"/>
      <c r="BT295" s="20"/>
      <c r="BU295" s="20"/>
      <c r="BV295" s="28"/>
      <c r="BW295" s="28"/>
      <c r="BX295" s="28"/>
      <c r="BY295" s="28"/>
      <c r="BZ295" s="29"/>
      <c r="CA295" s="29"/>
      <c r="CB295" s="29"/>
      <c r="CC295" s="29"/>
      <c r="CD295" s="11"/>
      <c r="CE295" s="12"/>
      <c r="CF295" s="12"/>
      <c r="CG295" s="12"/>
      <c r="CH295" s="12"/>
      <c r="CI295" s="12"/>
      <c r="CJ295" s="12"/>
      <c r="CK295" s="12"/>
      <c r="CL295" s="12"/>
      <c r="CM295" s="12"/>
      <c r="CN295" s="12"/>
      <c r="CO295" s="12"/>
      <c r="CP295" s="12"/>
      <c r="CQ295" s="11"/>
      <c r="CR295" s="11"/>
      <c r="CS295" s="11"/>
      <c r="CT295" s="11"/>
      <c r="CU295" s="11"/>
      <c r="CV295" s="11"/>
      <c r="CW295" s="11"/>
      <c r="CX295" s="11"/>
      <c r="CY295" s="12"/>
      <c r="CZ295" s="12"/>
      <c r="DA295" s="11"/>
      <c r="DB295" s="11"/>
      <c r="DC295" s="12"/>
      <c r="DD295" s="11"/>
      <c r="DE295" s="11"/>
      <c r="DF295" s="11"/>
      <c r="DG295" s="11"/>
      <c r="DH295" s="11"/>
      <c r="DI295" s="11"/>
      <c r="DJ295" s="11"/>
      <c r="DK295" s="12"/>
      <c r="DL295" s="12"/>
      <c r="DM295" s="12"/>
      <c r="DN295" s="12"/>
      <c r="DO295" s="11"/>
      <c r="DP295" s="12"/>
      <c r="DQ295" s="11"/>
      <c r="DR295" s="12"/>
      <c r="DS295" s="11"/>
      <c r="DT295" s="11"/>
      <c r="DU295" s="11"/>
      <c r="DV295" s="11"/>
      <c r="DW295" s="11"/>
      <c r="DX295" s="12"/>
      <c r="DY295" s="11"/>
      <c r="DZ295" s="11"/>
      <c r="EA295" s="12"/>
      <c r="EB295" s="12"/>
      <c r="EC295" s="12"/>
      <c r="ED295" s="12"/>
      <c r="EE295" s="12"/>
      <c r="EF295" s="12"/>
      <c r="EG295" s="12"/>
      <c r="EH295" s="12"/>
      <c r="EI295" s="12"/>
      <c r="EJ295" s="12"/>
      <c r="EK295" s="12"/>
      <c r="EL295" s="12"/>
      <c r="EM295" s="12"/>
      <c r="EN295" s="12"/>
      <c r="EO295" s="12"/>
      <c r="EP295" s="12"/>
      <c r="EQ295" s="12"/>
      <c r="ER295" s="12"/>
      <c r="ES295" s="12"/>
      <c r="ET295" s="12"/>
      <c r="EU295" s="12"/>
      <c r="EV295" s="12"/>
      <c r="EW295" s="12"/>
      <c r="EX295" s="12"/>
    </row>
    <row r="296" customFormat="false" ht="12.75" hidden="false" customHeight="false" outlineLevel="0" collapsed="false">
      <c r="A296" s="11"/>
      <c r="B296" s="12"/>
      <c r="C296" s="11"/>
      <c r="D296" s="11"/>
      <c r="E296" s="11"/>
      <c r="F296" s="11"/>
      <c r="G296" s="12"/>
      <c r="H296" s="11"/>
      <c r="I296" s="11"/>
      <c r="J296" s="11"/>
      <c r="K296" s="11"/>
      <c r="L296" s="11"/>
      <c r="M296" s="11"/>
      <c r="N296" s="11"/>
      <c r="O296" s="11"/>
      <c r="P296" s="11"/>
      <c r="Q296" s="11"/>
      <c r="R296" s="11"/>
      <c r="S296" s="11"/>
      <c r="T296" s="11"/>
      <c r="U296" s="12"/>
      <c r="V296" s="11"/>
      <c r="W296" s="12"/>
      <c r="X296" s="11"/>
      <c r="Y296" s="11"/>
      <c r="Z296" s="11"/>
      <c r="AA296" s="11"/>
      <c r="AB296" s="11"/>
      <c r="AC296" s="11"/>
      <c r="AD296" s="11"/>
      <c r="AE296" s="13"/>
      <c r="AF296" s="13"/>
      <c r="AG296" s="11"/>
      <c r="AH296" s="11"/>
      <c r="AI296" s="11"/>
      <c r="AJ296" s="11"/>
      <c r="AK296" s="11"/>
      <c r="AL296" s="11"/>
      <c r="AM296" s="11"/>
      <c r="AN296" s="11"/>
      <c r="AO296" s="14"/>
      <c r="AP296" s="14"/>
      <c r="AQ296" s="15"/>
      <c r="AR296" s="15"/>
      <c r="AS296" s="16"/>
      <c r="AT296" s="16"/>
      <c r="AU296" s="11"/>
      <c r="AV296" s="11"/>
      <c r="AW296" s="11"/>
      <c r="AX296" s="11"/>
      <c r="AY296" s="11"/>
      <c r="AZ296" s="11"/>
      <c r="BA296" s="11"/>
      <c r="BB296" s="11"/>
      <c r="BC296" s="17"/>
      <c r="BD296" s="17"/>
      <c r="BE296" s="18"/>
      <c r="BF296" s="18"/>
      <c r="BG296" s="19"/>
      <c r="BH296" s="19"/>
      <c r="BI296" s="11"/>
      <c r="BJ296" s="11"/>
      <c r="BK296" s="11"/>
      <c r="BL296" s="11"/>
      <c r="BM296" s="11"/>
      <c r="BN296" s="11"/>
      <c r="BO296" s="11"/>
      <c r="BP296" s="11"/>
      <c r="BQ296" s="11"/>
      <c r="BR296" s="20"/>
      <c r="BS296" s="20"/>
      <c r="BT296" s="20"/>
      <c r="BU296" s="20"/>
      <c r="BV296" s="21"/>
      <c r="BW296" s="21"/>
      <c r="BX296" s="21"/>
      <c r="BY296" s="21"/>
      <c r="BZ296" s="22"/>
      <c r="CA296" s="22"/>
      <c r="CB296" s="22"/>
      <c r="CC296" s="22"/>
      <c r="CD296" s="11"/>
      <c r="CE296" s="11"/>
      <c r="CF296" s="11"/>
      <c r="CG296" s="11"/>
      <c r="CH296" s="11"/>
      <c r="CI296" s="11"/>
      <c r="CJ296" s="11"/>
      <c r="CK296" s="11"/>
      <c r="CL296" s="12"/>
      <c r="CM296" s="12"/>
      <c r="CN296" s="11"/>
      <c r="CO296" s="11"/>
      <c r="CP296" s="12"/>
      <c r="CQ296" s="11"/>
      <c r="CR296" s="11"/>
      <c r="CS296" s="11"/>
      <c r="CT296" s="11"/>
      <c r="CU296" s="11"/>
      <c r="CV296" s="11"/>
      <c r="CW296" s="11"/>
      <c r="CX296" s="12"/>
      <c r="CY296" s="12"/>
      <c r="CZ296" s="12"/>
      <c r="DA296" s="12"/>
      <c r="DB296" s="11"/>
      <c r="DC296" s="12"/>
      <c r="DD296" s="11"/>
      <c r="DE296" s="12"/>
      <c r="DF296" s="11"/>
      <c r="DG296" s="11"/>
      <c r="DH296" s="11"/>
      <c r="DI296" s="11"/>
      <c r="DJ296" s="11"/>
      <c r="DK296" s="12"/>
      <c r="DL296" s="11"/>
      <c r="DM296" s="11"/>
      <c r="DN296" s="12"/>
      <c r="DO296" s="12"/>
      <c r="DP296" s="12"/>
      <c r="DQ296" s="12"/>
      <c r="DR296" s="12"/>
      <c r="DS296" s="12"/>
      <c r="DT296" s="12"/>
      <c r="DU296" s="12"/>
      <c r="DV296" s="12"/>
      <c r="DW296" s="12"/>
      <c r="DX296" s="12"/>
      <c r="DY296" s="12"/>
      <c r="DZ296" s="12"/>
      <c r="EA296" s="12"/>
      <c r="EB296" s="12"/>
      <c r="EC296" s="12"/>
      <c r="ED296" s="12"/>
      <c r="EE296" s="12"/>
      <c r="EF296" s="12"/>
      <c r="EG296" s="12"/>
      <c r="EH296" s="12"/>
      <c r="EI296" s="12"/>
    </row>
    <row r="297" customFormat="false" ht="12.75" hidden="false" customHeight="false" outlineLevel="0" collapsed="false">
      <c r="A297" s="11"/>
      <c r="B297" s="12"/>
      <c r="C297" s="11"/>
      <c r="D297" s="11"/>
      <c r="E297" s="11"/>
      <c r="F297" s="11"/>
      <c r="G297" s="12"/>
      <c r="H297" s="11"/>
      <c r="I297" s="11"/>
      <c r="J297" s="11"/>
      <c r="K297" s="11"/>
      <c r="L297" s="11"/>
      <c r="M297" s="11"/>
      <c r="N297" s="11"/>
      <c r="O297" s="11"/>
      <c r="P297" s="11"/>
      <c r="Q297" s="11"/>
      <c r="R297" s="11"/>
      <c r="S297" s="11"/>
      <c r="T297" s="11"/>
      <c r="U297" s="12"/>
      <c r="V297" s="11"/>
      <c r="W297" s="12"/>
      <c r="X297" s="11"/>
      <c r="Y297" s="11"/>
      <c r="Z297" s="11"/>
      <c r="AA297" s="11"/>
      <c r="AB297" s="11"/>
      <c r="AC297" s="11"/>
      <c r="AD297" s="11"/>
      <c r="AE297" s="13"/>
      <c r="AF297" s="13"/>
      <c r="AG297" s="11"/>
      <c r="AH297" s="11"/>
      <c r="AI297" s="11"/>
      <c r="AJ297" s="11"/>
      <c r="AK297" s="11"/>
      <c r="AL297" s="11"/>
      <c r="AM297" s="11"/>
      <c r="AN297" s="11"/>
      <c r="AO297" s="14"/>
      <c r="AP297" s="14"/>
      <c r="AQ297" s="15"/>
      <c r="AR297" s="15"/>
      <c r="AS297" s="16"/>
      <c r="AT297" s="16"/>
      <c r="AU297" s="11"/>
      <c r="AV297" s="11"/>
      <c r="AW297" s="11"/>
      <c r="AX297" s="11"/>
      <c r="AY297" s="11"/>
      <c r="AZ297" s="11"/>
      <c r="BA297" s="11"/>
      <c r="BB297" s="11"/>
      <c r="BC297" s="17"/>
      <c r="BD297" s="17"/>
      <c r="BE297" s="18"/>
      <c r="BF297" s="18"/>
      <c r="BG297" s="19"/>
      <c r="BH297" s="19"/>
      <c r="BI297" s="11"/>
      <c r="BJ297" s="11"/>
      <c r="BK297" s="11"/>
      <c r="BL297" s="11"/>
      <c r="BM297" s="11"/>
      <c r="BN297" s="11"/>
      <c r="BO297" s="11"/>
      <c r="BP297" s="11"/>
      <c r="BQ297" s="11"/>
      <c r="BR297" s="20"/>
      <c r="BS297" s="20"/>
      <c r="BT297" s="20"/>
      <c r="BU297" s="20"/>
      <c r="BV297" s="21"/>
      <c r="BW297" s="21"/>
      <c r="BX297" s="21"/>
      <c r="BY297" s="21"/>
      <c r="BZ297" s="22"/>
      <c r="CA297" s="22"/>
      <c r="CB297" s="22"/>
      <c r="CC297" s="22"/>
      <c r="CD297" s="11"/>
      <c r="CE297" s="11"/>
      <c r="CF297" s="11"/>
      <c r="CG297" s="11"/>
      <c r="CH297" s="11"/>
      <c r="CI297" s="11"/>
      <c r="CJ297" s="11"/>
      <c r="CK297" s="11"/>
      <c r="CL297" s="12"/>
      <c r="CM297" s="12"/>
      <c r="CN297" s="11"/>
      <c r="CO297" s="11"/>
      <c r="CP297" s="12"/>
      <c r="CQ297" s="11"/>
      <c r="CR297" s="11"/>
      <c r="CS297" s="11"/>
      <c r="CT297" s="11"/>
      <c r="CU297" s="11"/>
      <c r="CV297" s="11"/>
      <c r="CW297" s="11"/>
      <c r="CX297" s="12"/>
      <c r="CY297" s="12"/>
      <c r="CZ297" s="12"/>
      <c r="DA297" s="12"/>
      <c r="DB297" s="11"/>
      <c r="DC297" s="12"/>
      <c r="DD297" s="11"/>
      <c r="DE297" s="12"/>
      <c r="DF297" s="11"/>
      <c r="DG297" s="11"/>
      <c r="DH297" s="11"/>
      <c r="DI297" s="11"/>
      <c r="DJ297" s="11"/>
      <c r="DK297" s="12"/>
      <c r="DL297" s="11"/>
      <c r="DM297" s="11"/>
      <c r="DN297" s="12"/>
      <c r="DO297" s="12"/>
      <c r="DP297" s="12"/>
      <c r="DQ297" s="12"/>
      <c r="DR297" s="12"/>
      <c r="DS297" s="12"/>
      <c r="DT297" s="12"/>
      <c r="DU297" s="12"/>
      <c r="DV297" s="12"/>
      <c r="DW297" s="12"/>
      <c r="DX297" s="12"/>
      <c r="DY297" s="12"/>
      <c r="DZ297" s="12"/>
      <c r="EA297" s="12"/>
      <c r="EB297" s="12"/>
      <c r="EC297" s="12"/>
      <c r="ED297" s="12"/>
      <c r="EE297" s="12"/>
      <c r="EF297" s="12"/>
      <c r="EG297" s="12"/>
      <c r="EH297" s="12"/>
      <c r="EI297" s="12"/>
    </row>
    <row r="298" customFormat="false" ht="12.75" hidden="false" customHeight="false" outlineLevel="0" collapsed="false">
      <c r="A298" s="11"/>
      <c r="B298" s="12"/>
      <c r="C298" s="11"/>
      <c r="D298" s="11"/>
      <c r="E298" s="11"/>
      <c r="F298" s="11"/>
      <c r="G298" s="12"/>
      <c r="H298" s="11"/>
      <c r="I298" s="11"/>
      <c r="J298" s="11"/>
      <c r="K298" s="11"/>
      <c r="L298" s="11"/>
      <c r="M298" s="11"/>
      <c r="N298" s="11"/>
      <c r="O298" s="11"/>
      <c r="P298" s="11"/>
      <c r="Q298" s="11"/>
      <c r="R298" s="11"/>
      <c r="S298" s="11"/>
      <c r="T298" s="11"/>
      <c r="U298" s="12"/>
      <c r="V298" s="11"/>
      <c r="W298" s="12"/>
      <c r="X298" s="11"/>
      <c r="Y298" s="11"/>
      <c r="Z298" s="11"/>
      <c r="AA298" s="11"/>
      <c r="AB298" s="11"/>
      <c r="AC298" s="11"/>
      <c r="AD298" s="11"/>
      <c r="AE298" s="13"/>
      <c r="AF298" s="13"/>
      <c r="AG298" s="11"/>
      <c r="AH298" s="11"/>
      <c r="AI298" s="11"/>
      <c r="AJ298" s="11"/>
      <c r="AK298" s="11"/>
      <c r="AL298" s="11"/>
      <c r="AM298" s="11"/>
      <c r="AN298" s="11"/>
      <c r="AO298" s="14"/>
      <c r="AP298" s="14"/>
      <c r="AQ298" s="15"/>
      <c r="AR298" s="15"/>
      <c r="AS298" s="16"/>
      <c r="AT298" s="16"/>
      <c r="AU298" s="11"/>
      <c r="AV298" s="11"/>
      <c r="AW298" s="11"/>
      <c r="AX298" s="11"/>
      <c r="AY298" s="11"/>
      <c r="AZ298" s="11"/>
      <c r="BA298" s="11"/>
      <c r="BB298" s="11"/>
      <c r="BC298" s="17"/>
      <c r="BD298" s="17"/>
      <c r="BE298" s="18"/>
      <c r="BF298" s="18"/>
      <c r="BG298" s="19"/>
      <c r="BH298" s="19"/>
      <c r="BI298" s="11"/>
      <c r="BJ298" s="11"/>
      <c r="BK298" s="11"/>
      <c r="BL298" s="11"/>
      <c r="BM298" s="11"/>
      <c r="BN298" s="11"/>
      <c r="BO298" s="11"/>
      <c r="BP298" s="11"/>
      <c r="BQ298" s="11"/>
      <c r="BR298" s="20"/>
      <c r="BS298" s="20"/>
      <c r="BT298" s="20"/>
      <c r="BU298" s="20"/>
      <c r="BV298" s="21"/>
      <c r="BW298" s="21"/>
      <c r="BX298" s="21"/>
      <c r="BY298" s="21"/>
      <c r="BZ298" s="22"/>
      <c r="CA298" s="22"/>
      <c r="CB298" s="22"/>
      <c r="CC298" s="22"/>
      <c r="CD298" s="11"/>
      <c r="CE298" s="11"/>
      <c r="CF298" s="11"/>
      <c r="CG298" s="11"/>
      <c r="CH298" s="11"/>
      <c r="CI298" s="11"/>
      <c r="CJ298" s="11"/>
      <c r="CK298" s="11"/>
      <c r="CL298" s="12"/>
      <c r="CM298" s="12"/>
      <c r="CN298" s="11"/>
      <c r="CO298" s="11"/>
      <c r="CP298" s="12"/>
      <c r="CQ298" s="11"/>
      <c r="CR298" s="11"/>
      <c r="CS298" s="11"/>
      <c r="CT298" s="11"/>
      <c r="CU298" s="11"/>
      <c r="CV298" s="11"/>
      <c r="CW298" s="11"/>
      <c r="CX298" s="12"/>
      <c r="CY298" s="12"/>
      <c r="CZ298" s="12"/>
      <c r="DA298" s="12"/>
      <c r="DB298" s="11"/>
      <c r="DC298" s="12"/>
      <c r="DD298" s="11"/>
      <c r="DE298" s="12"/>
      <c r="DF298" s="11"/>
      <c r="DG298" s="11"/>
      <c r="DH298" s="11"/>
      <c r="DI298" s="11"/>
      <c r="DJ298" s="11"/>
      <c r="DK298" s="12"/>
      <c r="DL298" s="11"/>
      <c r="DM298" s="11"/>
      <c r="DN298" s="12"/>
      <c r="DO298" s="12"/>
      <c r="DP298" s="12"/>
      <c r="DQ298" s="12"/>
      <c r="DR298" s="12"/>
      <c r="DS298" s="12"/>
      <c r="DT298" s="12"/>
      <c r="DU298" s="12"/>
      <c r="DV298" s="12"/>
      <c r="DW298" s="12"/>
      <c r="DX298" s="12"/>
      <c r="DY298" s="12"/>
      <c r="DZ298" s="12"/>
      <c r="EA298" s="12"/>
      <c r="EB298" s="12"/>
      <c r="EC298" s="12"/>
      <c r="ED298" s="12"/>
      <c r="EE298" s="12"/>
      <c r="EF298" s="12"/>
      <c r="EG298" s="12"/>
      <c r="EH298" s="12"/>
      <c r="EI298" s="12"/>
    </row>
    <row r="299" customFormat="false" ht="12.75" hidden="false" customHeight="false" outlineLevel="0" collapsed="false">
      <c r="A299" s="11"/>
      <c r="B299" s="12"/>
      <c r="C299" s="11"/>
      <c r="D299" s="11"/>
      <c r="E299" s="11"/>
      <c r="F299" s="11"/>
      <c r="G299" s="12"/>
      <c r="H299" s="11"/>
      <c r="I299" s="11"/>
      <c r="J299" s="11"/>
      <c r="K299" s="11"/>
      <c r="L299" s="11"/>
      <c r="M299" s="11"/>
      <c r="N299" s="11"/>
      <c r="O299" s="11"/>
      <c r="P299" s="11"/>
      <c r="Q299" s="11"/>
      <c r="R299" s="11"/>
      <c r="S299" s="11"/>
      <c r="T299" s="11"/>
      <c r="U299" s="12"/>
      <c r="V299" s="11"/>
      <c r="W299" s="12"/>
      <c r="X299" s="11"/>
      <c r="Y299" s="11"/>
      <c r="Z299" s="11"/>
      <c r="AA299" s="11"/>
      <c r="AB299" s="11"/>
      <c r="AC299" s="11"/>
      <c r="AD299" s="11"/>
      <c r="AE299" s="13"/>
      <c r="AF299" s="13"/>
      <c r="AG299" s="11"/>
      <c r="AH299" s="11"/>
      <c r="AI299" s="11"/>
      <c r="AJ299" s="11"/>
      <c r="AK299" s="11"/>
      <c r="AL299" s="11"/>
      <c r="AM299" s="11"/>
      <c r="AN299" s="11"/>
      <c r="AO299" s="14"/>
      <c r="AP299" s="14"/>
      <c r="AQ299" s="15"/>
      <c r="AR299" s="15"/>
      <c r="AS299" s="16"/>
      <c r="AT299" s="16"/>
      <c r="AU299" s="11"/>
      <c r="AV299" s="11"/>
      <c r="AW299" s="11"/>
      <c r="AX299" s="11"/>
      <c r="AY299" s="11"/>
      <c r="AZ299" s="11"/>
      <c r="BA299" s="11"/>
      <c r="BB299" s="11"/>
      <c r="BC299" s="17"/>
      <c r="BD299" s="17"/>
      <c r="BE299" s="18"/>
      <c r="BF299" s="18"/>
      <c r="BG299" s="19"/>
      <c r="BH299" s="19"/>
      <c r="BI299" s="11"/>
      <c r="BJ299" s="11"/>
      <c r="BK299" s="11"/>
      <c r="BL299" s="11"/>
      <c r="BM299" s="11"/>
      <c r="BN299" s="11"/>
      <c r="BO299" s="11"/>
      <c r="BP299" s="11"/>
      <c r="BQ299" s="11"/>
      <c r="BR299" s="20"/>
      <c r="BS299" s="20"/>
      <c r="BT299" s="20"/>
      <c r="BU299" s="20"/>
      <c r="BV299" s="21"/>
      <c r="BW299" s="21"/>
      <c r="BX299" s="21"/>
      <c r="BY299" s="21"/>
      <c r="BZ299" s="22"/>
      <c r="CA299" s="22"/>
      <c r="CB299" s="22"/>
      <c r="CC299" s="22"/>
      <c r="CD299" s="11"/>
      <c r="CE299" s="11"/>
      <c r="CF299" s="11"/>
      <c r="CG299" s="11"/>
      <c r="CH299" s="11"/>
      <c r="CI299" s="11"/>
      <c r="CJ299" s="11"/>
      <c r="CK299" s="11"/>
      <c r="CL299" s="12"/>
      <c r="CM299" s="12"/>
      <c r="CN299" s="11"/>
      <c r="CO299" s="11"/>
      <c r="CP299" s="12"/>
      <c r="CQ299" s="11"/>
      <c r="CR299" s="11"/>
      <c r="CS299" s="11"/>
      <c r="CT299" s="11"/>
      <c r="CU299" s="11"/>
      <c r="CV299" s="11"/>
      <c r="CW299" s="11"/>
      <c r="CX299" s="12"/>
      <c r="CY299" s="12"/>
      <c r="CZ299" s="12"/>
      <c r="DA299" s="12"/>
      <c r="DB299" s="11"/>
      <c r="DC299" s="12"/>
      <c r="DD299" s="11"/>
      <c r="DE299" s="12"/>
      <c r="DF299" s="11"/>
      <c r="DG299" s="11"/>
      <c r="DH299" s="11"/>
      <c r="DI299" s="11"/>
      <c r="DJ299" s="11"/>
      <c r="DK299" s="12"/>
      <c r="DL299" s="11"/>
      <c r="DM299" s="11"/>
      <c r="DN299" s="12"/>
      <c r="DO299" s="12"/>
      <c r="DP299" s="12"/>
      <c r="DQ299" s="12"/>
      <c r="DR299" s="12"/>
      <c r="DS299" s="12"/>
      <c r="DT299" s="12"/>
      <c r="DU299" s="12"/>
      <c r="DV299" s="12"/>
      <c r="DW299" s="12"/>
      <c r="DX299" s="12"/>
      <c r="DY299" s="12"/>
      <c r="DZ299" s="12"/>
      <c r="EA299" s="12"/>
      <c r="EB299" s="12"/>
      <c r="EC299" s="12"/>
      <c r="ED299" s="12"/>
      <c r="EE299" s="12"/>
      <c r="EF299" s="12"/>
      <c r="EG299" s="12"/>
      <c r="EH299" s="12"/>
      <c r="EI299" s="12"/>
    </row>
    <row r="300" customFormat="false" ht="12.75" hidden="false" customHeight="false" outlineLevel="0" collapsed="false">
      <c r="A300" s="11"/>
      <c r="B300" s="12"/>
      <c r="C300" s="11"/>
      <c r="D300" s="11"/>
      <c r="E300" s="11"/>
      <c r="F300" s="11"/>
      <c r="G300" s="12"/>
      <c r="H300" s="11"/>
      <c r="I300" s="11"/>
      <c r="J300" s="11"/>
      <c r="K300" s="11"/>
      <c r="L300" s="11"/>
      <c r="M300" s="11"/>
      <c r="N300" s="11"/>
      <c r="O300" s="11"/>
      <c r="P300" s="11"/>
      <c r="Q300" s="11"/>
      <c r="R300" s="11"/>
      <c r="S300" s="11"/>
      <c r="T300" s="11"/>
      <c r="U300" s="12"/>
      <c r="V300" s="11"/>
      <c r="W300" s="12"/>
      <c r="X300" s="11"/>
      <c r="Y300" s="11"/>
      <c r="Z300" s="11"/>
      <c r="AA300" s="11"/>
      <c r="AB300" s="11"/>
      <c r="AC300" s="11"/>
      <c r="AD300" s="11"/>
      <c r="AE300" s="13"/>
      <c r="AF300" s="13"/>
      <c r="AG300" s="11"/>
      <c r="AH300" s="11"/>
      <c r="AI300" s="11"/>
      <c r="AJ300" s="11"/>
      <c r="AK300" s="11"/>
      <c r="AL300" s="11"/>
      <c r="AM300" s="11"/>
      <c r="AN300" s="11"/>
      <c r="AO300" s="14"/>
      <c r="AP300" s="14"/>
      <c r="AQ300" s="15"/>
      <c r="AR300" s="15"/>
      <c r="AS300" s="16"/>
      <c r="AT300" s="16"/>
      <c r="AU300" s="11"/>
      <c r="AV300" s="11"/>
      <c r="AW300" s="11"/>
      <c r="AX300" s="11"/>
      <c r="AY300" s="11"/>
      <c r="AZ300" s="11"/>
      <c r="BA300" s="11"/>
      <c r="BB300" s="11"/>
      <c r="BC300" s="17"/>
      <c r="BD300" s="17"/>
      <c r="BE300" s="18"/>
      <c r="BF300" s="18"/>
      <c r="BG300" s="19"/>
      <c r="BH300" s="19"/>
      <c r="BI300" s="11"/>
      <c r="BJ300" s="11"/>
      <c r="BK300" s="11"/>
      <c r="BL300" s="11"/>
      <c r="BM300" s="11"/>
      <c r="BN300" s="11"/>
      <c r="BO300" s="11"/>
      <c r="BP300" s="11"/>
      <c r="BQ300" s="11"/>
      <c r="BR300" s="20"/>
      <c r="BS300" s="20"/>
      <c r="BT300" s="20"/>
      <c r="BU300" s="20"/>
      <c r="BV300" s="21"/>
      <c r="BW300" s="21"/>
      <c r="BX300" s="21"/>
      <c r="BY300" s="21"/>
      <c r="BZ300" s="22"/>
      <c r="CA300" s="22"/>
      <c r="CB300" s="22"/>
      <c r="CC300" s="22"/>
      <c r="CD300" s="11"/>
      <c r="CE300" s="11"/>
      <c r="CF300" s="11"/>
      <c r="CG300" s="11"/>
      <c r="CH300" s="11"/>
      <c r="CI300" s="11"/>
      <c r="CJ300" s="11"/>
      <c r="CK300" s="11"/>
      <c r="CL300" s="12"/>
      <c r="CM300" s="12"/>
      <c r="CN300" s="11"/>
      <c r="CO300" s="11"/>
      <c r="CP300" s="12"/>
      <c r="CQ300" s="11"/>
      <c r="CR300" s="11"/>
      <c r="CS300" s="11"/>
      <c r="CT300" s="11"/>
      <c r="CU300" s="11"/>
      <c r="CV300" s="11"/>
      <c r="CW300" s="11"/>
      <c r="CX300" s="12"/>
      <c r="CY300" s="12"/>
      <c r="CZ300" s="12"/>
      <c r="DA300" s="12"/>
      <c r="DB300" s="11"/>
      <c r="DC300" s="12"/>
      <c r="DD300" s="11"/>
      <c r="DE300" s="12"/>
      <c r="DF300" s="11"/>
      <c r="DG300" s="11"/>
      <c r="DH300" s="11"/>
      <c r="DI300" s="11"/>
      <c r="DJ300" s="11"/>
      <c r="DK300" s="12"/>
      <c r="DL300" s="11"/>
      <c r="DM300" s="11"/>
      <c r="DN300" s="12"/>
      <c r="DO300" s="12"/>
      <c r="DP300" s="12"/>
      <c r="DQ300" s="12"/>
      <c r="DR300" s="12"/>
      <c r="DS300" s="12"/>
      <c r="DT300" s="12"/>
      <c r="DU300" s="12"/>
      <c r="DV300" s="12"/>
      <c r="DW300" s="12"/>
      <c r="DX300" s="12"/>
      <c r="DY300" s="12"/>
      <c r="DZ300" s="12"/>
      <c r="EA300" s="12"/>
      <c r="EB300" s="12"/>
      <c r="EC300" s="12"/>
      <c r="ED300" s="12"/>
      <c r="EE300" s="12"/>
      <c r="EF300" s="12"/>
      <c r="EG300" s="12"/>
      <c r="EH300" s="12"/>
      <c r="EI300" s="12"/>
    </row>
    <row r="301" customFormat="false" ht="12.75" hidden="false" customHeight="false" outlineLevel="0" collapsed="false">
      <c r="A301" s="11"/>
      <c r="B301" s="12"/>
      <c r="C301" s="11"/>
      <c r="D301" s="11"/>
      <c r="E301" s="11"/>
      <c r="F301" s="11"/>
      <c r="G301" s="12"/>
      <c r="H301" s="11"/>
      <c r="I301" s="11"/>
      <c r="J301" s="11"/>
      <c r="K301" s="11"/>
      <c r="L301" s="11"/>
      <c r="M301" s="11"/>
      <c r="N301" s="11"/>
      <c r="O301" s="11"/>
      <c r="P301" s="11"/>
      <c r="Q301" s="11"/>
      <c r="R301" s="11"/>
      <c r="S301" s="11"/>
      <c r="T301" s="11"/>
      <c r="U301" s="12"/>
      <c r="V301" s="11"/>
      <c r="W301" s="12"/>
      <c r="X301" s="11"/>
      <c r="Y301" s="11"/>
      <c r="Z301" s="11"/>
      <c r="AA301" s="11"/>
      <c r="AB301" s="11"/>
      <c r="AC301" s="11"/>
      <c r="AD301" s="11"/>
      <c r="AE301" s="13"/>
      <c r="AF301" s="13"/>
      <c r="AG301" s="11"/>
      <c r="AH301" s="11"/>
      <c r="AI301" s="11"/>
      <c r="AJ301" s="11"/>
      <c r="AK301" s="11"/>
      <c r="AL301" s="11"/>
      <c r="AM301" s="11"/>
      <c r="AN301" s="11"/>
      <c r="AO301" s="14"/>
      <c r="AP301" s="14"/>
      <c r="AQ301" s="15"/>
      <c r="AR301" s="15"/>
      <c r="AS301" s="16"/>
      <c r="AT301" s="16"/>
      <c r="AU301" s="11"/>
      <c r="AV301" s="11"/>
      <c r="AW301" s="11"/>
      <c r="AX301" s="11"/>
      <c r="AY301" s="11"/>
      <c r="AZ301" s="11"/>
      <c r="BA301" s="11"/>
      <c r="BB301" s="11"/>
      <c r="BC301" s="17"/>
      <c r="BD301" s="17"/>
      <c r="BE301" s="18"/>
      <c r="BF301" s="18"/>
      <c r="BG301" s="19"/>
      <c r="BH301" s="19"/>
      <c r="BI301" s="11"/>
      <c r="BJ301" s="11"/>
      <c r="BK301" s="11"/>
      <c r="BL301" s="11"/>
      <c r="BM301" s="11"/>
      <c r="BN301" s="11"/>
      <c r="BO301" s="11"/>
      <c r="BP301" s="11"/>
      <c r="BQ301" s="11"/>
      <c r="BR301" s="20"/>
      <c r="BS301" s="20"/>
      <c r="BT301" s="20"/>
      <c r="BU301" s="20"/>
      <c r="BV301" s="21"/>
      <c r="BW301" s="21"/>
      <c r="BX301" s="21"/>
      <c r="BY301" s="21"/>
      <c r="BZ301" s="22"/>
      <c r="CA301" s="22"/>
      <c r="CB301" s="22"/>
      <c r="CC301" s="22"/>
      <c r="CD301" s="11"/>
      <c r="CE301" s="11"/>
      <c r="CF301" s="11"/>
      <c r="CG301" s="11"/>
      <c r="CH301" s="11"/>
      <c r="CI301" s="11"/>
      <c r="CJ301" s="11"/>
      <c r="CK301" s="11"/>
      <c r="CL301" s="12"/>
      <c r="CM301" s="12"/>
      <c r="CN301" s="11"/>
      <c r="CO301" s="11"/>
      <c r="CP301" s="12"/>
      <c r="CQ301" s="11"/>
      <c r="CR301" s="11"/>
      <c r="CS301" s="11"/>
      <c r="CT301" s="11"/>
      <c r="CU301" s="11"/>
      <c r="CV301" s="11"/>
      <c r="CW301" s="11"/>
      <c r="CX301" s="12"/>
      <c r="CY301" s="12"/>
      <c r="CZ301" s="12"/>
      <c r="DA301" s="12"/>
      <c r="DB301" s="11"/>
      <c r="DC301" s="12"/>
      <c r="DD301" s="11"/>
      <c r="DE301" s="12"/>
      <c r="DF301" s="11"/>
      <c r="DG301" s="11"/>
      <c r="DH301" s="11"/>
      <c r="DI301" s="11"/>
      <c r="DJ301" s="11"/>
      <c r="DK301" s="12"/>
      <c r="DL301" s="11"/>
      <c r="DM301" s="11"/>
      <c r="DN301" s="12"/>
      <c r="DO301" s="12"/>
      <c r="DP301" s="12"/>
      <c r="DQ301" s="12"/>
      <c r="DR301" s="12"/>
      <c r="DS301" s="12"/>
      <c r="DT301" s="12"/>
      <c r="DU301" s="12"/>
      <c r="DV301" s="12"/>
      <c r="DW301" s="12"/>
      <c r="DX301" s="12"/>
      <c r="DY301" s="12"/>
      <c r="DZ301" s="12"/>
      <c r="EA301" s="12"/>
      <c r="EB301" s="12"/>
      <c r="EC301" s="12"/>
      <c r="ED301" s="12"/>
      <c r="EE301" s="12"/>
      <c r="EF301" s="12"/>
      <c r="EG301" s="12"/>
      <c r="EH301" s="12"/>
      <c r="EI301" s="12"/>
    </row>
    <row r="302" customFormat="false" ht="12.75" hidden="false" customHeight="false" outlineLevel="0" collapsed="false">
      <c r="A302" s="11"/>
      <c r="B302" s="12"/>
      <c r="C302" s="11"/>
      <c r="D302" s="11"/>
      <c r="E302" s="11"/>
      <c r="F302" s="11"/>
      <c r="G302" s="12"/>
      <c r="H302" s="11"/>
      <c r="I302" s="11"/>
      <c r="J302" s="11"/>
      <c r="K302" s="11"/>
      <c r="L302" s="11"/>
      <c r="M302" s="11"/>
      <c r="N302" s="11"/>
      <c r="O302" s="11"/>
      <c r="P302" s="11"/>
      <c r="Q302" s="11"/>
      <c r="R302" s="11"/>
      <c r="S302" s="11"/>
      <c r="T302" s="11"/>
      <c r="U302" s="12"/>
      <c r="V302" s="11"/>
      <c r="W302" s="12"/>
      <c r="X302" s="11"/>
      <c r="Y302" s="11"/>
      <c r="Z302" s="11"/>
      <c r="AA302" s="11"/>
      <c r="AB302" s="11"/>
      <c r="AC302" s="11"/>
      <c r="AD302" s="11"/>
      <c r="AE302" s="13"/>
      <c r="AF302" s="13"/>
      <c r="AG302" s="11"/>
      <c r="AH302" s="11"/>
      <c r="AI302" s="11"/>
      <c r="AJ302" s="11"/>
      <c r="AK302" s="11"/>
      <c r="AL302" s="11"/>
      <c r="AM302" s="11"/>
      <c r="AN302" s="11"/>
      <c r="AO302" s="14"/>
      <c r="AP302" s="14"/>
      <c r="AQ302" s="15"/>
      <c r="AR302" s="15"/>
      <c r="AS302" s="16"/>
      <c r="AT302" s="16"/>
      <c r="AU302" s="11"/>
      <c r="AV302" s="11"/>
      <c r="AW302" s="11"/>
      <c r="AX302" s="11"/>
      <c r="AY302" s="11"/>
      <c r="AZ302" s="11"/>
      <c r="BA302" s="11"/>
      <c r="BB302" s="11"/>
      <c r="BC302" s="17"/>
      <c r="BD302" s="17"/>
      <c r="BE302" s="18"/>
      <c r="BF302" s="18"/>
      <c r="BG302" s="19"/>
      <c r="BH302" s="19"/>
      <c r="BI302" s="11"/>
      <c r="BJ302" s="11"/>
      <c r="BK302" s="11"/>
      <c r="BL302" s="11"/>
      <c r="BM302" s="11"/>
      <c r="BN302" s="11"/>
      <c r="BO302" s="11"/>
      <c r="BP302" s="11"/>
      <c r="BQ302" s="11"/>
      <c r="BR302" s="20"/>
      <c r="BS302" s="20"/>
      <c r="BT302" s="20"/>
      <c r="BU302" s="20"/>
      <c r="BV302" s="21"/>
      <c r="BW302" s="21"/>
      <c r="BX302" s="21"/>
      <c r="BY302" s="21"/>
      <c r="BZ302" s="22"/>
      <c r="CA302" s="22"/>
      <c r="CB302" s="22"/>
      <c r="CC302" s="22"/>
      <c r="CD302" s="11"/>
      <c r="CE302" s="11"/>
      <c r="CF302" s="11"/>
      <c r="CG302" s="11"/>
      <c r="CH302" s="11"/>
      <c r="CI302" s="11"/>
      <c r="CJ302" s="11"/>
      <c r="CK302" s="11"/>
      <c r="CL302" s="12"/>
      <c r="CM302" s="12"/>
      <c r="CN302" s="11"/>
      <c r="CO302" s="11"/>
      <c r="CP302" s="12"/>
      <c r="CQ302" s="11"/>
      <c r="CR302" s="11"/>
      <c r="CS302" s="11"/>
      <c r="CT302" s="11"/>
      <c r="CU302" s="11"/>
      <c r="CV302" s="11"/>
      <c r="CW302" s="11"/>
      <c r="CX302" s="12"/>
      <c r="CY302" s="12"/>
      <c r="CZ302" s="12"/>
      <c r="DA302" s="12"/>
      <c r="DB302" s="11"/>
      <c r="DC302" s="12"/>
      <c r="DD302" s="11"/>
      <c r="DE302" s="12"/>
      <c r="DF302" s="11"/>
      <c r="DG302" s="11"/>
      <c r="DH302" s="11"/>
      <c r="DI302" s="11"/>
      <c r="DJ302" s="11"/>
      <c r="DK302" s="12"/>
      <c r="DL302" s="11"/>
      <c r="DM302" s="11"/>
      <c r="DN302" s="12"/>
      <c r="DO302" s="12"/>
      <c r="DP302" s="12"/>
      <c r="DQ302" s="12"/>
      <c r="DR302" s="12"/>
      <c r="DS302" s="12"/>
      <c r="DT302" s="12"/>
      <c r="DU302" s="12"/>
      <c r="DV302" s="12"/>
      <c r="DW302" s="12"/>
      <c r="DX302" s="12"/>
      <c r="DY302" s="12"/>
      <c r="DZ302" s="12"/>
      <c r="EA302" s="12"/>
      <c r="EB302" s="12"/>
      <c r="EC302" s="12"/>
      <c r="ED302" s="12"/>
      <c r="EE302" s="12"/>
      <c r="EF302" s="12"/>
      <c r="EG302" s="12"/>
      <c r="EH302" s="12"/>
      <c r="EI302" s="12"/>
    </row>
    <row r="303" customFormat="false" ht="12.75" hidden="false" customHeight="false" outlineLevel="0" collapsed="false">
      <c r="A303" s="11"/>
      <c r="B303" s="12"/>
      <c r="C303" s="11"/>
      <c r="D303" s="11"/>
      <c r="E303" s="11"/>
      <c r="F303" s="11"/>
      <c r="G303" s="12"/>
      <c r="H303" s="11"/>
      <c r="I303" s="11"/>
      <c r="J303" s="11"/>
      <c r="K303" s="11"/>
      <c r="L303" s="11"/>
      <c r="M303" s="11"/>
      <c r="N303" s="11"/>
      <c r="O303" s="11"/>
      <c r="P303" s="11"/>
      <c r="Q303" s="11"/>
      <c r="R303" s="11"/>
      <c r="S303" s="11"/>
      <c r="T303" s="11"/>
      <c r="U303" s="12"/>
      <c r="V303" s="11"/>
      <c r="W303" s="12"/>
      <c r="X303" s="11"/>
      <c r="Y303" s="11"/>
      <c r="Z303" s="11"/>
      <c r="AA303" s="11"/>
      <c r="AB303" s="11"/>
      <c r="AC303" s="11"/>
      <c r="AD303" s="11"/>
      <c r="AE303" s="13"/>
      <c r="AF303" s="13"/>
      <c r="AG303" s="11"/>
      <c r="AH303" s="11"/>
      <c r="AI303" s="11"/>
      <c r="AJ303" s="11"/>
      <c r="AK303" s="11"/>
      <c r="AL303" s="11"/>
      <c r="AM303" s="11"/>
      <c r="AN303" s="11"/>
      <c r="AO303" s="14"/>
      <c r="AP303" s="14"/>
      <c r="AQ303" s="15"/>
      <c r="AR303" s="15"/>
      <c r="AS303" s="16"/>
      <c r="AT303" s="16"/>
      <c r="AU303" s="11"/>
      <c r="AV303" s="11"/>
      <c r="AW303" s="11"/>
      <c r="AX303" s="11"/>
      <c r="AY303" s="11"/>
      <c r="AZ303" s="11"/>
      <c r="BA303" s="11"/>
      <c r="BB303" s="11"/>
      <c r="BC303" s="17"/>
      <c r="BD303" s="17"/>
      <c r="BE303" s="18"/>
      <c r="BF303" s="18"/>
      <c r="BG303" s="19"/>
      <c r="BH303" s="19"/>
      <c r="BI303" s="11"/>
      <c r="BJ303" s="11"/>
      <c r="BK303" s="11"/>
      <c r="BL303" s="11"/>
      <c r="BM303" s="11"/>
      <c r="BN303" s="11"/>
      <c r="BO303" s="11"/>
      <c r="BP303" s="11"/>
      <c r="BQ303" s="11"/>
      <c r="BR303" s="20"/>
      <c r="BS303" s="20"/>
      <c r="BT303" s="20"/>
      <c r="BU303" s="20"/>
      <c r="BV303" s="21"/>
      <c r="BW303" s="21"/>
      <c r="BX303" s="21"/>
      <c r="BY303" s="21"/>
      <c r="BZ303" s="22"/>
      <c r="CA303" s="22"/>
      <c r="CB303" s="22"/>
      <c r="CC303" s="22"/>
      <c r="CD303" s="11"/>
      <c r="CE303" s="11"/>
      <c r="CF303" s="11"/>
      <c r="CG303" s="11"/>
      <c r="CH303" s="11"/>
      <c r="CI303" s="11"/>
      <c r="CJ303" s="11"/>
      <c r="CK303" s="11"/>
      <c r="CL303" s="12"/>
      <c r="CM303" s="12"/>
      <c r="CN303" s="11"/>
      <c r="CO303" s="11"/>
      <c r="CP303" s="12"/>
      <c r="CQ303" s="11"/>
      <c r="CR303" s="11"/>
      <c r="CS303" s="11"/>
      <c r="CT303" s="11"/>
      <c r="CU303" s="11"/>
      <c r="CV303" s="11"/>
      <c r="CW303" s="11"/>
      <c r="CX303" s="12"/>
      <c r="CY303" s="12"/>
      <c r="CZ303" s="12"/>
      <c r="DA303" s="12"/>
      <c r="DB303" s="11"/>
      <c r="DC303" s="12"/>
      <c r="DD303" s="11"/>
      <c r="DE303" s="12"/>
      <c r="DF303" s="11"/>
      <c r="DG303" s="11"/>
      <c r="DH303" s="11"/>
      <c r="DI303" s="11"/>
      <c r="DJ303" s="11"/>
      <c r="DK303" s="12"/>
      <c r="DL303" s="11"/>
      <c r="DM303" s="11"/>
      <c r="DN303" s="12"/>
      <c r="DO303" s="12"/>
      <c r="DP303" s="12"/>
      <c r="DQ303" s="12"/>
      <c r="DR303" s="12"/>
      <c r="DS303" s="12"/>
      <c r="DT303" s="12"/>
      <c r="DU303" s="12"/>
      <c r="DV303" s="12"/>
      <c r="DW303" s="12"/>
      <c r="DX303" s="12"/>
      <c r="DY303" s="12"/>
      <c r="DZ303" s="12"/>
      <c r="EA303" s="12"/>
      <c r="EB303" s="12"/>
      <c r="EC303" s="12"/>
      <c r="ED303" s="12"/>
      <c r="EE303" s="12"/>
      <c r="EF303" s="12"/>
      <c r="EG303" s="12"/>
      <c r="EH303" s="12"/>
      <c r="EI303"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R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6" activeCellId="0" sqref="M6"/>
    </sheetView>
  </sheetViews>
  <sheetFormatPr defaultColWidth="8.6875" defaultRowHeight="12.75" zeroHeight="false" outlineLevelRow="0" outlineLevelCol="0"/>
  <cols>
    <col collapsed="false" customWidth="true" hidden="false" outlineLevel="0" max="2" min="2" style="0" width="18.14"/>
  </cols>
  <sheetData>
    <row r="1" customFormat="false" ht="12.75" hidden="false" customHeight="false" outlineLevel="0" collapsed="false">
      <c r="A1" s="11" t="s">
        <v>0</v>
      </c>
      <c r="B1" s="12" t="s">
        <v>1</v>
      </c>
      <c r="C1" s="12" t="s">
        <v>6</v>
      </c>
      <c r="D1" s="11" t="s">
        <v>9</v>
      </c>
      <c r="E1" s="11" t="s">
        <v>10</v>
      </c>
      <c r="F1" s="11" t="s">
        <v>11</v>
      </c>
      <c r="G1" s="11" t="s">
        <v>12</v>
      </c>
      <c r="H1" s="11" t="s">
        <v>13</v>
      </c>
      <c r="I1" s="11" t="s">
        <v>18</v>
      </c>
      <c r="J1" s="11" t="s">
        <v>19</v>
      </c>
      <c r="K1" s="12" t="s">
        <v>20</v>
      </c>
      <c r="L1" s="11" t="s">
        <v>21</v>
      </c>
      <c r="M1" s="12" t="s">
        <v>22</v>
      </c>
      <c r="N1" s="11" t="s">
        <v>23</v>
      </c>
      <c r="O1" s="13" t="s">
        <v>29</v>
      </c>
      <c r="P1" s="13" t="s">
        <v>30</v>
      </c>
      <c r="Q1" s="11" t="s">
        <v>31</v>
      </c>
      <c r="R1" s="11" t="s">
        <v>32</v>
      </c>
      <c r="S1" s="11" t="s">
        <v>33</v>
      </c>
      <c r="T1" s="11" t="s">
        <v>34</v>
      </c>
      <c r="U1" s="11" t="s">
        <v>35</v>
      </c>
      <c r="V1" s="11" t="s">
        <v>36</v>
      </c>
      <c r="W1" s="11" t="s">
        <v>37</v>
      </c>
      <c r="X1" s="11" t="s">
        <v>38</v>
      </c>
      <c r="Y1" s="14" t="s">
        <v>39</v>
      </c>
      <c r="Z1" s="14" t="s">
        <v>40</v>
      </c>
      <c r="AA1" s="15" t="s">
        <v>41</v>
      </c>
      <c r="AB1" s="15" t="s">
        <v>42</v>
      </c>
      <c r="AC1" s="16" t="s">
        <v>43</v>
      </c>
      <c r="AD1" s="16" t="s">
        <v>44</v>
      </c>
      <c r="AE1" s="11" t="s">
        <v>45</v>
      </c>
      <c r="AF1" s="11" t="s">
        <v>46</v>
      </c>
      <c r="AG1" s="11" t="s">
        <v>47</v>
      </c>
      <c r="AH1" s="11" t="s">
        <v>48</v>
      </c>
      <c r="AI1" s="11" t="s">
        <v>49</v>
      </c>
      <c r="AJ1" s="11" t="s">
        <v>50</v>
      </c>
      <c r="AK1" s="11" t="s">
        <v>51</v>
      </c>
      <c r="AL1" s="11" t="s">
        <v>52</v>
      </c>
      <c r="AM1" s="17" t="s">
        <v>53</v>
      </c>
      <c r="AN1" s="17" t="s">
        <v>54</v>
      </c>
      <c r="AO1" s="18" t="s">
        <v>55</v>
      </c>
      <c r="AP1" s="18" t="s">
        <v>56</v>
      </c>
      <c r="AQ1" s="19" t="s">
        <v>57</v>
      </c>
      <c r="AR1" s="19" t="s">
        <v>58</v>
      </c>
      <c r="AS1" s="11" t="s">
        <v>59</v>
      </c>
      <c r="AT1" s="11" t="s">
        <v>60</v>
      </c>
      <c r="AU1" s="11" t="s">
        <v>61</v>
      </c>
      <c r="AV1" s="11" t="s">
        <v>62</v>
      </c>
      <c r="AW1" s="11" t="s">
        <v>63</v>
      </c>
      <c r="AX1" s="11" t="s">
        <v>64</v>
      </c>
      <c r="AY1" s="11" t="s">
        <v>65</v>
      </c>
      <c r="AZ1" s="11" t="s">
        <v>66</v>
      </c>
      <c r="BA1" s="11" t="s">
        <v>67</v>
      </c>
      <c r="BB1" s="20" t="s">
        <v>68</v>
      </c>
      <c r="BC1" s="20" t="s">
        <v>69</v>
      </c>
      <c r="BD1" s="20" t="s">
        <v>70</v>
      </c>
      <c r="BE1" s="20" t="s">
        <v>71</v>
      </c>
      <c r="BF1" s="21" t="s">
        <v>72</v>
      </c>
      <c r="BG1" s="21" t="s">
        <v>73</v>
      </c>
      <c r="BH1" s="21" t="s">
        <v>74</v>
      </c>
      <c r="BI1" s="21" t="s">
        <v>75</v>
      </c>
      <c r="BJ1" s="22" t="s">
        <v>76</v>
      </c>
      <c r="BK1" s="22" t="s">
        <v>77</v>
      </c>
      <c r="BL1" s="22" t="s">
        <v>78</v>
      </c>
      <c r="BM1" s="22" t="s">
        <v>79</v>
      </c>
      <c r="BN1" s="11" t="s">
        <v>80</v>
      </c>
      <c r="BO1" s="11" t="s">
        <v>81</v>
      </c>
      <c r="BP1" s="11" t="s">
        <v>82</v>
      </c>
      <c r="BQ1" s="11" t="s">
        <v>83</v>
      </c>
      <c r="BR1" s="11" t="s">
        <v>84</v>
      </c>
      <c r="BS1" s="11" t="s">
        <v>85</v>
      </c>
      <c r="BT1" s="11" t="s">
        <v>86</v>
      </c>
      <c r="BU1" s="11" t="s">
        <v>87</v>
      </c>
      <c r="BV1" s="12" t="s">
        <v>107</v>
      </c>
      <c r="BW1" s="11" t="s">
        <v>108</v>
      </c>
      <c r="BX1" s="11" t="s">
        <v>109</v>
      </c>
      <c r="BY1" s="12" t="s">
        <v>113</v>
      </c>
      <c r="BZ1" s="12" t="s">
        <v>116</v>
      </c>
      <c r="CA1" s="12" t="s">
        <v>117</v>
      </c>
      <c r="CB1" s="12" t="s">
        <v>119</v>
      </c>
      <c r="CC1" s="12" t="s">
        <v>120</v>
      </c>
      <c r="CD1" s="12" t="s">
        <v>121</v>
      </c>
      <c r="CE1" s="12" t="s">
        <v>122</v>
      </c>
      <c r="CF1" s="12" t="s">
        <v>123</v>
      </c>
      <c r="CG1" s="12" t="s">
        <v>124</v>
      </c>
      <c r="CH1" s="12" t="s">
        <v>125</v>
      </c>
      <c r="CI1" s="12" t="s">
        <v>126</v>
      </c>
      <c r="CJ1" s="12" t="s">
        <v>127</v>
      </c>
      <c r="CK1" s="12" t="s">
        <v>128</v>
      </c>
      <c r="CL1" s="12" t="s">
        <v>129</v>
      </c>
      <c r="CM1" s="12" t="s">
        <v>130</v>
      </c>
      <c r="CN1" s="12" t="s">
        <v>131</v>
      </c>
      <c r="CO1" s="12" t="s">
        <v>132</v>
      </c>
      <c r="CP1" s="12" t="s">
        <v>133</v>
      </c>
      <c r="CQ1" s="12" t="s">
        <v>134</v>
      </c>
      <c r="CR1" s="12" t="s">
        <v>135</v>
      </c>
    </row>
    <row r="2" customFormat="false" ht="12.75" hidden="false" customHeight="false" outlineLevel="0" collapsed="false">
      <c r="A2" s="11" t="n">
        <v>3789849</v>
      </c>
      <c r="B2" s="12" t="s">
        <v>137</v>
      </c>
      <c r="C2" s="35" t="n">
        <v>5593927</v>
      </c>
      <c r="D2" s="11" t="n">
        <v>2</v>
      </c>
      <c r="E2" s="11" t="n">
        <v>2</v>
      </c>
      <c r="F2" s="11" t="n">
        <v>-77</v>
      </c>
      <c r="G2" s="11" t="n">
        <v>1</v>
      </c>
      <c r="H2" s="11" t="n">
        <v>-77</v>
      </c>
      <c r="I2" s="11" t="n">
        <v>1</v>
      </c>
      <c r="J2" s="11" t="n">
        <v>2</v>
      </c>
      <c r="K2" s="12" t="s">
        <v>139</v>
      </c>
      <c r="L2" s="11" t="n">
        <v>6</v>
      </c>
      <c r="M2" s="12" t="s">
        <v>140</v>
      </c>
      <c r="N2" s="11" t="n">
        <v>30</v>
      </c>
      <c r="O2" s="13" t="s">
        <v>141</v>
      </c>
      <c r="P2" s="13" t="s">
        <v>142</v>
      </c>
      <c r="Q2" s="11" t="n">
        <v>5</v>
      </c>
      <c r="R2" s="11" t="n">
        <v>5</v>
      </c>
      <c r="S2" s="11" t="n">
        <v>2</v>
      </c>
      <c r="T2" s="11" t="n">
        <v>3</v>
      </c>
      <c r="U2" s="11" t="n">
        <v>2</v>
      </c>
      <c r="V2" s="11" t="n">
        <v>4</v>
      </c>
      <c r="W2" s="11" t="n">
        <v>4</v>
      </c>
      <c r="X2" s="11" t="n">
        <v>2</v>
      </c>
      <c r="Y2" s="14" t="s">
        <v>143</v>
      </c>
      <c r="Z2" s="14" t="s">
        <v>142</v>
      </c>
      <c r="AA2" s="15" t="s">
        <v>144</v>
      </c>
      <c r="AB2" s="15" t="s">
        <v>142</v>
      </c>
      <c r="AC2" s="16" t="s">
        <v>145</v>
      </c>
      <c r="AD2" s="16" t="s">
        <v>142</v>
      </c>
      <c r="AE2" s="11" t="n">
        <v>2</v>
      </c>
      <c r="AF2" s="11" t="n">
        <v>3</v>
      </c>
      <c r="AG2" s="11" t="n">
        <v>2</v>
      </c>
      <c r="AH2" s="11" t="n">
        <v>4</v>
      </c>
      <c r="AI2" s="11" t="n">
        <v>3</v>
      </c>
      <c r="AJ2" s="11" t="n">
        <v>2</v>
      </c>
      <c r="AK2" s="11" t="n">
        <v>2</v>
      </c>
      <c r="AL2" s="11" t="n">
        <v>2</v>
      </c>
      <c r="AM2" s="17" t="s">
        <v>142</v>
      </c>
      <c r="AN2" s="17" t="s">
        <v>142</v>
      </c>
      <c r="AO2" s="18" t="s">
        <v>142</v>
      </c>
      <c r="AP2" s="18" t="s">
        <v>142</v>
      </c>
      <c r="AQ2" s="19" t="s">
        <v>142</v>
      </c>
      <c r="AR2" s="19" t="s">
        <v>142</v>
      </c>
      <c r="AS2" s="11" t="n">
        <v>-77</v>
      </c>
      <c r="AT2" s="11" t="n">
        <v>-77</v>
      </c>
      <c r="AU2" s="11" t="n">
        <v>-77</v>
      </c>
      <c r="AV2" s="11" t="n">
        <v>-77</v>
      </c>
      <c r="AW2" s="11" t="n">
        <v>-77</v>
      </c>
      <c r="AX2" s="11" t="n">
        <v>-77</v>
      </c>
      <c r="AY2" s="11" t="n">
        <v>-77</v>
      </c>
      <c r="AZ2" s="11" t="n">
        <v>-77</v>
      </c>
      <c r="BA2" s="11" t="n">
        <v>2</v>
      </c>
      <c r="BB2" s="20" t="s">
        <v>142</v>
      </c>
      <c r="BC2" s="20" t="s">
        <v>142</v>
      </c>
      <c r="BD2" s="20" t="s">
        <v>142</v>
      </c>
      <c r="BE2" s="20" t="s">
        <v>142</v>
      </c>
      <c r="BF2" s="21" t="s">
        <v>142</v>
      </c>
      <c r="BG2" s="21" t="s">
        <v>142</v>
      </c>
      <c r="BH2" s="21" t="s">
        <v>142</v>
      </c>
      <c r="BI2" s="21" t="s">
        <v>142</v>
      </c>
      <c r="BJ2" s="22" t="s">
        <v>142</v>
      </c>
      <c r="BK2" s="22" t="s">
        <v>142</v>
      </c>
      <c r="BL2" s="22" t="s">
        <v>142</v>
      </c>
      <c r="BM2" s="22" t="s">
        <v>142</v>
      </c>
      <c r="BN2" s="11" t="n">
        <v>-77</v>
      </c>
      <c r="BO2" s="11" t="n">
        <v>-77</v>
      </c>
      <c r="BP2" s="11" t="n">
        <v>-77</v>
      </c>
      <c r="BQ2" s="11" t="n">
        <v>-77</v>
      </c>
      <c r="BR2" s="11" t="n">
        <v>-77</v>
      </c>
      <c r="BS2" s="11" t="n">
        <v>-77</v>
      </c>
      <c r="BT2" s="11" t="n">
        <v>-77</v>
      </c>
      <c r="BU2" s="11" t="n">
        <v>-77</v>
      </c>
      <c r="BV2" s="12" t="s">
        <v>148</v>
      </c>
      <c r="BW2" s="11" t="n">
        <v>0</v>
      </c>
      <c r="BX2" s="11" t="n">
        <v>0</v>
      </c>
      <c r="BY2" s="12" t="s">
        <v>149</v>
      </c>
      <c r="BZ2" s="12" t="s">
        <v>150</v>
      </c>
      <c r="CA2" s="12" t="s">
        <v>151</v>
      </c>
      <c r="CB2" s="35" t="n">
        <v>4</v>
      </c>
      <c r="CC2" s="35" t="n">
        <v>36</v>
      </c>
      <c r="CD2" s="35" t="n">
        <v>97</v>
      </c>
      <c r="CE2" s="35" t="n">
        <v>4258</v>
      </c>
      <c r="CF2" s="35" t="n">
        <v>4989</v>
      </c>
      <c r="CG2" s="35" t="n">
        <v>0</v>
      </c>
      <c r="CH2" s="35" t="n">
        <v>3903</v>
      </c>
      <c r="CI2" s="35" t="n">
        <v>0</v>
      </c>
      <c r="CJ2" s="35" t="n">
        <v>4170</v>
      </c>
      <c r="CK2" s="35" t="n">
        <v>4240</v>
      </c>
      <c r="CL2" s="35" t="n">
        <v>11213</v>
      </c>
      <c r="CM2" s="35" t="n">
        <v>11272</v>
      </c>
      <c r="CN2" s="35" t="n">
        <v>0</v>
      </c>
      <c r="CO2" s="35" t="n">
        <v>0</v>
      </c>
      <c r="CP2" s="35" t="n">
        <v>11288</v>
      </c>
      <c r="CQ2" s="35" t="n">
        <v>0</v>
      </c>
      <c r="CR2" s="35" t="n">
        <v>0</v>
      </c>
    </row>
    <row r="3" customFormat="false" ht="12.75" hidden="false" customHeight="false" outlineLevel="0" collapsed="false">
      <c r="A3" s="11" t="n">
        <v>3847901</v>
      </c>
      <c r="B3" s="12" t="s">
        <v>165</v>
      </c>
      <c r="C3" s="35" t="n">
        <v>5593927</v>
      </c>
      <c r="D3" s="11" t="n">
        <v>4</v>
      </c>
      <c r="E3" s="11" t="n">
        <v>4</v>
      </c>
      <c r="F3" s="11" t="n">
        <v>2</v>
      </c>
      <c r="G3" s="11" t="n">
        <v>3</v>
      </c>
      <c r="H3" s="11" t="n">
        <v>1</v>
      </c>
      <c r="I3" s="11" t="n">
        <v>1</v>
      </c>
      <c r="J3" s="11" t="n">
        <v>1</v>
      </c>
      <c r="K3" s="12" t="s">
        <v>166</v>
      </c>
      <c r="L3" s="11" t="n">
        <v>7</v>
      </c>
      <c r="M3" s="12" t="s">
        <v>167</v>
      </c>
      <c r="N3" s="11" t="n">
        <v>4</v>
      </c>
      <c r="O3" s="13" t="s">
        <v>142</v>
      </c>
      <c r="P3" s="13" t="s">
        <v>168</v>
      </c>
      <c r="Q3" s="11" t="n">
        <v>5</v>
      </c>
      <c r="R3" s="11" t="n">
        <v>5</v>
      </c>
      <c r="S3" s="11" t="n">
        <v>5</v>
      </c>
      <c r="T3" s="11" t="n">
        <v>1</v>
      </c>
      <c r="U3" s="11" t="n">
        <v>1</v>
      </c>
      <c r="V3" s="11" t="n">
        <v>2</v>
      </c>
      <c r="W3" s="11" t="n">
        <v>1</v>
      </c>
      <c r="X3" s="11" t="n">
        <v>1</v>
      </c>
      <c r="Y3" s="14" t="s">
        <v>142</v>
      </c>
      <c r="Z3" s="14" t="s">
        <v>169</v>
      </c>
      <c r="AA3" s="15" t="s">
        <v>142</v>
      </c>
      <c r="AB3" s="15" t="s">
        <v>170</v>
      </c>
      <c r="AC3" s="16" t="s">
        <v>142</v>
      </c>
      <c r="AD3" s="16" t="s">
        <v>171</v>
      </c>
      <c r="AE3" s="11" t="n">
        <v>5</v>
      </c>
      <c r="AF3" s="11" t="n">
        <v>5</v>
      </c>
      <c r="AG3" s="11" t="n">
        <v>5</v>
      </c>
      <c r="AH3" s="11" t="n">
        <v>2</v>
      </c>
      <c r="AI3" s="11" t="n">
        <v>2</v>
      </c>
      <c r="AJ3" s="11" t="n">
        <v>2</v>
      </c>
      <c r="AK3" s="11" t="n">
        <v>2</v>
      </c>
      <c r="AL3" s="11" t="n">
        <v>1</v>
      </c>
      <c r="AM3" s="17" t="s">
        <v>172</v>
      </c>
      <c r="AN3" s="17" t="s">
        <v>142</v>
      </c>
      <c r="AO3" s="18" t="s">
        <v>173</v>
      </c>
      <c r="AP3" s="18" t="s">
        <v>142</v>
      </c>
      <c r="AQ3" s="19" t="s">
        <v>174</v>
      </c>
      <c r="AR3" s="19" t="s">
        <v>142</v>
      </c>
      <c r="AS3" s="11" t="n">
        <v>5</v>
      </c>
      <c r="AT3" s="11" t="n">
        <v>0</v>
      </c>
      <c r="AU3" s="11" t="n">
        <v>5</v>
      </c>
      <c r="AV3" s="11" t="n">
        <v>2</v>
      </c>
      <c r="AW3" s="11" t="n">
        <v>3</v>
      </c>
      <c r="AX3" s="11" t="n">
        <v>4</v>
      </c>
      <c r="AY3" s="11" t="n">
        <v>3</v>
      </c>
      <c r="AZ3" s="11" t="n">
        <v>2</v>
      </c>
      <c r="BA3" s="11" t="n">
        <v>1</v>
      </c>
      <c r="BB3" s="20" t="s">
        <v>142</v>
      </c>
      <c r="BC3" s="20" t="s">
        <v>142</v>
      </c>
      <c r="BD3" s="20" t="s">
        <v>142</v>
      </c>
      <c r="BE3" s="20" t="s">
        <v>175</v>
      </c>
      <c r="BF3" s="21" t="s">
        <v>142</v>
      </c>
      <c r="BG3" s="21" t="s">
        <v>142</v>
      </c>
      <c r="BH3" s="21" t="s">
        <v>142</v>
      </c>
      <c r="BI3" s="21" t="s">
        <v>176</v>
      </c>
      <c r="BJ3" s="22" t="s">
        <v>142</v>
      </c>
      <c r="BK3" s="22" t="s">
        <v>142</v>
      </c>
      <c r="BL3" s="22" t="s">
        <v>142</v>
      </c>
      <c r="BM3" s="22" t="s">
        <v>177</v>
      </c>
      <c r="BN3" s="11" t="n">
        <v>5</v>
      </c>
      <c r="BO3" s="11" t="n">
        <v>5</v>
      </c>
      <c r="BP3" s="11" t="n">
        <v>5</v>
      </c>
      <c r="BQ3" s="11" t="n">
        <v>1</v>
      </c>
      <c r="BR3" s="11" t="n">
        <v>1</v>
      </c>
      <c r="BS3" s="11" t="n">
        <v>1</v>
      </c>
      <c r="BT3" s="11" t="n">
        <v>1</v>
      </c>
      <c r="BU3" s="11" t="n">
        <v>1</v>
      </c>
      <c r="BV3" s="12" t="s">
        <v>179</v>
      </c>
      <c r="BW3" s="11" t="n">
        <v>1</v>
      </c>
      <c r="BX3" s="11" t="n">
        <v>0</v>
      </c>
      <c r="BY3" s="12" t="s">
        <v>180</v>
      </c>
      <c r="BZ3" s="12" t="s">
        <v>181</v>
      </c>
      <c r="CA3" s="12" t="s">
        <v>182</v>
      </c>
      <c r="CB3" s="35" t="n">
        <v>3</v>
      </c>
      <c r="CC3" s="35" t="n">
        <v>17</v>
      </c>
      <c r="CD3" s="35" t="n">
        <v>40</v>
      </c>
      <c r="CE3" s="35" t="n">
        <v>10005</v>
      </c>
      <c r="CF3" s="35" t="n">
        <v>11117</v>
      </c>
      <c r="CG3" s="35" t="n">
        <v>4506</v>
      </c>
      <c r="CH3" s="35" t="n">
        <v>9869</v>
      </c>
      <c r="CI3" s="35" t="n">
        <v>2303</v>
      </c>
      <c r="CJ3" s="35" t="n">
        <v>2796</v>
      </c>
      <c r="CK3" s="35" t="n">
        <v>2911</v>
      </c>
      <c r="CL3" s="35" t="n">
        <v>5237</v>
      </c>
      <c r="CM3" s="35" t="n">
        <v>5283</v>
      </c>
      <c r="CN3" s="35" t="n">
        <v>9940</v>
      </c>
      <c r="CO3" s="35" t="n">
        <v>10001</v>
      </c>
      <c r="CP3" s="35" t="n">
        <v>10003</v>
      </c>
      <c r="CQ3" s="35" t="n">
        <v>11962</v>
      </c>
      <c r="CR3" s="35" t="n">
        <v>12037</v>
      </c>
    </row>
    <row r="4" customFormat="false" ht="12.75" hidden="false" customHeight="false" outlineLevel="0" collapsed="false">
      <c r="A4" s="11" t="n">
        <v>3858097</v>
      </c>
      <c r="B4" s="12" t="s">
        <v>200</v>
      </c>
      <c r="C4" s="35" t="n">
        <v>5593927</v>
      </c>
      <c r="D4" s="11" t="n">
        <v>4</v>
      </c>
      <c r="E4" s="11" t="n">
        <v>3</v>
      </c>
      <c r="F4" s="11" t="n">
        <v>2</v>
      </c>
      <c r="G4" s="11" t="n">
        <v>4</v>
      </c>
      <c r="H4" s="11" t="n">
        <v>1</v>
      </c>
      <c r="I4" s="11" t="n">
        <v>1</v>
      </c>
      <c r="J4" s="11" t="n">
        <v>2</v>
      </c>
      <c r="K4" s="12" t="s">
        <v>201</v>
      </c>
      <c r="L4" s="11" t="n">
        <v>4</v>
      </c>
      <c r="M4" s="12" t="s">
        <v>202</v>
      </c>
      <c r="N4" s="11" t="n">
        <v>28</v>
      </c>
      <c r="O4" s="13" t="s">
        <v>142</v>
      </c>
      <c r="P4" s="13" t="s">
        <v>203</v>
      </c>
      <c r="Q4" s="11" t="n">
        <v>3</v>
      </c>
      <c r="R4" s="11" t="n">
        <v>3</v>
      </c>
      <c r="S4" s="11" t="n">
        <v>3</v>
      </c>
      <c r="T4" s="11" t="n">
        <v>2</v>
      </c>
      <c r="U4" s="11" t="n">
        <v>2</v>
      </c>
      <c r="V4" s="11" t="n">
        <v>2</v>
      </c>
      <c r="W4" s="11" t="n">
        <v>2</v>
      </c>
      <c r="X4" s="11" t="n">
        <v>2</v>
      </c>
      <c r="Y4" s="14" t="s">
        <v>204</v>
      </c>
      <c r="Z4" s="14" t="s">
        <v>142</v>
      </c>
      <c r="AA4" s="15" t="s">
        <v>205</v>
      </c>
      <c r="AB4" s="15" t="s">
        <v>142</v>
      </c>
      <c r="AC4" s="16" t="s">
        <v>206</v>
      </c>
      <c r="AD4" s="16" t="s">
        <v>142</v>
      </c>
      <c r="AE4" s="11" t="n">
        <v>3</v>
      </c>
      <c r="AF4" s="11" t="n">
        <v>5</v>
      </c>
      <c r="AG4" s="11" t="n">
        <v>5</v>
      </c>
      <c r="AH4" s="11" t="n">
        <v>4</v>
      </c>
      <c r="AI4" s="11" t="n">
        <v>4</v>
      </c>
      <c r="AJ4" s="11" t="n">
        <v>4</v>
      </c>
      <c r="AK4" s="11" t="n">
        <v>4</v>
      </c>
      <c r="AL4" s="11" t="n">
        <v>4</v>
      </c>
      <c r="AM4" s="17" t="s">
        <v>142</v>
      </c>
      <c r="AN4" s="17" t="s">
        <v>207</v>
      </c>
      <c r="AO4" s="18" t="s">
        <v>142</v>
      </c>
      <c r="AP4" s="18" t="s">
        <v>208</v>
      </c>
      <c r="AQ4" s="19" t="s">
        <v>142</v>
      </c>
      <c r="AR4" s="19" t="s">
        <v>209</v>
      </c>
      <c r="AS4" s="11" t="n">
        <v>1</v>
      </c>
      <c r="AT4" s="11" t="n">
        <v>1</v>
      </c>
      <c r="AU4" s="11" t="n">
        <v>2</v>
      </c>
      <c r="AV4" s="11" t="n">
        <v>2</v>
      </c>
      <c r="AW4" s="11" t="n">
        <v>2</v>
      </c>
      <c r="AX4" s="11" t="n">
        <v>2</v>
      </c>
      <c r="AY4" s="11" t="n">
        <v>2</v>
      </c>
      <c r="AZ4" s="11" t="n">
        <v>2</v>
      </c>
      <c r="BA4" s="11" t="n">
        <v>1</v>
      </c>
      <c r="BB4" s="20" t="s">
        <v>142</v>
      </c>
      <c r="BC4" s="20" t="s">
        <v>142</v>
      </c>
      <c r="BD4" s="20" t="s">
        <v>142</v>
      </c>
      <c r="BE4" s="20" t="s">
        <v>210</v>
      </c>
      <c r="BF4" s="21" t="s">
        <v>142</v>
      </c>
      <c r="BG4" s="21" t="s">
        <v>142</v>
      </c>
      <c r="BH4" s="21" t="s">
        <v>142</v>
      </c>
      <c r="BI4" s="21" t="s">
        <v>211</v>
      </c>
      <c r="BJ4" s="22" t="s">
        <v>142</v>
      </c>
      <c r="BK4" s="22" t="s">
        <v>142</v>
      </c>
      <c r="BL4" s="22" t="s">
        <v>142</v>
      </c>
      <c r="BM4" s="22" t="s">
        <v>212</v>
      </c>
      <c r="BN4" s="11" t="n">
        <v>3</v>
      </c>
      <c r="BO4" s="11" t="n">
        <v>3</v>
      </c>
      <c r="BP4" s="11" t="n">
        <v>3</v>
      </c>
      <c r="BQ4" s="11" t="n">
        <v>2</v>
      </c>
      <c r="BR4" s="11" t="n">
        <v>2</v>
      </c>
      <c r="BS4" s="11" t="n">
        <v>2</v>
      </c>
      <c r="BT4" s="11" t="n">
        <v>2</v>
      </c>
      <c r="BU4" s="11" t="n">
        <v>2</v>
      </c>
      <c r="BV4" s="12" t="s">
        <v>214</v>
      </c>
      <c r="BW4" s="11" t="n">
        <v>1</v>
      </c>
      <c r="BX4" s="11" t="n">
        <v>1</v>
      </c>
      <c r="BY4" s="12" t="s">
        <v>215</v>
      </c>
      <c r="BZ4" s="12" t="s">
        <v>216</v>
      </c>
      <c r="CA4" s="12" t="s">
        <v>217</v>
      </c>
      <c r="CB4" s="35" t="n">
        <v>5</v>
      </c>
      <c r="CC4" s="35" t="n">
        <v>70</v>
      </c>
      <c r="CD4" s="35" t="n">
        <v>269</v>
      </c>
      <c r="CE4" s="35" t="n">
        <v>44495</v>
      </c>
      <c r="CF4" s="35" t="n">
        <v>44481</v>
      </c>
      <c r="CG4" s="35" t="n">
        <v>33202</v>
      </c>
      <c r="CH4" s="35" t="n">
        <v>45072</v>
      </c>
      <c r="CI4" s="35" t="n">
        <v>315</v>
      </c>
      <c r="CJ4" s="35" t="n">
        <v>1749</v>
      </c>
      <c r="CK4" s="35" t="n">
        <v>1795</v>
      </c>
      <c r="CL4" s="35" t="n">
        <v>37988</v>
      </c>
      <c r="CM4" s="35" t="n">
        <v>38025</v>
      </c>
      <c r="CN4" s="35" t="n">
        <v>44485</v>
      </c>
      <c r="CO4" s="35" t="n">
        <v>44486</v>
      </c>
      <c r="CP4" s="35" t="n">
        <v>44489</v>
      </c>
      <c r="CQ4" s="35" t="n">
        <v>45618</v>
      </c>
      <c r="CR4" s="35" t="n">
        <v>47550</v>
      </c>
    </row>
    <row r="5" customFormat="false" ht="12.75" hidden="false" customHeight="false" outlineLevel="0" collapsed="false">
      <c r="A5" s="11" t="n">
        <v>3891106</v>
      </c>
      <c r="B5" s="12" t="s">
        <v>235</v>
      </c>
      <c r="C5" s="35" t="n">
        <v>5593927</v>
      </c>
      <c r="D5" s="11" t="n">
        <v>4</v>
      </c>
      <c r="E5" s="11" t="n">
        <v>1</v>
      </c>
      <c r="F5" s="11" t="n">
        <v>2</v>
      </c>
      <c r="G5" s="11" t="n">
        <v>3</v>
      </c>
      <c r="H5" s="11" t="n">
        <v>4</v>
      </c>
      <c r="I5" s="11" t="n">
        <v>1</v>
      </c>
      <c r="J5" s="11" t="n">
        <v>1</v>
      </c>
      <c r="K5" s="12" t="s">
        <v>236</v>
      </c>
      <c r="L5" s="11" t="n">
        <v>9</v>
      </c>
      <c r="M5" s="12" t="s">
        <v>237</v>
      </c>
      <c r="N5" s="11" t="n">
        <v>27</v>
      </c>
      <c r="O5" s="13" t="s">
        <v>142</v>
      </c>
      <c r="P5" s="13" t="s">
        <v>238</v>
      </c>
      <c r="Q5" s="11" t="n">
        <v>2</v>
      </c>
      <c r="R5" s="11" t="n">
        <v>5</v>
      </c>
      <c r="S5" s="11" t="n">
        <v>4</v>
      </c>
      <c r="T5" s="11" t="n">
        <v>2</v>
      </c>
      <c r="U5" s="11" t="n">
        <v>2</v>
      </c>
      <c r="V5" s="11" t="n">
        <v>2</v>
      </c>
      <c r="W5" s="11" t="n">
        <v>3</v>
      </c>
      <c r="X5" s="11" t="n">
        <v>1</v>
      </c>
      <c r="Y5" s="14" t="s">
        <v>239</v>
      </c>
      <c r="Z5" s="14" t="s">
        <v>142</v>
      </c>
      <c r="AA5" s="15" t="s">
        <v>240</v>
      </c>
      <c r="AB5" s="15" t="s">
        <v>142</v>
      </c>
      <c r="AC5" s="16" t="s">
        <v>241</v>
      </c>
      <c r="AD5" s="16" t="s">
        <v>142</v>
      </c>
      <c r="AE5" s="11" t="n">
        <v>4</v>
      </c>
      <c r="AF5" s="11" t="n">
        <v>5</v>
      </c>
      <c r="AG5" s="11" t="n">
        <v>5</v>
      </c>
      <c r="AH5" s="11" t="n">
        <v>2</v>
      </c>
      <c r="AI5" s="11" t="n">
        <v>2</v>
      </c>
      <c r="AJ5" s="11" t="n">
        <v>3</v>
      </c>
      <c r="AK5" s="11" t="n">
        <v>3</v>
      </c>
      <c r="AL5" s="11" t="n">
        <v>4</v>
      </c>
      <c r="AM5" s="17" t="s">
        <v>142</v>
      </c>
      <c r="AN5" s="17" t="s">
        <v>242</v>
      </c>
      <c r="AO5" s="18" t="s">
        <v>142</v>
      </c>
      <c r="AP5" s="18" t="s">
        <v>243</v>
      </c>
      <c r="AQ5" s="19" t="s">
        <v>142</v>
      </c>
      <c r="AR5" s="19" t="s">
        <v>244</v>
      </c>
      <c r="AS5" s="11" t="n">
        <v>4</v>
      </c>
      <c r="AT5" s="11" t="n">
        <v>5</v>
      </c>
      <c r="AU5" s="11" t="n">
        <v>5</v>
      </c>
      <c r="AV5" s="11" t="n">
        <v>2</v>
      </c>
      <c r="AW5" s="11" t="n">
        <v>2</v>
      </c>
      <c r="AX5" s="11" t="n">
        <v>2</v>
      </c>
      <c r="AY5" s="11" t="n">
        <v>2</v>
      </c>
      <c r="AZ5" s="11" t="n">
        <v>1</v>
      </c>
      <c r="BA5" s="11" t="n">
        <v>1</v>
      </c>
      <c r="BB5" s="20" t="s">
        <v>245</v>
      </c>
      <c r="BC5" s="20" t="s">
        <v>142</v>
      </c>
      <c r="BD5" s="20" t="s">
        <v>142</v>
      </c>
      <c r="BE5" s="20" t="s">
        <v>142</v>
      </c>
      <c r="BF5" s="21" t="s">
        <v>246</v>
      </c>
      <c r="BG5" s="21" t="s">
        <v>142</v>
      </c>
      <c r="BH5" s="21" t="s">
        <v>142</v>
      </c>
      <c r="BI5" s="21" t="s">
        <v>142</v>
      </c>
      <c r="BJ5" s="22" t="s">
        <v>247</v>
      </c>
      <c r="BK5" s="22" t="s">
        <v>142</v>
      </c>
      <c r="BL5" s="22" t="s">
        <v>142</v>
      </c>
      <c r="BM5" s="22" t="s">
        <v>142</v>
      </c>
      <c r="BN5" s="11" t="n">
        <v>4</v>
      </c>
      <c r="BO5" s="11" t="n">
        <v>5</v>
      </c>
      <c r="BP5" s="11" t="n">
        <v>5</v>
      </c>
      <c r="BQ5" s="11" t="n">
        <v>2</v>
      </c>
      <c r="BR5" s="11" t="n">
        <v>2</v>
      </c>
      <c r="BS5" s="11" t="n">
        <v>2</v>
      </c>
      <c r="BT5" s="11" t="n">
        <v>2</v>
      </c>
      <c r="BU5" s="11" t="n">
        <v>1</v>
      </c>
      <c r="BV5" s="12" t="s">
        <v>249</v>
      </c>
      <c r="BW5" s="11" t="n">
        <v>0</v>
      </c>
      <c r="BX5" s="11" t="n">
        <v>1</v>
      </c>
      <c r="BY5" s="12" t="s">
        <v>250</v>
      </c>
      <c r="BZ5" s="12" t="s">
        <v>251</v>
      </c>
      <c r="CA5" s="12" t="s">
        <v>252</v>
      </c>
      <c r="CB5" s="35" t="n">
        <v>4671</v>
      </c>
      <c r="CC5" s="35" t="n">
        <v>4747</v>
      </c>
      <c r="CD5" s="35" t="n">
        <v>4765</v>
      </c>
      <c r="CE5" s="35" t="n">
        <v>8945</v>
      </c>
      <c r="CF5" s="35" t="n">
        <v>4942</v>
      </c>
      <c r="CG5" s="35" t="n">
        <v>6218</v>
      </c>
      <c r="CH5" s="35" t="n">
        <v>7545</v>
      </c>
      <c r="CI5" s="35" t="n">
        <v>9112</v>
      </c>
      <c r="CJ5" s="35" t="n">
        <v>5914</v>
      </c>
      <c r="CK5" s="35" t="n">
        <v>5967</v>
      </c>
      <c r="CL5" s="35" t="n">
        <v>7345</v>
      </c>
      <c r="CM5" s="35" t="n">
        <v>7382</v>
      </c>
      <c r="CN5" s="35" t="n">
        <v>8875</v>
      </c>
      <c r="CO5" s="35" t="n">
        <v>8902</v>
      </c>
      <c r="CP5" s="35" t="n">
        <v>8904</v>
      </c>
      <c r="CQ5" s="35" t="n">
        <v>10100</v>
      </c>
      <c r="CR5" s="35" t="n">
        <v>10123</v>
      </c>
    </row>
    <row r="6" customFormat="false" ht="12.75" hidden="false" customHeight="false" outlineLevel="0" collapsed="false">
      <c r="A6" s="11" t="n">
        <v>3892257</v>
      </c>
      <c r="B6" s="12" t="s">
        <v>270</v>
      </c>
      <c r="C6" s="35" t="n">
        <v>5593927</v>
      </c>
      <c r="D6" s="11" t="n">
        <v>4</v>
      </c>
      <c r="E6" s="11" t="n">
        <v>2</v>
      </c>
      <c r="F6" s="11" t="n">
        <v>3</v>
      </c>
      <c r="G6" s="11" t="n">
        <v>1</v>
      </c>
      <c r="H6" s="11" t="n">
        <v>4</v>
      </c>
      <c r="I6" s="11" t="n">
        <v>1</v>
      </c>
      <c r="J6" s="11" t="n">
        <v>1</v>
      </c>
      <c r="K6" s="12" t="s">
        <v>271</v>
      </c>
      <c r="L6" s="11" t="n">
        <v>7</v>
      </c>
      <c r="M6" s="12" t="s">
        <v>272</v>
      </c>
      <c r="N6" s="11" t="n">
        <v>15</v>
      </c>
      <c r="O6" s="13" t="s">
        <v>142</v>
      </c>
      <c r="P6" s="13" t="s">
        <v>273</v>
      </c>
      <c r="Q6" s="11" t="n">
        <v>2</v>
      </c>
      <c r="R6" s="11" t="n">
        <v>2</v>
      </c>
      <c r="S6" s="11" t="n">
        <v>2</v>
      </c>
      <c r="T6" s="11" t="n">
        <v>2</v>
      </c>
      <c r="U6" s="11" t="n">
        <v>4</v>
      </c>
      <c r="V6" s="11" t="n">
        <v>2</v>
      </c>
      <c r="W6" s="11" t="n">
        <v>2</v>
      </c>
      <c r="X6" s="11" t="n">
        <v>1</v>
      </c>
      <c r="Y6" s="14" t="s">
        <v>142</v>
      </c>
      <c r="Z6" s="14" t="s">
        <v>274</v>
      </c>
      <c r="AA6" s="15" t="s">
        <v>142</v>
      </c>
      <c r="AB6" s="15" t="s">
        <v>275</v>
      </c>
      <c r="AC6" s="16" t="s">
        <v>142</v>
      </c>
      <c r="AD6" s="16" t="s">
        <v>276</v>
      </c>
      <c r="AE6" s="11" t="n">
        <v>1</v>
      </c>
      <c r="AF6" s="11" t="n">
        <v>4</v>
      </c>
      <c r="AG6" s="11" t="n">
        <v>5</v>
      </c>
      <c r="AH6" s="11" t="n">
        <v>4</v>
      </c>
      <c r="AI6" s="11" t="n">
        <v>3</v>
      </c>
      <c r="AJ6" s="11" t="n">
        <v>2</v>
      </c>
      <c r="AK6" s="11" t="n">
        <v>2</v>
      </c>
      <c r="AL6" s="11" t="n">
        <v>2</v>
      </c>
      <c r="AM6" s="17" t="s">
        <v>142</v>
      </c>
      <c r="AN6" s="17" t="s">
        <v>277</v>
      </c>
      <c r="AO6" s="18" t="s">
        <v>142</v>
      </c>
      <c r="AP6" s="18" t="s">
        <v>278</v>
      </c>
      <c r="AQ6" s="19" t="s">
        <v>142</v>
      </c>
      <c r="AR6" s="19" t="s">
        <v>279</v>
      </c>
      <c r="AS6" s="11" t="n">
        <v>3</v>
      </c>
      <c r="AT6" s="11" t="n">
        <v>4</v>
      </c>
      <c r="AU6" s="11" t="n">
        <v>4</v>
      </c>
      <c r="AV6" s="11" t="n">
        <v>4</v>
      </c>
      <c r="AW6" s="11" t="n">
        <v>4</v>
      </c>
      <c r="AX6" s="11" t="n">
        <v>2</v>
      </c>
      <c r="AY6" s="11" t="n">
        <v>4</v>
      </c>
      <c r="AZ6" s="11" t="n">
        <v>2</v>
      </c>
      <c r="BA6" s="11" t="n">
        <v>1</v>
      </c>
      <c r="BB6" s="20" t="s">
        <v>142</v>
      </c>
      <c r="BC6" s="20" t="s">
        <v>142</v>
      </c>
      <c r="BD6" s="20" t="s">
        <v>280</v>
      </c>
      <c r="BE6" s="20" t="s">
        <v>142</v>
      </c>
      <c r="BF6" s="21" t="s">
        <v>142</v>
      </c>
      <c r="BG6" s="21" t="s">
        <v>142</v>
      </c>
      <c r="BH6" s="21" t="s">
        <v>281</v>
      </c>
      <c r="BI6" s="21" t="s">
        <v>142</v>
      </c>
      <c r="BJ6" s="22" t="s">
        <v>142</v>
      </c>
      <c r="BK6" s="22" t="s">
        <v>142</v>
      </c>
      <c r="BL6" s="22" t="s">
        <v>282</v>
      </c>
      <c r="BM6" s="22" t="s">
        <v>142</v>
      </c>
      <c r="BN6" s="11" t="n">
        <v>1</v>
      </c>
      <c r="BO6" s="11" t="n">
        <v>1</v>
      </c>
      <c r="BP6" s="11" t="n">
        <v>3</v>
      </c>
      <c r="BQ6" s="11" t="n">
        <v>4</v>
      </c>
      <c r="BR6" s="11" t="n">
        <v>4</v>
      </c>
      <c r="BS6" s="11" t="n">
        <v>2</v>
      </c>
      <c r="BT6" s="11" t="n">
        <v>0</v>
      </c>
      <c r="BU6" s="11" t="n">
        <v>2</v>
      </c>
      <c r="BV6" s="12" t="s">
        <v>284</v>
      </c>
      <c r="BW6" s="11" t="n">
        <v>0</v>
      </c>
      <c r="BX6" s="11" t="n">
        <v>0</v>
      </c>
      <c r="BY6" s="12" t="s">
        <v>285</v>
      </c>
      <c r="BZ6" s="12" t="s">
        <v>286</v>
      </c>
      <c r="CA6" s="12" t="s">
        <v>287</v>
      </c>
      <c r="CB6" s="35" t="n">
        <v>64</v>
      </c>
      <c r="CC6" s="35" t="n">
        <v>81</v>
      </c>
      <c r="CD6" s="35" t="n">
        <v>150</v>
      </c>
      <c r="CE6" s="35" t="n">
        <v>5628</v>
      </c>
      <c r="CF6" s="35" t="n">
        <v>2187</v>
      </c>
      <c r="CG6" s="35" t="n">
        <v>3940</v>
      </c>
      <c r="CH6" s="35" t="n">
        <v>307</v>
      </c>
      <c r="CI6" s="35" t="n">
        <v>5746</v>
      </c>
      <c r="CJ6" s="35" t="n">
        <v>1936</v>
      </c>
      <c r="CK6" s="35" t="n">
        <v>2005</v>
      </c>
      <c r="CL6" s="35" t="n">
        <v>3851</v>
      </c>
      <c r="CM6" s="35" t="n">
        <v>3888</v>
      </c>
      <c r="CN6" s="35" t="n">
        <v>5443</v>
      </c>
      <c r="CO6" s="35" t="n">
        <v>5611</v>
      </c>
      <c r="CP6" s="35" t="n">
        <v>5614</v>
      </c>
      <c r="CQ6" s="35" t="n">
        <v>7134</v>
      </c>
      <c r="CR6" s="35" t="n">
        <v>7174</v>
      </c>
    </row>
    <row r="7" customFormat="false" ht="12.75" hidden="false" customHeight="false" outlineLevel="0" collapsed="false">
      <c r="A7" s="11" t="n">
        <v>3892752</v>
      </c>
      <c r="B7" s="12" t="s">
        <v>305</v>
      </c>
      <c r="C7" s="35" t="n">
        <v>5568356</v>
      </c>
      <c r="D7" s="11" t="n">
        <v>4</v>
      </c>
      <c r="E7" s="11" t="n">
        <v>4</v>
      </c>
      <c r="F7" s="11" t="n">
        <v>3</v>
      </c>
      <c r="G7" s="11" t="n">
        <v>2</v>
      </c>
      <c r="H7" s="11" t="n">
        <v>1</v>
      </c>
      <c r="I7" s="11" t="n">
        <v>1</v>
      </c>
      <c r="J7" s="11" t="n">
        <v>1</v>
      </c>
      <c r="K7" s="12" t="s">
        <v>307</v>
      </c>
      <c r="L7" s="11" t="n">
        <v>7</v>
      </c>
      <c r="M7" s="12" t="s">
        <v>308</v>
      </c>
      <c r="N7" s="11" t="n">
        <v>24</v>
      </c>
      <c r="O7" s="13" t="s">
        <v>309</v>
      </c>
      <c r="P7" s="13" t="s">
        <v>142</v>
      </c>
      <c r="Q7" s="11" t="n">
        <v>4</v>
      </c>
      <c r="R7" s="11" t="n">
        <v>3</v>
      </c>
      <c r="S7" s="11" t="n">
        <v>3</v>
      </c>
      <c r="T7" s="11" t="n">
        <v>4</v>
      </c>
      <c r="U7" s="11" t="n">
        <v>3</v>
      </c>
      <c r="V7" s="11" t="n">
        <v>2</v>
      </c>
      <c r="W7" s="11" t="n">
        <v>4</v>
      </c>
      <c r="X7" s="11" t="n">
        <v>2</v>
      </c>
      <c r="Y7" s="14" t="s">
        <v>142</v>
      </c>
      <c r="Z7" s="14" t="s">
        <v>310</v>
      </c>
      <c r="AA7" s="15" t="s">
        <v>142</v>
      </c>
      <c r="AB7" s="15" t="s">
        <v>311</v>
      </c>
      <c r="AC7" s="16" t="s">
        <v>142</v>
      </c>
      <c r="AD7" s="16" t="s">
        <v>312</v>
      </c>
      <c r="AE7" s="11" t="n">
        <v>4</v>
      </c>
      <c r="AF7" s="11" t="n">
        <v>4</v>
      </c>
      <c r="AG7" s="11" t="n">
        <v>4</v>
      </c>
      <c r="AH7" s="11" t="n">
        <v>4</v>
      </c>
      <c r="AI7" s="11" t="n">
        <v>4</v>
      </c>
      <c r="AJ7" s="11" t="n">
        <v>2</v>
      </c>
      <c r="AK7" s="11" t="n">
        <v>4</v>
      </c>
      <c r="AL7" s="11" t="n">
        <v>2</v>
      </c>
      <c r="AM7" s="17" t="s">
        <v>142</v>
      </c>
      <c r="AN7" s="17" t="s">
        <v>313</v>
      </c>
      <c r="AO7" s="18" t="s">
        <v>142</v>
      </c>
      <c r="AP7" s="18" t="s">
        <v>314</v>
      </c>
      <c r="AQ7" s="19" t="s">
        <v>142</v>
      </c>
      <c r="AR7" s="19" t="s">
        <v>315</v>
      </c>
      <c r="AS7" s="11" t="n">
        <v>4</v>
      </c>
      <c r="AT7" s="11" t="n">
        <v>4</v>
      </c>
      <c r="AU7" s="11" t="n">
        <v>4</v>
      </c>
      <c r="AV7" s="11" t="n">
        <v>2</v>
      </c>
      <c r="AW7" s="11" t="n">
        <v>2</v>
      </c>
      <c r="AX7" s="11" t="n">
        <v>2</v>
      </c>
      <c r="AY7" s="11" t="n">
        <v>2</v>
      </c>
      <c r="AZ7" s="11" t="n">
        <v>2</v>
      </c>
      <c r="BA7" s="11" t="n">
        <v>1</v>
      </c>
      <c r="BB7" s="20" t="s">
        <v>142</v>
      </c>
      <c r="BC7" s="20" t="s">
        <v>142</v>
      </c>
      <c r="BD7" s="20" t="s">
        <v>316</v>
      </c>
      <c r="BE7" s="20" t="s">
        <v>142</v>
      </c>
      <c r="BF7" s="21" t="s">
        <v>142</v>
      </c>
      <c r="BG7" s="21" t="s">
        <v>142</v>
      </c>
      <c r="BH7" s="21" t="s">
        <v>317</v>
      </c>
      <c r="BI7" s="21" t="s">
        <v>142</v>
      </c>
      <c r="BJ7" s="22" t="s">
        <v>142</v>
      </c>
      <c r="BK7" s="22" t="s">
        <v>142</v>
      </c>
      <c r="BL7" s="22" t="s">
        <v>318</v>
      </c>
      <c r="BM7" s="22" t="s">
        <v>142</v>
      </c>
      <c r="BN7" s="11" t="n">
        <v>3</v>
      </c>
      <c r="BO7" s="11" t="n">
        <v>2</v>
      </c>
      <c r="BP7" s="11" t="n">
        <v>2</v>
      </c>
      <c r="BQ7" s="11" t="n">
        <v>2</v>
      </c>
      <c r="BR7" s="11" t="n">
        <v>2</v>
      </c>
      <c r="BS7" s="11" t="n">
        <v>2</v>
      </c>
      <c r="BT7" s="11" t="n">
        <v>2</v>
      </c>
      <c r="BU7" s="11" t="n">
        <v>3</v>
      </c>
      <c r="BV7" s="12" t="s">
        <v>320</v>
      </c>
      <c r="BW7" s="11" t="n">
        <v>0</v>
      </c>
      <c r="BX7" s="11" t="n">
        <v>0</v>
      </c>
      <c r="BY7" s="12" t="s">
        <v>321</v>
      </c>
      <c r="BZ7" s="12" t="s">
        <v>322</v>
      </c>
      <c r="CA7" s="12" t="s">
        <v>323</v>
      </c>
      <c r="CB7" s="35" t="n">
        <v>6</v>
      </c>
      <c r="CC7" s="35" t="n">
        <v>20</v>
      </c>
      <c r="CD7" s="35" t="n">
        <v>82453</v>
      </c>
      <c r="CE7" s="35" t="n">
        <v>85783</v>
      </c>
      <c r="CF7" s="35" t="n">
        <v>85786</v>
      </c>
      <c r="CG7" s="35" t="n">
        <v>85310</v>
      </c>
      <c r="CH7" s="35" t="n">
        <v>83967</v>
      </c>
      <c r="CI7" s="35" t="n">
        <v>82564</v>
      </c>
      <c r="CJ7" s="35" t="n">
        <v>83774</v>
      </c>
      <c r="CK7" s="35" t="n">
        <v>83823</v>
      </c>
      <c r="CL7" s="35" t="n">
        <v>85280</v>
      </c>
      <c r="CM7" s="35" t="n">
        <v>85300</v>
      </c>
      <c r="CN7" s="35" t="n">
        <v>85750</v>
      </c>
      <c r="CO7" s="35" t="n">
        <v>85777</v>
      </c>
      <c r="CP7" s="35" t="n">
        <v>85780</v>
      </c>
      <c r="CQ7" s="35" t="n">
        <v>85869</v>
      </c>
      <c r="CR7" s="35" t="n">
        <v>85903</v>
      </c>
    </row>
    <row r="8" customFormat="false" ht="12.75" hidden="false" customHeight="false" outlineLevel="0" collapsed="false">
      <c r="A8" s="11" t="n">
        <v>3894297</v>
      </c>
      <c r="B8" s="12" t="s">
        <v>341</v>
      </c>
      <c r="C8" s="35" t="n">
        <v>5593927</v>
      </c>
      <c r="D8" s="11" t="n">
        <v>4</v>
      </c>
      <c r="E8" s="11" t="n">
        <v>1</v>
      </c>
      <c r="F8" s="11" t="n">
        <v>2</v>
      </c>
      <c r="G8" s="11" t="n">
        <v>4</v>
      </c>
      <c r="H8" s="11" t="n">
        <v>3</v>
      </c>
      <c r="I8" s="11" t="n">
        <v>1</v>
      </c>
      <c r="J8" s="11" t="n">
        <v>1</v>
      </c>
      <c r="K8" s="12" t="s">
        <v>307</v>
      </c>
      <c r="L8" s="11" t="n">
        <v>8</v>
      </c>
      <c r="M8" s="12" t="s">
        <v>307</v>
      </c>
      <c r="N8" s="11" t="n">
        <v>15</v>
      </c>
      <c r="O8" s="13" t="s">
        <v>342</v>
      </c>
      <c r="P8" s="13" t="s">
        <v>142</v>
      </c>
      <c r="Q8" s="11" t="n">
        <v>3</v>
      </c>
      <c r="R8" s="11" t="n">
        <v>4</v>
      </c>
      <c r="S8" s="11" t="n">
        <v>2</v>
      </c>
      <c r="T8" s="11" t="n">
        <v>3</v>
      </c>
      <c r="U8" s="11" t="n">
        <v>2</v>
      </c>
      <c r="V8" s="11" t="n">
        <v>3</v>
      </c>
      <c r="W8" s="11" t="n">
        <v>3</v>
      </c>
      <c r="X8" s="11" t="n">
        <v>2</v>
      </c>
      <c r="Y8" s="14" t="s">
        <v>343</v>
      </c>
      <c r="Z8" s="14" t="s">
        <v>142</v>
      </c>
      <c r="AA8" s="15" t="s">
        <v>344</v>
      </c>
      <c r="AB8" s="15" t="s">
        <v>142</v>
      </c>
      <c r="AC8" s="16" t="s">
        <v>345</v>
      </c>
      <c r="AD8" s="16" t="s">
        <v>142</v>
      </c>
      <c r="AE8" s="11" t="n">
        <v>4</v>
      </c>
      <c r="AF8" s="11" t="n">
        <v>4</v>
      </c>
      <c r="AG8" s="11" t="n">
        <v>4</v>
      </c>
      <c r="AH8" s="11" t="n">
        <v>3</v>
      </c>
      <c r="AI8" s="11" t="n">
        <v>2</v>
      </c>
      <c r="AJ8" s="11" t="n">
        <v>3</v>
      </c>
      <c r="AK8" s="11" t="n">
        <v>3</v>
      </c>
      <c r="AL8" s="11" t="n">
        <v>2</v>
      </c>
      <c r="AM8" s="17" t="s">
        <v>142</v>
      </c>
      <c r="AN8" s="17" t="s">
        <v>346</v>
      </c>
      <c r="AO8" s="18" t="s">
        <v>142</v>
      </c>
      <c r="AP8" s="18" t="s">
        <v>347</v>
      </c>
      <c r="AQ8" s="19" t="s">
        <v>142</v>
      </c>
      <c r="AR8" s="19" t="s">
        <v>348</v>
      </c>
      <c r="AS8" s="11" t="n">
        <v>2</v>
      </c>
      <c r="AT8" s="11" t="n">
        <v>3</v>
      </c>
      <c r="AU8" s="11" t="n">
        <v>3</v>
      </c>
      <c r="AV8" s="11" t="n">
        <v>2</v>
      </c>
      <c r="AW8" s="11" t="n">
        <v>2</v>
      </c>
      <c r="AX8" s="11" t="n">
        <v>3</v>
      </c>
      <c r="AY8" s="11" t="n">
        <v>3</v>
      </c>
      <c r="AZ8" s="11" t="n">
        <v>2</v>
      </c>
      <c r="BA8" s="11" t="n">
        <v>1</v>
      </c>
      <c r="BB8" s="20" t="s">
        <v>142</v>
      </c>
      <c r="BC8" s="20" t="s">
        <v>142</v>
      </c>
      <c r="BD8" s="20" t="s">
        <v>142</v>
      </c>
      <c r="BE8" s="20" t="s">
        <v>349</v>
      </c>
      <c r="BF8" s="21" t="s">
        <v>142</v>
      </c>
      <c r="BG8" s="21" t="s">
        <v>142</v>
      </c>
      <c r="BH8" s="21" t="s">
        <v>142</v>
      </c>
      <c r="BI8" s="21" t="s">
        <v>350</v>
      </c>
      <c r="BJ8" s="22" t="s">
        <v>142</v>
      </c>
      <c r="BK8" s="22" t="s">
        <v>142</v>
      </c>
      <c r="BL8" s="22" t="s">
        <v>142</v>
      </c>
      <c r="BM8" s="22" t="s">
        <v>351</v>
      </c>
      <c r="BN8" s="11" t="n">
        <v>3</v>
      </c>
      <c r="BO8" s="11" t="n">
        <v>4</v>
      </c>
      <c r="BP8" s="11" t="n">
        <v>3</v>
      </c>
      <c r="BQ8" s="11" t="n">
        <v>3</v>
      </c>
      <c r="BR8" s="11" t="n">
        <v>3</v>
      </c>
      <c r="BS8" s="11" t="n">
        <v>2</v>
      </c>
      <c r="BT8" s="11" t="n">
        <v>2</v>
      </c>
      <c r="BU8" s="11" t="n">
        <v>2</v>
      </c>
      <c r="BV8" s="12" t="s">
        <v>353</v>
      </c>
      <c r="BW8" s="11" t="n">
        <v>1</v>
      </c>
      <c r="BX8" s="11" t="n">
        <v>1</v>
      </c>
      <c r="BY8" s="12" t="s">
        <v>354</v>
      </c>
      <c r="BZ8" s="12" t="s">
        <v>355</v>
      </c>
      <c r="CA8" s="12" t="s">
        <v>356</v>
      </c>
      <c r="CB8" s="35" t="n">
        <v>10</v>
      </c>
      <c r="CC8" s="35" t="n">
        <v>79</v>
      </c>
      <c r="CD8" s="35" t="n">
        <v>100</v>
      </c>
      <c r="CE8" s="35" t="n">
        <v>79918</v>
      </c>
      <c r="CF8" s="35" t="n">
        <v>661</v>
      </c>
      <c r="CG8" s="35" t="n">
        <v>2902</v>
      </c>
      <c r="CH8" s="35" t="n">
        <v>80363</v>
      </c>
      <c r="CI8" s="35" t="n">
        <v>78674</v>
      </c>
      <c r="CJ8" s="35" t="n">
        <v>2385</v>
      </c>
      <c r="CK8" s="35" t="n">
        <v>2424</v>
      </c>
      <c r="CL8" s="35" t="n">
        <v>4531</v>
      </c>
      <c r="CM8" s="35" t="n">
        <v>4560</v>
      </c>
      <c r="CN8" s="35" t="n">
        <v>79790</v>
      </c>
      <c r="CO8" s="35" t="n">
        <v>79814</v>
      </c>
      <c r="CP8" s="35" t="n">
        <v>79911</v>
      </c>
      <c r="CQ8" s="35" t="n">
        <v>81464</v>
      </c>
      <c r="CR8" s="35" t="n">
        <v>81492</v>
      </c>
    </row>
    <row r="9" customFormat="false" ht="12.75" hidden="false" customHeight="false" outlineLevel="0" collapsed="false">
      <c r="A9" s="11" t="n">
        <v>3894462</v>
      </c>
      <c r="B9" s="12" t="s">
        <v>374</v>
      </c>
      <c r="C9" s="35" t="n">
        <v>5568356</v>
      </c>
      <c r="D9" s="11" t="n">
        <v>2</v>
      </c>
      <c r="E9" s="11" t="n">
        <v>2</v>
      </c>
      <c r="F9" s="11" t="n">
        <v>-77</v>
      </c>
      <c r="G9" s="11" t="n">
        <v>1</v>
      </c>
      <c r="H9" s="11" t="n">
        <v>-77</v>
      </c>
      <c r="I9" s="11" t="n">
        <v>1</v>
      </c>
      <c r="J9" s="11" t="n">
        <v>1</v>
      </c>
      <c r="K9" s="12" t="s">
        <v>375</v>
      </c>
      <c r="L9" s="11" t="n">
        <v>8</v>
      </c>
      <c r="M9" s="12" t="s">
        <v>376</v>
      </c>
      <c r="N9" s="11" t="n">
        <v>14</v>
      </c>
      <c r="O9" s="13" t="s">
        <v>142</v>
      </c>
      <c r="P9" s="13" t="s">
        <v>377</v>
      </c>
      <c r="Q9" s="11" t="n">
        <v>4</v>
      </c>
      <c r="R9" s="11" t="n">
        <v>4</v>
      </c>
      <c r="S9" s="11" t="n">
        <v>4</v>
      </c>
      <c r="T9" s="11" t="n">
        <v>3</v>
      </c>
      <c r="U9" s="11" t="n">
        <v>4</v>
      </c>
      <c r="V9" s="11" t="n">
        <v>3</v>
      </c>
      <c r="W9" s="11" t="n">
        <v>2</v>
      </c>
      <c r="X9" s="11" t="n">
        <v>3</v>
      </c>
      <c r="Y9" s="14" t="s">
        <v>378</v>
      </c>
      <c r="Z9" s="14" t="s">
        <v>142</v>
      </c>
      <c r="AA9" s="15" t="s">
        <v>379</v>
      </c>
      <c r="AB9" s="15" t="s">
        <v>142</v>
      </c>
      <c r="AC9" s="16" t="s">
        <v>380</v>
      </c>
      <c r="AD9" s="16" t="s">
        <v>142</v>
      </c>
      <c r="AE9" s="11" t="n">
        <v>5</v>
      </c>
      <c r="AF9" s="11" t="n">
        <v>2</v>
      </c>
      <c r="AG9" s="11" t="n">
        <v>3</v>
      </c>
      <c r="AH9" s="11" t="n">
        <v>3</v>
      </c>
      <c r="AI9" s="11" t="n">
        <v>4</v>
      </c>
      <c r="AJ9" s="11" t="n">
        <v>2</v>
      </c>
      <c r="AK9" s="11" t="n">
        <v>2</v>
      </c>
      <c r="AL9" s="11" t="n">
        <v>3</v>
      </c>
      <c r="AM9" s="17" t="s">
        <v>142</v>
      </c>
      <c r="AN9" s="17" t="s">
        <v>142</v>
      </c>
      <c r="AO9" s="18" t="s">
        <v>142</v>
      </c>
      <c r="AP9" s="18" t="s">
        <v>142</v>
      </c>
      <c r="AQ9" s="19" t="s">
        <v>142</v>
      </c>
      <c r="AR9" s="19" t="s">
        <v>142</v>
      </c>
      <c r="AS9" s="11" t="n">
        <v>-77</v>
      </c>
      <c r="AT9" s="11" t="n">
        <v>-77</v>
      </c>
      <c r="AU9" s="11" t="n">
        <v>-77</v>
      </c>
      <c r="AV9" s="11" t="n">
        <v>-77</v>
      </c>
      <c r="AW9" s="11" t="n">
        <v>-77</v>
      </c>
      <c r="AX9" s="11" t="n">
        <v>-77</v>
      </c>
      <c r="AY9" s="11" t="n">
        <v>-77</v>
      </c>
      <c r="AZ9" s="11" t="n">
        <v>-77</v>
      </c>
      <c r="BA9" s="11" t="n">
        <v>2</v>
      </c>
      <c r="BB9" s="20" t="s">
        <v>142</v>
      </c>
      <c r="BC9" s="20" t="s">
        <v>142</v>
      </c>
      <c r="BD9" s="20" t="s">
        <v>142</v>
      </c>
      <c r="BE9" s="20" t="s">
        <v>142</v>
      </c>
      <c r="BF9" s="21" t="s">
        <v>142</v>
      </c>
      <c r="BG9" s="21" t="s">
        <v>142</v>
      </c>
      <c r="BH9" s="21" t="s">
        <v>142</v>
      </c>
      <c r="BI9" s="21" t="s">
        <v>142</v>
      </c>
      <c r="BJ9" s="22" t="s">
        <v>142</v>
      </c>
      <c r="BK9" s="22" t="s">
        <v>142</v>
      </c>
      <c r="BL9" s="22" t="s">
        <v>142</v>
      </c>
      <c r="BM9" s="22" t="s">
        <v>142</v>
      </c>
      <c r="BN9" s="11" t="n">
        <v>-77</v>
      </c>
      <c r="BO9" s="11" t="n">
        <v>-77</v>
      </c>
      <c r="BP9" s="11" t="n">
        <v>-77</v>
      </c>
      <c r="BQ9" s="11" t="n">
        <v>-77</v>
      </c>
      <c r="BR9" s="11" t="n">
        <v>-77</v>
      </c>
      <c r="BS9" s="11" t="n">
        <v>-77</v>
      </c>
      <c r="BT9" s="11" t="n">
        <v>-77</v>
      </c>
      <c r="BU9" s="11" t="n">
        <v>-77</v>
      </c>
      <c r="BV9" s="12" t="s">
        <v>381</v>
      </c>
      <c r="BW9" s="11" t="n">
        <v>0</v>
      </c>
      <c r="BX9" s="11" t="n">
        <v>0</v>
      </c>
      <c r="BY9" s="12" t="s">
        <v>382</v>
      </c>
      <c r="BZ9" s="12" t="s">
        <v>383</v>
      </c>
      <c r="CA9" s="12" t="s">
        <v>384</v>
      </c>
      <c r="CB9" s="35" t="n">
        <v>4</v>
      </c>
      <c r="CC9" s="35" t="n">
        <v>64</v>
      </c>
      <c r="CD9" s="35" t="n">
        <v>84</v>
      </c>
      <c r="CE9" s="35" t="n">
        <v>2158</v>
      </c>
      <c r="CF9" s="35" t="n">
        <v>3726</v>
      </c>
      <c r="CG9" s="35" t="n">
        <v>0</v>
      </c>
      <c r="CH9" s="35" t="n">
        <v>934</v>
      </c>
      <c r="CI9" s="35" t="n">
        <v>0</v>
      </c>
      <c r="CJ9" s="35" t="n">
        <v>2080</v>
      </c>
      <c r="CK9" s="35" t="n">
        <v>2144</v>
      </c>
      <c r="CL9" s="35" t="n">
        <v>4038</v>
      </c>
      <c r="CM9" s="35" t="n">
        <v>4095</v>
      </c>
      <c r="CN9" s="35" t="n">
        <v>0</v>
      </c>
      <c r="CO9" s="35" t="n">
        <v>0</v>
      </c>
      <c r="CP9" s="35" t="n">
        <v>4100</v>
      </c>
      <c r="CQ9" s="35" t="n">
        <v>0</v>
      </c>
      <c r="CR9" s="35" t="n">
        <v>0</v>
      </c>
    </row>
    <row r="10" customFormat="false" ht="12.75" hidden="false" customHeight="false" outlineLevel="0" collapsed="false">
      <c r="A10" s="11" t="n">
        <v>3896172</v>
      </c>
      <c r="B10" s="12" t="s">
        <v>394</v>
      </c>
      <c r="C10" s="35" t="n">
        <v>5593927</v>
      </c>
      <c r="D10" s="11" t="n">
        <v>2</v>
      </c>
      <c r="E10" s="11" t="n">
        <v>2</v>
      </c>
      <c r="F10" s="11" t="n">
        <v>-77</v>
      </c>
      <c r="G10" s="11" t="n">
        <v>-77</v>
      </c>
      <c r="H10" s="11" t="n">
        <v>1</v>
      </c>
      <c r="I10" s="11" t="n">
        <v>1</v>
      </c>
      <c r="J10" s="11" t="n">
        <v>2</v>
      </c>
      <c r="K10" s="12" t="s">
        <v>395</v>
      </c>
      <c r="L10" s="11" t="n">
        <v>5</v>
      </c>
      <c r="M10" s="12" t="s">
        <v>396</v>
      </c>
      <c r="N10" s="11" t="n">
        <v>13</v>
      </c>
      <c r="O10" s="13" t="s">
        <v>397</v>
      </c>
      <c r="P10" s="13" t="s">
        <v>142</v>
      </c>
      <c r="Q10" s="11" t="n">
        <v>4</v>
      </c>
      <c r="R10" s="11" t="n">
        <v>5</v>
      </c>
      <c r="S10" s="11" t="n">
        <v>5</v>
      </c>
      <c r="T10" s="11" t="n">
        <v>5</v>
      </c>
      <c r="U10" s="11" t="n">
        <v>3</v>
      </c>
      <c r="V10" s="11" t="n">
        <v>4</v>
      </c>
      <c r="W10" s="11" t="n">
        <v>5</v>
      </c>
      <c r="X10" s="11" t="n">
        <v>2</v>
      </c>
      <c r="Y10" s="14" t="s">
        <v>398</v>
      </c>
      <c r="Z10" s="14" t="s">
        <v>142</v>
      </c>
      <c r="AA10" s="15" t="s">
        <v>399</v>
      </c>
      <c r="AB10" s="15" t="s">
        <v>142</v>
      </c>
      <c r="AC10" s="16" t="s">
        <v>400</v>
      </c>
      <c r="AD10" s="16" t="s">
        <v>142</v>
      </c>
      <c r="AE10" s="11" t="n">
        <v>5</v>
      </c>
      <c r="AF10" s="11" t="n">
        <v>5</v>
      </c>
      <c r="AG10" s="11" t="n">
        <v>5</v>
      </c>
      <c r="AH10" s="11" t="n">
        <v>4</v>
      </c>
      <c r="AI10" s="11" t="n">
        <v>3</v>
      </c>
      <c r="AJ10" s="11" t="n">
        <v>4</v>
      </c>
      <c r="AK10" s="11" t="n">
        <v>4</v>
      </c>
      <c r="AL10" s="11" t="n">
        <v>2</v>
      </c>
      <c r="AM10" s="17" t="s">
        <v>142</v>
      </c>
      <c r="AN10" s="17" t="s">
        <v>142</v>
      </c>
      <c r="AO10" s="18" t="s">
        <v>142</v>
      </c>
      <c r="AP10" s="18" t="s">
        <v>142</v>
      </c>
      <c r="AQ10" s="19" t="s">
        <v>142</v>
      </c>
      <c r="AR10" s="19" t="s">
        <v>142</v>
      </c>
      <c r="AS10" s="11" t="n">
        <v>-77</v>
      </c>
      <c r="AT10" s="11" t="n">
        <v>-77</v>
      </c>
      <c r="AU10" s="11" t="n">
        <v>-77</v>
      </c>
      <c r="AV10" s="11" t="n">
        <v>-77</v>
      </c>
      <c r="AW10" s="11" t="n">
        <v>-77</v>
      </c>
      <c r="AX10" s="11" t="n">
        <v>-77</v>
      </c>
      <c r="AY10" s="11" t="n">
        <v>-77</v>
      </c>
      <c r="AZ10" s="11" t="n">
        <v>-77</v>
      </c>
      <c r="BA10" s="11" t="n">
        <v>2</v>
      </c>
      <c r="BB10" s="20" t="s">
        <v>142</v>
      </c>
      <c r="BC10" s="20" t="s">
        <v>142</v>
      </c>
      <c r="BD10" s="20" t="s">
        <v>142</v>
      </c>
      <c r="BE10" s="20" t="s">
        <v>142</v>
      </c>
      <c r="BF10" s="21" t="s">
        <v>142</v>
      </c>
      <c r="BG10" s="21" t="s">
        <v>142</v>
      </c>
      <c r="BH10" s="21" t="s">
        <v>142</v>
      </c>
      <c r="BI10" s="21" t="s">
        <v>142</v>
      </c>
      <c r="BJ10" s="22" t="s">
        <v>142</v>
      </c>
      <c r="BK10" s="22" t="s">
        <v>142</v>
      </c>
      <c r="BL10" s="22" t="s">
        <v>142</v>
      </c>
      <c r="BM10" s="22" t="s">
        <v>142</v>
      </c>
      <c r="BN10" s="11" t="n">
        <v>-77</v>
      </c>
      <c r="BO10" s="11" t="n">
        <v>-77</v>
      </c>
      <c r="BP10" s="11" t="n">
        <v>-77</v>
      </c>
      <c r="BQ10" s="11" t="n">
        <v>-77</v>
      </c>
      <c r="BR10" s="11" t="n">
        <v>-77</v>
      </c>
      <c r="BS10" s="11" t="n">
        <v>-77</v>
      </c>
      <c r="BT10" s="11" t="n">
        <v>-77</v>
      </c>
      <c r="BU10" s="11" t="n">
        <v>-77</v>
      </c>
      <c r="BV10" s="12" t="s">
        <v>402</v>
      </c>
      <c r="BW10" s="11" t="n">
        <v>0</v>
      </c>
      <c r="BX10" s="11" t="n">
        <v>0</v>
      </c>
      <c r="BY10" s="12" t="s">
        <v>403</v>
      </c>
      <c r="BZ10" s="12" t="s">
        <v>404</v>
      </c>
      <c r="CA10" s="12" t="s">
        <v>405</v>
      </c>
      <c r="CB10" s="35" t="n">
        <v>2</v>
      </c>
      <c r="CC10" s="35" t="n">
        <v>82</v>
      </c>
      <c r="CD10" s="35" t="n">
        <v>108</v>
      </c>
      <c r="CE10" s="35" t="n">
        <v>501</v>
      </c>
      <c r="CF10" s="35" t="n">
        <v>1161</v>
      </c>
      <c r="CG10" s="35" t="n">
        <v>0</v>
      </c>
      <c r="CH10" s="35" t="n">
        <v>0</v>
      </c>
      <c r="CI10" s="35" t="n">
        <v>124</v>
      </c>
      <c r="CJ10" s="35" t="n">
        <v>267</v>
      </c>
      <c r="CK10" s="35" t="n">
        <v>334</v>
      </c>
      <c r="CL10" s="35" t="n">
        <v>5321</v>
      </c>
      <c r="CM10" s="35" t="n">
        <v>5383</v>
      </c>
      <c r="CN10" s="35" t="n">
        <v>0</v>
      </c>
      <c r="CO10" s="35" t="n">
        <v>0</v>
      </c>
      <c r="CP10" s="35" t="n">
        <v>5438</v>
      </c>
      <c r="CQ10" s="35" t="n">
        <v>0</v>
      </c>
      <c r="CR10" s="35" t="n">
        <v>0</v>
      </c>
    </row>
    <row r="11" customFormat="false" ht="12.75" hidden="false" customHeight="false" outlineLevel="0" collapsed="false">
      <c r="A11" s="11" t="n">
        <v>3913385</v>
      </c>
      <c r="B11" s="12" t="s">
        <v>417</v>
      </c>
      <c r="C11" s="35" t="n">
        <v>5593927</v>
      </c>
      <c r="D11" s="11" t="n">
        <v>2</v>
      </c>
      <c r="E11" s="11" t="n">
        <v>-77</v>
      </c>
      <c r="F11" s="11" t="n">
        <v>2</v>
      </c>
      <c r="G11" s="11" t="n">
        <v>-77</v>
      </c>
      <c r="H11" s="11" t="n">
        <v>1</v>
      </c>
      <c r="I11" s="11" t="n">
        <v>1</v>
      </c>
      <c r="J11" s="11" t="n">
        <v>1</v>
      </c>
      <c r="K11" s="12" t="s">
        <v>418</v>
      </c>
      <c r="L11" s="11" t="n">
        <v>5</v>
      </c>
      <c r="M11" s="12" t="s">
        <v>419</v>
      </c>
      <c r="N11" s="11" t="n">
        <v>20</v>
      </c>
      <c r="O11" s="13" t="s">
        <v>420</v>
      </c>
      <c r="P11" s="13" t="s">
        <v>142</v>
      </c>
      <c r="Q11" s="11" t="n">
        <v>5</v>
      </c>
      <c r="R11" s="11" t="n">
        <v>5</v>
      </c>
      <c r="S11" s="11" t="n">
        <v>5</v>
      </c>
      <c r="T11" s="11" t="n">
        <v>2</v>
      </c>
      <c r="U11" s="11" t="n">
        <v>1</v>
      </c>
      <c r="V11" s="11" t="n">
        <v>1</v>
      </c>
      <c r="W11" s="11" t="n">
        <v>1</v>
      </c>
      <c r="X11" s="11" t="n">
        <v>1</v>
      </c>
      <c r="Y11" s="14" t="s">
        <v>421</v>
      </c>
      <c r="Z11" s="14" t="s">
        <v>142</v>
      </c>
      <c r="AA11" s="15" t="s">
        <v>422</v>
      </c>
      <c r="AB11" s="15" t="s">
        <v>142</v>
      </c>
      <c r="AC11" s="16" t="s">
        <v>423</v>
      </c>
      <c r="AD11" s="16" t="s">
        <v>142</v>
      </c>
      <c r="AE11" s="11" t="n">
        <v>4</v>
      </c>
      <c r="AF11" s="11" t="n">
        <v>3</v>
      </c>
      <c r="AG11" s="11" t="n">
        <v>2</v>
      </c>
      <c r="AH11" s="11" t="n">
        <v>2</v>
      </c>
      <c r="AI11" s="11" t="n">
        <v>2</v>
      </c>
      <c r="AJ11" s="11" t="n">
        <v>2</v>
      </c>
      <c r="AK11" s="11" t="n">
        <v>1</v>
      </c>
      <c r="AL11" s="11" t="n">
        <v>1</v>
      </c>
      <c r="AM11" s="17" t="s">
        <v>142</v>
      </c>
      <c r="AN11" s="17" t="s">
        <v>142</v>
      </c>
      <c r="AO11" s="18" t="s">
        <v>142</v>
      </c>
      <c r="AP11" s="18" t="s">
        <v>142</v>
      </c>
      <c r="AQ11" s="19" t="s">
        <v>142</v>
      </c>
      <c r="AR11" s="19" t="s">
        <v>142</v>
      </c>
      <c r="AS11" s="11" t="n">
        <v>-77</v>
      </c>
      <c r="AT11" s="11" t="n">
        <v>-77</v>
      </c>
      <c r="AU11" s="11" t="n">
        <v>-77</v>
      </c>
      <c r="AV11" s="11" t="n">
        <v>-77</v>
      </c>
      <c r="AW11" s="11" t="n">
        <v>-77</v>
      </c>
      <c r="AX11" s="11" t="n">
        <v>-77</v>
      </c>
      <c r="AY11" s="11" t="n">
        <v>-77</v>
      </c>
      <c r="AZ11" s="11" t="n">
        <v>-77</v>
      </c>
      <c r="BA11" s="11" t="n">
        <v>2</v>
      </c>
      <c r="BB11" s="20" t="s">
        <v>142</v>
      </c>
      <c r="BC11" s="20" t="s">
        <v>142</v>
      </c>
      <c r="BD11" s="20" t="s">
        <v>142</v>
      </c>
      <c r="BE11" s="20" t="s">
        <v>142</v>
      </c>
      <c r="BF11" s="21" t="s">
        <v>142</v>
      </c>
      <c r="BG11" s="21" t="s">
        <v>142</v>
      </c>
      <c r="BH11" s="21" t="s">
        <v>142</v>
      </c>
      <c r="BI11" s="21" t="s">
        <v>142</v>
      </c>
      <c r="BJ11" s="22" t="s">
        <v>142</v>
      </c>
      <c r="BK11" s="22" t="s">
        <v>142</v>
      </c>
      <c r="BL11" s="22" t="s">
        <v>142</v>
      </c>
      <c r="BM11" s="22" t="s">
        <v>142</v>
      </c>
      <c r="BN11" s="11" t="n">
        <v>-77</v>
      </c>
      <c r="BO11" s="11" t="n">
        <v>-77</v>
      </c>
      <c r="BP11" s="11" t="n">
        <v>-77</v>
      </c>
      <c r="BQ11" s="11" t="n">
        <v>-77</v>
      </c>
      <c r="BR11" s="11" t="n">
        <v>-77</v>
      </c>
      <c r="BS11" s="11" t="n">
        <v>-77</v>
      </c>
      <c r="BT11" s="11" t="n">
        <v>-77</v>
      </c>
      <c r="BU11" s="11" t="n">
        <v>-77</v>
      </c>
      <c r="BV11" s="12" t="s">
        <v>425</v>
      </c>
      <c r="BW11" s="11" t="n">
        <v>0</v>
      </c>
      <c r="BX11" s="11" t="n">
        <v>0</v>
      </c>
      <c r="BY11" s="12" t="s">
        <v>426</v>
      </c>
      <c r="BZ11" s="12" t="s">
        <v>427</v>
      </c>
      <c r="CA11" s="12" t="s">
        <v>428</v>
      </c>
      <c r="CB11" s="35" t="n">
        <v>2</v>
      </c>
      <c r="CC11" s="35" t="n">
        <v>11</v>
      </c>
      <c r="CD11" s="35" t="n">
        <v>42</v>
      </c>
      <c r="CE11" s="35" t="n">
        <v>2927</v>
      </c>
      <c r="CF11" s="35" t="n">
        <v>0</v>
      </c>
      <c r="CG11" s="35" t="n">
        <v>3417</v>
      </c>
      <c r="CH11" s="35" t="n">
        <v>0</v>
      </c>
      <c r="CI11" s="35" t="n">
        <v>426</v>
      </c>
      <c r="CJ11" s="35" t="n">
        <v>2849</v>
      </c>
      <c r="CK11" s="35" t="n">
        <v>2888</v>
      </c>
      <c r="CL11" s="35" t="n">
        <v>6494</v>
      </c>
      <c r="CM11" s="35" t="n">
        <v>6541</v>
      </c>
      <c r="CN11" s="35" t="n">
        <v>0</v>
      </c>
      <c r="CO11" s="35" t="n">
        <v>0</v>
      </c>
      <c r="CP11" s="35" t="n">
        <v>6553</v>
      </c>
      <c r="CQ11" s="35" t="n">
        <v>0</v>
      </c>
      <c r="CR11" s="35" t="n">
        <v>0</v>
      </c>
    </row>
    <row r="12" customFormat="false" ht="12.75" hidden="false" customHeight="false" outlineLevel="0" collapsed="false">
      <c r="A12" s="11" t="n">
        <v>3919790</v>
      </c>
      <c r="B12" s="12" t="s">
        <v>439</v>
      </c>
      <c r="C12" s="35" t="n">
        <v>5568354</v>
      </c>
      <c r="D12" s="11" t="n">
        <v>4</v>
      </c>
      <c r="E12" s="11" t="n">
        <v>2</v>
      </c>
      <c r="F12" s="11" t="n">
        <v>4</v>
      </c>
      <c r="G12" s="11" t="n">
        <v>1</v>
      </c>
      <c r="H12" s="11" t="n">
        <v>3</v>
      </c>
      <c r="I12" s="11" t="n">
        <v>1</v>
      </c>
      <c r="J12" s="11" t="n">
        <v>1</v>
      </c>
      <c r="K12" s="12" t="s">
        <v>441</v>
      </c>
      <c r="L12" s="11" t="n">
        <v>5</v>
      </c>
      <c r="M12" s="12" t="s">
        <v>442</v>
      </c>
      <c r="N12" s="11" t="n">
        <v>14</v>
      </c>
      <c r="O12" s="13" t="s">
        <v>142</v>
      </c>
      <c r="P12" s="13" t="s">
        <v>443</v>
      </c>
      <c r="Q12" s="11" t="n">
        <v>4</v>
      </c>
      <c r="R12" s="11" t="n">
        <v>4</v>
      </c>
      <c r="S12" s="11" t="n">
        <v>4</v>
      </c>
      <c r="T12" s="11" t="n">
        <v>2</v>
      </c>
      <c r="U12" s="11" t="n">
        <v>2</v>
      </c>
      <c r="V12" s="11" t="n">
        <v>2</v>
      </c>
      <c r="W12" s="11" t="n">
        <v>2</v>
      </c>
      <c r="X12" s="11" t="n">
        <v>1</v>
      </c>
      <c r="Y12" s="14" t="s">
        <v>444</v>
      </c>
      <c r="Z12" s="14" t="s">
        <v>142</v>
      </c>
      <c r="AA12" s="15" t="s">
        <v>445</v>
      </c>
      <c r="AB12" s="15" t="s">
        <v>142</v>
      </c>
      <c r="AC12" s="16" t="s">
        <v>446</v>
      </c>
      <c r="AD12" s="16" t="s">
        <v>142</v>
      </c>
      <c r="AE12" s="11" t="n">
        <v>1</v>
      </c>
      <c r="AF12" s="11" t="n">
        <v>1</v>
      </c>
      <c r="AG12" s="11" t="n">
        <v>1</v>
      </c>
      <c r="AH12" s="11" t="n">
        <v>1</v>
      </c>
      <c r="AI12" s="11" t="n">
        <v>1</v>
      </c>
      <c r="AJ12" s="11" t="n">
        <v>1</v>
      </c>
      <c r="AK12" s="11" t="n">
        <v>1</v>
      </c>
      <c r="AL12" s="11" t="n">
        <v>1</v>
      </c>
      <c r="AM12" s="17" t="s">
        <v>447</v>
      </c>
      <c r="AN12" s="17" t="s">
        <v>142</v>
      </c>
      <c r="AO12" s="18" t="s">
        <v>448</v>
      </c>
      <c r="AP12" s="18" t="s">
        <v>142</v>
      </c>
      <c r="AQ12" s="19" t="s">
        <v>449</v>
      </c>
      <c r="AR12" s="19" t="s">
        <v>142</v>
      </c>
      <c r="AS12" s="11" t="n">
        <v>2</v>
      </c>
      <c r="AT12" s="11" t="n">
        <v>2</v>
      </c>
      <c r="AU12" s="11" t="n">
        <v>2</v>
      </c>
      <c r="AV12" s="11" t="n">
        <v>2</v>
      </c>
      <c r="AW12" s="11" t="n">
        <v>2</v>
      </c>
      <c r="AX12" s="11" t="n">
        <v>2</v>
      </c>
      <c r="AY12" s="11" t="n">
        <v>2</v>
      </c>
      <c r="AZ12" s="11" t="n">
        <v>1</v>
      </c>
      <c r="BA12" s="11" t="n">
        <v>1</v>
      </c>
      <c r="BB12" s="20" t="s">
        <v>142</v>
      </c>
      <c r="BC12" s="20" t="s">
        <v>142</v>
      </c>
      <c r="BD12" s="20" t="s">
        <v>142</v>
      </c>
      <c r="BE12" s="20" t="s">
        <v>142</v>
      </c>
      <c r="BF12" s="21" t="s">
        <v>142</v>
      </c>
      <c r="BG12" s="21" t="s">
        <v>142</v>
      </c>
      <c r="BH12" s="21" t="s">
        <v>142</v>
      </c>
      <c r="BI12" s="21" t="s">
        <v>142</v>
      </c>
      <c r="BJ12" s="22" t="s">
        <v>142</v>
      </c>
      <c r="BK12" s="22" t="s">
        <v>142</v>
      </c>
      <c r="BL12" s="22" t="s">
        <v>142</v>
      </c>
      <c r="BM12" s="22" t="s">
        <v>142</v>
      </c>
      <c r="BN12" s="11" t="n">
        <v>-77</v>
      </c>
      <c r="BO12" s="11" t="n">
        <v>-77</v>
      </c>
      <c r="BP12" s="11" t="n">
        <v>-77</v>
      </c>
      <c r="BQ12" s="11" t="n">
        <v>-77</v>
      </c>
      <c r="BR12" s="11" t="n">
        <v>-77</v>
      </c>
      <c r="BS12" s="11" t="n">
        <v>-77</v>
      </c>
      <c r="BT12" s="11" t="n">
        <v>-77</v>
      </c>
      <c r="BU12" s="11" t="n">
        <v>-77</v>
      </c>
      <c r="BV12" s="12" t="s">
        <v>451</v>
      </c>
      <c r="BW12" s="11" t="n">
        <v>0</v>
      </c>
      <c r="BX12" s="11" t="n">
        <v>1</v>
      </c>
      <c r="BY12" s="12" t="s">
        <v>452</v>
      </c>
      <c r="BZ12" s="12" t="s">
        <v>453</v>
      </c>
      <c r="CA12" s="12" t="s">
        <v>454</v>
      </c>
      <c r="CB12" s="35" t="n">
        <v>6</v>
      </c>
      <c r="CC12" s="35" t="n">
        <v>18</v>
      </c>
      <c r="CD12" s="35" t="n">
        <v>79</v>
      </c>
      <c r="CE12" s="35" t="n">
        <v>609449</v>
      </c>
      <c r="CF12" s="35" t="n">
        <v>3173</v>
      </c>
      <c r="CG12" s="35" t="n">
        <v>609453</v>
      </c>
      <c r="CH12" s="35" t="n">
        <v>2132</v>
      </c>
      <c r="CI12" s="35" t="n">
        <v>607497</v>
      </c>
      <c r="CJ12" s="35" t="n">
        <v>2139</v>
      </c>
      <c r="CK12" s="35" t="n">
        <v>2170</v>
      </c>
      <c r="CL12" s="35" t="n">
        <v>4623</v>
      </c>
      <c r="CM12" s="35" t="n">
        <v>4644</v>
      </c>
      <c r="CN12" s="35" t="n">
        <v>609415</v>
      </c>
      <c r="CO12" s="35" t="n">
        <v>609442</v>
      </c>
      <c r="CP12" s="35" t="n">
        <v>609446</v>
      </c>
      <c r="CQ12" s="35" t="n">
        <v>0</v>
      </c>
      <c r="CR12" s="35" t="n">
        <v>0</v>
      </c>
    </row>
    <row r="13" customFormat="false" ht="12.75" hidden="false" customHeight="false" outlineLevel="0" collapsed="false">
      <c r="A13" s="11" t="n">
        <v>3921102</v>
      </c>
      <c r="B13" s="12" t="s">
        <v>468</v>
      </c>
      <c r="C13" s="35" t="n">
        <v>5593927</v>
      </c>
      <c r="D13" s="11" t="n">
        <v>2</v>
      </c>
      <c r="E13" s="11" t="n">
        <v>1</v>
      </c>
      <c r="F13" s="11" t="n">
        <v>-77</v>
      </c>
      <c r="G13" s="11" t="n">
        <v>2</v>
      </c>
      <c r="H13" s="11" t="n">
        <v>-77</v>
      </c>
      <c r="I13" s="11" t="n">
        <v>1</v>
      </c>
      <c r="J13" s="11" t="n">
        <v>2</v>
      </c>
      <c r="K13" s="12" t="s">
        <v>307</v>
      </c>
      <c r="L13" s="11" t="n">
        <v>6</v>
      </c>
      <c r="M13" s="12" t="s">
        <v>469</v>
      </c>
      <c r="N13" s="11" t="n">
        <v>31</v>
      </c>
      <c r="O13" s="13" t="s">
        <v>142</v>
      </c>
      <c r="P13" s="13" t="s">
        <v>470</v>
      </c>
      <c r="Q13" s="11" t="n">
        <v>2</v>
      </c>
      <c r="R13" s="11" t="n">
        <v>4</v>
      </c>
      <c r="S13" s="11" t="n">
        <v>4</v>
      </c>
      <c r="T13" s="11" t="n">
        <v>2</v>
      </c>
      <c r="U13" s="11" t="n">
        <v>2</v>
      </c>
      <c r="V13" s="11" t="n">
        <v>4</v>
      </c>
      <c r="W13" s="11" t="n">
        <v>3</v>
      </c>
      <c r="X13" s="11" t="n">
        <v>2</v>
      </c>
      <c r="Y13" s="14" t="s">
        <v>142</v>
      </c>
      <c r="Z13" s="14" t="s">
        <v>471</v>
      </c>
      <c r="AA13" s="15" t="s">
        <v>142</v>
      </c>
      <c r="AB13" s="15" t="s">
        <v>472</v>
      </c>
      <c r="AC13" s="16" t="s">
        <v>142</v>
      </c>
      <c r="AD13" s="16" t="s">
        <v>473</v>
      </c>
      <c r="AE13" s="11" t="n">
        <v>4</v>
      </c>
      <c r="AF13" s="11" t="n">
        <v>4</v>
      </c>
      <c r="AG13" s="11" t="n">
        <v>4</v>
      </c>
      <c r="AH13" s="11" t="n">
        <v>4</v>
      </c>
      <c r="AI13" s="11" t="n">
        <v>4</v>
      </c>
      <c r="AJ13" s="11" t="n">
        <v>4</v>
      </c>
      <c r="AK13" s="11" t="n">
        <v>3</v>
      </c>
      <c r="AL13" s="11" t="n">
        <v>3</v>
      </c>
      <c r="AM13" s="17" t="s">
        <v>142</v>
      </c>
      <c r="AN13" s="17" t="s">
        <v>142</v>
      </c>
      <c r="AO13" s="18" t="s">
        <v>142</v>
      </c>
      <c r="AP13" s="18" t="s">
        <v>142</v>
      </c>
      <c r="AQ13" s="19" t="s">
        <v>142</v>
      </c>
      <c r="AR13" s="19" t="s">
        <v>142</v>
      </c>
      <c r="AS13" s="11" t="n">
        <v>-77</v>
      </c>
      <c r="AT13" s="11" t="n">
        <v>-77</v>
      </c>
      <c r="AU13" s="11" t="n">
        <v>-77</v>
      </c>
      <c r="AV13" s="11" t="n">
        <v>-77</v>
      </c>
      <c r="AW13" s="11" t="n">
        <v>-77</v>
      </c>
      <c r="AX13" s="11" t="n">
        <v>-77</v>
      </c>
      <c r="AY13" s="11" t="n">
        <v>-77</v>
      </c>
      <c r="AZ13" s="11" t="n">
        <v>-77</v>
      </c>
      <c r="BA13" s="11" t="n">
        <v>2</v>
      </c>
      <c r="BB13" s="20" t="s">
        <v>142</v>
      </c>
      <c r="BC13" s="20" t="s">
        <v>142</v>
      </c>
      <c r="BD13" s="20" t="s">
        <v>142</v>
      </c>
      <c r="BE13" s="20" t="s">
        <v>142</v>
      </c>
      <c r="BF13" s="21" t="s">
        <v>142</v>
      </c>
      <c r="BG13" s="21" t="s">
        <v>142</v>
      </c>
      <c r="BH13" s="21" t="s">
        <v>142</v>
      </c>
      <c r="BI13" s="21" t="s">
        <v>142</v>
      </c>
      <c r="BJ13" s="22" t="s">
        <v>142</v>
      </c>
      <c r="BK13" s="22" t="s">
        <v>142</v>
      </c>
      <c r="BL13" s="22" t="s">
        <v>142</v>
      </c>
      <c r="BM13" s="22" t="s">
        <v>142</v>
      </c>
      <c r="BN13" s="11" t="n">
        <v>-77</v>
      </c>
      <c r="BO13" s="11" t="n">
        <v>-77</v>
      </c>
      <c r="BP13" s="11" t="n">
        <v>-77</v>
      </c>
      <c r="BQ13" s="11" t="n">
        <v>-77</v>
      </c>
      <c r="BR13" s="11" t="n">
        <v>-77</v>
      </c>
      <c r="BS13" s="11" t="n">
        <v>-77</v>
      </c>
      <c r="BT13" s="11" t="n">
        <v>-77</v>
      </c>
      <c r="BU13" s="11" t="n">
        <v>-77</v>
      </c>
      <c r="BV13" s="12" t="s">
        <v>475</v>
      </c>
      <c r="BW13" s="11" t="n">
        <v>0</v>
      </c>
      <c r="BX13" s="11" t="n">
        <v>0</v>
      </c>
      <c r="BY13" s="12" t="s">
        <v>476</v>
      </c>
      <c r="BZ13" s="12" t="s">
        <v>477</v>
      </c>
      <c r="CA13" s="12" t="s">
        <v>478</v>
      </c>
      <c r="CB13" s="35" t="n">
        <v>5</v>
      </c>
      <c r="CC13" s="35" t="n">
        <v>79</v>
      </c>
      <c r="CD13" s="35" t="n">
        <v>131</v>
      </c>
      <c r="CE13" s="35" t="n">
        <v>2857</v>
      </c>
      <c r="CF13" s="35" t="n">
        <v>684</v>
      </c>
      <c r="CG13" s="35" t="n">
        <v>0</v>
      </c>
      <c r="CH13" s="35" t="n">
        <v>3582</v>
      </c>
      <c r="CI13" s="35" t="n">
        <v>0</v>
      </c>
      <c r="CJ13" s="35" t="n">
        <v>2770</v>
      </c>
      <c r="CK13" s="35" t="n">
        <v>2838</v>
      </c>
      <c r="CL13" s="35" t="n">
        <v>5691</v>
      </c>
      <c r="CM13" s="35" t="n">
        <v>5735</v>
      </c>
      <c r="CN13" s="35" t="n">
        <v>0</v>
      </c>
      <c r="CO13" s="35" t="n">
        <v>0</v>
      </c>
      <c r="CP13" s="35" t="n">
        <v>5741</v>
      </c>
      <c r="CQ13" s="35" t="n">
        <v>0</v>
      </c>
      <c r="CR13" s="35" t="n">
        <v>0</v>
      </c>
    </row>
    <row r="14" customFormat="false" ht="12.75" hidden="false" customHeight="false" outlineLevel="0" collapsed="false">
      <c r="A14" s="11" t="n">
        <v>3921377</v>
      </c>
      <c r="B14" s="12" t="s">
        <v>488</v>
      </c>
      <c r="C14" s="35" t="n">
        <v>5568356</v>
      </c>
      <c r="D14" s="11" t="n">
        <v>2</v>
      </c>
      <c r="E14" s="11" t="n">
        <v>2</v>
      </c>
      <c r="F14" s="11" t="n">
        <v>-77</v>
      </c>
      <c r="G14" s="11" t="n">
        <v>1</v>
      </c>
      <c r="H14" s="11" t="n">
        <v>-77</v>
      </c>
      <c r="I14" s="11" t="n">
        <v>1</v>
      </c>
      <c r="J14" s="11" t="n">
        <v>1</v>
      </c>
      <c r="K14" s="12" t="s">
        <v>307</v>
      </c>
      <c r="L14" s="11" t="n">
        <v>6</v>
      </c>
      <c r="M14" s="12" t="s">
        <v>489</v>
      </c>
      <c r="N14" s="11" t="n">
        <v>18</v>
      </c>
      <c r="O14" s="13" t="s">
        <v>142</v>
      </c>
      <c r="P14" s="13" t="s">
        <v>490</v>
      </c>
      <c r="Q14" s="11" t="n">
        <v>4</v>
      </c>
      <c r="R14" s="11" t="n">
        <v>3</v>
      </c>
      <c r="S14" s="11" t="n">
        <v>3</v>
      </c>
      <c r="T14" s="11" t="n">
        <v>4</v>
      </c>
      <c r="U14" s="11" t="n">
        <v>2</v>
      </c>
      <c r="V14" s="11" t="n">
        <v>2</v>
      </c>
      <c r="W14" s="11" t="n">
        <v>2</v>
      </c>
      <c r="X14" s="11" t="n">
        <v>2</v>
      </c>
      <c r="Y14" s="14" t="s">
        <v>491</v>
      </c>
      <c r="Z14" s="14" t="s">
        <v>142</v>
      </c>
      <c r="AA14" s="15" t="s">
        <v>492</v>
      </c>
      <c r="AB14" s="15" t="s">
        <v>142</v>
      </c>
      <c r="AC14" s="16" t="s">
        <v>493</v>
      </c>
      <c r="AD14" s="16" t="s">
        <v>142</v>
      </c>
      <c r="AE14" s="11" t="n">
        <v>2</v>
      </c>
      <c r="AF14" s="11" t="n">
        <v>2</v>
      </c>
      <c r="AG14" s="11" t="n">
        <v>2</v>
      </c>
      <c r="AH14" s="11" t="n">
        <v>2</v>
      </c>
      <c r="AI14" s="11" t="n">
        <v>2</v>
      </c>
      <c r="AJ14" s="11" t="n">
        <v>2</v>
      </c>
      <c r="AK14" s="11" t="n">
        <v>2</v>
      </c>
      <c r="AL14" s="11" t="n">
        <v>2</v>
      </c>
      <c r="AM14" s="17" t="s">
        <v>142</v>
      </c>
      <c r="AN14" s="17" t="s">
        <v>142</v>
      </c>
      <c r="AO14" s="18" t="s">
        <v>142</v>
      </c>
      <c r="AP14" s="18" t="s">
        <v>142</v>
      </c>
      <c r="AQ14" s="19" t="s">
        <v>142</v>
      </c>
      <c r="AR14" s="19" t="s">
        <v>142</v>
      </c>
      <c r="AS14" s="11" t="n">
        <v>-77</v>
      </c>
      <c r="AT14" s="11" t="n">
        <v>-77</v>
      </c>
      <c r="AU14" s="11" t="n">
        <v>-77</v>
      </c>
      <c r="AV14" s="11" t="n">
        <v>-77</v>
      </c>
      <c r="AW14" s="11" t="n">
        <v>-77</v>
      </c>
      <c r="AX14" s="11" t="n">
        <v>-77</v>
      </c>
      <c r="AY14" s="11" t="n">
        <v>-77</v>
      </c>
      <c r="AZ14" s="11" t="n">
        <v>-77</v>
      </c>
      <c r="BA14" s="11" t="n">
        <v>2</v>
      </c>
      <c r="BB14" s="20" t="s">
        <v>142</v>
      </c>
      <c r="BC14" s="20" t="s">
        <v>142</v>
      </c>
      <c r="BD14" s="20" t="s">
        <v>142</v>
      </c>
      <c r="BE14" s="20" t="s">
        <v>142</v>
      </c>
      <c r="BF14" s="21" t="s">
        <v>142</v>
      </c>
      <c r="BG14" s="21" t="s">
        <v>142</v>
      </c>
      <c r="BH14" s="21" t="s">
        <v>142</v>
      </c>
      <c r="BI14" s="21" t="s">
        <v>142</v>
      </c>
      <c r="BJ14" s="22" t="s">
        <v>142</v>
      </c>
      <c r="BK14" s="22" t="s">
        <v>142</v>
      </c>
      <c r="BL14" s="22" t="s">
        <v>142</v>
      </c>
      <c r="BM14" s="22" t="s">
        <v>142</v>
      </c>
      <c r="BN14" s="11" t="n">
        <v>-77</v>
      </c>
      <c r="BO14" s="11" t="n">
        <v>-77</v>
      </c>
      <c r="BP14" s="11" t="n">
        <v>-77</v>
      </c>
      <c r="BQ14" s="11" t="n">
        <v>-77</v>
      </c>
      <c r="BR14" s="11" t="n">
        <v>-77</v>
      </c>
      <c r="BS14" s="11" t="n">
        <v>-77</v>
      </c>
      <c r="BT14" s="11" t="n">
        <v>-77</v>
      </c>
      <c r="BU14" s="11" t="n">
        <v>-77</v>
      </c>
      <c r="BV14" s="12" t="s">
        <v>495</v>
      </c>
      <c r="BW14" s="11" t="n">
        <v>0</v>
      </c>
      <c r="BX14" s="11" t="n">
        <v>0</v>
      </c>
      <c r="BY14" s="12" t="s">
        <v>496</v>
      </c>
      <c r="BZ14" s="12" t="s">
        <v>497</v>
      </c>
      <c r="CA14" s="12" t="s">
        <v>498</v>
      </c>
      <c r="CB14" s="35" t="n">
        <v>3</v>
      </c>
      <c r="CC14" s="35" t="n">
        <v>9</v>
      </c>
      <c r="CD14" s="35" t="n">
        <v>36</v>
      </c>
      <c r="CE14" s="35" t="n">
        <v>2576</v>
      </c>
      <c r="CF14" s="35" t="n">
        <v>3487</v>
      </c>
      <c r="CG14" s="35" t="n">
        <v>0</v>
      </c>
      <c r="CH14" s="35" t="n">
        <v>2481</v>
      </c>
      <c r="CI14" s="35" t="n">
        <v>0</v>
      </c>
      <c r="CJ14" s="35" t="n">
        <v>2504</v>
      </c>
      <c r="CK14" s="35" t="n">
        <v>2558</v>
      </c>
      <c r="CL14" s="35" t="n">
        <v>4988</v>
      </c>
      <c r="CM14" s="35" t="n">
        <v>5010</v>
      </c>
      <c r="CN14" s="35" t="n">
        <v>0</v>
      </c>
      <c r="CO14" s="35" t="n">
        <v>0</v>
      </c>
      <c r="CP14" s="35" t="n">
        <v>5014</v>
      </c>
      <c r="CQ14" s="35" t="n">
        <v>0</v>
      </c>
      <c r="CR14" s="35" t="n">
        <v>0</v>
      </c>
    </row>
    <row r="15" customFormat="false" ht="12.75" hidden="false" customHeight="false" outlineLevel="0" collapsed="false">
      <c r="A15" s="11" t="n">
        <v>3922062</v>
      </c>
      <c r="B15" s="12" t="s">
        <v>508</v>
      </c>
      <c r="C15" s="35" t="n">
        <v>5593927</v>
      </c>
      <c r="D15" s="11" t="n">
        <v>4</v>
      </c>
      <c r="E15" s="11" t="n">
        <v>1</v>
      </c>
      <c r="F15" s="11" t="n">
        <v>3</v>
      </c>
      <c r="G15" s="11" t="n">
        <v>2</v>
      </c>
      <c r="H15" s="11" t="n">
        <v>4</v>
      </c>
      <c r="I15" s="11" t="n">
        <v>1</v>
      </c>
      <c r="J15" s="11" t="n">
        <v>1</v>
      </c>
      <c r="K15" s="12" t="s">
        <v>509</v>
      </c>
      <c r="L15" s="11" t="n">
        <v>5</v>
      </c>
      <c r="M15" s="12" t="s">
        <v>510</v>
      </c>
      <c r="N15" s="11" t="n">
        <v>18</v>
      </c>
      <c r="O15" s="13" t="s">
        <v>142</v>
      </c>
      <c r="P15" s="13" t="s">
        <v>511</v>
      </c>
      <c r="Q15" s="11" t="n">
        <v>2</v>
      </c>
      <c r="R15" s="11" t="n">
        <v>4</v>
      </c>
      <c r="S15" s="11" t="n">
        <v>3</v>
      </c>
      <c r="T15" s="11" t="n">
        <v>2</v>
      </c>
      <c r="U15" s="11" t="n">
        <v>2</v>
      </c>
      <c r="V15" s="11" t="n">
        <v>2</v>
      </c>
      <c r="W15" s="11" t="n">
        <v>2</v>
      </c>
      <c r="X15" s="11" t="n">
        <v>1</v>
      </c>
      <c r="Y15" s="14" t="s">
        <v>142</v>
      </c>
      <c r="Z15" s="14" t="s">
        <v>512</v>
      </c>
      <c r="AA15" s="15" t="s">
        <v>142</v>
      </c>
      <c r="AB15" s="15" t="s">
        <v>513</v>
      </c>
      <c r="AC15" s="16" t="s">
        <v>142</v>
      </c>
      <c r="AD15" s="16" t="s">
        <v>514</v>
      </c>
      <c r="AE15" s="11" t="n">
        <v>3</v>
      </c>
      <c r="AF15" s="11" t="n">
        <v>4</v>
      </c>
      <c r="AG15" s="11" t="n">
        <v>4</v>
      </c>
      <c r="AH15" s="11" t="n">
        <v>2</v>
      </c>
      <c r="AI15" s="11" t="n">
        <v>2</v>
      </c>
      <c r="AJ15" s="11" t="n">
        <v>2</v>
      </c>
      <c r="AK15" s="11" t="n">
        <v>4</v>
      </c>
      <c r="AL15" s="11" t="n">
        <v>2</v>
      </c>
      <c r="AM15" s="17" t="s">
        <v>142</v>
      </c>
      <c r="AN15" s="17" t="s">
        <v>515</v>
      </c>
      <c r="AO15" s="18" t="s">
        <v>142</v>
      </c>
      <c r="AP15" s="18" t="s">
        <v>516</v>
      </c>
      <c r="AQ15" s="19" t="s">
        <v>142</v>
      </c>
      <c r="AR15" s="19" t="s">
        <v>517</v>
      </c>
      <c r="AS15" s="11" t="n">
        <v>4</v>
      </c>
      <c r="AT15" s="11" t="n">
        <v>4</v>
      </c>
      <c r="AU15" s="11" t="n">
        <v>4</v>
      </c>
      <c r="AV15" s="11" t="n">
        <v>2</v>
      </c>
      <c r="AW15" s="11" t="n">
        <v>2</v>
      </c>
      <c r="AX15" s="11" t="n">
        <v>3</v>
      </c>
      <c r="AY15" s="11" t="n">
        <v>2</v>
      </c>
      <c r="AZ15" s="11" t="n">
        <v>2</v>
      </c>
      <c r="BA15" s="11" t="n">
        <v>1</v>
      </c>
      <c r="BB15" s="20" t="s">
        <v>518</v>
      </c>
      <c r="BC15" s="20" t="s">
        <v>142</v>
      </c>
      <c r="BD15" s="20" t="s">
        <v>142</v>
      </c>
      <c r="BE15" s="20" t="s">
        <v>142</v>
      </c>
      <c r="BF15" s="21" t="s">
        <v>519</v>
      </c>
      <c r="BG15" s="21" t="s">
        <v>142</v>
      </c>
      <c r="BH15" s="21" t="s">
        <v>142</v>
      </c>
      <c r="BI15" s="21" t="s">
        <v>142</v>
      </c>
      <c r="BJ15" s="22" t="s">
        <v>520</v>
      </c>
      <c r="BK15" s="22" t="s">
        <v>142</v>
      </c>
      <c r="BL15" s="22" t="s">
        <v>142</v>
      </c>
      <c r="BM15" s="22" t="s">
        <v>142</v>
      </c>
      <c r="BN15" s="11" t="n">
        <v>2</v>
      </c>
      <c r="BO15" s="11" t="n">
        <v>4</v>
      </c>
      <c r="BP15" s="11" t="n">
        <v>4</v>
      </c>
      <c r="BQ15" s="11" t="n">
        <v>2</v>
      </c>
      <c r="BR15" s="11" t="n">
        <v>2</v>
      </c>
      <c r="BS15" s="11" t="n">
        <v>2</v>
      </c>
      <c r="BT15" s="11" t="n">
        <v>3</v>
      </c>
      <c r="BU15" s="11" t="n">
        <v>2</v>
      </c>
      <c r="BV15" s="12" t="s">
        <v>521</v>
      </c>
      <c r="BW15" s="11" t="n">
        <v>1</v>
      </c>
      <c r="BX15" s="11" t="n">
        <v>1</v>
      </c>
      <c r="BY15" s="12" t="s">
        <v>522</v>
      </c>
      <c r="BZ15" s="12" t="s">
        <v>523</v>
      </c>
      <c r="CA15" s="12" t="s">
        <v>524</v>
      </c>
      <c r="CB15" s="35" t="n">
        <v>4</v>
      </c>
      <c r="CC15" s="35" t="n">
        <v>69</v>
      </c>
      <c r="CD15" s="35" t="n">
        <v>92</v>
      </c>
      <c r="CE15" s="35" t="n">
        <v>5290</v>
      </c>
      <c r="CF15" s="35" t="n">
        <v>282</v>
      </c>
      <c r="CG15" s="35" t="n">
        <v>3770</v>
      </c>
      <c r="CH15" s="35" t="n">
        <v>2178</v>
      </c>
      <c r="CI15" s="35" t="n">
        <v>5462</v>
      </c>
      <c r="CJ15" s="35" t="n">
        <v>1668</v>
      </c>
      <c r="CK15" s="35" t="n">
        <v>1825</v>
      </c>
      <c r="CL15" s="35" t="n">
        <v>3526</v>
      </c>
      <c r="CM15" s="35" t="n">
        <v>3576</v>
      </c>
      <c r="CN15" s="35" t="n">
        <v>5243</v>
      </c>
      <c r="CO15" s="35" t="n">
        <v>5274</v>
      </c>
      <c r="CP15" s="35" t="n">
        <v>5277</v>
      </c>
      <c r="CQ15" s="35" t="n">
        <v>7128</v>
      </c>
      <c r="CR15" s="35" t="n">
        <v>7155</v>
      </c>
    </row>
    <row r="16" customFormat="false" ht="12.75" hidden="false" customHeight="false" outlineLevel="0" collapsed="false">
      <c r="A16" s="11" t="n">
        <v>3923760</v>
      </c>
      <c r="B16" s="12" t="s">
        <v>541</v>
      </c>
      <c r="C16" s="35" t="n">
        <v>5568356</v>
      </c>
      <c r="D16" s="11" t="n">
        <v>2</v>
      </c>
      <c r="E16" s="11" t="n">
        <v>2</v>
      </c>
      <c r="F16" s="11" t="n">
        <v>-77</v>
      </c>
      <c r="G16" s="11" t="n">
        <v>1</v>
      </c>
      <c r="H16" s="11" t="n">
        <v>-77</v>
      </c>
      <c r="I16" s="11" t="n">
        <v>1</v>
      </c>
      <c r="J16" s="11" t="n">
        <v>2</v>
      </c>
      <c r="K16" s="12" t="s">
        <v>542</v>
      </c>
      <c r="L16" s="11" t="n">
        <v>6</v>
      </c>
      <c r="M16" s="12" t="s">
        <v>543</v>
      </c>
      <c r="N16" s="11" t="n">
        <v>12</v>
      </c>
      <c r="O16" s="13" t="s">
        <v>544</v>
      </c>
      <c r="P16" s="13" t="s">
        <v>142</v>
      </c>
      <c r="Q16" s="11" t="n">
        <v>4</v>
      </c>
      <c r="R16" s="11" t="n">
        <v>3</v>
      </c>
      <c r="S16" s="11" t="n">
        <v>4</v>
      </c>
      <c r="T16" s="11" t="n">
        <v>3</v>
      </c>
      <c r="U16" s="11" t="n">
        <v>2</v>
      </c>
      <c r="V16" s="11" t="n">
        <v>2</v>
      </c>
      <c r="W16" s="11" t="n">
        <v>2</v>
      </c>
      <c r="X16" s="11" t="n">
        <v>3</v>
      </c>
      <c r="Y16" s="14" t="s">
        <v>545</v>
      </c>
      <c r="Z16" s="14" t="s">
        <v>142</v>
      </c>
      <c r="AA16" s="15" t="s">
        <v>546</v>
      </c>
      <c r="AB16" s="15" t="s">
        <v>142</v>
      </c>
      <c r="AC16" s="16" t="s">
        <v>547</v>
      </c>
      <c r="AD16" s="16" t="s">
        <v>142</v>
      </c>
      <c r="AE16" s="11" t="n">
        <v>1</v>
      </c>
      <c r="AF16" s="11" t="n">
        <v>3</v>
      </c>
      <c r="AG16" s="11" t="n">
        <v>1</v>
      </c>
      <c r="AH16" s="11" t="n">
        <v>4</v>
      </c>
      <c r="AI16" s="11" t="n">
        <v>4</v>
      </c>
      <c r="AJ16" s="11" t="n">
        <v>3</v>
      </c>
      <c r="AK16" s="11" t="n">
        <v>4</v>
      </c>
      <c r="AL16" s="11" t="n">
        <v>2</v>
      </c>
      <c r="AM16" s="17" t="s">
        <v>142</v>
      </c>
      <c r="AN16" s="17" t="s">
        <v>142</v>
      </c>
      <c r="AO16" s="18" t="s">
        <v>142</v>
      </c>
      <c r="AP16" s="18" t="s">
        <v>142</v>
      </c>
      <c r="AQ16" s="19" t="s">
        <v>142</v>
      </c>
      <c r="AR16" s="19" t="s">
        <v>142</v>
      </c>
      <c r="AS16" s="11" t="n">
        <v>-77</v>
      </c>
      <c r="AT16" s="11" t="n">
        <v>-77</v>
      </c>
      <c r="AU16" s="11" t="n">
        <v>-77</v>
      </c>
      <c r="AV16" s="11" t="n">
        <v>-77</v>
      </c>
      <c r="AW16" s="11" t="n">
        <v>-77</v>
      </c>
      <c r="AX16" s="11" t="n">
        <v>-77</v>
      </c>
      <c r="AY16" s="11" t="n">
        <v>-77</v>
      </c>
      <c r="AZ16" s="11" t="n">
        <v>-77</v>
      </c>
      <c r="BA16" s="11" t="n">
        <v>2</v>
      </c>
      <c r="BB16" s="20" t="s">
        <v>142</v>
      </c>
      <c r="BC16" s="20" t="s">
        <v>142</v>
      </c>
      <c r="BD16" s="20" t="s">
        <v>142</v>
      </c>
      <c r="BE16" s="20" t="s">
        <v>142</v>
      </c>
      <c r="BF16" s="21" t="s">
        <v>142</v>
      </c>
      <c r="BG16" s="21" t="s">
        <v>142</v>
      </c>
      <c r="BH16" s="21" t="s">
        <v>142</v>
      </c>
      <c r="BI16" s="21" t="s">
        <v>142</v>
      </c>
      <c r="BJ16" s="22" t="s">
        <v>142</v>
      </c>
      <c r="BK16" s="22" t="s">
        <v>142</v>
      </c>
      <c r="BL16" s="22" t="s">
        <v>142</v>
      </c>
      <c r="BM16" s="22" t="s">
        <v>142</v>
      </c>
      <c r="BN16" s="11" t="n">
        <v>-77</v>
      </c>
      <c r="BO16" s="11" t="n">
        <v>-77</v>
      </c>
      <c r="BP16" s="11" t="n">
        <v>-77</v>
      </c>
      <c r="BQ16" s="11" t="n">
        <v>-77</v>
      </c>
      <c r="BR16" s="11" t="n">
        <v>-77</v>
      </c>
      <c r="BS16" s="11" t="n">
        <v>-77</v>
      </c>
      <c r="BT16" s="11" t="n">
        <v>-77</v>
      </c>
      <c r="BU16" s="11" t="n">
        <v>-77</v>
      </c>
      <c r="BV16" s="12" t="s">
        <v>495</v>
      </c>
      <c r="BW16" s="11" t="n">
        <v>0</v>
      </c>
      <c r="BX16" s="11" t="n">
        <v>1</v>
      </c>
      <c r="BY16" s="12" t="s">
        <v>548</v>
      </c>
      <c r="BZ16" s="12" t="s">
        <v>549</v>
      </c>
      <c r="CA16" s="12" t="s">
        <v>550</v>
      </c>
      <c r="CB16" s="35" t="n">
        <v>3</v>
      </c>
      <c r="CC16" s="35" t="n">
        <v>24</v>
      </c>
      <c r="CD16" s="35" t="n">
        <v>69</v>
      </c>
      <c r="CE16" s="35" t="n">
        <v>2112</v>
      </c>
      <c r="CF16" s="35" t="n">
        <v>2527</v>
      </c>
      <c r="CG16" s="35" t="n">
        <v>0</v>
      </c>
      <c r="CH16" s="35" t="n">
        <v>483</v>
      </c>
      <c r="CI16" s="35" t="n">
        <v>0</v>
      </c>
      <c r="CJ16" s="35" t="n">
        <v>2042</v>
      </c>
      <c r="CK16" s="35" t="n">
        <v>2095</v>
      </c>
      <c r="CL16" s="35" t="n">
        <v>5742</v>
      </c>
      <c r="CM16" s="35" t="n">
        <v>5822</v>
      </c>
      <c r="CN16" s="35" t="n">
        <v>0</v>
      </c>
      <c r="CO16" s="35" t="n">
        <v>0</v>
      </c>
      <c r="CP16" s="35" t="n">
        <v>5834</v>
      </c>
      <c r="CQ16" s="35" t="n">
        <v>0</v>
      </c>
      <c r="CR16" s="35" t="n">
        <v>0</v>
      </c>
    </row>
    <row r="17" customFormat="false" ht="12.75" hidden="false" customHeight="false" outlineLevel="0" collapsed="false">
      <c r="A17" s="11" t="n">
        <v>3925441</v>
      </c>
      <c r="B17" s="12" t="s">
        <v>560</v>
      </c>
      <c r="C17" s="35" t="n">
        <v>5593927</v>
      </c>
      <c r="D17" s="11" t="n">
        <v>2</v>
      </c>
      <c r="E17" s="11" t="n">
        <v>-77</v>
      </c>
      <c r="F17" s="11" t="n">
        <v>2</v>
      </c>
      <c r="G17" s="11" t="n">
        <v>-77</v>
      </c>
      <c r="H17" s="11" t="n">
        <v>1</v>
      </c>
      <c r="I17" s="11" t="n">
        <v>1</v>
      </c>
      <c r="J17" s="11" t="n">
        <v>2</v>
      </c>
      <c r="K17" s="12" t="s">
        <v>561</v>
      </c>
      <c r="L17" s="11" t="n">
        <v>7</v>
      </c>
      <c r="M17" s="12" t="s">
        <v>509</v>
      </c>
      <c r="N17" s="11" t="n">
        <v>21</v>
      </c>
      <c r="O17" s="13" t="s">
        <v>142</v>
      </c>
      <c r="P17" s="13" t="s">
        <v>562</v>
      </c>
      <c r="Q17" s="11" t="n">
        <v>3</v>
      </c>
      <c r="R17" s="11" t="n">
        <v>2</v>
      </c>
      <c r="S17" s="11" t="n">
        <v>3</v>
      </c>
      <c r="T17" s="11" t="n">
        <v>3</v>
      </c>
      <c r="U17" s="11" t="n">
        <v>2</v>
      </c>
      <c r="V17" s="11" t="n">
        <v>2</v>
      </c>
      <c r="W17" s="11" t="n">
        <v>2</v>
      </c>
      <c r="X17" s="11" t="n">
        <v>2</v>
      </c>
      <c r="Y17" s="14" t="s">
        <v>563</v>
      </c>
      <c r="Z17" s="14" t="s">
        <v>142</v>
      </c>
      <c r="AA17" s="15" t="s">
        <v>564</v>
      </c>
      <c r="AB17" s="15" t="s">
        <v>142</v>
      </c>
      <c r="AC17" s="16" t="s">
        <v>565</v>
      </c>
      <c r="AD17" s="16" t="s">
        <v>142</v>
      </c>
      <c r="AE17" s="11" t="n">
        <v>5</v>
      </c>
      <c r="AF17" s="11" t="n">
        <v>4</v>
      </c>
      <c r="AG17" s="11" t="n">
        <v>4</v>
      </c>
      <c r="AH17" s="11" t="n">
        <v>2</v>
      </c>
      <c r="AI17" s="11" t="n">
        <v>2</v>
      </c>
      <c r="AJ17" s="11" t="n">
        <v>2</v>
      </c>
      <c r="AK17" s="11" t="n">
        <v>3</v>
      </c>
      <c r="AL17" s="11" t="n">
        <v>3</v>
      </c>
      <c r="AM17" s="17" t="s">
        <v>142</v>
      </c>
      <c r="AN17" s="17" t="s">
        <v>142</v>
      </c>
      <c r="AO17" s="18" t="s">
        <v>142</v>
      </c>
      <c r="AP17" s="18" t="s">
        <v>142</v>
      </c>
      <c r="AQ17" s="19" t="s">
        <v>142</v>
      </c>
      <c r="AR17" s="19" t="s">
        <v>142</v>
      </c>
      <c r="AS17" s="11" t="n">
        <v>-77</v>
      </c>
      <c r="AT17" s="11" t="n">
        <v>-77</v>
      </c>
      <c r="AU17" s="11" t="n">
        <v>-77</v>
      </c>
      <c r="AV17" s="11" t="n">
        <v>-77</v>
      </c>
      <c r="AW17" s="11" t="n">
        <v>-77</v>
      </c>
      <c r="AX17" s="11" t="n">
        <v>-77</v>
      </c>
      <c r="AY17" s="11" t="n">
        <v>-77</v>
      </c>
      <c r="AZ17" s="11" t="n">
        <v>-77</v>
      </c>
      <c r="BA17" s="11" t="n">
        <v>2</v>
      </c>
      <c r="BB17" s="20" t="s">
        <v>142</v>
      </c>
      <c r="BC17" s="20" t="s">
        <v>142</v>
      </c>
      <c r="BD17" s="20" t="s">
        <v>142</v>
      </c>
      <c r="BE17" s="20" t="s">
        <v>142</v>
      </c>
      <c r="BF17" s="21" t="s">
        <v>142</v>
      </c>
      <c r="BG17" s="21" t="s">
        <v>142</v>
      </c>
      <c r="BH17" s="21" t="s">
        <v>142</v>
      </c>
      <c r="BI17" s="21" t="s">
        <v>142</v>
      </c>
      <c r="BJ17" s="22" t="s">
        <v>142</v>
      </c>
      <c r="BK17" s="22" t="s">
        <v>142</v>
      </c>
      <c r="BL17" s="22" t="s">
        <v>142</v>
      </c>
      <c r="BM17" s="22" t="s">
        <v>142</v>
      </c>
      <c r="BN17" s="11" t="n">
        <v>-77</v>
      </c>
      <c r="BO17" s="11" t="n">
        <v>-77</v>
      </c>
      <c r="BP17" s="11" t="n">
        <v>-77</v>
      </c>
      <c r="BQ17" s="11" t="n">
        <v>-77</v>
      </c>
      <c r="BR17" s="11" t="n">
        <v>-77</v>
      </c>
      <c r="BS17" s="11" t="n">
        <v>-77</v>
      </c>
      <c r="BT17" s="11" t="n">
        <v>-77</v>
      </c>
      <c r="BU17" s="11" t="n">
        <v>-77</v>
      </c>
      <c r="BV17" s="12" t="s">
        <v>566</v>
      </c>
      <c r="BW17" s="11" t="n">
        <v>0</v>
      </c>
      <c r="BX17" s="11" t="n">
        <v>1</v>
      </c>
      <c r="BY17" s="12" t="s">
        <v>567</v>
      </c>
      <c r="BZ17" s="12" t="s">
        <v>568</v>
      </c>
      <c r="CA17" s="12" t="s">
        <v>569</v>
      </c>
      <c r="CB17" s="35" t="n">
        <v>17</v>
      </c>
      <c r="CC17" s="35" t="n">
        <v>35</v>
      </c>
      <c r="CD17" s="35" t="n">
        <v>118</v>
      </c>
      <c r="CE17" s="35" t="n">
        <v>91266</v>
      </c>
      <c r="CF17" s="35" t="n">
        <v>0</v>
      </c>
      <c r="CG17" s="35" t="n">
        <v>91531</v>
      </c>
      <c r="CH17" s="35" t="n">
        <v>0</v>
      </c>
      <c r="CI17" s="35" t="n">
        <v>86261</v>
      </c>
      <c r="CJ17" s="35" t="n">
        <v>90964</v>
      </c>
      <c r="CK17" s="35" t="n">
        <v>91200</v>
      </c>
      <c r="CL17" s="35" t="n">
        <v>99621</v>
      </c>
      <c r="CM17" s="35" t="n">
        <v>99745</v>
      </c>
      <c r="CN17" s="35" t="n">
        <v>0</v>
      </c>
      <c r="CO17" s="35" t="n">
        <v>0</v>
      </c>
      <c r="CP17" s="35" t="n">
        <v>99839</v>
      </c>
      <c r="CQ17" s="35" t="n">
        <v>0</v>
      </c>
      <c r="CR17" s="35" t="n">
        <v>0</v>
      </c>
    </row>
    <row r="18" customFormat="false" ht="12.75" hidden="false" customHeight="false" outlineLevel="0" collapsed="false">
      <c r="A18" s="11" t="n">
        <v>3932188</v>
      </c>
      <c r="B18" s="12" t="s">
        <v>580</v>
      </c>
      <c r="C18" s="35" t="n">
        <v>5568355</v>
      </c>
      <c r="D18" s="11" t="n">
        <v>4</v>
      </c>
      <c r="E18" s="11" t="n">
        <v>1</v>
      </c>
      <c r="F18" s="11" t="n">
        <v>3</v>
      </c>
      <c r="G18" s="11" t="n">
        <v>4</v>
      </c>
      <c r="H18" s="11" t="n">
        <v>2</v>
      </c>
      <c r="I18" s="11" t="n">
        <v>1</v>
      </c>
      <c r="J18" s="11" t="n">
        <v>2</v>
      </c>
      <c r="K18" s="12" t="s">
        <v>139</v>
      </c>
      <c r="L18" s="11" t="n">
        <v>4</v>
      </c>
      <c r="M18" s="12" t="s">
        <v>582</v>
      </c>
      <c r="N18" s="11" t="n">
        <v>3</v>
      </c>
      <c r="O18" s="13" t="s">
        <v>583</v>
      </c>
      <c r="P18" s="13" t="s">
        <v>142</v>
      </c>
      <c r="Q18" s="11" t="n">
        <v>2</v>
      </c>
      <c r="R18" s="11" t="n">
        <v>2</v>
      </c>
      <c r="S18" s="11" t="n">
        <v>2</v>
      </c>
      <c r="T18" s="11" t="n">
        <v>3</v>
      </c>
      <c r="U18" s="11" t="n">
        <v>2</v>
      </c>
      <c r="V18" s="11" t="n">
        <v>2</v>
      </c>
      <c r="W18" s="11" t="n">
        <v>2</v>
      </c>
      <c r="X18" s="11" t="n">
        <v>2</v>
      </c>
      <c r="Y18" s="14" t="s">
        <v>584</v>
      </c>
      <c r="Z18" s="14" t="s">
        <v>142</v>
      </c>
      <c r="AA18" s="15" t="s">
        <v>585</v>
      </c>
      <c r="AB18" s="15" t="s">
        <v>142</v>
      </c>
      <c r="AC18" s="16" t="s">
        <v>586</v>
      </c>
      <c r="AD18" s="16" t="s">
        <v>142</v>
      </c>
      <c r="AE18" s="11" t="n">
        <v>1</v>
      </c>
      <c r="AF18" s="11" t="n">
        <v>1</v>
      </c>
      <c r="AG18" s="11" t="n">
        <v>1</v>
      </c>
      <c r="AH18" s="11" t="n">
        <v>2</v>
      </c>
      <c r="AI18" s="11" t="n">
        <v>2</v>
      </c>
      <c r="AJ18" s="11" t="n">
        <v>2</v>
      </c>
      <c r="AK18" s="11" t="n">
        <v>3</v>
      </c>
      <c r="AL18" s="11" t="n">
        <v>2</v>
      </c>
      <c r="AM18" s="17" t="s">
        <v>142</v>
      </c>
      <c r="AN18" s="17" t="s">
        <v>587</v>
      </c>
      <c r="AO18" s="18" t="s">
        <v>142</v>
      </c>
      <c r="AP18" s="18" t="s">
        <v>588</v>
      </c>
      <c r="AQ18" s="19" t="s">
        <v>142</v>
      </c>
      <c r="AR18" s="19" t="s">
        <v>589</v>
      </c>
      <c r="AS18" s="11" t="n">
        <v>5</v>
      </c>
      <c r="AT18" s="11" t="n">
        <v>5</v>
      </c>
      <c r="AU18" s="11" t="n">
        <v>5</v>
      </c>
      <c r="AV18" s="11" t="n">
        <v>4</v>
      </c>
      <c r="AW18" s="11" t="n">
        <v>3</v>
      </c>
      <c r="AX18" s="11" t="n">
        <v>4</v>
      </c>
      <c r="AY18" s="11" t="n">
        <v>3</v>
      </c>
      <c r="AZ18" s="11" t="n">
        <v>4</v>
      </c>
      <c r="BA18" s="11" t="n">
        <v>1</v>
      </c>
      <c r="BB18" s="20" t="s">
        <v>590</v>
      </c>
      <c r="BC18" s="20" t="s">
        <v>142</v>
      </c>
      <c r="BD18" s="20" t="s">
        <v>142</v>
      </c>
      <c r="BE18" s="20" t="s">
        <v>142</v>
      </c>
      <c r="BF18" s="21" t="s">
        <v>591</v>
      </c>
      <c r="BG18" s="21" t="s">
        <v>142</v>
      </c>
      <c r="BH18" s="21" t="s">
        <v>142</v>
      </c>
      <c r="BI18" s="21" t="s">
        <v>142</v>
      </c>
      <c r="BJ18" s="22" t="s">
        <v>592</v>
      </c>
      <c r="BK18" s="22" t="s">
        <v>142</v>
      </c>
      <c r="BL18" s="22" t="s">
        <v>142</v>
      </c>
      <c r="BM18" s="22" t="s">
        <v>142</v>
      </c>
      <c r="BN18" s="11" t="n">
        <v>3</v>
      </c>
      <c r="BO18" s="11" t="n">
        <v>3</v>
      </c>
      <c r="BP18" s="11" t="n">
        <v>3</v>
      </c>
      <c r="BQ18" s="11" t="n">
        <v>3</v>
      </c>
      <c r="BR18" s="11" t="n">
        <v>3</v>
      </c>
      <c r="BS18" s="11" t="n">
        <v>3</v>
      </c>
      <c r="BT18" s="11" t="n">
        <v>2</v>
      </c>
      <c r="BU18" s="11" t="n">
        <v>2</v>
      </c>
      <c r="BV18" s="12" t="s">
        <v>594</v>
      </c>
      <c r="BW18" s="11" t="n">
        <v>0</v>
      </c>
      <c r="BX18" s="11" t="n">
        <v>0</v>
      </c>
      <c r="BY18" s="12" t="s">
        <v>595</v>
      </c>
      <c r="BZ18" s="12" t="s">
        <v>596</v>
      </c>
      <c r="CA18" s="12" t="s">
        <v>597</v>
      </c>
      <c r="CB18" s="35" t="n">
        <v>26</v>
      </c>
      <c r="CC18" s="35" t="n">
        <v>90</v>
      </c>
      <c r="CD18" s="35" t="n">
        <v>133</v>
      </c>
      <c r="CE18" s="35" t="n">
        <v>10877</v>
      </c>
      <c r="CF18" s="35" t="n">
        <v>10864</v>
      </c>
      <c r="CG18" s="35" t="n">
        <v>7803</v>
      </c>
      <c r="CH18" s="35" t="n">
        <v>11240</v>
      </c>
      <c r="CI18" s="35" t="n">
        <v>4697</v>
      </c>
      <c r="CJ18" s="35" t="n">
        <v>3510</v>
      </c>
      <c r="CK18" s="35" t="n">
        <v>3595</v>
      </c>
      <c r="CL18" s="35" t="n">
        <v>7398</v>
      </c>
      <c r="CM18" s="35" t="n">
        <v>7443</v>
      </c>
      <c r="CN18" s="35" t="n">
        <v>10868</v>
      </c>
      <c r="CO18" s="35" t="n">
        <v>10870</v>
      </c>
      <c r="CP18" s="35" t="n">
        <v>10873</v>
      </c>
      <c r="CQ18" s="35" t="n">
        <v>14138</v>
      </c>
      <c r="CR18" s="35" t="n">
        <v>14187</v>
      </c>
    </row>
    <row r="19" customFormat="false" ht="12.75" hidden="false" customHeight="false" outlineLevel="0" collapsed="false">
      <c r="A19" s="11" t="n">
        <v>3937206</v>
      </c>
      <c r="B19" s="12" t="s">
        <v>615</v>
      </c>
      <c r="C19" s="35" t="n">
        <v>5593927</v>
      </c>
      <c r="D19" s="11" t="n">
        <v>4</v>
      </c>
      <c r="E19" s="11" t="n">
        <v>2</v>
      </c>
      <c r="F19" s="11" t="n">
        <v>3</v>
      </c>
      <c r="G19" s="11" t="n">
        <v>1</v>
      </c>
      <c r="H19" s="11" t="n">
        <v>4</v>
      </c>
      <c r="I19" s="11" t="n">
        <v>1</v>
      </c>
      <c r="J19" s="11" t="n">
        <v>1</v>
      </c>
      <c r="K19" s="12" t="s">
        <v>616</v>
      </c>
      <c r="L19" s="11" t="n">
        <v>4</v>
      </c>
      <c r="M19" s="12" t="s">
        <v>617</v>
      </c>
      <c r="N19" s="11" t="n">
        <v>10</v>
      </c>
      <c r="O19" s="13" t="s">
        <v>142</v>
      </c>
      <c r="P19" s="13" t="s">
        <v>618</v>
      </c>
      <c r="Q19" s="11" t="n">
        <v>5</v>
      </c>
      <c r="R19" s="11" t="n">
        <v>5</v>
      </c>
      <c r="S19" s="11" t="n">
        <v>5</v>
      </c>
      <c r="T19" s="11" t="n">
        <v>2</v>
      </c>
      <c r="U19" s="11" t="n">
        <v>2</v>
      </c>
      <c r="V19" s="11" t="n">
        <v>3</v>
      </c>
      <c r="W19" s="11" t="n">
        <v>2</v>
      </c>
      <c r="X19" s="11" t="n">
        <v>1</v>
      </c>
      <c r="Y19" s="14" t="s">
        <v>142</v>
      </c>
      <c r="Z19" s="14" t="s">
        <v>619</v>
      </c>
      <c r="AA19" s="15" t="s">
        <v>142</v>
      </c>
      <c r="AB19" s="15" t="s">
        <v>620</v>
      </c>
      <c r="AC19" s="16" t="s">
        <v>142</v>
      </c>
      <c r="AD19" s="16" t="s">
        <v>621</v>
      </c>
      <c r="AE19" s="11" t="n">
        <v>4</v>
      </c>
      <c r="AF19" s="11" t="n">
        <v>3</v>
      </c>
      <c r="AG19" s="11" t="n">
        <v>4</v>
      </c>
      <c r="AH19" s="11" t="n">
        <v>2</v>
      </c>
      <c r="AI19" s="11" t="n">
        <v>2</v>
      </c>
      <c r="AJ19" s="11" t="n">
        <v>2</v>
      </c>
      <c r="AK19" s="11" t="n">
        <v>2</v>
      </c>
      <c r="AL19" s="11" t="n">
        <v>2</v>
      </c>
      <c r="AM19" s="17" t="s">
        <v>142</v>
      </c>
      <c r="AN19" s="17" t="s">
        <v>622</v>
      </c>
      <c r="AO19" s="18" t="s">
        <v>142</v>
      </c>
      <c r="AP19" s="18" t="s">
        <v>623</v>
      </c>
      <c r="AQ19" s="19" t="s">
        <v>142</v>
      </c>
      <c r="AR19" s="19" t="s">
        <v>624</v>
      </c>
      <c r="AS19" s="11" t="n">
        <v>5</v>
      </c>
      <c r="AT19" s="11" t="n">
        <v>5</v>
      </c>
      <c r="AU19" s="11" t="n">
        <v>5</v>
      </c>
      <c r="AV19" s="11" t="n">
        <v>2</v>
      </c>
      <c r="AW19" s="11" t="n">
        <v>2</v>
      </c>
      <c r="AX19" s="11" t="n">
        <v>2</v>
      </c>
      <c r="AY19" s="11" t="n">
        <v>2</v>
      </c>
      <c r="AZ19" s="11" t="n">
        <v>2</v>
      </c>
      <c r="BA19" s="11" t="n">
        <v>1</v>
      </c>
      <c r="BB19" s="20" t="s">
        <v>142</v>
      </c>
      <c r="BC19" s="20" t="s">
        <v>142</v>
      </c>
      <c r="BD19" s="20" t="s">
        <v>142</v>
      </c>
      <c r="BE19" s="20" t="s">
        <v>625</v>
      </c>
      <c r="BF19" s="21" t="s">
        <v>142</v>
      </c>
      <c r="BG19" s="21" t="s">
        <v>142</v>
      </c>
      <c r="BH19" s="21" t="s">
        <v>142</v>
      </c>
      <c r="BI19" s="21" t="s">
        <v>626</v>
      </c>
      <c r="BJ19" s="22" t="s">
        <v>142</v>
      </c>
      <c r="BK19" s="22" t="s">
        <v>142</v>
      </c>
      <c r="BL19" s="22" t="s">
        <v>142</v>
      </c>
      <c r="BM19" s="22" t="s">
        <v>627</v>
      </c>
      <c r="BN19" s="11" t="n">
        <v>3</v>
      </c>
      <c r="BO19" s="11" t="n">
        <v>3</v>
      </c>
      <c r="BP19" s="11" t="n">
        <v>2</v>
      </c>
      <c r="BQ19" s="11" t="n">
        <v>4</v>
      </c>
      <c r="BR19" s="11" t="n">
        <v>4</v>
      </c>
      <c r="BS19" s="11" t="n">
        <v>3</v>
      </c>
      <c r="BT19" s="11" t="n">
        <v>3</v>
      </c>
      <c r="BU19" s="11" t="n">
        <v>3</v>
      </c>
      <c r="BV19" s="12" t="s">
        <v>628</v>
      </c>
      <c r="BW19" s="11" t="n">
        <v>0</v>
      </c>
      <c r="BX19" s="11" t="n">
        <v>0</v>
      </c>
      <c r="BY19" s="12" t="s">
        <v>629</v>
      </c>
      <c r="BZ19" s="12" t="s">
        <v>630</v>
      </c>
      <c r="CA19" s="12" t="s">
        <v>631</v>
      </c>
      <c r="CB19" s="35" t="n">
        <v>5</v>
      </c>
      <c r="CC19" s="35" t="n">
        <v>27</v>
      </c>
      <c r="CD19" s="35" t="n">
        <v>63</v>
      </c>
      <c r="CE19" s="35" t="n">
        <v>113897</v>
      </c>
      <c r="CF19" s="35" t="n">
        <v>105300</v>
      </c>
      <c r="CG19" s="35" t="n">
        <v>111474</v>
      </c>
      <c r="CH19" s="35" t="n">
        <v>290</v>
      </c>
      <c r="CI19" s="35" t="n">
        <v>114012</v>
      </c>
      <c r="CJ19" s="35" t="n">
        <v>2898</v>
      </c>
      <c r="CK19" s="35" t="n">
        <v>2992</v>
      </c>
      <c r="CL19" s="35" t="n">
        <v>107239</v>
      </c>
      <c r="CM19" s="35" t="n">
        <v>107280</v>
      </c>
      <c r="CN19" s="35" t="n">
        <v>113842</v>
      </c>
      <c r="CO19" s="35" t="n">
        <v>113859</v>
      </c>
      <c r="CP19" s="35" t="n">
        <v>113894</v>
      </c>
      <c r="CQ19" s="35" t="n">
        <v>115770</v>
      </c>
      <c r="CR19" s="35" t="n">
        <v>115811</v>
      </c>
    </row>
    <row r="20" customFormat="false" ht="12.75" hidden="false" customHeight="false" outlineLevel="0" collapsed="false">
      <c r="A20" s="11" t="n">
        <v>3942327</v>
      </c>
      <c r="B20" s="12" t="s">
        <v>648</v>
      </c>
      <c r="C20" s="35" t="n">
        <v>5593927</v>
      </c>
      <c r="D20" s="11" t="n">
        <v>2</v>
      </c>
      <c r="E20" s="11" t="n">
        <v>-77</v>
      </c>
      <c r="F20" s="11" t="n">
        <v>-77</v>
      </c>
      <c r="G20" s="11" t="n">
        <v>1</v>
      </c>
      <c r="H20" s="11" t="n">
        <v>2</v>
      </c>
      <c r="I20" s="11" t="n">
        <v>1</v>
      </c>
      <c r="J20" s="11" t="n">
        <v>1</v>
      </c>
      <c r="K20" s="12" t="s">
        <v>649</v>
      </c>
      <c r="L20" s="11" t="n">
        <v>5</v>
      </c>
      <c r="M20" s="12" t="s">
        <v>650</v>
      </c>
      <c r="N20" s="11" t="n">
        <v>6</v>
      </c>
      <c r="O20" s="13" t="s">
        <v>142</v>
      </c>
      <c r="P20" s="13" t="s">
        <v>651</v>
      </c>
      <c r="Q20" s="11" t="n">
        <v>5</v>
      </c>
      <c r="R20" s="11" t="n">
        <v>5</v>
      </c>
      <c r="S20" s="11" t="n">
        <v>3</v>
      </c>
      <c r="T20" s="11" t="n">
        <v>4</v>
      </c>
      <c r="U20" s="11" t="n">
        <v>3</v>
      </c>
      <c r="V20" s="11" t="n">
        <v>1</v>
      </c>
      <c r="W20" s="11" t="n">
        <v>1</v>
      </c>
      <c r="X20" s="11" t="n">
        <v>1</v>
      </c>
      <c r="Y20" s="14" t="s">
        <v>142</v>
      </c>
      <c r="Z20" s="14" t="s">
        <v>652</v>
      </c>
      <c r="AA20" s="15" t="s">
        <v>142</v>
      </c>
      <c r="AB20" s="15" t="s">
        <v>653</v>
      </c>
      <c r="AC20" s="16" t="s">
        <v>142</v>
      </c>
      <c r="AD20" s="16" t="s">
        <v>654</v>
      </c>
      <c r="AE20" s="11" t="n">
        <v>4</v>
      </c>
      <c r="AF20" s="11" t="n">
        <v>5</v>
      </c>
      <c r="AG20" s="11" t="n">
        <v>3</v>
      </c>
      <c r="AH20" s="11" t="n">
        <v>1</v>
      </c>
      <c r="AI20" s="11" t="n">
        <v>2</v>
      </c>
      <c r="AJ20" s="11" t="n">
        <v>2</v>
      </c>
      <c r="AK20" s="11" t="n">
        <v>1</v>
      </c>
      <c r="AL20" s="11" t="n">
        <v>1</v>
      </c>
      <c r="AM20" s="17" t="s">
        <v>142</v>
      </c>
      <c r="AN20" s="17" t="s">
        <v>142</v>
      </c>
      <c r="AO20" s="18" t="s">
        <v>142</v>
      </c>
      <c r="AP20" s="18" t="s">
        <v>142</v>
      </c>
      <c r="AQ20" s="19" t="s">
        <v>142</v>
      </c>
      <c r="AR20" s="19" t="s">
        <v>142</v>
      </c>
      <c r="AS20" s="11" t="n">
        <v>-77</v>
      </c>
      <c r="AT20" s="11" t="n">
        <v>-77</v>
      </c>
      <c r="AU20" s="11" t="n">
        <v>-77</v>
      </c>
      <c r="AV20" s="11" t="n">
        <v>-77</v>
      </c>
      <c r="AW20" s="11" t="n">
        <v>-77</v>
      </c>
      <c r="AX20" s="11" t="n">
        <v>-77</v>
      </c>
      <c r="AY20" s="11" t="n">
        <v>-77</v>
      </c>
      <c r="AZ20" s="11" t="n">
        <v>-77</v>
      </c>
      <c r="BA20" s="11" t="n">
        <v>2</v>
      </c>
      <c r="BB20" s="20" t="s">
        <v>142</v>
      </c>
      <c r="BC20" s="20" t="s">
        <v>142</v>
      </c>
      <c r="BD20" s="20" t="s">
        <v>142</v>
      </c>
      <c r="BE20" s="20" t="s">
        <v>142</v>
      </c>
      <c r="BF20" s="21" t="s">
        <v>142</v>
      </c>
      <c r="BG20" s="21" t="s">
        <v>142</v>
      </c>
      <c r="BH20" s="21" t="s">
        <v>142</v>
      </c>
      <c r="BI20" s="21" t="s">
        <v>142</v>
      </c>
      <c r="BJ20" s="22" t="s">
        <v>142</v>
      </c>
      <c r="BK20" s="22" t="s">
        <v>142</v>
      </c>
      <c r="BL20" s="22" t="s">
        <v>142</v>
      </c>
      <c r="BM20" s="22" t="s">
        <v>142</v>
      </c>
      <c r="BN20" s="11" t="n">
        <v>-77</v>
      </c>
      <c r="BO20" s="11" t="n">
        <v>-77</v>
      </c>
      <c r="BP20" s="11" t="n">
        <v>-77</v>
      </c>
      <c r="BQ20" s="11" t="n">
        <v>-77</v>
      </c>
      <c r="BR20" s="11" t="n">
        <v>-77</v>
      </c>
      <c r="BS20" s="11" t="n">
        <v>-77</v>
      </c>
      <c r="BT20" s="11" t="n">
        <v>-77</v>
      </c>
      <c r="BU20" s="11" t="n">
        <v>-77</v>
      </c>
      <c r="BV20" s="12" t="s">
        <v>655</v>
      </c>
      <c r="BW20" s="11" t="n">
        <v>0</v>
      </c>
      <c r="BX20" s="11" t="n">
        <v>1</v>
      </c>
      <c r="BY20" s="12" t="s">
        <v>656</v>
      </c>
      <c r="BZ20" s="12" t="s">
        <v>657</v>
      </c>
      <c r="CA20" s="12" t="s">
        <v>658</v>
      </c>
      <c r="CB20" s="35" t="n">
        <v>3</v>
      </c>
      <c r="CC20" s="35" t="n">
        <v>79</v>
      </c>
      <c r="CD20" s="35" t="n">
        <v>101</v>
      </c>
      <c r="CE20" s="35" t="n">
        <v>2477</v>
      </c>
      <c r="CF20" s="35" t="n">
        <v>0</v>
      </c>
      <c r="CG20" s="35" t="n">
        <v>0</v>
      </c>
      <c r="CH20" s="35" t="n">
        <v>1114</v>
      </c>
      <c r="CI20" s="35" t="n">
        <v>3138</v>
      </c>
      <c r="CJ20" s="35" t="n">
        <v>2407</v>
      </c>
      <c r="CK20" s="35" t="n">
        <v>2461</v>
      </c>
      <c r="CL20" s="35" t="n">
        <v>3870</v>
      </c>
      <c r="CM20" s="35" t="n">
        <v>3910</v>
      </c>
      <c r="CN20" s="35" t="n">
        <v>0</v>
      </c>
      <c r="CO20" s="35" t="n">
        <v>0</v>
      </c>
      <c r="CP20" s="35" t="n">
        <v>3913</v>
      </c>
      <c r="CQ20" s="35" t="n">
        <v>0</v>
      </c>
      <c r="CR20" s="35" t="n">
        <v>0</v>
      </c>
    </row>
    <row r="21" customFormat="false" ht="12.75" hidden="false" customHeight="false" outlineLevel="0" collapsed="false">
      <c r="A21" s="11" t="n">
        <v>3945502</v>
      </c>
      <c r="B21" s="12" t="s">
        <v>668</v>
      </c>
      <c r="C21" s="35" t="n">
        <v>5568345</v>
      </c>
      <c r="D21" s="11" t="n">
        <v>2</v>
      </c>
      <c r="E21" s="11" t="n">
        <v>1</v>
      </c>
      <c r="F21" s="11" t="n">
        <v>-77</v>
      </c>
      <c r="G21" s="11" t="n">
        <v>-77</v>
      </c>
      <c r="H21" s="11" t="n">
        <v>2</v>
      </c>
      <c r="I21" s="11" t="n">
        <v>1</v>
      </c>
      <c r="J21" s="11" t="n">
        <v>1</v>
      </c>
      <c r="K21" s="12" t="s">
        <v>670</v>
      </c>
      <c r="L21" s="11" t="n">
        <v>6</v>
      </c>
      <c r="M21" s="12" t="s">
        <v>671</v>
      </c>
      <c r="N21" s="11" t="n">
        <v>20</v>
      </c>
      <c r="O21" s="13" t="s">
        <v>142</v>
      </c>
      <c r="P21" s="13" t="s">
        <v>672</v>
      </c>
      <c r="Q21" s="11" t="n">
        <v>1</v>
      </c>
      <c r="R21" s="11" t="n">
        <v>2</v>
      </c>
      <c r="S21" s="11" t="n">
        <v>2</v>
      </c>
      <c r="T21" s="11" t="n">
        <v>3</v>
      </c>
      <c r="U21" s="11" t="n">
        <v>3</v>
      </c>
      <c r="V21" s="11" t="n">
        <v>2</v>
      </c>
      <c r="W21" s="11" t="n">
        <v>2</v>
      </c>
      <c r="X21" s="11" t="n">
        <v>2</v>
      </c>
      <c r="Y21" s="14" t="s">
        <v>673</v>
      </c>
      <c r="Z21" s="14" t="s">
        <v>142</v>
      </c>
      <c r="AA21" s="15" t="s">
        <v>674</v>
      </c>
      <c r="AB21" s="15" t="s">
        <v>142</v>
      </c>
      <c r="AC21" s="16" t="s">
        <v>675</v>
      </c>
      <c r="AD21" s="16" t="s">
        <v>142</v>
      </c>
      <c r="AE21" s="11" t="n">
        <v>1</v>
      </c>
      <c r="AF21" s="11" t="n">
        <v>2</v>
      </c>
      <c r="AG21" s="11" t="n">
        <v>2</v>
      </c>
      <c r="AH21" s="11" t="n">
        <v>3</v>
      </c>
      <c r="AI21" s="11" t="n">
        <v>3</v>
      </c>
      <c r="AJ21" s="11" t="n">
        <v>2</v>
      </c>
      <c r="AK21" s="11" t="n">
        <v>3</v>
      </c>
      <c r="AL21" s="11" t="n">
        <v>2</v>
      </c>
      <c r="AM21" s="17" t="s">
        <v>142</v>
      </c>
      <c r="AN21" s="17" t="s">
        <v>142</v>
      </c>
      <c r="AO21" s="18" t="s">
        <v>142</v>
      </c>
      <c r="AP21" s="18" t="s">
        <v>142</v>
      </c>
      <c r="AQ21" s="19" t="s">
        <v>142</v>
      </c>
      <c r="AR21" s="19" t="s">
        <v>142</v>
      </c>
      <c r="AS21" s="11" t="n">
        <v>-77</v>
      </c>
      <c r="AT21" s="11" t="n">
        <v>-77</v>
      </c>
      <c r="AU21" s="11" t="n">
        <v>-77</v>
      </c>
      <c r="AV21" s="11" t="n">
        <v>-77</v>
      </c>
      <c r="AW21" s="11" t="n">
        <v>-77</v>
      </c>
      <c r="AX21" s="11" t="n">
        <v>-77</v>
      </c>
      <c r="AY21" s="11" t="n">
        <v>-77</v>
      </c>
      <c r="AZ21" s="11" t="n">
        <v>-77</v>
      </c>
      <c r="BA21" s="11" t="n">
        <v>1</v>
      </c>
      <c r="BB21" s="20" t="s">
        <v>142</v>
      </c>
      <c r="BC21" s="20" t="s">
        <v>142</v>
      </c>
      <c r="BD21" s="20" t="s">
        <v>142</v>
      </c>
      <c r="BE21" s="20" t="s">
        <v>142</v>
      </c>
      <c r="BF21" s="21" t="s">
        <v>142</v>
      </c>
      <c r="BG21" s="21" t="s">
        <v>142</v>
      </c>
      <c r="BH21" s="21" t="s">
        <v>142</v>
      </c>
      <c r="BI21" s="21" t="s">
        <v>142</v>
      </c>
      <c r="BJ21" s="22" t="s">
        <v>142</v>
      </c>
      <c r="BK21" s="22" t="s">
        <v>142</v>
      </c>
      <c r="BL21" s="22" t="s">
        <v>142</v>
      </c>
      <c r="BM21" s="22" t="s">
        <v>142</v>
      </c>
      <c r="BN21" s="11" t="n">
        <v>-77</v>
      </c>
      <c r="BO21" s="11" t="n">
        <v>-77</v>
      </c>
      <c r="BP21" s="11" t="n">
        <v>-77</v>
      </c>
      <c r="BQ21" s="11" t="n">
        <v>-77</v>
      </c>
      <c r="BR21" s="11" t="n">
        <v>-77</v>
      </c>
      <c r="BS21" s="11" t="n">
        <v>-77</v>
      </c>
      <c r="BT21" s="11" t="n">
        <v>-77</v>
      </c>
      <c r="BU21" s="11" t="n">
        <v>-77</v>
      </c>
      <c r="BV21" s="12" t="s">
        <v>677</v>
      </c>
      <c r="BW21" s="11" t="n">
        <v>0</v>
      </c>
      <c r="BX21" s="11" t="n">
        <v>0</v>
      </c>
      <c r="BY21" s="12" t="s">
        <v>678</v>
      </c>
      <c r="BZ21" s="12" t="s">
        <v>679</v>
      </c>
      <c r="CA21" s="12" t="s">
        <v>680</v>
      </c>
      <c r="CB21" s="35" t="n">
        <v>6</v>
      </c>
      <c r="CC21" s="35" t="n">
        <v>16</v>
      </c>
      <c r="CD21" s="35" t="n">
        <v>50</v>
      </c>
      <c r="CE21" s="35" t="n">
        <v>7060</v>
      </c>
      <c r="CF21" s="35" t="n">
        <v>4011</v>
      </c>
      <c r="CG21" s="35" t="n">
        <v>0</v>
      </c>
      <c r="CH21" s="35" t="n">
        <v>0</v>
      </c>
      <c r="CI21" s="35" t="n">
        <v>4526</v>
      </c>
      <c r="CJ21" s="35" t="n">
        <v>4140</v>
      </c>
      <c r="CK21" s="35" t="n">
        <v>4196</v>
      </c>
      <c r="CL21" s="35" t="n">
        <v>6570</v>
      </c>
      <c r="CM21" s="35" t="n">
        <v>6641</v>
      </c>
      <c r="CN21" s="35" t="n">
        <v>0</v>
      </c>
      <c r="CO21" s="35" t="n">
        <v>0</v>
      </c>
      <c r="CP21" s="35" t="n">
        <v>6650</v>
      </c>
      <c r="CQ21" s="35" t="n">
        <v>0</v>
      </c>
      <c r="CR21" s="35" t="n">
        <v>0</v>
      </c>
    </row>
    <row r="22" customFormat="false" ht="12.75" hidden="false" customHeight="false" outlineLevel="0" collapsed="false">
      <c r="A22" s="11" t="n">
        <v>3945706</v>
      </c>
      <c r="B22" s="12" t="s">
        <v>691</v>
      </c>
      <c r="C22" s="35" t="n">
        <v>5593927</v>
      </c>
      <c r="D22" s="11" t="n">
        <v>4</v>
      </c>
      <c r="E22" s="11" t="n">
        <v>4</v>
      </c>
      <c r="F22" s="11" t="n">
        <v>1</v>
      </c>
      <c r="G22" s="11" t="n">
        <v>3</v>
      </c>
      <c r="H22" s="11" t="n">
        <v>2</v>
      </c>
      <c r="I22" s="11" t="n">
        <v>1</v>
      </c>
      <c r="J22" s="11" t="n">
        <v>2</v>
      </c>
      <c r="K22" s="12" t="s">
        <v>692</v>
      </c>
      <c r="L22" s="11" t="n">
        <v>6</v>
      </c>
      <c r="M22" s="12" t="s">
        <v>693</v>
      </c>
      <c r="N22" s="11" t="n">
        <v>14</v>
      </c>
      <c r="O22" s="13" t="s">
        <v>694</v>
      </c>
      <c r="P22" s="13" t="s">
        <v>142</v>
      </c>
      <c r="Q22" s="11" t="n">
        <v>5</v>
      </c>
      <c r="R22" s="11" t="n">
        <v>5</v>
      </c>
      <c r="S22" s="11" t="n">
        <v>4</v>
      </c>
      <c r="T22" s="11" t="n">
        <v>2</v>
      </c>
      <c r="U22" s="11" t="n">
        <v>2</v>
      </c>
      <c r="V22" s="11" t="n">
        <v>2</v>
      </c>
      <c r="W22" s="11" t="n">
        <v>3</v>
      </c>
      <c r="X22" s="11" t="n">
        <v>2</v>
      </c>
      <c r="Y22" s="14" t="s">
        <v>695</v>
      </c>
      <c r="Z22" s="14" t="s">
        <v>142</v>
      </c>
      <c r="AA22" s="15" t="s">
        <v>696</v>
      </c>
      <c r="AB22" s="15" t="s">
        <v>142</v>
      </c>
      <c r="AC22" s="16" t="s">
        <v>697</v>
      </c>
      <c r="AD22" s="16" t="s">
        <v>142</v>
      </c>
      <c r="AE22" s="11" t="n">
        <v>3</v>
      </c>
      <c r="AF22" s="11" t="n">
        <v>2</v>
      </c>
      <c r="AG22" s="11" t="n">
        <v>2</v>
      </c>
      <c r="AH22" s="11" t="n">
        <v>2</v>
      </c>
      <c r="AI22" s="11" t="n">
        <v>2</v>
      </c>
      <c r="AJ22" s="11" t="n">
        <v>2</v>
      </c>
      <c r="AK22" s="11" t="n">
        <v>2</v>
      </c>
      <c r="AL22" s="11" t="n">
        <v>2</v>
      </c>
      <c r="AM22" s="17" t="s">
        <v>142</v>
      </c>
      <c r="AN22" s="17" t="s">
        <v>698</v>
      </c>
      <c r="AO22" s="18" t="s">
        <v>142</v>
      </c>
      <c r="AP22" s="18" t="s">
        <v>699</v>
      </c>
      <c r="AQ22" s="19" t="s">
        <v>142</v>
      </c>
      <c r="AR22" s="19" t="s">
        <v>700</v>
      </c>
      <c r="AS22" s="11" t="n">
        <v>4</v>
      </c>
      <c r="AT22" s="11" t="n">
        <v>4</v>
      </c>
      <c r="AU22" s="11" t="n">
        <v>4</v>
      </c>
      <c r="AV22" s="11" t="n">
        <v>3</v>
      </c>
      <c r="AW22" s="11" t="n">
        <v>2</v>
      </c>
      <c r="AX22" s="11" t="n">
        <v>4</v>
      </c>
      <c r="AY22" s="11" t="n">
        <v>4</v>
      </c>
      <c r="AZ22" s="11" t="n">
        <v>3</v>
      </c>
      <c r="BA22" s="11" t="n">
        <v>1</v>
      </c>
      <c r="BB22" s="20" t="s">
        <v>142</v>
      </c>
      <c r="BC22" s="20" t="s">
        <v>142</v>
      </c>
      <c r="BD22" s="20" t="s">
        <v>142</v>
      </c>
      <c r="BE22" s="20" t="s">
        <v>701</v>
      </c>
      <c r="BF22" s="21" t="s">
        <v>142</v>
      </c>
      <c r="BG22" s="21" t="s">
        <v>142</v>
      </c>
      <c r="BH22" s="21" t="s">
        <v>142</v>
      </c>
      <c r="BI22" s="21" t="s">
        <v>702</v>
      </c>
      <c r="BJ22" s="22" t="s">
        <v>142</v>
      </c>
      <c r="BK22" s="22" t="s">
        <v>142</v>
      </c>
      <c r="BL22" s="22" t="s">
        <v>142</v>
      </c>
      <c r="BM22" s="22" t="s">
        <v>703</v>
      </c>
      <c r="BN22" s="11" t="n">
        <v>2</v>
      </c>
      <c r="BO22" s="11" t="n">
        <v>2</v>
      </c>
      <c r="BP22" s="11" t="n">
        <v>2</v>
      </c>
      <c r="BQ22" s="11" t="n">
        <v>3</v>
      </c>
      <c r="BR22" s="11" t="n">
        <v>3</v>
      </c>
      <c r="BS22" s="11" t="n">
        <v>2</v>
      </c>
      <c r="BT22" s="11" t="n">
        <v>2</v>
      </c>
      <c r="BU22" s="11" t="n">
        <v>2</v>
      </c>
      <c r="BV22" s="12" t="s">
        <v>705</v>
      </c>
      <c r="BW22" s="11" t="n">
        <v>1</v>
      </c>
      <c r="BX22" s="11" t="n">
        <v>0</v>
      </c>
      <c r="BY22" s="12" t="s">
        <v>706</v>
      </c>
      <c r="BZ22" s="12" t="s">
        <v>707</v>
      </c>
      <c r="CA22" s="12" t="s">
        <v>708</v>
      </c>
      <c r="CB22" s="35" t="n">
        <v>4</v>
      </c>
      <c r="CC22" s="35" t="n">
        <v>161</v>
      </c>
      <c r="CD22" s="35" t="n">
        <v>196</v>
      </c>
      <c r="CE22" s="35" t="n">
        <v>165035</v>
      </c>
      <c r="CF22" s="35" t="n">
        <v>165428</v>
      </c>
      <c r="CG22" s="35" t="n">
        <v>1018</v>
      </c>
      <c r="CH22" s="35" t="n">
        <v>88384</v>
      </c>
      <c r="CI22" s="35" t="n">
        <v>77697</v>
      </c>
      <c r="CJ22" s="35" t="n">
        <v>72844</v>
      </c>
      <c r="CK22" s="35" t="n">
        <v>72919</v>
      </c>
      <c r="CL22" s="35" t="n">
        <v>80584</v>
      </c>
      <c r="CM22" s="35" t="n">
        <v>80637</v>
      </c>
      <c r="CN22" s="35" t="n">
        <v>164968</v>
      </c>
      <c r="CO22" s="35" t="n">
        <v>165029</v>
      </c>
      <c r="CP22" s="35" t="n">
        <v>165032</v>
      </c>
      <c r="CQ22" s="35" t="n">
        <v>206615</v>
      </c>
      <c r="CR22" s="35" t="n">
        <v>206691</v>
      </c>
    </row>
    <row r="23" customFormat="false" ht="12.75" hidden="false" customHeight="false" outlineLevel="0" collapsed="false">
      <c r="A23" s="11" t="n">
        <v>3948101</v>
      </c>
      <c r="B23" s="12" t="s">
        <v>725</v>
      </c>
      <c r="C23" s="35" t="n">
        <v>5593927</v>
      </c>
      <c r="D23" s="11" t="n">
        <v>4</v>
      </c>
      <c r="E23" s="11" t="n">
        <v>4</v>
      </c>
      <c r="F23" s="11" t="n">
        <v>3</v>
      </c>
      <c r="G23" s="11" t="n">
        <v>2</v>
      </c>
      <c r="H23" s="11" t="n">
        <v>1</v>
      </c>
      <c r="I23" s="11" t="n">
        <v>1</v>
      </c>
      <c r="J23" s="11" t="n">
        <v>1</v>
      </c>
      <c r="K23" s="12" t="s">
        <v>726</v>
      </c>
      <c r="L23" s="11" t="n">
        <v>8</v>
      </c>
      <c r="M23" s="12" t="s">
        <v>727</v>
      </c>
      <c r="N23" s="11" t="n">
        <v>29</v>
      </c>
      <c r="O23" s="13" t="s">
        <v>728</v>
      </c>
      <c r="P23" s="13" t="s">
        <v>142</v>
      </c>
      <c r="Q23" s="11" t="n">
        <v>5</v>
      </c>
      <c r="R23" s="11" t="n">
        <v>4</v>
      </c>
      <c r="S23" s="11" t="n">
        <v>5</v>
      </c>
      <c r="T23" s="11" t="n">
        <v>4</v>
      </c>
      <c r="U23" s="11" t="n">
        <v>3</v>
      </c>
      <c r="V23" s="11" t="n">
        <v>2</v>
      </c>
      <c r="W23" s="11" t="n">
        <v>4</v>
      </c>
      <c r="X23" s="11" t="n">
        <v>1</v>
      </c>
      <c r="Y23" s="14" t="s">
        <v>142</v>
      </c>
      <c r="Z23" s="14" t="s">
        <v>729</v>
      </c>
      <c r="AA23" s="15" t="s">
        <v>142</v>
      </c>
      <c r="AB23" s="15" t="s">
        <v>730</v>
      </c>
      <c r="AC23" s="16" t="s">
        <v>142</v>
      </c>
      <c r="AD23" s="16" t="s">
        <v>731</v>
      </c>
      <c r="AE23" s="11" t="n">
        <v>5</v>
      </c>
      <c r="AF23" s="11" t="n">
        <v>5</v>
      </c>
      <c r="AG23" s="11" t="n">
        <v>5</v>
      </c>
      <c r="AH23" s="11" t="n">
        <v>1</v>
      </c>
      <c r="AI23" s="11" t="n">
        <v>1</v>
      </c>
      <c r="AJ23" s="11" t="n">
        <v>1</v>
      </c>
      <c r="AK23" s="11" t="n">
        <v>1</v>
      </c>
      <c r="AL23" s="11" t="n">
        <v>1</v>
      </c>
      <c r="AM23" s="17" t="s">
        <v>732</v>
      </c>
      <c r="AN23" s="17" t="s">
        <v>142</v>
      </c>
      <c r="AO23" s="18" t="s">
        <v>733</v>
      </c>
      <c r="AP23" s="18" t="s">
        <v>142</v>
      </c>
      <c r="AQ23" s="19" t="s">
        <v>734</v>
      </c>
      <c r="AR23" s="19" t="s">
        <v>142</v>
      </c>
      <c r="AS23" s="11" t="n">
        <v>4</v>
      </c>
      <c r="AT23" s="11" t="n">
        <v>5</v>
      </c>
      <c r="AU23" s="11" t="n">
        <v>5</v>
      </c>
      <c r="AV23" s="11" t="n">
        <v>2</v>
      </c>
      <c r="AW23" s="11" t="n">
        <v>2</v>
      </c>
      <c r="AX23" s="11" t="n">
        <v>2</v>
      </c>
      <c r="AY23" s="11" t="n">
        <v>2</v>
      </c>
      <c r="AZ23" s="11" t="n">
        <v>1</v>
      </c>
      <c r="BA23" s="11" t="n">
        <v>1</v>
      </c>
      <c r="BB23" s="20" t="s">
        <v>142</v>
      </c>
      <c r="BC23" s="20" t="s">
        <v>735</v>
      </c>
      <c r="BD23" s="20" t="s">
        <v>142</v>
      </c>
      <c r="BE23" s="20" t="s">
        <v>142</v>
      </c>
      <c r="BF23" s="21" t="s">
        <v>142</v>
      </c>
      <c r="BG23" s="21" t="s">
        <v>736</v>
      </c>
      <c r="BH23" s="21" t="s">
        <v>142</v>
      </c>
      <c r="BI23" s="21" t="s">
        <v>142</v>
      </c>
      <c r="BJ23" s="22" t="s">
        <v>142</v>
      </c>
      <c r="BK23" s="22" t="s">
        <v>737</v>
      </c>
      <c r="BL23" s="22" t="s">
        <v>142</v>
      </c>
      <c r="BM23" s="22" t="s">
        <v>142</v>
      </c>
      <c r="BN23" s="11" t="n">
        <v>2</v>
      </c>
      <c r="BO23" s="11" t="n">
        <v>5</v>
      </c>
      <c r="BP23" s="11" t="n">
        <v>5</v>
      </c>
      <c r="BQ23" s="11" t="n">
        <v>2</v>
      </c>
      <c r="BR23" s="11" t="n">
        <v>2</v>
      </c>
      <c r="BS23" s="11" t="n">
        <v>2</v>
      </c>
      <c r="BT23" s="11" t="n">
        <v>2</v>
      </c>
      <c r="BU23" s="11" t="n">
        <v>1</v>
      </c>
      <c r="BV23" s="12" t="s">
        <v>738</v>
      </c>
      <c r="BW23" s="11" t="n">
        <v>1</v>
      </c>
      <c r="BX23" s="11" t="n">
        <v>0</v>
      </c>
      <c r="BY23" s="12" t="s">
        <v>739</v>
      </c>
      <c r="BZ23" s="12" t="s">
        <v>740</v>
      </c>
      <c r="CA23" s="12" t="s">
        <v>741</v>
      </c>
      <c r="CB23" s="35" t="n">
        <v>6</v>
      </c>
      <c r="CC23" s="35" t="n">
        <v>16</v>
      </c>
      <c r="CD23" s="35" t="n">
        <v>35</v>
      </c>
      <c r="CE23" s="35" t="n">
        <v>238240</v>
      </c>
      <c r="CF23" s="35" t="n">
        <v>238964</v>
      </c>
      <c r="CG23" s="35" t="n">
        <v>4701</v>
      </c>
      <c r="CH23" s="35" t="n">
        <v>3474</v>
      </c>
      <c r="CI23" s="35" t="n">
        <v>116</v>
      </c>
      <c r="CJ23" s="35" t="n">
        <v>2889</v>
      </c>
      <c r="CK23" s="35" t="n">
        <v>2942</v>
      </c>
      <c r="CL23" s="35" t="n">
        <v>4208</v>
      </c>
      <c r="CM23" s="35" t="n">
        <v>4242</v>
      </c>
      <c r="CN23" s="35" t="n">
        <v>5844</v>
      </c>
      <c r="CO23" s="35" t="n">
        <v>5880</v>
      </c>
      <c r="CP23" s="35" t="n">
        <v>238217</v>
      </c>
      <c r="CQ23" s="35" t="n">
        <v>242274</v>
      </c>
      <c r="CR23" s="35" t="n">
        <v>242314</v>
      </c>
    </row>
    <row r="24" customFormat="false" ht="12.75" hidden="false" customHeight="false" outlineLevel="0" collapsed="false">
      <c r="A24" s="11" t="n">
        <v>3954881</v>
      </c>
      <c r="B24" s="12" t="s">
        <v>770</v>
      </c>
      <c r="C24" s="35" t="n">
        <v>5593927</v>
      </c>
      <c r="D24" s="11" t="n">
        <v>4</v>
      </c>
      <c r="E24" s="11" t="n">
        <v>4</v>
      </c>
      <c r="F24" s="11" t="n">
        <v>2</v>
      </c>
      <c r="G24" s="11" t="n">
        <v>3</v>
      </c>
      <c r="H24" s="11" t="n">
        <v>1</v>
      </c>
      <c r="I24" s="11" t="n">
        <v>1</v>
      </c>
      <c r="J24" s="11" t="n">
        <v>2</v>
      </c>
      <c r="K24" s="12" t="s">
        <v>307</v>
      </c>
      <c r="L24" s="11" t="n">
        <v>6</v>
      </c>
      <c r="M24" s="12" t="s">
        <v>376</v>
      </c>
      <c r="N24" s="11" t="n">
        <v>1</v>
      </c>
      <c r="O24" s="13" t="s">
        <v>771</v>
      </c>
      <c r="P24" s="13" t="s">
        <v>142</v>
      </c>
      <c r="Q24" s="11" t="n">
        <v>3</v>
      </c>
      <c r="R24" s="11" t="n">
        <v>3</v>
      </c>
      <c r="S24" s="11" t="n">
        <v>3</v>
      </c>
      <c r="T24" s="11" t="n">
        <v>2</v>
      </c>
      <c r="U24" s="11" t="n">
        <v>2</v>
      </c>
      <c r="V24" s="11" t="n">
        <v>2</v>
      </c>
      <c r="W24" s="11" t="n">
        <v>2</v>
      </c>
      <c r="X24" s="11" t="n">
        <v>2</v>
      </c>
      <c r="Y24" s="14" t="s">
        <v>142</v>
      </c>
      <c r="Z24" s="14" t="s">
        <v>772</v>
      </c>
      <c r="AA24" s="15" t="s">
        <v>142</v>
      </c>
      <c r="AB24" s="15" t="s">
        <v>773</v>
      </c>
      <c r="AC24" s="16" t="s">
        <v>142</v>
      </c>
      <c r="AD24" s="16" t="s">
        <v>774</v>
      </c>
      <c r="AE24" s="11" t="n">
        <v>5</v>
      </c>
      <c r="AF24" s="11" t="n">
        <v>4</v>
      </c>
      <c r="AG24" s="11" t="n">
        <v>4</v>
      </c>
      <c r="AH24" s="11" t="n">
        <v>3</v>
      </c>
      <c r="AI24" s="11" t="n">
        <v>3</v>
      </c>
      <c r="AJ24" s="11" t="n">
        <v>3</v>
      </c>
      <c r="AK24" s="11" t="n">
        <v>4</v>
      </c>
      <c r="AL24" s="11" t="n">
        <v>2</v>
      </c>
      <c r="AM24" s="17" t="s">
        <v>142</v>
      </c>
      <c r="AN24" s="17" t="s">
        <v>775</v>
      </c>
      <c r="AO24" s="18" t="s">
        <v>142</v>
      </c>
      <c r="AP24" s="18" t="s">
        <v>776</v>
      </c>
      <c r="AQ24" s="19" t="s">
        <v>142</v>
      </c>
      <c r="AR24" s="19" t="s">
        <v>777</v>
      </c>
      <c r="AS24" s="11" t="n">
        <v>3</v>
      </c>
      <c r="AT24" s="11" t="n">
        <v>3</v>
      </c>
      <c r="AU24" s="11" t="n">
        <v>4</v>
      </c>
      <c r="AV24" s="11" t="n">
        <v>4</v>
      </c>
      <c r="AW24" s="11" t="n">
        <v>4</v>
      </c>
      <c r="AX24" s="11" t="n">
        <v>4</v>
      </c>
      <c r="AY24" s="11" t="n">
        <v>5</v>
      </c>
      <c r="AZ24" s="11" t="n">
        <v>3</v>
      </c>
      <c r="BA24" s="11" t="n">
        <v>1</v>
      </c>
      <c r="BB24" s="20" t="s">
        <v>142</v>
      </c>
      <c r="BC24" s="20" t="s">
        <v>142</v>
      </c>
      <c r="BD24" s="20" t="s">
        <v>778</v>
      </c>
      <c r="BE24" s="20" t="s">
        <v>142</v>
      </c>
      <c r="BF24" s="21" t="s">
        <v>142</v>
      </c>
      <c r="BG24" s="21" t="s">
        <v>142</v>
      </c>
      <c r="BH24" s="21" t="s">
        <v>779</v>
      </c>
      <c r="BI24" s="21" t="s">
        <v>142</v>
      </c>
      <c r="BJ24" s="22" t="s">
        <v>142</v>
      </c>
      <c r="BK24" s="22" t="s">
        <v>142</v>
      </c>
      <c r="BL24" s="22" t="s">
        <v>780</v>
      </c>
      <c r="BM24" s="22" t="s">
        <v>142</v>
      </c>
      <c r="BN24" s="11" t="n">
        <v>1</v>
      </c>
      <c r="BO24" s="11" t="n">
        <v>4</v>
      </c>
      <c r="BP24" s="11" t="n">
        <v>4</v>
      </c>
      <c r="BQ24" s="11" t="n">
        <v>3</v>
      </c>
      <c r="BR24" s="11" t="n">
        <v>3</v>
      </c>
      <c r="BS24" s="11" t="n">
        <v>3</v>
      </c>
      <c r="BT24" s="11" t="n">
        <v>4</v>
      </c>
      <c r="BU24" s="11" t="n">
        <v>4</v>
      </c>
      <c r="BV24" s="12" t="s">
        <v>782</v>
      </c>
      <c r="BW24" s="11" t="n">
        <v>1</v>
      </c>
      <c r="BX24" s="11" t="n">
        <v>1</v>
      </c>
      <c r="BY24" s="12" t="s">
        <v>783</v>
      </c>
      <c r="BZ24" s="12" t="s">
        <v>784</v>
      </c>
      <c r="CA24" s="12" t="s">
        <v>785</v>
      </c>
      <c r="CB24" s="35" t="n">
        <v>353505</v>
      </c>
      <c r="CC24" s="35" t="n">
        <v>353528</v>
      </c>
      <c r="CD24" s="35" t="n">
        <v>353637</v>
      </c>
      <c r="CE24" s="35" t="n">
        <v>437635</v>
      </c>
      <c r="CF24" s="35" t="n">
        <v>437871</v>
      </c>
      <c r="CG24" s="35" t="n">
        <v>356228</v>
      </c>
      <c r="CH24" s="35" t="n">
        <v>358992</v>
      </c>
      <c r="CI24" s="35" t="n">
        <v>354076</v>
      </c>
      <c r="CJ24" s="35" t="n">
        <v>355607</v>
      </c>
      <c r="CK24" s="35" t="n">
        <v>355692</v>
      </c>
      <c r="CL24" s="35" t="n">
        <v>357592</v>
      </c>
      <c r="CM24" s="35" t="n">
        <v>357641</v>
      </c>
      <c r="CN24" s="35" t="n">
        <v>362011</v>
      </c>
      <c r="CO24" s="35" t="n">
        <v>362052</v>
      </c>
      <c r="CP24" s="35" t="n">
        <v>437627</v>
      </c>
      <c r="CQ24" s="35" t="n">
        <v>439220</v>
      </c>
      <c r="CR24" s="35" t="n">
        <v>439292</v>
      </c>
    </row>
    <row r="25" customFormat="false" ht="12.75" hidden="false" customHeight="false" outlineLevel="0" collapsed="false">
      <c r="A25" s="11" t="n">
        <v>3997055</v>
      </c>
      <c r="B25" s="12" t="s">
        <v>803</v>
      </c>
      <c r="C25" s="35" t="n">
        <v>5593927</v>
      </c>
      <c r="D25" s="11" t="n">
        <v>4</v>
      </c>
      <c r="E25" s="11" t="n">
        <v>2</v>
      </c>
      <c r="F25" s="11" t="n">
        <v>3</v>
      </c>
      <c r="G25" s="11" t="n">
        <v>1</v>
      </c>
      <c r="H25" s="11" t="n">
        <v>4</v>
      </c>
      <c r="I25" s="11" t="n">
        <v>1</v>
      </c>
      <c r="J25" s="11" t="n">
        <v>1</v>
      </c>
      <c r="K25" s="12" t="s">
        <v>804</v>
      </c>
      <c r="L25" s="11" t="n">
        <v>6</v>
      </c>
      <c r="M25" s="12" t="s">
        <v>805</v>
      </c>
      <c r="N25" s="11" t="n">
        <v>1</v>
      </c>
      <c r="O25" s="13" t="s">
        <v>142</v>
      </c>
      <c r="P25" s="13" t="s">
        <v>806</v>
      </c>
      <c r="Q25" s="11" t="n">
        <v>4</v>
      </c>
      <c r="R25" s="11" t="n">
        <v>5</v>
      </c>
      <c r="S25" s="11" t="n">
        <v>5</v>
      </c>
      <c r="T25" s="11" t="n">
        <v>2</v>
      </c>
      <c r="U25" s="11" t="n">
        <v>2</v>
      </c>
      <c r="V25" s="11" t="n">
        <v>4</v>
      </c>
      <c r="W25" s="11" t="n">
        <v>1</v>
      </c>
      <c r="X25" s="11" t="n">
        <v>2</v>
      </c>
      <c r="Y25" s="14" t="s">
        <v>142</v>
      </c>
      <c r="Z25" s="14" t="s">
        <v>807</v>
      </c>
      <c r="AA25" s="15" t="s">
        <v>142</v>
      </c>
      <c r="AB25" s="15" t="s">
        <v>808</v>
      </c>
      <c r="AC25" s="16" t="s">
        <v>142</v>
      </c>
      <c r="AD25" s="16" t="s">
        <v>809</v>
      </c>
      <c r="AE25" s="11" t="n">
        <v>4</v>
      </c>
      <c r="AF25" s="11" t="n">
        <v>5</v>
      </c>
      <c r="AG25" s="11" t="n">
        <v>5</v>
      </c>
      <c r="AH25" s="11" t="n">
        <v>1</v>
      </c>
      <c r="AI25" s="11" t="n">
        <v>2</v>
      </c>
      <c r="AJ25" s="11" t="n">
        <v>3</v>
      </c>
      <c r="AK25" s="11" t="n">
        <v>4</v>
      </c>
      <c r="AL25" s="11" t="n">
        <v>2</v>
      </c>
      <c r="AM25" s="17" t="s">
        <v>810</v>
      </c>
      <c r="AN25" s="17" t="s">
        <v>142</v>
      </c>
      <c r="AO25" s="18" t="s">
        <v>811</v>
      </c>
      <c r="AP25" s="18" t="s">
        <v>142</v>
      </c>
      <c r="AQ25" s="19" t="s">
        <v>812</v>
      </c>
      <c r="AR25" s="19" t="s">
        <v>142</v>
      </c>
      <c r="AS25" s="11" t="n">
        <v>4</v>
      </c>
      <c r="AT25" s="11" t="n">
        <v>4</v>
      </c>
      <c r="AU25" s="11" t="n">
        <v>4</v>
      </c>
      <c r="AV25" s="11" t="n">
        <v>2</v>
      </c>
      <c r="AW25" s="11" t="n">
        <v>1</v>
      </c>
      <c r="AX25" s="11" t="n">
        <v>4</v>
      </c>
      <c r="AY25" s="11" t="n">
        <v>4</v>
      </c>
      <c r="AZ25" s="11" t="n">
        <v>5</v>
      </c>
      <c r="BA25" s="11" t="n">
        <v>1</v>
      </c>
      <c r="BB25" s="20" t="s">
        <v>142</v>
      </c>
      <c r="BC25" s="20" t="s">
        <v>142</v>
      </c>
      <c r="BD25" s="20" t="s">
        <v>142</v>
      </c>
      <c r="BE25" s="20" t="s">
        <v>813</v>
      </c>
      <c r="BF25" s="21" t="s">
        <v>142</v>
      </c>
      <c r="BG25" s="21" t="s">
        <v>142</v>
      </c>
      <c r="BH25" s="21" t="s">
        <v>142</v>
      </c>
      <c r="BI25" s="21" t="s">
        <v>814</v>
      </c>
      <c r="BJ25" s="22" t="s">
        <v>142</v>
      </c>
      <c r="BK25" s="22" t="s">
        <v>142</v>
      </c>
      <c r="BL25" s="22" t="s">
        <v>142</v>
      </c>
      <c r="BM25" s="22" t="s">
        <v>815</v>
      </c>
      <c r="BN25" s="11" t="n">
        <v>1</v>
      </c>
      <c r="BO25" s="11" t="n">
        <v>3</v>
      </c>
      <c r="BP25" s="11" t="n">
        <v>4</v>
      </c>
      <c r="BQ25" s="11" t="n">
        <v>1</v>
      </c>
      <c r="BR25" s="11" t="n">
        <v>1</v>
      </c>
      <c r="BS25" s="11" t="n">
        <v>2</v>
      </c>
      <c r="BT25" s="11" t="n">
        <v>2</v>
      </c>
      <c r="BU25" s="11" t="n">
        <v>1</v>
      </c>
      <c r="BV25" s="12" t="s">
        <v>816</v>
      </c>
      <c r="BW25" s="11" t="n">
        <v>0</v>
      </c>
      <c r="BX25" s="11" t="n">
        <v>0</v>
      </c>
      <c r="BY25" s="12" t="s">
        <v>817</v>
      </c>
      <c r="BZ25" s="12" t="s">
        <v>818</v>
      </c>
      <c r="CA25" s="12" t="s">
        <v>819</v>
      </c>
      <c r="CB25" s="35" t="n">
        <v>4</v>
      </c>
      <c r="CC25" s="35" t="n">
        <v>7715</v>
      </c>
      <c r="CD25" s="35" t="n">
        <v>7765</v>
      </c>
      <c r="CE25" s="35" t="n">
        <v>1076972</v>
      </c>
      <c r="CF25" s="35" t="n">
        <v>13299</v>
      </c>
      <c r="CG25" s="35" t="n">
        <v>1075359</v>
      </c>
      <c r="CH25" s="35" t="n">
        <v>10664</v>
      </c>
      <c r="CI25" s="35" t="n">
        <v>1078295</v>
      </c>
      <c r="CJ25" s="35" t="n">
        <v>10860</v>
      </c>
      <c r="CK25" s="35" t="n">
        <v>10906</v>
      </c>
      <c r="CL25" s="35" t="n">
        <v>14185</v>
      </c>
      <c r="CM25" s="35" t="n">
        <v>14239</v>
      </c>
      <c r="CN25" s="35" t="n">
        <v>1076912</v>
      </c>
      <c r="CO25" s="35" t="n">
        <v>1076958</v>
      </c>
      <c r="CP25" s="35" t="n">
        <v>1076962</v>
      </c>
      <c r="CQ25" s="35" t="n">
        <v>1080241</v>
      </c>
      <c r="CR25" s="35" t="n">
        <v>1080274</v>
      </c>
    </row>
    <row r="26" customFormat="false" ht="12.75" hidden="false" customHeight="false" outlineLevel="0" collapsed="false">
      <c r="A26" s="11" t="n">
        <v>3998562</v>
      </c>
      <c r="B26" s="12" t="s">
        <v>836</v>
      </c>
      <c r="C26" s="35" t="n">
        <v>5593927</v>
      </c>
      <c r="D26" s="11" t="n">
        <v>4</v>
      </c>
      <c r="E26" s="11" t="n">
        <v>2</v>
      </c>
      <c r="F26" s="11" t="n">
        <v>3</v>
      </c>
      <c r="G26" s="11" t="n">
        <v>1</v>
      </c>
      <c r="H26" s="11" t="n">
        <v>4</v>
      </c>
      <c r="I26" s="11" t="n">
        <v>1</v>
      </c>
      <c r="J26" s="11" t="n">
        <v>1</v>
      </c>
      <c r="K26" s="12" t="s">
        <v>837</v>
      </c>
      <c r="L26" s="11" t="n">
        <v>6</v>
      </c>
      <c r="M26" s="12" t="s">
        <v>838</v>
      </c>
      <c r="N26" s="11" t="n">
        <v>25</v>
      </c>
      <c r="O26" s="13" t="s">
        <v>839</v>
      </c>
      <c r="P26" s="13" t="s">
        <v>142</v>
      </c>
      <c r="Q26" s="11" t="n">
        <v>3</v>
      </c>
      <c r="R26" s="11" t="n">
        <v>3</v>
      </c>
      <c r="S26" s="11" t="n">
        <v>3</v>
      </c>
      <c r="T26" s="11" t="n">
        <v>4</v>
      </c>
      <c r="U26" s="11" t="n">
        <v>5</v>
      </c>
      <c r="V26" s="11" t="n">
        <v>3</v>
      </c>
      <c r="W26" s="11" t="n">
        <v>4</v>
      </c>
      <c r="X26" s="11" t="n">
        <v>2</v>
      </c>
      <c r="Y26" s="14" t="s">
        <v>840</v>
      </c>
      <c r="Z26" s="14" t="s">
        <v>142</v>
      </c>
      <c r="AA26" s="15" t="s">
        <v>841</v>
      </c>
      <c r="AB26" s="15" t="s">
        <v>142</v>
      </c>
      <c r="AC26" s="16" t="s">
        <v>842</v>
      </c>
      <c r="AD26" s="16" t="s">
        <v>142</v>
      </c>
      <c r="AE26" s="11" t="n">
        <v>3</v>
      </c>
      <c r="AF26" s="11" t="n">
        <v>4</v>
      </c>
      <c r="AG26" s="11" t="n">
        <v>4</v>
      </c>
      <c r="AH26" s="11" t="n">
        <v>2</v>
      </c>
      <c r="AI26" s="11" t="n">
        <v>2</v>
      </c>
      <c r="AJ26" s="11" t="n">
        <v>2</v>
      </c>
      <c r="AK26" s="11" t="n">
        <v>2</v>
      </c>
      <c r="AL26" s="11" t="n">
        <v>2</v>
      </c>
      <c r="AM26" s="17" t="s">
        <v>843</v>
      </c>
      <c r="AN26" s="17" t="s">
        <v>142</v>
      </c>
      <c r="AO26" s="18" t="s">
        <v>844</v>
      </c>
      <c r="AP26" s="18" t="s">
        <v>142</v>
      </c>
      <c r="AQ26" s="19" t="s">
        <v>845</v>
      </c>
      <c r="AR26" s="19" t="s">
        <v>142</v>
      </c>
      <c r="AS26" s="11" t="n">
        <v>5</v>
      </c>
      <c r="AT26" s="11" t="n">
        <v>5</v>
      </c>
      <c r="AU26" s="11" t="n">
        <v>5</v>
      </c>
      <c r="AV26" s="11" t="n">
        <v>2</v>
      </c>
      <c r="AW26" s="11" t="n">
        <v>2</v>
      </c>
      <c r="AX26" s="11" t="n">
        <v>2</v>
      </c>
      <c r="AY26" s="11" t="n">
        <v>2</v>
      </c>
      <c r="AZ26" s="11" t="n">
        <v>2</v>
      </c>
      <c r="BA26" s="11" t="n">
        <v>1</v>
      </c>
      <c r="BB26" s="20" t="s">
        <v>142</v>
      </c>
      <c r="BC26" s="20" t="s">
        <v>846</v>
      </c>
      <c r="BD26" s="20" t="s">
        <v>142</v>
      </c>
      <c r="BE26" s="20" t="s">
        <v>142</v>
      </c>
      <c r="BF26" s="21" t="s">
        <v>142</v>
      </c>
      <c r="BG26" s="21" t="s">
        <v>847</v>
      </c>
      <c r="BH26" s="21" t="s">
        <v>142</v>
      </c>
      <c r="BI26" s="21" t="s">
        <v>142</v>
      </c>
      <c r="BJ26" s="22" t="s">
        <v>142</v>
      </c>
      <c r="BK26" s="22" t="s">
        <v>848</v>
      </c>
      <c r="BL26" s="22" t="s">
        <v>142</v>
      </c>
      <c r="BM26" s="22" t="s">
        <v>142</v>
      </c>
      <c r="BN26" s="11" t="n">
        <v>4</v>
      </c>
      <c r="BO26" s="11" t="n">
        <v>3</v>
      </c>
      <c r="BP26" s="11" t="n">
        <v>3</v>
      </c>
      <c r="BQ26" s="11" t="n">
        <v>2</v>
      </c>
      <c r="BR26" s="11" t="n">
        <v>2</v>
      </c>
      <c r="BS26" s="11" t="n">
        <v>2</v>
      </c>
      <c r="BT26" s="11" t="n">
        <v>2</v>
      </c>
      <c r="BU26" s="11" t="n">
        <v>2</v>
      </c>
      <c r="BV26" s="12" t="s">
        <v>850</v>
      </c>
      <c r="BW26" s="11" t="n">
        <v>1</v>
      </c>
      <c r="BX26" s="11" t="n">
        <v>0</v>
      </c>
      <c r="BY26" s="12" t="s">
        <v>851</v>
      </c>
      <c r="BZ26" s="12" t="s">
        <v>852</v>
      </c>
      <c r="CA26" s="12" t="s">
        <v>853</v>
      </c>
      <c r="CB26" s="35" t="n">
        <v>18</v>
      </c>
      <c r="CC26" s="35" t="n">
        <v>105</v>
      </c>
      <c r="CD26" s="35" t="n">
        <v>128</v>
      </c>
      <c r="CE26" s="35" t="n">
        <v>82199</v>
      </c>
      <c r="CF26" s="35" t="n">
        <v>3888</v>
      </c>
      <c r="CG26" s="35" t="n">
        <v>8366</v>
      </c>
      <c r="CH26" s="35" t="n">
        <v>282</v>
      </c>
      <c r="CI26" s="35" t="n">
        <v>82416</v>
      </c>
      <c r="CJ26" s="35" t="n">
        <v>3690</v>
      </c>
      <c r="CK26" s="35" t="n">
        <v>3719</v>
      </c>
      <c r="CL26" s="35" t="n">
        <v>4741</v>
      </c>
      <c r="CM26" s="35" t="n">
        <v>4768</v>
      </c>
      <c r="CN26" s="35" t="n">
        <v>9393</v>
      </c>
      <c r="CO26" s="35" t="n">
        <v>9427</v>
      </c>
      <c r="CP26" s="35" t="n">
        <v>82193</v>
      </c>
      <c r="CQ26" s="35" t="n">
        <v>83314</v>
      </c>
      <c r="CR26" s="35" t="n">
        <v>83339</v>
      </c>
    </row>
    <row r="27" customFormat="false" ht="12.75" hidden="false" customHeight="false" outlineLevel="0" collapsed="false">
      <c r="A27" s="11" t="n">
        <v>4001092</v>
      </c>
      <c r="B27" s="12" t="s">
        <v>868</v>
      </c>
      <c r="C27" s="35" t="n">
        <v>5593927</v>
      </c>
      <c r="D27" s="11" t="n">
        <v>4</v>
      </c>
      <c r="E27" s="11" t="n">
        <v>2</v>
      </c>
      <c r="F27" s="11" t="n">
        <v>3</v>
      </c>
      <c r="G27" s="11" t="n">
        <v>1</v>
      </c>
      <c r="H27" s="11" t="n">
        <v>4</v>
      </c>
      <c r="I27" s="11" t="n">
        <v>1</v>
      </c>
      <c r="J27" s="11" t="n">
        <v>1</v>
      </c>
      <c r="K27" s="12" t="s">
        <v>869</v>
      </c>
      <c r="L27" s="11" t="n">
        <v>7</v>
      </c>
      <c r="M27" s="12" t="s">
        <v>870</v>
      </c>
      <c r="N27" s="11" t="n">
        <v>21</v>
      </c>
      <c r="O27" s="13" t="s">
        <v>871</v>
      </c>
      <c r="P27" s="13" t="s">
        <v>142</v>
      </c>
      <c r="Q27" s="11" t="n">
        <v>5</v>
      </c>
      <c r="R27" s="11" t="n">
        <v>5</v>
      </c>
      <c r="S27" s="11" t="n">
        <v>5</v>
      </c>
      <c r="T27" s="11" t="n">
        <v>2</v>
      </c>
      <c r="U27" s="11" t="n">
        <v>4</v>
      </c>
      <c r="V27" s="11" t="n">
        <v>4</v>
      </c>
      <c r="W27" s="11" t="n">
        <v>5</v>
      </c>
      <c r="X27" s="11" t="n">
        <v>2</v>
      </c>
      <c r="Y27" s="14" t="s">
        <v>872</v>
      </c>
      <c r="Z27" s="14" t="s">
        <v>142</v>
      </c>
      <c r="AA27" s="15" t="s">
        <v>873</v>
      </c>
      <c r="AB27" s="15" t="s">
        <v>142</v>
      </c>
      <c r="AC27" s="16" t="s">
        <v>874</v>
      </c>
      <c r="AD27" s="16" t="s">
        <v>142</v>
      </c>
      <c r="AE27" s="11" t="n">
        <v>1</v>
      </c>
      <c r="AF27" s="11" t="n">
        <v>2</v>
      </c>
      <c r="AG27" s="11" t="n">
        <v>2</v>
      </c>
      <c r="AH27" s="11" t="n">
        <v>4</v>
      </c>
      <c r="AI27" s="11" t="n">
        <v>4</v>
      </c>
      <c r="AJ27" s="11" t="n">
        <v>5</v>
      </c>
      <c r="AK27" s="11" t="n">
        <v>5</v>
      </c>
      <c r="AL27" s="11" t="n">
        <v>2</v>
      </c>
      <c r="AM27" s="17" t="s">
        <v>142</v>
      </c>
      <c r="AN27" s="17" t="s">
        <v>875</v>
      </c>
      <c r="AO27" s="18" t="s">
        <v>142</v>
      </c>
      <c r="AP27" s="18" t="s">
        <v>876</v>
      </c>
      <c r="AQ27" s="19" t="s">
        <v>142</v>
      </c>
      <c r="AR27" s="19" t="s">
        <v>877</v>
      </c>
      <c r="AS27" s="11" t="n">
        <v>5</v>
      </c>
      <c r="AT27" s="11" t="n">
        <v>5</v>
      </c>
      <c r="AU27" s="11" t="n">
        <v>5</v>
      </c>
      <c r="AV27" s="11" t="n">
        <v>3</v>
      </c>
      <c r="AW27" s="11" t="n">
        <v>2</v>
      </c>
      <c r="AX27" s="11" t="n">
        <v>2</v>
      </c>
      <c r="AY27" s="11" t="n">
        <v>2</v>
      </c>
      <c r="AZ27" s="11" t="n">
        <v>2</v>
      </c>
      <c r="BA27" s="11" t="n">
        <v>1</v>
      </c>
      <c r="BB27" s="20" t="s">
        <v>142</v>
      </c>
      <c r="BC27" s="20" t="s">
        <v>878</v>
      </c>
      <c r="BD27" s="20" t="s">
        <v>142</v>
      </c>
      <c r="BE27" s="20" t="s">
        <v>142</v>
      </c>
      <c r="BF27" s="21" t="s">
        <v>142</v>
      </c>
      <c r="BG27" s="21" t="s">
        <v>879</v>
      </c>
      <c r="BH27" s="21" t="s">
        <v>142</v>
      </c>
      <c r="BI27" s="21" t="s">
        <v>142</v>
      </c>
      <c r="BJ27" s="22" t="s">
        <v>142</v>
      </c>
      <c r="BK27" s="22" t="s">
        <v>880</v>
      </c>
      <c r="BL27" s="22" t="s">
        <v>142</v>
      </c>
      <c r="BM27" s="22" t="s">
        <v>142</v>
      </c>
      <c r="BN27" s="11" t="n">
        <v>5</v>
      </c>
      <c r="BO27" s="11" t="n">
        <v>5</v>
      </c>
      <c r="BP27" s="11" t="n">
        <v>4</v>
      </c>
      <c r="BQ27" s="11" t="n">
        <v>4</v>
      </c>
      <c r="BR27" s="11" t="n">
        <v>4</v>
      </c>
      <c r="BS27" s="11" t="n">
        <v>4</v>
      </c>
      <c r="BT27" s="11" t="n">
        <v>4</v>
      </c>
      <c r="BU27" s="11" t="n">
        <v>2</v>
      </c>
      <c r="BV27" s="12" t="s">
        <v>881</v>
      </c>
      <c r="BW27" s="11" t="n">
        <v>1</v>
      </c>
      <c r="BX27" s="11" t="n">
        <v>1</v>
      </c>
      <c r="BY27" s="12" t="s">
        <v>882</v>
      </c>
      <c r="BZ27" s="12" t="s">
        <v>883</v>
      </c>
      <c r="CA27" s="12" t="s">
        <v>884</v>
      </c>
      <c r="CB27" s="35" t="n">
        <v>29</v>
      </c>
      <c r="CC27" s="35" t="n">
        <v>40</v>
      </c>
      <c r="CD27" s="35" t="n">
        <v>106</v>
      </c>
      <c r="CE27" s="35" t="n">
        <v>102119</v>
      </c>
      <c r="CF27" s="35" t="n">
        <v>6652</v>
      </c>
      <c r="CG27" s="35" t="n">
        <v>11325</v>
      </c>
      <c r="CH27" s="35" t="n">
        <v>3720</v>
      </c>
      <c r="CI27" s="35" t="n">
        <v>104841</v>
      </c>
      <c r="CJ27" s="35" t="n">
        <v>3736</v>
      </c>
      <c r="CK27" s="35" t="n">
        <v>3803</v>
      </c>
      <c r="CL27" s="35" t="n">
        <v>6926</v>
      </c>
      <c r="CM27" s="35" t="n">
        <v>6977</v>
      </c>
      <c r="CN27" s="35" t="n">
        <v>11866</v>
      </c>
      <c r="CO27" s="35" t="n">
        <v>11901</v>
      </c>
      <c r="CP27" s="35" t="n">
        <v>102116</v>
      </c>
      <c r="CQ27" s="35" t="n">
        <v>105010</v>
      </c>
      <c r="CR27" s="35" t="n">
        <v>105050</v>
      </c>
    </row>
    <row r="28" customFormat="false" ht="12.75" hidden="false" customHeight="false" outlineLevel="0" collapsed="false">
      <c r="A28" s="11" t="n">
        <v>4001322</v>
      </c>
      <c r="B28" s="12" t="s">
        <v>901</v>
      </c>
      <c r="C28" s="35" t="n">
        <v>5593927</v>
      </c>
      <c r="D28" s="11" t="n">
        <v>2</v>
      </c>
      <c r="E28" s="11" t="n">
        <v>-77</v>
      </c>
      <c r="F28" s="11" t="n">
        <v>-77</v>
      </c>
      <c r="G28" s="11" t="n">
        <v>1</v>
      </c>
      <c r="H28" s="11" t="n">
        <v>2</v>
      </c>
      <c r="I28" s="11" t="n">
        <v>1</v>
      </c>
      <c r="J28" s="11" t="n">
        <v>1</v>
      </c>
      <c r="K28" s="12" t="s">
        <v>902</v>
      </c>
      <c r="L28" s="11" t="n">
        <v>7</v>
      </c>
      <c r="M28" s="12" t="s">
        <v>395</v>
      </c>
      <c r="N28" s="11" t="n">
        <v>17</v>
      </c>
      <c r="O28" s="13" t="s">
        <v>142</v>
      </c>
      <c r="P28" s="13" t="s">
        <v>903</v>
      </c>
      <c r="Q28" s="11" t="n">
        <v>5</v>
      </c>
      <c r="R28" s="11" t="n">
        <v>5</v>
      </c>
      <c r="S28" s="11" t="n">
        <v>5</v>
      </c>
      <c r="T28" s="11" t="n">
        <v>1</v>
      </c>
      <c r="U28" s="11" t="n">
        <v>1</v>
      </c>
      <c r="V28" s="11" t="n">
        <v>2</v>
      </c>
      <c r="W28" s="11" t="n">
        <v>2</v>
      </c>
      <c r="X28" s="11" t="n">
        <v>2</v>
      </c>
      <c r="Y28" s="14" t="s">
        <v>904</v>
      </c>
      <c r="Z28" s="14" t="s">
        <v>142</v>
      </c>
      <c r="AA28" s="15" t="s">
        <v>905</v>
      </c>
      <c r="AB28" s="15" t="s">
        <v>142</v>
      </c>
      <c r="AC28" s="16" t="s">
        <v>906</v>
      </c>
      <c r="AD28" s="16" t="s">
        <v>142</v>
      </c>
      <c r="AE28" s="11" t="n">
        <v>1</v>
      </c>
      <c r="AF28" s="11" t="n">
        <v>4</v>
      </c>
      <c r="AG28" s="11" t="n">
        <v>4</v>
      </c>
      <c r="AH28" s="11" t="n">
        <v>1</v>
      </c>
      <c r="AI28" s="11" t="n">
        <v>1</v>
      </c>
      <c r="AJ28" s="11" t="n">
        <v>1</v>
      </c>
      <c r="AK28" s="11" t="n">
        <v>1</v>
      </c>
      <c r="AL28" s="11" t="n">
        <v>1</v>
      </c>
      <c r="AM28" s="17" t="s">
        <v>142</v>
      </c>
      <c r="AN28" s="17" t="s">
        <v>142</v>
      </c>
      <c r="AO28" s="18" t="s">
        <v>142</v>
      </c>
      <c r="AP28" s="18" t="s">
        <v>142</v>
      </c>
      <c r="AQ28" s="19" t="s">
        <v>142</v>
      </c>
      <c r="AR28" s="19" t="s">
        <v>142</v>
      </c>
      <c r="AS28" s="11" t="n">
        <v>-77</v>
      </c>
      <c r="AT28" s="11" t="n">
        <v>-77</v>
      </c>
      <c r="AU28" s="11" t="n">
        <v>-77</v>
      </c>
      <c r="AV28" s="11" t="n">
        <v>-77</v>
      </c>
      <c r="AW28" s="11" t="n">
        <v>-77</v>
      </c>
      <c r="AX28" s="11" t="n">
        <v>-77</v>
      </c>
      <c r="AY28" s="11" t="n">
        <v>-77</v>
      </c>
      <c r="AZ28" s="11" t="n">
        <v>-77</v>
      </c>
      <c r="BA28" s="11" t="n">
        <v>2</v>
      </c>
      <c r="BB28" s="20" t="s">
        <v>142</v>
      </c>
      <c r="BC28" s="20" t="s">
        <v>142</v>
      </c>
      <c r="BD28" s="20" t="s">
        <v>142</v>
      </c>
      <c r="BE28" s="20" t="s">
        <v>142</v>
      </c>
      <c r="BF28" s="21" t="s">
        <v>142</v>
      </c>
      <c r="BG28" s="21" t="s">
        <v>142</v>
      </c>
      <c r="BH28" s="21" t="s">
        <v>142</v>
      </c>
      <c r="BI28" s="21" t="s">
        <v>142</v>
      </c>
      <c r="BJ28" s="22" t="s">
        <v>142</v>
      </c>
      <c r="BK28" s="22" t="s">
        <v>142</v>
      </c>
      <c r="BL28" s="22" t="s">
        <v>142</v>
      </c>
      <c r="BM28" s="22" t="s">
        <v>142</v>
      </c>
      <c r="BN28" s="11" t="n">
        <v>-77</v>
      </c>
      <c r="BO28" s="11" t="n">
        <v>-77</v>
      </c>
      <c r="BP28" s="11" t="n">
        <v>-77</v>
      </c>
      <c r="BQ28" s="11" t="n">
        <v>-77</v>
      </c>
      <c r="BR28" s="11" t="n">
        <v>-77</v>
      </c>
      <c r="BS28" s="11" t="n">
        <v>-77</v>
      </c>
      <c r="BT28" s="11" t="n">
        <v>-77</v>
      </c>
      <c r="BU28" s="11" t="n">
        <v>-77</v>
      </c>
      <c r="BV28" s="12" t="s">
        <v>655</v>
      </c>
      <c r="BW28" s="11" t="n">
        <v>0</v>
      </c>
      <c r="BX28" s="11" t="n">
        <v>0</v>
      </c>
      <c r="BY28" s="12" t="s">
        <v>908</v>
      </c>
      <c r="BZ28" s="12" t="s">
        <v>909</v>
      </c>
      <c r="CA28" s="12" t="s">
        <v>910</v>
      </c>
      <c r="CB28" s="35" t="n">
        <v>4</v>
      </c>
      <c r="CC28" s="35" t="n">
        <v>20</v>
      </c>
      <c r="CD28" s="35" t="n">
        <v>155</v>
      </c>
      <c r="CE28" s="35" t="n">
        <v>3888</v>
      </c>
      <c r="CF28" s="35" t="n">
        <v>0</v>
      </c>
      <c r="CG28" s="35" t="n">
        <v>0</v>
      </c>
      <c r="CH28" s="35" t="n">
        <v>1662</v>
      </c>
      <c r="CI28" s="35" t="n">
        <v>7636</v>
      </c>
      <c r="CJ28" s="35" t="n">
        <v>3813</v>
      </c>
      <c r="CK28" s="35" t="n">
        <v>3862</v>
      </c>
      <c r="CL28" s="35" t="n">
        <v>7685</v>
      </c>
      <c r="CM28" s="35" t="n">
        <v>7722</v>
      </c>
      <c r="CN28" s="35" t="n">
        <v>0</v>
      </c>
      <c r="CO28" s="35" t="n">
        <v>0</v>
      </c>
      <c r="CP28" s="35" t="n">
        <v>7731</v>
      </c>
      <c r="CQ28" s="35" t="n">
        <v>0</v>
      </c>
      <c r="CR28" s="35" t="n">
        <v>0</v>
      </c>
    </row>
    <row r="29" customFormat="false" ht="12.75" hidden="false" customHeight="false" outlineLevel="0" collapsed="false">
      <c r="A29" s="11" t="n">
        <v>4001335</v>
      </c>
      <c r="B29" s="12" t="s">
        <v>919</v>
      </c>
      <c r="C29" s="35" t="n">
        <v>5593927</v>
      </c>
      <c r="D29" s="11" t="n">
        <v>4</v>
      </c>
      <c r="E29" s="11" t="n">
        <v>4</v>
      </c>
      <c r="F29" s="11" t="n">
        <v>1</v>
      </c>
      <c r="G29" s="11" t="n">
        <v>3</v>
      </c>
      <c r="H29" s="11" t="n">
        <v>2</v>
      </c>
      <c r="I29" s="11" t="n">
        <v>1</v>
      </c>
      <c r="J29" s="11" t="n">
        <v>1</v>
      </c>
      <c r="K29" s="12" t="s">
        <v>920</v>
      </c>
      <c r="L29" s="11" t="n">
        <v>5</v>
      </c>
      <c r="M29" s="12" t="s">
        <v>510</v>
      </c>
      <c r="N29" s="11" t="n">
        <v>3</v>
      </c>
      <c r="O29" s="13" t="s">
        <v>921</v>
      </c>
      <c r="P29" s="13" t="s">
        <v>142</v>
      </c>
      <c r="Q29" s="11" t="n">
        <v>4</v>
      </c>
      <c r="R29" s="11" t="n">
        <v>2</v>
      </c>
      <c r="S29" s="11" t="n">
        <v>3</v>
      </c>
      <c r="T29" s="11" t="n">
        <v>2</v>
      </c>
      <c r="U29" s="11" t="n">
        <v>2</v>
      </c>
      <c r="V29" s="11" t="n">
        <v>2</v>
      </c>
      <c r="W29" s="11" t="n">
        <v>4</v>
      </c>
      <c r="X29" s="11" t="n">
        <v>1</v>
      </c>
      <c r="Y29" s="14" t="s">
        <v>922</v>
      </c>
      <c r="Z29" s="14" t="s">
        <v>142</v>
      </c>
      <c r="AA29" s="15" t="s">
        <v>923</v>
      </c>
      <c r="AB29" s="15" t="s">
        <v>142</v>
      </c>
      <c r="AC29" s="16" t="s">
        <v>924</v>
      </c>
      <c r="AD29" s="16" t="s">
        <v>142</v>
      </c>
      <c r="AE29" s="11" t="n">
        <v>1</v>
      </c>
      <c r="AF29" s="11" t="n">
        <v>4</v>
      </c>
      <c r="AG29" s="11" t="n">
        <v>4</v>
      </c>
      <c r="AH29" s="11" t="n">
        <v>4</v>
      </c>
      <c r="AI29" s="11" t="n">
        <v>3</v>
      </c>
      <c r="AJ29" s="11" t="n">
        <v>2</v>
      </c>
      <c r="AK29" s="11" t="n">
        <v>4</v>
      </c>
      <c r="AL29" s="11" t="n">
        <v>2</v>
      </c>
      <c r="AM29" s="17" t="s">
        <v>925</v>
      </c>
      <c r="AN29" s="17" t="s">
        <v>142</v>
      </c>
      <c r="AO29" s="18" t="s">
        <v>926</v>
      </c>
      <c r="AP29" s="18" t="s">
        <v>142</v>
      </c>
      <c r="AQ29" s="19" t="s">
        <v>927</v>
      </c>
      <c r="AR29" s="19" t="s">
        <v>142</v>
      </c>
      <c r="AS29" s="11" t="n">
        <v>4</v>
      </c>
      <c r="AT29" s="11" t="n">
        <v>4</v>
      </c>
      <c r="AU29" s="11" t="n">
        <v>4</v>
      </c>
      <c r="AV29" s="11" t="n">
        <v>2</v>
      </c>
      <c r="AW29" s="11" t="n">
        <v>2</v>
      </c>
      <c r="AX29" s="11" t="n">
        <v>2</v>
      </c>
      <c r="AY29" s="11" t="n">
        <v>2</v>
      </c>
      <c r="AZ29" s="11" t="n">
        <v>2</v>
      </c>
      <c r="BA29" s="11" t="n">
        <v>1</v>
      </c>
      <c r="BB29" s="20" t="s">
        <v>142</v>
      </c>
      <c r="BC29" s="20" t="s">
        <v>928</v>
      </c>
      <c r="BD29" s="20" t="s">
        <v>142</v>
      </c>
      <c r="BE29" s="20" t="s">
        <v>142</v>
      </c>
      <c r="BF29" s="21" t="s">
        <v>142</v>
      </c>
      <c r="BG29" s="21" t="s">
        <v>929</v>
      </c>
      <c r="BH29" s="21" t="s">
        <v>142</v>
      </c>
      <c r="BI29" s="21" t="s">
        <v>142</v>
      </c>
      <c r="BJ29" s="22" t="s">
        <v>142</v>
      </c>
      <c r="BK29" s="22" t="s">
        <v>930</v>
      </c>
      <c r="BL29" s="22" t="s">
        <v>142</v>
      </c>
      <c r="BM29" s="22" t="s">
        <v>142</v>
      </c>
      <c r="BN29" s="11" t="n">
        <v>4</v>
      </c>
      <c r="BO29" s="11" t="n">
        <v>5</v>
      </c>
      <c r="BP29" s="11" t="n">
        <v>5</v>
      </c>
      <c r="BQ29" s="11" t="n">
        <v>3</v>
      </c>
      <c r="BR29" s="11" t="n">
        <v>2</v>
      </c>
      <c r="BS29" s="11" t="n">
        <v>2</v>
      </c>
      <c r="BT29" s="11" t="n">
        <v>2</v>
      </c>
      <c r="BU29" s="11" t="n">
        <v>2</v>
      </c>
      <c r="BV29" s="12" t="s">
        <v>932</v>
      </c>
      <c r="BW29" s="11" t="n">
        <v>1</v>
      </c>
      <c r="BX29" s="11" t="n">
        <v>0</v>
      </c>
      <c r="BY29" s="12" t="s">
        <v>933</v>
      </c>
      <c r="BZ29" s="12" t="s">
        <v>934</v>
      </c>
      <c r="CA29" s="12" t="s">
        <v>935</v>
      </c>
      <c r="CB29" s="35" t="n">
        <v>5</v>
      </c>
      <c r="CC29" s="35" t="n">
        <v>25</v>
      </c>
      <c r="CD29" s="35" t="n">
        <v>62</v>
      </c>
      <c r="CE29" s="35" t="n">
        <v>94617</v>
      </c>
      <c r="CF29" s="35" t="n">
        <v>94885</v>
      </c>
      <c r="CG29" s="35" t="n">
        <v>888</v>
      </c>
      <c r="CH29" s="35" t="n">
        <v>31181</v>
      </c>
      <c r="CI29" s="35" t="n">
        <v>29096</v>
      </c>
      <c r="CJ29" s="35" t="n">
        <v>9356</v>
      </c>
      <c r="CK29" s="35" t="n">
        <v>9412</v>
      </c>
      <c r="CL29" s="35" t="n">
        <v>30938</v>
      </c>
      <c r="CM29" s="35" t="n">
        <v>30998</v>
      </c>
      <c r="CN29" s="35" t="n">
        <v>33729</v>
      </c>
      <c r="CO29" s="35" t="n">
        <v>33756</v>
      </c>
      <c r="CP29" s="35" t="n">
        <v>94613</v>
      </c>
      <c r="CQ29" s="35" t="n">
        <v>97915</v>
      </c>
      <c r="CR29" s="35" t="n">
        <v>97974</v>
      </c>
    </row>
    <row r="30" customFormat="false" ht="12.75" hidden="false" customHeight="false" outlineLevel="0" collapsed="false">
      <c r="A30" s="11" t="n">
        <v>4005412</v>
      </c>
      <c r="B30" s="12" t="s">
        <v>952</v>
      </c>
      <c r="C30" s="35" t="n">
        <v>5593927</v>
      </c>
      <c r="D30" s="11" t="n">
        <v>2</v>
      </c>
      <c r="E30" s="11" t="n">
        <v>-77</v>
      </c>
      <c r="F30" s="11" t="n">
        <v>-77</v>
      </c>
      <c r="G30" s="11" t="n">
        <v>1</v>
      </c>
      <c r="H30" s="11" t="n">
        <v>2</v>
      </c>
      <c r="I30" s="11" t="n">
        <v>1</v>
      </c>
      <c r="J30" s="11" t="n">
        <v>1</v>
      </c>
      <c r="K30" s="12" t="s">
        <v>953</v>
      </c>
      <c r="L30" s="11" t="n">
        <v>6</v>
      </c>
      <c r="M30" s="12" t="s">
        <v>954</v>
      </c>
      <c r="N30" s="11" t="n">
        <v>4</v>
      </c>
      <c r="O30" s="13" t="s">
        <v>142</v>
      </c>
      <c r="P30" s="13" t="s">
        <v>955</v>
      </c>
      <c r="Q30" s="11" t="n">
        <v>2</v>
      </c>
      <c r="R30" s="11" t="n">
        <v>4</v>
      </c>
      <c r="S30" s="11" t="n">
        <v>4</v>
      </c>
      <c r="T30" s="11" t="n">
        <v>2</v>
      </c>
      <c r="U30" s="11" t="n">
        <v>3</v>
      </c>
      <c r="V30" s="11" t="n">
        <v>2</v>
      </c>
      <c r="W30" s="11" t="n">
        <v>2</v>
      </c>
      <c r="X30" s="11" t="n">
        <v>2</v>
      </c>
      <c r="Y30" s="14" t="s">
        <v>142</v>
      </c>
      <c r="Z30" s="14" t="s">
        <v>956</v>
      </c>
      <c r="AA30" s="15" t="s">
        <v>142</v>
      </c>
      <c r="AB30" s="15" t="s">
        <v>957</v>
      </c>
      <c r="AC30" s="16" t="s">
        <v>142</v>
      </c>
      <c r="AD30" s="16" t="s">
        <v>958</v>
      </c>
      <c r="AE30" s="11" t="n">
        <v>2</v>
      </c>
      <c r="AF30" s="11" t="n">
        <v>3</v>
      </c>
      <c r="AG30" s="11" t="n">
        <v>3</v>
      </c>
      <c r="AH30" s="11" t="n">
        <v>2</v>
      </c>
      <c r="AI30" s="11" t="n">
        <v>2</v>
      </c>
      <c r="AJ30" s="11" t="n">
        <v>2</v>
      </c>
      <c r="AK30" s="11" t="n">
        <v>2</v>
      </c>
      <c r="AL30" s="11" t="n">
        <v>2</v>
      </c>
      <c r="AM30" s="17" t="s">
        <v>142</v>
      </c>
      <c r="AN30" s="17" t="s">
        <v>142</v>
      </c>
      <c r="AO30" s="18" t="s">
        <v>142</v>
      </c>
      <c r="AP30" s="18" t="s">
        <v>142</v>
      </c>
      <c r="AQ30" s="19" t="s">
        <v>142</v>
      </c>
      <c r="AR30" s="19" t="s">
        <v>142</v>
      </c>
      <c r="AS30" s="11" t="n">
        <v>-77</v>
      </c>
      <c r="AT30" s="11" t="n">
        <v>-77</v>
      </c>
      <c r="AU30" s="11" t="n">
        <v>-77</v>
      </c>
      <c r="AV30" s="11" t="n">
        <v>-77</v>
      </c>
      <c r="AW30" s="11" t="n">
        <v>-77</v>
      </c>
      <c r="AX30" s="11" t="n">
        <v>-77</v>
      </c>
      <c r="AY30" s="11" t="n">
        <v>-77</v>
      </c>
      <c r="AZ30" s="11" t="n">
        <v>-77</v>
      </c>
      <c r="BA30" s="11" t="n">
        <v>2</v>
      </c>
      <c r="BB30" s="20" t="s">
        <v>142</v>
      </c>
      <c r="BC30" s="20" t="s">
        <v>142</v>
      </c>
      <c r="BD30" s="20" t="s">
        <v>142</v>
      </c>
      <c r="BE30" s="20" t="s">
        <v>142</v>
      </c>
      <c r="BF30" s="21" t="s">
        <v>142</v>
      </c>
      <c r="BG30" s="21" t="s">
        <v>142</v>
      </c>
      <c r="BH30" s="21" t="s">
        <v>142</v>
      </c>
      <c r="BI30" s="21" t="s">
        <v>142</v>
      </c>
      <c r="BJ30" s="22" t="s">
        <v>142</v>
      </c>
      <c r="BK30" s="22" t="s">
        <v>142</v>
      </c>
      <c r="BL30" s="22" t="s">
        <v>142</v>
      </c>
      <c r="BM30" s="22" t="s">
        <v>142</v>
      </c>
      <c r="BN30" s="11" t="n">
        <v>-77</v>
      </c>
      <c r="BO30" s="11" t="n">
        <v>-77</v>
      </c>
      <c r="BP30" s="11" t="n">
        <v>-77</v>
      </c>
      <c r="BQ30" s="11" t="n">
        <v>-77</v>
      </c>
      <c r="BR30" s="11" t="n">
        <v>-77</v>
      </c>
      <c r="BS30" s="11" t="n">
        <v>-77</v>
      </c>
      <c r="BT30" s="11" t="n">
        <v>-77</v>
      </c>
      <c r="BU30" s="11" t="n">
        <v>-77</v>
      </c>
      <c r="BV30" s="12" t="s">
        <v>655</v>
      </c>
      <c r="BW30" s="11" t="n">
        <v>0</v>
      </c>
      <c r="BX30" s="11" t="n">
        <v>0</v>
      </c>
      <c r="BY30" s="12" t="s">
        <v>959</v>
      </c>
      <c r="BZ30" s="12" t="s">
        <v>960</v>
      </c>
      <c r="CA30" s="12" t="s">
        <v>961</v>
      </c>
      <c r="CB30" s="35" t="n">
        <v>11</v>
      </c>
      <c r="CC30" s="35" t="n">
        <v>138</v>
      </c>
      <c r="CD30" s="35" t="n">
        <v>201</v>
      </c>
      <c r="CE30" s="35" t="n">
        <v>2677</v>
      </c>
      <c r="CF30" s="35" t="n">
        <v>0</v>
      </c>
      <c r="CG30" s="35" t="n">
        <v>0</v>
      </c>
      <c r="CH30" s="35" t="n">
        <v>2560</v>
      </c>
      <c r="CI30" s="35" t="n">
        <v>4036</v>
      </c>
      <c r="CJ30" s="35" t="n">
        <v>2577</v>
      </c>
      <c r="CK30" s="35" t="n">
        <v>2652</v>
      </c>
      <c r="CL30" s="35" t="n">
        <v>4768</v>
      </c>
      <c r="CM30" s="35" t="n">
        <v>4805</v>
      </c>
      <c r="CN30" s="35" t="n">
        <v>0</v>
      </c>
      <c r="CO30" s="35" t="n">
        <v>0</v>
      </c>
      <c r="CP30" s="35" t="n">
        <v>4870</v>
      </c>
      <c r="CQ30" s="35" t="n">
        <v>0</v>
      </c>
      <c r="CR30" s="35" t="n">
        <v>0</v>
      </c>
    </row>
    <row r="31" customFormat="false" ht="12.75" hidden="false" customHeight="false" outlineLevel="0" collapsed="false">
      <c r="A31" s="11" t="n">
        <v>4005441</v>
      </c>
      <c r="B31" s="12" t="s">
        <v>971</v>
      </c>
      <c r="C31" s="35" t="n">
        <v>5593927</v>
      </c>
      <c r="D31" s="11" t="n">
        <v>4</v>
      </c>
      <c r="E31" s="11" t="n">
        <v>2</v>
      </c>
      <c r="F31" s="11" t="n">
        <v>3</v>
      </c>
      <c r="G31" s="11" t="n">
        <v>1</v>
      </c>
      <c r="H31" s="11" t="n">
        <v>4</v>
      </c>
      <c r="I31" s="11" t="n">
        <v>1</v>
      </c>
      <c r="J31" s="11" t="n">
        <v>1</v>
      </c>
      <c r="K31" s="12" t="s">
        <v>307</v>
      </c>
      <c r="L31" s="11" t="n">
        <v>8</v>
      </c>
      <c r="M31" s="12" t="s">
        <v>376</v>
      </c>
      <c r="N31" s="11" t="n">
        <v>7</v>
      </c>
      <c r="O31" s="13" t="s">
        <v>972</v>
      </c>
      <c r="P31" s="13" t="s">
        <v>142</v>
      </c>
      <c r="Q31" s="11" t="n">
        <v>5</v>
      </c>
      <c r="R31" s="11" t="n">
        <v>5</v>
      </c>
      <c r="S31" s="11" t="n">
        <v>5</v>
      </c>
      <c r="T31" s="11" t="n">
        <v>2</v>
      </c>
      <c r="U31" s="11" t="n">
        <v>2</v>
      </c>
      <c r="V31" s="11" t="n">
        <v>3</v>
      </c>
      <c r="W31" s="11" t="n">
        <v>2</v>
      </c>
      <c r="X31" s="11" t="n">
        <v>2</v>
      </c>
      <c r="Y31" s="14" t="s">
        <v>973</v>
      </c>
      <c r="Z31" s="14" t="s">
        <v>142</v>
      </c>
      <c r="AA31" s="15" t="s">
        <v>974</v>
      </c>
      <c r="AB31" s="15" t="s">
        <v>142</v>
      </c>
      <c r="AC31" s="16" t="s">
        <v>975</v>
      </c>
      <c r="AD31" s="16" t="s">
        <v>142</v>
      </c>
      <c r="AE31" s="11" t="n">
        <v>3</v>
      </c>
      <c r="AF31" s="11" t="n">
        <v>4</v>
      </c>
      <c r="AG31" s="11" t="n">
        <v>4</v>
      </c>
      <c r="AH31" s="11" t="n">
        <v>3</v>
      </c>
      <c r="AI31" s="11" t="n">
        <v>3</v>
      </c>
      <c r="AJ31" s="11" t="n">
        <v>2</v>
      </c>
      <c r="AK31" s="11" t="n">
        <v>2</v>
      </c>
      <c r="AL31" s="11" t="n">
        <v>2</v>
      </c>
      <c r="AM31" s="17" t="s">
        <v>976</v>
      </c>
      <c r="AN31" s="17" t="s">
        <v>142</v>
      </c>
      <c r="AO31" s="18" t="s">
        <v>977</v>
      </c>
      <c r="AP31" s="18" t="s">
        <v>142</v>
      </c>
      <c r="AQ31" s="19" t="s">
        <v>978</v>
      </c>
      <c r="AR31" s="19" t="s">
        <v>142</v>
      </c>
      <c r="AS31" s="11" t="n">
        <v>5</v>
      </c>
      <c r="AT31" s="11" t="n">
        <v>5</v>
      </c>
      <c r="AU31" s="11" t="n">
        <v>5</v>
      </c>
      <c r="AV31" s="11" t="n">
        <v>2</v>
      </c>
      <c r="AW31" s="11" t="n">
        <v>2</v>
      </c>
      <c r="AX31" s="11" t="n">
        <v>2</v>
      </c>
      <c r="AY31" s="11" t="n">
        <v>2</v>
      </c>
      <c r="AZ31" s="11" t="n">
        <v>4</v>
      </c>
      <c r="BA31" s="11" t="n">
        <v>1</v>
      </c>
      <c r="BB31" s="20" t="s">
        <v>142</v>
      </c>
      <c r="BC31" s="20" t="s">
        <v>142</v>
      </c>
      <c r="BD31" s="20" t="s">
        <v>979</v>
      </c>
      <c r="BE31" s="20" t="s">
        <v>142</v>
      </c>
      <c r="BF31" s="21" t="s">
        <v>142</v>
      </c>
      <c r="BG31" s="21" t="s">
        <v>142</v>
      </c>
      <c r="BH31" s="21" t="s">
        <v>980</v>
      </c>
      <c r="BI31" s="21" t="s">
        <v>142</v>
      </c>
      <c r="BJ31" s="22" t="s">
        <v>142</v>
      </c>
      <c r="BK31" s="22" t="s">
        <v>142</v>
      </c>
      <c r="BL31" s="22" t="s">
        <v>981</v>
      </c>
      <c r="BM31" s="22" t="s">
        <v>142</v>
      </c>
      <c r="BN31" s="11" t="n">
        <v>3</v>
      </c>
      <c r="BO31" s="11" t="n">
        <v>3</v>
      </c>
      <c r="BP31" s="11" t="n">
        <v>3</v>
      </c>
      <c r="BQ31" s="11" t="n">
        <v>2</v>
      </c>
      <c r="BR31" s="11" t="n">
        <v>2</v>
      </c>
      <c r="BS31" s="11" t="n">
        <v>2</v>
      </c>
      <c r="BT31" s="11" t="n">
        <v>2</v>
      </c>
      <c r="BU31" s="11" t="n">
        <v>4</v>
      </c>
      <c r="BV31" s="12" t="s">
        <v>983</v>
      </c>
      <c r="BW31" s="11" t="n">
        <v>1</v>
      </c>
      <c r="BX31" s="11" t="n">
        <v>0</v>
      </c>
      <c r="BY31" s="12" t="s">
        <v>984</v>
      </c>
      <c r="BZ31" s="12" t="s">
        <v>985</v>
      </c>
      <c r="CA31" s="12" t="s">
        <v>986</v>
      </c>
      <c r="CB31" s="35" t="n">
        <v>3</v>
      </c>
      <c r="CC31" s="35" t="n">
        <v>21</v>
      </c>
      <c r="CD31" s="35" t="n">
        <v>812</v>
      </c>
      <c r="CE31" s="35" t="n">
        <v>5410</v>
      </c>
      <c r="CF31" s="35" t="n">
        <v>3175</v>
      </c>
      <c r="CG31" s="35" t="n">
        <v>4693</v>
      </c>
      <c r="CH31" s="35" t="n">
        <v>956</v>
      </c>
      <c r="CI31" s="35" t="n">
        <v>5537</v>
      </c>
      <c r="CJ31" s="35" t="n">
        <v>2497</v>
      </c>
      <c r="CK31" s="35" t="n">
        <v>2538</v>
      </c>
      <c r="CL31" s="35" t="n">
        <v>4174</v>
      </c>
      <c r="CM31" s="35" t="n">
        <v>4199</v>
      </c>
      <c r="CN31" s="35" t="n">
        <v>5366</v>
      </c>
      <c r="CO31" s="35" t="n">
        <v>5396</v>
      </c>
      <c r="CP31" s="35" t="n">
        <v>5398</v>
      </c>
      <c r="CQ31" s="35" t="n">
        <v>6258</v>
      </c>
      <c r="CR31" s="35" t="n">
        <v>6288</v>
      </c>
    </row>
    <row r="32" customFormat="false" ht="12.75" hidden="false" customHeight="false" outlineLevel="0" collapsed="false">
      <c r="A32" s="11" t="n">
        <v>4011833</v>
      </c>
      <c r="B32" s="12" t="s">
        <v>1002</v>
      </c>
      <c r="C32" s="35" t="n">
        <v>5593927</v>
      </c>
      <c r="D32" s="11" t="n">
        <v>4</v>
      </c>
      <c r="E32" s="11" t="n">
        <v>2</v>
      </c>
      <c r="F32" s="11" t="n">
        <v>3</v>
      </c>
      <c r="G32" s="11" t="n">
        <v>1</v>
      </c>
      <c r="H32" s="11" t="n">
        <v>4</v>
      </c>
      <c r="I32" s="11" t="n">
        <v>1</v>
      </c>
      <c r="J32" s="11" t="n">
        <v>1</v>
      </c>
      <c r="K32" s="12" t="s">
        <v>509</v>
      </c>
      <c r="L32" s="11" t="n">
        <v>9</v>
      </c>
      <c r="M32" s="12" t="s">
        <v>726</v>
      </c>
      <c r="N32" s="11" t="n">
        <v>6</v>
      </c>
      <c r="O32" s="13" t="s">
        <v>142</v>
      </c>
      <c r="P32" s="13" t="s">
        <v>1003</v>
      </c>
      <c r="Q32" s="11" t="n">
        <v>3</v>
      </c>
      <c r="R32" s="11" t="n">
        <v>3</v>
      </c>
      <c r="S32" s="11" t="n">
        <v>4</v>
      </c>
      <c r="T32" s="11" t="n">
        <v>2</v>
      </c>
      <c r="U32" s="11" t="n">
        <v>3</v>
      </c>
      <c r="V32" s="11" t="n">
        <v>3</v>
      </c>
      <c r="W32" s="11" t="n">
        <v>4</v>
      </c>
      <c r="X32" s="11" t="n">
        <v>1</v>
      </c>
      <c r="Y32" s="14" t="s">
        <v>1004</v>
      </c>
      <c r="Z32" s="14" t="s">
        <v>142</v>
      </c>
      <c r="AA32" s="15" t="s">
        <v>1005</v>
      </c>
      <c r="AB32" s="15" t="s">
        <v>142</v>
      </c>
      <c r="AC32" s="16" t="s">
        <v>1006</v>
      </c>
      <c r="AD32" s="16" t="s">
        <v>142</v>
      </c>
      <c r="AE32" s="11" t="n">
        <v>1</v>
      </c>
      <c r="AF32" s="11" t="n">
        <v>1</v>
      </c>
      <c r="AG32" s="11" t="n">
        <v>1</v>
      </c>
      <c r="AH32" s="11" t="n">
        <v>3</v>
      </c>
      <c r="AI32" s="11" t="n">
        <v>2</v>
      </c>
      <c r="AJ32" s="11" t="n">
        <v>3</v>
      </c>
      <c r="AK32" s="11" t="n">
        <v>3</v>
      </c>
      <c r="AL32" s="11" t="n">
        <v>4</v>
      </c>
      <c r="AM32" s="17" t="s">
        <v>142</v>
      </c>
      <c r="AN32" s="17" t="s">
        <v>1007</v>
      </c>
      <c r="AO32" s="18" t="s">
        <v>142</v>
      </c>
      <c r="AP32" s="18" t="s">
        <v>1008</v>
      </c>
      <c r="AQ32" s="19" t="s">
        <v>142</v>
      </c>
      <c r="AR32" s="19" t="s">
        <v>1009</v>
      </c>
      <c r="AS32" s="11" t="n">
        <v>5</v>
      </c>
      <c r="AT32" s="11" t="n">
        <v>4</v>
      </c>
      <c r="AU32" s="11" t="n">
        <v>4</v>
      </c>
      <c r="AV32" s="11" t="n">
        <v>4</v>
      </c>
      <c r="AW32" s="11" t="n">
        <v>2</v>
      </c>
      <c r="AX32" s="11" t="n">
        <v>3</v>
      </c>
      <c r="AY32" s="11" t="n">
        <v>3</v>
      </c>
      <c r="AZ32" s="11" t="n">
        <v>3</v>
      </c>
      <c r="BA32" s="11" t="n">
        <v>1</v>
      </c>
      <c r="BB32" s="20" t="s">
        <v>142</v>
      </c>
      <c r="BC32" s="20" t="s">
        <v>142</v>
      </c>
      <c r="BD32" s="20" t="s">
        <v>142</v>
      </c>
      <c r="BE32" s="20" t="s">
        <v>1010</v>
      </c>
      <c r="BF32" s="21" t="s">
        <v>142</v>
      </c>
      <c r="BG32" s="21" t="s">
        <v>142</v>
      </c>
      <c r="BH32" s="21" t="s">
        <v>142</v>
      </c>
      <c r="BI32" s="21" t="s">
        <v>1011</v>
      </c>
      <c r="BJ32" s="22" t="s">
        <v>142</v>
      </c>
      <c r="BK32" s="22" t="s">
        <v>142</v>
      </c>
      <c r="BL32" s="22" t="s">
        <v>142</v>
      </c>
      <c r="BM32" s="22" t="s">
        <v>1012</v>
      </c>
      <c r="BN32" s="11" t="n">
        <v>2</v>
      </c>
      <c r="BO32" s="11" t="n">
        <v>3</v>
      </c>
      <c r="BP32" s="11" t="n">
        <v>3</v>
      </c>
      <c r="BQ32" s="11" t="n">
        <v>2</v>
      </c>
      <c r="BR32" s="11" t="n">
        <v>2</v>
      </c>
      <c r="BS32" s="11" t="n">
        <v>3</v>
      </c>
      <c r="BT32" s="11" t="n">
        <v>3</v>
      </c>
      <c r="BU32" s="11" t="n">
        <v>2</v>
      </c>
      <c r="BV32" s="12" t="s">
        <v>1013</v>
      </c>
      <c r="BW32" s="11" t="n">
        <v>0</v>
      </c>
      <c r="BX32" s="11" t="n">
        <v>0</v>
      </c>
      <c r="BY32" s="12" t="s">
        <v>1014</v>
      </c>
      <c r="BZ32" s="12" t="s">
        <v>1015</v>
      </c>
      <c r="CA32" s="12" t="s">
        <v>1016</v>
      </c>
      <c r="CB32" s="35" t="n">
        <v>6375</v>
      </c>
      <c r="CC32" s="35" t="n">
        <v>6390</v>
      </c>
      <c r="CD32" s="35" t="n">
        <v>6453</v>
      </c>
      <c r="CE32" s="35" t="n">
        <v>47035</v>
      </c>
      <c r="CF32" s="35" t="n">
        <v>11216</v>
      </c>
      <c r="CG32" s="35" t="n">
        <v>45131</v>
      </c>
      <c r="CH32" s="35" t="n">
        <v>10512</v>
      </c>
      <c r="CI32" s="35" t="n">
        <v>47152</v>
      </c>
      <c r="CJ32" s="35" t="n">
        <v>10566</v>
      </c>
      <c r="CK32" s="35" t="n">
        <v>10631</v>
      </c>
      <c r="CL32" s="35" t="n">
        <v>12756</v>
      </c>
      <c r="CM32" s="35" t="n">
        <v>12811</v>
      </c>
      <c r="CN32" s="35" t="n">
        <v>46977</v>
      </c>
      <c r="CO32" s="35" t="n">
        <v>47029</v>
      </c>
      <c r="CP32" s="35" t="n">
        <v>47032</v>
      </c>
      <c r="CQ32" s="35" t="n">
        <v>49157</v>
      </c>
      <c r="CR32" s="35" t="n">
        <v>170683</v>
      </c>
    </row>
    <row r="33" customFormat="false" ht="12.75" hidden="false" customHeight="false" outlineLevel="0" collapsed="false">
      <c r="A33" s="11" t="n">
        <v>4012065</v>
      </c>
      <c r="B33" s="12" t="s">
        <v>1034</v>
      </c>
      <c r="C33" s="35" t="n">
        <v>5593927</v>
      </c>
      <c r="D33" s="11" t="n">
        <v>4</v>
      </c>
      <c r="E33" s="11" t="n">
        <v>2</v>
      </c>
      <c r="F33" s="11" t="n">
        <v>4</v>
      </c>
      <c r="G33" s="11" t="n">
        <v>1</v>
      </c>
      <c r="H33" s="11" t="n">
        <v>3</v>
      </c>
      <c r="I33" s="11" t="n">
        <v>1</v>
      </c>
      <c r="J33" s="11" t="n">
        <v>1</v>
      </c>
      <c r="K33" s="12" t="s">
        <v>1035</v>
      </c>
      <c r="L33" s="11" t="n">
        <v>6</v>
      </c>
      <c r="M33" s="12" t="s">
        <v>1036</v>
      </c>
      <c r="N33" s="11" t="n">
        <v>18</v>
      </c>
      <c r="O33" s="13" t="s">
        <v>142</v>
      </c>
      <c r="P33" s="13" t="s">
        <v>1037</v>
      </c>
      <c r="Q33" s="11" t="n">
        <v>5</v>
      </c>
      <c r="R33" s="11" t="n">
        <v>4</v>
      </c>
      <c r="S33" s="11" t="n">
        <v>4</v>
      </c>
      <c r="T33" s="11" t="n">
        <v>4</v>
      </c>
      <c r="U33" s="11" t="n">
        <v>4</v>
      </c>
      <c r="V33" s="11" t="n">
        <v>4</v>
      </c>
      <c r="W33" s="11" t="n">
        <v>4</v>
      </c>
      <c r="X33" s="11" t="n">
        <v>3</v>
      </c>
      <c r="Y33" s="14" t="s">
        <v>1038</v>
      </c>
      <c r="Z33" s="14" t="s">
        <v>142</v>
      </c>
      <c r="AA33" s="15" t="s">
        <v>1039</v>
      </c>
      <c r="AB33" s="15" t="s">
        <v>142</v>
      </c>
      <c r="AC33" s="16" t="s">
        <v>1040</v>
      </c>
      <c r="AD33" s="16" t="s">
        <v>142</v>
      </c>
      <c r="AE33" s="11" t="n">
        <v>4</v>
      </c>
      <c r="AF33" s="11" t="n">
        <v>4</v>
      </c>
      <c r="AG33" s="11" t="n">
        <v>4</v>
      </c>
      <c r="AH33" s="11" t="n">
        <v>4</v>
      </c>
      <c r="AI33" s="11" t="n">
        <v>4</v>
      </c>
      <c r="AJ33" s="11" t="n">
        <v>4</v>
      </c>
      <c r="AK33" s="11" t="n">
        <v>4</v>
      </c>
      <c r="AL33" s="11" t="n">
        <v>4</v>
      </c>
      <c r="AM33" s="17" t="s">
        <v>142</v>
      </c>
      <c r="AN33" s="17" t="s">
        <v>1041</v>
      </c>
      <c r="AO33" s="18" t="s">
        <v>142</v>
      </c>
      <c r="AP33" s="18" t="s">
        <v>1042</v>
      </c>
      <c r="AQ33" s="19" t="s">
        <v>142</v>
      </c>
      <c r="AR33" s="19" t="s">
        <v>1043</v>
      </c>
      <c r="AS33" s="11" t="n">
        <v>4</v>
      </c>
      <c r="AT33" s="11" t="n">
        <v>4</v>
      </c>
      <c r="AU33" s="11" t="n">
        <v>4</v>
      </c>
      <c r="AV33" s="11" t="n">
        <v>4</v>
      </c>
      <c r="AW33" s="11" t="n">
        <v>4</v>
      </c>
      <c r="AX33" s="11" t="n">
        <v>4</v>
      </c>
      <c r="AY33" s="11" t="n">
        <v>4</v>
      </c>
      <c r="AZ33" s="11" t="n">
        <v>4</v>
      </c>
      <c r="BA33" s="11" t="n">
        <v>1</v>
      </c>
      <c r="BB33" s="20" t="s">
        <v>142</v>
      </c>
      <c r="BC33" s="20" t="s">
        <v>142</v>
      </c>
      <c r="BD33" s="20" t="s">
        <v>1044</v>
      </c>
      <c r="BE33" s="20" t="s">
        <v>142</v>
      </c>
      <c r="BF33" s="21" t="s">
        <v>142</v>
      </c>
      <c r="BG33" s="21" t="s">
        <v>142</v>
      </c>
      <c r="BH33" s="21" t="s">
        <v>1045</v>
      </c>
      <c r="BI33" s="21" t="s">
        <v>142</v>
      </c>
      <c r="BJ33" s="22" t="s">
        <v>142</v>
      </c>
      <c r="BK33" s="22" t="s">
        <v>142</v>
      </c>
      <c r="BL33" s="22" t="s">
        <v>1046</v>
      </c>
      <c r="BM33" s="22" t="s">
        <v>142</v>
      </c>
      <c r="BN33" s="11" t="n">
        <v>4</v>
      </c>
      <c r="BO33" s="11" t="n">
        <v>4</v>
      </c>
      <c r="BP33" s="11" t="n">
        <v>4</v>
      </c>
      <c r="BQ33" s="11" t="n">
        <v>4</v>
      </c>
      <c r="BR33" s="11" t="n">
        <v>4</v>
      </c>
      <c r="BS33" s="11" t="n">
        <v>4</v>
      </c>
      <c r="BT33" s="11" t="n">
        <v>4</v>
      </c>
      <c r="BU33" s="11" t="n">
        <v>4</v>
      </c>
      <c r="BV33" s="12" t="s">
        <v>1047</v>
      </c>
      <c r="BW33" s="11" t="n">
        <v>0</v>
      </c>
      <c r="BX33" s="11" t="n">
        <v>0</v>
      </c>
      <c r="BY33" s="12" t="s">
        <v>1048</v>
      </c>
      <c r="BZ33" s="12" t="s">
        <v>1049</v>
      </c>
      <c r="CA33" s="12" t="s">
        <v>1050</v>
      </c>
      <c r="CB33" s="35" t="n">
        <v>1753</v>
      </c>
      <c r="CC33" s="35" t="n">
        <v>1764</v>
      </c>
      <c r="CD33" s="35" t="n">
        <v>1822</v>
      </c>
      <c r="CE33" s="35" t="n">
        <v>14949</v>
      </c>
      <c r="CF33" s="35" t="n">
        <v>11988</v>
      </c>
      <c r="CG33" s="35" t="n">
        <v>14991</v>
      </c>
      <c r="CH33" s="35" t="n">
        <v>9510</v>
      </c>
      <c r="CI33" s="35" t="n">
        <v>13553</v>
      </c>
      <c r="CJ33" s="35" t="n">
        <v>10950</v>
      </c>
      <c r="CK33" s="35" t="n">
        <v>11003</v>
      </c>
      <c r="CL33" s="35" t="n">
        <v>13284</v>
      </c>
      <c r="CM33" s="35" t="n">
        <v>13304</v>
      </c>
      <c r="CN33" s="35" t="n">
        <v>14910</v>
      </c>
      <c r="CO33" s="35" t="n">
        <v>14919</v>
      </c>
      <c r="CP33" s="35" t="n">
        <v>14934</v>
      </c>
      <c r="CQ33" s="35" t="n">
        <v>16247</v>
      </c>
      <c r="CR33" s="35" t="n">
        <v>16256</v>
      </c>
    </row>
    <row r="34" customFormat="false" ht="12.75" hidden="false" customHeight="false" outlineLevel="0" collapsed="false">
      <c r="A34" s="11" t="n">
        <v>4012447</v>
      </c>
      <c r="B34" s="12" t="s">
        <v>1068</v>
      </c>
      <c r="C34" s="35" t="n">
        <v>5593927</v>
      </c>
      <c r="D34" s="11" t="n">
        <v>4</v>
      </c>
      <c r="E34" s="11" t="n">
        <v>4</v>
      </c>
      <c r="F34" s="11" t="n">
        <v>1</v>
      </c>
      <c r="G34" s="11" t="n">
        <v>3</v>
      </c>
      <c r="H34" s="11" t="n">
        <v>2</v>
      </c>
      <c r="I34" s="11" t="n">
        <v>1</v>
      </c>
      <c r="J34" s="11" t="n">
        <v>1</v>
      </c>
      <c r="K34" s="12" t="s">
        <v>395</v>
      </c>
      <c r="L34" s="11" t="n">
        <v>4</v>
      </c>
      <c r="M34" s="12" t="s">
        <v>650</v>
      </c>
      <c r="N34" s="11" t="n">
        <v>16</v>
      </c>
      <c r="O34" s="13" t="s">
        <v>142</v>
      </c>
      <c r="P34" s="13" t="s">
        <v>1069</v>
      </c>
      <c r="Q34" s="11" t="n">
        <v>5</v>
      </c>
      <c r="R34" s="11" t="n">
        <v>5</v>
      </c>
      <c r="S34" s="11" t="n">
        <v>4</v>
      </c>
      <c r="T34" s="11" t="n">
        <v>3</v>
      </c>
      <c r="U34" s="11" t="n">
        <v>4</v>
      </c>
      <c r="V34" s="11" t="n">
        <v>2</v>
      </c>
      <c r="W34" s="11" t="n">
        <v>4</v>
      </c>
      <c r="X34" s="11" t="n">
        <v>2</v>
      </c>
      <c r="Y34" s="14" t="s">
        <v>142</v>
      </c>
      <c r="Z34" s="14" t="s">
        <v>1070</v>
      </c>
      <c r="AA34" s="15" t="s">
        <v>142</v>
      </c>
      <c r="AB34" s="15" t="s">
        <v>1071</v>
      </c>
      <c r="AC34" s="16" t="s">
        <v>142</v>
      </c>
      <c r="AD34" s="16" t="s">
        <v>1072</v>
      </c>
      <c r="AE34" s="11" t="n">
        <v>1</v>
      </c>
      <c r="AF34" s="11" t="n">
        <v>4</v>
      </c>
      <c r="AG34" s="11" t="n">
        <v>3</v>
      </c>
      <c r="AH34" s="11" t="n">
        <v>2</v>
      </c>
      <c r="AI34" s="11" t="n">
        <v>4</v>
      </c>
      <c r="AJ34" s="11" t="n">
        <v>1</v>
      </c>
      <c r="AK34" s="11" t="n">
        <v>1</v>
      </c>
      <c r="AL34" s="11" t="n">
        <v>1</v>
      </c>
      <c r="AM34" s="17" t="s">
        <v>142</v>
      </c>
      <c r="AN34" s="17" t="s">
        <v>1073</v>
      </c>
      <c r="AO34" s="18" t="s">
        <v>142</v>
      </c>
      <c r="AP34" s="18" t="s">
        <v>1074</v>
      </c>
      <c r="AQ34" s="19" t="s">
        <v>142</v>
      </c>
      <c r="AR34" s="19" t="s">
        <v>1075</v>
      </c>
      <c r="AS34" s="11" t="n">
        <v>5</v>
      </c>
      <c r="AT34" s="11" t="n">
        <v>5</v>
      </c>
      <c r="AU34" s="11" t="n">
        <v>5</v>
      </c>
      <c r="AV34" s="11" t="n">
        <v>4</v>
      </c>
      <c r="AW34" s="11" t="n">
        <v>4</v>
      </c>
      <c r="AX34" s="11" t="n">
        <v>5</v>
      </c>
      <c r="AY34" s="11" t="n">
        <v>5</v>
      </c>
      <c r="AZ34" s="11" t="n">
        <v>2</v>
      </c>
      <c r="BA34" s="11" t="n">
        <v>1</v>
      </c>
      <c r="BB34" s="20" t="s">
        <v>1076</v>
      </c>
      <c r="BC34" s="20" t="s">
        <v>142</v>
      </c>
      <c r="BD34" s="20" t="s">
        <v>142</v>
      </c>
      <c r="BE34" s="20" t="s">
        <v>142</v>
      </c>
      <c r="BF34" s="21" t="s">
        <v>1077</v>
      </c>
      <c r="BG34" s="21" t="s">
        <v>142</v>
      </c>
      <c r="BH34" s="21" t="s">
        <v>142</v>
      </c>
      <c r="BI34" s="21" t="s">
        <v>142</v>
      </c>
      <c r="BJ34" s="22" t="s">
        <v>1078</v>
      </c>
      <c r="BK34" s="22" t="s">
        <v>142</v>
      </c>
      <c r="BL34" s="22" t="s">
        <v>142</v>
      </c>
      <c r="BM34" s="22" t="s">
        <v>142</v>
      </c>
      <c r="BN34" s="11" t="n">
        <v>2</v>
      </c>
      <c r="BO34" s="11" t="n">
        <v>5</v>
      </c>
      <c r="BP34" s="11" t="n">
        <v>4</v>
      </c>
      <c r="BQ34" s="11" t="n">
        <v>3</v>
      </c>
      <c r="BR34" s="11" t="n">
        <v>4</v>
      </c>
      <c r="BS34" s="11" t="n">
        <v>4</v>
      </c>
      <c r="BT34" s="11" t="n">
        <v>3</v>
      </c>
      <c r="BU34" s="11" t="n">
        <v>1</v>
      </c>
      <c r="BV34" s="12" t="s">
        <v>1080</v>
      </c>
      <c r="BW34" s="11" t="n">
        <v>0</v>
      </c>
      <c r="BX34" s="11" t="n">
        <v>0</v>
      </c>
      <c r="BY34" s="12" t="s">
        <v>1081</v>
      </c>
      <c r="BZ34" s="12" t="s">
        <v>1082</v>
      </c>
      <c r="CA34" s="12" t="s">
        <v>1083</v>
      </c>
      <c r="CB34" s="35" t="n">
        <v>4</v>
      </c>
      <c r="CC34" s="35" t="n">
        <v>206</v>
      </c>
      <c r="CD34" s="35" t="n">
        <v>235</v>
      </c>
      <c r="CE34" s="35" t="n">
        <v>15442</v>
      </c>
      <c r="CF34" s="35" t="n">
        <v>17255</v>
      </c>
      <c r="CG34" s="35" t="n">
        <v>626</v>
      </c>
      <c r="CH34" s="35" t="n">
        <v>11630</v>
      </c>
      <c r="CI34" s="35" t="n">
        <v>5234</v>
      </c>
      <c r="CJ34" s="35" t="n">
        <v>4794</v>
      </c>
      <c r="CK34" s="35" t="n">
        <v>4889</v>
      </c>
      <c r="CL34" s="35" t="n">
        <v>10346</v>
      </c>
      <c r="CM34" s="35" t="n">
        <v>10431</v>
      </c>
      <c r="CN34" s="35" t="n">
        <v>14732</v>
      </c>
      <c r="CO34" s="35" t="n">
        <v>14782</v>
      </c>
      <c r="CP34" s="35" t="n">
        <v>14794</v>
      </c>
      <c r="CQ34" s="35" t="n">
        <v>19220</v>
      </c>
      <c r="CR34" s="35" t="n">
        <v>19286</v>
      </c>
    </row>
    <row r="35" customFormat="false" ht="12.75" hidden="false" customHeight="false" outlineLevel="0" collapsed="false">
      <c r="A35" s="11" t="n">
        <v>4020549</v>
      </c>
      <c r="B35" s="12" t="s">
        <v>1100</v>
      </c>
      <c r="C35" s="35" t="n">
        <v>5593927</v>
      </c>
      <c r="D35" s="11" t="n">
        <v>4</v>
      </c>
      <c r="E35" s="11" t="n">
        <v>2</v>
      </c>
      <c r="F35" s="11" t="n">
        <v>3</v>
      </c>
      <c r="G35" s="11" t="n">
        <v>1</v>
      </c>
      <c r="H35" s="11" t="n">
        <v>4</v>
      </c>
      <c r="I35" s="11" t="n">
        <v>1</v>
      </c>
      <c r="J35" s="11" t="n">
        <v>1</v>
      </c>
      <c r="K35" s="12" t="s">
        <v>1101</v>
      </c>
      <c r="L35" s="11" t="n">
        <v>7</v>
      </c>
      <c r="M35" s="12" t="s">
        <v>1102</v>
      </c>
      <c r="N35" s="11" t="n">
        <v>5</v>
      </c>
      <c r="O35" s="13" t="s">
        <v>1103</v>
      </c>
      <c r="P35" s="13" t="s">
        <v>142</v>
      </c>
      <c r="Q35" s="11" t="n">
        <v>4</v>
      </c>
      <c r="R35" s="11" t="n">
        <v>4</v>
      </c>
      <c r="S35" s="11" t="n">
        <v>4</v>
      </c>
      <c r="T35" s="11" t="n">
        <v>4</v>
      </c>
      <c r="U35" s="11" t="n">
        <v>5</v>
      </c>
      <c r="V35" s="11" t="n">
        <v>3</v>
      </c>
      <c r="W35" s="11" t="n">
        <v>4</v>
      </c>
      <c r="X35" s="11" t="n">
        <v>3</v>
      </c>
      <c r="Y35" s="14" t="s">
        <v>1104</v>
      </c>
      <c r="Z35" s="14" t="s">
        <v>142</v>
      </c>
      <c r="AA35" s="15" t="s">
        <v>1105</v>
      </c>
      <c r="AB35" s="15" t="s">
        <v>142</v>
      </c>
      <c r="AC35" s="16" t="s">
        <v>1106</v>
      </c>
      <c r="AD35" s="16" t="s">
        <v>142</v>
      </c>
      <c r="AE35" s="11" t="n">
        <v>1</v>
      </c>
      <c r="AF35" s="11" t="n">
        <v>4</v>
      </c>
      <c r="AG35" s="11" t="n">
        <v>3</v>
      </c>
      <c r="AH35" s="11" t="n">
        <v>2</v>
      </c>
      <c r="AI35" s="11" t="n">
        <v>2</v>
      </c>
      <c r="AJ35" s="11" t="n">
        <v>2</v>
      </c>
      <c r="AK35" s="11" t="n">
        <v>2</v>
      </c>
      <c r="AL35" s="11" t="n">
        <v>1</v>
      </c>
      <c r="AM35" s="17" t="s">
        <v>1107</v>
      </c>
      <c r="AN35" s="17" t="s">
        <v>142</v>
      </c>
      <c r="AO35" s="18" t="s">
        <v>1108</v>
      </c>
      <c r="AP35" s="18" t="s">
        <v>142</v>
      </c>
      <c r="AQ35" s="19" t="s">
        <v>1109</v>
      </c>
      <c r="AR35" s="19" t="s">
        <v>142</v>
      </c>
      <c r="AS35" s="11" t="n">
        <v>3</v>
      </c>
      <c r="AT35" s="11" t="n">
        <v>2</v>
      </c>
      <c r="AU35" s="11" t="n">
        <v>3</v>
      </c>
      <c r="AV35" s="11" t="n">
        <v>2</v>
      </c>
      <c r="AW35" s="11" t="n">
        <v>4</v>
      </c>
      <c r="AX35" s="11" t="n">
        <v>4</v>
      </c>
      <c r="AY35" s="11" t="n">
        <v>5</v>
      </c>
      <c r="AZ35" s="11" t="n">
        <v>4</v>
      </c>
      <c r="BA35" s="11" t="n">
        <v>1</v>
      </c>
      <c r="BB35" s="20" t="s">
        <v>142</v>
      </c>
      <c r="BC35" s="20" t="s">
        <v>1110</v>
      </c>
      <c r="BD35" s="20" t="s">
        <v>142</v>
      </c>
      <c r="BE35" s="20" t="s">
        <v>142</v>
      </c>
      <c r="BF35" s="21" t="s">
        <v>142</v>
      </c>
      <c r="BG35" s="21" t="s">
        <v>1111</v>
      </c>
      <c r="BH35" s="21" t="s">
        <v>142</v>
      </c>
      <c r="BI35" s="21" t="s">
        <v>142</v>
      </c>
      <c r="BJ35" s="22" t="s">
        <v>142</v>
      </c>
      <c r="BK35" s="22" t="s">
        <v>1112</v>
      </c>
      <c r="BL35" s="22" t="s">
        <v>142</v>
      </c>
      <c r="BM35" s="22" t="s">
        <v>142</v>
      </c>
      <c r="BN35" s="11" t="n">
        <v>3</v>
      </c>
      <c r="BO35" s="11" t="n">
        <v>2</v>
      </c>
      <c r="BP35" s="11" t="n">
        <v>2</v>
      </c>
      <c r="BQ35" s="11" t="n">
        <v>4</v>
      </c>
      <c r="BR35" s="11" t="n">
        <v>4</v>
      </c>
      <c r="BS35" s="11" t="n">
        <v>3</v>
      </c>
      <c r="BT35" s="11" t="n">
        <v>2</v>
      </c>
      <c r="BU35" s="11" t="n">
        <v>2</v>
      </c>
      <c r="BV35" s="12" t="s">
        <v>284</v>
      </c>
      <c r="BW35" s="11" t="n">
        <v>0</v>
      </c>
      <c r="BX35" s="11" t="n">
        <v>1</v>
      </c>
      <c r="BY35" s="12" t="s">
        <v>1114</v>
      </c>
      <c r="BZ35" s="12" t="s">
        <v>1115</v>
      </c>
      <c r="CA35" s="12" t="s">
        <v>1116</v>
      </c>
      <c r="CB35" s="35" t="n">
        <v>9</v>
      </c>
      <c r="CC35" s="35" t="n">
        <v>19</v>
      </c>
      <c r="CD35" s="35" t="n">
        <v>34</v>
      </c>
      <c r="CE35" s="35" t="n">
        <v>19710</v>
      </c>
      <c r="CF35" s="35" t="n">
        <v>3100</v>
      </c>
      <c r="CG35" s="35" t="n">
        <v>19488</v>
      </c>
      <c r="CH35" s="35" t="n">
        <v>85</v>
      </c>
      <c r="CI35" s="35" t="n">
        <v>21958</v>
      </c>
      <c r="CJ35" s="35" t="n">
        <v>171</v>
      </c>
      <c r="CK35" s="35" t="n">
        <v>380</v>
      </c>
      <c r="CL35" s="35" t="n">
        <v>3139</v>
      </c>
      <c r="CM35" s="35" t="n">
        <v>3177</v>
      </c>
      <c r="CN35" s="35" t="n">
        <v>19556</v>
      </c>
      <c r="CO35" s="35" t="n">
        <v>19657</v>
      </c>
      <c r="CP35" s="35" t="n">
        <v>19665</v>
      </c>
      <c r="CQ35" s="35" t="n">
        <v>21996</v>
      </c>
      <c r="CR35" s="35" t="n">
        <v>22079</v>
      </c>
    </row>
    <row r="36" customFormat="false" ht="12.75" hidden="false" customHeight="false" outlineLevel="0" collapsed="false">
      <c r="A36" s="11" t="n">
        <v>4020934</v>
      </c>
      <c r="B36" s="12" t="s">
        <v>1133</v>
      </c>
      <c r="C36" s="35" t="n">
        <v>5593927</v>
      </c>
      <c r="D36" s="11" t="n">
        <v>4</v>
      </c>
      <c r="E36" s="11" t="n">
        <v>3</v>
      </c>
      <c r="F36" s="11" t="n">
        <v>4</v>
      </c>
      <c r="G36" s="11" t="n">
        <v>2</v>
      </c>
      <c r="H36" s="11" t="n">
        <v>1</v>
      </c>
      <c r="I36" s="11" t="n">
        <v>1</v>
      </c>
      <c r="J36" s="11" t="n">
        <v>2</v>
      </c>
      <c r="K36" s="12" t="s">
        <v>1134</v>
      </c>
      <c r="L36" s="11" t="n">
        <v>5</v>
      </c>
      <c r="M36" s="12" t="s">
        <v>1036</v>
      </c>
      <c r="N36" s="11" t="n">
        <v>17</v>
      </c>
      <c r="O36" s="13" t="s">
        <v>142</v>
      </c>
      <c r="P36" s="13" t="s">
        <v>1135</v>
      </c>
      <c r="Q36" s="11" t="n">
        <v>3</v>
      </c>
      <c r="R36" s="11" t="n">
        <v>3</v>
      </c>
      <c r="S36" s="11" t="n">
        <v>3</v>
      </c>
      <c r="T36" s="11" t="n">
        <v>2</v>
      </c>
      <c r="U36" s="11" t="n">
        <v>2</v>
      </c>
      <c r="V36" s="11" t="n">
        <v>2</v>
      </c>
      <c r="W36" s="11" t="n">
        <v>2</v>
      </c>
      <c r="X36" s="11" t="n">
        <v>2</v>
      </c>
      <c r="Y36" s="14" t="s">
        <v>142</v>
      </c>
      <c r="Z36" s="14" t="s">
        <v>1136</v>
      </c>
      <c r="AA36" s="15" t="s">
        <v>142</v>
      </c>
      <c r="AB36" s="15" t="s">
        <v>1137</v>
      </c>
      <c r="AC36" s="16" t="s">
        <v>142</v>
      </c>
      <c r="AD36" s="16" t="s">
        <v>1138</v>
      </c>
      <c r="AE36" s="11" t="n">
        <v>4</v>
      </c>
      <c r="AF36" s="11" t="n">
        <v>4</v>
      </c>
      <c r="AG36" s="11" t="n">
        <v>4</v>
      </c>
      <c r="AH36" s="11" t="n">
        <v>2</v>
      </c>
      <c r="AI36" s="11" t="n">
        <v>2</v>
      </c>
      <c r="AJ36" s="11" t="n">
        <v>2</v>
      </c>
      <c r="AK36" s="11" t="n">
        <v>2</v>
      </c>
      <c r="AL36" s="11" t="n">
        <v>2</v>
      </c>
      <c r="AM36" s="17" t="s">
        <v>1139</v>
      </c>
      <c r="AN36" s="17" t="s">
        <v>142</v>
      </c>
      <c r="AO36" s="18" t="s">
        <v>1140</v>
      </c>
      <c r="AP36" s="18" t="s">
        <v>142</v>
      </c>
      <c r="AQ36" s="19" t="s">
        <v>1141</v>
      </c>
      <c r="AR36" s="19" t="s">
        <v>142</v>
      </c>
      <c r="AS36" s="11" t="n">
        <v>1</v>
      </c>
      <c r="AT36" s="11" t="n">
        <v>1</v>
      </c>
      <c r="AU36" s="11" t="n">
        <v>1</v>
      </c>
      <c r="AV36" s="11" t="n">
        <v>2</v>
      </c>
      <c r="AW36" s="11" t="n">
        <v>2</v>
      </c>
      <c r="AX36" s="11" t="n">
        <v>2</v>
      </c>
      <c r="AY36" s="11" t="n">
        <v>2</v>
      </c>
      <c r="AZ36" s="11" t="n">
        <v>2</v>
      </c>
      <c r="BA36" s="11" t="n">
        <v>1</v>
      </c>
      <c r="BB36" s="20" t="s">
        <v>142</v>
      </c>
      <c r="BC36" s="20" t="s">
        <v>142</v>
      </c>
      <c r="BD36" s="20" t="s">
        <v>1142</v>
      </c>
      <c r="BE36" s="20" t="s">
        <v>142</v>
      </c>
      <c r="BF36" s="21" t="s">
        <v>142</v>
      </c>
      <c r="BG36" s="21" t="s">
        <v>142</v>
      </c>
      <c r="BH36" s="21" t="s">
        <v>1143</v>
      </c>
      <c r="BI36" s="21" t="s">
        <v>142</v>
      </c>
      <c r="BJ36" s="22" t="s">
        <v>142</v>
      </c>
      <c r="BK36" s="22" t="s">
        <v>142</v>
      </c>
      <c r="BL36" s="22" t="s">
        <v>1144</v>
      </c>
      <c r="BM36" s="22" t="s">
        <v>142</v>
      </c>
      <c r="BN36" s="11" t="n">
        <v>4</v>
      </c>
      <c r="BO36" s="11" t="n">
        <v>4</v>
      </c>
      <c r="BP36" s="11" t="n">
        <v>4</v>
      </c>
      <c r="BQ36" s="11" t="n">
        <v>2</v>
      </c>
      <c r="BR36" s="11" t="n">
        <v>2</v>
      </c>
      <c r="BS36" s="11" t="n">
        <v>2</v>
      </c>
      <c r="BT36" s="11" t="n">
        <v>2</v>
      </c>
      <c r="BU36" s="11" t="n">
        <v>2</v>
      </c>
      <c r="BV36" s="12" t="s">
        <v>1145</v>
      </c>
      <c r="BW36" s="11" t="n">
        <v>1</v>
      </c>
      <c r="BX36" s="11" t="n">
        <v>1</v>
      </c>
      <c r="BY36" s="12" t="s">
        <v>1146</v>
      </c>
      <c r="BZ36" s="12" t="s">
        <v>1147</v>
      </c>
      <c r="CA36" s="12" t="s">
        <v>1148</v>
      </c>
      <c r="CB36" s="35" t="n">
        <v>4</v>
      </c>
      <c r="CC36" s="35" t="n">
        <v>62</v>
      </c>
      <c r="CD36" s="35" t="n">
        <v>100</v>
      </c>
      <c r="CE36" s="35" t="n">
        <v>2855140</v>
      </c>
      <c r="CF36" s="35" t="n">
        <v>2796441</v>
      </c>
      <c r="CG36" s="35" t="n">
        <v>2857054</v>
      </c>
      <c r="CH36" s="35" t="n">
        <v>2793177</v>
      </c>
      <c r="CI36" s="35" t="n">
        <v>282</v>
      </c>
      <c r="CJ36" s="35" t="n">
        <v>13963</v>
      </c>
      <c r="CK36" s="35" t="n">
        <v>14005</v>
      </c>
      <c r="CL36" s="35" t="n">
        <v>2794934</v>
      </c>
      <c r="CM36" s="35" t="n">
        <v>2794992</v>
      </c>
      <c r="CN36" s="35" t="n">
        <v>2798086</v>
      </c>
      <c r="CO36" s="35" t="n">
        <v>2798114</v>
      </c>
      <c r="CP36" s="35" t="n">
        <v>2798117</v>
      </c>
      <c r="CQ36" s="35" t="n">
        <v>2858001</v>
      </c>
      <c r="CR36" s="35" t="n">
        <v>2858027</v>
      </c>
    </row>
    <row r="37" customFormat="false" ht="12.75" hidden="false" customHeight="false" outlineLevel="0" collapsed="false">
      <c r="A37" s="11" t="n">
        <v>4022178</v>
      </c>
      <c r="B37" s="12" t="s">
        <v>1162</v>
      </c>
      <c r="C37" s="35" t="n">
        <v>5593927</v>
      </c>
      <c r="D37" s="11" t="n">
        <v>4</v>
      </c>
      <c r="E37" s="11" t="n">
        <v>2</v>
      </c>
      <c r="F37" s="11" t="n">
        <v>3</v>
      </c>
      <c r="G37" s="11" t="n">
        <v>1</v>
      </c>
      <c r="H37" s="11" t="n">
        <v>4</v>
      </c>
      <c r="I37" s="11" t="n">
        <v>1</v>
      </c>
      <c r="J37" s="11" t="n">
        <v>1</v>
      </c>
      <c r="K37" s="12" t="s">
        <v>1163</v>
      </c>
      <c r="L37" s="11" t="n">
        <v>7</v>
      </c>
      <c r="M37" s="12" t="s">
        <v>650</v>
      </c>
      <c r="N37" s="11" t="n">
        <v>23</v>
      </c>
      <c r="O37" s="13" t="s">
        <v>142</v>
      </c>
      <c r="P37" s="13" t="s">
        <v>1164</v>
      </c>
      <c r="Q37" s="11" t="n">
        <v>5</v>
      </c>
      <c r="R37" s="11" t="n">
        <v>3</v>
      </c>
      <c r="S37" s="11" t="n">
        <v>4</v>
      </c>
      <c r="T37" s="11" t="n">
        <v>3</v>
      </c>
      <c r="U37" s="11" t="n">
        <v>4</v>
      </c>
      <c r="V37" s="11" t="n">
        <v>2</v>
      </c>
      <c r="W37" s="11" t="n">
        <v>3</v>
      </c>
      <c r="X37" s="11" t="n">
        <v>2</v>
      </c>
      <c r="Y37" s="14" t="s">
        <v>1165</v>
      </c>
      <c r="Z37" s="14" t="s">
        <v>142</v>
      </c>
      <c r="AA37" s="15" t="s">
        <v>1166</v>
      </c>
      <c r="AB37" s="15" t="s">
        <v>142</v>
      </c>
      <c r="AC37" s="16" t="s">
        <v>1167</v>
      </c>
      <c r="AD37" s="16" t="s">
        <v>142</v>
      </c>
      <c r="AE37" s="11" t="n">
        <v>5</v>
      </c>
      <c r="AF37" s="11" t="n">
        <v>4</v>
      </c>
      <c r="AG37" s="11" t="n">
        <v>3</v>
      </c>
      <c r="AH37" s="11" t="n">
        <v>2</v>
      </c>
      <c r="AI37" s="11" t="n">
        <v>2</v>
      </c>
      <c r="AJ37" s="11" t="n">
        <v>2</v>
      </c>
      <c r="AK37" s="11" t="n">
        <v>2</v>
      </c>
      <c r="AL37" s="11" t="n">
        <v>2</v>
      </c>
      <c r="AM37" s="17" t="s">
        <v>142</v>
      </c>
      <c r="AN37" s="17" t="s">
        <v>1168</v>
      </c>
      <c r="AO37" s="18" t="s">
        <v>142</v>
      </c>
      <c r="AP37" s="18" t="s">
        <v>1169</v>
      </c>
      <c r="AQ37" s="19" t="s">
        <v>142</v>
      </c>
      <c r="AR37" s="19" t="s">
        <v>1170</v>
      </c>
      <c r="AS37" s="11" t="n">
        <v>5</v>
      </c>
      <c r="AT37" s="11" t="n">
        <v>4</v>
      </c>
      <c r="AU37" s="11" t="n">
        <v>2</v>
      </c>
      <c r="AV37" s="11" t="n">
        <v>2</v>
      </c>
      <c r="AW37" s="11" t="n">
        <v>4</v>
      </c>
      <c r="AX37" s="11" t="n">
        <v>2</v>
      </c>
      <c r="AY37" s="11" t="n">
        <v>4</v>
      </c>
      <c r="AZ37" s="11" t="n">
        <v>2</v>
      </c>
      <c r="BA37" s="11" t="n">
        <v>1</v>
      </c>
      <c r="BB37" s="20" t="s">
        <v>142</v>
      </c>
      <c r="BC37" s="20" t="s">
        <v>142</v>
      </c>
      <c r="BD37" s="20" t="s">
        <v>1171</v>
      </c>
      <c r="BE37" s="20" t="s">
        <v>142</v>
      </c>
      <c r="BF37" s="21" t="s">
        <v>142</v>
      </c>
      <c r="BG37" s="21" t="s">
        <v>142</v>
      </c>
      <c r="BH37" s="21" t="s">
        <v>1172</v>
      </c>
      <c r="BI37" s="21" t="s">
        <v>142</v>
      </c>
      <c r="BJ37" s="22" t="s">
        <v>142</v>
      </c>
      <c r="BK37" s="22" t="s">
        <v>142</v>
      </c>
      <c r="BL37" s="22" t="s">
        <v>1173</v>
      </c>
      <c r="BM37" s="22" t="s">
        <v>142</v>
      </c>
      <c r="BN37" s="11" t="n">
        <v>4</v>
      </c>
      <c r="BO37" s="11" t="n">
        <v>4</v>
      </c>
      <c r="BP37" s="11" t="n">
        <v>2</v>
      </c>
      <c r="BQ37" s="11" t="n">
        <v>2</v>
      </c>
      <c r="BR37" s="11" t="n">
        <v>2</v>
      </c>
      <c r="BS37" s="11" t="n">
        <v>2</v>
      </c>
      <c r="BT37" s="11" t="n">
        <v>2</v>
      </c>
      <c r="BU37" s="11" t="n">
        <v>2</v>
      </c>
      <c r="BV37" s="12" t="s">
        <v>1174</v>
      </c>
      <c r="BW37" s="11" t="n">
        <v>1</v>
      </c>
      <c r="BX37" s="11" t="n">
        <v>0</v>
      </c>
      <c r="BY37" s="12" t="s">
        <v>1175</v>
      </c>
      <c r="BZ37" s="12" t="s">
        <v>1176</v>
      </c>
      <c r="CA37" s="12" t="s">
        <v>1177</v>
      </c>
      <c r="CB37" s="35" t="n">
        <v>3343</v>
      </c>
      <c r="CC37" s="35" t="n">
        <v>3408</v>
      </c>
      <c r="CD37" s="35" t="n">
        <v>3459</v>
      </c>
      <c r="CE37" s="35" t="n">
        <v>20521</v>
      </c>
      <c r="CF37" s="35" t="n">
        <v>11183</v>
      </c>
      <c r="CG37" s="35" t="n">
        <v>18040</v>
      </c>
      <c r="CH37" s="35" t="n">
        <v>4075</v>
      </c>
      <c r="CI37" s="35" t="n">
        <v>22529</v>
      </c>
      <c r="CJ37" s="35" t="n">
        <v>4942</v>
      </c>
      <c r="CK37" s="35" t="n">
        <v>5018</v>
      </c>
      <c r="CL37" s="35" t="n">
        <v>14464</v>
      </c>
      <c r="CM37" s="35" t="n">
        <v>14508</v>
      </c>
      <c r="CN37" s="35" t="n">
        <v>20465</v>
      </c>
      <c r="CO37" s="35" t="n">
        <v>20511</v>
      </c>
      <c r="CP37" s="35" t="n">
        <v>20514</v>
      </c>
      <c r="CQ37" s="35" t="n">
        <v>22555</v>
      </c>
      <c r="CR37" s="35" t="n">
        <v>22604</v>
      </c>
    </row>
    <row r="38" customFormat="false" ht="12.75" hidden="false" customHeight="false" outlineLevel="0" collapsed="false">
      <c r="A38" s="11" t="n">
        <v>4023795</v>
      </c>
      <c r="B38" s="12" t="s">
        <v>1194</v>
      </c>
      <c r="C38" s="35" t="n">
        <v>5593927</v>
      </c>
      <c r="D38" s="11" t="n">
        <v>4</v>
      </c>
      <c r="E38" s="11" t="n">
        <v>2</v>
      </c>
      <c r="F38" s="11" t="n">
        <v>3</v>
      </c>
      <c r="G38" s="11" t="n">
        <v>1</v>
      </c>
      <c r="H38" s="11" t="n">
        <v>4</v>
      </c>
      <c r="I38" s="11" t="n">
        <v>1</v>
      </c>
      <c r="J38" s="11" t="n">
        <v>2</v>
      </c>
      <c r="K38" s="12" t="s">
        <v>308</v>
      </c>
      <c r="L38" s="11" t="n">
        <v>6</v>
      </c>
      <c r="M38" s="12" t="s">
        <v>307</v>
      </c>
      <c r="N38" s="11" t="n">
        <v>19</v>
      </c>
      <c r="O38" s="13" t="s">
        <v>1195</v>
      </c>
      <c r="P38" s="13" t="s">
        <v>142</v>
      </c>
      <c r="Q38" s="11" t="n">
        <v>5</v>
      </c>
      <c r="R38" s="11" t="n">
        <v>5</v>
      </c>
      <c r="S38" s="11" t="n">
        <v>5</v>
      </c>
      <c r="T38" s="11" t="n">
        <v>4</v>
      </c>
      <c r="U38" s="11" t="n">
        <v>4</v>
      </c>
      <c r="V38" s="11" t="n">
        <v>4</v>
      </c>
      <c r="W38" s="11" t="n">
        <v>4</v>
      </c>
      <c r="X38" s="11" t="n">
        <v>2</v>
      </c>
      <c r="Y38" s="14" t="s">
        <v>142</v>
      </c>
      <c r="Z38" s="14" t="s">
        <v>1196</v>
      </c>
      <c r="AA38" s="15" t="s">
        <v>142</v>
      </c>
      <c r="AB38" s="15" t="s">
        <v>1197</v>
      </c>
      <c r="AC38" s="16" t="s">
        <v>142</v>
      </c>
      <c r="AD38" s="16" t="s">
        <v>1198</v>
      </c>
      <c r="AE38" s="11" t="n">
        <v>2</v>
      </c>
      <c r="AF38" s="11" t="n">
        <v>3</v>
      </c>
      <c r="AG38" s="11" t="n">
        <v>2</v>
      </c>
      <c r="AH38" s="11" t="n">
        <v>2</v>
      </c>
      <c r="AI38" s="11" t="n">
        <v>2</v>
      </c>
      <c r="AJ38" s="11" t="n">
        <v>2</v>
      </c>
      <c r="AK38" s="11" t="n">
        <v>2</v>
      </c>
      <c r="AL38" s="11" t="n">
        <v>1</v>
      </c>
      <c r="AM38" s="17" t="s">
        <v>142</v>
      </c>
      <c r="AN38" s="17" t="s">
        <v>1199</v>
      </c>
      <c r="AO38" s="18" t="s">
        <v>142</v>
      </c>
      <c r="AP38" s="18" t="s">
        <v>1200</v>
      </c>
      <c r="AQ38" s="19" t="s">
        <v>142</v>
      </c>
      <c r="AR38" s="19" t="s">
        <v>1201</v>
      </c>
      <c r="AS38" s="11" t="n">
        <v>4</v>
      </c>
      <c r="AT38" s="11" t="n">
        <v>4</v>
      </c>
      <c r="AU38" s="11" t="n">
        <v>4</v>
      </c>
      <c r="AV38" s="11" t="n">
        <v>2</v>
      </c>
      <c r="AW38" s="11" t="n">
        <v>2</v>
      </c>
      <c r="AX38" s="11" t="n">
        <v>4</v>
      </c>
      <c r="AY38" s="11" t="n">
        <v>2</v>
      </c>
      <c r="AZ38" s="11" t="n">
        <v>4</v>
      </c>
      <c r="BA38" s="11" t="n">
        <v>1</v>
      </c>
      <c r="BB38" s="20" t="s">
        <v>142</v>
      </c>
      <c r="BC38" s="20" t="s">
        <v>1202</v>
      </c>
      <c r="BD38" s="20" t="s">
        <v>142</v>
      </c>
      <c r="BE38" s="20" t="s">
        <v>142</v>
      </c>
      <c r="BF38" s="21" t="s">
        <v>142</v>
      </c>
      <c r="BG38" s="21" t="s">
        <v>1203</v>
      </c>
      <c r="BH38" s="21" t="s">
        <v>142</v>
      </c>
      <c r="BI38" s="21" t="s">
        <v>142</v>
      </c>
      <c r="BJ38" s="22" t="s">
        <v>142</v>
      </c>
      <c r="BK38" s="22" t="s">
        <v>1204</v>
      </c>
      <c r="BL38" s="22" t="s">
        <v>142</v>
      </c>
      <c r="BM38" s="22" t="s">
        <v>142</v>
      </c>
      <c r="BN38" s="11" t="n">
        <v>2</v>
      </c>
      <c r="BO38" s="11" t="n">
        <v>3</v>
      </c>
      <c r="BP38" s="11" t="n">
        <v>2</v>
      </c>
      <c r="BQ38" s="11" t="n">
        <v>2</v>
      </c>
      <c r="BR38" s="11" t="n">
        <v>2</v>
      </c>
      <c r="BS38" s="11" t="n">
        <v>3</v>
      </c>
      <c r="BT38" s="11" t="n">
        <v>2</v>
      </c>
      <c r="BU38" s="11" t="n">
        <v>2</v>
      </c>
      <c r="BV38" s="12" t="s">
        <v>1206</v>
      </c>
      <c r="BW38" s="11" t="n">
        <v>1</v>
      </c>
      <c r="BX38" s="11" t="n">
        <v>0</v>
      </c>
      <c r="BY38" s="12" t="s">
        <v>1207</v>
      </c>
      <c r="BZ38" s="12" t="s">
        <v>1208</v>
      </c>
      <c r="CA38" s="12" t="s">
        <v>1209</v>
      </c>
      <c r="CB38" s="35" t="n">
        <v>87</v>
      </c>
      <c r="CC38" s="35" t="n">
        <v>160</v>
      </c>
      <c r="CD38" s="35" t="n">
        <v>215</v>
      </c>
      <c r="CE38" s="35" t="n">
        <v>6623</v>
      </c>
      <c r="CF38" s="35" t="n">
        <v>3674</v>
      </c>
      <c r="CG38" s="35" t="n">
        <v>5894</v>
      </c>
      <c r="CH38" s="35" t="n">
        <v>2414</v>
      </c>
      <c r="CI38" s="35" t="n">
        <v>7498</v>
      </c>
      <c r="CJ38" s="35" t="n">
        <v>2430</v>
      </c>
      <c r="CK38" s="35" t="n">
        <v>2451</v>
      </c>
      <c r="CL38" s="35" t="n">
        <v>4568</v>
      </c>
      <c r="CM38" s="35" t="n">
        <v>4615</v>
      </c>
      <c r="CN38" s="35" t="n">
        <v>6563</v>
      </c>
      <c r="CO38" s="35" t="n">
        <v>6607</v>
      </c>
      <c r="CP38" s="35" t="n">
        <v>6610</v>
      </c>
      <c r="CQ38" s="35" t="n">
        <v>8170</v>
      </c>
      <c r="CR38" s="35" t="n">
        <v>8245</v>
      </c>
    </row>
    <row r="39" customFormat="false" ht="12.75" hidden="false" customHeight="false" outlineLevel="0" collapsed="false">
      <c r="A39" s="11" t="n">
        <v>4025793</v>
      </c>
      <c r="B39" s="12" t="s">
        <v>1227</v>
      </c>
      <c r="C39" s="35" t="n">
        <v>5593927</v>
      </c>
      <c r="D39" s="11" t="n">
        <v>2</v>
      </c>
      <c r="E39" s="11" t="n">
        <v>2</v>
      </c>
      <c r="F39" s="11" t="n">
        <v>-77</v>
      </c>
      <c r="G39" s="11" t="n">
        <v>-77</v>
      </c>
      <c r="H39" s="11" t="n">
        <v>1</v>
      </c>
      <c r="I39" s="11" t="n">
        <v>1</v>
      </c>
      <c r="J39" s="11" t="n">
        <v>1</v>
      </c>
      <c r="K39" s="12" t="s">
        <v>726</v>
      </c>
      <c r="L39" s="11" t="n">
        <v>10</v>
      </c>
      <c r="M39" s="12" t="s">
        <v>1228</v>
      </c>
      <c r="N39" s="11" t="n">
        <v>26</v>
      </c>
      <c r="O39" s="13" t="s">
        <v>1229</v>
      </c>
      <c r="P39" s="13" t="s">
        <v>142</v>
      </c>
      <c r="Q39" s="11" t="n">
        <v>5</v>
      </c>
      <c r="R39" s="11" t="n">
        <v>4</v>
      </c>
      <c r="S39" s="11" t="n">
        <v>4</v>
      </c>
      <c r="T39" s="11" t="n">
        <v>1</v>
      </c>
      <c r="U39" s="11" t="n">
        <v>1</v>
      </c>
      <c r="V39" s="11" t="n">
        <v>1</v>
      </c>
      <c r="W39" s="11" t="n">
        <v>1</v>
      </c>
      <c r="X39" s="11" t="n">
        <v>5</v>
      </c>
      <c r="Y39" s="14" t="s">
        <v>1230</v>
      </c>
      <c r="Z39" s="14" t="s">
        <v>142</v>
      </c>
      <c r="AA39" s="15" t="s">
        <v>1231</v>
      </c>
      <c r="AB39" s="15" t="s">
        <v>142</v>
      </c>
      <c r="AC39" s="16" t="s">
        <v>1232</v>
      </c>
      <c r="AD39" s="16" t="s">
        <v>142</v>
      </c>
      <c r="AE39" s="11" t="n">
        <v>5</v>
      </c>
      <c r="AF39" s="11" t="n">
        <v>5</v>
      </c>
      <c r="AG39" s="11" t="n">
        <v>5</v>
      </c>
      <c r="AH39" s="11" t="n">
        <v>1</v>
      </c>
      <c r="AI39" s="11" t="n">
        <v>1</v>
      </c>
      <c r="AJ39" s="11" t="n">
        <v>1</v>
      </c>
      <c r="AK39" s="11" t="n">
        <v>1</v>
      </c>
      <c r="AL39" s="11" t="n">
        <v>4</v>
      </c>
      <c r="AM39" s="17" t="s">
        <v>142</v>
      </c>
      <c r="AN39" s="17" t="s">
        <v>142</v>
      </c>
      <c r="AO39" s="18" t="s">
        <v>142</v>
      </c>
      <c r="AP39" s="18" t="s">
        <v>142</v>
      </c>
      <c r="AQ39" s="19" t="s">
        <v>142</v>
      </c>
      <c r="AR39" s="19" t="s">
        <v>142</v>
      </c>
      <c r="AS39" s="11" t="n">
        <v>-77</v>
      </c>
      <c r="AT39" s="11" t="n">
        <v>-77</v>
      </c>
      <c r="AU39" s="11" t="n">
        <v>-77</v>
      </c>
      <c r="AV39" s="11" t="n">
        <v>-77</v>
      </c>
      <c r="AW39" s="11" t="n">
        <v>-77</v>
      </c>
      <c r="AX39" s="11" t="n">
        <v>-77</v>
      </c>
      <c r="AY39" s="11" t="n">
        <v>-77</v>
      </c>
      <c r="AZ39" s="11" t="n">
        <v>-77</v>
      </c>
      <c r="BA39" s="11" t="n">
        <v>2</v>
      </c>
      <c r="BB39" s="20" t="s">
        <v>142</v>
      </c>
      <c r="BC39" s="20" t="s">
        <v>142</v>
      </c>
      <c r="BD39" s="20" t="s">
        <v>142</v>
      </c>
      <c r="BE39" s="20" t="s">
        <v>142</v>
      </c>
      <c r="BF39" s="21" t="s">
        <v>142</v>
      </c>
      <c r="BG39" s="21" t="s">
        <v>142</v>
      </c>
      <c r="BH39" s="21" t="s">
        <v>142</v>
      </c>
      <c r="BI39" s="21" t="s">
        <v>142</v>
      </c>
      <c r="BJ39" s="22" t="s">
        <v>142</v>
      </c>
      <c r="BK39" s="22" t="s">
        <v>142</v>
      </c>
      <c r="BL39" s="22" t="s">
        <v>142</v>
      </c>
      <c r="BM39" s="22" t="s">
        <v>142</v>
      </c>
      <c r="BN39" s="11" t="n">
        <v>-77</v>
      </c>
      <c r="BO39" s="11" t="n">
        <v>-77</v>
      </c>
      <c r="BP39" s="11" t="n">
        <v>-77</v>
      </c>
      <c r="BQ39" s="11" t="n">
        <v>-77</v>
      </c>
      <c r="BR39" s="11" t="n">
        <v>-77</v>
      </c>
      <c r="BS39" s="11" t="n">
        <v>-77</v>
      </c>
      <c r="BT39" s="11" t="n">
        <v>-77</v>
      </c>
      <c r="BU39" s="11" t="n">
        <v>-77</v>
      </c>
      <c r="BV39" s="12" t="s">
        <v>1233</v>
      </c>
      <c r="BW39" s="11" t="n">
        <v>1</v>
      </c>
      <c r="BX39" s="11" t="n">
        <v>1</v>
      </c>
      <c r="BY39" s="12" t="s">
        <v>1234</v>
      </c>
      <c r="BZ39" s="12" t="s">
        <v>1235</v>
      </c>
      <c r="CA39" s="12" t="s">
        <v>1236</v>
      </c>
      <c r="CB39" s="35" t="n">
        <v>4</v>
      </c>
      <c r="CC39" s="35" t="n">
        <v>70</v>
      </c>
      <c r="CD39" s="35" t="n">
        <v>117</v>
      </c>
      <c r="CE39" s="35" t="n">
        <v>1588</v>
      </c>
      <c r="CF39" s="35" t="n">
        <v>1757</v>
      </c>
      <c r="CG39" s="35" t="n">
        <v>0</v>
      </c>
      <c r="CH39" s="35" t="n">
        <v>0</v>
      </c>
      <c r="CI39" s="35" t="n">
        <v>137</v>
      </c>
      <c r="CJ39" s="35" t="n">
        <v>1518</v>
      </c>
      <c r="CK39" s="35" t="n">
        <v>1574</v>
      </c>
      <c r="CL39" s="35" t="n">
        <v>3136</v>
      </c>
      <c r="CM39" s="35" t="n">
        <v>3167</v>
      </c>
      <c r="CN39" s="35" t="n">
        <v>0</v>
      </c>
      <c r="CO39" s="35" t="n">
        <v>0</v>
      </c>
      <c r="CP39" s="35" t="n">
        <v>3173</v>
      </c>
      <c r="CQ39" s="35" t="n">
        <v>0</v>
      </c>
      <c r="CR39" s="35" t="n">
        <v>0</v>
      </c>
    </row>
    <row r="40" customFormat="false" ht="12.75" hidden="false" customHeight="false" outlineLevel="0" collapsed="false">
      <c r="A40" s="11" t="n">
        <v>4029252</v>
      </c>
      <c r="B40" s="12" t="s">
        <v>1245</v>
      </c>
      <c r="C40" s="35" t="n">
        <v>5593927</v>
      </c>
      <c r="D40" s="11" t="n">
        <v>4</v>
      </c>
      <c r="E40" s="11" t="n">
        <v>2</v>
      </c>
      <c r="F40" s="11" t="n">
        <v>3</v>
      </c>
      <c r="G40" s="11" t="n">
        <v>1</v>
      </c>
      <c r="H40" s="11" t="n">
        <v>4</v>
      </c>
      <c r="I40" s="11" t="n">
        <v>1</v>
      </c>
      <c r="J40" s="11" t="n">
        <v>1</v>
      </c>
      <c r="K40" s="12" t="s">
        <v>953</v>
      </c>
      <c r="L40" s="11" t="n">
        <v>3</v>
      </c>
      <c r="M40" s="12" t="s">
        <v>1246</v>
      </c>
      <c r="N40" s="11" t="n">
        <v>17</v>
      </c>
      <c r="O40" s="13" t="s">
        <v>1247</v>
      </c>
      <c r="P40" s="13" t="s">
        <v>142</v>
      </c>
      <c r="Q40" s="11" t="n">
        <v>5</v>
      </c>
      <c r="R40" s="11" t="n">
        <v>5</v>
      </c>
      <c r="S40" s="11" t="n">
        <v>4</v>
      </c>
      <c r="T40" s="11" t="n">
        <v>4</v>
      </c>
      <c r="U40" s="11" t="n">
        <v>3</v>
      </c>
      <c r="V40" s="11" t="n">
        <v>4</v>
      </c>
      <c r="W40" s="11" t="n">
        <v>4</v>
      </c>
      <c r="X40" s="11" t="n">
        <v>2</v>
      </c>
      <c r="Y40" s="14" t="s">
        <v>142</v>
      </c>
      <c r="Z40" s="14" t="s">
        <v>1248</v>
      </c>
      <c r="AA40" s="15" t="s">
        <v>142</v>
      </c>
      <c r="AB40" s="15" t="s">
        <v>1249</v>
      </c>
      <c r="AC40" s="16" t="s">
        <v>142</v>
      </c>
      <c r="AD40" s="16" t="s">
        <v>1250</v>
      </c>
      <c r="AE40" s="11" t="n">
        <v>1</v>
      </c>
      <c r="AF40" s="11" t="n">
        <v>2</v>
      </c>
      <c r="AG40" s="11" t="n">
        <v>3</v>
      </c>
      <c r="AH40" s="11" t="n">
        <v>2</v>
      </c>
      <c r="AI40" s="11" t="n">
        <v>2</v>
      </c>
      <c r="AJ40" s="11" t="n">
        <v>2</v>
      </c>
      <c r="AK40" s="11" t="n">
        <v>2</v>
      </c>
      <c r="AL40" s="11" t="n">
        <v>1</v>
      </c>
      <c r="AM40" s="17" t="s">
        <v>1251</v>
      </c>
      <c r="AN40" s="17" t="s">
        <v>142</v>
      </c>
      <c r="AO40" s="18" t="s">
        <v>1252</v>
      </c>
      <c r="AP40" s="18" t="s">
        <v>142</v>
      </c>
      <c r="AQ40" s="19" t="s">
        <v>1253</v>
      </c>
      <c r="AR40" s="19" t="s">
        <v>142</v>
      </c>
      <c r="AS40" s="11" t="n">
        <v>4</v>
      </c>
      <c r="AT40" s="11" t="n">
        <v>4</v>
      </c>
      <c r="AU40" s="11" t="n">
        <v>3</v>
      </c>
      <c r="AV40" s="11" t="n">
        <v>4</v>
      </c>
      <c r="AW40" s="11" t="n">
        <v>4</v>
      </c>
      <c r="AX40" s="11" t="n">
        <v>4</v>
      </c>
      <c r="AY40" s="11" t="n">
        <v>4</v>
      </c>
      <c r="AZ40" s="11" t="n">
        <v>5</v>
      </c>
      <c r="BA40" s="11" t="n">
        <v>1</v>
      </c>
      <c r="BB40" s="20" t="s">
        <v>142</v>
      </c>
      <c r="BC40" s="20" t="s">
        <v>1254</v>
      </c>
      <c r="BD40" s="20" t="s">
        <v>142</v>
      </c>
      <c r="BE40" s="20" t="s">
        <v>142</v>
      </c>
      <c r="BF40" s="21" t="s">
        <v>142</v>
      </c>
      <c r="BG40" s="21" t="s">
        <v>1255</v>
      </c>
      <c r="BH40" s="21" t="s">
        <v>142</v>
      </c>
      <c r="BI40" s="21" t="s">
        <v>142</v>
      </c>
      <c r="BJ40" s="22" t="s">
        <v>142</v>
      </c>
      <c r="BK40" s="22" t="s">
        <v>1256</v>
      </c>
      <c r="BL40" s="22" t="s">
        <v>142</v>
      </c>
      <c r="BM40" s="22" t="s">
        <v>142</v>
      </c>
      <c r="BN40" s="11" t="n">
        <v>3</v>
      </c>
      <c r="BO40" s="11" t="n">
        <v>4</v>
      </c>
      <c r="BP40" s="11" t="n">
        <v>3</v>
      </c>
      <c r="BQ40" s="11" t="n">
        <v>3</v>
      </c>
      <c r="BR40" s="11" t="n">
        <v>2</v>
      </c>
      <c r="BS40" s="11" t="n">
        <v>3</v>
      </c>
      <c r="BT40" s="11" t="n">
        <v>2</v>
      </c>
      <c r="BU40" s="11" t="n">
        <v>2</v>
      </c>
      <c r="BV40" s="12" t="s">
        <v>1258</v>
      </c>
      <c r="BW40" s="11" t="n">
        <v>0</v>
      </c>
      <c r="BX40" s="11" t="n">
        <v>1</v>
      </c>
      <c r="BY40" s="12" t="s">
        <v>1259</v>
      </c>
      <c r="BZ40" s="12" t="s">
        <v>1260</v>
      </c>
      <c r="CA40" s="12" t="s">
        <v>1261</v>
      </c>
      <c r="CB40" s="35" t="n">
        <v>4</v>
      </c>
      <c r="CC40" s="35" t="n">
        <v>136</v>
      </c>
      <c r="CD40" s="35" t="n">
        <v>296</v>
      </c>
      <c r="CE40" s="35" t="n">
        <v>249408</v>
      </c>
      <c r="CF40" s="35" t="n">
        <v>225297</v>
      </c>
      <c r="CG40" s="35" t="n">
        <v>236944</v>
      </c>
      <c r="CH40" s="35" t="n">
        <v>188285</v>
      </c>
      <c r="CI40" s="35" t="n">
        <v>251138</v>
      </c>
      <c r="CJ40" s="35" t="n">
        <v>188297</v>
      </c>
      <c r="CK40" s="35" t="n">
        <v>188353</v>
      </c>
      <c r="CL40" s="35" t="n">
        <v>235138</v>
      </c>
      <c r="CM40" s="35" t="n">
        <v>235200</v>
      </c>
      <c r="CN40" s="35" t="n">
        <v>249342</v>
      </c>
      <c r="CO40" s="35" t="n">
        <v>249399</v>
      </c>
      <c r="CP40" s="35" t="n">
        <v>249402</v>
      </c>
      <c r="CQ40" s="35" t="n">
        <v>251961</v>
      </c>
      <c r="CR40" s="35" t="n">
        <v>252050</v>
      </c>
    </row>
    <row r="41" customFormat="false" ht="12.75" hidden="false" customHeight="false" outlineLevel="0" collapsed="false">
      <c r="A41" s="11" t="n">
        <v>4032443</v>
      </c>
      <c r="B41" s="12" t="s">
        <v>1278</v>
      </c>
      <c r="C41" s="35" t="n">
        <v>5593927</v>
      </c>
      <c r="D41" s="11" t="n">
        <v>4</v>
      </c>
      <c r="E41" s="11" t="n">
        <v>2</v>
      </c>
      <c r="F41" s="11" t="n">
        <v>1</v>
      </c>
      <c r="G41" s="11" t="n">
        <v>3</v>
      </c>
      <c r="H41" s="11" t="n">
        <v>4</v>
      </c>
      <c r="I41" s="11" t="n">
        <v>1</v>
      </c>
      <c r="J41" s="11" t="n">
        <v>1</v>
      </c>
      <c r="K41" s="12" t="s">
        <v>1279</v>
      </c>
      <c r="L41" s="11" t="n">
        <v>9</v>
      </c>
      <c r="M41" s="12" t="s">
        <v>307</v>
      </c>
      <c r="N41" s="11" t="n">
        <v>29</v>
      </c>
      <c r="O41" s="13" t="s">
        <v>1280</v>
      </c>
      <c r="P41" s="13" t="s">
        <v>142</v>
      </c>
      <c r="Q41" s="11" t="n">
        <v>4</v>
      </c>
      <c r="R41" s="11" t="n">
        <v>4</v>
      </c>
      <c r="S41" s="11" t="n">
        <v>4</v>
      </c>
      <c r="T41" s="11" t="n">
        <v>2</v>
      </c>
      <c r="U41" s="11" t="n">
        <v>2</v>
      </c>
      <c r="V41" s="11" t="n">
        <v>2</v>
      </c>
      <c r="W41" s="11" t="n">
        <v>3</v>
      </c>
      <c r="X41" s="11" t="n">
        <v>1</v>
      </c>
      <c r="Y41" s="14" t="s">
        <v>1281</v>
      </c>
      <c r="Z41" s="14" t="s">
        <v>142</v>
      </c>
      <c r="AA41" s="15" t="s">
        <v>1282</v>
      </c>
      <c r="AB41" s="15" t="s">
        <v>142</v>
      </c>
      <c r="AC41" s="16" t="s">
        <v>1283</v>
      </c>
      <c r="AD41" s="16" t="s">
        <v>142</v>
      </c>
      <c r="AE41" s="11" t="n">
        <v>1</v>
      </c>
      <c r="AF41" s="11" t="n">
        <v>2</v>
      </c>
      <c r="AG41" s="11" t="n">
        <v>3</v>
      </c>
      <c r="AH41" s="11" t="n">
        <v>2</v>
      </c>
      <c r="AI41" s="11" t="n">
        <v>3</v>
      </c>
      <c r="AJ41" s="11" t="n">
        <v>3</v>
      </c>
      <c r="AK41" s="11" t="n">
        <v>4</v>
      </c>
      <c r="AL41" s="11" t="n">
        <v>2</v>
      </c>
      <c r="AM41" s="17" t="s">
        <v>142</v>
      </c>
      <c r="AN41" s="17" t="s">
        <v>1284</v>
      </c>
      <c r="AO41" s="18" t="s">
        <v>142</v>
      </c>
      <c r="AP41" s="18" t="s">
        <v>1285</v>
      </c>
      <c r="AQ41" s="19" t="s">
        <v>142</v>
      </c>
      <c r="AR41" s="19" t="s">
        <v>1286</v>
      </c>
      <c r="AS41" s="11" t="n">
        <v>4</v>
      </c>
      <c r="AT41" s="11" t="n">
        <v>4</v>
      </c>
      <c r="AU41" s="11" t="n">
        <v>4</v>
      </c>
      <c r="AV41" s="11" t="n">
        <v>4</v>
      </c>
      <c r="AW41" s="11" t="n">
        <v>3</v>
      </c>
      <c r="AX41" s="11" t="n">
        <v>4</v>
      </c>
      <c r="AY41" s="11" t="n">
        <v>4</v>
      </c>
      <c r="AZ41" s="11" t="n">
        <v>3</v>
      </c>
      <c r="BA41" s="11" t="n">
        <v>1</v>
      </c>
      <c r="BB41" s="20" t="s">
        <v>142</v>
      </c>
      <c r="BC41" s="20" t="s">
        <v>142</v>
      </c>
      <c r="BD41" s="20" t="s">
        <v>1287</v>
      </c>
      <c r="BE41" s="20" t="s">
        <v>142</v>
      </c>
      <c r="BF41" s="21" t="s">
        <v>142</v>
      </c>
      <c r="BG41" s="21" t="s">
        <v>142</v>
      </c>
      <c r="BH41" s="21" t="s">
        <v>1288</v>
      </c>
      <c r="BI41" s="21" t="s">
        <v>142</v>
      </c>
      <c r="BJ41" s="22" t="s">
        <v>142</v>
      </c>
      <c r="BK41" s="22" t="s">
        <v>142</v>
      </c>
      <c r="BL41" s="22" t="s">
        <v>1289</v>
      </c>
      <c r="BM41" s="22" t="s">
        <v>142</v>
      </c>
      <c r="BN41" s="11" t="n">
        <v>4</v>
      </c>
      <c r="BO41" s="11" t="n">
        <v>3</v>
      </c>
      <c r="BP41" s="11" t="n">
        <v>2</v>
      </c>
      <c r="BQ41" s="11" t="n">
        <v>2</v>
      </c>
      <c r="BR41" s="11" t="n">
        <v>2</v>
      </c>
      <c r="BS41" s="11" t="n">
        <v>1</v>
      </c>
      <c r="BT41" s="11" t="n">
        <v>2</v>
      </c>
      <c r="BU41" s="11" t="n">
        <v>2</v>
      </c>
      <c r="BV41" s="12" t="s">
        <v>1292</v>
      </c>
      <c r="BW41" s="11" t="n">
        <v>1</v>
      </c>
      <c r="BX41" s="11" t="n">
        <v>0</v>
      </c>
      <c r="BY41" s="12" t="s">
        <v>1293</v>
      </c>
      <c r="BZ41" s="12" t="s">
        <v>1294</v>
      </c>
      <c r="CA41" s="12" t="s">
        <v>1295</v>
      </c>
      <c r="CB41" s="35" t="n">
        <v>5</v>
      </c>
      <c r="CC41" s="35" t="n">
        <v>37</v>
      </c>
      <c r="CD41" s="35" t="n">
        <v>79</v>
      </c>
      <c r="CE41" s="35" t="n">
        <v>6547</v>
      </c>
      <c r="CF41" s="35" t="n">
        <v>2329</v>
      </c>
      <c r="CG41" s="35" t="n">
        <v>579</v>
      </c>
      <c r="CH41" s="35" t="n">
        <v>4019</v>
      </c>
      <c r="CI41" s="35" t="n">
        <v>6700</v>
      </c>
      <c r="CJ41" s="35" t="n">
        <v>2130</v>
      </c>
      <c r="CK41" s="35" t="n">
        <v>2175</v>
      </c>
      <c r="CL41" s="35" t="n">
        <v>3807</v>
      </c>
      <c r="CM41" s="35" t="n">
        <v>3856</v>
      </c>
      <c r="CN41" s="35" t="n">
        <v>6493</v>
      </c>
      <c r="CO41" s="35" t="n">
        <v>6523</v>
      </c>
      <c r="CP41" s="35" t="n">
        <v>6529</v>
      </c>
      <c r="CQ41" s="35" t="n">
        <v>8512</v>
      </c>
      <c r="CR41" s="35" t="n">
        <v>8557</v>
      </c>
    </row>
    <row r="42" customFormat="false" ht="12.75" hidden="false" customHeight="false" outlineLevel="0" collapsed="false">
      <c r="A42" s="11" t="n">
        <v>4037817</v>
      </c>
      <c r="B42" s="12" t="s">
        <v>1311</v>
      </c>
      <c r="C42" s="35" t="n">
        <v>5593927</v>
      </c>
      <c r="D42" s="11" t="n">
        <v>4</v>
      </c>
      <c r="E42" s="11" t="n">
        <v>2</v>
      </c>
      <c r="F42" s="11" t="n">
        <v>4</v>
      </c>
      <c r="G42" s="11" t="n">
        <v>3</v>
      </c>
      <c r="H42" s="11" t="n">
        <v>1</v>
      </c>
      <c r="I42" s="11" t="n">
        <v>1</v>
      </c>
      <c r="J42" s="11" t="n">
        <v>1</v>
      </c>
      <c r="K42" s="12" t="s">
        <v>166</v>
      </c>
      <c r="L42" s="11" t="n">
        <v>5</v>
      </c>
      <c r="M42" s="12" t="s">
        <v>376</v>
      </c>
      <c r="N42" s="11" t="n">
        <v>23</v>
      </c>
      <c r="O42" s="13" t="s">
        <v>1312</v>
      </c>
      <c r="P42" s="13" t="s">
        <v>142</v>
      </c>
      <c r="Q42" s="11" t="n">
        <v>2</v>
      </c>
      <c r="R42" s="11" t="n">
        <v>2</v>
      </c>
      <c r="S42" s="11" t="n">
        <v>3</v>
      </c>
      <c r="T42" s="11" t="n">
        <v>3</v>
      </c>
      <c r="U42" s="11" t="n">
        <v>4</v>
      </c>
      <c r="V42" s="11" t="n">
        <v>4</v>
      </c>
      <c r="W42" s="11" t="n">
        <v>3</v>
      </c>
      <c r="X42" s="11" t="n">
        <v>2</v>
      </c>
      <c r="Y42" s="14" t="s">
        <v>1313</v>
      </c>
      <c r="Z42" s="14" t="s">
        <v>142</v>
      </c>
      <c r="AA42" s="15" t="s">
        <v>1314</v>
      </c>
      <c r="AB42" s="15" t="s">
        <v>142</v>
      </c>
      <c r="AC42" s="16" t="s">
        <v>1315</v>
      </c>
      <c r="AD42" s="16" t="s">
        <v>142</v>
      </c>
      <c r="AE42" s="11" t="n">
        <v>1</v>
      </c>
      <c r="AF42" s="11" t="n">
        <v>2</v>
      </c>
      <c r="AG42" s="11" t="n">
        <v>2</v>
      </c>
      <c r="AH42" s="11" t="n">
        <v>4</v>
      </c>
      <c r="AI42" s="11" t="n">
        <v>4</v>
      </c>
      <c r="AJ42" s="11" t="n">
        <v>4</v>
      </c>
      <c r="AK42" s="11" t="n">
        <v>4</v>
      </c>
      <c r="AL42" s="11" t="n">
        <v>4</v>
      </c>
      <c r="AM42" s="17" t="s">
        <v>1316</v>
      </c>
      <c r="AN42" s="17" t="s">
        <v>142</v>
      </c>
      <c r="AO42" s="18" t="s">
        <v>1317</v>
      </c>
      <c r="AP42" s="18" t="s">
        <v>142</v>
      </c>
      <c r="AQ42" s="19" t="s">
        <v>1318</v>
      </c>
      <c r="AR42" s="19" t="s">
        <v>142</v>
      </c>
      <c r="AS42" s="11" t="n">
        <v>4</v>
      </c>
      <c r="AT42" s="11" t="n">
        <v>3</v>
      </c>
      <c r="AU42" s="11" t="n">
        <v>4</v>
      </c>
      <c r="AV42" s="11" t="n">
        <v>4</v>
      </c>
      <c r="AW42" s="11" t="n">
        <v>4</v>
      </c>
      <c r="AX42" s="11" t="n">
        <v>4</v>
      </c>
      <c r="AY42" s="11" t="n">
        <v>4</v>
      </c>
      <c r="AZ42" s="11" t="n">
        <v>4</v>
      </c>
      <c r="BA42" s="11" t="n">
        <v>1</v>
      </c>
      <c r="BB42" s="20" t="s">
        <v>1319</v>
      </c>
      <c r="BC42" s="20" t="s">
        <v>142</v>
      </c>
      <c r="BD42" s="20" t="s">
        <v>142</v>
      </c>
      <c r="BE42" s="20" t="s">
        <v>142</v>
      </c>
      <c r="BF42" s="21" t="s">
        <v>1320</v>
      </c>
      <c r="BG42" s="21" t="s">
        <v>142</v>
      </c>
      <c r="BH42" s="21" t="s">
        <v>142</v>
      </c>
      <c r="BI42" s="21" t="s">
        <v>142</v>
      </c>
      <c r="BJ42" s="22" t="s">
        <v>1321</v>
      </c>
      <c r="BK42" s="22" t="s">
        <v>142</v>
      </c>
      <c r="BL42" s="22" t="s">
        <v>142</v>
      </c>
      <c r="BM42" s="22" t="s">
        <v>142</v>
      </c>
      <c r="BN42" s="11" t="n">
        <v>3</v>
      </c>
      <c r="BO42" s="11" t="n">
        <v>4</v>
      </c>
      <c r="BP42" s="11" t="n">
        <v>4</v>
      </c>
      <c r="BQ42" s="11" t="n">
        <v>5</v>
      </c>
      <c r="BR42" s="11" t="n">
        <v>4</v>
      </c>
      <c r="BS42" s="11" t="n">
        <v>4</v>
      </c>
      <c r="BT42" s="11" t="n">
        <v>4</v>
      </c>
      <c r="BU42" s="11" t="n">
        <v>4</v>
      </c>
      <c r="BV42" s="12" t="s">
        <v>1323</v>
      </c>
      <c r="BW42" s="11" t="n">
        <v>1</v>
      </c>
      <c r="BX42" s="11" t="n">
        <v>0</v>
      </c>
      <c r="BY42" s="12" t="s">
        <v>1324</v>
      </c>
      <c r="BZ42" s="12" t="s">
        <v>1325</v>
      </c>
      <c r="CA42" s="12" t="s">
        <v>1326</v>
      </c>
      <c r="CB42" s="35" t="n">
        <v>4</v>
      </c>
      <c r="CC42" s="35" t="n">
        <v>1186</v>
      </c>
      <c r="CD42" s="35" t="n">
        <v>1217</v>
      </c>
      <c r="CE42" s="35" t="n">
        <v>204786</v>
      </c>
      <c r="CF42" s="35" t="n">
        <v>20528</v>
      </c>
      <c r="CG42" s="35" t="n">
        <v>209026</v>
      </c>
      <c r="CH42" s="35" t="n">
        <v>82062</v>
      </c>
      <c r="CI42" s="35" t="n">
        <v>4845</v>
      </c>
      <c r="CJ42" s="35" t="n">
        <v>4861</v>
      </c>
      <c r="CK42" s="35" t="n">
        <v>4936</v>
      </c>
      <c r="CL42" s="35" t="n">
        <v>25808</v>
      </c>
      <c r="CM42" s="35" t="n">
        <v>25863</v>
      </c>
      <c r="CN42" s="35" t="n">
        <v>83847</v>
      </c>
      <c r="CO42" s="35" t="n">
        <v>83913</v>
      </c>
      <c r="CP42" s="35" t="n">
        <v>83945</v>
      </c>
      <c r="CQ42" s="35" t="n">
        <v>212816</v>
      </c>
      <c r="CR42" s="35" t="n">
        <v>213017</v>
      </c>
    </row>
    <row r="43" customFormat="false" ht="12.75" hidden="false" customHeight="false" outlineLevel="0" collapsed="false">
      <c r="A43" s="11" t="n">
        <v>4040804</v>
      </c>
      <c r="B43" s="12" t="s">
        <v>1343</v>
      </c>
      <c r="C43" s="35" t="n">
        <v>5568356</v>
      </c>
      <c r="D43" s="11" t="n">
        <v>4</v>
      </c>
      <c r="E43" s="11" t="n">
        <v>2</v>
      </c>
      <c r="F43" s="11" t="n">
        <v>4</v>
      </c>
      <c r="G43" s="11" t="n">
        <v>1</v>
      </c>
      <c r="H43" s="11" t="n">
        <v>3</v>
      </c>
      <c r="I43" s="11" t="n">
        <v>1</v>
      </c>
      <c r="J43" s="11" t="n">
        <v>1</v>
      </c>
      <c r="K43" s="12" t="s">
        <v>804</v>
      </c>
      <c r="L43" s="11" t="n">
        <v>6</v>
      </c>
      <c r="M43" s="12" t="s">
        <v>1344</v>
      </c>
      <c r="N43" s="11" t="n">
        <v>19</v>
      </c>
      <c r="O43" s="13" t="s">
        <v>1345</v>
      </c>
      <c r="P43" s="13" t="s">
        <v>142</v>
      </c>
      <c r="Q43" s="11" t="n">
        <v>4</v>
      </c>
      <c r="R43" s="11" t="n">
        <v>4</v>
      </c>
      <c r="S43" s="11" t="n">
        <v>4</v>
      </c>
      <c r="T43" s="11" t="n">
        <v>4</v>
      </c>
      <c r="U43" s="11" t="n">
        <v>4</v>
      </c>
      <c r="V43" s="11" t="n">
        <v>3</v>
      </c>
      <c r="W43" s="11" t="n">
        <v>4</v>
      </c>
      <c r="X43" s="11" t="n">
        <v>2</v>
      </c>
      <c r="Y43" s="14" t="s">
        <v>142</v>
      </c>
      <c r="Z43" s="14" t="s">
        <v>1346</v>
      </c>
      <c r="AA43" s="15" t="s">
        <v>142</v>
      </c>
      <c r="AB43" s="15" t="s">
        <v>1347</v>
      </c>
      <c r="AC43" s="16" t="s">
        <v>142</v>
      </c>
      <c r="AD43" s="16" t="s">
        <v>1348</v>
      </c>
      <c r="AE43" s="11" t="n">
        <v>4</v>
      </c>
      <c r="AF43" s="11" t="n">
        <v>5</v>
      </c>
      <c r="AG43" s="11" t="n">
        <v>5</v>
      </c>
      <c r="AH43" s="11" t="n">
        <v>2</v>
      </c>
      <c r="AI43" s="11" t="n">
        <v>2</v>
      </c>
      <c r="AJ43" s="11" t="n">
        <v>2</v>
      </c>
      <c r="AK43" s="11" t="n">
        <v>1</v>
      </c>
      <c r="AL43" s="11" t="n">
        <v>1</v>
      </c>
      <c r="AM43" s="17" t="s">
        <v>142</v>
      </c>
      <c r="AN43" s="17" t="s">
        <v>1349</v>
      </c>
      <c r="AO43" s="18" t="s">
        <v>142</v>
      </c>
      <c r="AP43" s="18" t="s">
        <v>1350</v>
      </c>
      <c r="AQ43" s="19" t="s">
        <v>142</v>
      </c>
      <c r="AR43" s="19" t="s">
        <v>1351</v>
      </c>
      <c r="AS43" s="11" t="n">
        <v>2</v>
      </c>
      <c r="AT43" s="11" t="n">
        <v>1</v>
      </c>
      <c r="AU43" s="11" t="n">
        <v>2</v>
      </c>
      <c r="AV43" s="11" t="n">
        <v>1</v>
      </c>
      <c r="AW43" s="11" t="n">
        <v>2</v>
      </c>
      <c r="AX43" s="11" t="n">
        <v>1</v>
      </c>
      <c r="AY43" s="11" t="n">
        <v>2</v>
      </c>
      <c r="AZ43" s="11" t="n">
        <v>1</v>
      </c>
      <c r="BA43" s="11" t="n">
        <v>1</v>
      </c>
      <c r="BB43" s="20" t="s">
        <v>142</v>
      </c>
      <c r="BC43" s="20" t="s">
        <v>1352</v>
      </c>
      <c r="BD43" s="20" t="s">
        <v>142</v>
      </c>
      <c r="BE43" s="20" t="s">
        <v>142</v>
      </c>
      <c r="BF43" s="21" t="s">
        <v>142</v>
      </c>
      <c r="BG43" s="21" t="s">
        <v>1353</v>
      </c>
      <c r="BH43" s="21" t="s">
        <v>142</v>
      </c>
      <c r="BI43" s="21" t="s">
        <v>142</v>
      </c>
      <c r="BJ43" s="22" t="s">
        <v>142</v>
      </c>
      <c r="BK43" s="22" t="s">
        <v>1354</v>
      </c>
      <c r="BL43" s="22" t="s">
        <v>142</v>
      </c>
      <c r="BM43" s="22" t="s">
        <v>142</v>
      </c>
      <c r="BN43" s="11" t="n">
        <v>5</v>
      </c>
      <c r="BO43" s="11" t="n">
        <v>4</v>
      </c>
      <c r="BP43" s="11" t="n">
        <v>5</v>
      </c>
      <c r="BQ43" s="11" t="n">
        <v>3</v>
      </c>
      <c r="BR43" s="11" t="n">
        <v>3</v>
      </c>
      <c r="BS43" s="11" t="n">
        <v>3</v>
      </c>
      <c r="BT43" s="11" t="n">
        <v>3</v>
      </c>
      <c r="BU43" s="11" t="n">
        <v>2</v>
      </c>
      <c r="BV43" s="12" t="s">
        <v>1355</v>
      </c>
      <c r="BW43" s="11" t="n">
        <v>0</v>
      </c>
      <c r="BX43" s="11" t="n">
        <v>0</v>
      </c>
      <c r="BY43" s="12" t="s">
        <v>1356</v>
      </c>
      <c r="BZ43" s="12" t="s">
        <v>1357</v>
      </c>
      <c r="CA43" s="12" t="s">
        <v>1358</v>
      </c>
      <c r="CB43" s="35" t="n">
        <v>3</v>
      </c>
      <c r="CC43" s="35" t="n">
        <v>13</v>
      </c>
      <c r="CD43" s="35" t="n">
        <v>46</v>
      </c>
      <c r="CE43" s="35" t="n">
        <v>7588</v>
      </c>
      <c r="CF43" s="35" t="n">
        <v>3048</v>
      </c>
      <c r="CG43" s="35" t="n">
        <v>8581</v>
      </c>
      <c r="CH43" s="35" t="n">
        <v>2563</v>
      </c>
      <c r="CI43" s="35" t="n">
        <v>5255</v>
      </c>
      <c r="CJ43" s="35" t="n">
        <v>2597</v>
      </c>
      <c r="CK43" s="35" t="n">
        <v>2671</v>
      </c>
      <c r="CL43" s="35" t="n">
        <v>4674</v>
      </c>
      <c r="CM43" s="35" t="n">
        <v>4729</v>
      </c>
      <c r="CN43" s="35" t="n">
        <v>7536</v>
      </c>
      <c r="CO43" s="35" t="n">
        <v>7579</v>
      </c>
      <c r="CP43" s="35" t="n">
        <v>7582</v>
      </c>
      <c r="CQ43" s="35" t="n">
        <v>10373</v>
      </c>
      <c r="CR43" s="35" t="n">
        <v>10413</v>
      </c>
    </row>
    <row r="44" customFormat="false" ht="12.75" hidden="false" customHeight="false" outlineLevel="0" collapsed="false">
      <c r="A44" s="11" t="n">
        <v>4045744</v>
      </c>
      <c r="B44" s="12" t="s">
        <v>1375</v>
      </c>
      <c r="C44" s="35" t="n">
        <v>5568355</v>
      </c>
      <c r="D44" s="11" t="n">
        <v>4</v>
      </c>
      <c r="E44" s="11" t="n">
        <v>2</v>
      </c>
      <c r="F44" s="11" t="n">
        <v>3</v>
      </c>
      <c r="G44" s="11" t="n">
        <v>1</v>
      </c>
      <c r="H44" s="11" t="n">
        <v>4</v>
      </c>
      <c r="I44" s="11" t="n">
        <v>1</v>
      </c>
      <c r="J44" s="11" t="n">
        <v>1</v>
      </c>
      <c r="K44" s="12" t="s">
        <v>1376</v>
      </c>
      <c r="L44" s="11" t="n">
        <v>4</v>
      </c>
      <c r="M44" s="12" t="s">
        <v>376</v>
      </c>
      <c r="N44" s="11" t="n">
        <v>13</v>
      </c>
      <c r="O44" s="13" t="s">
        <v>1377</v>
      </c>
      <c r="P44" s="13" t="s">
        <v>142</v>
      </c>
      <c r="Q44" s="11" t="n">
        <v>4</v>
      </c>
      <c r="R44" s="11" t="n">
        <v>3</v>
      </c>
      <c r="S44" s="11" t="n">
        <v>4</v>
      </c>
      <c r="T44" s="11" t="n">
        <v>4</v>
      </c>
      <c r="U44" s="11" t="n">
        <v>4</v>
      </c>
      <c r="V44" s="11" t="n">
        <v>5</v>
      </c>
      <c r="W44" s="11" t="n">
        <v>5</v>
      </c>
      <c r="X44" s="11" t="n">
        <v>3</v>
      </c>
      <c r="Y44" s="14" t="s">
        <v>142</v>
      </c>
      <c r="Z44" s="14" t="s">
        <v>1378</v>
      </c>
      <c r="AA44" s="15" t="s">
        <v>142</v>
      </c>
      <c r="AB44" s="15" t="s">
        <v>1379</v>
      </c>
      <c r="AC44" s="16" t="s">
        <v>142</v>
      </c>
      <c r="AD44" s="16" t="s">
        <v>1380</v>
      </c>
      <c r="AE44" s="11" t="n">
        <v>1</v>
      </c>
      <c r="AF44" s="11" t="n">
        <v>1</v>
      </c>
      <c r="AG44" s="11" t="n">
        <v>1</v>
      </c>
      <c r="AH44" s="11" t="n">
        <v>3</v>
      </c>
      <c r="AI44" s="11" t="n">
        <v>2</v>
      </c>
      <c r="AJ44" s="11" t="n">
        <v>1</v>
      </c>
      <c r="AK44" s="11" t="n">
        <v>2</v>
      </c>
      <c r="AL44" s="11" t="n">
        <v>2</v>
      </c>
      <c r="AM44" s="17" t="s">
        <v>1381</v>
      </c>
      <c r="AN44" s="17" t="s">
        <v>142</v>
      </c>
      <c r="AO44" s="18" t="s">
        <v>1382</v>
      </c>
      <c r="AP44" s="18" t="s">
        <v>142</v>
      </c>
      <c r="AQ44" s="19" t="s">
        <v>1383</v>
      </c>
      <c r="AR44" s="19" t="s">
        <v>142</v>
      </c>
      <c r="AS44" s="11" t="n">
        <v>4</v>
      </c>
      <c r="AT44" s="11" t="n">
        <v>4</v>
      </c>
      <c r="AU44" s="11" t="n">
        <v>4</v>
      </c>
      <c r="AV44" s="11" t="n">
        <v>4</v>
      </c>
      <c r="AW44" s="11" t="n">
        <v>3</v>
      </c>
      <c r="AX44" s="11" t="n">
        <v>2</v>
      </c>
      <c r="AY44" s="11" t="n">
        <v>3</v>
      </c>
      <c r="AZ44" s="11" t="n">
        <v>4</v>
      </c>
      <c r="BA44" s="11" t="n">
        <v>1</v>
      </c>
      <c r="BB44" s="20" t="s">
        <v>142</v>
      </c>
      <c r="BC44" s="20" t="s">
        <v>1384</v>
      </c>
      <c r="BD44" s="20" t="s">
        <v>142</v>
      </c>
      <c r="BE44" s="20" t="s">
        <v>142</v>
      </c>
      <c r="BF44" s="21" t="s">
        <v>142</v>
      </c>
      <c r="BG44" s="21" t="s">
        <v>1385</v>
      </c>
      <c r="BH44" s="21" t="s">
        <v>142</v>
      </c>
      <c r="BI44" s="21" t="s">
        <v>142</v>
      </c>
      <c r="BJ44" s="22" t="s">
        <v>142</v>
      </c>
      <c r="BK44" s="22" t="s">
        <v>1386</v>
      </c>
      <c r="BL44" s="22" t="s">
        <v>142</v>
      </c>
      <c r="BM44" s="22" t="s">
        <v>142</v>
      </c>
      <c r="BN44" s="11" t="n">
        <v>3</v>
      </c>
      <c r="BO44" s="11" t="n">
        <v>4</v>
      </c>
      <c r="BP44" s="11" t="n">
        <v>5</v>
      </c>
      <c r="BQ44" s="11" t="n">
        <v>4</v>
      </c>
      <c r="BR44" s="11" t="n">
        <v>0</v>
      </c>
      <c r="BS44" s="11" t="n">
        <v>3</v>
      </c>
      <c r="BT44" s="11" t="n">
        <v>4</v>
      </c>
      <c r="BU44" s="11" t="n">
        <v>2</v>
      </c>
      <c r="BV44" s="12" t="s">
        <v>1388</v>
      </c>
      <c r="BW44" s="11" t="n">
        <v>1</v>
      </c>
      <c r="BX44" s="11" t="n">
        <v>0</v>
      </c>
      <c r="BY44" s="12" t="s">
        <v>1389</v>
      </c>
      <c r="BZ44" s="12" t="s">
        <v>1390</v>
      </c>
      <c r="CA44" s="12" t="s">
        <v>1391</v>
      </c>
      <c r="CB44" s="35" t="n">
        <v>4</v>
      </c>
      <c r="CC44" s="35" t="n">
        <v>76</v>
      </c>
      <c r="CD44" s="35" t="n">
        <v>382</v>
      </c>
      <c r="CE44" s="35" t="n">
        <v>6319</v>
      </c>
      <c r="CF44" s="35" t="n">
        <v>3896</v>
      </c>
      <c r="CG44" s="35" t="n">
        <v>4907</v>
      </c>
      <c r="CH44" s="35" t="n">
        <v>2696</v>
      </c>
      <c r="CI44" s="35" t="n">
        <v>6356</v>
      </c>
      <c r="CJ44" s="35" t="n">
        <v>2705</v>
      </c>
      <c r="CK44" s="35" t="n">
        <v>2748</v>
      </c>
      <c r="CL44" s="35" t="n">
        <v>4510</v>
      </c>
      <c r="CM44" s="35" t="n">
        <v>4545</v>
      </c>
      <c r="CN44" s="35" t="n">
        <v>6298</v>
      </c>
      <c r="CO44" s="35" t="n">
        <v>6314</v>
      </c>
      <c r="CP44" s="35" t="n">
        <v>6316</v>
      </c>
      <c r="CQ44" s="35" t="n">
        <v>7982</v>
      </c>
      <c r="CR44" s="35" t="n">
        <v>8008</v>
      </c>
    </row>
    <row r="45" customFormat="false" ht="12.75" hidden="false" customHeight="false" outlineLevel="0" collapsed="false">
      <c r="A45" s="11" t="n">
        <v>4046170</v>
      </c>
      <c r="B45" s="12" t="s">
        <v>1408</v>
      </c>
      <c r="C45" s="35" t="n">
        <v>5568356</v>
      </c>
      <c r="D45" s="11" t="n">
        <v>2</v>
      </c>
      <c r="E45" s="11" t="n">
        <v>-77</v>
      </c>
      <c r="F45" s="11" t="n">
        <v>-77</v>
      </c>
      <c r="G45" s="11" t="n">
        <v>2</v>
      </c>
      <c r="H45" s="11" t="n">
        <v>1</v>
      </c>
      <c r="I45" s="11" t="n">
        <v>1</v>
      </c>
      <c r="J45" s="11" t="n">
        <v>1</v>
      </c>
      <c r="K45" s="12" t="s">
        <v>1409</v>
      </c>
      <c r="L45" s="11" t="n">
        <v>6</v>
      </c>
      <c r="M45" s="12" t="s">
        <v>1410</v>
      </c>
      <c r="N45" s="11" t="n">
        <v>22</v>
      </c>
      <c r="O45" s="13" t="s">
        <v>1411</v>
      </c>
      <c r="P45" s="13" t="s">
        <v>142</v>
      </c>
      <c r="Q45" s="11" t="n">
        <v>2</v>
      </c>
      <c r="R45" s="11" t="n">
        <v>3</v>
      </c>
      <c r="S45" s="11" t="n">
        <v>3</v>
      </c>
      <c r="T45" s="11" t="n">
        <v>4</v>
      </c>
      <c r="U45" s="11" t="n">
        <v>2</v>
      </c>
      <c r="V45" s="11" t="n">
        <v>2</v>
      </c>
      <c r="W45" s="11" t="n">
        <v>4</v>
      </c>
      <c r="X45" s="11" t="n">
        <v>2</v>
      </c>
      <c r="Y45" s="14" t="s">
        <v>1412</v>
      </c>
      <c r="Z45" s="14" t="s">
        <v>142</v>
      </c>
      <c r="AA45" s="15" t="s">
        <v>1413</v>
      </c>
      <c r="AB45" s="15" t="s">
        <v>142</v>
      </c>
      <c r="AC45" s="16" t="s">
        <v>1414</v>
      </c>
      <c r="AD45" s="16" t="s">
        <v>142</v>
      </c>
      <c r="AE45" s="11" t="n">
        <v>4</v>
      </c>
      <c r="AF45" s="11" t="n">
        <v>5</v>
      </c>
      <c r="AG45" s="11" t="n">
        <v>4</v>
      </c>
      <c r="AH45" s="11" t="n">
        <v>2</v>
      </c>
      <c r="AI45" s="11" t="n">
        <v>3</v>
      </c>
      <c r="AJ45" s="11" t="n">
        <v>2</v>
      </c>
      <c r="AK45" s="11" t="n">
        <v>2</v>
      </c>
      <c r="AL45" s="11" t="n">
        <v>2</v>
      </c>
      <c r="AM45" s="17" t="s">
        <v>142</v>
      </c>
      <c r="AN45" s="17" t="s">
        <v>142</v>
      </c>
      <c r="AO45" s="18" t="s">
        <v>142</v>
      </c>
      <c r="AP45" s="18" t="s">
        <v>142</v>
      </c>
      <c r="AQ45" s="19" t="s">
        <v>142</v>
      </c>
      <c r="AR45" s="19" t="s">
        <v>142</v>
      </c>
      <c r="AS45" s="11" t="n">
        <v>-77</v>
      </c>
      <c r="AT45" s="11" t="n">
        <v>-77</v>
      </c>
      <c r="AU45" s="11" t="n">
        <v>-77</v>
      </c>
      <c r="AV45" s="11" t="n">
        <v>-77</v>
      </c>
      <c r="AW45" s="11" t="n">
        <v>-77</v>
      </c>
      <c r="AX45" s="11" t="n">
        <v>-77</v>
      </c>
      <c r="AY45" s="11" t="n">
        <v>-77</v>
      </c>
      <c r="AZ45" s="11" t="n">
        <v>-77</v>
      </c>
      <c r="BA45" s="11" t="n">
        <v>2</v>
      </c>
      <c r="BB45" s="20" t="s">
        <v>142</v>
      </c>
      <c r="BC45" s="20" t="s">
        <v>142</v>
      </c>
      <c r="BD45" s="20" t="s">
        <v>142</v>
      </c>
      <c r="BE45" s="20" t="s">
        <v>142</v>
      </c>
      <c r="BF45" s="21" t="s">
        <v>142</v>
      </c>
      <c r="BG45" s="21" t="s">
        <v>142</v>
      </c>
      <c r="BH45" s="21" t="s">
        <v>142</v>
      </c>
      <c r="BI45" s="21" t="s">
        <v>142</v>
      </c>
      <c r="BJ45" s="22" t="s">
        <v>142</v>
      </c>
      <c r="BK45" s="22" t="s">
        <v>142</v>
      </c>
      <c r="BL45" s="22" t="s">
        <v>142</v>
      </c>
      <c r="BM45" s="22" t="s">
        <v>142</v>
      </c>
      <c r="BN45" s="11" t="n">
        <v>-77</v>
      </c>
      <c r="BO45" s="11" t="n">
        <v>-77</v>
      </c>
      <c r="BP45" s="11" t="n">
        <v>-77</v>
      </c>
      <c r="BQ45" s="11" t="n">
        <v>-77</v>
      </c>
      <c r="BR45" s="11" t="n">
        <v>-77</v>
      </c>
      <c r="BS45" s="11" t="n">
        <v>-77</v>
      </c>
      <c r="BT45" s="11" t="n">
        <v>-77</v>
      </c>
      <c r="BU45" s="11" t="n">
        <v>-77</v>
      </c>
      <c r="BV45" s="12" t="s">
        <v>1415</v>
      </c>
      <c r="BW45" s="11" t="n">
        <v>0</v>
      </c>
      <c r="BX45" s="11" t="n">
        <v>0</v>
      </c>
      <c r="BY45" s="12" t="s">
        <v>1416</v>
      </c>
      <c r="BZ45" s="12" t="s">
        <v>1417</v>
      </c>
      <c r="CA45" s="12" t="s">
        <v>1418</v>
      </c>
      <c r="CB45" s="35" t="n">
        <v>3</v>
      </c>
      <c r="CC45" s="35" t="n">
        <v>60</v>
      </c>
      <c r="CD45" s="35" t="n">
        <v>89</v>
      </c>
      <c r="CE45" s="35" t="n">
        <v>1354</v>
      </c>
      <c r="CF45" s="35" t="n">
        <v>0</v>
      </c>
      <c r="CG45" s="35" t="n">
        <v>0</v>
      </c>
      <c r="CH45" s="35" t="n">
        <v>1485</v>
      </c>
      <c r="CI45" s="35" t="n">
        <v>219</v>
      </c>
      <c r="CJ45" s="35" t="n">
        <v>1263</v>
      </c>
      <c r="CK45" s="35" t="n">
        <v>1313</v>
      </c>
      <c r="CL45" s="35" t="n">
        <v>2376</v>
      </c>
      <c r="CM45" s="35" t="n">
        <v>2415</v>
      </c>
      <c r="CN45" s="35" t="n">
        <v>0</v>
      </c>
      <c r="CO45" s="35" t="n">
        <v>0</v>
      </c>
      <c r="CP45" s="35" t="n">
        <v>2422</v>
      </c>
      <c r="CQ45" s="35" t="n">
        <v>0</v>
      </c>
      <c r="CR45" s="35" t="n">
        <v>0</v>
      </c>
    </row>
    <row r="46" customFormat="false" ht="12.75" hidden="false" customHeight="false" outlineLevel="0" collapsed="false">
      <c r="A46" s="11" t="n">
        <v>4051437</v>
      </c>
      <c r="B46" s="12" t="s">
        <v>1429</v>
      </c>
      <c r="C46" s="35" t="n">
        <v>5593927</v>
      </c>
      <c r="D46" s="11" t="n">
        <v>4</v>
      </c>
      <c r="E46" s="11" t="n">
        <v>1</v>
      </c>
      <c r="F46" s="11" t="n">
        <v>3</v>
      </c>
      <c r="G46" s="11" t="n">
        <v>4</v>
      </c>
      <c r="H46" s="11" t="n">
        <v>2</v>
      </c>
      <c r="I46" s="11" t="n">
        <v>1</v>
      </c>
      <c r="J46" s="11" t="n">
        <v>1</v>
      </c>
      <c r="K46" s="12" t="s">
        <v>1430</v>
      </c>
      <c r="L46" s="11" t="n">
        <v>9</v>
      </c>
      <c r="M46" s="12" t="s">
        <v>542</v>
      </c>
      <c r="N46" s="11" t="n">
        <v>8</v>
      </c>
      <c r="O46" s="13" t="s">
        <v>1431</v>
      </c>
      <c r="P46" s="13" t="s">
        <v>142</v>
      </c>
      <c r="Q46" s="11" t="n">
        <v>3</v>
      </c>
      <c r="R46" s="11" t="n">
        <v>3</v>
      </c>
      <c r="S46" s="11" t="n">
        <v>4</v>
      </c>
      <c r="T46" s="11" t="n">
        <v>4</v>
      </c>
      <c r="U46" s="11" t="n">
        <v>4</v>
      </c>
      <c r="V46" s="11" t="n">
        <v>4</v>
      </c>
      <c r="W46" s="11" t="n">
        <v>4</v>
      </c>
      <c r="X46" s="11" t="n">
        <v>4</v>
      </c>
      <c r="Y46" s="14" t="s">
        <v>1432</v>
      </c>
      <c r="Z46" s="14" t="s">
        <v>142</v>
      </c>
      <c r="AA46" s="15" t="s">
        <v>1433</v>
      </c>
      <c r="AB46" s="15" t="s">
        <v>142</v>
      </c>
      <c r="AC46" s="16" t="s">
        <v>1434</v>
      </c>
      <c r="AD46" s="16" t="s">
        <v>142</v>
      </c>
      <c r="AE46" s="11" t="n">
        <v>2</v>
      </c>
      <c r="AF46" s="11" t="n">
        <v>2</v>
      </c>
      <c r="AG46" s="11" t="n">
        <v>2</v>
      </c>
      <c r="AH46" s="11" t="n">
        <v>2</v>
      </c>
      <c r="AI46" s="11" t="n">
        <v>2</v>
      </c>
      <c r="AJ46" s="11" t="n">
        <v>2</v>
      </c>
      <c r="AK46" s="11" t="n">
        <v>2</v>
      </c>
      <c r="AL46" s="11" t="n">
        <v>2</v>
      </c>
      <c r="AM46" s="17" t="s">
        <v>1435</v>
      </c>
      <c r="AN46" s="17" t="s">
        <v>142</v>
      </c>
      <c r="AO46" s="18" t="s">
        <v>1436</v>
      </c>
      <c r="AP46" s="18" t="s">
        <v>142</v>
      </c>
      <c r="AQ46" s="19" t="s">
        <v>1437</v>
      </c>
      <c r="AR46" s="19" t="s">
        <v>142</v>
      </c>
      <c r="AS46" s="11" t="n">
        <v>5</v>
      </c>
      <c r="AT46" s="11" t="n">
        <v>4</v>
      </c>
      <c r="AU46" s="11" t="n">
        <v>4</v>
      </c>
      <c r="AV46" s="11" t="n">
        <v>2</v>
      </c>
      <c r="AW46" s="11" t="n">
        <v>2</v>
      </c>
      <c r="AX46" s="11" t="n">
        <v>2</v>
      </c>
      <c r="AY46" s="11" t="n">
        <v>2</v>
      </c>
      <c r="AZ46" s="11" t="n">
        <v>2</v>
      </c>
      <c r="BA46" s="11" t="n">
        <v>1</v>
      </c>
      <c r="BB46" s="20" t="s">
        <v>142</v>
      </c>
      <c r="BC46" s="20" t="s">
        <v>1438</v>
      </c>
      <c r="BD46" s="20" t="s">
        <v>142</v>
      </c>
      <c r="BE46" s="20" t="s">
        <v>142</v>
      </c>
      <c r="BF46" s="21" t="s">
        <v>142</v>
      </c>
      <c r="BG46" s="21" t="s">
        <v>1439</v>
      </c>
      <c r="BH46" s="21" t="s">
        <v>142</v>
      </c>
      <c r="BI46" s="21" t="s">
        <v>142</v>
      </c>
      <c r="BJ46" s="22" t="s">
        <v>142</v>
      </c>
      <c r="BK46" s="22" t="s">
        <v>1440</v>
      </c>
      <c r="BL46" s="22" t="s">
        <v>142</v>
      </c>
      <c r="BM46" s="22" t="s">
        <v>142</v>
      </c>
      <c r="BN46" s="11" t="n">
        <v>4</v>
      </c>
      <c r="BO46" s="11" t="n">
        <v>4</v>
      </c>
      <c r="BP46" s="11" t="n">
        <v>4</v>
      </c>
      <c r="BQ46" s="11" t="n">
        <v>4</v>
      </c>
      <c r="BR46" s="11" t="n">
        <v>4</v>
      </c>
      <c r="BS46" s="11" t="n">
        <v>4</v>
      </c>
      <c r="BT46" s="11" t="n">
        <v>4</v>
      </c>
      <c r="BU46" s="11" t="n">
        <v>4</v>
      </c>
      <c r="BV46" s="12" t="s">
        <v>1442</v>
      </c>
      <c r="BW46" s="11" t="n">
        <v>0</v>
      </c>
      <c r="BX46" s="11" t="n">
        <v>0</v>
      </c>
      <c r="BY46" s="12" t="s">
        <v>1443</v>
      </c>
      <c r="BZ46" s="12" t="s">
        <v>1444</v>
      </c>
      <c r="CA46" s="12" t="s">
        <v>1445</v>
      </c>
      <c r="CB46" s="35" t="n">
        <v>13</v>
      </c>
      <c r="CC46" s="35" t="n">
        <v>46</v>
      </c>
      <c r="CD46" s="35" t="n">
        <v>99</v>
      </c>
      <c r="CE46" s="35" t="n">
        <v>4419</v>
      </c>
      <c r="CF46" s="35" t="n">
        <v>318</v>
      </c>
      <c r="CG46" s="35" t="n">
        <v>3067</v>
      </c>
      <c r="CH46" s="35" t="n">
        <v>4569</v>
      </c>
      <c r="CI46" s="35" t="n">
        <v>1681</v>
      </c>
      <c r="CJ46" s="35" t="n">
        <v>1492</v>
      </c>
      <c r="CK46" s="35" t="n">
        <v>1538</v>
      </c>
      <c r="CL46" s="35" t="n">
        <v>2743</v>
      </c>
      <c r="CM46" s="35" t="n">
        <v>2800</v>
      </c>
      <c r="CN46" s="35" t="n">
        <v>4331</v>
      </c>
      <c r="CO46" s="35" t="n">
        <v>4364</v>
      </c>
      <c r="CP46" s="35" t="n">
        <v>4374</v>
      </c>
      <c r="CQ46" s="35" t="n">
        <v>5977</v>
      </c>
      <c r="CR46" s="35" t="n">
        <v>5998</v>
      </c>
    </row>
    <row r="47" customFormat="false" ht="12.75" hidden="false" customHeight="false" outlineLevel="0" collapsed="false">
      <c r="A47" s="11" t="n">
        <v>4052106</v>
      </c>
      <c r="B47" s="12" t="s">
        <v>1461</v>
      </c>
      <c r="C47" s="35" t="n">
        <v>5593927</v>
      </c>
      <c r="D47" s="11" t="n">
        <v>4</v>
      </c>
      <c r="E47" s="11" t="n">
        <v>2</v>
      </c>
      <c r="F47" s="11" t="n">
        <v>3</v>
      </c>
      <c r="G47" s="11" t="n">
        <v>1</v>
      </c>
      <c r="H47" s="11" t="n">
        <v>4</v>
      </c>
      <c r="I47" s="11" t="n">
        <v>1</v>
      </c>
      <c r="J47" s="11" t="n">
        <v>1</v>
      </c>
      <c r="K47" s="12" t="s">
        <v>1462</v>
      </c>
      <c r="L47" s="11" t="n">
        <v>7</v>
      </c>
      <c r="M47" s="12" t="s">
        <v>1463</v>
      </c>
      <c r="N47" s="11" t="n">
        <v>1</v>
      </c>
      <c r="O47" s="13" t="s">
        <v>1464</v>
      </c>
      <c r="P47" s="13" t="s">
        <v>142</v>
      </c>
      <c r="Q47" s="11" t="n">
        <v>5</v>
      </c>
      <c r="R47" s="11" t="n">
        <v>5</v>
      </c>
      <c r="S47" s="11" t="n">
        <v>5</v>
      </c>
      <c r="T47" s="11" t="n">
        <v>2</v>
      </c>
      <c r="U47" s="11" t="n">
        <v>2</v>
      </c>
      <c r="V47" s="11" t="n">
        <v>2</v>
      </c>
      <c r="W47" s="11" t="n">
        <v>2</v>
      </c>
      <c r="X47" s="11" t="n">
        <v>1</v>
      </c>
      <c r="Y47" s="14" t="s">
        <v>142</v>
      </c>
      <c r="Z47" s="14" t="s">
        <v>1465</v>
      </c>
      <c r="AA47" s="15" t="s">
        <v>142</v>
      </c>
      <c r="AB47" s="15" t="s">
        <v>1466</v>
      </c>
      <c r="AC47" s="16" t="s">
        <v>142</v>
      </c>
      <c r="AD47" s="16" t="s">
        <v>1467</v>
      </c>
      <c r="AE47" s="11" t="n">
        <v>4</v>
      </c>
      <c r="AF47" s="11" t="n">
        <v>4</v>
      </c>
      <c r="AG47" s="11" t="n">
        <v>4</v>
      </c>
      <c r="AH47" s="11" t="n">
        <v>1</v>
      </c>
      <c r="AI47" s="11" t="n">
        <v>1</v>
      </c>
      <c r="AJ47" s="11" t="n">
        <v>1</v>
      </c>
      <c r="AK47" s="11" t="n">
        <v>1</v>
      </c>
      <c r="AL47" s="11" t="n">
        <v>1</v>
      </c>
      <c r="AM47" s="17" t="s">
        <v>1468</v>
      </c>
      <c r="AN47" s="17" t="s">
        <v>142</v>
      </c>
      <c r="AO47" s="18" t="s">
        <v>1469</v>
      </c>
      <c r="AP47" s="18" t="s">
        <v>142</v>
      </c>
      <c r="AQ47" s="19" t="s">
        <v>1470</v>
      </c>
      <c r="AR47" s="19" t="s">
        <v>142</v>
      </c>
      <c r="AS47" s="11" t="n">
        <v>5</v>
      </c>
      <c r="AT47" s="11" t="n">
        <v>5</v>
      </c>
      <c r="AU47" s="11" t="n">
        <v>5</v>
      </c>
      <c r="AV47" s="11" t="n">
        <v>2</v>
      </c>
      <c r="AW47" s="11" t="n">
        <v>1</v>
      </c>
      <c r="AX47" s="11" t="n">
        <v>1</v>
      </c>
      <c r="AY47" s="11" t="n">
        <v>1</v>
      </c>
      <c r="AZ47" s="11" t="n">
        <v>3</v>
      </c>
      <c r="BA47" s="11" t="n">
        <v>1</v>
      </c>
      <c r="BB47" s="20" t="s">
        <v>1471</v>
      </c>
      <c r="BC47" s="20" t="s">
        <v>142</v>
      </c>
      <c r="BD47" s="20" t="s">
        <v>142</v>
      </c>
      <c r="BE47" s="20" t="s">
        <v>142</v>
      </c>
      <c r="BF47" s="21" t="s">
        <v>1472</v>
      </c>
      <c r="BG47" s="21" t="s">
        <v>142</v>
      </c>
      <c r="BH47" s="21" t="s">
        <v>142</v>
      </c>
      <c r="BI47" s="21" t="s">
        <v>142</v>
      </c>
      <c r="BJ47" s="22" t="s">
        <v>1473</v>
      </c>
      <c r="BK47" s="22" t="s">
        <v>142</v>
      </c>
      <c r="BL47" s="22" t="s">
        <v>142</v>
      </c>
      <c r="BM47" s="22" t="s">
        <v>142</v>
      </c>
      <c r="BN47" s="11" t="n">
        <v>4</v>
      </c>
      <c r="BO47" s="11" t="n">
        <v>2</v>
      </c>
      <c r="BP47" s="11" t="n">
        <v>3</v>
      </c>
      <c r="BQ47" s="11" t="n">
        <v>2</v>
      </c>
      <c r="BR47" s="11" t="n">
        <v>1</v>
      </c>
      <c r="BS47" s="11" t="n">
        <v>1</v>
      </c>
      <c r="BT47" s="11" t="n">
        <v>1</v>
      </c>
      <c r="BU47" s="11" t="n">
        <v>1</v>
      </c>
      <c r="BV47" s="12" t="s">
        <v>1474</v>
      </c>
      <c r="BW47" s="11" t="n">
        <v>1</v>
      </c>
      <c r="BX47" s="11" t="n">
        <v>1</v>
      </c>
      <c r="BY47" s="12" t="s">
        <v>1475</v>
      </c>
      <c r="BZ47" s="12" t="s">
        <v>1476</v>
      </c>
      <c r="CA47" s="12" t="s">
        <v>1477</v>
      </c>
      <c r="CB47" s="35" t="n">
        <v>7</v>
      </c>
      <c r="CC47" s="35" t="n">
        <v>37</v>
      </c>
      <c r="CD47" s="35" t="n">
        <v>64</v>
      </c>
      <c r="CE47" s="35" t="n">
        <v>10198</v>
      </c>
      <c r="CF47" s="35" t="n">
        <v>3696</v>
      </c>
      <c r="CG47" s="35" t="n">
        <v>7070</v>
      </c>
      <c r="CH47" s="35" t="n">
        <v>273</v>
      </c>
      <c r="CI47" s="35" t="n">
        <v>10331</v>
      </c>
      <c r="CJ47" s="35" t="n">
        <v>2867</v>
      </c>
      <c r="CK47" s="35" t="n">
        <v>2904</v>
      </c>
      <c r="CL47" s="35" t="n">
        <v>5626</v>
      </c>
      <c r="CM47" s="35" t="n">
        <v>5665</v>
      </c>
      <c r="CN47" s="35" t="n">
        <v>10151</v>
      </c>
      <c r="CO47" s="35" t="n">
        <v>10183</v>
      </c>
      <c r="CP47" s="35" t="n">
        <v>10188</v>
      </c>
      <c r="CQ47" s="35" t="n">
        <v>11656</v>
      </c>
      <c r="CR47" s="35" t="n">
        <v>11692</v>
      </c>
    </row>
    <row r="48" customFormat="false" ht="12.75" hidden="false" customHeight="false" outlineLevel="0" collapsed="false">
      <c r="A48" s="11" t="n">
        <v>4062235</v>
      </c>
      <c r="B48" s="12" t="s">
        <v>1493</v>
      </c>
      <c r="C48" s="35" t="n">
        <v>5593927</v>
      </c>
      <c r="D48" s="11" t="n">
        <v>4</v>
      </c>
      <c r="E48" s="11" t="n">
        <v>2</v>
      </c>
      <c r="F48" s="11" t="n">
        <v>3</v>
      </c>
      <c r="G48" s="11" t="n">
        <v>1</v>
      </c>
      <c r="H48" s="11" t="n">
        <v>4</v>
      </c>
      <c r="I48" s="11" t="n">
        <v>1</v>
      </c>
      <c r="J48" s="11" t="n">
        <v>1</v>
      </c>
      <c r="K48" s="12" t="s">
        <v>1494</v>
      </c>
      <c r="L48" s="11" t="n">
        <v>9</v>
      </c>
      <c r="M48" s="12" t="s">
        <v>509</v>
      </c>
      <c r="N48" s="11" t="n">
        <v>27</v>
      </c>
      <c r="O48" s="13" t="s">
        <v>1495</v>
      </c>
      <c r="P48" s="13" t="s">
        <v>142</v>
      </c>
      <c r="Q48" s="11" t="n">
        <v>5</v>
      </c>
      <c r="R48" s="11" t="n">
        <v>5</v>
      </c>
      <c r="S48" s="11" t="n">
        <v>5</v>
      </c>
      <c r="T48" s="11" t="n">
        <v>4</v>
      </c>
      <c r="U48" s="11" t="n">
        <v>3</v>
      </c>
      <c r="V48" s="11" t="n">
        <v>3</v>
      </c>
      <c r="W48" s="11" t="n">
        <v>2</v>
      </c>
      <c r="X48" s="11" t="n">
        <v>1</v>
      </c>
      <c r="Y48" s="14" t="s">
        <v>1496</v>
      </c>
      <c r="Z48" s="14" t="s">
        <v>142</v>
      </c>
      <c r="AA48" s="15" t="s">
        <v>1497</v>
      </c>
      <c r="AB48" s="15" t="s">
        <v>142</v>
      </c>
      <c r="AC48" s="16" t="s">
        <v>1498</v>
      </c>
      <c r="AD48" s="16" t="s">
        <v>142</v>
      </c>
      <c r="AE48" s="11" t="n">
        <v>3</v>
      </c>
      <c r="AF48" s="11" t="n">
        <v>5</v>
      </c>
      <c r="AG48" s="11" t="n">
        <v>5</v>
      </c>
      <c r="AH48" s="11" t="n">
        <v>2</v>
      </c>
      <c r="AI48" s="11" t="n">
        <v>2</v>
      </c>
      <c r="AJ48" s="11" t="n">
        <v>2</v>
      </c>
      <c r="AK48" s="11" t="n">
        <v>2</v>
      </c>
      <c r="AL48" s="11" t="n">
        <v>1</v>
      </c>
      <c r="AM48" s="17" t="s">
        <v>1499</v>
      </c>
      <c r="AN48" s="17" t="s">
        <v>142</v>
      </c>
      <c r="AO48" s="18" t="s">
        <v>1500</v>
      </c>
      <c r="AP48" s="18" t="s">
        <v>142</v>
      </c>
      <c r="AQ48" s="19" t="s">
        <v>1501</v>
      </c>
      <c r="AR48" s="19" t="s">
        <v>142</v>
      </c>
      <c r="AS48" s="11" t="n">
        <v>5</v>
      </c>
      <c r="AT48" s="11" t="n">
        <v>5</v>
      </c>
      <c r="AU48" s="11" t="n">
        <v>5</v>
      </c>
      <c r="AV48" s="11" t="n">
        <v>3</v>
      </c>
      <c r="AW48" s="11" t="n">
        <v>4</v>
      </c>
      <c r="AX48" s="11" t="n">
        <v>3</v>
      </c>
      <c r="AY48" s="11" t="n">
        <v>2</v>
      </c>
      <c r="AZ48" s="11" t="n">
        <v>2</v>
      </c>
      <c r="BA48" s="11" t="n">
        <v>1</v>
      </c>
      <c r="BB48" s="20" t="s">
        <v>142</v>
      </c>
      <c r="BC48" s="20" t="s">
        <v>142</v>
      </c>
      <c r="BD48" s="20" t="s">
        <v>142</v>
      </c>
      <c r="BE48" s="20" t="s">
        <v>1502</v>
      </c>
      <c r="BF48" s="21" t="s">
        <v>142</v>
      </c>
      <c r="BG48" s="21" t="s">
        <v>142</v>
      </c>
      <c r="BH48" s="21" t="s">
        <v>142</v>
      </c>
      <c r="BI48" s="21" t="s">
        <v>1503</v>
      </c>
      <c r="BJ48" s="22" t="s">
        <v>142</v>
      </c>
      <c r="BK48" s="22" t="s">
        <v>142</v>
      </c>
      <c r="BL48" s="22" t="s">
        <v>142</v>
      </c>
      <c r="BM48" s="22" t="s">
        <v>1504</v>
      </c>
      <c r="BN48" s="11" t="n">
        <v>5</v>
      </c>
      <c r="BO48" s="11" t="n">
        <v>4</v>
      </c>
      <c r="BP48" s="11" t="n">
        <v>3</v>
      </c>
      <c r="BQ48" s="11" t="n">
        <v>2</v>
      </c>
      <c r="BR48" s="11" t="n">
        <v>2</v>
      </c>
      <c r="BS48" s="11" t="n">
        <v>2</v>
      </c>
      <c r="BT48" s="11" t="n">
        <v>2</v>
      </c>
      <c r="BU48" s="11" t="n">
        <v>1</v>
      </c>
      <c r="BV48" s="12" t="s">
        <v>1505</v>
      </c>
      <c r="BW48" s="11" t="n">
        <v>0</v>
      </c>
      <c r="BX48" s="11" t="n">
        <v>1</v>
      </c>
      <c r="BY48" s="12" t="s">
        <v>1506</v>
      </c>
      <c r="BZ48" s="12" t="s">
        <v>1507</v>
      </c>
      <c r="CA48" s="12" t="s">
        <v>1508</v>
      </c>
      <c r="CB48" s="35" t="n">
        <v>5</v>
      </c>
      <c r="CC48" s="35" t="n">
        <v>31</v>
      </c>
      <c r="CD48" s="35" t="n">
        <v>184</v>
      </c>
      <c r="CE48" s="35" t="n">
        <v>9424</v>
      </c>
      <c r="CF48" s="35" t="n">
        <v>9398</v>
      </c>
      <c r="CG48" s="35" t="n">
        <v>8231</v>
      </c>
      <c r="CH48" s="35" t="n">
        <v>4572</v>
      </c>
      <c r="CI48" s="35" t="n">
        <v>9749</v>
      </c>
      <c r="CJ48" s="35" t="n">
        <v>4765</v>
      </c>
      <c r="CK48" s="35" t="n">
        <v>4841</v>
      </c>
      <c r="CL48" s="35" t="n">
        <v>7136</v>
      </c>
      <c r="CM48" s="35" t="n">
        <v>7209</v>
      </c>
      <c r="CN48" s="35" t="n">
        <v>9414</v>
      </c>
      <c r="CO48" s="35" t="n">
        <v>9418</v>
      </c>
      <c r="CP48" s="35" t="n">
        <v>9421</v>
      </c>
      <c r="CQ48" s="35" t="n">
        <v>10796</v>
      </c>
      <c r="CR48" s="35" t="n">
        <v>10837</v>
      </c>
    </row>
    <row r="49" customFormat="false" ht="12.75" hidden="false" customHeight="false" outlineLevel="0" collapsed="false">
      <c r="A49" s="11" t="n">
        <v>4065012</v>
      </c>
      <c r="B49" s="12" t="s">
        <v>1523</v>
      </c>
      <c r="C49" s="35" t="n">
        <v>5593927</v>
      </c>
      <c r="D49" s="11" t="n">
        <v>4</v>
      </c>
      <c r="E49" s="11" t="n">
        <v>4</v>
      </c>
      <c r="F49" s="11" t="n">
        <v>2</v>
      </c>
      <c r="G49" s="11" t="n">
        <v>3</v>
      </c>
      <c r="H49" s="11" t="n">
        <v>1</v>
      </c>
      <c r="I49" s="11" t="n">
        <v>1</v>
      </c>
      <c r="J49" s="11" t="n">
        <v>1</v>
      </c>
      <c r="K49" s="12" t="s">
        <v>1524</v>
      </c>
      <c r="L49" s="11" t="n">
        <v>5</v>
      </c>
      <c r="M49" s="12" t="s">
        <v>1525</v>
      </c>
      <c r="N49" s="11" t="n">
        <v>24</v>
      </c>
      <c r="O49" s="13" t="s">
        <v>1526</v>
      </c>
      <c r="P49" s="13" t="s">
        <v>142</v>
      </c>
      <c r="Q49" s="11" t="n">
        <v>4</v>
      </c>
      <c r="R49" s="11" t="n">
        <v>4</v>
      </c>
      <c r="S49" s="11" t="n">
        <v>3</v>
      </c>
      <c r="T49" s="11" t="n">
        <v>2</v>
      </c>
      <c r="U49" s="11" t="n">
        <v>2</v>
      </c>
      <c r="V49" s="11" t="n">
        <v>3</v>
      </c>
      <c r="W49" s="11" t="n">
        <v>2</v>
      </c>
      <c r="X49" s="11" t="n">
        <v>3</v>
      </c>
      <c r="Y49" s="14" t="s">
        <v>1527</v>
      </c>
      <c r="Z49" s="14" t="s">
        <v>142</v>
      </c>
      <c r="AA49" s="15" t="s">
        <v>1528</v>
      </c>
      <c r="AB49" s="15" t="s">
        <v>142</v>
      </c>
      <c r="AC49" s="16" t="s">
        <v>1529</v>
      </c>
      <c r="AD49" s="16" t="s">
        <v>142</v>
      </c>
      <c r="AE49" s="11" t="n">
        <v>5</v>
      </c>
      <c r="AF49" s="11" t="n">
        <v>5</v>
      </c>
      <c r="AG49" s="11" t="n">
        <v>5</v>
      </c>
      <c r="AH49" s="11" t="n">
        <v>2</v>
      </c>
      <c r="AI49" s="11" t="n">
        <v>2</v>
      </c>
      <c r="AJ49" s="11" t="n">
        <v>2</v>
      </c>
      <c r="AK49" s="11" t="n">
        <v>3</v>
      </c>
      <c r="AL49" s="11" t="n">
        <v>3</v>
      </c>
      <c r="AM49" s="17" t="s">
        <v>1530</v>
      </c>
      <c r="AN49" s="17" t="s">
        <v>142</v>
      </c>
      <c r="AO49" s="18" t="s">
        <v>1531</v>
      </c>
      <c r="AP49" s="18" t="s">
        <v>142</v>
      </c>
      <c r="AQ49" s="19" t="s">
        <v>1532</v>
      </c>
      <c r="AR49" s="19" t="s">
        <v>142</v>
      </c>
      <c r="AS49" s="11" t="n">
        <v>4</v>
      </c>
      <c r="AT49" s="11" t="n">
        <v>4</v>
      </c>
      <c r="AU49" s="11" t="n">
        <v>3</v>
      </c>
      <c r="AV49" s="11" t="n">
        <v>4</v>
      </c>
      <c r="AW49" s="11" t="n">
        <v>4</v>
      </c>
      <c r="AX49" s="11" t="n">
        <v>4</v>
      </c>
      <c r="AY49" s="11" t="n">
        <v>4</v>
      </c>
      <c r="AZ49" s="11" t="n">
        <v>0</v>
      </c>
      <c r="BA49" s="11" t="n">
        <v>1</v>
      </c>
      <c r="BB49" s="20" t="s">
        <v>142</v>
      </c>
      <c r="BC49" s="20" t="s">
        <v>142</v>
      </c>
      <c r="BD49" s="20" t="s">
        <v>142</v>
      </c>
      <c r="BE49" s="20" t="s">
        <v>1533</v>
      </c>
      <c r="BF49" s="21" t="s">
        <v>142</v>
      </c>
      <c r="BG49" s="21" t="s">
        <v>142</v>
      </c>
      <c r="BH49" s="21" t="s">
        <v>142</v>
      </c>
      <c r="BI49" s="21" t="s">
        <v>1534</v>
      </c>
      <c r="BJ49" s="22" t="s">
        <v>142</v>
      </c>
      <c r="BK49" s="22" t="s">
        <v>142</v>
      </c>
      <c r="BL49" s="22" t="s">
        <v>142</v>
      </c>
      <c r="BM49" s="22" t="s">
        <v>1535</v>
      </c>
      <c r="BN49" s="11" t="n">
        <v>5</v>
      </c>
      <c r="BO49" s="11" t="n">
        <v>5</v>
      </c>
      <c r="BP49" s="11" t="n">
        <v>5</v>
      </c>
      <c r="BQ49" s="11" t="n">
        <v>2</v>
      </c>
      <c r="BR49" s="11" t="n">
        <v>2</v>
      </c>
      <c r="BS49" s="11" t="n">
        <v>2</v>
      </c>
      <c r="BT49" s="11" t="n">
        <v>2</v>
      </c>
      <c r="BU49" s="11" t="n">
        <v>2</v>
      </c>
      <c r="BV49" s="12" t="s">
        <v>1536</v>
      </c>
      <c r="BW49" s="11" t="n">
        <v>0</v>
      </c>
      <c r="BX49" s="11" t="n">
        <v>0</v>
      </c>
      <c r="BY49" s="12" t="s">
        <v>1537</v>
      </c>
      <c r="BZ49" s="12" t="s">
        <v>1538</v>
      </c>
      <c r="CA49" s="12" t="s">
        <v>1539</v>
      </c>
      <c r="CB49" s="35" t="n">
        <v>16</v>
      </c>
      <c r="CC49" s="35" t="n">
        <v>44</v>
      </c>
      <c r="CD49" s="35" t="n">
        <v>112</v>
      </c>
      <c r="CE49" s="35" t="n">
        <v>14017</v>
      </c>
      <c r="CF49" s="35" t="n">
        <v>14299</v>
      </c>
      <c r="CG49" s="35" t="n">
        <v>3774</v>
      </c>
      <c r="CH49" s="35" t="n">
        <v>10518</v>
      </c>
      <c r="CI49" s="35" t="n">
        <v>348</v>
      </c>
      <c r="CJ49" s="35" t="n">
        <v>3089</v>
      </c>
      <c r="CK49" s="35" t="n">
        <v>3191</v>
      </c>
      <c r="CL49" s="35" t="n">
        <v>9615</v>
      </c>
      <c r="CM49" s="35" t="n">
        <v>9669</v>
      </c>
      <c r="CN49" s="35" t="n">
        <v>13733</v>
      </c>
      <c r="CO49" s="35" t="n">
        <v>13779</v>
      </c>
      <c r="CP49" s="35" t="n">
        <v>14002</v>
      </c>
      <c r="CQ49" s="35" t="n">
        <v>16728</v>
      </c>
      <c r="CR49" s="35" t="n">
        <v>16767</v>
      </c>
    </row>
    <row r="50" customFormat="false" ht="12.75" hidden="false" customHeight="false" outlineLevel="0" collapsed="false">
      <c r="A50" s="11" t="n">
        <v>4065384</v>
      </c>
      <c r="B50" s="12" t="s">
        <v>1556</v>
      </c>
      <c r="C50" s="35" t="n">
        <v>5568356</v>
      </c>
      <c r="D50" s="11" t="n">
        <v>2</v>
      </c>
      <c r="E50" s="11" t="n">
        <v>-77</v>
      </c>
      <c r="F50" s="11" t="n">
        <v>1</v>
      </c>
      <c r="G50" s="11" t="n">
        <v>-77</v>
      </c>
      <c r="H50" s="11" t="n">
        <v>2</v>
      </c>
      <c r="I50" s="11" t="n">
        <v>1</v>
      </c>
      <c r="J50" s="11" t="n">
        <v>1</v>
      </c>
      <c r="K50" s="12" t="s">
        <v>1557</v>
      </c>
      <c r="L50" s="11" t="n">
        <v>8</v>
      </c>
      <c r="M50" s="12" t="s">
        <v>1558</v>
      </c>
      <c r="N50" s="11" t="n">
        <v>7</v>
      </c>
      <c r="O50" s="13" t="s">
        <v>142</v>
      </c>
      <c r="P50" s="13" t="s">
        <v>1559</v>
      </c>
      <c r="Q50" s="11" t="n">
        <v>4</v>
      </c>
      <c r="R50" s="11" t="n">
        <v>4</v>
      </c>
      <c r="S50" s="11" t="n">
        <v>4</v>
      </c>
      <c r="T50" s="11" t="n">
        <v>4</v>
      </c>
      <c r="U50" s="11" t="n">
        <v>4</v>
      </c>
      <c r="V50" s="11" t="n">
        <v>4</v>
      </c>
      <c r="W50" s="11" t="n">
        <v>5</v>
      </c>
      <c r="X50" s="11" t="n">
        <v>2</v>
      </c>
      <c r="Y50" s="14" t="s">
        <v>1560</v>
      </c>
      <c r="Z50" s="14" t="s">
        <v>142</v>
      </c>
      <c r="AA50" s="15" t="s">
        <v>1561</v>
      </c>
      <c r="AB50" s="15" t="s">
        <v>142</v>
      </c>
      <c r="AC50" s="16" t="s">
        <v>1562</v>
      </c>
      <c r="AD50" s="16" t="s">
        <v>142</v>
      </c>
      <c r="AE50" s="11" t="n">
        <v>3</v>
      </c>
      <c r="AF50" s="11" t="n">
        <v>3</v>
      </c>
      <c r="AG50" s="11" t="n">
        <v>3</v>
      </c>
      <c r="AH50" s="11" t="n">
        <v>2</v>
      </c>
      <c r="AI50" s="11" t="n">
        <v>2</v>
      </c>
      <c r="AJ50" s="11" t="n">
        <v>4</v>
      </c>
      <c r="AK50" s="11" t="n">
        <v>2</v>
      </c>
      <c r="AL50" s="11" t="n">
        <v>2</v>
      </c>
      <c r="AM50" s="17" t="s">
        <v>142</v>
      </c>
      <c r="AN50" s="17" t="s">
        <v>142</v>
      </c>
      <c r="AO50" s="18" t="s">
        <v>142</v>
      </c>
      <c r="AP50" s="18" t="s">
        <v>142</v>
      </c>
      <c r="AQ50" s="19" t="s">
        <v>142</v>
      </c>
      <c r="AR50" s="19" t="s">
        <v>142</v>
      </c>
      <c r="AS50" s="11" t="n">
        <v>-77</v>
      </c>
      <c r="AT50" s="11" t="n">
        <v>-77</v>
      </c>
      <c r="AU50" s="11" t="n">
        <v>-77</v>
      </c>
      <c r="AV50" s="11" t="n">
        <v>-77</v>
      </c>
      <c r="AW50" s="11" t="n">
        <v>-77</v>
      </c>
      <c r="AX50" s="11" t="n">
        <v>-77</v>
      </c>
      <c r="AY50" s="11" t="n">
        <v>-77</v>
      </c>
      <c r="AZ50" s="11" t="n">
        <v>-77</v>
      </c>
      <c r="BA50" s="11" t="n">
        <v>2</v>
      </c>
      <c r="BB50" s="20" t="s">
        <v>142</v>
      </c>
      <c r="BC50" s="20" t="s">
        <v>142</v>
      </c>
      <c r="BD50" s="20" t="s">
        <v>142</v>
      </c>
      <c r="BE50" s="20" t="s">
        <v>142</v>
      </c>
      <c r="BF50" s="21" t="s">
        <v>142</v>
      </c>
      <c r="BG50" s="21" t="s">
        <v>142</v>
      </c>
      <c r="BH50" s="21" t="s">
        <v>142</v>
      </c>
      <c r="BI50" s="21" t="s">
        <v>142</v>
      </c>
      <c r="BJ50" s="22" t="s">
        <v>142</v>
      </c>
      <c r="BK50" s="22" t="s">
        <v>142</v>
      </c>
      <c r="BL50" s="22" t="s">
        <v>142</v>
      </c>
      <c r="BM50" s="22" t="s">
        <v>142</v>
      </c>
      <c r="BN50" s="11" t="n">
        <v>-77</v>
      </c>
      <c r="BO50" s="11" t="n">
        <v>-77</v>
      </c>
      <c r="BP50" s="11" t="n">
        <v>-77</v>
      </c>
      <c r="BQ50" s="11" t="n">
        <v>-77</v>
      </c>
      <c r="BR50" s="11" t="n">
        <v>-77</v>
      </c>
      <c r="BS50" s="11" t="n">
        <v>-77</v>
      </c>
      <c r="BT50" s="11" t="n">
        <v>-77</v>
      </c>
      <c r="BU50" s="11" t="n">
        <v>-77</v>
      </c>
      <c r="BV50" s="12" t="s">
        <v>1563</v>
      </c>
      <c r="BW50" s="11" t="n">
        <v>1</v>
      </c>
      <c r="BX50" s="11" t="n">
        <v>0</v>
      </c>
      <c r="BY50" s="12" t="s">
        <v>1564</v>
      </c>
      <c r="BZ50" s="12" t="s">
        <v>1565</v>
      </c>
      <c r="CA50" s="12" t="s">
        <v>1566</v>
      </c>
      <c r="CB50" s="35" t="n">
        <v>2</v>
      </c>
      <c r="CC50" s="35" t="n">
        <v>10</v>
      </c>
      <c r="CD50" s="35" t="n">
        <v>34</v>
      </c>
      <c r="CE50" s="35" t="n">
        <v>3490</v>
      </c>
      <c r="CF50" s="35" t="n">
        <v>0</v>
      </c>
      <c r="CG50" s="35" t="n">
        <v>3247</v>
      </c>
      <c r="CH50" s="35" t="n">
        <v>0</v>
      </c>
      <c r="CI50" s="35" t="n">
        <v>3907</v>
      </c>
      <c r="CJ50" s="35" t="n">
        <v>3425</v>
      </c>
      <c r="CK50" s="35" t="n">
        <v>3466</v>
      </c>
      <c r="CL50" s="35" t="n">
        <v>6001</v>
      </c>
      <c r="CM50" s="35" t="n">
        <v>6051</v>
      </c>
      <c r="CN50" s="35" t="n">
        <v>0</v>
      </c>
      <c r="CO50" s="35" t="n">
        <v>0</v>
      </c>
      <c r="CP50" s="35" t="n">
        <v>6056</v>
      </c>
      <c r="CQ50" s="35" t="n">
        <v>0</v>
      </c>
      <c r="CR50" s="35" t="n">
        <v>0</v>
      </c>
    </row>
    <row r="51" customFormat="false" ht="12.75" hidden="false" customHeight="false" outlineLevel="0" collapsed="false">
      <c r="A51" s="11" t="n">
        <v>4077741</v>
      </c>
      <c r="B51" s="12" t="s">
        <v>1575</v>
      </c>
      <c r="C51" s="35" t="n">
        <v>5593927</v>
      </c>
      <c r="D51" s="11" t="n">
        <v>4</v>
      </c>
      <c r="E51" s="11" t="n">
        <v>3</v>
      </c>
      <c r="F51" s="11" t="n">
        <v>2</v>
      </c>
      <c r="G51" s="11" t="n">
        <v>4</v>
      </c>
      <c r="H51" s="11" t="n">
        <v>1</v>
      </c>
      <c r="I51" s="11" t="n">
        <v>1</v>
      </c>
      <c r="J51" s="11" t="n">
        <v>1</v>
      </c>
      <c r="K51" s="12" t="s">
        <v>1576</v>
      </c>
      <c r="L51" s="11" t="n">
        <v>5</v>
      </c>
      <c r="M51" s="12" t="s">
        <v>1577</v>
      </c>
      <c r="N51" s="11" t="n">
        <v>28</v>
      </c>
      <c r="O51" s="13" t="s">
        <v>1578</v>
      </c>
      <c r="P51" s="13" t="s">
        <v>142</v>
      </c>
      <c r="Q51" s="11" t="n">
        <v>2</v>
      </c>
      <c r="R51" s="11" t="n">
        <v>3</v>
      </c>
      <c r="S51" s="11" t="n">
        <v>3</v>
      </c>
      <c r="T51" s="11" t="n">
        <v>2</v>
      </c>
      <c r="U51" s="11" t="n">
        <v>2</v>
      </c>
      <c r="V51" s="11" t="n">
        <v>4</v>
      </c>
      <c r="W51" s="11" t="n">
        <v>3</v>
      </c>
      <c r="X51" s="11" t="n">
        <v>2</v>
      </c>
      <c r="Y51" s="14" t="s">
        <v>1579</v>
      </c>
      <c r="Z51" s="14" t="s">
        <v>142</v>
      </c>
      <c r="AA51" s="15" t="s">
        <v>1580</v>
      </c>
      <c r="AB51" s="15" t="s">
        <v>142</v>
      </c>
      <c r="AC51" s="16" t="s">
        <v>1581</v>
      </c>
      <c r="AD51" s="16" t="s">
        <v>142</v>
      </c>
      <c r="AE51" s="11" t="n">
        <v>4</v>
      </c>
      <c r="AF51" s="11" t="n">
        <v>4</v>
      </c>
      <c r="AG51" s="11" t="n">
        <v>4</v>
      </c>
      <c r="AH51" s="11" t="n">
        <v>4</v>
      </c>
      <c r="AI51" s="11" t="n">
        <v>4</v>
      </c>
      <c r="AJ51" s="11" t="n">
        <v>4</v>
      </c>
      <c r="AK51" s="11" t="n">
        <v>4</v>
      </c>
      <c r="AL51" s="11" t="n">
        <v>4</v>
      </c>
      <c r="AM51" s="17" t="s">
        <v>142</v>
      </c>
      <c r="AN51" s="17" t="s">
        <v>1582</v>
      </c>
      <c r="AO51" s="18" t="s">
        <v>142</v>
      </c>
      <c r="AP51" s="18" t="s">
        <v>1583</v>
      </c>
      <c r="AQ51" s="19" t="s">
        <v>142</v>
      </c>
      <c r="AR51" s="19" t="s">
        <v>1584</v>
      </c>
      <c r="AS51" s="11" t="n">
        <v>2</v>
      </c>
      <c r="AT51" s="11" t="n">
        <v>2</v>
      </c>
      <c r="AU51" s="11" t="n">
        <v>2</v>
      </c>
      <c r="AV51" s="11" t="n">
        <v>5</v>
      </c>
      <c r="AW51" s="11" t="n">
        <v>4</v>
      </c>
      <c r="AX51" s="11" t="n">
        <v>4</v>
      </c>
      <c r="AY51" s="11" t="n">
        <v>5</v>
      </c>
      <c r="AZ51" s="11" t="n">
        <v>2</v>
      </c>
      <c r="BA51" s="11" t="n">
        <v>1</v>
      </c>
      <c r="BB51" s="20" t="s">
        <v>142</v>
      </c>
      <c r="BC51" s="20" t="s">
        <v>1585</v>
      </c>
      <c r="BD51" s="20" t="s">
        <v>142</v>
      </c>
      <c r="BE51" s="20" t="s">
        <v>142</v>
      </c>
      <c r="BF51" s="21" t="s">
        <v>142</v>
      </c>
      <c r="BG51" s="21" t="s">
        <v>1586</v>
      </c>
      <c r="BH51" s="21" t="s">
        <v>142</v>
      </c>
      <c r="BI51" s="21" t="s">
        <v>142</v>
      </c>
      <c r="BJ51" s="22" t="s">
        <v>142</v>
      </c>
      <c r="BK51" s="22" t="s">
        <v>1587</v>
      </c>
      <c r="BL51" s="22" t="s">
        <v>142</v>
      </c>
      <c r="BM51" s="22" t="s">
        <v>142</v>
      </c>
      <c r="BN51" s="11" t="n">
        <v>4</v>
      </c>
      <c r="BO51" s="11" t="n">
        <v>4</v>
      </c>
      <c r="BP51" s="11" t="n">
        <v>4</v>
      </c>
      <c r="BQ51" s="11" t="n">
        <v>4</v>
      </c>
      <c r="BR51" s="11" t="n">
        <v>4</v>
      </c>
      <c r="BS51" s="11" t="n">
        <v>2</v>
      </c>
      <c r="BT51" s="11" t="n">
        <v>3</v>
      </c>
      <c r="BU51" s="11" t="n">
        <v>1</v>
      </c>
      <c r="BV51" s="12" t="s">
        <v>1588</v>
      </c>
      <c r="BW51" s="11" t="n">
        <v>0</v>
      </c>
      <c r="BX51" s="11" t="n">
        <v>1</v>
      </c>
      <c r="BY51" s="12" t="s">
        <v>1589</v>
      </c>
      <c r="BZ51" s="12" t="s">
        <v>1590</v>
      </c>
      <c r="CA51" s="12" t="s">
        <v>1591</v>
      </c>
      <c r="CB51" s="35" t="n">
        <v>4</v>
      </c>
      <c r="CC51" s="35" t="n">
        <v>15</v>
      </c>
      <c r="CD51" s="35" t="n">
        <v>46</v>
      </c>
      <c r="CE51" s="35" t="n">
        <v>13044</v>
      </c>
      <c r="CF51" s="35" t="n">
        <v>7970</v>
      </c>
      <c r="CG51" s="35" t="n">
        <v>4619</v>
      </c>
      <c r="CH51" s="35" t="n">
        <v>16197</v>
      </c>
      <c r="CI51" s="35" t="n">
        <v>2316</v>
      </c>
      <c r="CJ51" s="35" t="n">
        <v>2324</v>
      </c>
      <c r="CK51" s="35" t="n">
        <v>2389</v>
      </c>
      <c r="CL51" s="35" t="n">
        <v>6377</v>
      </c>
      <c r="CM51" s="35" t="n">
        <v>6414</v>
      </c>
      <c r="CN51" s="35" t="n">
        <v>13006</v>
      </c>
      <c r="CO51" s="35" t="n">
        <v>13039</v>
      </c>
      <c r="CP51" s="35" t="n">
        <v>13041</v>
      </c>
      <c r="CQ51" s="35" t="n">
        <v>16221</v>
      </c>
      <c r="CR51" s="35" t="n">
        <v>16299</v>
      </c>
    </row>
    <row r="52" customFormat="false" ht="12.75" hidden="false" customHeight="false" outlineLevel="0" collapsed="false">
      <c r="A52" s="11" t="n">
        <v>4077848</v>
      </c>
      <c r="B52" s="12" t="s">
        <v>1607</v>
      </c>
      <c r="C52" s="35" t="n">
        <v>5568353</v>
      </c>
      <c r="D52" s="11" t="n">
        <v>2</v>
      </c>
      <c r="E52" s="11" t="n">
        <v>-77</v>
      </c>
      <c r="F52" s="11" t="n">
        <v>2</v>
      </c>
      <c r="G52" s="11" t="n">
        <v>1</v>
      </c>
      <c r="H52" s="11" t="n">
        <v>-77</v>
      </c>
      <c r="I52" s="11" t="n">
        <v>1</v>
      </c>
      <c r="J52" s="11" t="n">
        <v>1</v>
      </c>
      <c r="K52" s="12" t="s">
        <v>1609</v>
      </c>
      <c r="L52" s="11" t="n">
        <v>6</v>
      </c>
      <c r="M52" s="12" t="s">
        <v>1610</v>
      </c>
      <c r="N52" s="11" t="n">
        <v>7</v>
      </c>
      <c r="O52" s="13" t="s">
        <v>1611</v>
      </c>
      <c r="P52" s="13" t="s">
        <v>142</v>
      </c>
      <c r="Q52" s="11" t="n">
        <v>4</v>
      </c>
      <c r="R52" s="11" t="n">
        <v>4</v>
      </c>
      <c r="S52" s="11" t="n">
        <v>4</v>
      </c>
      <c r="T52" s="11" t="n">
        <v>3</v>
      </c>
      <c r="U52" s="11" t="n">
        <v>4</v>
      </c>
      <c r="V52" s="11" t="n">
        <v>3</v>
      </c>
      <c r="W52" s="11" t="n">
        <v>5</v>
      </c>
      <c r="X52" s="11" t="n">
        <v>1</v>
      </c>
      <c r="Y52" s="14" t="s">
        <v>1612</v>
      </c>
      <c r="Z52" s="14" t="s">
        <v>142</v>
      </c>
      <c r="AA52" s="15" t="s">
        <v>1613</v>
      </c>
      <c r="AB52" s="15" t="s">
        <v>142</v>
      </c>
      <c r="AC52" s="16" t="s">
        <v>1614</v>
      </c>
      <c r="AD52" s="16" t="s">
        <v>142</v>
      </c>
      <c r="AE52" s="11" t="n">
        <v>5</v>
      </c>
      <c r="AF52" s="11" t="n">
        <v>5</v>
      </c>
      <c r="AG52" s="11" t="n">
        <v>5</v>
      </c>
      <c r="AH52" s="11" t="n">
        <v>2</v>
      </c>
      <c r="AI52" s="11" t="n">
        <v>2</v>
      </c>
      <c r="AJ52" s="11" t="n">
        <v>2</v>
      </c>
      <c r="AK52" s="11" t="n">
        <v>2</v>
      </c>
      <c r="AL52" s="11" t="n">
        <v>1</v>
      </c>
      <c r="AM52" s="17" t="s">
        <v>142</v>
      </c>
      <c r="AN52" s="17" t="s">
        <v>142</v>
      </c>
      <c r="AO52" s="18" t="s">
        <v>142</v>
      </c>
      <c r="AP52" s="18" t="s">
        <v>142</v>
      </c>
      <c r="AQ52" s="19" t="s">
        <v>142</v>
      </c>
      <c r="AR52" s="19" t="s">
        <v>142</v>
      </c>
      <c r="AS52" s="11" t="n">
        <v>-77</v>
      </c>
      <c r="AT52" s="11" t="n">
        <v>-77</v>
      </c>
      <c r="AU52" s="11" t="n">
        <v>-77</v>
      </c>
      <c r="AV52" s="11" t="n">
        <v>-77</v>
      </c>
      <c r="AW52" s="11" t="n">
        <v>-77</v>
      </c>
      <c r="AX52" s="11" t="n">
        <v>-77</v>
      </c>
      <c r="AY52" s="11" t="n">
        <v>-77</v>
      </c>
      <c r="AZ52" s="11" t="n">
        <v>-77</v>
      </c>
      <c r="BA52" s="11" t="n">
        <v>2</v>
      </c>
      <c r="BB52" s="20" t="s">
        <v>142</v>
      </c>
      <c r="BC52" s="20" t="s">
        <v>142</v>
      </c>
      <c r="BD52" s="20" t="s">
        <v>142</v>
      </c>
      <c r="BE52" s="20" t="s">
        <v>142</v>
      </c>
      <c r="BF52" s="21" t="s">
        <v>142</v>
      </c>
      <c r="BG52" s="21" t="s">
        <v>142</v>
      </c>
      <c r="BH52" s="21" t="s">
        <v>142</v>
      </c>
      <c r="BI52" s="21" t="s">
        <v>142</v>
      </c>
      <c r="BJ52" s="22" t="s">
        <v>142</v>
      </c>
      <c r="BK52" s="22" t="s">
        <v>142</v>
      </c>
      <c r="BL52" s="22" t="s">
        <v>142</v>
      </c>
      <c r="BM52" s="22" t="s">
        <v>142</v>
      </c>
      <c r="BN52" s="11" t="n">
        <v>-77</v>
      </c>
      <c r="BO52" s="11" t="n">
        <v>-77</v>
      </c>
      <c r="BP52" s="11" t="n">
        <v>-77</v>
      </c>
      <c r="BQ52" s="11" t="n">
        <v>-77</v>
      </c>
      <c r="BR52" s="11" t="n">
        <v>-77</v>
      </c>
      <c r="BS52" s="11" t="n">
        <v>-77</v>
      </c>
      <c r="BT52" s="11" t="n">
        <v>-77</v>
      </c>
      <c r="BU52" s="11" t="n">
        <v>-77</v>
      </c>
      <c r="BV52" s="12" t="s">
        <v>1615</v>
      </c>
      <c r="BW52" s="11" t="n">
        <v>1</v>
      </c>
      <c r="BX52" s="11" t="n">
        <v>0</v>
      </c>
      <c r="BY52" s="12" t="s">
        <v>1616</v>
      </c>
      <c r="BZ52" s="12" t="s">
        <v>1617</v>
      </c>
      <c r="CA52" s="12" t="s">
        <v>1618</v>
      </c>
      <c r="CB52" s="35" t="n">
        <v>3</v>
      </c>
      <c r="CC52" s="35" t="n">
        <v>35</v>
      </c>
      <c r="CD52" s="35" t="n">
        <v>154</v>
      </c>
      <c r="CE52" s="35" t="n">
        <v>6087</v>
      </c>
      <c r="CF52" s="35" t="n">
        <v>0</v>
      </c>
      <c r="CG52" s="35" t="n">
        <v>7346</v>
      </c>
      <c r="CH52" s="35" t="n">
        <v>5897</v>
      </c>
      <c r="CI52" s="35" t="n">
        <v>0</v>
      </c>
      <c r="CJ52" s="35" t="n">
        <v>5907</v>
      </c>
      <c r="CK52" s="35" t="n">
        <v>5978</v>
      </c>
      <c r="CL52" s="35" t="n">
        <v>7381</v>
      </c>
      <c r="CM52" s="35" t="n">
        <v>7408</v>
      </c>
      <c r="CN52" s="35" t="n">
        <v>0</v>
      </c>
      <c r="CO52" s="35" t="n">
        <v>0</v>
      </c>
      <c r="CP52" s="35" t="n">
        <v>7511</v>
      </c>
      <c r="CQ52" s="35" t="n">
        <v>0</v>
      </c>
      <c r="CR52" s="35" t="n">
        <v>0</v>
      </c>
    </row>
    <row r="53" customFormat="false" ht="12.75" hidden="false" customHeight="false" outlineLevel="0" collapsed="false">
      <c r="A53" s="11" t="n">
        <v>4080152</v>
      </c>
      <c r="B53" s="12" t="s">
        <v>1628</v>
      </c>
      <c r="C53" s="35" t="n">
        <v>5593927</v>
      </c>
      <c r="D53" s="11" t="n">
        <v>4</v>
      </c>
      <c r="E53" s="11" t="n">
        <v>4</v>
      </c>
      <c r="F53" s="11" t="n">
        <v>2</v>
      </c>
      <c r="G53" s="11" t="n">
        <v>3</v>
      </c>
      <c r="H53" s="11" t="n">
        <v>1</v>
      </c>
      <c r="I53" s="11" t="n">
        <v>1</v>
      </c>
      <c r="J53" s="11" t="n">
        <v>1</v>
      </c>
      <c r="K53" s="12" t="s">
        <v>307</v>
      </c>
      <c r="L53" s="11" t="n">
        <v>6</v>
      </c>
      <c r="M53" s="12" t="s">
        <v>1629</v>
      </c>
      <c r="N53" s="11" t="n">
        <v>4</v>
      </c>
      <c r="O53" s="13" t="s">
        <v>142</v>
      </c>
      <c r="P53" s="13" t="s">
        <v>1630</v>
      </c>
      <c r="Q53" s="11" t="n">
        <v>2</v>
      </c>
      <c r="R53" s="11" t="n">
        <v>4</v>
      </c>
      <c r="S53" s="11" t="n">
        <v>2</v>
      </c>
      <c r="T53" s="11" t="n">
        <v>2</v>
      </c>
      <c r="U53" s="11" t="n">
        <v>1</v>
      </c>
      <c r="V53" s="11" t="n">
        <v>2</v>
      </c>
      <c r="W53" s="11" t="n">
        <v>3</v>
      </c>
      <c r="X53" s="11" t="n">
        <v>2</v>
      </c>
      <c r="Y53" s="14" t="s">
        <v>1631</v>
      </c>
      <c r="Z53" s="14" t="s">
        <v>142</v>
      </c>
      <c r="AA53" s="15" t="s">
        <v>1632</v>
      </c>
      <c r="AB53" s="15" t="s">
        <v>142</v>
      </c>
      <c r="AC53" s="16" t="s">
        <v>1633</v>
      </c>
      <c r="AD53" s="16" t="s">
        <v>142</v>
      </c>
      <c r="AE53" s="11" t="n">
        <v>3</v>
      </c>
      <c r="AF53" s="11" t="n">
        <v>5</v>
      </c>
      <c r="AG53" s="11" t="n">
        <v>2</v>
      </c>
      <c r="AH53" s="11" t="n">
        <v>1</v>
      </c>
      <c r="AI53" s="11" t="n">
        <v>1</v>
      </c>
      <c r="AJ53" s="11" t="n">
        <v>1</v>
      </c>
      <c r="AK53" s="11" t="n">
        <v>2</v>
      </c>
      <c r="AL53" s="11" t="n">
        <v>1</v>
      </c>
      <c r="AM53" s="17" t="s">
        <v>1634</v>
      </c>
      <c r="AN53" s="17" t="s">
        <v>142</v>
      </c>
      <c r="AO53" s="18" t="s">
        <v>1635</v>
      </c>
      <c r="AP53" s="18" t="s">
        <v>142</v>
      </c>
      <c r="AQ53" s="19" t="s">
        <v>1636</v>
      </c>
      <c r="AR53" s="19" t="s">
        <v>142</v>
      </c>
      <c r="AS53" s="11" t="n">
        <v>4</v>
      </c>
      <c r="AT53" s="11" t="n">
        <v>5</v>
      </c>
      <c r="AU53" s="11" t="n">
        <v>4</v>
      </c>
      <c r="AV53" s="11" t="n">
        <v>2</v>
      </c>
      <c r="AW53" s="11" t="n">
        <v>1</v>
      </c>
      <c r="AX53" s="11" t="n">
        <v>3</v>
      </c>
      <c r="AY53" s="11" t="n">
        <v>2</v>
      </c>
      <c r="AZ53" s="11" t="n">
        <v>1</v>
      </c>
      <c r="BA53" s="11" t="n">
        <v>1</v>
      </c>
      <c r="BB53" s="20" t="s">
        <v>142</v>
      </c>
      <c r="BC53" s="20" t="s">
        <v>142</v>
      </c>
      <c r="BD53" s="20" t="s">
        <v>1637</v>
      </c>
      <c r="BE53" s="20" t="s">
        <v>142</v>
      </c>
      <c r="BF53" s="21" t="s">
        <v>142</v>
      </c>
      <c r="BG53" s="21" t="s">
        <v>142</v>
      </c>
      <c r="BH53" s="21" t="s">
        <v>1638</v>
      </c>
      <c r="BI53" s="21" t="s">
        <v>142</v>
      </c>
      <c r="BJ53" s="22" t="s">
        <v>142</v>
      </c>
      <c r="BK53" s="22" t="s">
        <v>142</v>
      </c>
      <c r="BL53" s="22" t="s">
        <v>1639</v>
      </c>
      <c r="BM53" s="22" t="s">
        <v>142</v>
      </c>
      <c r="BN53" s="11" t="n">
        <v>1</v>
      </c>
      <c r="BO53" s="11" t="n">
        <v>3</v>
      </c>
      <c r="BP53" s="11" t="n">
        <v>1</v>
      </c>
      <c r="BQ53" s="11" t="n">
        <v>1</v>
      </c>
      <c r="BR53" s="11" t="n">
        <v>1</v>
      </c>
      <c r="BS53" s="11" t="n">
        <v>2</v>
      </c>
      <c r="BT53" s="11" t="n">
        <v>1</v>
      </c>
      <c r="BU53" s="11" t="n">
        <v>1</v>
      </c>
      <c r="BV53" s="12" t="s">
        <v>1536</v>
      </c>
      <c r="BW53" s="11" t="n">
        <v>0</v>
      </c>
      <c r="BX53" s="11" t="n">
        <v>1</v>
      </c>
      <c r="BY53" s="12" t="s">
        <v>1641</v>
      </c>
      <c r="BZ53" s="12" t="s">
        <v>1642</v>
      </c>
      <c r="CA53" s="12" t="s">
        <v>1643</v>
      </c>
      <c r="CB53" s="35" t="n">
        <v>6</v>
      </c>
      <c r="CC53" s="35" t="n">
        <v>38</v>
      </c>
      <c r="CD53" s="35" t="n">
        <v>67</v>
      </c>
      <c r="CE53" s="35" t="n">
        <v>457927</v>
      </c>
      <c r="CF53" s="35" t="n">
        <v>458160</v>
      </c>
      <c r="CG53" s="35" t="n">
        <v>454011</v>
      </c>
      <c r="CH53" s="35" t="n">
        <v>456343</v>
      </c>
      <c r="CI53" s="35" t="n">
        <v>398</v>
      </c>
      <c r="CJ53" s="35" t="n">
        <v>2070</v>
      </c>
      <c r="CK53" s="35" t="n">
        <v>2120</v>
      </c>
      <c r="CL53" s="35" t="n">
        <v>455029</v>
      </c>
      <c r="CM53" s="35" t="n">
        <v>455070</v>
      </c>
      <c r="CN53" s="35" t="n">
        <v>457771</v>
      </c>
      <c r="CO53" s="35" t="n">
        <v>457846</v>
      </c>
      <c r="CP53" s="35" t="n">
        <v>457849</v>
      </c>
      <c r="CQ53" s="35" t="n">
        <v>459911</v>
      </c>
      <c r="CR53" s="35" t="n">
        <v>459952</v>
      </c>
    </row>
    <row r="54" customFormat="false" ht="12.75" hidden="false" customHeight="false" outlineLevel="0" collapsed="false">
      <c r="A54" s="11" t="n">
        <v>4081753</v>
      </c>
      <c r="B54" s="12" t="s">
        <v>1660</v>
      </c>
      <c r="C54" s="35" t="n">
        <v>5568346</v>
      </c>
      <c r="D54" s="11" t="n">
        <v>4</v>
      </c>
      <c r="E54" s="11" t="n">
        <v>3</v>
      </c>
      <c r="F54" s="11" t="n">
        <v>2</v>
      </c>
      <c r="G54" s="11" t="n">
        <v>1</v>
      </c>
      <c r="H54" s="11" t="n">
        <v>4</v>
      </c>
      <c r="I54" s="11" t="n">
        <v>1</v>
      </c>
      <c r="J54" s="11" t="n">
        <v>1</v>
      </c>
      <c r="K54" s="12" t="s">
        <v>838</v>
      </c>
      <c r="L54" s="11" t="n">
        <v>5</v>
      </c>
      <c r="M54" s="12" t="s">
        <v>1662</v>
      </c>
      <c r="N54" s="11" t="n">
        <v>1</v>
      </c>
      <c r="O54" s="13" t="s">
        <v>142</v>
      </c>
      <c r="P54" s="13" t="s">
        <v>1663</v>
      </c>
      <c r="Q54" s="11" t="n">
        <v>5</v>
      </c>
      <c r="R54" s="11" t="n">
        <v>5</v>
      </c>
      <c r="S54" s="11" t="n">
        <v>5</v>
      </c>
      <c r="T54" s="11" t="n">
        <v>4</v>
      </c>
      <c r="U54" s="11" t="n">
        <v>4</v>
      </c>
      <c r="V54" s="11" t="n">
        <v>2</v>
      </c>
      <c r="W54" s="11" t="n">
        <v>1</v>
      </c>
      <c r="X54" s="11" t="n">
        <v>2</v>
      </c>
      <c r="Y54" s="14" t="s">
        <v>142</v>
      </c>
      <c r="Z54" s="14" t="s">
        <v>1664</v>
      </c>
      <c r="AA54" s="15" t="s">
        <v>142</v>
      </c>
      <c r="AB54" s="15" t="s">
        <v>1665</v>
      </c>
      <c r="AC54" s="16" t="s">
        <v>142</v>
      </c>
      <c r="AD54" s="16" t="s">
        <v>1666</v>
      </c>
      <c r="AE54" s="11" t="n">
        <v>5</v>
      </c>
      <c r="AF54" s="11" t="n">
        <v>5</v>
      </c>
      <c r="AG54" s="11" t="n">
        <v>5</v>
      </c>
      <c r="AH54" s="11" t="n">
        <v>3</v>
      </c>
      <c r="AI54" s="11" t="n">
        <v>3</v>
      </c>
      <c r="AJ54" s="11" t="n">
        <v>2</v>
      </c>
      <c r="AK54" s="11" t="n">
        <v>3</v>
      </c>
      <c r="AL54" s="11" t="n">
        <v>2</v>
      </c>
      <c r="AM54" s="17" t="s">
        <v>142</v>
      </c>
      <c r="AN54" s="17" t="s">
        <v>1667</v>
      </c>
      <c r="AO54" s="18" t="s">
        <v>142</v>
      </c>
      <c r="AP54" s="18" t="s">
        <v>1668</v>
      </c>
      <c r="AQ54" s="19" t="s">
        <v>142</v>
      </c>
      <c r="AR54" s="19" t="s">
        <v>1669</v>
      </c>
      <c r="AS54" s="11" t="n">
        <v>1</v>
      </c>
      <c r="AT54" s="11" t="n">
        <v>4</v>
      </c>
      <c r="AU54" s="11" t="n">
        <v>2</v>
      </c>
      <c r="AV54" s="11" t="n">
        <v>4</v>
      </c>
      <c r="AW54" s="11" t="n">
        <v>4</v>
      </c>
      <c r="AX54" s="11" t="n">
        <v>2</v>
      </c>
      <c r="AY54" s="11" t="n">
        <v>2</v>
      </c>
      <c r="AZ54" s="11" t="n">
        <v>2</v>
      </c>
      <c r="BA54" s="11" t="n">
        <v>1</v>
      </c>
      <c r="BB54" s="20" t="s">
        <v>142</v>
      </c>
      <c r="BC54" s="20" t="s">
        <v>142</v>
      </c>
      <c r="BD54" s="20" t="s">
        <v>142</v>
      </c>
      <c r="BE54" s="20" t="s">
        <v>142</v>
      </c>
      <c r="BF54" s="21" t="s">
        <v>142</v>
      </c>
      <c r="BG54" s="21" t="s">
        <v>142</v>
      </c>
      <c r="BH54" s="21" t="s">
        <v>142</v>
      </c>
      <c r="BI54" s="21" t="s">
        <v>142</v>
      </c>
      <c r="BJ54" s="22" t="s">
        <v>142</v>
      </c>
      <c r="BK54" s="22" t="s">
        <v>142</v>
      </c>
      <c r="BL54" s="22" t="s">
        <v>142</v>
      </c>
      <c r="BM54" s="22" t="s">
        <v>142</v>
      </c>
      <c r="BN54" s="11" t="n">
        <v>-77</v>
      </c>
      <c r="BO54" s="11" t="n">
        <v>-77</v>
      </c>
      <c r="BP54" s="11" t="n">
        <v>-77</v>
      </c>
      <c r="BQ54" s="11" t="n">
        <v>-77</v>
      </c>
      <c r="BR54" s="11" t="n">
        <v>-77</v>
      </c>
      <c r="BS54" s="11" t="n">
        <v>-77</v>
      </c>
      <c r="BT54" s="11" t="n">
        <v>-77</v>
      </c>
      <c r="BU54" s="11" t="n">
        <v>-77</v>
      </c>
      <c r="BV54" s="12" t="s">
        <v>1671</v>
      </c>
      <c r="BW54" s="11" t="n">
        <v>0</v>
      </c>
      <c r="BX54" s="11" t="n">
        <v>1</v>
      </c>
      <c r="BY54" s="12" t="s">
        <v>1672</v>
      </c>
      <c r="BZ54" s="12" t="s">
        <v>1673</v>
      </c>
      <c r="CA54" s="12" t="s">
        <v>1674</v>
      </c>
      <c r="CB54" s="35" t="n">
        <v>26</v>
      </c>
      <c r="CC54" s="35" t="n">
        <v>101</v>
      </c>
      <c r="CD54" s="35" t="n">
        <v>118</v>
      </c>
      <c r="CE54" s="35" t="n">
        <v>6905</v>
      </c>
      <c r="CF54" s="35" t="n">
        <v>4996</v>
      </c>
      <c r="CG54" s="35" t="n">
        <v>2528</v>
      </c>
      <c r="CH54" s="35" t="n">
        <v>414</v>
      </c>
      <c r="CI54" s="35" t="n">
        <v>8652</v>
      </c>
      <c r="CJ54" s="35" t="n">
        <v>1796</v>
      </c>
      <c r="CK54" s="35" t="n">
        <v>1853</v>
      </c>
      <c r="CL54" s="35" t="n">
        <v>4574</v>
      </c>
      <c r="CM54" s="35" t="n">
        <v>4597</v>
      </c>
      <c r="CN54" s="35" t="n">
        <v>6866</v>
      </c>
      <c r="CO54" s="35" t="n">
        <v>6897</v>
      </c>
      <c r="CP54" s="35" t="n">
        <v>6900</v>
      </c>
      <c r="CQ54" s="35" t="n">
        <v>0</v>
      </c>
      <c r="CR54" s="35" t="n">
        <v>0</v>
      </c>
    </row>
    <row r="55" customFormat="false" ht="12.75" hidden="false" customHeight="false" outlineLevel="0" collapsed="false">
      <c r="A55" s="11" t="n">
        <v>4082299</v>
      </c>
      <c r="B55" s="12" t="s">
        <v>1687</v>
      </c>
      <c r="C55" s="35" t="n">
        <v>5593927</v>
      </c>
      <c r="D55" s="11" t="n">
        <v>4</v>
      </c>
      <c r="E55" s="11" t="n">
        <v>3</v>
      </c>
      <c r="F55" s="11" t="n">
        <v>4</v>
      </c>
      <c r="G55" s="11" t="n">
        <v>1</v>
      </c>
      <c r="H55" s="11" t="n">
        <v>2</v>
      </c>
      <c r="I55" s="11" t="n">
        <v>1</v>
      </c>
      <c r="J55" s="11" t="n">
        <v>1</v>
      </c>
      <c r="K55" s="12" t="s">
        <v>307</v>
      </c>
      <c r="L55" s="11" t="n">
        <v>6</v>
      </c>
      <c r="M55" s="12" t="s">
        <v>376</v>
      </c>
      <c r="N55" s="11" t="n">
        <v>26</v>
      </c>
      <c r="O55" s="13" t="s">
        <v>142</v>
      </c>
      <c r="P55" s="13" t="s">
        <v>1688</v>
      </c>
      <c r="Q55" s="11" t="n">
        <v>5</v>
      </c>
      <c r="R55" s="11" t="n">
        <v>4</v>
      </c>
      <c r="S55" s="11" t="n">
        <v>3</v>
      </c>
      <c r="T55" s="11" t="n">
        <v>2</v>
      </c>
      <c r="U55" s="11" t="n">
        <v>2</v>
      </c>
      <c r="V55" s="11" t="n">
        <v>3</v>
      </c>
      <c r="W55" s="11" t="n">
        <v>2</v>
      </c>
      <c r="X55" s="11" t="n">
        <v>1</v>
      </c>
      <c r="Y55" s="14" t="s">
        <v>142</v>
      </c>
      <c r="Z55" s="14" t="s">
        <v>142</v>
      </c>
      <c r="AA55" s="15" t="s">
        <v>142</v>
      </c>
      <c r="AB55" s="15" t="s">
        <v>142</v>
      </c>
      <c r="AC55" s="16" t="s">
        <v>142</v>
      </c>
      <c r="AD55" s="16" t="s">
        <v>142</v>
      </c>
      <c r="AE55" s="11" t="n">
        <v>-77</v>
      </c>
      <c r="AF55" s="11" t="n">
        <v>-77</v>
      </c>
      <c r="AG55" s="11" t="n">
        <v>-77</v>
      </c>
      <c r="AH55" s="11" t="n">
        <v>-77</v>
      </c>
      <c r="AI55" s="11" t="n">
        <v>-77</v>
      </c>
      <c r="AJ55" s="11" t="n">
        <v>-77</v>
      </c>
      <c r="AK55" s="11" t="n">
        <v>-77</v>
      </c>
      <c r="AL55" s="11" t="n">
        <v>-77</v>
      </c>
      <c r="AM55" s="17" t="s">
        <v>142</v>
      </c>
      <c r="AN55" s="17" t="s">
        <v>142</v>
      </c>
      <c r="AO55" s="18" t="s">
        <v>142</v>
      </c>
      <c r="AP55" s="18" t="s">
        <v>142</v>
      </c>
      <c r="AQ55" s="19" t="s">
        <v>142</v>
      </c>
      <c r="AR55" s="19" t="s">
        <v>142</v>
      </c>
      <c r="AS55" s="11" t="n">
        <v>-77</v>
      </c>
      <c r="AT55" s="11" t="n">
        <v>-77</v>
      </c>
      <c r="AU55" s="11" t="n">
        <v>-77</v>
      </c>
      <c r="AV55" s="11" t="n">
        <v>-77</v>
      </c>
      <c r="AW55" s="11" t="n">
        <v>-77</v>
      </c>
      <c r="AX55" s="11" t="n">
        <v>-77</v>
      </c>
      <c r="AY55" s="11" t="n">
        <v>-77</v>
      </c>
      <c r="AZ55" s="11" t="n">
        <v>-77</v>
      </c>
      <c r="BA55" s="11" t="n">
        <v>1</v>
      </c>
      <c r="BB55" s="20" t="s">
        <v>142</v>
      </c>
      <c r="BC55" s="20" t="s">
        <v>1689</v>
      </c>
      <c r="BD55" s="20" t="s">
        <v>142</v>
      </c>
      <c r="BE55" s="20" t="s">
        <v>142</v>
      </c>
      <c r="BF55" s="21" t="s">
        <v>142</v>
      </c>
      <c r="BG55" s="21" t="s">
        <v>1690</v>
      </c>
      <c r="BH55" s="21" t="s">
        <v>142</v>
      </c>
      <c r="BI55" s="21" t="s">
        <v>142</v>
      </c>
      <c r="BJ55" s="22" t="s">
        <v>142</v>
      </c>
      <c r="BK55" s="22" t="s">
        <v>1691</v>
      </c>
      <c r="BL55" s="22" t="s">
        <v>142</v>
      </c>
      <c r="BM55" s="22" t="s">
        <v>142</v>
      </c>
      <c r="BN55" s="11" t="n">
        <v>5</v>
      </c>
      <c r="BO55" s="11" t="n">
        <v>3</v>
      </c>
      <c r="BP55" s="11" t="n">
        <v>4</v>
      </c>
      <c r="BQ55" s="11" t="n">
        <v>2</v>
      </c>
      <c r="BR55" s="11" t="n">
        <v>4</v>
      </c>
      <c r="BS55" s="11" t="n">
        <v>2</v>
      </c>
      <c r="BT55" s="11" t="n">
        <v>2</v>
      </c>
      <c r="BU55" s="11" t="n">
        <v>2</v>
      </c>
      <c r="BV55" s="12" t="s">
        <v>1692</v>
      </c>
      <c r="BW55" s="11" t="n">
        <v>1</v>
      </c>
      <c r="BX55" s="11" t="n">
        <v>1</v>
      </c>
      <c r="BY55" s="12" t="s">
        <v>1693</v>
      </c>
      <c r="BZ55" s="12" t="s">
        <v>1694</v>
      </c>
      <c r="CA55" s="12" t="s">
        <v>1695</v>
      </c>
      <c r="CB55" s="35" t="n">
        <v>4</v>
      </c>
      <c r="CC55" s="35" t="n">
        <v>33</v>
      </c>
      <c r="CD55" s="35" t="n">
        <v>49</v>
      </c>
      <c r="CE55" s="35" t="n">
        <v>515181</v>
      </c>
      <c r="CF55" s="35" t="n">
        <v>514894</v>
      </c>
      <c r="CG55" s="35" t="n">
        <v>515563</v>
      </c>
      <c r="CH55" s="35" t="n">
        <v>514514</v>
      </c>
      <c r="CI55" s="35" t="n">
        <v>514930</v>
      </c>
      <c r="CJ55" s="35" t="n">
        <v>514521</v>
      </c>
      <c r="CK55" s="35" t="n">
        <v>514590</v>
      </c>
      <c r="CL55" s="35" t="n">
        <v>0</v>
      </c>
      <c r="CM55" s="35" t="n">
        <v>0</v>
      </c>
      <c r="CN55" s="35" t="n">
        <v>0</v>
      </c>
      <c r="CO55" s="35" t="n">
        <v>0</v>
      </c>
      <c r="CP55" s="35" t="n">
        <v>515167</v>
      </c>
      <c r="CQ55" s="35" t="n">
        <v>516577</v>
      </c>
      <c r="CR55" s="35" t="n">
        <v>516626</v>
      </c>
    </row>
    <row r="56" customFormat="false" ht="12.75" hidden="false" customHeight="false" outlineLevel="0" collapsed="false">
      <c r="A56" s="11" t="n">
        <v>4090113</v>
      </c>
      <c r="B56" s="12" t="s">
        <v>1708</v>
      </c>
      <c r="C56" s="35" t="n">
        <v>5593927</v>
      </c>
      <c r="D56" s="11" t="n">
        <v>4</v>
      </c>
      <c r="E56" s="11" t="n">
        <v>2</v>
      </c>
      <c r="F56" s="11" t="n">
        <v>3</v>
      </c>
      <c r="G56" s="11" t="n">
        <v>1</v>
      </c>
      <c r="H56" s="11" t="n">
        <v>4</v>
      </c>
      <c r="I56" s="11" t="n">
        <v>1</v>
      </c>
      <c r="J56" s="11" t="n">
        <v>1</v>
      </c>
      <c r="K56" s="12" t="s">
        <v>1709</v>
      </c>
      <c r="L56" s="11" t="n">
        <v>8</v>
      </c>
      <c r="M56" s="12" t="s">
        <v>140</v>
      </c>
      <c r="N56" s="11" t="n">
        <v>30</v>
      </c>
      <c r="O56" s="13" t="s">
        <v>142</v>
      </c>
      <c r="P56" s="13" t="s">
        <v>1710</v>
      </c>
      <c r="Q56" s="11" t="n">
        <v>3</v>
      </c>
      <c r="R56" s="11" t="n">
        <v>3</v>
      </c>
      <c r="S56" s="11" t="n">
        <v>3</v>
      </c>
      <c r="T56" s="11" t="n">
        <v>2</v>
      </c>
      <c r="U56" s="11" t="n">
        <v>2</v>
      </c>
      <c r="V56" s="11" t="n">
        <v>2</v>
      </c>
      <c r="W56" s="11" t="n">
        <v>2</v>
      </c>
      <c r="X56" s="11" t="n">
        <v>2</v>
      </c>
      <c r="Y56" s="14" t="s">
        <v>1711</v>
      </c>
      <c r="Z56" s="14" t="s">
        <v>142</v>
      </c>
      <c r="AA56" s="15" t="s">
        <v>1712</v>
      </c>
      <c r="AB56" s="15" t="s">
        <v>142</v>
      </c>
      <c r="AC56" s="16" t="s">
        <v>1713</v>
      </c>
      <c r="AD56" s="16" t="s">
        <v>142</v>
      </c>
      <c r="AE56" s="11" t="n">
        <v>1</v>
      </c>
      <c r="AF56" s="11" t="n">
        <v>1</v>
      </c>
      <c r="AG56" s="11" t="n">
        <v>1</v>
      </c>
      <c r="AH56" s="11" t="n">
        <v>4</v>
      </c>
      <c r="AI56" s="11" t="n">
        <v>4</v>
      </c>
      <c r="AJ56" s="11" t="n">
        <v>2</v>
      </c>
      <c r="AK56" s="11" t="n">
        <v>2</v>
      </c>
      <c r="AL56" s="11" t="n">
        <v>2</v>
      </c>
      <c r="AM56" s="17" t="s">
        <v>1714</v>
      </c>
      <c r="AN56" s="17" t="s">
        <v>142</v>
      </c>
      <c r="AO56" s="18" t="s">
        <v>1715</v>
      </c>
      <c r="AP56" s="18" t="s">
        <v>142</v>
      </c>
      <c r="AQ56" s="19" t="s">
        <v>1716</v>
      </c>
      <c r="AR56" s="19" t="s">
        <v>142</v>
      </c>
      <c r="AS56" s="11" t="n">
        <v>4</v>
      </c>
      <c r="AT56" s="11" t="n">
        <v>4</v>
      </c>
      <c r="AU56" s="11" t="n">
        <v>4</v>
      </c>
      <c r="AV56" s="11" t="n">
        <v>3</v>
      </c>
      <c r="AW56" s="11" t="n">
        <v>3</v>
      </c>
      <c r="AX56" s="11" t="n">
        <v>4</v>
      </c>
      <c r="AY56" s="11" t="n">
        <v>4</v>
      </c>
      <c r="AZ56" s="11" t="n">
        <v>2</v>
      </c>
      <c r="BA56" s="11" t="n">
        <v>1</v>
      </c>
      <c r="BB56" s="20" t="s">
        <v>1717</v>
      </c>
      <c r="BC56" s="20" t="s">
        <v>142</v>
      </c>
      <c r="BD56" s="20" t="s">
        <v>142</v>
      </c>
      <c r="BE56" s="20" t="s">
        <v>142</v>
      </c>
      <c r="BF56" s="21" t="s">
        <v>1718</v>
      </c>
      <c r="BG56" s="21" t="s">
        <v>142</v>
      </c>
      <c r="BH56" s="21" t="s">
        <v>142</v>
      </c>
      <c r="BI56" s="21" t="s">
        <v>142</v>
      </c>
      <c r="BJ56" s="22" t="s">
        <v>1719</v>
      </c>
      <c r="BK56" s="22" t="s">
        <v>142</v>
      </c>
      <c r="BL56" s="22" t="s">
        <v>142</v>
      </c>
      <c r="BM56" s="22" t="s">
        <v>142</v>
      </c>
      <c r="BN56" s="11" t="n">
        <v>2</v>
      </c>
      <c r="BO56" s="11" t="n">
        <v>2</v>
      </c>
      <c r="BP56" s="11" t="n">
        <v>3</v>
      </c>
      <c r="BQ56" s="11" t="n">
        <v>3</v>
      </c>
      <c r="BR56" s="11" t="n">
        <v>3</v>
      </c>
      <c r="BS56" s="11" t="n">
        <v>3</v>
      </c>
      <c r="BT56" s="11" t="n">
        <v>2</v>
      </c>
      <c r="BU56" s="11" t="n">
        <v>2</v>
      </c>
      <c r="BV56" s="12" t="s">
        <v>1720</v>
      </c>
      <c r="BW56" s="11" t="n">
        <v>0</v>
      </c>
      <c r="BX56" s="11" t="n">
        <v>1</v>
      </c>
      <c r="BY56" s="12" t="s">
        <v>1721</v>
      </c>
      <c r="BZ56" s="12" t="s">
        <v>1722</v>
      </c>
      <c r="CA56" s="12" t="s">
        <v>1723</v>
      </c>
      <c r="CB56" s="35" t="n">
        <v>5</v>
      </c>
      <c r="CC56" s="35" t="n">
        <v>13033</v>
      </c>
      <c r="CD56" s="35" t="n">
        <v>13057</v>
      </c>
      <c r="CE56" s="35" t="n">
        <v>81452</v>
      </c>
      <c r="CF56" s="35" t="n">
        <v>20216</v>
      </c>
      <c r="CG56" s="35" t="n">
        <v>23020</v>
      </c>
      <c r="CH56" s="35" t="n">
        <v>19245</v>
      </c>
      <c r="CI56" s="35" t="n">
        <v>82593</v>
      </c>
      <c r="CJ56" s="35" t="n">
        <v>19263</v>
      </c>
      <c r="CK56" s="35" t="n">
        <v>19295</v>
      </c>
      <c r="CL56" s="35" t="n">
        <v>21802</v>
      </c>
      <c r="CM56" s="35" t="n">
        <v>21825</v>
      </c>
      <c r="CN56" s="35" t="n">
        <v>30262</v>
      </c>
      <c r="CO56" s="35" t="n">
        <v>30283</v>
      </c>
      <c r="CP56" s="35" t="n">
        <v>81450</v>
      </c>
      <c r="CQ56" s="35" t="n">
        <v>89687</v>
      </c>
      <c r="CR56" s="35" t="n">
        <v>89717</v>
      </c>
    </row>
    <row r="57" customFormat="false" ht="12.75" hidden="false" customHeight="false" outlineLevel="0" collapsed="false">
      <c r="A57" s="11" t="n">
        <v>4090498</v>
      </c>
      <c r="B57" s="12" t="s">
        <v>1740</v>
      </c>
      <c r="C57" s="35" t="n">
        <v>5593927</v>
      </c>
      <c r="D57" s="11" t="n">
        <v>4</v>
      </c>
      <c r="E57" s="11" t="n">
        <v>4</v>
      </c>
      <c r="F57" s="11" t="n">
        <v>2</v>
      </c>
      <c r="G57" s="11" t="n">
        <v>1</v>
      </c>
      <c r="H57" s="11" t="n">
        <v>3</v>
      </c>
      <c r="I57" s="11" t="n">
        <v>1</v>
      </c>
      <c r="J57" s="11" t="n">
        <v>1</v>
      </c>
      <c r="K57" s="12" t="s">
        <v>726</v>
      </c>
      <c r="L57" s="11" t="n">
        <v>6</v>
      </c>
      <c r="M57" s="12" t="s">
        <v>1462</v>
      </c>
      <c r="N57" s="11" t="n">
        <v>11</v>
      </c>
      <c r="O57" s="13" t="s">
        <v>142</v>
      </c>
      <c r="P57" s="13" t="s">
        <v>1741</v>
      </c>
      <c r="Q57" s="11" t="n">
        <v>3</v>
      </c>
      <c r="R57" s="11" t="n">
        <v>3</v>
      </c>
      <c r="S57" s="11" t="n">
        <v>3</v>
      </c>
      <c r="T57" s="11" t="n">
        <v>3</v>
      </c>
      <c r="U57" s="11" t="n">
        <v>4</v>
      </c>
      <c r="V57" s="11" t="n">
        <v>3</v>
      </c>
      <c r="W57" s="11" t="n">
        <v>4</v>
      </c>
      <c r="X57" s="11" t="n">
        <v>2</v>
      </c>
      <c r="Y57" s="14" t="s">
        <v>142</v>
      </c>
      <c r="Z57" s="14" t="s">
        <v>1742</v>
      </c>
      <c r="AA57" s="15" t="s">
        <v>142</v>
      </c>
      <c r="AB57" s="15" t="s">
        <v>1743</v>
      </c>
      <c r="AC57" s="16" t="s">
        <v>142</v>
      </c>
      <c r="AD57" s="16" t="s">
        <v>1744</v>
      </c>
      <c r="AE57" s="11" t="n">
        <v>4</v>
      </c>
      <c r="AF57" s="11" t="n">
        <v>4</v>
      </c>
      <c r="AG57" s="11" t="n">
        <v>5</v>
      </c>
      <c r="AH57" s="11" t="n">
        <v>3</v>
      </c>
      <c r="AI57" s="11" t="n">
        <v>3</v>
      </c>
      <c r="AJ57" s="11" t="n">
        <v>3</v>
      </c>
      <c r="AK57" s="11" t="n">
        <v>2</v>
      </c>
      <c r="AL57" s="11" t="n">
        <v>3</v>
      </c>
      <c r="AM57" s="17" t="s">
        <v>142</v>
      </c>
      <c r="AN57" s="17" t="s">
        <v>1745</v>
      </c>
      <c r="AO57" s="18" t="s">
        <v>142</v>
      </c>
      <c r="AP57" s="18" t="s">
        <v>1746</v>
      </c>
      <c r="AQ57" s="19" t="s">
        <v>142</v>
      </c>
      <c r="AR57" s="19" t="s">
        <v>1747</v>
      </c>
      <c r="AS57" s="11" t="n">
        <v>2</v>
      </c>
      <c r="AT57" s="11" t="n">
        <v>3</v>
      </c>
      <c r="AU57" s="11" t="n">
        <v>3</v>
      </c>
      <c r="AV57" s="11" t="n">
        <v>4</v>
      </c>
      <c r="AW57" s="11" t="n">
        <v>4</v>
      </c>
      <c r="AX57" s="11" t="n">
        <v>4</v>
      </c>
      <c r="AY57" s="11" t="n">
        <v>4</v>
      </c>
      <c r="AZ57" s="11" t="n">
        <v>3</v>
      </c>
      <c r="BA57" s="11" t="n">
        <v>-77</v>
      </c>
      <c r="BB57" s="20" t="s">
        <v>142</v>
      </c>
      <c r="BC57" s="20" t="s">
        <v>142</v>
      </c>
      <c r="BD57" s="20" t="s">
        <v>1748</v>
      </c>
      <c r="BE57" s="20" t="s">
        <v>142</v>
      </c>
      <c r="BF57" s="21" t="s">
        <v>142</v>
      </c>
      <c r="BG57" s="21" t="s">
        <v>142</v>
      </c>
      <c r="BH57" s="21" t="s">
        <v>1749</v>
      </c>
      <c r="BI57" s="21" t="s">
        <v>142</v>
      </c>
      <c r="BJ57" s="22" t="s">
        <v>142</v>
      </c>
      <c r="BK57" s="22" t="s">
        <v>142</v>
      </c>
      <c r="BL57" s="22" t="s">
        <v>1750</v>
      </c>
      <c r="BM57" s="22" t="s">
        <v>142</v>
      </c>
      <c r="BN57" s="11" t="n">
        <v>2</v>
      </c>
      <c r="BO57" s="11" t="n">
        <v>3</v>
      </c>
      <c r="BP57" s="11" t="n">
        <v>3</v>
      </c>
      <c r="BQ57" s="11" t="n">
        <v>4</v>
      </c>
      <c r="BR57" s="11" t="n">
        <v>4</v>
      </c>
      <c r="BS57" s="11" t="n">
        <v>4</v>
      </c>
      <c r="BT57" s="11" t="n">
        <v>4</v>
      </c>
      <c r="BU57" s="11" t="n">
        <v>4</v>
      </c>
      <c r="BV57" s="12" t="s">
        <v>1752</v>
      </c>
      <c r="BW57" s="11" t="n">
        <v>0</v>
      </c>
      <c r="BX57" s="11" t="n">
        <v>1</v>
      </c>
      <c r="BY57" s="12" t="s">
        <v>1753</v>
      </c>
      <c r="BZ57" s="12" t="s">
        <v>1754</v>
      </c>
      <c r="CA57" s="12" t="s">
        <v>1755</v>
      </c>
      <c r="CB57" s="35" t="n">
        <v>10</v>
      </c>
      <c r="CC57" s="35" t="n">
        <v>23</v>
      </c>
      <c r="CD57" s="35" t="n">
        <v>67</v>
      </c>
      <c r="CE57" s="35" t="n">
        <v>327591</v>
      </c>
      <c r="CF57" s="35" t="n">
        <v>335897</v>
      </c>
      <c r="CG57" s="35" t="n">
        <v>322263</v>
      </c>
      <c r="CH57" s="35" t="n">
        <v>3321</v>
      </c>
      <c r="CI57" s="35" t="n">
        <v>326611</v>
      </c>
      <c r="CJ57" s="35" t="n">
        <v>3342</v>
      </c>
      <c r="CK57" s="35" t="n">
        <v>3390</v>
      </c>
      <c r="CL57" s="35" t="n">
        <v>323908</v>
      </c>
      <c r="CM57" s="35" t="n">
        <v>324080</v>
      </c>
      <c r="CN57" s="35" t="n">
        <v>327479</v>
      </c>
      <c r="CO57" s="35" t="n">
        <v>327530</v>
      </c>
      <c r="CP57" s="35" t="n">
        <v>333250</v>
      </c>
      <c r="CQ57" s="35" t="n">
        <v>337674</v>
      </c>
      <c r="CR57" s="35" t="n">
        <v>337746</v>
      </c>
    </row>
    <row r="58" customFormat="false" ht="12.75" hidden="false" customHeight="false" outlineLevel="0" collapsed="false">
      <c r="A58" s="11" t="n">
        <v>4090980</v>
      </c>
      <c r="B58" s="12" t="s">
        <v>1771</v>
      </c>
      <c r="C58" s="35" t="n">
        <v>5593927</v>
      </c>
      <c r="D58" s="11" t="n">
        <v>2</v>
      </c>
      <c r="E58" s="11" t="n">
        <v>2</v>
      </c>
      <c r="F58" s="11" t="n">
        <v>-77</v>
      </c>
      <c r="G58" s="11" t="n">
        <v>-77</v>
      </c>
      <c r="H58" s="11" t="n">
        <v>1</v>
      </c>
      <c r="I58" s="11" t="n">
        <v>1</v>
      </c>
      <c r="J58" s="11" t="n">
        <v>1</v>
      </c>
      <c r="K58" s="12" t="s">
        <v>308</v>
      </c>
      <c r="L58" s="11" t="n">
        <v>6</v>
      </c>
      <c r="M58" s="12" t="s">
        <v>1772</v>
      </c>
      <c r="N58" s="11" t="n">
        <v>8</v>
      </c>
      <c r="O58" s="13" t="s">
        <v>142</v>
      </c>
      <c r="P58" s="13" t="s">
        <v>1773</v>
      </c>
      <c r="Q58" s="11" t="n">
        <v>4</v>
      </c>
      <c r="R58" s="11" t="n">
        <v>3</v>
      </c>
      <c r="S58" s="11" t="n">
        <v>3</v>
      </c>
      <c r="T58" s="11" t="n">
        <v>1</v>
      </c>
      <c r="U58" s="11" t="n">
        <v>2</v>
      </c>
      <c r="V58" s="11" t="n">
        <v>2</v>
      </c>
      <c r="W58" s="11" t="n">
        <v>2</v>
      </c>
      <c r="X58" s="11" t="n">
        <v>2</v>
      </c>
      <c r="Y58" s="14" t="s">
        <v>142</v>
      </c>
      <c r="Z58" s="14" t="s">
        <v>1774</v>
      </c>
      <c r="AA58" s="15" t="s">
        <v>142</v>
      </c>
      <c r="AB58" s="15" t="s">
        <v>1775</v>
      </c>
      <c r="AC58" s="16" t="s">
        <v>142</v>
      </c>
      <c r="AD58" s="16" t="s">
        <v>1776</v>
      </c>
      <c r="AE58" s="11" t="n">
        <v>2</v>
      </c>
      <c r="AF58" s="11" t="n">
        <v>1</v>
      </c>
      <c r="AG58" s="11" t="n">
        <v>2</v>
      </c>
      <c r="AH58" s="11" t="n">
        <v>2</v>
      </c>
      <c r="AI58" s="11" t="n">
        <v>2</v>
      </c>
      <c r="AJ58" s="11" t="n">
        <v>2</v>
      </c>
      <c r="AK58" s="11" t="n">
        <v>2</v>
      </c>
      <c r="AL58" s="11" t="n">
        <v>2</v>
      </c>
      <c r="AM58" s="17" t="s">
        <v>142</v>
      </c>
      <c r="AN58" s="17" t="s">
        <v>142</v>
      </c>
      <c r="AO58" s="18" t="s">
        <v>142</v>
      </c>
      <c r="AP58" s="18" t="s">
        <v>142</v>
      </c>
      <c r="AQ58" s="19" t="s">
        <v>142</v>
      </c>
      <c r="AR58" s="19" t="s">
        <v>142</v>
      </c>
      <c r="AS58" s="11" t="n">
        <v>-77</v>
      </c>
      <c r="AT58" s="11" t="n">
        <v>-77</v>
      </c>
      <c r="AU58" s="11" t="n">
        <v>-77</v>
      </c>
      <c r="AV58" s="11" t="n">
        <v>-77</v>
      </c>
      <c r="AW58" s="11" t="n">
        <v>-77</v>
      </c>
      <c r="AX58" s="11" t="n">
        <v>-77</v>
      </c>
      <c r="AY58" s="11" t="n">
        <v>-77</v>
      </c>
      <c r="AZ58" s="11" t="n">
        <v>-77</v>
      </c>
      <c r="BA58" s="11" t="n">
        <v>2</v>
      </c>
      <c r="BB58" s="20" t="s">
        <v>142</v>
      </c>
      <c r="BC58" s="20" t="s">
        <v>142</v>
      </c>
      <c r="BD58" s="20" t="s">
        <v>142</v>
      </c>
      <c r="BE58" s="20" t="s">
        <v>142</v>
      </c>
      <c r="BF58" s="21" t="s">
        <v>142</v>
      </c>
      <c r="BG58" s="21" t="s">
        <v>142</v>
      </c>
      <c r="BH58" s="21" t="s">
        <v>142</v>
      </c>
      <c r="BI58" s="21" t="s">
        <v>142</v>
      </c>
      <c r="BJ58" s="22" t="s">
        <v>142</v>
      </c>
      <c r="BK58" s="22" t="s">
        <v>142</v>
      </c>
      <c r="BL58" s="22" t="s">
        <v>142</v>
      </c>
      <c r="BM58" s="22" t="s">
        <v>142</v>
      </c>
      <c r="BN58" s="11" t="n">
        <v>-77</v>
      </c>
      <c r="BO58" s="11" t="n">
        <v>-77</v>
      </c>
      <c r="BP58" s="11" t="n">
        <v>-77</v>
      </c>
      <c r="BQ58" s="11" t="n">
        <v>-77</v>
      </c>
      <c r="BR58" s="11" t="n">
        <v>-77</v>
      </c>
      <c r="BS58" s="11" t="n">
        <v>-77</v>
      </c>
      <c r="BT58" s="11" t="n">
        <v>-77</v>
      </c>
      <c r="BU58" s="11" t="n">
        <v>-77</v>
      </c>
      <c r="BV58" s="12" t="s">
        <v>1778</v>
      </c>
      <c r="BW58" s="11" t="n">
        <v>0</v>
      </c>
      <c r="BX58" s="11" t="n">
        <v>1</v>
      </c>
      <c r="BY58" s="12" t="s">
        <v>1779</v>
      </c>
      <c r="BZ58" s="12" t="s">
        <v>1780</v>
      </c>
      <c r="CA58" s="12" t="s">
        <v>1781</v>
      </c>
      <c r="CB58" s="35" t="n">
        <v>3</v>
      </c>
      <c r="CC58" s="35" t="n">
        <v>102</v>
      </c>
      <c r="CD58" s="35" t="n">
        <v>164</v>
      </c>
      <c r="CE58" s="35" t="n">
        <v>2642</v>
      </c>
      <c r="CF58" s="35" t="n">
        <v>2999</v>
      </c>
      <c r="CG58" s="35" t="n">
        <v>0</v>
      </c>
      <c r="CH58" s="35" t="n">
        <v>0</v>
      </c>
      <c r="CI58" s="35" t="n">
        <v>421</v>
      </c>
      <c r="CJ58" s="35" t="n">
        <v>2386</v>
      </c>
      <c r="CK58" s="35" t="n">
        <v>2449</v>
      </c>
      <c r="CL58" s="35" t="n">
        <v>5472</v>
      </c>
      <c r="CM58" s="35" t="n">
        <v>5511</v>
      </c>
      <c r="CN58" s="35" t="n">
        <v>0</v>
      </c>
      <c r="CO58" s="35" t="n">
        <v>0</v>
      </c>
      <c r="CP58" s="35" t="n">
        <v>5537</v>
      </c>
      <c r="CQ58" s="35" t="n">
        <v>0</v>
      </c>
      <c r="CR58" s="35" t="n">
        <v>0</v>
      </c>
    </row>
    <row r="59" customFormat="false" ht="12.75" hidden="false" customHeight="false" outlineLevel="0" collapsed="false">
      <c r="A59" s="11" t="n">
        <v>4091837</v>
      </c>
      <c r="B59" s="12" t="s">
        <v>1791</v>
      </c>
      <c r="C59" s="35" t="n">
        <v>5593927</v>
      </c>
      <c r="D59" s="11" t="n">
        <v>3</v>
      </c>
      <c r="E59" s="11" t="n">
        <v>3</v>
      </c>
      <c r="F59" s="11" t="n">
        <v>-77</v>
      </c>
      <c r="G59" s="11" t="n">
        <v>2</v>
      </c>
      <c r="H59" s="11" t="n">
        <v>1</v>
      </c>
      <c r="I59" s="11" t="n">
        <v>1</v>
      </c>
      <c r="J59" s="11" t="n">
        <v>1</v>
      </c>
      <c r="K59" s="12" t="s">
        <v>1792</v>
      </c>
      <c r="L59" s="11" t="n">
        <v>5</v>
      </c>
      <c r="M59" s="12" t="s">
        <v>1793</v>
      </c>
      <c r="N59" s="11" t="n">
        <v>19</v>
      </c>
      <c r="O59" s="13" t="s">
        <v>142</v>
      </c>
      <c r="P59" s="13" t="s">
        <v>1794</v>
      </c>
      <c r="Q59" s="11" t="n">
        <v>3</v>
      </c>
      <c r="R59" s="11" t="n">
        <v>5</v>
      </c>
      <c r="S59" s="11" t="n">
        <v>3</v>
      </c>
      <c r="T59" s="11" t="n">
        <v>4</v>
      </c>
      <c r="U59" s="11" t="n">
        <v>4</v>
      </c>
      <c r="V59" s="11" t="n">
        <v>3</v>
      </c>
      <c r="W59" s="11" t="n">
        <v>4</v>
      </c>
      <c r="X59" s="11" t="n">
        <v>3</v>
      </c>
      <c r="Y59" s="14" t="s">
        <v>142</v>
      </c>
      <c r="Z59" s="14" t="s">
        <v>1795</v>
      </c>
      <c r="AA59" s="15" t="s">
        <v>142</v>
      </c>
      <c r="AB59" s="15" t="s">
        <v>1796</v>
      </c>
      <c r="AC59" s="16" t="s">
        <v>142</v>
      </c>
      <c r="AD59" s="16" t="s">
        <v>1797</v>
      </c>
      <c r="AE59" s="11" t="n">
        <v>4</v>
      </c>
      <c r="AF59" s="11" t="n">
        <v>4</v>
      </c>
      <c r="AG59" s="11" t="n">
        <v>5</v>
      </c>
      <c r="AH59" s="11" t="n">
        <v>4</v>
      </c>
      <c r="AI59" s="11" t="n">
        <v>3</v>
      </c>
      <c r="AJ59" s="11" t="n">
        <v>4</v>
      </c>
      <c r="AK59" s="11" t="n">
        <v>4</v>
      </c>
      <c r="AL59" s="11" t="n">
        <v>3</v>
      </c>
      <c r="AM59" s="17" t="s">
        <v>142</v>
      </c>
      <c r="AN59" s="17" t="s">
        <v>1798</v>
      </c>
      <c r="AO59" s="18" t="s">
        <v>142</v>
      </c>
      <c r="AP59" s="18" t="s">
        <v>1799</v>
      </c>
      <c r="AQ59" s="19" t="s">
        <v>142</v>
      </c>
      <c r="AR59" s="19" t="s">
        <v>1800</v>
      </c>
      <c r="AS59" s="11" t="n">
        <v>2</v>
      </c>
      <c r="AT59" s="11" t="n">
        <v>3</v>
      </c>
      <c r="AU59" s="11" t="n">
        <v>2</v>
      </c>
      <c r="AV59" s="11" t="n">
        <v>4</v>
      </c>
      <c r="AW59" s="11" t="n">
        <v>3</v>
      </c>
      <c r="AX59" s="11" t="n">
        <v>4</v>
      </c>
      <c r="AY59" s="11" t="n">
        <v>3</v>
      </c>
      <c r="AZ59" s="11" t="n">
        <v>4</v>
      </c>
      <c r="BA59" s="11" t="n">
        <v>2</v>
      </c>
      <c r="BB59" s="20" t="s">
        <v>142</v>
      </c>
      <c r="BC59" s="20" t="s">
        <v>142</v>
      </c>
      <c r="BD59" s="20" t="s">
        <v>142</v>
      </c>
      <c r="BE59" s="20" t="s">
        <v>142</v>
      </c>
      <c r="BF59" s="21" t="s">
        <v>142</v>
      </c>
      <c r="BG59" s="21" t="s">
        <v>142</v>
      </c>
      <c r="BH59" s="21" t="s">
        <v>142</v>
      </c>
      <c r="BI59" s="21" t="s">
        <v>142</v>
      </c>
      <c r="BJ59" s="22" t="s">
        <v>142</v>
      </c>
      <c r="BK59" s="22" t="s">
        <v>142</v>
      </c>
      <c r="BL59" s="22" t="s">
        <v>142</v>
      </c>
      <c r="BM59" s="22" t="s">
        <v>142</v>
      </c>
      <c r="BN59" s="11" t="n">
        <v>-77</v>
      </c>
      <c r="BO59" s="11" t="n">
        <v>-77</v>
      </c>
      <c r="BP59" s="11" t="n">
        <v>-77</v>
      </c>
      <c r="BQ59" s="11" t="n">
        <v>-77</v>
      </c>
      <c r="BR59" s="11" t="n">
        <v>-77</v>
      </c>
      <c r="BS59" s="11" t="n">
        <v>-77</v>
      </c>
      <c r="BT59" s="11" t="n">
        <v>-77</v>
      </c>
      <c r="BU59" s="11" t="n">
        <v>-77</v>
      </c>
      <c r="BV59" s="12" t="s">
        <v>1802</v>
      </c>
      <c r="BW59" s="11" t="n">
        <v>1</v>
      </c>
      <c r="BX59" s="11" t="n">
        <v>0</v>
      </c>
      <c r="BY59" s="12" t="s">
        <v>1803</v>
      </c>
      <c r="BZ59" s="12" t="s">
        <v>1804</v>
      </c>
      <c r="CA59" s="12" t="s">
        <v>1805</v>
      </c>
      <c r="CB59" s="35" t="n">
        <v>7</v>
      </c>
      <c r="CC59" s="35" t="n">
        <v>17</v>
      </c>
      <c r="CD59" s="35" t="n">
        <v>254</v>
      </c>
      <c r="CE59" s="35" t="n">
        <v>427114</v>
      </c>
      <c r="CF59" s="35" t="n">
        <v>434965</v>
      </c>
      <c r="CG59" s="35" t="n">
        <v>0</v>
      </c>
      <c r="CH59" s="35" t="n">
        <v>424100</v>
      </c>
      <c r="CI59" s="35" t="n">
        <v>391</v>
      </c>
      <c r="CJ59" s="35" t="n">
        <v>2382</v>
      </c>
      <c r="CK59" s="35" t="n">
        <v>2422</v>
      </c>
      <c r="CL59" s="35" t="n">
        <v>426748</v>
      </c>
      <c r="CM59" s="35" t="n">
        <v>427093</v>
      </c>
      <c r="CN59" s="35" t="n">
        <v>436419</v>
      </c>
      <c r="CO59" s="35" t="n">
        <v>436444</v>
      </c>
      <c r="CP59" s="35" t="n">
        <v>436490</v>
      </c>
      <c r="CQ59" s="35" t="n">
        <v>0</v>
      </c>
      <c r="CR59" s="35" t="n">
        <v>0</v>
      </c>
    </row>
    <row r="60" customFormat="false" ht="12.75" hidden="false" customHeight="false" outlineLevel="0" collapsed="false">
      <c r="A60" s="11" t="n">
        <v>4091963</v>
      </c>
      <c r="B60" s="12" t="s">
        <v>1817</v>
      </c>
      <c r="C60" s="35" t="n">
        <v>5593927</v>
      </c>
      <c r="D60" s="11" t="n">
        <v>2</v>
      </c>
      <c r="E60" s="11" t="n">
        <v>-77</v>
      </c>
      <c r="F60" s="11" t="n">
        <v>-77</v>
      </c>
      <c r="G60" s="11" t="n">
        <v>2</v>
      </c>
      <c r="H60" s="11" t="n">
        <v>1</v>
      </c>
      <c r="I60" s="11" t="n">
        <v>1</v>
      </c>
      <c r="J60" s="11" t="n">
        <v>1</v>
      </c>
      <c r="K60" s="12" t="s">
        <v>1818</v>
      </c>
      <c r="L60" s="11" t="n">
        <v>4</v>
      </c>
      <c r="M60" s="12" t="s">
        <v>1819</v>
      </c>
      <c r="N60" s="11" t="n">
        <v>19</v>
      </c>
      <c r="O60" s="13" t="s">
        <v>1820</v>
      </c>
      <c r="P60" s="13" t="s">
        <v>142</v>
      </c>
      <c r="Q60" s="11" t="n">
        <v>4</v>
      </c>
      <c r="R60" s="11" t="n">
        <v>3</v>
      </c>
      <c r="S60" s="11" t="n">
        <v>3</v>
      </c>
      <c r="T60" s="11" t="n">
        <v>2</v>
      </c>
      <c r="U60" s="11" t="n">
        <v>2</v>
      </c>
      <c r="V60" s="11" t="n">
        <v>4</v>
      </c>
      <c r="W60" s="11" t="n">
        <v>4</v>
      </c>
      <c r="X60" s="11" t="n">
        <v>2</v>
      </c>
      <c r="Y60" s="14" t="s">
        <v>1821</v>
      </c>
      <c r="Z60" s="14" t="s">
        <v>142</v>
      </c>
      <c r="AA60" s="15" t="s">
        <v>1822</v>
      </c>
      <c r="AB60" s="15" t="s">
        <v>142</v>
      </c>
      <c r="AC60" s="16" t="s">
        <v>1823</v>
      </c>
      <c r="AD60" s="16" t="s">
        <v>142</v>
      </c>
      <c r="AE60" s="11" t="n">
        <v>5</v>
      </c>
      <c r="AF60" s="11" t="n">
        <v>4</v>
      </c>
      <c r="AG60" s="11" t="n">
        <v>4</v>
      </c>
      <c r="AH60" s="11" t="n">
        <v>2</v>
      </c>
      <c r="AI60" s="11" t="n">
        <v>2</v>
      </c>
      <c r="AJ60" s="11" t="n">
        <v>4</v>
      </c>
      <c r="AK60" s="11" t="n">
        <v>2</v>
      </c>
      <c r="AL60" s="11" t="n">
        <v>3</v>
      </c>
      <c r="AM60" s="17" t="s">
        <v>142</v>
      </c>
      <c r="AN60" s="17" t="s">
        <v>142</v>
      </c>
      <c r="AO60" s="18" t="s">
        <v>142</v>
      </c>
      <c r="AP60" s="18" t="s">
        <v>142</v>
      </c>
      <c r="AQ60" s="19" t="s">
        <v>142</v>
      </c>
      <c r="AR60" s="19" t="s">
        <v>142</v>
      </c>
      <c r="AS60" s="11" t="n">
        <v>-77</v>
      </c>
      <c r="AT60" s="11" t="n">
        <v>-77</v>
      </c>
      <c r="AU60" s="11" t="n">
        <v>-77</v>
      </c>
      <c r="AV60" s="11" t="n">
        <v>-77</v>
      </c>
      <c r="AW60" s="11" t="n">
        <v>-77</v>
      </c>
      <c r="AX60" s="11" t="n">
        <v>-77</v>
      </c>
      <c r="AY60" s="11" t="n">
        <v>-77</v>
      </c>
      <c r="AZ60" s="11" t="n">
        <v>-77</v>
      </c>
      <c r="BA60" s="11" t="n">
        <v>2</v>
      </c>
      <c r="BB60" s="20" t="s">
        <v>142</v>
      </c>
      <c r="BC60" s="20" t="s">
        <v>142</v>
      </c>
      <c r="BD60" s="20" t="s">
        <v>142</v>
      </c>
      <c r="BE60" s="20" t="s">
        <v>142</v>
      </c>
      <c r="BF60" s="21" t="s">
        <v>142</v>
      </c>
      <c r="BG60" s="21" t="s">
        <v>142</v>
      </c>
      <c r="BH60" s="21" t="s">
        <v>142</v>
      </c>
      <c r="BI60" s="21" t="s">
        <v>142</v>
      </c>
      <c r="BJ60" s="22" t="s">
        <v>142</v>
      </c>
      <c r="BK60" s="22" t="s">
        <v>142</v>
      </c>
      <c r="BL60" s="22" t="s">
        <v>142</v>
      </c>
      <c r="BM60" s="22" t="s">
        <v>142</v>
      </c>
      <c r="BN60" s="11" t="n">
        <v>-77</v>
      </c>
      <c r="BO60" s="11" t="n">
        <v>-77</v>
      </c>
      <c r="BP60" s="11" t="n">
        <v>-77</v>
      </c>
      <c r="BQ60" s="11" t="n">
        <v>-77</v>
      </c>
      <c r="BR60" s="11" t="n">
        <v>-77</v>
      </c>
      <c r="BS60" s="11" t="n">
        <v>-77</v>
      </c>
      <c r="BT60" s="11" t="n">
        <v>-77</v>
      </c>
      <c r="BU60" s="11" t="n">
        <v>-77</v>
      </c>
      <c r="BV60" s="12" t="s">
        <v>1824</v>
      </c>
      <c r="BW60" s="11" t="n">
        <v>0</v>
      </c>
      <c r="BX60" s="11" t="n">
        <v>1</v>
      </c>
      <c r="BY60" s="12" t="s">
        <v>1825</v>
      </c>
      <c r="BZ60" s="12" t="s">
        <v>1826</v>
      </c>
      <c r="CA60" s="12" t="s">
        <v>1827</v>
      </c>
      <c r="CB60" s="35" t="n">
        <v>55</v>
      </c>
      <c r="CC60" s="35" t="n">
        <v>132</v>
      </c>
      <c r="CD60" s="35" t="n">
        <v>181</v>
      </c>
      <c r="CE60" s="35" t="n">
        <v>1911</v>
      </c>
      <c r="CF60" s="35" t="n">
        <v>0</v>
      </c>
      <c r="CG60" s="35" t="n">
        <v>0</v>
      </c>
      <c r="CH60" s="35" t="n">
        <v>2136</v>
      </c>
      <c r="CI60" s="35" t="n">
        <v>833</v>
      </c>
      <c r="CJ60" s="35" t="n">
        <v>1693</v>
      </c>
      <c r="CK60" s="35" t="n">
        <v>1792</v>
      </c>
      <c r="CL60" s="35" t="n">
        <v>3550</v>
      </c>
      <c r="CM60" s="35" t="n">
        <v>3591</v>
      </c>
      <c r="CN60" s="35" t="n">
        <v>0</v>
      </c>
      <c r="CO60" s="35" t="n">
        <v>0</v>
      </c>
      <c r="CP60" s="35" t="n">
        <v>3604</v>
      </c>
      <c r="CQ60" s="35" t="n">
        <v>0</v>
      </c>
      <c r="CR60" s="35" t="n">
        <v>0</v>
      </c>
    </row>
    <row r="61" customFormat="false" ht="12.75" hidden="false" customHeight="false" outlineLevel="0" collapsed="false">
      <c r="A61" s="11" t="n">
        <v>4092360</v>
      </c>
      <c r="B61" s="12" t="s">
        <v>1839</v>
      </c>
      <c r="C61" s="35" t="n">
        <v>5593927</v>
      </c>
      <c r="D61" s="11" t="n">
        <v>4</v>
      </c>
      <c r="E61" s="11" t="n">
        <v>3</v>
      </c>
      <c r="F61" s="11" t="n">
        <v>2</v>
      </c>
      <c r="G61" s="11" t="n">
        <v>4</v>
      </c>
      <c r="H61" s="11" t="n">
        <v>1</v>
      </c>
      <c r="I61" s="11" t="n">
        <v>1</v>
      </c>
      <c r="J61" s="11" t="n">
        <v>1</v>
      </c>
      <c r="K61" s="12" t="s">
        <v>1840</v>
      </c>
      <c r="L61" s="11" t="n">
        <v>9</v>
      </c>
      <c r="M61" s="12" t="s">
        <v>509</v>
      </c>
      <c r="N61" s="11" t="n">
        <v>18</v>
      </c>
      <c r="O61" s="13" t="s">
        <v>142</v>
      </c>
      <c r="P61" s="13" t="s">
        <v>1841</v>
      </c>
      <c r="Q61" s="11" t="n">
        <v>2</v>
      </c>
      <c r="R61" s="11" t="n">
        <v>2</v>
      </c>
      <c r="S61" s="11" t="n">
        <v>3</v>
      </c>
      <c r="T61" s="11" t="n">
        <v>3</v>
      </c>
      <c r="U61" s="11" t="n">
        <v>3</v>
      </c>
      <c r="V61" s="11" t="n">
        <v>2</v>
      </c>
      <c r="W61" s="11" t="n">
        <v>2</v>
      </c>
      <c r="X61" s="11" t="n">
        <v>1</v>
      </c>
      <c r="Y61" s="14" t="s">
        <v>1842</v>
      </c>
      <c r="Z61" s="14" t="s">
        <v>142</v>
      </c>
      <c r="AA61" s="15" t="s">
        <v>1843</v>
      </c>
      <c r="AB61" s="15" t="s">
        <v>142</v>
      </c>
      <c r="AC61" s="16" t="s">
        <v>1844</v>
      </c>
      <c r="AD61" s="16" t="s">
        <v>142</v>
      </c>
      <c r="AE61" s="11" t="n">
        <v>2</v>
      </c>
      <c r="AF61" s="11" t="n">
        <v>3</v>
      </c>
      <c r="AG61" s="11" t="n">
        <v>1</v>
      </c>
      <c r="AH61" s="11" t="n">
        <v>2</v>
      </c>
      <c r="AI61" s="11" t="n">
        <v>2</v>
      </c>
      <c r="AJ61" s="11" t="n">
        <v>2</v>
      </c>
      <c r="AK61" s="11" t="n">
        <v>3</v>
      </c>
      <c r="AL61" s="11" t="n">
        <v>1</v>
      </c>
      <c r="AM61" s="17" t="s">
        <v>1845</v>
      </c>
      <c r="AN61" s="17" t="s">
        <v>142</v>
      </c>
      <c r="AO61" s="18" t="s">
        <v>1846</v>
      </c>
      <c r="AP61" s="18" t="s">
        <v>142</v>
      </c>
      <c r="AQ61" s="19" t="s">
        <v>1847</v>
      </c>
      <c r="AR61" s="19" t="s">
        <v>142</v>
      </c>
      <c r="AS61" s="11" t="n">
        <v>2</v>
      </c>
      <c r="AT61" s="11" t="n">
        <v>4</v>
      </c>
      <c r="AU61" s="11" t="n">
        <v>3</v>
      </c>
      <c r="AV61" s="11" t="n">
        <v>3</v>
      </c>
      <c r="AW61" s="11" t="n">
        <v>3</v>
      </c>
      <c r="AX61" s="11" t="n">
        <v>3</v>
      </c>
      <c r="AY61" s="11" t="n">
        <v>3</v>
      </c>
      <c r="AZ61" s="11" t="n">
        <v>3</v>
      </c>
      <c r="BA61" s="11" t="n">
        <v>1</v>
      </c>
      <c r="BB61" s="20" t="s">
        <v>142</v>
      </c>
      <c r="BC61" s="20" t="s">
        <v>1848</v>
      </c>
      <c r="BD61" s="20" t="s">
        <v>142</v>
      </c>
      <c r="BE61" s="20" t="s">
        <v>142</v>
      </c>
      <c r="BF61" s="21" t="s">
        <v>142</v>
      </c>
      <c r="BG61" s="21" t="s">
        <v>1849</v>
      </c>
      <c r="BH61" s="21" t="s">
        <v>142</v>
      </c>
      <c r="BI61" s="21" t="s">
        <v>142</v>
      </c>
      <c r="BJ61" s="22" t="s">
        <v>142</v>
      </c>
      <c r="BK61" s="22" t="s">
        <v>1850</v>
      </c>
      <c r="BL61" s="22" t="s">
        <v>142</v>
      </c>
      <c r="BM61" s="22" t="s">
        <v>142</v>
      </c>
      <c r="BN61" s="11" t="n">
        <v>2</v>
      </c>
      <c r="BO61" s="11" t="n">
        <v>2</v>
      </c>
      <c r="BP61" s="11" t="n">
        <v>2</v>
      </c>
      <c r="BQ61" s="11" t="n">
        <v>3</v>
      </c>
      <c r="BR61" s="11" t="n">
        <v>2</v>
      </c>
      <c r="BS61" s="11" t="n">
        <v>2</v>
      </c>
      <c r="BT61" s="11" t="n">
        <v>3</v>
      </c>
      <c r="BU61" s="11" t="n">
        <v>3</v>
      </c>
      <c r="BV61" s="12" t="s">
        <v>1851</v>
      </c>
      <c r="BW61" s="11" t="n">
        <v>0</v>
      </c>
      <c r="BX61" s="11" t="n">
        <v>0</v>
      </c>
      <c r="BY61" s="12" t="s">
        <v>1852</v>
      </c>
      <c r="BZ61" s="12" t="s">
        <v>1853</v>
      </c>
      <c r="CA61" s="12" t="s">
        <v>1854</v>
      </c>
      <c r="CB61" s="35" t="n">
        <v>4</v>
      </c>
      <c r="CC61" s="35" t="n">
        <v>24</v>
      </c>
      <c r="CD61" s="35" t="n">
        <v>46</v>
      </c>
      <c r="CE61" s="35" t="n">
        <v>1210993</v>
      </c>
      <c r="CF61" s="35" t="n">
        <v>1210979</v>
      </c>
      <c r="CG61" s="35" t="n">
        <v>1121971</v>
      </c>
      <c r="CH61" s="35" t="n">
        <v>1211121</v>
      </c>
      <c r="CI61" s="35" t="n">
        <v>76</v>
      </c>
      <c r="CJ61" s="35" t="n">
        <v>1353</v>
      </c>
      <c r="CK61" s="35" t="n">
        <v>1405</v>
      </c>
      <c r="CL61" s="35" t="n">
        <v>1125586</v>
      </c>
      <c r="CM61" s="35" t="n">
        <v>1125619</v>
      </c>
      <c r="CN61" s="35" t="n">
        <v>1210984</v>
      </c>
      <c r="CO61" s="35" t="n">
        <v>1210986</v>
      </c>
      <c r="CP61" s="35" t="n">
        <v>1210989</v>
      </c>
      <c r="CQ61" s="35" t="n">
        <v>1212271</v>
      </c>
      <c r="CR61" s="35" t="n">
        <v>2169415</v>
      </c>
    </row>
    <row r="62" customFormat="false" ht="12.75" hidden="false" customHeight="false" outlineLevel="0" collapsed="false">
      <c r="A62" s="11" t="n">
        <v>4093149</v>
      </c>
      <c r="B62" s="12" t="s">
        <v>1868</v>
      </c>
      <c r="C62" s="35" t="n">
        <v>5593927</v>
      </c>
      <c r="D62" s="11" t="n">
        <v>4</v>
      </c>
      <c r="E62" s="11" t="n">
        <v>1</v>
      </c>
      <c r="F62" s="11" t="n">
        <v>3</v>
      </c>
      <c r="G62" s="11" t="n">
        <v>4</v>
      </c>
      <c r="H62" s="11" t="n">
        <v>2</v>
      </c>
      <c r="I62" s="11" t="n">
        <v>1</v>
      </c>
      <c r="J62" s="11" t="n">
        <v>1</v>
      </c>
      <c r="K62" s="12" t="s">
        <v>1869</v>
      </c>
      <c r="L62" s="11" t="n">
        <v>6</v>
      </c>
      <c r="M62" s="12" t="s">
        <v>1557</v>
      </c>
      <c r="N62" s="11" t="n">
        <v>21</v>
      </c>
      <c r="O62" s="13" t="s">
        <v>1870</v>
      </c>
      <c r="P62" s="13" t="s">
        <v>142</v>
      </c>
      <c r="Q62" s="11" t="n">
        <v>2</v>
      </c>
      <c r="R62" s="11" t="n">
        <v>2</v>
      </c>
      <c r="S62" s="11" t="n">
        <v>2</v>
      </c>
      <c r="T62" s="11" t="n">
        <v>4</v>
      </c>
      <c r="U62" s="11" t="n">
        <v>4</v>
      </c>
      <c r="V62" s="11" t="n">
        <v>3</v>
      </c>
      <c r="W62" s="11" t="n">
        <v>2</v>
      </c>
      <c r="X62" s="11" t="n">
        <v>3</v>
      </c>
      <c r="Y62" s="14" t="s">
        <v>1871</v>
      </c>
      <c r="Z62" s="14" t="s">
        <v>142</v>
      </c>
      <c r="AA62" s="15" t="s">
        <v>1872</v>
      </c>
      <c r="AB62" s="15" t="s">
        <v>142</v>
      </c>
      <c r="AC62" s="16" t="s">
        <v>1873</v>
      </c>
      <c r="AD62" s="16" t="s">
        <v>142</v>
      </c>
      <c r="AE62" s="11" t="n">
        <v>3</v>
      </c>
      <c r="AF62" s="11" t="n">
        <v>3</v>
      </c>
      <c r="AG62" s="11" t="n">
        <v>4</v>
      </c>
      <c r="AH62" s="11" t="n">
        <v>4</v>
      </c>
      <c r="AI62" s="11" t="n">
        <v>4</v>
      </c>
      <c r="AJ62" s="11" t="n">
        <v>4</v>
      </c>
      <c r="AK62" s="11" t="n">
        <v>4</v>
      </c>
      <c r="AL62" s="11" t="n">
        <v>2</v>
      </c>
      <c r="AM62" s="17" t="s">
        <v>1874</v>
      </c>
      <c r="AN62" s="17" t="s">
        <v>142</v>
      </c>
      <c r="AO62" s="18" t="s">
        <v>1875</v>
      </c>
      <c r="AP62" s="18" t="s">
        <v>142</v>
      </c>
      <c r="AQ62" s="19" t="s">
        <v>1876</v>
      </c>
      <c r="AR62" s="19" t="s">
        <v>142</v>
      </c>
      <c r="AS62" s="11" t="n">
        <v>5</v>
      </c>
      <c r="AT62" s="11" t="n">
        <v>5</v>
      </c>
      <c r="AU62" s="11" t="n">
        <v>5</v>
      </c>
      <c r="AV62" s="11" t="n">
        <v>3</v>
      </c>
      <c r="AW62" s="11" t="n">
        <v>3</v>
      </c>
      <c r="AX62" s="11" t="n">
        <v>2</v>
      </c>
      <c r="AY62" s="11" t="n">
        <v>4</v>
      </c>
      <c r="AZ62" s="11" t="n">
        <v>2</v>
      </c>
      <c r="BA62" s="11" t="n">
        <v>1</v>
      </c>
      <c r="BB62" s="20" t="s">
        <v>142</v>
      </c>
      <c r="BC62" s="20" t="s">
        <v>1877</v>
      </c>
      <c r="BD62" s="20" t="s">
        <v>142</v>
      </c>
      <c r="BE62" s="20" t="s">
        <v>142</v>
      </c>
      <c r="BF62" s="21" t="s">
        <v>142</v>
      </c>
      <c r="BG62" s="21" t="s">
        <v>1878</v>
      </c>
      <c r="BH62" s="21" t="s">
        <v>142</v>
      </c>
      <c r="BI62" s="21" t="s">
        <v>142</v>
      </c>
      <c r="BJ62" s="22" t="s">
        <v>142</v>
      </c>
      <c r="BK62" s="22" t="s">
        <v>1879</v>
      </c>
      <c r="BL62" s="22" t="s">
        <v>142</v>
      </c>
      <c r="BM62" s="22" t="s">
        <v>142</v>
      </c>
      <c r="BN62" s="11" t="n">
        <v>5</v>
      </c>
      <c r="BO62" s="11" t="n">
        <v>5</v>
      </c>
      <c r="BP62" s="11" t="n">
        <v>5</v>
      </c>
      <c r="BQ62" s="11" t="n">
        <v>2</v>
      </c>
      <c r="BR62" s="11" t="n">
        <v>2</v>
      </c>
      <c r="BS62" s="11" t="n">
        <v>2</v>
      </c>
      <c r="BT62" s="11" t="n">
        <v>2</v>
      </c>
      <c r="BU62" s="11" t="n">
        <v>2</v>
      </c>
      <c r="BV62" s="12" t="s">
        <v>1442</v>
      </c>
      <c r="BW62" s="11" t="n">
        <v>1</v>
      </c>
      <c r="BX62" s="11" t="n">
        <v>1</v>
      </c>
      <c r="BY62" s="12" t="s">
        <v>1880</v>
      </c>
      <c r="BZ62" s="12" t="s">
        <v>1881</v>
      </c>
      <c r="CA62" s="12" t="s">
        <v>1882</v>
      </c>
      <c r="CB62" s="35" t="n">
        <v>6</v>
      </c>
      <c r="CC62" s="35" t="n">
        <v>35</v>
      </c>
      <c r="CD62" s="35" t="n">
        <v>78</v>
      </c>
      <c r="CE62" s="35" t="n">
        <v>12334</v>
      </c>
      <c r="CF62" s="35" t="n">
        <v>817</v>
      </c>
      <c r="CG62" s="35" t="n">
        <v>10490</v>
      </c>
      <c r="CH62" s="35" t="n">
        <v>14644</v>
      </c>
      <c r="CI62" s="35" t="n">
        <v>4964</v>
      </c>
      <c r="CJ62" s="35" t="n">
        <v>4525</v>
      </c>
      <c r="CK62" s="35" t="n">
        <v>4599</v>
      </c>
      <c r="CL62" s="35" t="n">
        <v>7657</v>
      </c>
      <c r="CM62" s="35" t="n">
        <v>7689</v>
      </c>
      <c r="CN62" s="35" t="n">
        <v>12257</v>
      </c>
      <c r="CO62" s="35" t="n">
        <v>12327</v>
      </c>
      <c r="CP62" s="35" t="n">
        <v>12330</v>
      </c>
      <c r="CQ62" s="35" t="n">
        <v>17526</v>
      </c>
      <c r="CR62" s="35" t="n">
        <v>17572</v>
      </c>
    </row>
    <row r="63" customFormat="false" ht="12.75" hidden="false" customHeight="false" outlineLevel="0" collapsed="false">
      <c r="A63" s="11" t="n">
        <v>4093178</v>
      </c>
      <c r="B63" s="12" t="s">
        <v>1898</v>
      </c>
      <c r="C63" s="35" t="n">
        <v>5593927</v>
      </c>
      <c r="D63" s="11" t="n">
        <v>4</v>
      </c>
      <c r="E63" s="11" t="n">
        <v>2</v>
      </c>
      <c r="F63" s="11" t="n">
        <v>3</v>
      </c>
      <c r="G63" s="11" t="n">
        <v>1</v>
      </c>
      <c r="H63" s="11" t="n">
        <v>4</v>
      </c>
      <c r="I63" s="11" t="n">
        <v>1</v>
      </c>
      <c r="J63" s="11" t="n">
        <v>1</v>
      </c>
      <c r="K63" s="12" t="s">
        <v>1899</v>
      </c>
      <c r="L63" s="11" t="n">
        <v>6</v>
      </c>
      <c r="M63" s="12" t="s">
        <v>1900</v>
      </c>
      <c r="N63" s="11" t="n">
        <v>21</v>
      </c>
      <c r="O63" s="13" t="s">
        <v>142</v>
      </c>
      <c r="P63" s="13" t="s">
        <v>1901</v>
      </c>
      <c r="Q63" s="11" t="n">
        <v>5</v>
      </c>
      <c r="R63" s="11" t="n">
        <v>5</v>
      </c>
      <c r="S63" s="11" t="n">
        <v>4</v>
      </c>
      <c r="T63" s="11" t="n">
        <v>2</v>
      </c>
      <c r="U63" s="11" t="n">
        <v>1</v>
      </c>
      <c r="V63" s="11" t="n">
        <v>1</v>
      </c>
      <c r="W63" s="11" t="n">
        <v>2</v>
      </c>
      <c r="X63" s="11" t="n">
        <v>2</v>
      </c>
      <c r="Y63" s="14" t="s">
        <v>142</v>
      </c>
      <c r="Z63" s="14" t="s">
        <v>1902</v>
      </c>
      <c r="AA63" s="15" t="s">
        <v>142</v>
      </c>
      <c r="AB63" s="15" t="s">
        <v>1903</v>
      </c>
      <c r="AC63" s="16" t="s">
        <v>142</v>
      </c>
      <c r="AD63" s="16" t="s">
        <v>1904</v>
      </c>
      <c r="AE63" s="11" t="n">
        <v>1</v>
      </c>
      <c r="AF63" s="11" t="n">
        <v>2</v>
      </c>
      <c r="AG63" s="11" t="n">
        <v>4</v>
      </c>
      <c r="AH63" s="11" t="n">
        <v>1</v>
      </c>
      <c r="AI63" s="11" t="n">
        <v>1</v>
      </c>
      <c r="AJ63" s="11" t="n">
        <v>1</v>
      </c>
      <c r="AK63" s="11" t="n">
        <v>1</v>
      </c>
      <c r="AL63" s="11" t="n">
        <v>1</v>
      </c>
      <c r="AM63" s="17" t="s">
        <v>142</v>
      </c>
      <c r="AN63" s="17" t="s">
        <v>1905</v>
      </c>
      <c r="AO63" s="18" t="s">
        <v>142</v>
      </c>
      <c r="AP63" s="18" t="s">
        <v>1906</v>
      </c>
      <c r="AQ63" s="19" t="s">
        <v>142</v>
      </c>
      <c r="AR63" s="19" t="s">
        <v>1907</v>
      </c>
      <c r="AS63" s="11" t="n">
        <v>2</v>
      </c>
      <c r="AT63" s="11" t="n">
        <v>3</v>
      </c>
      <c r="AU63" s="11" t="n">
        <v>4</v>
      </c>
      <c r="AV63" s="11" t="n">
        <v>2</v>
      </c>
      <c r="AW63" s="11" t="n">
        <v>2</v>
      </c>
      <c r="AX63" s="11" t="n">
        <v>2</v>
      </c>
      <c r="AY63" s="11" t="n">
        <v>2</v>
      </c>
      <c r="AZ63" s="11" t="n">
        <v>2</v>
      </c>
      <c r="BA63" s="11" t="n">
        <v>1</v>
      </c>
      <c r="BB63" s="20" t="s">
        <v>142</v>
      </c>
      <c r="BC63" s="20" t="s">
        <v>142</v>
      </c>
      <c r="BD63" s="20" t="s">
        <v>1908</v>
      </c>
      <c r="BE63" s="20" t="s">
        <v>142</v>
      </c>
      <c r="BF63" s="21" t="s">
        <v>142</v>
      </c>
      <c r="BG63" s="21" t="s">
        <v>142</v>
      </c>
      <c r="BH63" s="21" t="s">
        <v>1909</v>
      </c>
      <c r="BI63" s="21" t="s">
        <v>142</v>
      </c>
      <c r="BJ63" s="22" t="s">
        <v>142</v>
      </c>
      <c r="BK63" s="22" t="s">
        <v>142</v>
      </c>
      <c r="BL63" s="22" t="s">
        <v>1910</v>
      </c>
      <c r="BM63" s="22" t="s">
        <v>142</v>
      </c>
      <c r="BN63" s="11" t="n">
        <v>1</v>
      </c>
      <c r="BO63" s="11" t="n">
        <v>2</v>
      </c>
      <c r="BP63" s="11" t="n">
        <v>3</v>
      </c>
      <c r="BQ63" s="11" t="n">
        <v>1</v>
      </c>
      <c r="BR63" s="11" t="n">
        <v>1</v>
      </c>
      <c r="BS63" s="11" t="n">
        <v>1</v>
      </c>
      <c r="BT63" s="11" t="n">
        <v>1</v>
      </c>
      <c r="BU63" s="11" t="n">
        <v>1</v>
      </c>
      <c r="BV63" s="12" t="s">
        <v>1912</v>
      </c>
      <c r="BW63" s="11" t="n">
        <v>0</v>
      </c>
      <c r="BX63" s="11" t="n">
        <v>0</v>
      </c>
      <c r="BY63" s="12" t="s">
        <v>1913</v>
      </c>
      <c r="BZ63" s="12" t="s">
        <v>1914</v>
      </c>
      <c r="CA63" s="12" t="s">
        <v>1915</v>
      </c>
      <c r="CB63" s="35" t="n">
        <v>17182</v>
      </c>
      <c r="CC63" s="35" t="n">
        <v>17203</v>
      </c>
      <c r="CD63" s="35" t="n">
        <v>17244</v>
      </c>
      <c r="CE63" s="35" t="n">
        <v>30066</v>
      </c>
      <c r="CF63" s="35" t="n">
        <v>20521</v>
      </c>
      <c r="CG63" s="35" t="n">
        <v>28145</v>
      </c>
      <c r="CH63" s="35" t="n">
        <v>17593</v>
      </c>
      <c r="CI63" s="35" t="n">
        <v>30262</v>
      </c>
      <c r="CJ63" s="35" t="n">
        <v>20129</v>
      </c>
      <c r="CK63" s="35" t="n">
        <v>20228</v>
      </c>
      <c r="CL63" s="35" t="n">
        <v>22317</v>
      </c>
      <c r="CM63" s="35" t="n">
        <v>22372</v>
      </c>
      <c r="CN63" s="35" t="n">
        <v>30021</v>
      </c>
      <c r="CO63" s="35" t="n">
        <v>30058</v>
      </c>
      <c r="CP63" s="35" t="n">
        <v>30062</v>
      </c>
      <c r="CQ63" s="35" t="n">
        <v>31912</v>
      </c>
      <c r="CR63" s="35" t="n">
        <v>31940</v>
      </c>
    </row>
    <row r="64" customFormat="false" ht="12.75" hidden="false" customHeight="false" outlineLevel="0" collapsed="false">
      <c r="A64" s="11" t="n">
        <v>4094261</v>
      </c>
      <c r="B64" s="12" t="s">
        <v>1931</v>
      </c>
      <c r="C64" s="35" t="n">
        <v>5568356</v>
      </c>
      <c r="D64" s="11" t="n">
        <v>2</v>
      </c>
      <c r="E64" s="11" t="n">
        <v>2</v>
      </c>
      <c r="F64" s="11" t="n">
        <v>-77</v>
      </c>
      <c r="G64" s="11" t="n">
        <v>1</v>
      </c>
      <c r="H64" s="11" t="n">
        <v>-77</v>
      </c>
      <c r="I64" s="11" t="n">
        <v>1</v>
      </c>
      <c r="J64" s="11" t="n">
        <v>2</v>
      </c>
      <c r="K64" s="12" t="s">
        <v>489</v>
      </c>
      <c r="L64" s="11" t="n">
        <v>6</v>
      </c>
      <c r="M64" s="12" t="s">
        <v>1932</v>
      </c>
      <c r="N64" s="11" t="n">
        <v>25</v>
      </c>
      <c r="O64" s="13" t="s">
        <v>142</v>
      </c>
      <c r="P64" s="13" t="s">
        <v>1933</v>
      </c>
      <c r="Q64" s="11" t="n">
        <v>5</v>
      </c>
      <c r="R64" s="11" t="n">
        <v>4</v>
      </c>
      <c r="S64" s="11" t="n">
        <v>3</v>
      </c>
      <c r="T64" s="11" t="n">
        <v>2</v>
      </c>
      <c r="U64" s="11" t="n">
        <v>2</v>
      </c>
      <c r="V64" s="11" t="n">
        <v>3</v>
      </c>
      <c r="W64" s="11" t="n">
        <v>3</v>
      </c>
      <c r="X64" s="11" t="n">
        <v>2</v>
      </c>
      <c r="Y64" s="14" t="s">
        <v>142</v>
      </c>
      <c r="Z64" s="14" t="s">
        <v>1934</v>
      </c>
      <c r="AA64" s="15" t="s">
        <v>142</v>
      </c>
      <c r="AB64" s="15" t="s">
        <v>1935</v>
      </c>
      <c r="AC64" s="16" t="s">
        <v>142</v>
      </c>
      <c r="AD64" s="16" t="s">
        <v>1936</v>
      </c>
      <c r="AE64" s="11" t="n">
        <v>1</v>
      </c>
      <c r="AF64" s="11" t="n">
        <v>3</v>
      </c>
      <c r="AG64" s="11" t="n">
        <v>2</v>
      </c>
      <c r="AH64" s="11" t="n">
        <v>2</v>
      </c>
      <c r="AI64" s="11" t="n">
        <v>2</v>
      </c>
      <c r="AJ64" s="11" t="n">
        <v>3</v>
      </c>
      <c r="AK64" s="11" t="n">
        <v>3</v>
      </c>
      <c r="AL64" s="11" t="n">
        <v>2</v>
      </c>
      <c r="AM64" s="17" t="s">
        <v>142</v>
      </c>
      <c r="AN64" s="17" t="s">
        <v>142</v>
      </c>
      <c r="AO64" s="18" t="s">
        <v>142</v>
      </c>
      <c r="AP64" s="18" t="s">
        <v>142</v>
      </c>
      <c r="AQ64" s="19" t="s">
        <v>142</v>
      </c>
      <c r="AR64" s="19" t="s">
        <v>142</v>
      </c>
      <c r="AS64" s="11" t="n">
        <v>-77</v>
      </c>
      <c r="AT64" s="11" t="n">
        <v>-77</v>
      </c>
      <c r="AU64" s="11" t="n">
        <v>-77</v>
      </c>
      <c r="AV64" s="11" t="n">
        <v>-77</v>
      </c>
      <c r="AW64" s="11" t="n">
        <v>-77</v>
      </c>
      <c r="AX64" s="11" t="n">
        <v>-77</v>
      </c>
      <c r="AY64" s="11" t="n">
        <v>-77</v>
      </c>
      <c r="AZ64" s="11" t="n">
        <v>-77</v>
      </c>
      <c r="BA64" s="11" t="n">
        <v>2</v>
      </c>
      <c r="BB64" s="20" t="s">
        <v>142</v>
      </c>
      <c r="BC64" s="20" t="s">
        <v>142</v>
      </c>
      <c r="BD64" s="20" t="s">
        <v>142</v>
      </c>
      <c r="BE64" s="20" t="s">
        <v>142</v>
      </c>
      <c r="BF64" s="21" t="s">
        <v>142</v>
      </c>
      <c r="BG64" s="21" t="s">
        <v>142</v>
      </c>
      <c r="BH64" s="21" t="s">
        <v>142</v>
      </c>
      <c r="BI64" s="21" t="s">
        <v>142</v>
      </c>
      <c r="BJ64" s="22" t="s">
        <v>142</v>
      </c>
      <c r="BK64" s="22" t="s">
        <v>142</v>
      </c>
      <c r="BL64" s="22" t="s">
        <v>142</v>
      </c>
      <c r="BM64" s="22" t="s">
        <v>142</v>
      </c>
      <c r="BN64" s="11" t="n">
        <v>-77</v>
      </c>
      <c r="BO64" s="11" t="n">
        <v>-77</v>
      </c>
      <c r="BP64" s="11" t="n">
        <v>-77</v>
      </c>
      <c r="BQ64" s="11" t="n">
        <v>-77</v>
      </c>
      <c r="BR64" s="11" t="n">
        <v>-77</v>
      </c>
      <c r="BS64" s="11" t="n">
        <v>-77</v>
      </c>
      <c r="BT64" s="11" t="n">
        <v>-77</v>
      </c>
      <c r="BU64" s="11" t="n">
        <v>-77</v>
      </c>
      <c r="BV64" s="12" t="s">
        <v>495</v>
      </c>
      <c r="BW64" s="11" t="n">
        <v>1</v>
      </c>
      <c r="BX64" s="11" t="n">
        <v>0</v>
      </c>
      <c r="BY64" s="12" t="s">
        <v>1938</v>
      </c>
      <c r="BZ64" s="12" t="s">
        <v>1939</v>
      </c>
      <c r="CA64" s="12" t="s">
        <v>1940</v>
      </c>
      <c r="CB64" s="35" t="n">
        <v>30</v>
      </c>
      <c r="CC64" s="35" t="n">
        <v>126</v>
      </c>
      <c r="CD64" s="35" t="n">
        <v>174</v>
      </c>
      <c r="CE64" s="35" t="n">
        <v>1326</v>
      </c>
      <c r="CF64" s="35" t="n">
        <v>1574</v>
      </c>
      <c r="CG64" s="35" t="n">
        <v>0</v>
      </c>
      <c r="CH64" s="35" t="n">
        <v>342</v>
      </c>
      <c r="CI64" s="35" t="n">
        <v>0</v>
      </c>
      <c r="CJ64" s="35" t="n">
        <v>1217</v>
      </c>
      <c r="CK64" s="35" t="n">
        <v>1303</v>
      </c>
      <c r="CL64" s="35" t="n">
        <v>2421</v>
      </c>
      <c r="CM64" s="35" t="n">
        <v>2448</v>
      </c>
      <c r="CN64" s="35" t="n">
        <v>0</v>
      </c>
      <c r="CO64" s="35" t="n">
        <v>0</v>
      </c>
      <c r="CP64" s="35" t="n">
        <v>2464</v>
      </c>
      <c r="CQ64" s="35" t="n">
        <v>0</v>
      </c>
      <c r="CR64" s="35" t="n">
        <v>0</v>
      </c>
    </row>
    <row r="65" customFormat="false" ht="12.75" hidden="false" customHeight="false" outlineLevel="0" collapsed="false">
      <c r="A65" s="11" t="n">
        <v>4096489</v>
      </c>
      <c r="B65" s="12" t="s">
        <v>1950</v>
      </c>
      <c r="C65" s="35" t="n">
        <v>5593927</v>
      </c>
      <c r="D65" s="11" t="n">
        <v>4</v>
      </c>
      <c r="E65" s="11" t="n">
        <v>2</v>
      </c>
      <c r="F65" s="11" t="n">
        <v>3</v>
      </c>
      <c r="G65" s="11" t="n">
        <v>1</v>
      </c>
      <c r="H65" s="11" t="n">
        <v>4</v>
      </c>
      <c r="I65" s="11" t="n">
        <v>1</v>
      </c>
      <c r="J65" s="11" t="n">
        <v>1</v>
      </c>
      <c r="K65" s="12" t="s">
        <v>395</v>
      </c>
      <c r="L65" s="11" t="n">
        <v>5</v>
      </c>
      <c r="M65" s="12" t="s">
        <v>1709</v>
      </c>
      <c r="N65" s="11" t="n">
        <v>24</v>
      </c>
      <c r="O65" s="13" t="s">
        <v>1951</v>
      </c>
      <c r="P65" s="13" t="s">
        <v>142</v>
      </c>
      <c r="Q65" s="11" t="n">
        <v>4</v>
      </c>
      <c r="R65" s="11" t="n">
        <v>4</v>
      </c>
      <c r="S65" s="11" t="n">
        <v>4</v>
      </c>
      <c r="T65" s="11" t="n">
        <v>5</v>
      </c>
      <c r="U65" s="11" t="n">
        <v>4</v>
      </c>
      <c r="V65" s="11" t="n">
        <v>5</v>
      </c>
      <c r="W65" s="11" t="n">
        <v>5</v>
      </c>
      <c r="X65" s="11" t="n">
        <v>3</v>
      </c>
      <c r="Y65" s="14" t="s">
        <v>1952</v>
      </c>
      <c r="Z65" s="14" t="s">
        <v>142</v>
      </c>
      <c r="AA65" s="15" t="s">
        <v>1953</v>
      </c>
      <c r="AB65" s="15" t="s">
        <v>142</v>
      </c>
      <c r="AC65" s="16" t="s">
        <v>1954</v>
      </c>
      <c r="AD65" s="16" t="s">
        <v>142</v>
      </c>
      <c r="AE65" s="11" t="n">
        <v>2</v>
      </c>
      <c r="AF65" s="11" t="n">
        <v>4</v>
      </c>
      <c r="AG65" s="11" t="n">
        <v>4</v>
      </c>
      <c r="AH65" s="11" t="n">
        <v>2</v>
      </c>
      <c r="AI65" s="11" t="n">
        <v>2</v>
      </c>
      <c r="AJ65" s="11" t="n">
        <v>3</v>
      </c>
      <c r="AK65" s="11" t="n">
        <v>2</v>
      </c>
      <c r="AL65" s="11" t="n">
        <v>2</v>
      </c>
      <c r="AM65" s="17" t="s">
        <v>1955</v>
      </c>
      <c r="AN65" s="17" t="s">
        <v>142</v>
      </c>
      <c r="AO65" s="18" t="s">
        <v>1956</v>
      </c>
      <c r="AP65" s="18" t="s">
        <v>142</v>
      </c>
      <c r="AQ65" s="19" t="s">
        <v>1957</v>
      </c>
      <c r="AR65" s="19" t="s">
        <v>142</v>
      </c>
      <c r="AS65" s="11" t="n">
        <v>5</v>
      </c>
      <c r="AT65" s="11" t="n">
        <v>5</v>
      </c>
      <c r="AU65" s="11" t="n">
        <v>5</v>
      </c>
      <c r="AV65" s="11" t="n">
        <v>2</v>
      </c>
      <c r="AW65" s="11" t="n">
        <v>2</v>
      </c>
      <c r="AX65" s="11" t="n">
        <v>2</v>
      </c>
      <c r="AY65" s="11" t="n">
        <v>2</v>
      </c>
      <c r="AZ65" s="11" t="n">
        <v>2</v>
      </c>
      <c r="BA65" s="11" t="n">
        <v>1</v>
      </c>
      <c r="BB65" s="20" t="s">
        <v>142</v>
      </c>
      <c r="BC65" s="20" t="s">
        <v>142</v>
      </c>
      <c r="BD65" s="20" t="s">
        <v>1958</v>
      </c>
      <c r="BE65" s="20" t="s">
        <v>142</v>
      </c>
      <c r="BF65" s="21" t="s">
        <v>142</v>
      </c>
      <c r="BG65" s="21" t="s">
        <v>142</v>
      </c>
      <c r="BH65" s="21" t="s">
        <v>1959</v>
      </c>
      <c r="BI65" s="21" t="s">
        <v>142</v>
      </c>
      <c r="BJ65" s="22" t="s">
        <v>142</v>
      </c>
      <c r="BK65" s="22" t="s">
        <v>142</v>
      </c>
      <c r="BL65" s="22" t="s">
        <v>1960</v>
      </c>
      <c r="BM65" s="22" t="s">
        <v>142</v>
      </c>
      <c r="BN65" s="11" t="n">
        <v>3</v>
      </c>
      <c r="BO65" s="11" t="n">
        <v>4</v>
      </c>
      <c r="BP65" s="11" t="n">
        <v>4</v>
      </c>
      <c r="BQ65" s="11" t="n">
        <v>2</v>
      </c>
      <c r="BR65" s="11" t="n">
        <v>2</v>
      </c>
      <c r="BS65" s="11" t="n">
        <v>2</v>
      </c>
      <c r="BT65" s="11" t="n">
        <v>2</v>
      </c>
      <c r="BU65" s="11" t="n">
        <v>2</v>
      </c>
      <c r="BV65" s="12" t="s">
        <v>1962</v>
      </c>
      <c r="BW65" s="11" t="n">
        <v>1</v>
      </c>
      <c r="BX65" s="11" t="n">
        <v>1</v>
      </c>
      <c r="BY65" s="12" t="s">
        <v>1963</v>
      </c>
      <c r="BZ65" s="12" t="s">
        <v>1964</v>
      </c>
      <c r="CA65" s="12" t="s">
        <v>1965</v>
      </c>
      <c r="CB65" s="35" t="n">
        <v>3</v>
      </c>
      <c r="CC65" s="35" t="n">
        <v>11</v>
      </c>
      <c r="CD65" s="35" t="n">
        <v>44</v>
      </c>
      <c r="CE65" s="35" t="n">
        <v>449873</v>
      </c>
      <c r="CF65" s="35" t="n">
        <v>449865</v>
      </c>
      <c r="CG65" s="35" t="n">
        <v>449616</v>
      </c>
      <c r="CH65" s="35" t="n">
        <v>429890</v>
      </c>
      <c r="CI65" s="35" t="n">
        <v>451767</v>
      </c>
      <c r="CJ65" s="35" t="n">
        <v>429915</v>
      </c>
      <c r="CK65" s="35" t="n">
        <v>430286</v>
      </c>
      <c r="CL65" s="35" t="n">
        <v>432998</v>
      </c>
      <c r="CM65" s="35" t="n">
        <v>433086</v>
      </c>
      <c r="CN65" s="35" t="n">
        <v>449867</v>
      </c>
      <c r="CO65" s="35" t="n">
        <v>449869</v>
      </c>
      <c r="CP65" s="35" t="n">
        <v>449871</v>
      </c>
      <c r="CQ65" s="35" t="n">
        <v>451907</v>
      </c>
      <c r="CR65" s="35" t="n">
        <v>451953</v>
      </c>
    </row>
    <row r="66" customFormat="false" ht="12.75" hidden="false" customHeight="false" outlineLevel="0" collapsed="false">
      <c r="A66" s="11" t="n">
        <v>4096719</v>
      </c>
      <c r="B66" s="12" t="s">
        <v>1980</v>
      </c>
      <c r="C66" s="35" t="n">
        <v>5568355</v>
      </c>
      <c r="D66" s="11" t="n">
        <v>4</v>
      </c>
      <c r="E66" s="11" t="n">
        <v>2</v>
      </c>
      <c r="F66" s="11" t="n">
        <v>3</v>
      </c>
      <c r="G66" s="11" t="n">
        <v>1</v>
      </c>
      <c r="H66" s="11" t="n">
        <v>4</v>
      </c>
      <c r="I66" s="11" t="n">
        <v>1</v>
      </c>
      <c r="J66" s="11" t="n">
        <v>1</v>
      </c>
      <c r="K66" s="12" t="s">
        <v>1981</v>
      </c>
      <c r="L66" s="11" t="n">
        <v>6</v>
      </c>
      <c r="M66" s="12" t="s">
        <v>1982</v>
      </c>
      <c r="N66" s="11" t="n">
        <v>2</v>
      </c>
      <c r="O66" s="13" t="s">
        <v>142</v>
      </c>
      <c r="P66" s="13" t="s">
        <v>1983</v>
      </c>
      <c r="Q66" s="11" t="n">
        <v>5</v>
      </c>
      <c r="R66" s="11" t="n">
        <v>5</v>
      </c>
      <c r="S66" s="11" t="n">
        <v>5</v>
      </c>
      <c r="T66" s="11" t="n">
        <v>2</v>
      </c>
      <c r="U66" s="11" t="n">
        <v>2</v>
      </c>
      <c r="V66" s="11" t="n">
        <v>1</v>
      </c>
      <c r="W66" s="11" t="n">
        <v>3</v>
      </c>
      <c r="X66" s="11" t="n">
        <v>2</v>
      </c>
      <c r="Y66" s="14" t="s">
        <v>142</v>
      </c>
      <c r="Z66" s="14" t="s">
        <v>1984</v>
      </c>
      <c r="AA66" s="15" t="s">
        <v>142</v>
      </c>
      <c r="AB66" s="15" t="s">
        <v>1985</v>
      </c>
      <c r="AC66" s="16" t="s">
        <v>142</v>
      </c>
      <c r="AD66" s="16" t="s">
        <v>1986</v>
      </c>
      <c r="AE66" s="11" t="n">
        <v>5</v>
      </c>
      <c r="AF66" s="11" t="n">
        <v>5</v>
      </c>
      <c r="AG66" s="11" t="n">
        <v>5</v>
      </c>
      <c r="AH66" s="11" t="n">
        <v>1</v>
      </c>
      <c r="AI66" s="11" t="n">
        <v>1</v>
      </c>
      <c r="AJ66" s="11" t="n">
        <v>1</v>
      </c>
      <c r="AK66" s="11" t="n">
        <v>1</v>
      </c>
      <c r="AL66" s="11" t="n">
        <v>1</v>
      </c>
      <c r="AM66" s="17" t="s">
        <v>1987</v>
      </c>
      <c r="AN66" s="17" t="s">
        <v>142</v>
      </c>
      <c r="AO66" s="18" t="s">
        <v>1988</v>
      </c>
      <c r="AP66" s="18" t="s">
        <v>142</v>
      </c>
      <c r="AQ66" s="19" t="s">
        <v>1989</v>
      </c>
      <c r="AR66" s="19" t="s">
        <v>142</v>
      </c>
      <c r="AS66" s="11" t="n">
        <v>4</v>
      </c>
      <c r="AT66" s="11" t="n">
        <v>5</v>
      </c>
      <c r="AU66" s="11" t="n">
        <v>5</v>
      </c>
      <c r="AV66" s="11" t="n">
        <v>2</v>
      </c>
      <c r="AW66" s="11" t="n">
        <v>2</v>
      </c>
      <c r="AX66" s="11" t="n">
        <v>3</v>
      </c>
      <c r="AY66" s="11" t="n">
        <v>3</v>
      </c>
      <c r="AZ66" s="11" t="n">
        <v>2</v>
      </c>
      <c r="BA66" s="11" t="n">
        <v>1</v>
      </c>
      <c r="BB66" s="20" t="s">
        <v>142</v>
      </c>
      <c r="BC66" s="20" t="s">
        <v>142</v>
      </c>
      <c r="BD66" s="20" t="s">
        <v>1990</v>
      </c>
      <c r="BE66" s="20" t="s">
        <v>142</v>
      </c>
      <c r="BF66" s="21" t="s">
        <v>142</v>
      </c>
      <c r="BG66" s="21" t="s">
        <v>142</v>
      </c>
      <c r="BH66" s="21" t="s">
        <v>1991</v>
      </c>
      <c r="BI66" s="21" t="s">
        <v>142</v>
      </c>
      <c r="BJ66" s="22" t="s">
        <v>142</v>
      </c>
      <c r="BK66" s="22" t="s">
        <v>142</v>
      </c>
      <c r="BL66" s="22" t="s">
        <v>1992</v>
      </c>
      <c r="BM66" s="22" t="s">
        <v>142</v>
      </c>
      <c r="BN66" s="11" t="n">
        <v>5</v>
      </c>
      <c r="BO66" s="11" t="n">
        <v>5</v>
      </c>
      <c r="BP66" s="11" t="n">
        <v>5</v>
      </c>
      <c r="BQ66" s="11" t="n">
        <v>1</v>
      </c>
      <c r="BR66" s="11" t="n">
        <v>1</v>
      </c>
      <c r="BS66" s="11" t="n">
        <v>1</v>
      </c>
      <c r="BT66" s="11" t="n">
        <v>1</v>
      </c>
      <c r="BU66" s="11" t="n">
        <v>1</v>
      </c>
      <c r="BV66" s="12" t="s">
        <v>1993</v>
      </c>
      <c r="BW66" s="11" t="n">
        <v>0</v>
      </c>
      <c r="BX66" s="11" t="n">
        <v>1</v>
      </c>
      <c r="BY66" s="12" t="s">
        <v>1994</v>
      </c>
      <c r="BZ66" s="12" t="s">
        <v>1995</v>
      </c>
      <c r="CA66" s="12" t="s">
        <v>1996</v>
      </c>
      <c r="CB66" s="35" t="n">
        <v>5</v>
      </c>
      <c r="CC66" s="35" t="n">
        <v>19</v>
      </c>
      <c r="CD66" s="35" t="n">
        <v>410</v>
      </c>
      <c r="CE66" s="35" t="n">
        <v>1114503</v>
      </c>
      <c r="CF66" s="35" t="n">
        <v>862937</v>
      </c>
      <c r="CG66" s="35" t="n">
        <v>1111914</v>
      </c>
      <c r="CH66" s="35" t="n">
        <v>859972</v>
      </c>
      <c r="CI66" s="35" t="n">
        <v>1114751</v>
      </c>
      <c r="CJ66" s="35" t="n">
        <v>862324</v>
      </c>
      <c r="CK66" s="35" t="n">
        <v>862465</v>
      </c>
      <c r="CL66" s="35" t="n">
        <v>865077</v>
      </c>
      <c r="CM66" s="35" t="n">
        <v>865108</v>
      </c>
      <c r="CN66" s="35" t="n">
        <v>1114428</v>
      </c>
      <c r="CO66" s="35" t="n">
        <v>1114498</v>
      </c>
      <c r="CP66" s="35" t="n">
        <v>1114500</v>
      </c>
      <c r="CQ66" s="35" t="n">
        <v>1117808</v>
      </c>
      <c r="CR66" s="35" t="n">
        <v>2495313</v>
      </c>
    </row>
    <row r="67" customFormat="false" ht="12.75" hidden="false" customHeight="false" outlineLevel="0" collapsed="false">
      <c r="A67" s="11" t="n">
        <v>4096887</v>
      </c>
      <c r="B67" s="12" t="s">
        <v>2012</v>
      </c>
      <c r="C67" s="35" t="n">
        <v>5568355</v>
      </c>
      <c r="D67" s="11" t="n">
        <v>4</v>
      </c>
      <c r="E67" s="11" t="n">
        <v>3</v>
      </c>
      <c r="F67" s="11" t="n">
        <v>2</v>
      </c>
      <c r="G67" s="11" t="n">
        <v>4</v>
      </c>
      <c r="H67" s="11" t="n">
        <v>1</v>
      </c>
      <c r="I67" s="11" t="n">
        <v>1</v>
      </c>
      <c r="J67" s="11" t="n">
        <v>1</v>
      </c>
      <c r="K67" s="12" t="s">
        <v>307</v>
      </c>
      <c r="L67" s="11" t="n">
        <v>5</v>
      </c>
      <c r="M67" s="12" t="s">
        <v>2013</v>
      </c>
      <c r="N67" s="11" t="n">
        <v>1</v>
      </c>
      <c r="O67" s="13" t="s">
        <v>2014</v>
      </c>
      <c r="P67" s="13" t="s">
        <v>142</v>
      </c>
      <c r="Q67" s="11" t="n">
        <v>-77</v>
      </c>
      <c r="R67" s="11" t="n">
        <v>-77</v>
      </c>
      <c r="S67" s="11" t="n">
        <v>-77</v>
      </c>
      <c r="T67" s="11" t="n">
        <v>-77</v>
      </c>
      <c r="U67" s="11" t="n">
        <v>-77</v>
      </c>
      <c r="V67" s="11" t="n">
        <v>-77</v>
      </c>
      <c r="W67" s="11" t="n">
        <v>-77</v>
      </c>
      <c r="X67" s="11" t="n">
        <v>-77</v>
      </c>
      <c r="Y67" s="14" t="s">
        <v>2015</v>
      </c>
      <c r="Z67" s="14" t="s">
        <v>142</v>
      </c>
      <c r="AA67" s="15" t="s">
        <v>2016</v>
      </c>
      <c r="AB67" s="15" t="s">
        <v>142</v>
      </c>
      <c r="AC67" s="16" t="s">
        <v>2017</v>
      </c>
      <c r="AD67" s="16" t="s">
        <v>142</v>
      </c>
      <c r="AE67" s="11" t="n">
        <v>4</v>
      </c>
      <c r="AF67" s="11" t="n">
        <v>3</v>
      </c>
      <c r="AG67" s="11" t="n">
        <v>3</v>
      </c>
      <c r="AH67" s="11" t="n">
        <v>4</v>
      </c>
      <c r="AI67" s="11" t="n">
        <v>4</v>
      </c>
      <c r="AJ67" s="11" t="n">
        <v>3</v>
      </c>
      <c r="AK67" s="11" t="n">
        <v>4</v>
      </c>
      <c r="AL67" s="11" t="n">
        <v>3</v>
      </c>
      <c r="AM67" s="17" t="s">
        <v>2018</v>
      </c>
      <c r="AN67" s="17" t="s">
        <v>142</v>
      </c>
      <c r="AO67" s="18" t="s">
        <v>2019</v>
      </c>
      <c r="AP67" s="18" t="s">
        <v>142</v>
      </c>
      <c r="AQ67" s="19" t="s">
        <v>2020</v>
      </c>
      <c r="AR67" s="19" t="s">
        <v>142</v>
      </c>
      <c r="AS67" s="11" t="n">
        <v>5</v>
      </c>
      <c r="AT67" s="11" t="n">
        <v>5</v>
      </c>
      <c r="AU67" s="11" t="n">
        <v>5</v>
      </c>
      <c r="AV67" s="11" t="n">
        <v>2</v>
      </c>
      <c r="AW67" s="11" t="n">
        <v>2</v>
      </c>
      <c r="AX67" s="11" t="n">
        <v>2</v>
      </c>
      <c r="AY67" s="11" t="n">
        <v>2</v>
      </c>
      <c r="AZ67" s="11" t="n">
        <v>2</v>
      </c>
      <c r="BA67" s="11" t="n">
        <v>1</v>
      </c>
      <c r="BB67" s="20" t="s">
        <v>142</v>
      </c>
      <c r="BC67" s="20" t="s">
        <v>142</v>
      </c>
      <c r="BD67" s="20" t="s">
        <v>2021</v>
      </c>
      <c r="BE67" s="20" t="s">
        <v>142</v>
      </c>
      <c r="BF67" s="21" t="s">
        <v>142</v>
      </c>
      <c r="BG67" s="21" t="s">
        <v>142</v>
      </c>
      <c r="BH67" s="21" t="s">
        <v>2022</v>
      </c>
      <c r="BI67" s="21" t="s">
        <v>142</v>
      </c>
      <c r="BJ67" s="22" t="s">
        <v>142</v>
      </c>
      <c r="BK67" s="22" t="s">
        <v>142</v>
      </c>
      <c r="BL67" s="22" t="s">
        <v>2023</v>
      </c>
      <c r="BM67" s="22" t="s">
        <v>142</v>
      </c>
      <c r="BN67" s="11" t="n">
        <v>5</v>
      </c>
      <c r="BO67" s="11" t="n">
        <v>5</v>
      </c>
      <c r="BP67" s="11" t="n">
        <v>5</v>
      </c>
      <c r="BQ67" s="11" t="n">
        <v>2</v>
      </c>
      <c r="BR67" s="11" t="n">
        <v>4</v>
      </c>
      <c r="BS67" s="11" t="n">
        <v>2</v>
      </c>
      <c r="BT67" s="11" t="n">
        <v>4</v>
      </c>
      <c r="BU67" s="11" t="n">
        <v>4</v>
      </c>
      <c r="BV67" s="12" t="s">
        <v>2024</v>
      </c>
      <c r="BW67" s="11" t="n">
        <v>0</v>
      </c>
      <c r="BX67" s="11" t="n">
        <v>1</v>
      </c>
      <c r="BY67" s="12" t="s">
        <v>2025</v>
      </c>
      <c r="BZ67" s="12" t="s">
        <v>2026</v>
      </c>
      <c r="CA67" s="12" t="s">
        <v>2027</v>
      </c>
      <c r="CB67" s="35" t="n">
        <v>3</v>
      </c>
      <c r="CC67" s="35" t="n">
        <v>13</v>
      </c>
      <c r="CD67" s="35" t="n">
        <v>524</v>
      </c>
      <c r="CE67" s="35" t="n">
        <v>1975</v>
      </c>
      <c r="CF67" s="35" t="n">
        <v>1399</v>
      </c>
      <c r="CG67" s="35" t="n">
        <v>530</v>
      </c>
      <c r="CH67" s="35" t="n">
        <v>2181</v>
      </c>
      <c r="CI67" s="35" t="n">
        <v>313</v>
      </c>
      <c r="CJ67" s="35" t="n">
        <v>330</v>
      </c>
      <c r="CK67" s="35" t="n">
        <v>0</v>
      </c>
      <c r="CL67" s="35" t="n">
        <v>558</v>
      </c>
      <c r="CM67" s="35" t="n">
        <v>590</v>
      </c>
      <c r="CN67" s="35" t="n">
        <v>1942</v>
      </c>
      <c r="CO67" s="35" t="n">
        <v>1969</v>
      </c>
      <c r="CP67" s="35" t="n">
        <v>1972</v>
      </c>
      <c r="CQ67" s="35" t="n">
        <v>3713</v>
      </c>
      <c r="CR67" s="35" t="n">
        <v>4210</v>
      </c>
    </row>
    <row r="68" customFormat="false" ht="12.75" hidden="false" customHeight="false" outlineLevel="0" collapsed="false">
      <c r="A68" s="11" t="n">
        <v>4101206</v>
      </c>
      <c r="B68" s="12" t="s">
        <v>2042</v>
      </c>
      <c r="C68" s="35" t="n">
        <v>5568356</v>
      </c>
      <c r="D68" s="11" t="n">
        <v>2</v>
      </c>
      <c r="E68" s="11" t="n">
        <v>-77</v>
      </c>
      <c r="F68" s="11" t="n">
        <v>1</v>
      </c>
      <c r="G68" s="11" t="n">
        <v>-77</v>
      </c>
      <c r="H68" s="11" t="n">
        <v>2</v>
      </c>
      <c r="I68" s="11" t="n">
        <v>1</v>
      </c>
      <c r="J68" s="11" t="n">
        <v>1</v>
      </c>
      <c r="K68" s="12" t="s">
        <v>2043</v>
      </c>
      <c r="L68" s="11" t="n">
        <v>9</v>
      </c>
      <c r="M68" s="12" t="s">
        <v>1246</v>
      </c>
      <c r="N68" s="11" t="n">
        <v>7</v>
      </c>
      <c r="O68" s="13" t="s">
        <v>2044</v>
      </c>
      <c r="P68" s="13" t="s">
        <v>142</v>
      </c>
      <c r="Q68" s="11" t="n">
        <v>4</v>
      </c>
      <c r="R68" s="11" t="n">
        <v>4</v>
      </c>
      <c r="S68" s="11" t="n">
        <v>4</v>
      </c>
      <c r="T68" s="11" t="n">
        <v>4</v>
      </c>
      <c r="U68" s="11" t="n">
        <v>3</v>
      </c>
      <c r="V68" s="11" t="n">
        <v>4</v>
      </c>
      <c r="W68" s="11" t="n">
        <v>3</v>
      </c>
      <c r="X68" s="11" t="n">
        <v>2</v>
      </c>
      <c r="Y68" s="14" t="s">
        <v>2045</v>
      </c>
      <c r="Z68" s="14" t="s">
        <v>142</v>
      </c>
      <c r="AA68" s="15" t="s">
        <v>2046</v>
      </c>
      <c r="AB68" s="15" t="s">
        <v>142</v>
      </c>
      <c r="AC68" s="16" t="s">
        <v>2047</v>
      </c>
      <c r="AD68" s="16" t="s">
        <v>142</v>
      </c>
      <c r="AE68" s="11" t="n">
        <v>4</v>
      </c>
      <c r="AF68" s="11" t="n">
        <v>4</v>
      </c>
      <c r="AG68" s="11" t="n">
        <v>4</v>
      </c>
      <c r="AH68" s="11" t="n">
        <v>3</v>
      </c>
      <c r="AI68" s="11" t="n">
        <v>2</v>
      </c>
      <c r="AJ68" s="11" t="n">
        <v>2</v>
      </c>
      <c r="AK68" s="11" t="n">
        <v>2</v>
      </c>
      <c r="AL68" s="11" t="n">
        <v>2</v>
      </c>
      <c r="AM68" s="17" t="s">
        <v>142</v>
      </c>
      <c r="AN68" s="17" t="s">
        <v>142</v>
      </c>
      <c r="AO68" s="18" t="s">
        <v>142</v>
      </c>
      <c r="AP68" s="18" t="s">
        <v>142</v>
      </c>
      <c r="AQ68" s="19" t="s">
        <v>142</v>
      </c>
      <c r="AR68" s="19" t="s">
        <v>142</v>
      </c>
      <c r="AS68" s="11" t="n">
        <v>-77</v>
      </c>
      <c r="AT68" s="11" t="n">
        <v>-77</v>
      </c>
      <c r="AU68" s="11" t="n">
        <v>-77</v>
      </c>
      <c r="AV68" s="11" t="n">
        <v>-77</v>
      </c>
      <c r="AW68" s="11" t="n">
        <v>-77</v>
      </c>
      <c r="AX68" s="11" t="n">
        <v>-77</v>
      </c>
      <c r="AY68" s="11" t="n">
        <v>-77</v>
      </c>
      <c r="AZ68" s="11" t="n">
        <v>-77</v>
      </c>
      <c r="BA68" s="11" t="n">
        <v>2</v>
      </c>
      <c r="BB68" s="20" t="s">
        <v>142</v>
      </c>
      <c r="BC68" s="20" t="s">
        <v>142</v>
      </c>
      <c r="BD68" s="20" t="s">
        <v>142</v>
      </c>
      <c r="BE68" s="20" t="s">
        <v>142</v>
      </c>
      <c r="BF68" s="21" t="s">
        <v>142</v>
      </c>
      <c r="BG68" s="21" t="s">
        <v>142</v>
      </c>
      <c r="BH68" s="21" t="s">
        <v>142</v>
      </c>
      <c r="BI68" s="21" t="s">
        <v>142</v>
      </c>
      <c r="BJ68" s="22" t="s">
        <v>142</v>
      </c>
      <c r="BK68" s="22" t="s">
        <v>142</v>
      </c>
      <c r="BL68" s="22" t="s">
        <v>142</v>
      </c>
      <c r="BM68" s="22" t="s">
        <v>142</v>
      </c>
      <c r="BN68" s="11" t="n">
        <v>-77</v>
      </c>
      <c r="BO68" s="11" t="n">
        <v>-77</v>
      </c>
      <c r="BP68" s="11" t="n">
        <v>-77</v>
      </c>
      <c r="BQ68" s="11" t="n">
        <v>-77</v>
      </c>
      <c r="BR68" s="11" t="n">
        <v>-77</v>
      </c>
      <c r="BS68" s="11" t="n">
        <v>-77</v>
      </c>
      <c r="BT68" s="11" t="n">
        <v>-77</v>
      </c>
      <c r="BU68" s="11" t="n">
        <v>-77</v>
      </c>
      <c r="BV68" s="12" t="s">
        <v>1563</v>
      </c>
      <c r="BW68" s="11" t="n">
        <v>1</v>
      </c>
      <c r="BX68" s="11" t="n">
        <v>1</v>
      </c>
      <c r="BY68" s="12" t="s">
        <v>2048</v>
      </c>
      <c r="BZ68" s="12" t="s">
        <v>2049</v>
      </c>
      <c r="CA68" s="12" t="s">
        <v>2050</v>
      </c>
      <c r="CB68" s="35" t="n">
        <v>4</v>
      </c>
      <c r="CC68" s="35" t="n">
        <v>78</v>
      </c>
      <c r="CD68" s="35" t="n">
        <v>137</v>
      </c>
      <c r="CE68" s="35" t="n">
        <v>2816</v>
      </c>
      <c r="CF68" s="35" t="n">
        <v>0</v>
      </c>
      <c r="CG68" s="35" t="n">
        <v>480</v>
      </c>
      <c r="CH68" s="35" t="n">
        <v>0</v>
      </c>
      <c r="CI68" s="35" t="n">
        <v>2956</v>
      </c>
      <c r="CJ68" s="35" t="n">
        <v>2696</v>
      </c>
      <c r="CK68" s="35" t="n">
        <v>2770</v>
      </c>
      <c r="CL68" s="35" t="n">
        <v>4837</v>
      </c>
      <c r="CM68" s="35" t="n">
        <v>4888</v>
      </c>
      <c r="CN68" s="35" t="n">
        <v>0</v>
      </c>
      <c r="CO68" s="35" t="n">
        <v>0</v>
      </c>
      <c r="CP68" s="35" t="n">
        <v>4893</v>
      </c>
      <c r="CQ68" s="35" t="n">
        <v>0</v>
      </c>
      <c r="CR68" s="35" t="n">
        <v>0</v>
      </c>
    </row>
    <row r="69" customFormat="false" ht="12.75" hidden="false" customHeight="false" outlineLevel="0" collapsed="false">
      <c r="A69" s="11" t="n">
        <v>4103987</v>
      </c>
      <c r="B69" s="12" t="s">
        <v>2057</v>
      </c>
      <c r="C69" s="35" t="n">
        <v>5593927</v>
      </c>
      <c r="D69" s="11" t="n">
        <v>4</v>
      </c>
      <c r="E69" s="11" t="n">
        <v>3</v>
      </c>
      <c r="F69" s="11" t="n">
        <v>1</v>
      </c>
      <c r="G69" s="11" t="n">
        <v>4</v>
      </c>
      <c r="H69" s="11" t="n">
        <v>2</v>
      </c>
      <c r="I69" s="11" t="n">
        <v>1</v>
      </c>
      <c r="J69" s="11" t="n">
        <v>1</v>
      </c>
      <c r="K69" s="12" t="s">
        <v>2058</v>
      </c>
      <c r="L69" s="11" t="n">
        <v>6</v>
      </c>
      <c r="M69" s="12" t="s">
        <v>2059</v>
      </c>
      <c r="N69" s="11" t="n">
        <v>23</v>
      </c>
      <c r="O69" s="13" t="s">
        <v>2060</v>
      </c>
      <c r="P69" s="13" t="s">
        <v>142</v>
      </c>
      <c r="Q69" s="11" t="n">
        <v>3</v>
      </c>
      <c r="R69" s="11" t="n">
        <v>4</v>
      </c>
      <c r="S69" s="11" t="n">
        <v>4</v>
      </c>
      <c r="T69" s="11" t="n">
        <v>2</v>
      </c>
      <c r="U69" s="11" t="n">
        <v>2</v>
      </c>
      <c r="V69" s="11" t="n">
        <v>3</v>
      </c>
      <c r="W69" s="11" t="n">
        <v>2</v>
      </c>
      <c r="X69" s="11" t="n">
        <v>2</v>
      </c>
      <c r="Y69" s="14" t="s">
        <v>2061</v>
      </c>
      <c r="Z69" s="14" t="s">
        <v>142</v>
      </c>
      <c r="AA69" s="15" t="s">
        <v>2062</v>
      </c>
      <c r="AB69" s="15" t="s">
        <v>142</v>
      </c>
      <c r="AC69" s="16" t="s">
        <v>2063</v>
      </c>
      <c r="AD69" s="16" t="s">
        <v>142</v>
      </c>
      <c r="AE69" s="11" t="n">
        <v>3</v>
      </c>
      <c r="AF69" s="11" t="n">
        <v>3</v>
      </c>
      <c r="AG69" s="11" t="n">
        <v>3</v>
      </c>
      <c r="AH69" s="11" t="n">
        <v>2</v>
      </c>
      <c r="AI69" s="11" t="n">
        <v>2</v>
      </c>
      <c r="AJ69" s="11" t="n">
        <v>2</v>
      </c>
      <c r="AK69" s="11" t="n">
        <v>2</v>
      </c>
      <c r="AL69" s="11" t="n">
        <v>2</v>
      </c>
      <c r="AM69" s="17" t="s">
        <v>2064</v>
      </c>
      <c r="AN69" s="17" t="s">
        <v>142</v>
      </c>
      <c r="AO69" s="18" t="s">
        <v>2065</v>
      </c>
      <c r="AP69" s="18" t="s">
        <v>142</v>
      </c>
      <c r="AQ69" s="19" t="s">
        <v>2066</v>
      </c>
      <c r="AR69" s="19" t="s">
        <v>142</v>
      </c>
      <c r="AS69" s="11" t="n">
        <v>2</v>
      </c>
      <c r="AT69" s="11" t="n">
        <v>2</v>
      </c>
      <c r="AU69" s="11" t="n">
        <v>2</v>
      </c>
      <c r="AV69" s="11" t="n">
        <v>2</v>
      </c>
      <c r="AW69" s="11" t="n">
        <v>2</v>
      </c>
      <c r="AX69" s="11" t="n">
        <v>2</v>
      </c>
      <c r="AY69" s="11" t="n">
        <v>2</v>
      </c>
      <c r="AZ69" s="11" t="n">
        <v>2</v>
      </c>
      <c r="BA69" s="11" t="n">
        <v>1</v>
      </c>
      <c r="BB69" s="20" t="s">
        <v>142</v>
      </c>
      <c r="BC69" s="20" t="s">
        <v>2067</v>
      </c>
      <c r="BD69" s="20" t="s">
        <v>142</v>
      </c>
      <c r="BE69" s="20" t="s">
        <v>142</v>
      </c>
      <c r="BF69" s="21" t="s">
        <v>142</v>
      </c>
      <c r="BG69" s="21" t="s">
        <v>2068</v>
      </c>
      <c r="BH69" s="21" t="s">
        <v>142</v>
      </c>
      <c r="BI69" s="21" t="s">
        <v>142</v>
      </c>
      <c r="BJ69" s="22" t="s">
        <v>142</v>
      </c>
      <c r="BK69" s="22" t="s">
        <v>2069</v>
      </c>
      <c r="BL69" s="22" t="s">
        <v>142</v>
      </c>
      <c r="BM69" s="22" t="s">
        <v>142</v>
      </c>
      <c r="BN69" s="11" t="n">
        <v>3</v>
      </c>
      <c r="BO69" s="11" t="n">
        <v>2</v>
      </c>
      <c r="BP69" s="11" t="n">
        <v>2</v>
      </c>
      <c r="BQ69" s="11" t="n">
        <v>2</v>
      </c>
      <c r="BR69" s="11" t="n">
        <v>2</v>
      </c>
      <c r="BS69" s="11" t="n">
        <v>2</v>
      </c>
      <c r="BT69" s="11" t="n">
        <v>2</v>
      </c>
      <c r="BU69" s="11" t="n">
        <v>2</v>
      </c>
      <c r="BV69" s="12" t="s">
        <v>2071</v>
      </c>
      <c r="BW69" s="11" t="n">
        <v>1</v>
      </c>
      <c r="BX69" s="11" t="n">
        <v>0</v>
      </c>
      <c r="BY69" s="12" t="s">
        <v>2072</v>
      </c>
      <c r="BZ69" s="12" t="s">
        <v>2073</v>
      </c>
      <c r="CA69" s="12" t="s">
        <v>2074</v>
      </c>
      <c r="CB69" s="35" t="n">
        <v>4</v>
      </c>
      <c r="CC69" s="35" t="n">
        <v>117</v>
      </c>
      <c r="CD69" s="35" t="n">
        <v>207</v>
      </c>
      <c r="CE69" s="35" t="n">
        <v>4800</v>
      </c>
      <c r="CF69" s="35" t="n">
        <v>3580</v>
      </c>
      <c r="CG69" s="35" t="n">
        <v>511</v>
      </c>
      <c r="CH69" s="35" t="n">
        <v>5060</v>
      </c>
      <c r="CI69" s="35" t="n">
        <v>2203</v>
      </c>
      <c r="CJ69" s="35" t="n">
        <v>2009</v>
      </c>
      <c r="CK69" s="35" t="n">
        <v>2054</v>
      </c>
      <c r="CL69" s="35" t="n">
        <v>3281</v>
      </c>
      <c r="CM69" s="35" t="n">
        <v>3307</v>
      </c>
      <c r="CN69" s="35" t="n">
        <v>4763</v>
      </c>
      <c r="CO69" s="35" t="n">
        <v>4783</v>
      </c>
      <c r="CP69" s="35" t="n">
        <v>4792</v>
      </c>
      <c r="CQ69" s="35" t="n">
        <v>6183</v>
      </c>
      <c r="CR69" s="35" t="n">
        <v>6206</v>
      </c>
    </row>
    <row r="70" customFormat="false" ht="12.75" hidden="false" customHeight="false" outlineLevel="0" collapsed="false">
      <c r="A70" s="11" t="n">
        <v>4106816</v>
      </c>
      <c r="B70" s="12" t="s">
        <v>2090</v>
      </c>
      <c r="C70" s="35" t="n">
        <v>5593927</v>
      </c>
      <c r="D70" s="11" t="n">
        <v>4</v>
      </c>
      <c r="E70" s="11" t="n">
        <v>2</v>
      </c>
      <c r="F70" s="11" t="n">
        <v>3</v>
      </c>
      <c r="G70" s="11" t="n">
        <v>1</v>
      </c>
      <c r="H70" s="11" t="n">
        <v>4</v>
      </c>
      <c r="I70" s="11" t="n">
        <v>1</v>
      </c>
      <c r="J70" s="11" t="n">
        <v>1</v>
      </c>
      <c r="K70" s="12" t="s">
        <v>307</v>
      </c>
      <c r="L70" s="11" t="n">
        <v>6</v>
      </c>
      <c r="M70" s="12" t="s">
        <v>2091</v>
      </c>
      <c r="N70" s="11" t="n">
        <v>28</v>
      </c>
      <c r="O70" s="13" t="s">
        <v>142</v>
      </c>
      <c r="P70" s="13" t="s">
        <v>2092</v>
      </c>
      <c r="Q70" s="11" t="n">
        <v>5</v>
      </c>
      <c r="R70" s="11" t="n">
        <v>5</v>
      </c>
      <c r="S70" s="11" t="n">
        <v>3</v>
      </c>
      <c r="T70" s="11" t="n">
        <v>4</v>
      </c>
      <c r="U70" s="11" t="n">
        <v>3</v>
      </c>
      <c r="V70" s="11" t="n">
        <v>3</v>
      </c>
      <c r="W70" s="11" t="n">
        <v>3</v>
      </c>
      <c r="X70" s="11" t="n">
        <v>2</v>
      </c>
      <c r="Y70" s="14" t="s">
        <v>142</v>
      </c>
      <c r="Z70" s="14" t="s">
        <v>2093</v>
      </c>
      <c r="AA70" s="15" t="s">
        <v>142</v>
      </c>
      <c r="AB70" s="15" t="s">
        <v>2094</v>
      </c>
      <c r="AC70" s="16" t="s">
        <v>142</v>
      </c>
      <c r="AD70" s="16" t="s">
        <v>2095</v>
      </c>
      <c r="AE70" s="11" t="n">
        <v>1</v>
      </c>
      <c r="AF70" s="11" t="n">
        <v>1</v>
      </c>
      <c r="AG70" s="11" t="n">
        <v>1</v>
      </c>
      <c r="AH70" s="11" t="n">
        <v>4</v>
      </c>
      <c r="AI70" s="11" t="n">
        <v>4</v>
      </c>
      <c r="AJ70" s="11" t="n">
        <v>0</v>
      </c>
      <c r="AK70" s="11" t="n">
        <v>5</v>
      </c>
      <c r="AL70" s="11" t="n">
        <v>2</v>
      </c>
      <c r="AM70" s="17" t="s">
        <v>142</v>
      </c>
      <c r="AN70" s="17" t="s">
        <v>2096</v>
      </c>
      <c r="AO70" s="18" t="s">
        <v>142</v>
      </c>
      <c r="AP70" s="18" t="s">
        <v>2097</v>
      </c>
      <c r="AQ70" s="19" t="s">
        <v>142</v>
      </c>
      <c r="AR70" s="19" t="s">
        <v>2098</v>
      </c>
      <c r="AS70" s="11" t="n">
        <v>3</v>
      </c>
      <c r="AT70" s="11" t="n">
        <v>2</v>
      </c>
      <c r="AU70" s="11" t="n">
        <v>2</v>
      </c>
      <c r="AV70" s="11" t="n">
        <v>4</v>
      </c>
      <c r="AW70" s="11" t="n">
        <v>5</v>
      </c>
      <c r="AX70" s="11" t="n">
        <v>5</v>
      </c>
      <c r="AY70" s="11" t="n">
        <v>5</v>
      </c>
      <c r="AZ70" s="11" t="n">
        <v>3</v>
      </c>
      <c r="BA70" s="11" t="n">
        <v>1</v>
      </c>
      <c r="BB70" s="20" t="s">
        <v>2099</v>
      </c>
      <c r="BC70" s="20" t="s">
        <v>142</v>
      </c>
      <c r="BD70" s="20" t="s">
        <v>142</v>
      </c>
      <c r="BE70" s="20" t="s">
        <v>142</v>
      </c>
      <c r="BF70" s="21" t="s">
        <v>2100</v>
      </c>
      <c r="BG70" s="21" t="s">
        <v>142</v>
      </c>
      <c r="BH70" s="21" t="s">
        <v>142</v>
      </c>
      <c r="BI70" s="21" t="s">
        <v>142</v>
      </c>
      <c r="BJ70" s="22" t="s">
        <v>2101</v>
      </c>
      <c r="BK70" s="22" t="s">
        <v>142</v>
      </c>
      <c r="BL70" s="22" t="s">
        <v>142</v>
      </c>
      <c r="BM70" s="22" t="s">
        <v>142</v>
      </c>
      <c r="BN70" s="11" t="n">
        <v>2</v>
      </c>
      <c r="BO70" s="11" t="n">
        <v>2</v>
      </c>
      <c r="BP70" s="11" t="n">
        <v>2</v>
      </c>
      <c r="BQ70" s="11" t="n">
        <v>5</v>
      </c>
      <c r="BR70" s="11" t="n">
        <v>5</v>
      </c>
      <c r="BS70" s="11" t="n">
        <v>5</v>
      </c>
      <c r="BT70" s="11" t="n">
        <v>0</v>
      </c>
      <c r="BU70" s="11" t="n">
        <v>2</v>
      </c>
      <c r="BV70" s="12" t="s">
        <v>2102</v>
      </c>
      <c r="BW70" s="11" t="n">
        <v>0</v>
      </c>
      <c r="BX70" s="11" t="n">
        <v>1</v>
      </c>
      <c r="BY70" s="12" t="s">
        <v>2103</v>
      </c>
      <c r="BZ70" s="12" t="s">
        <v>2104</v>
      </c>
      <c r="CA70" s="12" t="s">
        <v>2105</v>
      </c>
      <c r="CB70" s="35" t="n">
        <v>6167</v>
      </c>
      <c r="CC70" s="35" t="n">
        <v>6247</v>
      </c>
      <c r="CD70" s="35" t="n">
        <v>6292</v>
      </c>
      <c r="CE70" s="35" t="n">
        <v>11435</v>
      </c>
      <c r="CF70" s="35" t="n">
        <v>8012</v>
      </c>
      <c r="CG70" s="35" t="n">
        <v>10240</v>
      </c>
      <c r="CH70" s="35" t="n">
        <v>6649</v>
      </c>
      <c r="CI70" s="35" t="n">
        <v>11690</v>
      </c>
      <c r="CJ70" s="35" t="n">
        <v>7796</v>
      </c>
      <c r="CK70" s="35" t="n">
        <v>7838</v>
      </c>
      <c r="CL70" s="35" t="n">
        <v>9895</v>
      </c>
      <c r="CM70" s="35" t="n">
        <v>9920</v>
      </c>
      <c r="CN70" s="35" t="n">
        <v>11402</v>
      </c>
      <c r="CO70" s="35" t="n">
        <v>11430</v>
      </c>
      <c r="CP70" s="35" t="n">
        <v>11433</v>
      </c>
      <c r="CQ70" s="35" t="n">
        <v>12755</v>
      </c>
      <c r="CR70" s="35" t="n">
        <v>12783</v>
      </c>
    </row>
    <row r="71" customFormat="false" ht="12.75" hidden="false" customHeight="false" outlineLevel="0" collapsed="false">
      <c r="A71" s="11" t="n">
        <v>4107242</v>
      </c>
      <c r="B71" s="12" t="s">
        <v>2147</v>
      </c>
      <c r="C71" s="35" t="n">
        <v>5593927</v>
      </c>
      <c r="D71" s="11" t="n">
        <v>4</v>
      </c>
      <c r="E71" s="11" t="n">
        <v>1</v>
      </c>
      <c r="F71" s="11" t="n">
        <v>2</v>
      </c>
      <c r="G71" s="11" t="n">
        <v>4</v>
      </c>
      <c r="H71" s="11" t="n">
        <v>3</v>
      </c>
      <c r="I71" s="11" t="n">
        <v>1</v>
      </c>
      <c r="J71" s="11" t="n">
        <v>1</v>
      </c>
      <c r="K71" s="12" t="s">
        <v>2148</v>
      </c>
      <c r="L71" s="11" t="n">
        <v>7</v>
      </c>
      <c r="M71" s="12" t="s">
        <v>509</v>
      </c>
      <c r="N71" s="11" t="n">
        <v>11</v>
      </c>
      <c r="O71" s="13" t="s">
        <v>2149</v>
      </c>
      <c r="P71" s="13" t="s">
        <v>142</v>
      </c>
      <c r="Q71" s="11" t="n">
        <v>2</v>
      </c>
      <c r="R71" s="11" t="n">
        <v>2</v>
      </c>
      <c r="S71" s="11" t="n">
        <v>3</v>
      </c>
      <c r="T71" s="11" t="n">
        <v>2</v>
      </c>
      <c r="U71" s="11" t="n">
        <v>3</v>
      </c>
      <c r="V71" s="11" t="n">
        <v>2</v>
      </c>
      <c r="W71" s="11" t="n">
        <v>3</v>
      </c>
      <c r="X71" s="11" t="n">
        <v>2</v>
      </c>
      <c r="Y71" s="14" t="s">
        <v>142</v>
      </c>
      <c r="Z71" s="14" t="s">
        <v>2150</v>
      </c>
      <c r="AA71" s="15" t="s">
        <v>142</v>
      </c>
      <c r="AB71" s="15" t="s">
        <v>2151</v>
      </c>
      <c r="AC71" s="16" t="s">
        <v>142</v>
      </c>
      <c r="AD71" s="16" t="s">
        <v>2152</v>
      </c>
      <c r="AE71" s="11" t="n">
        <v>4</v>
      </c>
      <c r="AF71" s="11" t="n">
        <v>4</v>
      </c>
      <c r="AG71" s="11" t="n">
        <v>4</v>
      </c>
      <c r="AH71" s="11" t="n">
        <v>4</v>
      </c>
      <c r="AI71" s="11" t="n">
        <v>4</v>
      </c>
      <c r="AJ71" s="11" t="n">
        <v>2</v>
      </c>
      <c r="AK71" s="11" t="n">
        <v>3</v>
      </c>
      <c r="AL71" s="11" t="n">
        <v>2</v>
      </c>
      <c r="AM71" s="17" t="s">
        <v>142</v>
      </c>
      <c r="AN71" s="17" t="s">
        <v>2153</v>
      </c>
      <c r="AO71" s="18" t="s">
        <v>142</v>
      </c>
      <c r="AP71" s="18" t="s">
        <v>2154</v>
      </c>
      <c r="AQ71" s="19" t="s">
        <v>142</v>
      </c>
      <c r="AR71" s="19" t="s">
        <v>2155</v>
      </c>
      <c r="AS71" s="11" t="n">
        <v>1</v>
      </c>
      <c r="AT71" s="11" t="n">
        <v>3</v>
      </c>
      <c r="AU71" s="11" t="n">
        <v>4</v>
      </c>
      <c r="AV71" s="11" t="n">
        <v>2</v>
      </c>
      <c r="AW71" s="11" t="n">
        <v>3</v>
      </c>
      <c r="AX71" s="11" t="n">
        <v>2</v>
      </c>
      <c r="AY71" s="11" t="n">
        <v>3</v>
      </c>
      <c r="AZ71" s="11" t="n">
        <v>2</v>
      </c>
      <c r="BA71" s="11" t="n">
        <v>1</v>
      </c>
      <c r="BB71" s="20" t="s">
        <v>142</v>
      </c>
      <c r="BC71" s="20" t="s">
        <v>142</v>
      </c>
      <c r="BD71" s="20" t="s">
        <v>142</v>
      </c>
      <c r="BE71" s="20" t="s">
        <v>2156</v>
      </c>
      <c r="BF71" s="21" t="s">
        <v>142</v>
      </c>
      <c r="BG71" s="21" t="s">
        <v>142</v>
      </c>
      <c r="BH71" s="21" t="s">
        <v>142</v>
      </c>
      <c r="BI71" s="21" t="s">
        <v>2157</v>
      </c>
      <c r="BJ71" s="22" t="s">
        <v>142</v>
      </c>
      <c r="BK71" s="22" t="s">
        <v>142</v>
      </c>
      <c r="BL71" s="22" t="s">
        <v>142</v>
      </c>
      <c r="BM71" s="22" t="s">
        <v>2158</v>
      </c>
      <c r="BN71" s="11" t="n">
        <v>4</v>
      </c>
      <c r="BO71" s="11" t="n">
        <v>4</v>
      </c>
      <c r="BP71" s="11" t="n">
        <v>4</v>
      </c>
      <c r="BQ71" s="11" t="n">
        <v>2</v>
      </c>
      <c r="BR71" s="11" t="n">
        <v>2</v>
      </c>
      <c r="BS71" s="11" t="n">
        <v>3</v>
      </c>
      <c r="BT71" s="11" t="n">
        <v>2</v>
      </c>
      <c r="BU71" s="11" t="n">
        <v>2</v>
      </c>
      <c r="BV71" s="12" t="s">
        <v>2160</v>
      </c>
      <c r="BW71" s="11" t="n">
        <v>1</v>
      </c>
      <c r="BX71" s="11" t="n">
        <v>0</v>
      </c>
      <c r="BY71" s="12" t="s">
        <v>2161</v>
      </c>
      <c r="BZ71" s="12" t="s">
        <v>2162</v>
      </c>
      <c r="CA71" s="12" t="s">
        <v>2163</v>
      </c>
      <c r="CB71" s="35" t="n">
        <v>10</v>
      </c>
      <c r="CC71" s="35" t="n">
        <v>37</v>
      </c>
      <c r="CD71" s="35" t="n">
        <v>610845</v>
      </c>
      <c r="CE71" s="35" t="n">
        <v>1136467</v>
      </c>
      <c r="CF71" s="35" t="n">
        <v>1136451</v>
      </c>
      <c r="CG71" s="35" t="n">
        <v>613397</v>
      </c>
      <c r="CH71" s="35" t="n">
        <v>1136471</v>
      </c>
      <c r="CI71" s="35" t="n">
        <v>617243</v>
      </c>
      <c r="CJ71" s="35" t="n">
        <v>611459</v>
      </c>
      <c r="CK71" s="35" t="n">
        <v>611604</v>
      </c>
      <c r="CL71" s="35" t="n">
        <v>616769</v>
      </c>
      <c r="CM71" s="35" t="n">
        <v>616826</v>
      </c>
      <c r="CN71" s="35" t="n">
        <v>1136458</v>
      </c>
      <c r="CO71" s="35" t="n">
        <v>1136460</v>
      </c>
      <c r="CP71" s="35" t="n">
        <v>1136462</v>
      </c>
      <c r="CQ71" s="35" t="n">
        <v>1136973</v>
      </c>
      <c r="CR71" s="35" t="n">
        <v>1137006</v>
      </c>
    </row>
    <row r="72" customFormat="false" ht="12.75" hidden="false" customHeight="false" outlineLevel="0" collapsed="false">
      <c r="A72" s="11" t="n">
        <v>4107608</v>
      </c>
      <c r="B72" s="12" t="s">
        <v>2179</v>
      </c>
      <c r="C72" s="35" t="n">
        <v>5568356</v>
      </c>
      <c r="D72" s="11" t="n">
        <v>2</v>
      </c>
      <c r="E72" s="11" t="n">
        <v>1</v>
      </c>
      <c r="F72" s="11" t="n">
        <v>-77</v>
      </c>
      <c r="G72" s="11" t="n">
        <v>-77</v>
      </c>
      <c r="H72" s="11" t="n">
        <v>2</v>
      </c>
      <c r="I72" s="11" t="n">
        <v>1</v>
      </c>
      <c r="J72" s="11" t="n">
        <v>1</v>
      </c>
      <c r="K72" s="12" t="s">
        <v>2180</v>
      </c>
      <c r="L72" s="11" t="n">
        <v>8</v>
      </c>
      <c r="M72" s="12" t="s">
        <v>870</v>
      </c>
      <c r="N72" s="11" t="n">
        <v>29</v>
      </c>
      <c r="O72" s="13" t="s">
        <v>142</v>
      </c>
      <c r="P72" s="13" t="s">
        <v>2181</v>
      </c>
      <c r="Q72" s="11" t="n">
        <v>1</v>
      </c>
      <c r="R72" s="11" t="n">
        <v>2</v>
      </c>
      <c r="S72" s="11" t="n">
        <v>1</v>
      </c>
      <c r="T72" s="11" t="n">
        <v>1</v>
      </c>
      <c r="U72" s="11" t="n">
        <v>1</v>
      </c>
      <c r="V72" s="11" t="n">
        <v>1</v>
      </c>
      <c r="W72" s="11" t="n">
        <v>2</v>
      </c>
      <c r="X72" s="11" t="n">
        <v>1</v>
      </c>
      <c r="Y72" s="14" t="s">
        <v>2182</v>
      </c>
      <c r="Z72" s="14" t="s">
        <v>142</v>
      </c>
      <c r="AA72" s="15" t="s">
        <v>2183</v>
      </c>
      <c r="AB72" s="15" t="s">
        <v>142</v>
      </c>
      <c r="AC72" s="16" t="s">
        <v>2184</v>
      </c>
      <c r="AD72" s="16" t="s">
        <v>142</v>
      </c>
      <c r="AE72" s="11" t="n">
        <v>1</v>
      </c>
      <c r="AF72" s="11" t="n">
        <v>1</v>
      </c>
      <c r="AG72" s="11" t="n">
        <v>1</v>
      </c>
      <c r="AH72" s="11" t="n">
        <v>1</v>
      </c>
      <c r="AI72" s="11" t="n">
        <v>1</v>
      </c>
      <c r="AJ72" s="11" t="n">
        <v>1</v>
      </c>
      <c r="AK72" s="11" t="n">
        <v>1</v>
      </c>
      <c r="AL72" s="11" t="n">
        <v>1</v>
      </c>
      <c r="AM72" s="17" t="s">
        <v>142</v>
      </c>
      <c r="AN72" s="17" t="s">
        <v>142</v>
      </c>
      <c r="AO72" s="18" t="s">
        <v>142</v>
      </c>
      <c r="AP72" s="18" t="s">
        <v>142</v>
      </c>
      <c r="AQ72" s="19" t="s">
        <v>142</v>
      </c>
      <c r="AR72" s="19" t="s">
        <v>142</v>
      </c>
      <c r="AS72" s="11" t="n">
        <v>-77</v>
      </c>
      <c r="AT72" s="11" t="n">
        <v>-77</v>
      </c>
      <c r="AU72" s="11" t="n">
        <v>-77</v>
      </c>
      <c r="AV72" s="11" t="n">
        <v>-77</v>
      </c>
      <c r="AW72" s="11" t="n">
        <v>-77</v>
      </c>
      <c r="AX72" s="11" t="n">
        <v>-77</v>
      </c>
      <c r="AY72" s="11" t="n">
        <v>-77</v>
      </c>
      <c r="AZ72" s="11" t="n">
        <v>-77</v>
      </c>
      <c r="BA72" s="11" t="n">
        <v>2</v>
      </c>
      <c r="BB72" s="20" t="s">
        <v>142</v>
      </c>
      <c r="BC72" s="20" t="s">
        <v>142</v>
      </c>
      <c r="BD72" s="20" t="s">
        <v>142</v>
      </c>
      <c r="BE72" s="20" t="s">
        <v>142</v>
      </c>
      <c r="BF72" s="21" t="s">
        <v>142</v>
      </c>
      <c r="BG72" s="21" t="s">
        <v>142</v>
      </c>
      <c r="BH72" s="21" t="s">
        <v>142</v>
      </c>
      <c r="BI72" s="21" t="s">
        <v>142</v>
      </c>
      <c r="BJ72" s="22" t="s">
        <v>142</v>
      </c>
      <c r="BK72" s="22" t="s">
        <v>142</v>
      </c>
      <c r="BL72" s="22" t="s">
        <v>142</v>
      </c>
      <c r="BM72" s="22" t="s">
        <v>142</v>
      </c>
      <c r="BN72" s="11" t="n">
        <v>-77</v>
      </c>
      <c r="BO72" s="11" t="n">
        <v>-77</v>
      </c>
      <c r="BP72" s="11" t="n">
        <v>-77</v>
      </c>
      <c r="BQ72" s="11" t="n">
        <v>-77</v>
      </c>
      <c r="BR72" s="11" t="n">
        <v>-77</v>
      </c>
      <c r="BS72" s="11" t="n">
        <v>-77</v>
      </c>
      <c r="BT72" s="11" t="n">
        <v>-77</v>
      </c>
      <c r="BU72" s="11" t="n">
        <v>-77</v>
      </c>
      <c r="BV72" s="12" t="s">
        <v>2185</v>
      </c>
      <c r="BW72" s="11" t="n">
        <v>1</v>
      </c>
      <c r="BX72" s="11" t="n">
        <v>1</v>
      </c>
      <c r="BY72" s="12" t="s">
        <v>2186</v>
      </c>
      <c r="BZ72" s="12" t="s">
        <v>2187</v>
      </c>
      <c r="CA72" s="12" t="s">
        <v>2188</v>
      </c>
      <c r="CB72" s="35" t="n">
        <v>12</v>
      </c>
      <c r="CC72" s="35" t="n">
        <v>39</v>
      </c>
      <c r="CD72" s="35" t="n">
        <v>56</v>
      </c>
      <c r="CE72" s="35" t="n">
        <v>1975</v>
      </c>
      <c r="CF72" s="35" t="n">
        <v>868</v>
      </c>
      <c r="CG72" s="35" t="n">
        <v>0</v>
      </c>
      <c r="CH72" s="35" t="n">
        <v>0</v>
      </c>
      <c r="CI72" s="35" t="n">
        <v>2665</v>
      </c>
      <c r="CJ72" s="35" t="n">
        <v>1857</v>
      </c>
      <c r="CK72" s="35" t="n">
        <v>1928</v>
      </c>
      <c r="CL72" s="35" t="n">
        <v>3495</v>
      </c>
      <c r="CM72" s="35" t="n">
        <v>3513</v>
      </c>
      <c r="CN72" s="35" t="n">
        <v>0</v>
      </c>
      <c r="CO72" s="35" t="n">
        <v>0</v>
      </c>
      <c r="CP72" s="35" t="n">
        <v>3517</v>
      </c>
      <c r="CQ72" s="35" t="n">
        <v>0</v>
      </c>
      <c r="CR72" s="35" t="n">
        <v>0</v>
      </c>
    </row>
    <row r="73" customFormat="false" ht="12.75" hidden="false" customHeight="false" outlineLevel="0" collapsed="false">
      <c r="A73" s="11" t="n">
        <v>4107747</v>
      </c>
      <c r="B73" s="12" t="s">
        <v>2199</v>
      </c>
      <c r="C73" s="35" t="n">
        <v>5593927</v>
      </c>
      <c r="D73" s="11" t="n">
        <v>2</v>
      </c>
      <c r="E73" s="11" t="n">
        <v>2</v>
      </c>
      <c r="F73" s="11" t="n">
        <v>1</v>
      </c>
      <c r="G73" s="11" t="n">
        <v>-77</v>
      </c>
      <c r="H73" s="11" t="n">
        <v>-77</v>
      </c>
      <c r="I73" s="11" t="n">
        <v>1</v>
      </c>
      <c r="J73" s="11" t="n">
        <v>1</v>
      </c>
      <c r="K73" s="12" t="s">
        <v>307</v>
      </c>
      <c r="L73" s="11" t="n">
        <v>5</v>
      </c>
      <c r="M73" s="12" t="s">
        <v>805</v>
      </c>
      <c r="N73" s="11" t="n">
        <v>22</v>
      </c>
      <c r="O73" s="13" t="s">
        <v>142</v>
      </c>
      <c r="P73" s="13" t="s">
        <v>2200</v>
      </c>
      <c r="Q73" s="11" t="n">
        <v>5</v>
      </c>
      <c r="R73" s="11" t="n">
        <v>5</v>
      </c>
      <c r="S73" s="11" t="n">
        <v>5</v>
      </c>
      <c r="T73" s="11" t="n">
        <v>2</v>
      </c>
      <c r="U73" s="11" t="n">
        <v>2</v>
      </c>
      <c r="V73" s="11" t="n">
        <v>3</v>
      </c>
      <c r="W73" s="11" t="n">
        <v>4</v>
      </c>
      <c r="X73" s="11" t="n">
        <v>1</v>
      </c>
      <c r="Y73" s="14" t="s">
        <v>142</v>
      </c>
      <c r="Z73" s="14" t="s">
        <v>2201</v>
      </c>
      <c r="AA73" s="15" t="s">
        <v>142</v>
      </c>
      <c r="AB73" s="15" t="s">
        <v>2202</v>
      </c>
      <c r="AC73" s="16" t="s">
        <v>142</v>
      </c>
      <c r="AD73" s="16" t="s">
        <v>2203</v>
      </c>
      <c r="AE73" s="11" t="n">
        <v>2</v>
      </c>
      <c r="AF73" s="11" t="n">
        <v>4</v>
      </c>
      <c r="AG73" s="11" t="n">
        <v>4</v>
      </c>
      <c r="AH73" s="11" t="n">
        <v>2</v>
      </c>
      <c r="AI73" s="11" t="n">
        <v>3</v>
      </c>
      <c r="AJ73" s="11" t="n">
        <v>3</v>
      </c>
      <c r="AK73" s="11" t="n">
        <v>4</v>
      </c>
      <c r="AL73" s="11" t="n">
        <v>1</v>
      </c>
      <c r="AM73" s="17" t="s">
        <v>142</v>
      </c>
      <c r="AN73" s="17" t="s">
        <v>142</v>
      </c>
      <c r="AO73" s="18" t="s">
        <v>142</v>
      </c>
      <c r="AP73" s="18" t="s">
        <v>142</v>
      </c>
      <c r="AQ73" s="19" t="s">
        <v>142</v>
      </c>
      <c r="AR73" s="19" t="s">
        <v>142</v>
      </c>
      <c r="AS73" s="11" t="n">
        <v>-77</v>
      </c>
      <c r="AT73" s="11" t="n">
        <v>-77</v>
      </c>
      <c r="AU73" s="11" t="n">
        <v>-77</v>
      </c>
      <c r="AV73" s="11" t="n">
        <v>-77</v>
      </c>
      <c r="AW73" s="11" t="n">
        <v>-77</v>
      </c>
      <c r="AX73" s="11" t="n">
        <v>-77</v>
      </c>
      <c r="AY73" s="11" t="n">
        <v>-77</v>
      </c>
      <c r="AZ73" s="11" t="n">
        <v>-77</v>
      </c>
      <c r="BA73" s="11" t="n">
        <v>2</v>
      </c>
      <c r="BB73" s="20" t="s">
        <v>142</v>
      </c>
      <c r="BC73" s="20" t="s">
        <v>142</v>
      </c>
      <c r="BD73" s="20" t="s">
        <v>142</v>
      </c>
      <c r="BE73" s="20" t="s">
        <v>142</v>
      </c>
      <c r="BF73" s="21" t="s">
        <v>142</v>
      </c>
      <c r="BG73" s="21" t="s">
        <v>142</v>
      </c>
      <c r="BH73" s="21" t="s">
        <v>142</v>
      </c>
      <c r="BI73" s="21" t="s">
        <v>142</v>
      </c>
      <c r="BJ73" s="22" t="s">
        <v>142</v>
      </c>
      <c r="BK73" s="22" t="s">
        <v>142</v>
      </c>
      <c r="BL73" s="22" t="s">
        <v>142</v>
      </c>
      <c r="BM73" s="22" t="s">
        <v>142</v>
      </c>
      <c r="BN73" s="11" t="n">
        <v>-77</v>
      </c>
      <c r="BO73" s="11" t="n">
        <v>-77</v>
      </c>
      <c r="BP73" s="11" t="n">
        <v>-77</v>
      </c>
      <c r="BQ73" s="11" t="n">
        <v>-77</v>
      </c>
      <c r="BR73" s="11" t="n">
        <v>-77</v>
      </c>
      <c r="BS73" s="11" t="n">
        <v>-77</v>
      </c>
      <c r="BT73" s="11" t="n">
        <v>-77</v>
      </c>
      <c r="BU73" s="11" t="n">
        <v>-77</v>
      </c>
      <c r="BV73" s="12" t="s">
        <v>2204</v>
      </c>
      <c r="BW73" s="11" t="n">
        <v>0</v>
      </c>
      <c r="BX73" s="11" t="n">
        <v>1</v>
      </c>
      <c r="BY73" s="12" t="s">
        <v>2205</v>
      </c>
      <c r="BZ73" s="12" t="s">
        <v>2206</v>
      </c>
      <c r="CA73" s="12" t="s">
        <v>2207</v>
      </c>
      <c r="CB73" s="35" t="n">
        <v>5</v>
      </c>
      <c r="CC73" s="35" t="n">
        <v>108</v>
      </c>
      <c r="CD73" s="35" t="n">
        <v>158</v>
      </c>
      <c r="CE73" s="35" t="n">
        <v>12498</v>
      </c>
      <c r="CF73" s="35" t="n">
        <v>47912</v>
      </c>
      <c r="CG73" s="35" t="n">
        <v>1632</v>
      </c>
      <c r="CH73" s="35" t="n">
        <v>0</v>
      </c>
      <c r="CI73" s="35" t="n">
        <v>0</v>
      </c>
      <c r="CJ73" s="35" t="n">
        <v>5532</v>
      </c>
      <c r="CK73" s="35" t="n">
        <v>5621</v>
      </c>
      <c r="CL73" s="35" t="n">
        <v>49700</v>
      </c>
      <c r="CM73" s="35" t="n">
        <v>49800</v>
      </c>
      <c r="CN73" s="35" t="n">
        <v>0</v>
      </c>
      <c r="CO73" s="35" t="n">
        <v>0</v>
      </c>
      <c r="CP73" s="35" t="n">
        <v>49814</v>
      </c>
      <c r="CQ73" s="35" t="n">
        <v>0</v>
      </c>
      <c r="CR73" s="35" t="n">
        <v>0</v>
      </c>
    </row>
    <row r="74" customFormat="false" ht="12.75" hidden="false" customHeight="false" outlineLevel="0" collapsed="false">
      <c r="A74" s="11" t="n">
        <v>4107815</v>
      </c>
      <c r="B74" s="12" t="s">
        <v>2217</v>
      </c>
      <c r="C74" s="35" t="n">
        <v>5593927</v>
      </c>
      <c r="D74" s="11" t="n">
        <v>4</v>
      </c>
      <c r="E74" s="11" t="n">
        <v>1</v>
      </c>
      <c r="F74" s="11" t="n">
        <v>2</v>
      </c>
      <c r="G74" s="11" t="n">
        <v>4</v>
      </c>
      <c r="H74" s="11" t="n">
        <v>3</v>
      </c>
      <c r="I74" s="11" t="n">
        <v>1</v>
      </c>
      <c r="J74" s="11" t="n">
        <v>1</v>
      </c>
      <c r="K74" s="12" t="s">
        <v>692</v>
      </c>
      <c r="L74" s="11" t="n">
        <v>6</v>
      </c>
      <c r="M74" s="12" t="s">
        <v>1102</v>
      </c>
      <c r="N74" s="11" t="n">
        <v>3</v>
      </c>
      <c r="O74" s="13" t="s">
        <v>2218</v>
      </c>
      <c r="P74" s="13" t="s">
        <v>142</v>
      </c>
      <c r="Q74" s="11" t="n">
        <v>2</v>
      </c>
      <c r="R74" s="11" t="n">
        <v>2</v>
      </c>
      <c r="S74" s="11" t="n">
        <v>3</v>
      </c>
      <c r="T74" s="11" t="n">
        <v>2</v>
      </c>
      <c r="U74" s="11" t="n">
        <v>3</v>
      </c>
      <c r="V74" s="11" t="n">
        <v>2</v>
      </c>
      <c r="W74" s="11" t="n">
        <v>2</v>
      </c>
      <c r="X74" s="11" t="n">
        <v>1</v>
      </c>
      <c r="Y74" s="14" t="s">
        <v>2219</v>
      </c>
      <c r="Z74" s="14" t="s">
        <v>142</v>
      </c>
      <c r="AA74" s="15" t="s">
        <v>2220</v>
      </c>
      <c r="AB74" s="15" t="s">
        <v>142</v>
      </c>
      <c r="AC74" s="16" t="s">
        <v>2221</v>
      </c>
      <c r="AD74" s="16" t="s">
        <v>142</v>
      </c>
      <c r="AE74" s="11" t="n">
        <v>4</v>
      </c>
      <c r="AF74" s="11" t="n">
        <v>4</v>
      </c>
      <c r="AG74" s="11" t="n">
        <v>4</v>
      </c>
      <c r="AH74" s="11" t="n">
        <v>4</v>
      </c>
      <c r="AI74" s="11" t="n">
        <v>4</v>
      </c>
      <c r="AJ74" s="11" t="n">
        <v>2</v>
      </c>
      <c r="AK74" s="11" t="n">
        <v>3</v>
      </c>
      <c r="AL74" s="11" t="n">
        <v>2</v>
      </c>
      <c r="AM74" s="17" t="s">
        <v>2222</v>
      </c>
      <c r="AN74" s="17" t="s">
        <v>142</v>
      </c>
      <c r="AO74" s="18" t="s">
        <v>2223</v>
      </c>
      <c r="AP74" s="18" t="s">
        <v>142</v>
      </c>
      <c r="AQ74" s="19" t="s">
        <v>2224</v>
      </c>
      <c r="AR74" s="19" t="s">
        <v>142</v>
      </c>
      <c r="AS74" s="11" t="n">
        <v>2</v>
      </c>
      <c r="AT74" s="11" t="n">
        <v>3</v>
      </c>
      <c r="AU74" s="11" t="n">
        <v>4</v>
      </c>
      <c r="AV74" s="11" t="n">
        <v>3</v>
      </c>
      <c r="AW74" s="11" t="n">
        <v>2</v>
      </c>
      <c r="AX74" s="11" t="n">
        <v>2</v>
      </c>
      <c r="AY74" s="11" t="n">
        <v>4</v>
      </c>
      <c r="AZ74" s="11" t="n">
        <v>3</v>
      </c>
      <c r="BA74" s="11" t="n">
        <v>1</v>
      </c>
      <c r="BB74" s="20" t="s">
        <v>142</v>
      </c>
      <c r="BC74" s="20" t="s">
        <v>142</v>
      </c>
      <c r="BD74" s="20" t="s">
        <v>2225</v>
      </c>
      <c r="BE74" s="20" t="s">
        <v>142</v>
      </c>
      <c r="BF74" s="21" t="s">
        <v>142</v>
      </c>
      <c r="BG74" s="21" t="s">
        <v>142</v>
      </c>
      <c r="BH74" s="21" t="s">
        <v>2226</v>
      </c>
      <c r="BI74" s="21" t="s">
        <v>142</v>
      </c>
      <c r="BJ74" s="22" t="s">
        <v>142</v>
      </c>
      <c r="BK74" s="22" t="s">
        <v>142</v>
      </c>
      <c r="BL74" s="22" t="s">
        <v>2227</v>
      </c>
      <c r="BM74" s="22" t="s">
        <v>142</v>
      </c>
      <c r="BN74" s="11" t="n">
        <v>4</v>
      </c>
      <c r="BO74" s="11" t="n">
        <v>5</v>
      </c>
      <c r="BP74" s="11" t="n">
        <v>4</v>
      </c>
      <c r="BQ74" s="11" t="n">
        <v>2</v>
      </c>
      <c r="BR74" s="11" t="n">
        <v>2</v>
      </c>
      <c r="BS74" s="11" t="n">
        <v>3</v>
      </c>
      <c r="BT74" s="11" t="n">
        <v>2</v>
      </c>
      <c r="BU74" s="11" t="n">
        <v>1</v>
      </c>
      <c r="BV74" s="12" t="s">
        <v>2229</v>
      </c>
      <c r="BW74" s="11" t="n">
        <v>1</v>
      </c>
      <c r="BX74" s="11" t="n">
        <v>0</v>
      </c>
      <c r="BY74" s="12" t="s">
        <v>2230</v>
      </c>
      <c r="BZ74" s="12" t="s">
        <v>2231</v>
      </c>
      <c r="CA74" s="12" t="s">
        <v>2232</v>
      </c>
      <c r="CB74" s="35" t="n">
        <v>6</v>
      </c>
      <c r="CC74" s="35" t="n">
        <v>35</v>
      </c>
      <c r="CD74" s="35" t="n">
        <v>610505</v>
      </c>
      <c r="CE74" s="35" t="n">
        <v>1132891</v>
      </c>
      <c r="CF74" s="35" t="n">
        <v>610555</v>
      </c>
      <c r="CG74" s="35" t="n">
        <v>611290</v>
      </c>
      <c r="CH74" s="35" t="n">
        <v>1133646</v>
      </c>
      <c r="CI74" s="35" t="n">
        <v>616634</v>
      </c>
      <c r="CJ74" s="35" t="n">
        <v>611114</v>
      </c>
      <c r="CK74" s="35" t="n">
        <v>611261</v>
      </c>
      <c r="CL74" s="35" t="n">
        <v>616438</v>
      </c>
      <c r="CM74" s="35" t="n">
        <v>616484</v>
      </c>
      <c r="CN74" s="35" t="n">
        <v>620359</v>
      </c>
      <c r="CO74" s="35" t="n">
        <v>620403</v>
      </c>
      <c r="CP74" s="35" t="n">
        <v>1132873</v>
      </c>
      <c r="CQ74" s="35" t="n">
        <v>1135992</v>
      </c>
      <c r="CR74" s="35" t="n">
        <v>1136040</v>
      </c>
    </row>
    <row r="75" customFormat="false" ht="12.75" hidden="false" customHeight="false" outlineLevel="0" collapsed="false">
      <c r="A75" s="11" t="n">
        <v>4108131</v>
      </c>
      <c r="B75" s="12" t="s">
        <v>2248</v>
      </c>
      <c r="C75" s="35" t="n">
        <v>5593927</v>
      </c>
      <c r="D75" s="11" t="n">
        <v>4</v>
      </c>
      <c r="E75" s="11" t="n">
        <v>3</v>
      </c>
      <c r="F75" s="11" t="n">
        <v>1</v>
      </c>
      <c r="G75" s="11" t="n">
        <v>4</v>
      </c>
      <c r="H75" s="11" t="n">
        <v>2</v>
      </c>
      <c r="I75" s="11" t="n">
        <v>1</v>
      </c>
      <c r="J75" s="11" t="n">
        <v>1</v>
      </c>
      <c r="K75" s="12" t="s">
        <v>2249</v>
      </c>
      <c r="L75" s="11" t="n">
        <v>7</v>
      </c>
      <c r="M75" s="12" t="s">
        <v>396</v>
      </c>
      <c r="N75" s="11" t="n">
        <v>18</v>
      </c>
      <c r="O75" s="13" t="s">
        <v>142</v>
      </c>
      <c r="P75" s="13" t="s">
        <v>2250</v>
      </c>
      <c r="Q75" s="11" t="n">
        <v>3</v>
      </c>
      <c r="R75" s="11" t="n">
        <v>3</v>
      </c>
      <c r="S75" s="11" t="n">
        <v>3</v>
      </c>
      <c r="T75" s="11" t="n">
        <v>2</v>
      </c>
      <c r="U75" s="11" t="n">
        <v>1</v>
      </c>
      <c r="V75" s="11" t="n">
        <v>1</v>
      </c>
      <c r="W75" s="11" t="n">
        <v>1</v>
      </c>
      <c r="X75" s="11" t="n">
        <v>1</v>
      </c>
      <c r="Y75" s="14" t="s">
        <v>142</v>
      </c>
      <c r="Z75" s="14" t="s">
        <v>2251</v>
      </c>
      <c r="AA75" s="15" t="s">
        <v>142</v>
      </c>
      <c r="AB75" s="15" t="s">
        <v>2252</v>
      </c>
      <c r="AC75" s="16" t="s">
        <v>142</v>
      </c>
      <c r="AD75" s="16" t="s">
        <v>2253</v>
      </c>
      <c r="AE75" s="11" t="n">
        <v>1</v>
      </c>
      <c r="AF75" s="11" t="n">
        <v>1</v>
      </c>
      <c r="AG75" s="11" t="n">
        <v>1</v>
      </c>
      <c r="AH75" s="11" t="n">
        <v>1</v>
      </c>
      <c r="AI75" s="11" t="n">
        <v>1</v>
      </c>
      <c r="AJ75" s="11" t="n">
        <v>1</v>
      </c>
      <c r="AK75" s="11" t="n">
        <v>1</v>
      </c>
      <c r="AL75" s="11" t="n">
        <v>1</v>
      </c>
      <c r="AM75" s="17" t="s">
        <v>142</v>
      </c>
      <c r="AN75" s="17" t="s">
        <v>2254</v>
      </c>
      <c r="AO75" s="18" t="s">
        <v>142</v>
      </c>
      <c r="AP75" s="18" t="s">
        <v>2255</v>
      </c>
      <c r="AQ75" s="19" t="s">
        <v>142</v>
      </c>
      <c r="AR75" s="19" t="s">
        <v>2256</v>
      </c>
      <c r="AS75" s="11" t="n">
        <v>2</v>
      </c>
      <c r="AT75" s="11" t="n">
        <v>2</v>
      </c>
      <c r="AU75" s="11" t="n">
        <v>2</v>
      </c>
      <c r="AV75" s="11" t="n">
        <v>2</v>
      </c>
      <c r="AW75" s="11" t="n">
        <v>2</v>
      </c>
      <c r="AX75" s="11" t="n">
        <v>3</v>
      </c>
      <c r="AY75" s="11" t="n">
        <v>2</v>
      </c>
      <c r="AZ75" s="11" t="n">
        <v>2</v>
      </c>
      <c r="BA75" s="11" t="n">
        <v>1</v>
      </c>
      <c r="BB75" s="20" t="s">
        <v>142</v>
      </c>
      <c r="BC75" s="20" t="s">
        <v>2257</v>
      </c>
      <c r="BD75" s="20" t="s">
        <v>142</v>
      </c>
      <c r="BE75" s="20" t="s">
        <v>142</v>
      </c>
      <c r="BF75" s="21" t="s">
        <v>142</v>
      </c>
      <c r="BG75" s="21" t="s">
        <v>2258</v>
      </c>
      <c r="BH75" s="21" t="s">
        <v>142</v>
      </c>
      <c r="BI75" s="21" t="s">
        <v>142</v>
      </c>
      <c r="BJ75" s="22" t="s">
        <v>142</v>
      </c>
      <c r="BK75" s="22" t="s">
        <v>2259</v>
      </c>
      <c r="BL75" s="22" t="s">
        <v>142</v>
      </c>
      <c r="BM75" s="22" t="s">
        <v>142</v>
      </c>
      <c r="BN75" s="11" t="n">
        <v>4</v>
      </c>
      <c r="BO75" s="11" t="n">
        <v>4</v>
      </c>
      <c r="BP75" s="11" t="n">
        <v>4</v>
      </c>
      <c r="BQ75" s="11" t="n">
        <v>2</v>
      </c>
      <c r="BR75" s="11" t="n">
        <v>2</v>
      </c>
      <c r="BS75" s="11" t="n">
        <v>2</v>
      </c>
      <c r="BT75" s="11" t="n">
        <v>2</v>
      </c>
      <c r="BU75" s="11" t="n">
        <v>2</v>
      </c>
      <c r="BV75" s="12" t="s">
        <v>2260</v>
      </c>
      <c r="BW75" s="11" t="n">
        <v>1</v>
      </c>
      <c r="BX75" s="11" t="n">
        <v>1</v>
      </c>
      <c r="BY75" s="12" t="s">
        <v>2261</v>
      </c>
      <c r="BZ75" s="12" t="s">
        <v>2262</v>
      </c>
      <c r="CA75" s="12" t="s">
        <v>2263</v>
      </c>
      <c r="CB75" s="35" t="n">
        <v>1418</v>
      </c>
      <c r="CC75" s="35" t="n">
        <v>1438</v>
      </c>
      <c r="CD75" s="35" t="n">
        <v>1453</v>
      </c>
      <c r="CE75" s="35" t="n">
        <v>17574</v>
      </c>
      <c r="CF75" s="35" t="n">
        <v>16603</v>
      </c>
      <c r="CG75" s="35" t="n">
        <v>3047</v>
      </c>
      <c r="CH75" s="35" t="n">
        <v>20173</v>
      </c>
      <c r="CI75" s="35" t="n">
        <v>3972</v>
      </c>
      <c r="CJ75" s="35" t="n">
        <v>3053</v>
      </c>
      <c r="CK75" s="35" t="n">
        <v>3087</v>
      </c>
      <c r="CL75" s="35" t="n">
        <v>4931</v>
      </c>
      <c r="CM75" s="35" t="n">
        <v>4951</v>
      </c>
      <c r="CN75" s="35" t="n">
        <v>17526</v>
      </c>
      <c r="CO75" s="35" t="n">
        <v>17550</v>
      </c>
      <c r="CP75" s="35" t="n">
        <v>17552</v>
      </c>
      <c r="CQ75" s="35" t="n">
        <v>20195</v>
      </c>
      <c r="CR75" s="35" t="n">
        <v>20216</v>
      </c>
    </row>
    <row r="76" customFormat="false" ht="12.75" hidden="false" customHeight="false" outlineLevel="0" collapsed="false">
      <c r="A76" s="11" t="n">
        <v>4108267</v>
      </c>
      <c r="B76" s="12" t="s">
        <v>2279</v>
      </c>
      <c r="C76" s="35" t="n">
        <v>5593927</v>
      </c>
      <c r="D76" s="11" t="n">
        <v>4</v>
      </c>
      <c r="E76" s="11" t="n">
        <v>2</v>
      </c>
      <c r="F76" s="11" t="n">
        <v>3</v>
      </c>
      <c r="G76" s="11" t="n">
        <v>1</v>
      </c>
      <c r="H76" s="11" t="n">
        <v>4</v>
      </c>
      <c r="I76" s="11" t="n">
        <v>1</v>
      </c>
      <c r="J76" s="11" t="n">
        <v>1</v>
      </c>
      <c r="K76" s="12" t="s">
        <v>2280</v>
      </c>
      <c r="L76" s="11" t="n">
        <v>6</v>
      </c>
      <c r="M76" s="12" t="s">
        <v>1228</v>
      </c>
      <c r="N76" s="11" t="n">
        <v>29</v>
      </c>
      <c r="O76" s="13" t="s">
        <v>142</v>
      </c>
      <c r="P76" s="13" t="s">
        <v>2281</v>
      </c>
      <c r="Q76" s="11" t="n">
        <v>2</v>
      </c>
      <c r="R76" s="11" t="n">
        <v>3</v>
      </c>
      <c r="S76" s="11" t="n">
        <v>4</v>
      </c>
      <c r="T76" s="11" t="n">
        <v>3</v>
      </c>
      <c r="U76" s="11" t="n">
        <v>2</v>
      </c>
      <c r="V76" s="11" t="n">
        <v>2</v>
      </c>
      <c r="W76" s="11" t="n">
        <v>4</v>
      </c>
      <c r="X76" s="11" t="n">
        <v>2</v>
      </c>
      <c r="Y76" s="14" t="s">
        <v>2282</v>
      </c>
      <c r="Z76" s="14" t="s">
        <v>142</v>
      </c>
      <c r="AA76" s="15" t="s">
        <v>2283</v>
      </c>
      <c r="AB76" s="15" t="s">
        <v>142</v>
      </c>
      <c r="AC76" s="16" t="s">
        <v>2284</v>
      </c>
      <c r="AD76" s="16" t="s">
        <v>142</v>
      </c>
      <c r="AE76" s="11" t="n">
        <v>3</v>
      </c>
      <c r="AF76" s="11" t="n">
        <v>2</v>
      </c>
      <c r="AG76" s="11" t="n">
        <v>5</v>
      </c>
      <c r="AH76" s="11" t="n">
        <v>2</v>
      </c>
      <c r="AI76" s="11" t="n">
        <v>2</v>
      </c>
      <c r="AJ76" s="11" t="n">
        <v>2</v>
      </c>
      <c r="AK76" s="11" t="n">
        <v>2</v>
      </c>
      <c r="AL76" s="11" t="n">
        <v>2</v>
      </c>
      <c r="AM76" s="17" t="s">
        <v>2285</v>
      </c>
      <c r="AN76" s="17" t="s">
        <v>142</v>
      </c>
      <c r="AO76" s="18" t="s">
        <v>2286</v>
      </c>
      <c r="AP76" s="18" t="s">
        <v>142</v>
      </c>
      <c r="AQ76" s="19" t="s">
        <v>2287</v>
      </c>
      <c r="AR76" s="19" t="s">
        <v>142</v>
      </c>
      <c r="AS76" s="11" t="n">
        <v>4</v>
      </c>
      <c r="AT76" s="11" t="n">
        <v>4</v>
      </c>
      <c r="AU76" s="11" t="n">
        <v>4</v>
      </c>
      <c r="AV76" s="11" t="n">
        <v>2</v>
      </c>
      <c r="AW76" s="11" t="n">
        <v>2</v>
      </c>
      <c r="AX76" s="11" t="n">
        <v>2</v>
      </c>
      <c r="AY76" s="11" t="n">
        <v>2</v>
      </c>
      <c r="AZ76" s="11" t="n">
        <v>2</v>
      </c>
      <c r="BA76" s="11" t="n">
        <v>1</v>
      </c>
      <c r="BB76" s="20" t="s">
        <v>142</v>
      </c>
      <c r="BC76" s="20" t="s">
        <v>2288</v>
      </c>
      <c r="BD76" s="20" t="s">
        <v>142</v>
      </c>
      <c r="BE76" s="20" t="s">
        <v>142</v>
      </c>
      <c r="BF76" s="21" t="s">
        <v>142</v>
      </c>
      <c r="BG76" s="21" t="s">
        <v>2289</v>
      </c>
      <c r="BH76" s="21" t="s">
        <v>142</v>
      </c>
      <c r="BI76" s="21" t="s">
        <v>142</v>
      </c>
      <c r="BJ76" s="22" t="s">
        <v>142</v>
      </c>
      <c r="BK76" s="22" t="s">
        <v>2290</v>
      </c>
      <c r="BL76" s="22" t="s">
        <v>142</v>
      </c>
      <c r="BM76" s="22" t="s">
        <v>142</v>
      </c>
      <c r="BN76" s="11" t="n">
        <v>4</v>
      </c>
      <c r="BO76" s="11" t="n">
        <v>3</v>
      </c>
      <c r="BP76" s="11" t="n">
        <v>4</v>
      </c>
      <c r="BQ76" s="11" t="n">
        <v>2</v>
      </c>
      <c r="BR76" s="11" t="n">
        <v>2</v>
      </c>
      <c r="BS76" s="11" t="n">
        <v>2</v>
      </c>
      <c r="BT76" s="11" t="n">
        <v>3</v>
      </c>
      <c r="BU76" s="11" t="n">
        <v>2</v>
      </c>
      <c r="BV76" s="12" t="s">
        <v>2292</v>
      </c>
      <c r="BW76" s="11" t="n">
        <v>0</v>
      </c>
      <c r="BX76" s="11" t="n">
        <v>0</v>
      </c>
      <c r="BY76" s="12" t="s">
        <v>2293</v>
      </c>
      <c r="BZ76" s="12" t="s">
        <v>2294</v>
      </c>
      <c r="CA76" s="12" t="s">
        <v>2295</v>
      </c>
      <c r="CB76" s="35" t="n">
        <v>3</v>
      </c>
      <c r="CC76" s="35" t="n">
        <v>2848875</v>
      </c>
      <c r="CD76" s="35" t="n">
        <v>2848925</v>
      </c>
      <c r="CE76" s="35" t="n">
        <v>2963239</v>
      </c>
      <c r="CF76" s="35" t="n">
        <v>2955154</v>
      </c>
      <c r="CG76" s="35" t="n">
        <v>2959745</v>
      </c>
      <c r="CH76" s="35" t="n">
        <v>2849342</v>
      </c>
      <c r="CI76" s="35" t="n">
        <v>2963242</v>
      </c>
      <c r="CJ76" s="35" t="n">
        <v>2955072</v>
      </c>
      <c r="CK76" s="35" t="n">
        <v>2955118</v>
      </c>
      <c r="CL76" s="35" t="n">
        <v>2959705</v>
      </c>
      <c r="CM76" s="35" t="n">
        <v>2959733</v>
      </c>
      <c r="CN76" s="35" t="n">
        <v>2963196</v>
      </c>
      <c r="CO76" s="35" t="n">
        <v>2963233</v>
      </c>
      <c r="CP76" s="35" t="n">
        <v>2963237</v>
      </c>
      <c r="CQ76" s="35" t="n">
        <v>2968076</v>
      </c>
      <c r="CR76" s="35" t="n">
        <v>2968128</v>
      </c>
    </row>
    <row r="77" customFormat="false" ht="12.75" hidden="false" customHeight="false" outlineLevel="0" collapsed="false">
      <c r="A77" s="11" t="n">
        <v>4108296</v>
      </c>
      <c r="B77" s="12" t="s">
        <v>2312</v>
      </c>
      <c r="C77" s="35" t="n">
        <v>5593927</v>
      </c>
      <c r="D77" s="11" t="n">
        <v>2</v>
      </c>
      <c r="E77" s="11" t="n">
        <v>-77</v>
      </c>
      <c r="F77" s="11" t="n">
        <v>1</v>
      </c>
      <c r="G77" s="11" t="n">
        <v>2</v>
      </c>
      <c r="H77" s="11" t="n">
        <v>-77</v>
      </c>
      <c r="I77" s="11" t="n">
        <v>1</v>
      </c>
      <c r="J77" s="11" t="n">
        <v>1</v>
      </c>
      <c r="K77" s="12" t="s">
        <v>307</v>
      </c>
      <c r="L77" s="11" t="n">
        <v>9</v>
      </c>
      <c r="M77" s="12" t="s">
        <v>1246</v>
      </c>
      <c r="N77" s="11" t="n">
        <v>17</v>
      </c>
      <c r="O77" s="13" t="s">
        <v>2313</v>
      </c>
      <c r="P77" s="13" t="s">
        <v>142</v>
      </c>
      <c r="Q77" s="11" t="n">
        <v>2</v>
      </c>
      <c r="R77" s="11" t="n">
        <v>5</v>
      </c>
      <c r="S77" s="11" t="n">
        <v>1</v>
      </c>
      <c r="T77" s="11" t="n">
        <v>1</v>
      </c>
      <c r="U77" s="11" t="n">
        <v>2</v>
      </c>
      <c r="V77" s="11" t="n">
        <v>2</v>
      </c>
      <c r="W77" s="11" t="n">
        <v>3</v>
      </c>
      <c r="X77" s="11" t="n">
        <v>2</v>
      </c>
      <c r="Y77" s="14" t="s">
        <v>142</v>
      </c>
      <c r="Z77" s="14" t="s">
        <v>2314</v>
      </c>
      <c r="AA77" s="15" t="s">
        <v>142</v>
      </c>
      <c r="AB77" s="15" t="s">
        <v>2315</v>
      </c>
      <c r="AC77" s="16" t="s">
        <v>142</v>
      </c>
      <c r="AD77" s="16" t="s">
        <v>2316</v>
      </c>
      <c r="AE77" s="11" t="n">
        <v>4</v>
      </c>
      <c r="AF77" s="11" t="n">
        <v>4</v>
      </c>
      <c r="AG77" s="11" t="n">
        <v>1</v>
      </c>
      <c r="AH77" s="11" t="n">
        <v>4</v>
      </c>
      <c r="AI77" s="11" t="n">
        <v>4</v>
      </c>
      <c r="AJ77" s="11" t="n">
        <v>2</v>
      </c>
      <c r="AK77" s="11" t="n">
        <v>4</v>
      </c>
      <c r="AL77" s="11" t="n">
        <v>3</v>
      </c>
      <c r="AM77" s="17" t="s">
        <v>142</v>
      </c>
      <c r="AN77" s="17" t="s">
        <v>142</v>
      </c>
      <c r="AO77" s="18" t="s">
        <v>142</v>
      </c>
      <c r="AP77" s="18" t="s">
        <v>142</v>
      </c>
      <c r="AQ77" s="19" t="s">
        <v>142</v>
      </c>
      <c r="AR77" s="19" t="s">
        <v>142</v>
      </c>
      <c r="AS77" s="11" t="n">
        <v>-77</v>
      </c>
      <c r="AT77" s="11" t="n">
        <v>-77</v>
      </c>
      <c r="AU77" s="11" t="n">
        <v>-77</v>
      </c>
      <c r="AV77" s="11" t="n">
        <v>-77</v>
      </c>
      <c r="AW77" s="11" t="n">
        <v>-77</v>
      </c>
      <c r="AX77" s="11" t="n">
        <v>-77</v>
      </c>
      <c r="AY77" s="11" t="n">
        <v>-77</v>
      </c>
      <c r="AZ77" s="11" t="n">
        <v>-77</v>
      </c>
      <c r="BA77" s="11" t="n">
        <v>2</v>
      </c>
      <c r="BB77" s="20" t="s">
        <v>142</v>
      </c>
      <c r="BC77" s="20" t="s">
        <v>142</v>
      </c>
      <c r="BD77" s="20" t="s">
        <v>142</v>
      </c>
      <c r="BE77" s="20" t="s">
        <v>142</v>
      </c>
      <c r="BF77" s="21" t="s">
        <v>142</v>
      </c>
      <c r="BG77" s="21" t="s">
        <v>142</v>
      </c>
      <c r="BH77" s="21" t="s">
        <v>142</v>
      </c>
      <c r="BI77" s="21" t="s">
        <v>142</v>
      </c>
      <c r="BJ77" s="22" t="s">
        <v>142</v>
      </c>
      <c r="BK77" s="22" t="s">
        <v>142</v>
      </c>
      <c r="BL77" s="22" t="s">
        <v>142</v>
      </c>
      <c r="BM77" s="22" t="s">
        <v>142</v>
      </c>
      <c r="BN77" s="11" t="n">
        <v>-77</v>
      </c>
      <c r="BO77" s="11" t="n">
        <v>-77</v>
      </c>
      <c r="BP77" s="11" t="n">
        <v>-77</v>
      </c>
      <c r="BQ77" s="11" t="n">
        <v>-77</v>
      </c>
      <c r="BR77" s="11" t="n">
        <v>-77</v>
      </c>
      <c r="BS77" s="11" t="n">
        <v>-77</v>
      </c>
      <c r="BT77" s="11" t="n">
        <v>-77</v>
      </c>
      <c r="BU77" s="11" t="n">
        <v>-77</v>
      </c>
      <c r="BV77" s="12" t="s">
        <v>2317</v>
      </c>
      <c r="BW77" s="11" t="n">
        <v>0</v>
      </c>
      <c r="BX77" s="11" t="n">
        <v>1</v>
      </c>
      <c r="BY77" s="12" t="s">
        <v>2318</v>
      </c>
      <c r="BZ77" s="12" t="s">
        <v>2319</v>
      </c>
      <c r="CA77" s="12" t="s">
        <v>2320</v>
      </c>
      <c r="CB77" s="35" t="n">
        <v>5</v>
      </c>
      <c r="CC77" s="35" t="n">
        <v>116</v>
      </c>
      <c r="CD77" s="35" t="n">
        <v>137</v>
      </c>
      <c r="CE77" s="35" t="n">
        <v>6929</v>
      </c>
      <c r="CF77" s="35" t="n">
        <v>0</v>
      </c>
      <c r="CG77" s="35" t="n">
        <v>699</v>
      </c>
      <c r="CH77" s="35" t="n">
        <v>8618</v>
      </c>
      <c r="CI77" s="35" t="n">
        <v>0</v>
      </c>
      <c r="CJ77" s="35" t="n">
        <v>3257</v>
      </c>
      <c r="CK77" s="35" t="n">
        <v>3614</v>
      </c>
      <c r="CL77" s="35" t="n">
        <v>10189</v>
      </c>
      <c r="CM77" s="35" t="n">
        <v>10244</v>
      </c>
      <c r="CN77" s="35" t="n">
        <v>0</v>
      </c>
      <c r="CO77" s="35" t="n">
        <v>0</v>
      </c>
      <c r="CP77" s="35" t="n">
        <v>10250</v>
      </c>
      <c r="CQ77" s="35" t="n">
        <v>0</v>
      </c>
      <c r="CR77" s="35" t="n">
        <v>0</v>
      </c>
    </row>
    <row r="78" customFormat="false" ht="12.75" hidden="false" customHeight="false" outlineLevel="0" collapsed="false">
      <c r="A78" s="11" t="n">
        <v>4111814</v>
      </c>
      <c r="B78" s="12" t="s">
        <v>1868</v>
      </c>
      <c r="C78" s="35" t="n">
        <v>5593927</v>
      </c>
      <c r="D78" s="11" t="n">
        <v>4</v>
      </c>
      <c r="E78" s="11" t="n">
        <v>1</v>
      </c>
      <c r="F78" s="11" t="n">
        <v>3</v>
      </c>
      <c r="G78" s="11" t="n">
        <v>4</v>
      </c>
      <c r="H78" s="11" t="n">
        <v>2</v>
      </c>
      <c r="I78" s="11" t="n">
        <v>1</v>
      </c>
      <c r="J78" s="11" t="n">
        <v>1</v>
      </c>
      <c r="K78" s="12" t="s">
        <v>307</v>
      </c>
      <c r="L78" s="11" t="n">
        <v>6</v>
      </c>
      <c r="M78" s="12" t="s">
        <v>2124</v>
      </c>
      <c r="N78" s="11" t="n">
        <v>28</v>
      </c>
      <c r="O78" s="13" t="s">
        <v>142</v>
      </c>
      <c r="P78" s="13" t="s">
        <v>2329</v>
      </c>
      <c r="Q78" s="11" t="n">
        <v>1</v>
      </c>
      <c r="R78" s="11" t="n">
        <v>5</v>
      </c>
      <c r="S78" s="11" t="n">
        <v>3</v>
      </c>
      <c r="T78" s="11" t="n">
        <v>3</v>
      </c>
      <c r="U78" s="11" t="n">
        <v>3</v>
      </c>
      <c r="V78" s="11" t="n">
        <v>2</v>
      </c>
      <c r="W78" s="11" t="n">
        <v>2</v>
      </c>
      <c r="X78" s="11" t="n">
        <v>2</v>
      </c>
      <c r="Y78" s="14" t="s">
        <v>2330</v>
      </c>
      <c r="Z78" s="14" t="s">
        <v>142</v>
      </c>
      <c r="AA78" s="15" t="s">
        <v>2331</v>
      </c>
      <c r="AB78" s="15" t="s">
        <v>142</v>
      </c>
      <c r="AC78" s="16" t="s">
        <v>2332</v>
      </c>
      <c r="AD78" s="16" t="s">
        <v>142</v>
      </c>
      <c r="AE78" s="11" t="n">
        <v>5</v>
      </c>
      <c r="AF78" s="11" t="n">
        <v>5</v>
      </c>
      <c r="AG78" s="11" t="n">
        <v>5</v>
      </c>
      <c r="AH78" s="11" t="n">
        <v>3</v>
      </c>
      <c r="AI78" s="11" t="n">
        <v>3</v>
      </c>
      <c r="AJ78" s="11" t="n">
        <v>3</v>
      </c>
      <c r="AK78" s="11" t="n">
        <v>3</v>
      </c>
      <c r="AL78" s="11" t="n">
        <v>3</v>
      </c>
      <c r="AM78" s="17" t="s">
        <v>142</v>
      </c>
      <c r="AN78" s="17" t="s">
        <v>2333</v>
      </c>
      <c r="AO78" s="18" t="s">
        <v>142</v>
      </c>
      <c r="AP78" s="18" t="s">
        <v>2334</v>
      </c>
      <c r="AQ78" s="19" t="s">
        <v>142</v>
      </c>
      <c r="AR78" s="19" t="s">
        <v>2335</v>
      </c>
      <c r="AS78" s="11" t="n">
        <v>5</v>
      </c>
      <c r="AT78" s="11" t="n">
        <v>5</v>
      </c>
      <c r="AU78" s="11" t="n">
        <v>5</v>
      </c>
      <c r="AV78" s="11" t="n">
        <v>3</v>
      </c>
      <c r="AW78" s="11" t="n">
        <v>3</v>
      </c>
      <c r="AX78" s="11" t="n">
        <v>3</v>
      </c>
      <c r="AY78" s="11" t="n">
        <v>3</v>
      </c>
      <c r="AZ78" s="11" t="n">
        <v>3</v>
      </c>
      <c r="BA78" s="11" t="n">
        <v>1</v>
      </c>
      <c r="BB78" s="20" t="s">
        <v>142</v>
      </c>
      <c r="BC78" s="20" t="s">
        <v>2336</v>
      </c>
      <c r="BD78" s="20" t="s">
        <v>142</v>
      </c>
      <c r="BE78" s="20" t="s">
        <v>142</v>
      </c>
      <c r="BF78" s="21" t="s">
        <v>142</v>
      </c>
      <c r="BG78" s="21" t="s">
        <v>2337</v>
      </c>
      <c r="BH78" s="21" t="s">
        <v>142</v>
      </c>
      <c r="BI78" s="21" t="s">
        <v>142</v>
      </c>
      <c r="BJ78" s="22" t="s">
        <v>142</v>
      </c>
      <c r="BK78" s="22" t="s">
        <v>2338</v>
      </c>
      <c r="BL78" s="22" t="s">
        <v>142</v>
      </c>
      <c r="BM78" s="22" t="s">
        <v>142</v>
      </c>
      <c r="BN78" s="11" t="n">
        <v>5</v>
      </c>
      <c r="BO78" s="11" t="n">
        <v>5</v>
      </c>
      <c r="BP78" s="11" t="n">
        <v>5</v>
      </c>
      <c r="BQ78" s="11" t="n">
        <v>4</v>
      </c>
      <c r="BR78" s="11" t="n">
        <v>3</v>
      </c>
      <c r="BS78" s="11" t="n">
        <v>3</v>
      </c>
      <c r="BT78" s="11" t="n">
        <v>4</v>
      </c>
      <c r="BU78" s="11" t="n">
        <v>3</v>
      </c>
      <c r="BV78" s="12" t="s">
        <v>1442</v>
      </c>
      <c r="BW78" s="11" t="n">
        <v>1</v>
      </c>
      <c r="BX78" s="11" t="n">
        <v>0</v>
      </c>
      <c r="BY78" s="12" t="s">
        <v>2339</v>
      </c>
      <c r="BZ78" s="12" t="s">
        <v>1881</v>
      </c>
      <c r="CA78" s="12" t="s">
        <v>2340</v>
      </c>
      <c r="CB78" s="35" t="n">
        <v>7</v>
      </c>
      <c r="CC78" s="35" t="n">
        <v>43</v>
      </c>
      <c r="CD78" s="35" t="n">
        <v>72</v>
      </c>
      <c r="CE78" s="35" t="n">
        <v>13128</v>
      </c>
      <c r="CF78" s="35" t="n">
        <v>294</v>
      </c>
      <c r="CG78" s="35" t="n">
        <v>10836</v>
      </c>
      <c r="CH78" s="35" t="n">
        <v>17730</v>
      </c>
      <c r="CI78" s="35" t="n">
        <v>7652</v>
      </c>
      <c r="CJ78" s="35" t="n">
        <v>4734</v>
      </c>
      <c r="CK78" s="35" t="n">
        <v>4818</v>
      </c>
      <c r="CL78" s="35" t="n">
        <v>7690</v>
      </c>
      <c r="CM78" s="35" t="n">
        <v>7768</v>
      </c>
      <c r="CN78" s="35" t="n">
        <v>13102</v>
      </c>
      <c r="CO78" s="35" t="n">
        <v>13113</v>
      </c>
      <c r="CP78" s="35" t="n">
        <v>13116</v>
      </c>
      <c r="CQ78" s="35" t="n">
        <v>17785</v>
      </c>
      <c r="CR78" s="35" t="n">
        <v>17851</v>
      </c>
    </row>
    <row r="79" customFormat="false" ht="12.75" hidden="false" customHeight="false" outlineLevel="0" collapsed="false">
      <c r="A79" s="11" t="n">
        <v>4112224</v>
      </c>
      <c r="B79" s="12" t="s">
        <v>2357</v>
      </c>
      <c r="C79" s="35" t="n">
        <v>5593927</v>
      </c>
      <c r="D79" s="11" t="n">
        <v>4</v>
      </c>
      <c r="E79" s="11" t="n">
        <v>2</v>
      </c>
      <c r="F79" s="11" t="n">
        <v>3</v>
      </c>
      <c r="G79" s="11" t="n">
        <v>1</v>
      </c>
      <c r="H79" s="11" t="n">
        <v>4</v>
      </c>
      <c r="I79" s="11" t="n">
        <v>1</v>
      </c>
      <c r="J79" s="11" t="n">
        <v>1</v>
      </c>
      <c r="K79" s="12" t="s">
        <v>307</v>
      </c>
      <c r="L79" s="11" t="n">
        <v>5</v>
      </c>
      <c r="M79" s="12" t="s">
        <v>870</v>
      </c>
      <c r="N79" s="11" t="n">
        <v>12</v>
      </c>
      <c r="O79" s="13" t="s">
        <v>2358</v>
      </c>
      <c r="P79" s="13" t="s">
        <v>142</v>
      </c>
      <c r="Q79" s="11" t="n">
        <v>3</v>
      </c>
      <c r="R79" s="11" t="n">
        <v>5</v>
      </c>
      <c r="S79" s="11" t="n">
        <v>5</v>
      </c>
      <c r="T79" s="11" t="n">
        <v>2</v>
      </c>
      <c r="U79" s="11" t="n">
        <v>2</v>
      </c>
      <c r="V79" s="11" t="n">
        <v>2</v>
      </c>
      <c r="W79" s="11" t="n">
        <v>4</v>
      </c>
      <c r="X79" s="11" t="n">
        <v>2</v>
      </c>
      <c r="Y79" s="14" t="s">
        <v>142</v>
      </c>
      <c r="Z79" s="14" t="s">
        <v>2359</v>
      </c>
      <c r="AA79" s="15" t="s">
        <v>142</v>
      </c>
      <c r="AB79" s="15" t="s">
        <v>2360</v>
      </c>
      <c r="AC79" s="16" t="s">
        <v>142</v>
      </c>
      <c r="AD79" s="16" t="s">
        <v>2361</v>
      </c>
      <c r="AE79" s="11" t="n">
        <v>2</v>
      </c>
      <c r="AF79" s="11" t="n">
        <v>4</v>
      </c>
      <c r="AG79" s="11" t="n">
        <v>3</v>
      </c>
      <c r="AH79" s="11" t="n">
        <v>2</v>
      </c>
      <c r="AI79" s="11" t="n">
        <v>2</v>
      </c>
      <c r="AJ79" s="11" t="n">
        <v>2</v>
      </c>
      <c r="AK79" s="11" t="n">
        <v>2</v>
      </c>
      <c r="AL79" s="11" t="n">
        <v>2</v>
      </c>
      <c r="AM79" s="17" t="s">
        <v>142</v>
      </c>
      <c r="AN79" s="17" t="s">
        <v>2362</v>
      </c>
      <c r="AO79" s="18" t="s">
        <v>142</v>
      </c>
      <c r="AP79" s="18" t="s">
        <v>2363</v>
      </c>
      <c r="AQ79" s="19" t="s">
        <v>142</v>
      </c>
      <c r="AR79" s="19" t="s">
        <v>2364</v>
      </c>
      <c r="AS79" s="11" t="n">
        <v>5</v>
      </c>
      <c r="AT79" s="11" t="n">
        <v>5</v>
      </c>
      <c r="AU79" s="11" t="n">
        <v>5</v>
      </c>
      <c r="AV79" s="11" t="n">
        <v>1</v>
      </c>
      <c r="AW79" s="11" t="n">
        <v>1</v>
      </c>
      <c r="AX79" s="11" t="n">
        <v>2</v>
      </c>
      <c r="AY79" s="11" t="n">
        <v>1</v>
      </c>
      <c r="AZ79" s="11" t="n">
        <v>1</v>
      </c>
      <c r="BA79" s="11" t="n">
        <v>1</v>
      </c>
      <c r="BB79" s="20" t="s">
        <v>142</v>
      </c>
      <c r="BC79" s="20" t="s">
        <v>2365</v>
      </c>
      <c r="BD79" s="20" t="s">
        <v>142</v>
      </c>
      <c r="BE79" s="20" t="s">
        <v>142</v>
      </c>
      <c r="BF79" s="21" t="s">
        <v>142</v>
      </c>
      <c r="BG79" s="21" t="s">
        <v>2366</v>
      </c>
      <c r="BH79" s="21" t="s">
        <v>142</v>
      </c>
      <c r="BI79" s="21" t="s">
        <v>142</v>
      </c>
      <c r="BJ79" s="22" t="s">
        <v>142</v>
      </c>
      <c r="BK79" s="22" t="s">
        <v>2367</v>
      </c>
      <c r="BL79" s="22" t="s">
        <v>142</v>
      </c>
      <c r="BM79" s="22" t="s">
        <v>142</v>
      </c>
      <c r="BN79" s="11" t="n">
        <v>1</v>
      </c>
      <c r="BO79" s="11" t="n">
        <v>1</v>
      </c>
      <c r="BP79" s="11" t="n">
        <v>1</v>
      </c>
      <c r="BQ79" s="11" t="n">
        <v>2</v>
      </c>
      <c r="BR79" s="11" t="n">
        <v>2</v>
      </c>
      <c r="BS79" s="11" t="n">
        <v>2</v>
      </c>
      <c r="BT79" s="11" t="n">
        <v>2</v>
      </c>
      <c r="BU79" s="11" t="n">
        <v>2</v>
      </c>
      <c r="BV79" s="12" t="s">
        <v>2368</v>
      </c>
      <c r="BW79" s="11" t="n">
        <v>1</v>
      </c>
      <c r="BX79" s="11" t="n">
        <v>1</v>
      </c>
      <c r="BY79" s="12" t="s">
        <v>2369</v>
      </c>
      <c r="BZ79" s="12" t="s">
        <v>2370</v>
      </c>
      <c r="CA79" s="12" t="s">
        <v>2371</v>
      </c>
      <c r="CB79" s="35" t="n">
        <v>4</v>
      </c>
      <c r="CC79" s="35" t="n">
        <v>24</v>
      </c>
      <c r="CD79" s="35" t="n">
        <v>46</v>
      </c>
      <c r="CE79" s="35" t="n">
        <v>5358</v>
      </c>
      <c r="CF79" s="35" t="n">
        <v>5343</v>
      </c>
      <c r="CG79" s="35" t="n">
        <v>3964</v>
      </c>
      <c r="CH79" s="35" t="n">
        <v>194</v>
      </c>
      <c r="CI79" s="35" t="n">
        <v>5471</v>
      </c>
      <c r="CJ79" s="35" t="n">
        <v>1522</v>
      </c>
      <c r="CK79" s="35" t="n">
        <v>1558</v>
      </c>
      <c r="CL79" s="35" t="n">
        <v>2696</v>
      </c>
      <c r="CM79" s="35" t="n">
        <v>2729</v>
      </c>
      <c r="CN79" s="35" t="n">
        <v>5350</v>
      </c>
      <c r="CO79" s="35" t="n">
        <v>5352</v>
      </c>
      <c r="CP79" s="35" t="n">
        <v>5354</v>
      </c>
      <c r="CQ79" s="35" t="n">
        <v>6328</v>
      </c>
      <c r="CR79" s="35" t="n">
        <v>6346</v>
      </c>
    </row>
    <row r="80" customFormat="false" ht="12.75" hidden="false" customHeight="false" outlineLevel="0" collapsed="false">
      <c r="A80" s="11" t="n">
        <v>4113210</v>
      </c>
      <c r="B80" s="12" t="s">
        <v>2385</v>
      </c>
      <c r="C80" s="35" t="n">
        <v>5593927</v>
      </c>
      <c r="D80" s="11" t="n">
        <v>3</v>
      </c>
      <c r="E80" s="11" t="n">
        <v>1</v>
      </c>
      <c r="F80" s="11" t="n">
        <v>2</v>
      </c>
      <c r="G80" s="11" t="n">
        <v>-77</v>
      </c>
      <c r="H80" s="11" t="n">
        <v>3</v>
      </c>
      <c r="I80" s="11" t="n">
        <v>1</v>
      </c>
      <c r="J80" s="11" t="n">
        <v>1</v>
      </c>
      <c r="K80" s="12" t="s">
        <v>509</v>
      </c>
      <c r="L80" s="11" t="n">
        <v>8</v>
      </c>
      <c r="M80" s="12" t="s">
        <v>2386</v>
      </c>
      <c r="N80" s="11" t="n">
        <v>7</v>
      </c>
      <c r="O80" s="13" t="s">
        <v>142</v>
      </c>
      <c r="P80" s="13" t="s">
        <v>2387</v>
      </c>
      <c r="Q80" s="11" t="n">
        <v>2</v>
      </c>
      <c r="R80" s="11" t="n">
        <v>4</v>
      </c>
      <c r="S80" s="11" t="n">
        <v>4</v>
      </c>
      <c r="T80" s="11" t="n">
        <v>2</v>
      </c>
      <c r="U80" s="11" t="n">
        <v>3</v>
      </c>
      <c r="V80" s="11" t="n">
        <v>2</v>
      </c>
      <c r="W80" s="11" t="n">
        <v>2</v>
      </c>
      <c r="X80" s="11" t="n">
        <v>2</v>
      </c>
      <c r="Y80" s="14" t="s">
        <v>142</v>
      </c>
      <c r="Z80" s="14" t="s">
        <v>2388</v>
      </c>
      <c r="AA80" s="15" t="s">
        <v>142</v>
      </c>
      <c r="AB80" s="15" t="s">
        <v>2389</v>
      </c>
      <c r="AC80" s="16" t="s">
        <v>142</v>
      </c>
      <c r="AD80" s="16" t="s">
        <v>2390</v>
      </c>
      <c r="AE80" s="11" t="n">
        <v>4</v>
      </c>
      <c r="AF80" s="11" t="n">
        <v>4</v>
      </c>
      <c r="AG80" s="11" t="n">
        <v>4</v>
      </c>
      <c r="AH80" s="11" t="n">
        <v>3</v>
      </c>
      <c r="AI80" s="11" t="n">
        <v>2</v>
      </c>
      <c r="AJ80" s="11" t="n">
        <v>3</v>
      </c>
      <c r="AK80" s="11" t="n">
        <v>2</v>
      </c>
      <c r="AL80" s="11" t="n">
        <v>2</v>
      </c>
      <c r="AM80" s="17" t="s">
        <v>142</v>
      </c>
      <c r="AN80" s="17" t="s">
        <v>2391</v>
      </c>
      <c r="AO80" s="18" t="s">
        <v>142</v>
      </c>
      <c r="AP80" s="18" t="s">
        <v>2392</v>
      </c>
      <c r="AQ80" s="19" t="s">
        <v>142</v>
      </c>
      <c r="AR80" s="19" t="s">
        <v>2393</v>
      </c>
      <c r="AS80" s="11" t="n">
        <v>3</v>
      </c>
      <c r="AT80" s="11" t="n">
        <v>4</v>
      </c>
      <c r="AU80" s="11" t="n">
        <v>4</v>
      </c>
      <c r="AV80" s="11" t="n">
        <v>4</v>
      </c>
      <c r="AW80" s="11" t="n">
        <v>3</v>
      </c>
      <c r="AX80" s="11" t="n">
        <v>4</v>
      </c>
      <c r="AY80" s="11" t="n">
        <v>2</v>
      </c>
      <c r="AZ80" s="11" t="n">
        <v>2</v>
      </c>
      <c r="BA80" s="11" t="n">
        <v>2</v>
      </c>
      <c r="BB80" s="20" t="s">
        <v>142</v>
      </c>
      <c r="BC80" s="20" t="s">
        <v>142</v>
      </c>
      <c r="BD80" s="20" t="s">
        <v>142</v>
      </c>
      <c r="BE80" s="20" t="s">
        <v>142</v>
      </c>
      <c r="BF80" s="21" t="s">
        <v>142</v>
      </c>
      <c r="BG80" s="21" t="s">
        <v>142</v>
      </c>
      <c r="BH80" s="21" t="s">
        <v>142</v>
      </c>
      <c r="BI80" s="21" t="s">
        <v>142</v>
      </c>
      <c r="BJ80" s="22" t="s">
        <v>142</v>
      </c>
      <c r="BK80" s="22" t="s">
        <v>142</v>
      </c>
      <c r="BL80" s="22" t="s">
        <v>142</v>
      </c>
      <c r="BM80" s="22" t="s">
        <v>142</v>
      </c>
      <c r="BN80" s="11" t="n">
        <v>-77</v>
      </c>
      <c r="BO80" s="11" t="n">
        <v>-77</v>
      </c>
      <c r="BP80" s="11" t="n">
        <v>-77</v>
      </c>
      <c r="BQ80" s="11" t="n">
        <v>-77</v>
      </c>
      <c r="BR80" s="11" t="n">
        <v>-77</v>
      </c>
      <c r="BS80" s="11" t="n">
        <v>-77</v>
      </c>
      <c r="BT80" s="11" t="n">
        <v>-77</v>
      </c>
      <c r="BU80" s="11" t="n">
        <v>-77</v>
      </c>
      <c r="BV80" s="12" t="s">
        <v>2395</v>
      </c>
      <c r="BW80" s="11" t="n">
        <v>0</v>
      </c>
      <c r="BX80" s="11" t="n">
        <v>1</v>
      </c>
      <c r="BY80" s="12" t="s">
        <v>2396</v>
      </c>
      <c r="BZ80" s="12" t="s">
        <v>2397</v>
      </c>
      <c r="CA80" s="12" t="s">
        <v>2398</v>
      </c>
      <c r="CB80" s="35" t="n">
        <v>605</v>
      </c>
      <c r="CC80" s="35" t="n">
        <v>631</v>
      </c>
      <c r="CD80" s="35" t="n">
        <v>694</v>
      </c>
      <c r="CE80" s="35" t="n">
        <v>6679</v>
      </c>
      <c r="CF80" s="35" t="n">
        <v>3401</v>
      </c>
      <c r="CG80" s="35" t="n">
        <v>4883</v>
      </c>
      <c r="CH80" s="35" t="n">
        <v>0</v>
      </c>
      <c r="CI80" s="35" t="n">
        <v>8325</v>
      </c>
      <c r="CJ80" s="35" t="n">
        <v>3536</v>
      </c>
      <c r="CK80" s="35" t="n">
        <v>3695</v>
      </c>
      <c r="CL80" s="35" t="n">
        <v>6524</v>
      </c>
      <c r="CM80" s="35" t="n">
        <v>6664</v>
      </c>
      <c r="CN80" s="35" t="n">
        <v>9171</v>
      </c>
      <c r="CO80" s="35" t="n">
        <v>9223</v>
      </c>
      <c r="CP80" s="35" t="n">
        <v>9238</v>
      </c>
      <c r="CQ80" s="35" t="n">
        <v>0</v>
      </c>
      <c r="CR80" s="35" t="n">
        <v>0</v>
      </c>
    </row>
    <row r="81" customFormat="false" ht="12.75" hidden="false" customHeight="false" outlineLevel="0" collapsed="false">
      <c r="A81" s="11" t="n">
        <v>4113469</v>
      </c>
      <c r="B81" s="12" t="s">
        <v>2413</v>
      </c>
      <c r="C81" s="35" t="n">
        <v>5593927</v>
      </c>
      <c r="D81" s="11" t="n">
        <v>2</v>
      </c>
      <c r="E81" s="11" t="n">
        <v>2</v>
      </c>
      <c r="F81" s="11" t="n">
        <v>1</v>
      </c>
      <c r="G81" s="11" t="n">
        <v>-77</v>
      </c>
      <c r="H81" s="11" t="n">
        <v>-77</v>
      </c>
      <c r="I81" s="11" t="n">
        <v>1</v>
      </c>
      <c r="J81" s="11" t="n">
        <v>1</v>
      </c>
      <c r="K81" s="12" t="s">
        <v>2414</v>
      </c>
      <c r="L81" s="11" t="n">
        <v>8</v>
      </c>
      <c r="M81" s="12" t="s">
        <v>2415</v>
      </c>
      <c r="N81" s="11" t="n">
        <v>11</v>
      </c>
      <c r="O81" s="13" t="s">
        <v>142</v>
      </c>
      <c r="P81" s="13" t="s">
        <v>2416</v>
      </c>
      <c r="Q81" s="11" t="n">
        <v>4</v>
      </c>
      <c r="R81" s="11" t="n">
        <v>4</v>
      </c>
      <c r="S81" s="11" t="n">
        <v>3</v>
      </c>
      <c r="T81" s="11" t="n">
        <v>2</v>
      </c>
      <c r="U81" s="11" t="n">
        <v>2</v>
      </c>
      <c r="V81" s="11" t="n">
        <v>3</v>
      </c>
      <c r="W81" s="11" t="n">
        <v>3</v>
      </c>
      <c r="X81" s="11" t="n">
        <v>2</v>
      </c>
      <c r="Y81" s="14" t="s">
        <v>2417</v>
      </c>
      <c r="Z81" s="14" t="s">
        <v>142</v>
      </c>
      <c r="AA81" s="15" t="s">
        <v>2418</v>
      </c>
      <c r="AB81" s="15" t="s">
        <v>142</v>
      </c>
      <c r="AC81" s="16" t="s">
        <v>2419</v>
      </c>
      <c r="AD81" s="16" t="s">
        <v>142</v>
      </c>
      <c r="AE81" s="11" t="n">
        <v>1</v>
      </c>
      <c r="AF81" s="11" t="n">
        <v>2</v>
      </c>
      <c r="AG81" s="11" t="n">
        <v>3</v>
      </c>
      <c r="AH81" s="11" t="n">
        <v>2</v>
      </c>
      <c r="AI81" s="11" t="n">
        <v>2</v>
      </c>
      <c r="AJ81" s="11" t="n">
        <v>3</v>
      </c>
      <c r="AK81" s="11" t="n">
        <v>4</v>
      </c>
      <c r="AL81" s="11" t="n">
        <v>3</v>
      </c>
      <c r="AM81" s="17" t="s">
        <v>142</v>
      </c>
      <c r="AN81" s="17" t="s">
        <v>142</v>
      </c>
      <c r="AO81" s="18" t="s">
        <v>142</v>
      </c>
      <c r="AP81" s="18" t="s">
        <v>142</v>
      </c>
      <c r="AQ81" s="19" t="s">
        <v>142</v>
      </c>
      <c r="AR81" s="19" t="s">
        <v>142</v>
      </c>
      <c r="AS81" s="11" t="n">
        <v>-77</v>
      </c>
      <c r="AT81" s="11" t="n">
        <v>-77</v>
      </c>
      <c r="AU81" s="11" t="n">
        <v>-77</v>
      </c>
      <c r="AV81" s="11" t="n">
        <v>-77</v>
      </c>
      <c r="AW81" s="11" t="n">
        <v>-77</v>
      </c>
      <c r="AX81" s="11" t="n">
        <v>-77</v>
      </c>
      <c r="AY81" s="11" t="n">
        <v>-77</v>
      </c>
      <c r="AZ81" s="11" t="n">
        <v>-77</v>
      </c>
      <c r="BA81" s="11" t="n">
        <v>2</v>
      </c>
      <c r="BB81" s="20" t="s">
        <v>142</v>
      </c>
      <c r="BC81" s="20" t="s">
        <v>142</v>
      </c>
      <c r="BD81" s="20" t="s">
        <v>142</v>
      </c>
      <c r="BE81" s="20" t="s">
        <v>142</v>
      </c>
      <c r="BF81" s="21" t="s">
        <v>142</v>
      </c>
      <c r="BG81" s="21" t="s">
        <v>142</v>
      </c>
      <c r="BH81" s="21" t="s">
        <v>142</v>
      </c>
      <c r="BI81" s="21" t="s">
        <v>142</v>
      </c>
      <c r="BJ81" s="22" t="s">
        <v>142</v>
      </c>
      <c r="BK81" s="22" t="s">
        <v>142</v>
      </c>
      <c r="BL81" s="22" t="s">
        <v>142</v>
      </c>
      <c r="BM81" s="22" t="s">
        <v>142</v>
      </c>
      <c r="BN81" s="11" t="n">
        <v>-77</v>
      </c>
      <c r="BO81" s="11" t="n">
        <v>-77</v>
      </c>
      <c r="BP81" s="11" t="n">
        <v>-77</v>
      </c>
      <c r="BQ81" s="11" t="n">
        <v>-77</v>
      </c>
      <c r="BR81" s="11" t="n">
        <v>-77</v>
      </c>
      <c r="BS81" s="11" t="n">
        <v>-77</v>
      </c>
      <c r="BT81" s="11" t="n">
        <v>-77</v>
      </c>
      <c r="BU81" s="11" t="n">
        <v>-77</v>
      </c>
      <c r="BV81" s="12" t="s">
        <v>2420</v>
      </c>
      <c r="BW81" s="11" t="n">
        <v>0</v>
      </c>
      <c r="BX81" s="11" t="n">
        <v>0</v>
      </c>
      <c r="BY81" s="12" t="s">
        <v>2421</v>
      </c>
      <c r="BZ81" s="12" t="s">
        <v>2422</v>
      </c>
      <c r="CA81" s="12" t="s">
        <v>2423</v>
      </c>
      <c r="CB81" s="35" t="n">
        <v>4</v>
      </c>
      <c r="CC81" s="35" t="n">
        <v>925</v>
      </c>
      <c r="CD81" s="35" t="n">
        <v>948</v>
      </c>
      <c r="CE81" s="35" t="n">
        <v>2383</v>
      </c>
      <c r="CF81" s="35" t="n">
        <v>2528</v>
      </c>
      <c r="CG81" s="35" t="n">
        <v>1041</v>
      </c>
      <c r="CH81" s="35" t="n">
        <v>0</v>
      </c>
      <c r="CI81" s="35" t="n">
        <v>0</v>
      </c>
      <c r="CJ81" s="35" t="n">
        <v>2323</v>
      </c>
      <c r="CK81" s="35" t="n">
        <v>2368</v>
      </c>
      <c r="CL81" s="35" t="n">
        <v>4076</v>
      </c>
      <c r="CM81" s="35" t="n">
        <v>4113</v>
      </c>
      <c r="CN81" s="35" t="n">
        <v>0</v>
      </c>
      <c r="CO81" s="35" t="n">
        <v>0</v>
      </c>
      <c r="CP81" s="35" t="n">
        <v>4118</v>
      </c>
      <c r="CQ81" s="35" t="n">
        <v>0</v>
      </c>
      <c r="CR81" s="35" t="n">
        <v>0</v>
      </c>
    </row>
    <row r="82" customFormat="false" ht="12.75" hidden="false" customHeight="false" outlineLevel="0" collapsed="false">
      <c r="A82" s="11" t="n">
        <v>4113605</v>
      </c>
      <c r="B82" s="12" t="s">
        <v>2433</v>
      </c>
      <c r="C82" s="35" t="n">
        <v>5568342</v>
      </c>
      <c r="D82" s="11" t="n">
        <v>3</v>
      </c>
      <c r="E82" s="11" t="n">
        <v>2</v>
      </c>
      <c r="F82" s="11" t="n">
        <v>3</v>
      </c>
      <c r="G82" s="11" t="n">
        <v>1</v>
      </c>
      <c r="H82" s="11" t="n">
        <v>-77</v>
      </c>
      <c r="I82" s="11" t="n">
        <v>1</v>
      </c>
      <c r="J82" s="11" t="n">
        <v>1</v>
      </c>
      <c r="K82" s="12" t="s">
        <v>1279</v>
      </c>
      <c r="L82" s="11" t="n">
        <v>5</v>
      </c>
      <c r="M82" s="12" t="s">
        <v>2435</v>
      </c>
      <c r="N82" s="11" t="n">
        <v>4</v>
      </c>
      <c r="O82" s="13" t="s">
        <v>142</v>
      </c>
      <c r="P82" s="13" t="s">
        <v>2436</v>
      </c>
      <c r="Q82" s="11" t="n">
        <v>2</v>
      </c>
      <c r="R82" s="11" t="n">
        <v>4</v>
      </c>
      <c r="S82" s="11" t="n">
        <v>4</v>
      </c>
      <c r="T82" s="11" t="n">
        <v>4</v>
      </c>
      <c r="U82" s="11" t="n">
        <v>2</v>
      </c>
      <c r="V82" s="11" t="n">
        <v>2</v>
      </c>
      <c r="W82" s="11" t="n">
        <v>2</v>
      </c>
      <c r="X82" s="11" t="n">
        <v>2</v>
      </c>
      <c r="Y82" s="14" t="s">
        <v>142</v>
      </c>
      <c r="Z82" s="14" t="s">
        <v>2437</v>
      </c>
      <c r="AA82" s="15" t="s">
        <v>142</v>
      </c>
      <c r="AB82" s="15" t="s">
        <v>2438</v>
      </c>
      <c r="AC82" s="16" t="s">
        <v>142</v>
      </c>
      <c r="AD82" s="16" t="s">
        <v>2439</v>
      </c>
      <c r="AE82" s="11" t="n">
        <v>4</v>
      </c>
      <c r="AF82" s="11" t="n">
        <v>2</v>
      </c>
      <c r="AG82" s="11" t="n">
        <v>4</v>
      </c>
      <c r="AH82" s="11" t="n">
        <v>2</v>
      </c>
      <c r="AI82" s="11" t="n">
        <v>2</v>
      </c>
      <c r="AJ82" s="11" t="n">
        <v>2</v>
      </c>
      <c r="AK82" s="11" t="n">
        <v>2</v>
      </c>
      <c r="AL82" s="11" t="n">
        <v>1</v>
      </c>
      <c r="AM82" s="17" t="s">
        <v>142</v>
      </c>
      <c r="AN82" s="17" t="s">
        <v>147</v>
      </c>
      <c r="AO82" s="18" t="s">
        <v>142</v>
      </c>
      <c r="AP82" s="18" t="s">
        <v>147</v>
      </c>
      <c r="AQ82" s="19" t="s">
        <v>142</v>
      </c>
      <c r="AR82" s="19" t="s">
        <v>147</v>
      </c>
      <c r="AS82" s="11" t="n">
        <v>-77</v>
      </c>
      <c r="AT82" s="11" t="n">
        <v>-77</v>
      </c>
      <c r="AU82" s="11" t="n">
        <v>-77</v>
      </c>
      <c r="AV82" s="11" t="n">
        <v>-77</v>
      </c>
      <c r="AW82" s="11" t="n">
        <v>-77</v>
      </c>
      <c r="AX82" s="11" t="n">
        <v>-77</v>
      </c>
      <c r="AY82" s="11" t="n">
        <v>-77</v>
      </c>
      <c r="AZ82" s="11" t="n">
        <v>-77</v>
      </c>
      <c r="BA82" s="11" t="n">
        <v>1</v>
      </c>
      <c r="BB82" s="20" t="s">
        <v>142</v>
      </c>
      <c r="BC82" s="20" t="s">
        <v>142</v>
      </c>
      <c r="BD82" s="20" t="s">
        <v>142</v>
      </c>
      <c r="BE82" s="20" t="s">
        <v>142</v>
      </c>
      <c r="BF82" s="21" t="s">
        <v>142</v>
      </c>
      <c r="BG82" s="21" t="s">
        <v>142</v>
      </c>
      <c r="BH82" s="21" t="s">
        <v>142</v>
      </c>
      <c r="BI82" s="21" t="s">
        <v>142</v>
      </c>
      <c r="BJ82" s="22" t="s">
        <v>142</v>
      </c>
      <c r="BK82" s="22" t="s">
        <v>142</v>
      </c>
      <c r="BL82" s="22" t="s">
        <v>142</v>
      </c>
      <c r="BM82" s="22" t="s">
        <v>142</v>
      </c>
      <c r="BN82" s="11" t="n">
        <v>-77</v>
      </c>
      <c r="BO82" s="11" t="n">
        <v>-77</v>
      </c>
      <c r="BP82" s="11" t="n">
        <v>-77</v>
      </c>
      <c r="BQ82" s="11" t="n">
        <v>-77</v>
      </c>
      <c r="BR82" s="11" t="n">
        <v>-77</v>
      </c>
      <c r="BS82" s="11" t="n">
        <v>-77</v>
      </c>
      <c r="BT82" s="11" t="n">
        <v>-77</v>
      </c>
      <c r="BU82" s="11" t="n">
        <v>-77</v>
      </c>
      <c r="BV82" s="12" t="s">
        <v>2440</v>
      </c>
      <c r="BW82" s="11" t="n">
        <v>1</v>
      </c>
      <c r="BX82" s="11" t="n">
        <v>0</v>
      </c>
      <c r="BY82" s="12" t="s">
        <v>2441</v>
      </c>
      <c r="BZ82" s="12" t="s">
        <v>2442</v>
      </c>
      <c r="CA82" s="12" t="s">
        <v>2443</v>
      </c>
      <c r="CB82" s="35" t="n">
        <v>89</v>
      </c>
      <c r="CC82" s="35" t="n">
        <v>1596</v>
      </c>
      <c r="CD82" s="35" t="n">
        <v>1641</v>
      </c>
      <c r="CE82" s="35" t="n">
        <v>44640</v>
      </c>
      <c r="CF82" s="35" t="n">
        <v>8206</v>
      </c>
      <c r="CG82" s="35" t="n">
        <v>44635</v>
      </c>
      <c r="CH82" s="35" t="n">
        <v>5153</v>
      </c>
      <c r="CI82" s="35" t="n">
        <v>0</v>
      </c>
      <c r="CJ82" s="35" t="n">
        <v>6847</v>
      </c>
      <c r="CK82" s="35" t="n">
        <v>6940</v>
      </c>
      <c r="CL82" s="35" t="n">
        <v>10215</v>
      </c>
      <c r="CM82" s="35" t="n">
        <v>44652</v>
      </c>
      <c r="CN82" s="35" t="n">
        <v>44607</v>
      </c>
      <c r="CO82" s="35" t="n">
        <v>0</v>
      </c>
      <c r="CP82" s="35" t="n">
        <v>44700</v>
      </c>
      <c r="CQ82" s="35" t="n">
        <v>0</v>
      </c>
      <c r="CR82" s="35" t="n">
        <v>0</v>
      </c>
    </row>
    <row r="83" customFormat="false" ht="12.75" hidden="false" customHeight="false" outlineLevel="0" collapsed="false">
      <c r="A83" s="11" t="n">
        <v>4113977</v>
      </c>
      <c r="B83" s="12" t="s">
        <v>2456</v>
      </c>
      <c r="C83" s="35" t="n">
        <v>5593927</v>
      </c>
      <c r="D83" s="11" t="n">
        <v>2</v>
      </c>
      <c r="E83" s="11" t="n">
        <v>-77</v>
      </c>
      <c r="F83" s="11" t="n">
        <v>2</v>
      </c>
      <c r="G83" s="11" t="n">
        <v>-77</v>
      </c>
      <c r="H83" s="11" t="n">
        <v>1</v>
      </c>
      <c r="I83" s="11" t="n">
        <v>1</v>
      </c>
      <c r="J83" s="11" t="n">
        <v>1</v>
      </c>
      <c r="K83" s="12" t="s">
        <v>2457</v>
      </c>
      <c r="L83" s="11" t="n">
        <v>6</v>
      </c>
      <c r="M83" s="12" t="s">
        <v>489</v>
      </c>
      <c r="N83" s="11" t="n">
        <v>6</v>
      </c>
      <c r="O83" s="13" t="s">
        <v>142</v>
      </c>
      <c r="P83" s="13" t="s">
        <v>2458</v>
      </c>
      <c r="Q83" s="11" t="n">
        <v>2</v>
      </c>
      <c r="R83" s="11" t="n">
        <v>3</v>
      </c>
      <c r="S83" s="11" t="n">
        <v>5</v>
      </c>
      <c r="T83" s="11" t="n">
        <v>3</v>
      </c>
      <c r="U83" s="11" t="n">
        <v>2</v>
      </c>
      <c r="V83" s="11" t="n">
        <v>2</v>
      </c>
      <c r="W83" s="11" t="n">
        <v>4</v>
      </c>
      <c r="X83" s="11" t="n">
        <v>3</v>
      </c>
      <c r="Y83" s="14" t="s">
        <v>142</v>
      </c>
      <c r="Z83" s="14" t="s">
        <v>2459</v>
      </c>
      <c r="AA83" s="15" t="s">
        <v>142</v>
      </c>
      <c r="AB83" s="15" t="s">
        <v>2460</v>
      </c>
      <c r="AC83" s="16" t="s">
        <v>142</v>
      </c>
      <c r="AD83" s="16" t="s">
        <v>2461</v>
      </c>
      <c r="AE83" s="11" t="n">
        <v>4</v>
      </c>
      <c r="AF83" s="11" t="n">
        <v>4</v>
      </c>
      <c r="AG83" s="11" t="n">
        <v>5</v>
      </c>
      <c r="AH83" s="11" t="n">
        <v>4</v>
      </c>
      <c r="AI83" s="11" t="n">
        <v>3</v>
      </c>
      <c r="AJ83" s="11" t="n">
        <v>4</v>
      </c>
      <c r="AK83" s="11" t="n">
        <v>3</v>
      </c>
      <c r="AL83" s="11" t="n">
        <v>1</v>
      </c>
      <c r="AM83" s="17" t="s">
        <v>142</v>
      </c>
      <c r="AN83" s="17" t="s">
        <v>142</v>
      </c>
      <c r="AO83" s="18" t="s">
        <v>142</v>
      </c>
      <c r="AP83" s="18" t="s">
        <v>142</v>
      </c>
      <c r="AQ83" s="19" t="s">
        <v>142</v>
      </c>
      <c r="AR83" s="19" t="s">
        <v>142</v>
      </c>
      <c r="AS83" s="11" t="n">
        <v>-77</v>
      </c>
      <c r="AT83" s="11" t="n">
        <v>-77</v>
      </c>
      <c r="AU83" s="11" t="n">
        <v>-77</v>
      </c>
      <c r="AV83" s="11" t="n">
        <v>-77</v>
      </c>
      <c r="AW83" s="11" t="n">
        <v>-77</v>
      </c>
      <c r="AX83" s="11" t="n">
        <v>-77</v>
      </c>
      <c r="AY83" s="11" t="n">
        <v>-77</v>
      </c>
      <c r="AZ83" s="11" t="n">
        <v>-77</v>
      </c>
      <c r="BA83" s="11" t="n">
        <v>2</v>
      </c>
      <c r="BB83" s="20" t="s">
        <v>142</v>
      </c>
      <c r="BC83" s="20" t="s">
        <v>142</v>
      </c>
      <c r="BD83" s="20" t="s">
        <v>142</v>
      </c>
      <c r="BE83" s="20" t="s">
        <v>142</v>
      </c>
      <c r="BF83" s="21" t="s">
        <v>142</v>
      </c>
      <c r="BG83" s="21" t="s">
        <v>142</v>
      </c>
      <c r="BH83" s="21" t="s">
        <v>142</v>
      </c>
      <c r="BI83" s="21" t="s">
        <v>142</v>
      </c>
      <c r="BJ83" s="22" t="s">
        <v>142</v>
      </c>
      <c r="BK83" s="22" t="s">
        <v>142</v>
      </c>
      <c r="BL83" s="22" t="s">
        <v>142</v>
      </c>
      <c r="BM83" s="22" t="s">
        <v>142</v>
      </c>
      <c r="BN83" s="11" t="n">
        <v>-77</v>
      </c>
      <c r="BO83" s="11" t="n">
        <v>-77</v>
      </c>
      <c r="BP83" s="11" t="n">
        <v>-77</v>
      </c>
      <c r="BQ83" s="11" t="n">
        <v>-77</v>
      </c>
      <c r="BR83" s="11" t="n">
        <v>-77</v>
      </c>
      <c r="BS83" s="11" t="n">
        <v>-77</v>
      </c>
      <c r="BT83" s="11" t="n">
        <v>-77</v>
      </c>
      <c r="BU83" s="11" t="n">
        <v>-77</v>
      </c>
      <c r="BV83" s="12" t="s">
        <v>2462</v>
      </c>
      <c r="BW83" s="11" t="n">
        <v>0</v>
      </c>
      <c r="BX83" s="11" t="n">
        <v>0</v>
      </c>
      <c r="BY83" s="12" t="s">
        <v>2463</v>
      </c>
      <c r="BZ83" s="12" t="s">
        <v>2464</v>
      </c>
      <c r="CA83" s="12" t="s">
        <v>2465</v>
      </c>
      <c r="CB83" s="35" t="n">
        <v>3</v>
      </c>
      <c r="CC83" s="35" t="n">
        <v>11</v>
      </c>
      <c r="CD83" s="35" t="n">
        <v>39</v>
      </c>
      <c r="CE83" s="35" t="n">
        <v>1813</v>
      </c>
      <c r="CF83" s="35" t="n">
        <v>0</v>
      </c>
      <c r="CG83" s="35" t="n">
        <v>1823</v>
      </c>
      <c r="CH83" s="35" t="n">
        <v>0</v>
      </c>
      <c r="CI83" s="35" t="n">
        <v>298</v>
      </c>
      <c r="CJ83" s="35" t="n">
        <v>1723</v>
      </c>
      <c r="CK83" s="35" t="n">
        <v>1783</v>
      </c>
      <c r="CL83" s="35" t="n">
        <v>3112</v>
      </c>
      <c r="CM83" s="35" t="n">
        <v>3163</v>
      </c>
      <c r="CN83" s="35" t="n">
        <v>0</v>
      </c>
      <c r="CO83" s="35" t="n">
        <v>0</v>
      </c>
      <c r="CP83" s="35" t="n">
        <v>3168</v>
      </c>
      <c r="CQ83" s="35" t="n">
        <v>0</v>
      </c>
      <c r="CR83" s="35" t="n">
        <v>0</v>
      </c>
    </row>
    <row r="84" customFormat="false" ht="12.75" hidden="false" customHeight="false" outlineLevel="0" collapsed="false">
      <c r="A84" s="11" t="n">
        <v>4117588</v>
      </c>
      <c r="B84" s="12" t="s">
        <v>2474</v>
      </c>
      <c r="C84" s="35" t="n">
        <v>5593927</v>
      </c>
      <c r="D84" s="11" t="n">
        <v>4</v>
      </c>
      <c r="E84" s="11" t="n">
        <v>2</v>
      </c>
      <c r="F84" s="11" t="n">
        <v>3</v>
      </c>
      <c r="G84" s="11" t="n">
        <v>1</v>
      </c>
      <c r="H84" s="11" t="n">
        <v>4</v>
      </c>
      <c r="I84" s="11" t="n">
        <v>1</v>
      </c>
      <c r="J84" s="11" t="n">
        <v>1</v>
      </c>
      <c r="K84" s="12" t="s">
        <v>2475</v>
      </c>
      <c r="L84" s="11" t="n">
        <v>9</v>
      </c>
      <c r="M84" s="12" t="s">
        <v>2476</v>
      </c>
      <c r="N84" s="11" t="n">
        <v>14</v>
      </c>
      <c r="O84" s="13" t="s">
        <v>2477</v>
      </c>
      <c r="P84" s="13" t="s">
        <v>142</v>
      </c>
      <c r="Q84" s="11" t="n">
        <v>4</v>
      </c>
      <c r="R84" s="11" t="n">
        <v>4</v>
      </c>
      <c r="S84" s="11" t="n">
        <v>4</v>
      </c>
      <c r="T84" s="11" t="n">
        <v>2</v>
      </c>
      <c r="U84" s="11" t="n">
        <v>0</v>
      </c>
      <c r="V84" s="11" t="n">
        <v>3</v>
      </c>
      <c r="W84" s="11" t="n">
        <v>2</v>
      </c>
      <c r="X84" s="11" t="n">
        <v>2</v>
      </c>
      <c r="Y84" s="14" t="s">
        <v>2478</v>
      </c>
      <c r="Z84" s="14" t="s">
        <v>142</v>
      </c>
      <c r="AA84" s="15" t="s">
        <v>2479</v>
      </c>
      <c r="AB84" s="15" t="s">
        <v>142</v>
      </c>
      <c r="AC84" s="16" t="s">
        <v>2480</v>
      </c>
      <c r="AD84" s="16" t="s">
        <v>142</v>
      </c>
      <c r="AE84" s="11" t="n">
        <v>5</v>
      </c>
      <c r="AF84" s="11" t="n">
        <v>4</v>
      </c>
      <c r="AG84" s="11" t="n">
        <v>2</v>
      </c>
      <c r="AH84" s="11" t="n">
        <v>2</v>
      </c>
      <c r="AI84" s="11" t="n">
        <v>2</v>
      </c>
      <c r="AJ84" s="11" t="n">
        <v>2</v>
      </c>
      <c r="AK84" s="11" t="n">
        <v>2</v>
      </c>
      <c r="AL84" s="11" t="n">
        <v>2</v>
      </c>
      <c r="AM84" s="17" t="s">
        <v>2481</v>
      </c>
      <c r="AN84" s="17" t="s">
        <v>142</v>
      </c>
      <c r="AO84" s="18" t="s">
        <v>2482</v>
      </c>
      <c r="AP84" s="18" t="s">
        <v>142</v>
      </c>
      <c r="AQ84" s="19" t="s">
        <v>2483</v>
      </c>
      <c r="AR84" s="19" t="s">
        <v>142</v>
      </c>
      <c r="AS84" s="11" t="n">
        <v>5</v>
      </c>
      <c r="AT84" s="11" t="n">
        <v>4</v>
      </c>
      <c r="AU84" s="11" t="n">
        <v>5</v>
      </c>
      <c r="AV84" s="11" t="n">
        <v>2</v>
      </c>
      <c r="AW84" s="11" t="n">
        <v>2</v>
      </c>
      <c r="AX84" s="11" t="n">
        <v>2</v>
      </c>
      <c r="AY84" s="11" t="n">
        <v>2</v>
      </c>
      <c r="AZ84" s="11" t="n">
        <v>1</v>
      </c>
      <c r="BA84" s="11" t="n">
        <v>1</v>
      </c>
      <c r="BB84" s="20" t="s">
        <v>142</v>
      </c>
      <c r="BC84" s="20" t="s">
        <v>142</v>
      </c>
      <c r="BD84" s="20" t="s">
        <v>2484</v>
      </c>
      <c r="BE84" s="20" t="s">
        <v>142</v>
      </c>
      <c r="BF84" s="21" t="s">
        <v>142</v>
      </c>
      <c r="BG84" s="21" t="s">
        <v>142</v>
      </c>
      <c r="BH84" s="21" t="s">
        <v>2485</v>
      </c>
      <c r="BI84" s="21" t="s">
        <v>142</v>
      </c>
      <c r="BJ84" s="22" t="s">
        <v>142</v>
      </c>
      <c r="BK84" s="22" t="s">
        <v>142</v>
      </c>
      <c r="BL84" s="22" t="s">
        <v>2486</v>
      </c>
      <c r="BM84" s="22" t="s">
        <v>142</v>
      </c>
      <c r="BN84" s="11" t="n">
        <v>4</v>
      </c>
      <c r="BO84" s="11" t="n">
        <v>3</v>
      </c>
      <c r="BP84" s="11" t="n">
        <v>4</v>
      </c>
      <c r="BQ84" s="11" t="n">
        <v>2</v>
      </c>
      <c r="BR84" s="11" t="n">
        <v>2</v>
      </c>
      <c r="BS84" s="11" t="n">
        <v>3</v>
      </c>
      <c r="BT84" s="11" t="n">
        <v>3</v>
      </c>
      <c r="BU84" s="11" t="n">
        <v>2</v>
      </c>
      <c r="BV84" s="12" t="s">
        <v>284</v>
      </c>
      <c r="BW84" s="11" t="n">
        <v>0</v>
      </c>
      <c r="BX84" s="11" t="n">
        <v>1</v>
      </c>
      <c r="BY84" s="12" t="s">
        <v>2488</v>
      </c>
      <c r="BZ84" s="12" t="s">
        <v>2489</v>
      </c>
      <c r="CA84" s="12" t="s">
        <v>2490</v>
      </c>
      <c r="CB84" s="35" t="n">
        <v>4</v>
      </c>
      <c r="CC84" s="35" t="n">
        <v>26</v>
      </c>
      <c r="CD84" s="35" t="n">
        <v>90</v>
      </c>
      <c r="CE84" s="35" t="n">
        <v>11654</v>
      </c>
      <c r="CF84" s="35" t="n">
        <v>8420</v>
      </c>
      <c r="CG84" s="35" t="n">
        <v>11628</v>
      </c>
      <c r="CH84" s="35" t="n">
        <v>2574</v>
      </c>
      <c r="CI84" s="35" t="n">
        <v>12792</v>
      </c>
      <c r="CJ84" s="35" t="n">
        <v>2838</v>
      </c>
      <c r="CK84" s="35" t="n">
        <v>2876</v>
      </c>
      <c r="CL84" s="35" t="n">
        <v>9232</v>
      </c>
      <c r="CM84" s="35" t="n">
        <v>9256</v>
      </c>
      <c r="CN84" s="35" t="n">
        <v>11632</v>
      </c>
      <c r="CO84" s="35" t="n">
        <v>11647</v>
      </c>
      <c r="CP84" s="35" t="n">
        <v>11649</v>
      </c>
      <c r="CQ84" s="35" t="n">
        <v>13863</v>
      </c>
      <c r="CR84" s="35" t="n">
        <v>13883</v>
      </c>
    </row>
    <row r="85" customFormat="false" ht="12.75" hidden="false" customHeight="false" outlineLevel="0" collapsed="false">
      <c r="A85" s="11" t="n">
        <v>4117656</v>
      </c>
      <c r="B85" s="12" t="s">
        <v>2504</v>
      </c>
      <c r="C85" s="35" t="n">
        <v>5568355</v>
      </c>
      <c r="D85" s="11" t="n">
        <v>4</v>
      </c>
      <c r="E85" s="11" t="n">
        <v>1</v>
      </c>
      <c r="F85" s="11" t="n">
        <v>4</v>
      </c>
      <c r="G85" s="11" t="n">
        <v>3</v>
      </c>
      <c r="H85" s="11" t="n">
        <v>2</v>
      </c>
      <c r="I85" s="11" t="n">
        <v>1</v>
      </c>
      <c r="J85" s="11" t="n">
        <v>1</v>
      </c>
      <c r="K85" s="12" t="s">
        <v>307</v>
      </c>
      <c r="L85" s="11" t="n">
        <v>5</v>
      </c>
      <c r="M85" s="12" t="s">
        <v>617</v>
      </c>
      <c r="N85" s="11" t="n">
        <v>21</v>
      </c>
      <c r="O85" s="13" t="s">
        <v>2505</v>
      </c>
      <c r="P85" s="13" t="s">
        <v>142</v>
      </c>
      <c r="Q85" s="11" t="n">
        <v>5</v>
      </c>
      <c r="R85" s="11" t="n">
        <v>4</v>
      </c>
      <c r="S85" s="11" t="n">
        <v>4</v>
      </c>
      <c r="T85" s="11" t="n">
        <v>3</v>
      </c>
      <c r="U85" s="11" t="n">
        <v>2</v>
      </c>
      <c r="V85" s="11" t="n">
        <v>2</v>
      </c>
      <c r="W85" s="11" t="n">
        <v>4</v>
      </c>
      <c r="X85" s="11" t="n">
        <v>1</v>
      </c>
      <c r="Y85" s="14" t="s">
        <v>142</v>
      </c>
      <c r="Z85" s="14" t="s">
        <v>2506</v>
      </c>
      <c r="AA85" s="15" t="s">
        <v>142</v>
      </c>
      <c r="AB85" s="15" t="s">
        <v>2507</v>
      </c>
      <c r="AC85" s="16" t="s">
        <v>142</v>
      </c>
      <c r="AD85" s="16" t="s">
        <v>2508</v>
      </c>
      <c r="AE85" s="11" t="n">
        <v>1</v>
      </c>
      <c r="AF85" s="11" t="n">
        <v>1</v>
      </c>
      <c r="AG85" s="11" t="n">
        <v>2</v>
      </c>
      <c r="AH85" s="11" t="n">
        <v>4</v>
      </c>
      <c r="AI85" s="11" t="n">
        <v>4</v>
      </c>
      <c r="AJ85" s="11" t="n">
        <v>3</v>
      </c>
      <c r="AK85" s="11" t="n">
        <v>5</v>
      </c>
      <c r="AL85" s="11" t="n">
        <v>3</v>
      </c>
      <c r="AM85" s="17" t="s">
        <v>2509</v>
      </c>
      <c r="AN85" s="17" t="s">
        <v>142</v>
      </c>
      <c r="AO85" s="18" t="s">
        <v>2510</v>
      </c>
      <c r="AP85" s="18" t="s">
        <v>142</v>
      </c>
      <c r="AQ85" s="19" t="s">
        <v>2511</v>
      </c>
      <c r="AR85" s="19" t="s">
        <v>142</v>
      </c>
      <c r="AS85" s="11" t="n">
        <v>4</v>
      </c>
      <c r="AT85" s="11" t="n">
        <v>3</v>
      </c>
      <c r="AU85" s="11" t="n">
        <v>4</v>
      </c>
      <c r="AV85" s="11" t="n">
        <v>4</v>
      </c>
      <c r="AW85" s="11" t="n">
        <v>4</v>
      </c>
      <c r="AX85" s="11" t="n">
        <v>3</v>
      </c>
      <c r="AY85" s="11" t="n">
        <v>5</v>
      </c>
      <c r="AZ85" s="11" t="n">
        <v>1</v>
      </c>
      <c r="BA85" s="11" t="n">
        <v>1</v>
      </c>
      <c r="BB85" s="20" t="s">
        <v>142</v>
      </c>
      <c r="BC85" s="20" t="s">
        <v>2512</v>
      </c>
      <c r="BD85" s="20" t="s">
        <v>142</v>
      </c>
      <c r="BE85" s="20" t="s">
        <v>142</v>
      </c>
      <c r="BF85" s="21" t="s">
        <v>142</v>
      </c>
      <c r="BG85" s="21" t="s">
        <v>2513</v>
      </c>
      <c r="BH85" s="21" t="s">
        <v>142</v>
      </c>
      <c r="BI85" s="21" t="s">
        <v>142</v>
      </c>
      <c r="BJ85" s="22" t="s">
        <v>142</v>
      </c>
      <c r="BK85" s="22" t="s">
        <v>2514</v>
      </c>
      <c r="BL85" s="22" t="s">
        <v>142</v>
      </c>
      <c r="BM85" s="22" t="s">
        <v>142</v>
      </c>
      <c r="BN85" s="11" t="n">
        <v>5</v>
      </c>
      <c r="BO85" s="11" t="n">
        <v>5</v>
      </c>
      <c r="BP85" s="11" t="n">
        <v>4</v>
      </c>
      <c r="BQ85" s="11" t="n">
        <v>2</v>
      </c>
      <c r="BR85" s="11" t="n">
        <v>2</v>
      </c>
      <c r="BS85" s="11" t="n">
        <v>1</v>
      </c>
      <c r="BT85" s="11" t="n">
        <v>3</v>
      </c>
      <c r="BU85" s="11" t="n">
        <v>2</v>
      </c>
      <c r="BV85" s="12" t="s">
        <v>2516</v>
      </c>
      <c r="BW85" s="11" t="n">
        <v>0</v>
      </c>
      <c r="BX85" s="11" t="n">
        <v>1</v>
      </c>
      <c r="BY85" s="12" t="s">
        <v>2517</v>
      </c>
      <c r="BZ85" s="12" t="s">
        <v>2518</v>
      </c>
      <c r="CA85" s="12" t="s">
        <v>2519</v>
      </c>
      <c r="CB85" s="35" t="n">
        <v>5</v>
      </c>
      <c r="CC85" s="35" t="n">
        <v>211</v>
      </c>
      <c r="CD85" s="35" t="n">
        <v>387</v>
      </c>
      <c r="CE85" s="35" t="n">
        <v>9271</v>
      </c>
      <c r="CF85" s="35" t="n">
        <v>2640</v>
      </c>
      <c r="CG85" s="35" t="n">
        <v>10995</v>
      </c>
      <c r="CH85" s="35" t="n">
        <v>7950</v>
      </c>
      <c r="CI85" s="35" t="n">
        <v>2960</v>
      </c>
      <c r="CJ85" s="35" t="n">
        <v>2664</v>
      </c>
      <c r="CK85" s="35" t="n">
        <v>2792</v>
      </c>
      <c r="CL85" s="35" t="n">
        <v>4777</v>
      </c>
      <c r="CM85" s="35" t="n">
        <v>4817</v>
      </c>
      <c r="CN85" s="35" t="n">
        <v>9221</v>
      </c>
      <c r="CO85" s="35" t="n">
        <v>9260</v>
      </c>
      <c r="CP85" s="35" t="n">
        <v>9263</v>
      </c>
      <c r="CQ85" s="35" t="n">
        <v>11084</v>
      </c>
      <c r="CR85" s="35" t="n">
        <v>11122</v>
      </c>
    </row>
    <row r="86" customFormat="false" ht="12.75" hidden="false" customHeight="false" outlineLevel="0" collapsed="false">
      <c r="A86" s="11" t="n">
        <v>4118095</v>
      </c>
      <c r="B86" s="12" t="s">
        <v>2536</v>
      </c>
      <c r="C86" s="35" t="n">
        <v>5593927</v>
      </c>
      <c r="D86" s="11" t="n">
        <v>4</v>
      </c>
      <c r="E86" s="11" t="n">
        <v>4</v>
      </c>
      <c r="F86" s="11" t="n">
        <v>2</v>
      </c>
      <c r="G86" s="11" t="n">
        <v>3</v>
      </c>
      <c r="H86" s="11" t="n">
        <v>1</v>
      </c>
      <c r="I86" s="11" t="n">
        <v>1</v>
      </c>
      <c r="J86" s="11" t="n">
        <v>1</v>
      </c>
      <c r="K86" s="12" t="s">
        <v>953</v>
      </c>
      <c r="L86" s="11" t="n">
        <v>5</v>
      </c>
      <c r="M86" s="12" t="s">
        <v>376</v>
      </c>
      <c r="N86" s="11" t="n">
        <v>11</v>
      </c>
      <c r="O86" s="13" t="s">
        <v>2537</v>
      </c>
      <c r="P86" s="13" t="s">
        <v>142</v>
      </c>
      <c r="Q86" s="11" t="n">
        <v>1</v>
      </c>
      <c r="R86" s="11" t="n">
        <v>1</v>
      </c>
      <c r="S86" s="11" t="n">
        <v>1</v>
      </c>
      <c r="T86" s="11" t="n">
        <v>3</v>
      </c>
      <c r="U86" s="11" t="n">
        <v>5</v>
      </c>
      <c r="V86" s="11" t="n">
        <v>2</v>
      </c>
      <c r="W86" s="11" t="n">
        <v>2</v>
      </c>
      <c r="X86" s="11" t="n">
        <v>1</v>
      </c>
      <c r="Y86" s="14" t="s">
        <v>142</v>
      </c>
      <c r="Z86" s="14" t="s">
        <v>2538</v>
      </c>
      <c r="AA86" s="15" t="s">
        <v>142</v>
      </c>
      <c r="AB86" s="15" t="s">
        <v>2539</v>
      </c>
      <c r="AC86" s="16" t="s">
        <v>142</v>
      </c>
      <c r="AD86" s="16" t="s">
        <v>2540</v>
      </c>
      <c r="AE86" s="11" t="n">
        <v>2</v>
      </c>
      <c r="AF86" s="11" t="n">
        <v>2</v>
      </c>
      <c r="AG86" s="11" t="n">
        <v>2</v>
      </c>
      <c r="AH86" s="11" t="n">
        <v>3</v>
      </c>
      <c r="AI86" s="11" t="n">
        <v>4</v>
      </c>
      <c r="AJ86" s="11" t="n">
        <v>2</v>
      </c>
      <c r="AK86" s="11" t="n">
        <v>2</v>
      </c>
      <c r="AL86" s="11" t="n">
        <v>2</v>
      </c>
      <c r="AM86" s="17" t="s">
        <v>2541</v>
      </c>
      <c r="AN86" s="17" t="s">
        <v>142</v>
      </c>
      <c r="AO86" s="18" t="s">
        <v>2542</v>
      </c>
      <c r="AP86" s="18" t="s">
        <v>142</v>
      </c>
      <c r="AQ86" s="19" t="s">
        <v>2543</v>
      </c>
      <c r="AR86" s="19" t="s">
        <v>142</v>
      </c>
      <c r="AS86" s="11" t="n">
        <v>3</v>
      </c>
      <c r="AT86" s="11" t="n">
        <v>4</v>
      </c>
      <c r="AU86" s="11" t="n">
        <v>4</v>
      </c>
      <c r="AV86" s="11" t="n">
        <v>3</v>
      </c>
      <c r="AW86" s="11" t="n">
        <v>2</v>
      </c>
      <c r="AX86" s="11" t="n">
        <v>2</v>
      </c>
      <c r="AY86" s="11" t="n">
        <v>2</v>
      </c>
      <c r="AZ86" s="11" t="n">
        <v>2</v>
      </c>
      <c r="BA86" s="11" t="n">
        <v>1</v>
      </c>
      <c r="BB86" s="20" t="s">
        <v>2544</v>
      </c>
      <c r="BC86" s="20" t="s">
        <v>142</v>
      </c>
      <c r="BD86" s="20" t="s">
        <v>142</v>
      </c>
      <c r="BE86" s="20" t="s">
        <v>142</v>
      </c>
      <c r="BF86" s="21" t="s">
        <v>2545</v>
      </c>
      <c r="BG86" s="21" t="s">
        <v>142</v>
      </c>
      <c r="BH86" s="21" t="s">
        <v>142</v>
      </c>
      <c r="BI86" s="21" t="s">
        <v>142</v>
      </c>
      <c r="BJ86" s="22" t="s">
        <v>2546</v>
      </c>
      <c r="BK86" s="22" t="s">
        <v>142</v>
      </c>
      <c r="BL86" s="22" t="s">
        <v>142</v>
      </c>
      <c r="BM86" s="22" t="s">
        <v>142</v>
      </c>
      <c r="BN86" s="11" t="n">
        <v>1</v>
      </c>
      <c r="BO86" s="11" t="n">
        <v>3</v>
      </c>
      <c r="BP86" s="11" t="n">
        <v>1</v>
      </c>
      <c r="BQ86" s="11" t="n">
        <v>2</v>
      </c>
      <c r="BR86" s="11" t="n">
        <v>3</v>
      </c>
      <c r="BS86" s="11" t="n">
        <v>2</v>
      </c>
      <c r="BT86" s="11" t="n">
        <v>2</v>
      </c>
      <c r="BU86" s="11" t="n">
        <v>2</v>
      </c>
      <c r="BV86" s="12" t="s">
        <v>2547</v>
      </c>
      <c r="BW86" s="11" t="n">
        <v>1</v>
      </c>
      <c r="BX86" s="11" t="n">
        <v>1</v>
      </c>
      <c r="BY86" s="12" t="s">
        <v>2548</v>
      </c>
      <c r="BZ86" s="12" t="s">
        <v>2549</v>
      </c>
      <c r="CA86" s="12" t="s">
        <v>2550</v>
      </c>
      <c r="CB86" s="35" t="n">
        <v>3</v>
      </c>
      <c r="CC86" s="35" t="n">
        <v>17</v>
      </c>
      <c r="CD86" s="35" t="n">
        <v>35</v>
      </c>
      <c r="CE86" s="35" t="n">
        <v>165268</v>
      </c>
      <c r="CF86" s="35" t="n">
        <v>166746</v>
      </c>
      <c r="CG86" s="35" t="n">
        <v>1844</v>
      </c>
      <c r="CH86" s="35" t="n">
        <v>160388</v>
      </c>
      <c r="CI86" s="35" t="n">
        <v>43</v>
      </c>
      <c r="CJ86" s="35" t="n">
        <v>1170</v>
      </c>
      <c r="CK86" s="35" t="n">
        <v>1242</v>
      </c>
      <c r="CL86" s="35" t="n">
        <v>2591</v>
      </c>
      <c r="CM86" s="35" t="n">
        <v>2654</v>
      </c>
      <c r="CN86" s="35" t="n">
        <v>160438</v>
      </c>
      <c r="CO86" s="35" t="n">
        <v>160497</v>
      </c>
      <c r="CP86" s="35" t="n">
        <v>160500</v>
      </c>
      <c r="CQ86" s="35" t="n">
        <v>166776</v>
      </c>
      <c r="CR86" s="35" t="n">
        <v>166825</v>
      </c>
    </row>
    <row r="87" customFormat="false" ht="12.75" hidden="false" customHeight="false" outlineLevel="0" collapsed="false">
      <c r="A87" s="11" t="n">
        <v>4118228</v>
      </c>
      <c r="B87" s="12" t="s">
        <v>2563</v>
      </c>
      <c r="C87" s="35" t="n">
        <v>5568355</v>
      </c>
      <c r="D87" s="11" t="n">
        <v>4</v>
      </c>
      <c r="E87" s="11" t="n">
        <v>4</v>
      </c>
      <c r="F87" s="11" t="n">
        <v>3</v>
      </c>
      <c r="G87" s="11" t="n">
        <v>1</v>
      </c>
      <c r="H87" s="11" t="n">
        <v>2</v>
      </c>
      <c r="I87" s="11" t="n">
        <v>1</v>
      </c>
      <c r="J87" s="11" t="n">
        <v>1</v>
      </c>
      <c r="K87" s="12" t="s">
        <v>509</v>
      </c>
      <c r="L87" s="11" t="n">
        <v>9</v>
      </c>
      <c r="M87" s="12" t="s">
        <v>140</v>
      </c>
      <c r="N87" s="11" t="n">
        <v>3</v>
      </c>
      <c r="O87" s="13" t="s">
        <v>2564</v>
      </c>
      <c r="P87" s="13" t="s">
        <v>142</v>
      </c>
      <c r="Q87" s="11" t="n">
        <v>5</v>
      </c>
      <c r="R87" s="11" t="n">
        <v>5</v>
      </c>
      <c r="S87" s="11" t="n">
        <v>5</v>
      </c>
      <c r="T87" s="11" t="n">
        <v>4</v>
      </c>
      <c r="U87" s="11" t="n">
        <v>2</v>
      </c>
      <c r="V87" s="11" t="n">
        <v>4</v>
      </c>
      <c r="W87" s="11" t="n">
        <v>3</v>
      </c>
      <c r="X87" s="11" t="n">
        <v>2</v>
      </c>
      <c r="Y87" s="14" t="s">
        <v>2565</v>
      </c>
      <c r="Z87" s="14" t="s">
        <v>142</v>
      </c>
      <c r="AA87" s="15" t="s">
        <v>2566</v>
      </c>
      <c r="AB87" s="15" t="s">
        <v>142</v>
      </c>
      <c r="AC87" s="16" t="s">
        <v>2567</v>
      </c>
      <c r="AD87" s="16" t="s">
        <v>142</v>
      </c>
      <c r="AE87" s="11" t="n">
        <v>5</v>
      </c>
      <c r="AF87" s="11" t="n">
        <v>5</v>
      </c>
      <c r="AG87" s="11" t="n">
        <v>5</v>
      </c>
      <c r="AH87" s="11" t="n">
        <v>4</v>
      </c>
      <c r="AI87" s="11" t="n">
        <v>2</v>
      </c>
      <c r="AJ87" s="11" t="n">
        <v>4</v>
      </c>
      <c r="AK87" s="11" t="n">
        <v>4</v>
      </c>
      <c r="AL87" s="11" t="n">
        <v>2</v>
      </c>
      <c r="AM87" s="17" t="s">
        <v>142</v>
      </c>
      <c r="AN87" s="17" t="s">
        <v>2568</v>
      </c>
      <c r="AO87" s="18" t="s">
        <v>142</v>
      </c>
      <c r="AP87" s="18" t="s">
        <v>2569</v>
      </c>
      <c r="AQ87" s="19" t="s">
        <v>142</v>
      </c>
      <c r="AR87" s="19" t="s">
        <v>2570</v>
      </c>
      <c r="AS87" s="11" t="n">
        <v>4</v>
      </c>
      <c r="AT87" s="11" t="n">
        <v>4</v>
      </c>
      <c r="AU87" s="11" t="n">
        <v>4</v>
      </c>
      <c r="AV87" s="11" t="n">
        <v>4</v>
      </c>
      <c r="AW87" s="11" t="n">
        <v>3</v>
      </c>
      <c r="AX87" s="11" t="n">
        <v>4</v>
      </c>
      <c r="AY87" s="11" t="n">
        <v>2</v>
      </c>
      <c r="AZ87" s="11" t="n">
        <v>2</v>
      </c>
      <c r="BA87" s="11" t="n">
        <v>1</v>
      </c>
      <c r="BB87" s="20" t="s">
        <v>142</v>
      </c>
      <c r="BC87" s="20" t="s">
        <v>142</v>
      </c>
      <c r="BD87" s="20" t="s">
        <v>2571</v>
      </c>
      <c r="BE87" s="20" t="s">
        <v>142</v>
      </c>
      <c r="BF87" s="21" t="s">
        <v>142</v>
      </c>
      <c r="BG87" s="21" t="s">
        <v>142</v>
      </c>
      <c r="BH87" s="21" t="s">
        <v>2572</v>
      </c>
      <c r="BI87" s="21" t="s">
        <v>142</v>
      </c>
      <c r="BJ87" s="22" t="s">
        <v>142</v>
      </c>
      <c r="BK87" s="22" t="s">
        <v>142</v>
      </c>
      <c r="BL87" s="22" t="s">
        <v>2573</v>
      </c>
      <c r="BM87" s="22" t="s">
        <v>142</v>
      </c>
      <c r="BN87" s="11" t="n">
        <v>3</v>
      </c>
      <c r="BO87" s="11" t="n">
        <v>3</v>
      </c>
      <c r="BP87" s="11" t="n">
        <v>4</v>
      </c>
      <c r="BQ87" s="11" t="n">
        <v>2</v>
      </c>
      <c r="BR87" s="11" t="n">
        <v>2</v>
      </c>
      <c r="BS87" s="11" t="n">
        <v>3</v>
      </c>
      <c r="BT87" s="11" t="n">
        <v>4</v>
      </c>
      <c r="BU87" s="11" t="n">
        <v>4</v>
      </c>
      <c r="BV87" s="12" t="s">
        <v>2574</v>
      </c>
      <c r="BW87" s="11" t="n">
        <v>0</v>
      </c>
      <c r="BX87" s="11" t="n">
        <v>0</v>
      </c>
      <c r="BY87" s="12" t="s">
        <v>2575</v>
      </c>
      <c r="BZ87" s="12" t="s">
        <v>2576</v>
      </c>
      <c r="CA87" s="12" t="s">
        <v>2577</v>
      </c>
      <c r="CB87" s="35" t="n">
        <v>7927</v>
      </c>
      <c r="CC87" s="35" t="n">
        <v>7949</v>
      </c>
      <c r="CD87" s="35" t="n">
        <v>7994</v>
      </c>
      <c r="CE87" s="35" t="n">
        <v>20136</v>
      </c>
      <c r="CF87" s="35" t="n">
        <v>21187</v>
      </c>
      <c r="CG87" s="35" t="n">
        <v>19859</v>
      </c>
      <c r="CH87" s="35" t="n">
        <v>10418</v>
      </c>
      <c r="CI87" s="35" t="n">
        <v>13089</v>
      </c>
      <c r="CJ87" s="35" t="n">
        <v>10423</v>
      </c>
      <c r="CK87" s="35" t="n">
        <v>10487</v>
      </c>
      <c r="CL87" s="35" t="n">
        <v>13308</v>
      </c>
      <c r="CM87" s="35" t="n">
        <v>13330</v>
      </c>
      <c r="CN87" s="35" t="n">
        <v>20076</v>
      </c>
      <c r="CO87" s="35" t="n">
        <v>20129</v>
      </c>
      <c r="CP87" s="35" t="n">
        <v>20132</v>
      </c>
      <c r="CQ87" s="35" t="n">
        <v>21995</v>
      </c>
      <c r="CR87" s="35" t="n">
        <v>444019</v>
      </c>
    </row>
    <row r="88" customFormat="false" ht="12.75" hidden="false" customHeight="false" outlineLevel="0" collapsed="false">
      <c r="A88" s="33" t="n">
        <v>4119052</v>
      </c>
      <c r="B88" s="34" t="s">
        <v>2594</v>
      </c>
      <c r="C88" s="35" t="n">
        <v>5568342</v>
      </c>
      <c r="D88" s="11" t="n">
        <v>1</v>
      </c>
      <c r="E88" s="11" t="n">
        <v>-77</v>
      </c>
      <c r="F88" s="11" t="n">
        <v>1</v>
      </c>
      <c r="G88" s="11" t="n">
        <v>-77</v>
      </c>
      <c r="H88" s="11" t="n">
        <v>-77</v>
      </c>
      <c r="I88" s="11" t="n">
        <v>1</v>
      </c>
      <c r="J88" s="11" t="n">
        <v>1</v>
      </c>
      <c r="K88" s="12" t="s">
        <v>869</v>
      </c>
      <c r="L88" s="11" t="n">
        <v>6</v>
      </c>
      <c r="M88" s="12" t="s">
        <v>2595</v>
      </c>
      <c r="N88" s="11" t="n">
        <v>11</v>
      </c>
      <c r="O88" s="13" t="s">
        <v>2596</v>
      </c>
      <c r="P88" s="13" t="s">
        <v>142</v>
      </c>
      <c r="Q88" s="11" t="n">
        <v>5</v>
      </c>
      <c r="R88" s="11" t="n">
        <v>5</v>
      </c>
      <c r="S88" s="11" t="n">
        <v>3</v>
      </c>
      <c r="T88" s="11" t="n">
        <v>5</v>
      </c>
      <c r="U88" s="11" t="n">
        <v>5</v>
      </c>
      <c r="V88" s="11" t="n">
        <v>5</v>
      </c>
      <c r="W88" s="11" t="n">
        <v>5</v>
      </c>
      <c r="X88" s="11" t="n">
        <v>5</v>
      </c>
      <c r="Y88" s="14" t="s">
        <v>142</v>
      </c>
      <c r="Z88" s="14" t="s">
        <v>142</v>
      </c>
      <c r="AA88" s="15" t="s">
        <v>142</v>
      </c>
      <c r="AB88" s="15" t="s">
        <v>142</v>
      </c>
      <c r="AC88" s="16" t="s">
        <v>142</v>
      </c>
      <c r="AD88" s="16" t="s">
        <v>142</v>
      </c>
      <c r="AE88" s="11" t="n">
        <v>-77</v>
      </c>
      <c r="AF88" s="11" t="n">
        <v>-77</v>
      </c>
      <c r="AG88" s="11" t="n">
        <v>-77</v>
      </c>
      <c r="AH88" s="11" t="n">
        <v>-77</v>
      </c>
      <c r="AI88" s="11" t="n">
        <v>-77</v>
      </c>
      <c r="AJ88" s="11" t="n">
        <v>-77</v>
      </c>
      <c r="AK88" s="11" t="n">
        <v>-77</v>
      </c>
      <c r="AL88" s="11" t="n">
        <v>-77</v>
      </c>
      <c r="AM88" s="17" t="s">
        <v>142</v>
      </c>
      <c r="AN88" s="17" t="s">
        <v>142</v>
      </c>
      <c r="AO88" s="18" t="s">
        <v>142</v>
      </c>
      <c r="AP88" s="18" t="s">
        <v>142</v>
      </c>
      <c r="AQ88" s="19" t="s">
        <v>142</v>
      </c>
      <c r="AR88" s="19" t="s">
        <v>142</v>
      </c>
      <c r="AS88" s="11" t="n">
        <v>-77</v>
      </c>
      <c r="AT88" s="11" t="n">
        <v>-77</v>
      </c>
      <c r="AU88" s="11" t="n">
        <v>-77</v>
      </c>
      <c r="AV88" s="11" t="n">
        <v>-77</v>
      </c>
      <c r="AW88" s="11" t="n">
        <v>-77</v>
      </c>
      <c r="AX88" s="11" t="n">
        <v>-77</v>
      </c>
      <c r="AY88" s="11" t="n">
        <v>-77</v>
      </c>
      <c r="AZ88" s="11" t="n">
        <v>-77</v>
      </c>
      <c r="BA88" s="11" t="n">
        <v>1</v>
      </c>
      <c r="BB88" s="20" t="s">
        <v>142</v>
      </c>
      <c r="BC88" s="20" t="s">
        <v>142</v>
      </c>
      <c r="BD88" s="20" t="s">
        <v>142</v>
      </c>
      <c r="BE88" s="20" t="s">
        <v>142</v>
      </c>
      <c r="BF88" s="21" t="s">
        <v>142</v>
      </c>
      <c r="BG88" s="21" t="s">
        <v>142</v>
      </c>
      <c r="BH88" s="21" t="s">
        <v>142</v>
      </c>
      <c r="BI88" s="21" t="s">
        <v>142</v>
      </c>
      <c r="BJ88" s="22" t="s">
        <v>142</v>
      </c>
      <c r="BK88" s="22" t="s">
        <v>142</v>
      </c>
      <c r="BL88" s="22" t="s">
        <v>142</v>
      </c>
      <c r="BM88" s="22" t="s">
        <v>142</v>
      </c>
      <c r="BN88" s="11" t="n">
        <v>-77</v>
      </c>
      <c r="BO88" s="11" t="n">
        <v>-77</v>
      </c>
      <c r="BP88" s="11" t="n">
        <v>-77</v>
      </c>
      <c r="BQ88" s="11" t="n">
        <v>-77</v>
      </c>
      <c r="BR88" s="11" t="n">
        <v>-77</v>
      </c>
      <c r="BS88" s="11" t="n">
        <v>-77</v>
      </c>
      <c r="BT88" s="11" t="n">
        <v>-77</v>
      </c>
      <c r="BU88" s="11" t="n">
        <v>-77</v>
      </c>
      <c r="BV88" s="12" t="s">
        <v>2598</v>
      </c>
      <c r="BW88" s="11" t="n">
        <v>1</v>
      </c>
      <c r="BX88" s="11" t="n">
        <v>1</v>
      </c>
      <c r="BY88" s="12" t="s">
        <v>2599</v>
      </c>
      <c r="BZ88" s="12" t="s">
        <v>2600</v>
      </c>
      <c r="CA88" s="12" t="s">
        <v>2601</v>
      </c>
      <c r="CB88" s="35" t="n">
        <v>2</v>
      </c>
      <c r="CC88" s="35" t="n">
        <v>7</v>
      </c>
      <c r="CD88" s="35" t="n">
        <v>22</v>
      </c>
      <c r="CE88" s="35" t="n">
        <v>44</v>
      </c>
      <c r="CF88" s="35" t="n">
        <v>0</v>
      </c>
      <c r="CG88" s="35" t="n">
        <v>2570</v>
      </c>
      <c r="CH88" s="35" t="n">
        <v>0</v>
      </c>
      <c r="CI88" s="35" t="n">
        <v>0</v>
      </c>
      <c r="CJ88" s="35" t="n">
        <v>2574</v>
      </c>
      <c r="CK88" s="35" t="n">
        <v>2598</v>
      </c>
      <c r="CL88" s="35" t="n">
        <v>0</v>
      </c>
      <c r="CM88" s="35" t="n">
        <v>0</v>
      </c>
      <c r="CN88" s="35" t="n">
        <v>0</v>
      </c>
      <c r="CO88" s="35" t="n">
        <v>0</v>
      </c>
      <c r="CP88" s="35" t="n">
        <v>3070</v>
      </c>
      <c r="CQ88" s="35" t="n">
        <v>0</v>
      </c>
      <c r="CR88" s="35" t="n">
        <v>0</v>
      </c>
    </row>
    <row r="89" customFormat="false" ht="12.75" hidden="false" customHeight="false" outlineLevel="0" collapsed="false">
      <c r="A89" s="11" t="n">
        <v>4120669</v>
      </c>
      <c r="B89" s="12" t="s">
        <v>2606</v>
      </c>
      <c r="C89" s="35" t="n">
        <v>5568356</v>
      </c>
      <c r="D89" s="11" t="n">
        <v>1</v>
      </c>
      <c r="E89" s="11" t="n">
        <v>-77</v>
      </c>
      <c r="F89" s="11" t="n">
        <v>-77</v>
      </c>
      <c r="G89" s="11" t="n">
        <v>1</v>
      </c>
      <c r="H89" s="11" t="n">
        <v>-77</v>
      </c>
      <c r="I89" s="11" t="n">
        <v>1</v>
      </c>
      <c r="J89" s="11" t="n">
        <v>1</v>
      </c>
      <c r="K89" s="12" t="s">
        <v>838</v>
      </c>
      <c r="L89" s="11" t="n">
        <v>7</v>
      </c>
      <c r="M89" s="12" t="s">
        <v>2607</v>
      </c>
      <c r="N89" s="11" t="n">
        <v>28</v>
      </c>
      <c r="O89" s="13" t="s">
        <v>2608</v>
      </c>
      <c r="P89" s="13" t="s">
        <v>142</v>
      </c>
      <c r="Q89" s="11" t="n">
        <v>5</v>
      </c>
      <c r="R89" s="11" t="n">
        <v>4</v>
      </c>
      <c r="S89" s="11" t="n">
        <v>2</v>
      </c>
      <c r="T89" s="11" t="n">
        <v>4</v>
      </c>
      <c r="U89" s="11" t="n">
        <v>2</v>
      </c>
      <c r="V89" s="11" t="n">
        <v>4</v>
      </c>
      <c r="W89" s="11" t="n">
        <v>4</v>
      </c>
      <c r="X89" s="11" t="n">
        <v>2</v>
      </c>
      <c r="Y89" s="14" t="s">
        <v>142</v>
      </c>
      <c r="Z89" s="14" t="s">
        <v>142</v>
      </c>
      <c r="AA89" s="15" t="s">
        <v>142</v>
      </c>
      <c r="AB89" s="15" t="s">
        <v>142</v>
      </c>
      <c r="AC89" s="16" t="s">
        <v>142</v>
      </c>
      <c r="AD89" s="16" t="s">
        <v>142</v>
      </c>
      <c r="AE89" s="11" t="n">
        <v>-77</v>
      </c>
      <c r="AF89" s="11" t="n">
        <v>-77</v>
      </c>
      <c r="AG89" s="11" t="n">
        <v>-77</v>
      </c>
      <c r="AH89" s="11" t="n">
        <v>-77</v>
      </c>
      <c r="AI89" s="11" t="n">
        <v>-77</v>
      </c>
      <c r="AJ89" s="11" t="n">
        <v>-77</v>
      </c>
      <c r="AK89" s="11" t="n">
        <v>-77</v>
      </c>
      <c r="AL89" s="11" t="n">
        <v>-77</v>
      </c>
      <c r="AM89" s="17" t="s">
        <v>142</v>
      </c>
      <c r="AN89" s="17" t="s">
        <v>142</v>
      </c>
      <c r="AO89" s="18" t="s">
        <v>142</v>
      </c>
      <c r="AP89" s="18" t="s">
        <v>142</v>
      </c>
      <c r="AQ89" s="19" t="s">
        <v>142</v>
      </c>
      <c r="AR89" s="19" t="s">
        <v>142</v>
      </c>
      <c r="AS89" s="11" t="n">
        <v>-77</v>
      </c>
      <c r="AT89" s="11" t="n">
        <v>-77</v>
      </c>
      <c r="AU89" s="11" t="n">
        <v>-77</v>
      </c>
      <c r="AV89" s="11" t="n">
        <v>-77</v>
      </c>
      <c r="AW89" s="11" t="n">
        <v>-77</v>
      </c>
      <c r="AX89" s="11" t="n">
        <v>-77</v>
      </c>
      <c r="AY89" s="11" t="n">
        <v>-77</v>
      </c>
      <c r="AZ89" s="11" t="n">
        <v>-77</v>
      </c>
      <c r="BA89" s="11" t="n">
        <v>2</v>
      </c>
      <c r="BB89" s="20" t="s">
        <v>142</v>
      </c>
      <c r="BC89" s="20" t="s">
        <v>142</v>
      </c>
      <c r="BD89" s="20" t="s">
        <v>142</v>
      </c>
      <c r="BE89" s="20" t="s">
        <v>142</v>
      </c>
      <c r="BF89" s="21" t="s">
        <v>142</v>
      </c>
      <c r="BG89" s="21" t="s">
        <v>142</v>
      </c>
      <c r="BH89" s="21" t="s">
        <v>142</v>
      </c>
      <c r="BI89" s="21" t="s">
        <v>142</v>
      </c>
      <c r="BJ89" s="22" t="s">
        <v>142</v>
      </c>
      <c r="BK89" s="22" t="s">
        <v>142</v>
      </c>
      <c r="BL89" s="22" t="s">
        <v>142</v>
      </c>
      <c r="BM89" s="22" t="s">
        <v>142</v>
      </c>
      <c r="BN89" s="11" t="n">
        <v>-77</v>
      </c>
      <c r="BO89" s="11" t="n">
        <v>-77</v>
      </c>
      <c r="BP89" s="11" t="n">
        <v>-77</v>
      </c>
      <c r="BQ89" s="11" t="n">
        <v>-77</v>
      </c>
      <c r="BR89" s="11" t="n">
        <v>-77</v>
      </c>
      <c r="BS89" s="11" t="n">
        <v>-77</v>
      </c>
      <c r="BT89" s="11" t="n">
        <v>-77</v>
      </c>
      <c r="BU89" s="11" t="n">
        <v>-77</v>
      </c>
      <c r="BV89" s="12" t="s">
        <v>2609</v>
      </c>
      <c r="BW89" s="11" t="n">
        <v>0</v>
      </c>
      <c r="BX89" s="11" t="n">
        <v>0</v>
      </c>
      <c r="BY89" s="12" t="s">
        <v>2610</v>
      </c>
      <c r="BZ89" s="12" t="s">
        <v>2611</v>
      </c>
      <c r="CA89" s="12" t="s">
        <v>2612</v>
      </c>
      <c r="CB89" s="35" t="n">
        <v>12</v>
      </c>
      <c r="CC89" s="35" t="n">
        <v>22</v>
      </c>
      <c r="CD89" s="35" t="n">
        <v>58</v>
      </c>
      <c r="CE89" s="35" t="n">
        <v>1854</v>
      </c>
      <c r="CF89" s="35" t="n">
        <v>0</v>
      </c>
      <c r="CG89" s="35" t="n">
        <v>0</v>
      </c>
      <c r="CH89" s="35" t="n">
        <v>6864</v>
      </c>
      <c r="CI89" s="35" t="n">
        <v>0</v>
      </c>
      <c r="CJ89" s="35" t="n">
        <v>6917</v>
      </c>
      <c r="CK89" s="35" t="n">
        <v>6979</v>
      </c>
      <c r="CL89" s="35" t="n">
        <v>0</v>
      </c>
      <c r="CM89" s="35" t="n">
        <v>0</v>
      </c>
      <c r="CN89" s="35" t="n">
        <v>0</v>
      </c>
      <c r="CO89" s="35" t="n">
        <v>0</v>
      </c>
      <c r="CP89" s="35" t="n">
        <v>6989</v>
      </c>
      <c r="CQ89" s="35" t="n">
        <v>0</v>
      </c>
      <c r="CR89" s="35" t="n">
        <v>0</v>
      </c>
    </row>
    <row r="90" customFormat="false" ht="12.75" hidden="false" customHeight="false" outlineLevel="0" collapsed="false">
      <c r="A90" s="11" t="n">
        <v>4121105</v>
      </c>
      <c r="B90" s="12" t="s">
        <v>2619</v>
      </c>
      <c r="C90" s="35" t="n">
        <v>5593927</v>
      </c>
      <c r="D90" s="11" t="n">
        <v>4</v>
      </c>
      <c r="E90" s="11" t="n">
        <v>2</v>
      </c>
      <c r="F90" s="11" t="n">
        <v>3</v>
      </c>
      <c r="G90" s="11" t="n">
        <v>1</v>
      </c>
      <c r="H90" s="11" t="n">
        <v>4</v>
      </c>
      <c r="I90" s="11" t="n">
        <v>1</v>
      </c>
      <c r="J90" s="11" t="n">
        <v>1</v>
      </c>
      <c r="K90" s="12" t="s">
        <v>2620</v>
      </c>
      <c r="L90" s="11" t="n">
        <v>7</v>
      </c>
      <c r="M90" s="12" t="s">
        <v>2621</v>
      </c>
      <c r="N90" s="11" t="n">
        <v>5</v>
      </c>
      <c r="O90" s="13" t="s">
        <v>142</v>
      </c>
      <c r="P90" s="13" t="s">
        <v>2622</v>
      </c>
      <c r="Q90" s="11" t="n">
        <v>5</v>
      </c>
      <c r="R90" s="11" t="n">
        <v>4</v>
      </c>
      <c r="S90" s="11" t="n">
        <v>4</v>
      </c>
      <c r="T90" s="11" t="n">
        <v>3</v>
      </c>
      <c r="U90" s="11" t="n">
        <v>2</v>
      </c>
      <c r="V90" s="11" t="n">
        <v>4</v>
      </c>
      <c r="W90" s="11" t="n">
        <v>4</v>
      </c>
      <c r="X90" s="11" t="n">
        <v>1</v>
      </c>
      <c r="Y90" s="14" t="s">
        <v>142</v>
      </c>
      <c r="Z90" s="14" t="s">
        <v>2623</v>
      </c>
      <c r="AA90" s="15" t="s">
        <v>142</v>
      </c>
      <c r="AB90" s="15" t="s">
        <v>2624</v>
      </c>
      <c r="AC90" s="16" t="s">
        <v>142</v>
      </c>
      <c r="AD90" s="16" t="s">
        <v>2625</v>
      </c>
      <c r="AE90" s="11" t="n">
        <v>2</v>
      </c>
      <c r="AF90" s="11" t="n">
        <v>4</v>
      </c>
      <c r="AG90" s="11" t="n">
        <v>4</v>
      </c>
      <c r="AH90" s="11" t="n">
        <v>2</v>
      </c>
      <c r="AI90" s="11" t="n">
        <v>2</v>
      </c>
      <c r="AJ90" s="11" t="n">
        <v>3</v>
      </c>
      <c r="AK90" s="11" t="n">
        <v>2</v>
      </c>
      <c r="AL90" s="11" t="n">
        <v>2</v>
      </c>
      <c r="AM90" s="17" t="s">
        <v>142</v>
      </c>
      <c r="AN90" s="17" t="s">
        <v>2626</v>
      </c>
      <c r="AO90" s="18" t="s">
        <v>142</v>
      </c>
      <c r="AP90" s="18" t="s">
        <v>2627</v>
      </c>
      <c r="AQ90" s="19" t="s">
        <v>142</v>
      </c>
      <c r="AR90" s="19" t="s">
        <v>2628</v>
      </c>
      <c r="AS90" s="11" t="n">
        <v>4</v>
      </c>
      <c r="AT90" s="11" t="n">
        <v>4</v>
      </c>
      <c r="AU90" s="11" t="n">
        <v>4</v>
      </c>
      <c r="AV90" s="11" t="n">
        <v>3</v>
      </c>
      <c r="AW90" s="11" t="n">
        <v>2</v>
      </c>
      <c r="AX90" s="11" t="n">
        <v>0</v>
      </c>
      <c r="AY90" s="11" t="n">
        <v>2</v>
      </c>
      <c r="AZ90" s="11" t="n">
        <v>2</v>
      </c>
      <c r="BA90" s="11" t="n">
        <v>1</v>
      </c>
      <c r="BB90" s="20" t="s">
        <v>142</v>
      </c>
      <c r="BC90" s="20" t="s">
        <v>142</v>
      </c>
      <c r="BD90" s="20" t="s">
        <v>2629</v>
      </c>
      <c r="BE90" s="20" t="s">
        <v>142</v>
      </c>
      <c r="BF90" s="21" t="s">
        <v>142</v>
      </c>
      <c r="BG90" s="21" t="s">
        <v>142</v>
      </c>
      <c r="BH90" s="21" t="s">
        <v>2630</v>
      </c>
      <c r="BI90" s="21" t="s">
        <v>142</v>
      </c>
      <c r="BJ90" s="22" t="s">
        <v>142</v>
      </c>
      <c r="BK90" s="22" t="s">
        <v>142</v>
      </c>
      <c r="BL90" s="22" t="s">
        <v>2631</v>
      </c>
      <c r="BM90" s="22" t="s">
        <v>142</v>
      </c>
      <c r="BN90" s="11" t="n">
        <v>3</v>
      </c>
      <c r="BO90" s="11" t="n">
        <v>4</v>
      </c>
      <c r="BP90" s="11" t="n">
        <v>4</v>
      </c>
      <c r="BQ90" s="11" t="n">
        <v>4</v>
      </c>
      <c r="BR90" s="11" t="n">
        <v>4</v>
      </c>
      <c r="BS90" s="11" t="n">
        <v>4</v>
      </c>
      <c r="BT90" s="11" t="n">
        <v>3</v>
      </c>
      <c r="BU90" s="11" t="n">
        <v>2</v>
      </c>
      <c r="BV90" s="12" t="s">
        <v>2632</v>
      </c>
      <c r="BW90" s="11" t="n">
        <v>0</v>
      </c>
      <c r="BX90" s="11" t="n">
        <v>0</v>
      </c>
      <c r="BY90" s="12" t="s">
        <v>2633</v>
      </c>
      <c r="BZ90" s="12" t="s">
        <v>2634</v>
      </c>
      <c r="CA90" s="12" t="s">
        <v>2635</v>
      </c>
      <c r="CB90" s="35" t="n">
        <v>72</v>
      </c>
      <c r="CC90" s="35" t="n">
        <v>74828</v>
      </c>
      <c r="CD90" s="35" t="n">
        <v>74876</v>
      </c>
      <c r="CE90" s="35" t="n">
        <v>261487</v>
      </c>
      <c r="CF90" s="35" t="n">
        <v>258355</v>
      </c>
      <c r="CG90" s="35" t="n">
        <v>259092</v>
      </c>
      <c r="CH90" s="35" t="n">
        <v>77208</v>
      </c>
      <c r="CI90" s="35" t="n">
        <v>262688</v>
      </c>
      <c r="CJ90" s="35" t="n">
        <v>78692</v>
      </c>
      <c r="CK90" s="35" t="n">
        <v>78756</v>
      </c>
      <c r="CL90" s="35" t="n">
        <v>258434</v>
      </c>
      <c r="CM90" s="35" t="n">
        <v>258502</v>
      </c>
      <c r="CN90" s="35" t="n">
        <v>261455</v>
      </c>
      <c r="CO90" s="35" t="n">
        <v>261469</v>
      </c>
      <c r="CP90" s="35" t="n">
        <v>261482</v>
      </c>
      <c r="CQ90" s="35" t="n">
        <v>264438</v>
      </c>
      <c r="CR90" s="35" t="n">
        <v>264486</v>
      </c>
    </row>
    <row r="91" customFormat="false" ht="12.75" hidden="false" customHeight="false" outlineLevel="0" collapsed="false">
      <c r="A91" s="11" t="n">
        <v>4121396</v>
      </c>
      <c r="B91" s="12" t="s">
        <v>2652</v>
      </c>
      <c r="C91" s="35" t="n">
        <v>5568356</v>
      </c>
      <c r="D91" s="11" t="n">
        <v>2</v>
      </c>
      <c r="E91" s="11" t="n">
        <v>-77</v>
      </c>
      <c r="F91" s="11" t="n">
        <v>1</v>
      </c>
      <c r="G91" s="11" t="n">
        <v>-77</v>
      </c>
      <c r="H91" s="11" t="n">
        <v>2</v>
      </c>
      <c r="I91" s="11" t="n">
        <v>1</v>
      </c>
      <c r="J91" s="11" t="n">
        <v>1</v>
      </c>
      <c r="K91" s="12" t="s">
        <v>1430</v>
      </c>
      <c r="L91" s="11" t="n">
        <v>8</v>
      </c>
      <c r="M91" s="12" t="s">
        <v>2653</v>
      </c>
      <c r="N91" s="11" t="n">
        <v>23</v>
      </c>
      <c r="O91" s="13" t="s">
        <v>2654</v>
      </c>
      <c r="P91" s="13" t="s">
        <v>142</v>
      </c>
      <c r="Q91" s="11" t="n">
        <v>4</v>
      </c>
      <c r="R91" s="11" t="n">
        <v>4</v>
      </c>
      <c r="S91" s="11" t="n">
        <v>4</v>
      </c>
      <c r="T91" s="11" t="n">
        <v>2</v>
      </c>
      <c r="U91" s="11" t="n">
        <v>2</v>
      </c>
      <c r="V91" s="11" t="n">
        <v>2</v>
      </c>
      <c r="W91" s="11" t="n">
        <v>4</v>
      </c>
      <c r="X91" s="11" t="n">
        <v>1</v>
      </c>
      <c r="Y91" s="14" t="s">
        <v>142</v>
      </c>
      <c r="Z91" s="14" t="s">
        <v>2655</v>
      </c>
      <c r="AA91" s="15" t="s">
        <v>142</v>
      </c>
      <c r="AB91" s="15" t="s">
        <v>2656</v>
      </c>
      <c r="AC91" s="16" t="s">
        <v>142</v>
      </c>
      <c r="AD91" s="16" t="s">
        <v>2657</v>
      </c>
      <c r="AE91" s="11" t="n">
        <v>2</v>
      </c>
      <c r="AF91" s="11" t="n">
        <v>4</v>
      </c>
      <c r="AG91" s="11" t="n">
        <v>4</v>
      </c>
      <c r="AH91" s="11" t="n">
        <v>2</v>
      </c>
      <c r="AI91" s="11" t="n">
        <v>2</v>
      </c>
      <c r="AJ91" s="11" t="n">
        <v>2</v>
      </c>
      <c r="AK91" s="11" t="n">
        <v>2</v>
      </c>
      <c r="AL91" s="11" t="n">
        <v>1</v>
      </c>
      <c r="AM91" s="17" t="s">
        <v>142</v>
      </c>
      <c r="AN91" s="17" t="s">
        <v>142</v>
      </c>
      <c r="AO91" s="18" t="s">
        <v>142</v>
      </c>
      <c r="AP91" s="18" t="s">
        <v>142</v>
      </c>
      <c r="AQ91" s="19" t="s">
        <v>142</v>
      </c>
      <c r="AR91" s="19" t="s">
        <v>142</v>
      </c>
      <c r="AS91" s="11" t="n">
        <v>-77</v>
      </c>
      <c r="AT91" s="11" t="n">
        <v>-77</v>
      </c>
      <c r="AU91" s="11" t="n">
        <v>-77</v>
      </c>
      <c r="AV91" s="11" t="n">
        <v>-77</v>
      </c>
      <c r="AW91" s="11" t="n">
        <v>-77</v>
      </c>
      <c r="AX91" s="11" t="n">
        <v>-77</v>
      </c>
      <c r="AY91" s="11" t="n">
        <v>-77</v>
      </c>
      <c r="AZ91" s="11" t="n">
        <v>-77</v>
      </c>
      <c r="BA91" s="11" t="n">
        <v>2</v>
      </c>
      <c r="BB91" s="20" t="s">
        <v>142</v>
      </c>
      <c r="BC91" s="20" t="s">
        <v>142</v>
      </c>
      <c r="BD91" s="20" t="s">
        <v>142</v>
      </c>
      <c r="BE91" s="20" t="s">
        <v>142</v>
      </c>
      <c r="BF91" s="21" t="s">
        <v>142</v>
      </c>
      <c r="BG91" s="21" t="s">
        <v>142</v>
      </c>
      <c r="BH91" s="21" t="s">
        <v>142</v>
      </c>
      <c r="BI91" s="21" t="s">
        <v>142</v>
      </c>
      <c r="BJ91" s="22" t="s">
        <v>142</v>
      </c>
      <c r="BK91" s="22" t="s">
        <v>142</v>
      </c>
      <c r="BL91" s="22" t="s">
        <v>142</v>
      </c>
      <c r="BM91" s="22" t="s">
        <v>142</v>
      </c>
      <c r="BN91" s="11" t="n">
        <v>-77</v>
      </c>
      <c r="BO91" s="11" t="n">
        <v>-77</v>
      </c>
      <c r="BP91" s="11" t="n">
        <v>-77</v>
      </c>
      <c r="BQ91" s="11" t="n">
        <v>-77</v>
      </c>
      <c r="BR91" s="11" t="n">
        <v>-77</v>
      </c>
      <c r="BS91" s="11" t="n">
        <v>-77</v>
      </c>
      <c r="BT91" s="11" t="n">
        <v>-77</v>
      </c>
      <c r="BU91" s="11" t="n">
        <v>-77</v>
      </c>
      <c r="BV91" s="12" t="s">
        <v>2658</v>
      </c>
      <c r="BW91" s="11" t="n">
        <v>1</v>
      </c>
      <c r="BX91" s="11" t="n">
        <v>0</v>
      </c>
      <c r="BY91" s="12" t="s">
        <v>2659</v>
      </c>
      <c r="BZ91" s="12" t="s">
        <v>2660</v>
      </c>
      <c r="CA91" s="12" t="s">
        <v>2661</v>
      </c>
      <c r="CB91" s="35" t="n">
        <v>3</v>
      </c>
      <c r="CC91" s="35" t="n">
        <v>26</v>
      </c>
      <c r="CD91" s="35" t="n">
        <v>88</v>
      </c>
      <c r="CE91" s="35" t="n">
        <v>1967</v>
      </c>
      <c r="CF91" s="35" t="n">
        <v>0</v>
      </c>
      <c r="CG91" s="35" t="n">
        <v>1903</v>
      </c>
      <c r="CH91" s="35" t="n">
        <v>0</v>
      </c>
      <c r="CI91" s="35" t="n">
        <v>3798</v>
      </c>
      <c r="CJ91" s="35" t="n">
        <v>1910</v>
      </c>
      <c r="CK91" s="35" t="n">
        <v>1954</v>
      </c>
      <c r="CL91" s="35" t="n">
        <v>4624</v>
      </c>
      <c r="CM91" s="35" t="n">
        <v>4651</v>
      </c>
      <c r="CN91" s="35" t="n">
        <v>0</v>
      </c>
      <c r="CO91" s="35" t="n">
        <v>0</v>
      </c>
      <c r="CP91" s="35" t="n">
        <v>4656</v>
      </c>
      <c r="CQ91" s="35" t="n">
        <v>0</v>
      </c>
      <c r="CR91" s="35" t="n">
        <v>0</v>
      </c>
    </row>
    <row r="92" customFormat="false" ht="12.75" hidden="false" customHeight="false" outlineLevel="0" collapsed="false">
      <c r="A92" s="11" t="n">
        <v>4121558</v>
      </c>
      <c r="B92" s="12" t="s">
        <v>2671</v>
      </c>
      <c r="C92" s="35" t="n">
        <v>5568356</v>
      </c>
      <c r="D92" s="11" t="n">
        <v>3</v>
      </c>
      <c r="E92" s="11" t="n">
        <v>1</v>
      </c>
      <c r="F92" s="11" t="n">
        <v>3</v>
      </c>
      <c r="G92" s="11" t="n">
        <v>-77</v>
      </c>
      <c r="H92" s="11" t="n">
        <v>2</v>
      </c>
      <c r="I92" s="11" t="n">
        <v>1</v>
      </c>
      <c r="J92" s="11" t="n">
        <v>1</v>
      </c>
      <c r="K92" s="12" t="s">
        <v>167</v>
      </c>
      <c r="L92" s="11" t="n">
        <v>8</v>
      </c>
      <c r="M92" s="12" t="s">
        <v>308</v>
      </c>
      <c r="N92" s="11" t="n">
        <v>29</v>
      </c>
      <c r="O92" s="13" t="s">
        <v>2672</v>
      </c>
      <c r="P92" s="13" t="s">
        <v>142</v>
      </c>
      <c r="Q92" s="11" t="n">
        <v>3</v>
      </c>
      <c r="R92" s="11" t="n">
        <v>4</v>
      </c>
      <c r="S92" s="11" t="n">
        <v>4</v>
      </c>
      <c r="T92" s="11" t="n">
        <v>2</v>
      </c>
      <c r="U92" s="11" t="n">
        <v>2</v>
      </c>
      <c r="V92" s="11" t="n">
        <v>1</v>
      </c>
      <c r="W92" s="11" t="n">
        <v>1</v>
      </c>
      <c r="X92" s="11" t="n">
        <v>1</v>
      </c>
      <c r="Y92" s="14" t="s">
        <v>2673</v>
      </c>
      <c r="Z92" s="14" t="s">
        <v>142</v>
      </c>
      <c r="AA92" s="15" t="s">
        <v>2674</v>
      </c>
      <c r="AB92" s="15" t="s">
        <v>142</v>
      </c>
      <c r="AC92" s="16" t="s">
        <v>2675</v>
      </c>
      <c r="AD92" s="16" t="s">
        <v>142</v>
      </c>
      <c r="AE92" s="11" t="n">
        <v>3</v>
      </c>
      <c r="AF92" s="11" t="n">
        <v>4</v>
      </c>
      <c r="AG92" s="11" t="n">
        <v>4</v>
      </c>
      <c r="AH92" s="11" t="n">
        <v>2</v>
      </c>
      <c r="AI92" s="11" t="n">
        <v>2</v>
      </c>
      <c r="AJ92" s="11" t="n">
        <v>2</v>
      </c>
      <c r="AK92" s="11" t="n">
        <v>2</v>
      </c>
      <c r="AL92" s="11" t="n">
        <v>2</v>
      </c>
      <c r="AM92" s="17" t="s">
        <v>142</v>
      </c>
      <c r="AN92" s="17" t="s">
        <v>2676</v>
      </c>
      <c r="AO92" s="18" t="s">
        <v>142</v>
      </c>
      <c r="AP92" s="18" t="s">
        <v>2677</v>
      </c>
      <c r="AQ92" s="19" t="s">
        <v>142</v>
      </c>
      <c r="AR92" s="19" t="s">
        <v>2678</v>
      </c>
      <c r="AS92" s="11" t="n">
        <v>4</v>
      </c>
      <c r="AT92" s="11" t="n">
        <v>4</v>
      </c>
      <c r="AU92" s="11" t="n">
        <v>4</v>
      </c>
      <c r="AV92" s="11" t="n">
        <v>2</v>
      </c>
      <c r="AW92" s="11" t="n">
        <v>2</v>
      </c>
      <c r="AX92" s="11" t="n">
        <v>2</v>
      </c>
      <c r="AY92" s="11" t="n">
        <v>2</v>
      </c>
      <c r="AZ92" s="11" t="n">
        <v>2</v>
      </c>
      <c r="BA92" s="11" t="n">
        <v>2</v>
      </c>
      <c r="BB92" s="20" t="s">
        <v>142</v>
      </c>
      <c r="BC92" s="20" t="s">
        <v>142</v>
      </c>
      <c r="BD92" s="20" t="s">
        <v>142</v>
      </c>
      <c r="BE92" s="20" t="s">
        <v>142</v>
      </c>
      <c r="BF92" s="21" t="s">
        <v>142</v>
      </c>
      <c r="BG92" s="21" t="s">
        <v>142</v>
      </c>
      <c r="BH92" s="21" t="s">
        <v>142</v>
      </c>
      <c r="BI92" s="21" t="s">
        <v>142</v>
      </c>
      <c r="BJ92" s="22" t="s">
        <v>142</v>
      </c>
      <c r="BK92" s="22" t="s">
        <v>142</v>
      </c>
      <c r="BL92" s="22" t="s">
        <v>142</v>
      </c>
      <c r="BM92" s="22" t="s">
        <v>142</v>
      </c>
      <c r="BN92" s="11" t="n">
        <v>-77</v>
      </c>
      <c r="BO92" s="11" t="n">
        <v>-77</v>
      </c>
      <c r="BP92" s="11" t="n">
        <v>-77</v>
      </c>
      <c r="BQ92" s="11" t="n">
        <v>-77</v>
      </c>
      <c r="BR92" s="11" t="n">
        <v>-77</v>
      </c>
      <c r="BS92" s="11" t="n">
        <v>-77</v>
      </c>
      <c r="BT92" s="11" t="n">
        <v>-77</v>
      </c>
      <c r="BU92" s="11" t="n">
        <v>-77</v>
      </c>
      <c r="BV92" s="12" t="s">
        <v>2679</v>
      </c>
      <c r="BW92" s="11" t="n">
        <v>0</v>
      </c>
      <c r="BX92" s="11" t="n">
        <v>1</v>
      </c>
      <c r="BY92" s="12" t="s">
        <v>2680</v>
      </c>
      <c r="BZ92" s="12" t="s">
        <v>2681</v>
      </c>
      <c r="CA92" s="12" t="s">
        <v>2682</v>
      </c>
      <c r="CB92" s="35" t="n">
        <v>3</v>
      </c>
      <c r="CC92" s="35" t="n">
        <v>21</v>
      </c>
      <c r="CD92" s="35" t="n">
        <v>44</v>
      </c>
      <c r="CE92" s="35" t="n">
        <v>6429</v>
      </c>
      <c r="CF92" s="35" t="n">
        <v>3465</v>
      </c>
      <c r="CG92" s="35" t="n">
        <v>10757</v>
      </c>
      <c r="CH92" s="35" t="n">
        <v>0</v>
      </c>
      <c r="CI92" s="35" t="n">
        <v>6384</v>
      </c>
      <c r="CJ92" s="35" t="n">
        <v>3471</v>
      </c>
      <c r="CK92" s="35" t="n">
        <v>3510</v>
      </c>
      <c r="CL92" s="35" t="n">
        <v>6407</v>
      </c>
      <c r="CM92" s="35" t="n">
        <v>6422</v>
      </c>
      <c r="CN92" s="35" t="n">
        <v>10775</v>
      </c>
      <c r="CO92" s="35" t="n">
        <v>10791</v>
      </c>
      <c r="CP92" s="35" t="n">
        <v>10796</v>
      </c>
      <c r="CQ92" s="35" t="n">
        <v>0</v>
      </c>
      <c r="CR92" s="35" t="n">
        <v>0</v>
      </c>
    </row>
    <row r="93" customFormat="false" ht="12.75" hidden="false" customHeight="false" outlineLevel="0" collapsed="false">
      <c r="A93" s="11" t="n">
        <v>4121875</v>
      </c>
      <c r="B93" s="12" t="s">
        <v>2692</v>
      </c>
      <c r="C93" s="35" t="n">
        <v>5593927</v>
      </c>
      <c r="D93" s="11" t="n">
        <v>2</v>
      </c>
      <c r="E93" s="11" t="n">
        <v>2</v>
      </c>
      <c r="F93" s="11" t="n">
        <v>-77</v>
      </c>
      <c r="G93" s="11" t="n">
        <v>-77</v>
      </c>
      <c r="H93" s="11" t="n">
        <v>1</v>
      </c>
      <c r="I93" s="11" t="n">
        <v>1</v>
      </c>
      <c r="J93" s="11" t="n">
        <v>1</v>
      </c>
      <c r="K93" s="12" t="s">
        <v>2693</v>
      </c>
      <c r="L93" s="11" t="n">
        <v>5</v>
      </c>
      <c r="M93" s="12" t="s">
        <v>489</v>
      </c>
      <c r="N93" s="11" t="n">
        <v>11</v>
      </c>
      <c r="O93" s="13" t="s">
        <v>142</v>
      </c>
      <c r="P93" s="13" t="s">
        <v>2694</v>
      </c>
      <c r="Q93" s="11" t="n">
        <v>1</v>
      </c>
      <c r="R93" s="11" t="n">
        <v>1</v>
      </c>
      <c r="S93" s="11" t="n">
        <v>1</v>
      </c>
      <c r="T93" s="11" t="n">
        <v>3</v>
      </c>
      <c r="U93" s="11" t="n">
        <v>2</v>
      </c>
      <c r="V93" s="11" t="n">
        <v>4</v>
      </c>
      <c r="W93" s="11" t="n">
        <v>4</v>
      </c>
      <c r="X93" s="11" t="n">
        <v>1</v>
      </c>
      <c r="Y93" s="14" t="s">
        <v>142</v>
      </c>
      <c r="Z93" s="14" t="s">
        <v>2695</v>
      </c>
      <c r="AA93" s="15" t="s">
        <v>142</v>
      </c>
      <c r="AB93" s="15" t="s">
        <v>2696</v>
      </c>
      <c r="AC93" s="16" t="s">
        <v>142</v>
      </c>
      <c r="AD93" s="16" t="s">
        <v>2697</v>
      </c>
      <c r="AE93" s="11" t="n">
        <v>1</v>
      </c>
      <c r="AF93" s="11" t="n">
        <v>1</v>
      </c>
      <c r="AG93" s="11" t="n">
        <v>2</v>
      </c>
      <c r="AH93" s="11" t="n">
        <v>1</v>
      </c>
      <c r="AI93" s="11" t="n">
        <v>1</v>
      </c>
      <c r="AJ93" s="11" t="n">
        <v>2</v>
      </c>
      <c r="AK93" s="11" t="n">
        <v>1</v>
      </c>
      <c r="AL93" s="11" t="n">
        <v>1</v>
      </c>
      <c r="AM93" s="17" t="s">
        <v>142</v>
      </c>
      <c r="AN93" s="17" t="s">
        <v>142</v>
      </c>
      <c r="AO93" s="18" t="s">
        <v>142</v>
      </c>
      <c r="AP93" s="18" t="s">
        <v>142</v>
      </c>
      <c r="AQ93" s="19" t="s">
        <v>142</v>
      </c>
      <c r="AR93" s="19" t="s">
        <v>142</v>
      </c>
      <c r="AS93" s="11" t="n">
        <v>-77</v>
      </c>
      <c r="AT93" s="11" t="n">
        <v>-77</v>
      </c>
      <c r="AU93" s="11" t="n">
        <v>-77</v>
      </c>
      <c r="AV93" s="11" t="n">
        <v>-77</v>
      </c>
      <c r="AW93" s="11" t="n">
        <v>-77</v>
      </c>
      <c r="AX93" s="11" t="n">
        <v>-77</v>
      </c>
      <c r="AY93" s="11" t="n">
        <v>-77</v>
      </c>
      <c r="AZ93" s="11" t="n">
        <v>-77</v>
      </c>
      <c r="BA93" s="11" t="n">
        <v>2</v>
      </c>
      <c r="BB93" s="20" t="s">
        <v>142</v>
      </c>
      <c r="BC93" s="20" t="s">
        <v>142</v>
      </c>
      <c r="BD93" s="20" t="s">
        <v>142</v>
      </c>
      <c r="BE93" s="20" t="s">
        <v>142</v>
      </c>
      <c r="BF93" s="21" t="s">
        <v>142</v>
      </c>
      <c r="BG93" s="21" t="s">
        <v>142</v>
      </c>
      <c r="BH93" s="21" t="s">
        <v>142</v>
      </c>
      <c r="BI93" s="21" t="s">
        <v>142</v>
      </c>
      <c r="BJ93" s="22" t="s">
        <v>142</v>
      </c>
      <c r="BK93" s="22" t="s">
        <v>142</v>
      </c>
      <c r="BL93" s="22" t="s">
        <v>142</v>
      </c>
      <c r="BM93" s="22" t="s">
        <v>142</v>
      </c>
      <c r="BN93" s="11" t="n">
        <v>-77</v>
      </c>
      <c r="BO93" s="11" t="n">
        <v>-77</v>
      </c>
      <c r="BP93" s="11" t="n">
        <v>-77</v>
      </c>
      <c r="BQ93" s="11" t="n">
        <v>-77</v>
      </c>
      <c r="BR93" s="11" t="n">
        <v>-77</v>
      </c>
      <c r="BS93" s="11" t="n">
        <v>-77</v>
      </c>
      <c r="BT93" s="11" t="n">
        <v>-77</v>
      </c>
      <c r="BU93" s="11" t="n">
        <v>-77</v>
      </c>
      <c r="BV93" s="12" t="s">
        <v>2698</v>
      </c>
      <c r="BW93" s="11" t="n">
        <v>1</v>
      </c>
      <c r="BX93" s="11" t="n">
        <v>0</v>
      </c>
      <c r="BY93" s="12" t="s">
        <v>2699</v>
      </c>
      <c r="BZ93" s="12" t="s">
        <v>2700</v>
      </c>
      <c r="CA93" s="12" t="s">
        <v>2701</v>
      </c>
      <c r="CB93" s="35" t="n">
        <v>3</v>
      </c>
      <c r="CC93" s="35" t="n">
        <v>14</v>
      </c>
      <c r="CD93" s="35" t="n">
        <v>10141</v>
      </c>
      <c r="CE93" s="35" t="n">
        <v>11834</v>
      </c>
      <c r="CF93" s="35" t="n">
        <v>14286</v>
      </c>
      <c r="CG93" s="35" t="n">
        <v>0</v>
      </c>
      <c r="CH93" s="35" t="n">
        <v>0</v>
      </c>
      <c r="CI93" s="35" t="n">
        <v>11650</v>
      </c>
      <c r="CJ93" s="35" t="n">
        <v>11702</v>
      </c>
      <c r="CK93" s="35" t="n">
        <v>11786</v>
      </c>
      <c r="CL93" s="35" t="n">
        <v>16636</v>
      </c>
      <c r="CM93" s="35" t="n">
        <v>16675</v>
      </c>
      <c r="CN93" s="35" t="n">
        <v>0</v>
      </c>
      <c r="CO93" s="35" t="n">
        <v>0</v>
      </c>
      <c r="CP93" s="35" t="n">
        <v>16713</v>
      </c>
      <c r="CQ93" s="35" t="n">
        <v>0</v>
      </c>
      <c r="CR93" s="35" t="n">
        <v>0</v>
      </c>
    </row>
    <row r="94" customFormat="false" ht="12.75" hidden="false" customHeight="false" outlineLevel="0" collapsed="false">
      <c r="A94" s="11" t="n">
        <v>4121888</v>
      </c>
      <c r="B94" s="12" t="s">
        <v>2712</v>
      </c>
      <c r="C94" s="35" t="n">
        <v>5593927</v>
      </c>
      <c r="D94" s="11" t="n">
        <v>4</v>
      </c>
      <c r="E94" s="11" t="n">
        <v>4</v>
      </c>
      <c r="F94" s="11" t="n">
        <v>1</v>
      </c>
      <c r="G94" s="11" t="n">
        <v>3</v>
      </c>
      <c r="H94" s="11" t="n">
        <v>2</v>
      </c>
      <c r="I94" s="11" t="n">
        <v>1</v>
      </c>
      <c r="J94" s="11" t="n">
        <v>1</v>
      </c>
      <c r="K94" s="12" t="s">
        <v>804</v>
      </c>
      <c r="L94" s="11" t="n">
        <v>5</v>
      </c>
      <c r="M94" s="12" t="s">
        <v>870</v>
      </c>
      <c r="N94" s="11" t="n">
        <v>20</v>
      </c>
      <c r="O94" s="13" t="s">
        <v>2713</v>
      </c>
      <c r="P94" s="13" t="s">
        <v>142</v>
      </c>
      <c r="Q94" s="11" t="n">
        <v>5</v>
      </c>
      <c r="R94" s="11" t="n">
        <v>5</v>
      </c>
      <c r="S94" s="11" t="n">
        <v>4</v>
      </c>
      <c r="T94" s="11" t="n">
        <v>4</v>
      </c>
      <c r="U94" s="11" t="n">
        <v>4</v>
      </c>
      <c r="V94" s="11" t="n">
        <v>1</v>
      </c>
      <c r="W94" s="11" t="n">
        <v>4</v>
      </c>
      <c r="X94" s="11" t="n">
        <v>1</v>
      </c>
      <c r="Y94" s="14" t="s">
        <v>2714</v>
      </c>
      <c r="Z94" s="14" t="s">
        <v>142</v>
      </c>
      <c r="AA94" s="15" t="s">
        <v>2715</v>
      </c>
      <c r="AB94" s="15" t="s">
        <v>142</v>
      </c>
      <c r="AC94" s="16" t="s">
        <v>2716</v>
      </c>
      <c r="AD94" s="16" t="s">
        <v>142</v>
      </c>
      <c r="AE94" s="11" t="n">
        <v>5</v>
      </c>
      <c r="AF94" s="11" t="n">
        <v>4</v>
      </c>
      <c r="AG94" s="11" t="n">
        <v>5</v>
      </c>
      <c r="AH94" s="11" t="n">
        <v>1</v>
      </c>
      <c r="AI94" s="11" t="n">
        <v>1</v>
      </c>
      <c r="AJ94" s="11" t="n">
        <v>0</v>
      </c>
      <c r="AK94" s="11" t="n">
        <v>1</v>
      </c>
      <c r="AL94" s="11" t="n">
        <v>1</v>
      </c>
      <c r="AM94" s="17" t="s">
        <v>2717</v>
      </c>
      <c r="AN94" s="17" t="s">
        <v>142</v>
      </c>
      <c r="AO94" s="18" t="s">
        <v>2718</v>
      </c>
      <c r="AP94" s="18" t="s">
        <v>142</v>
      </c>
      <c r="AQ94" s="19" t="s">
        <v>2719</v>
      </c>
      <c r="AR94" s="19" t="s">
        <v>142</v>
      </c>
      <c r="AS94" s="11" t="n">
        <v>5</v>
      </c>
      <c r="AT94" s="11" t="n">
        <v>5</v>
      </c>
      <c r="AU94" s="11" t="n">
        <v>4</v>
      </c>
      <c r="AV94" s="11" t="n">
        <v>2</v>
      </c>
      <c r="AW94" s="11" t="n">
        <v>4</v>
      </c>
      <c r="AX94" s="11" t="n">
        <v>4</v>
      </c>
      <c r="AY94" s="11" t="n">
        <v>4</v>
      </c>
      <c r="AZ94" s="11" t="n">
        <v>2</v>
      </c>
      <c r="BA94" s="11" t="n">
        <v>1</v>
      </c>
      <c r="BB94" s="20" t="s">
        <v>142</v>
      </c>
      <c r="BC94" s="20" t="s">
        <v>2720</v>
      </c>
      <c r="BD94" s="20" t="s">
        <v>142</v>
      </c>
      <c r="BE94" s="20" t="s">
        <v>142</v>
      </c>
      <c r="BF94" s="21" t="s">
        <v>142</v>
      </c>
      <c r="BG94" s="21" t="s">
        <v>2721</v>
      </c>
      <c r="BH94" s="21" t="s">
        <v>142</v>
      </c>
      <c r="BI94" s="21" t="s">
        <v>142</v>
      </c>
      <c r="BJ94" s="22" t="s">
        <v>142</v>
      </c>
      <c r="BK94" s="22" t="s">
        <v>2722</v>
      </c>
      <c r="BL94" s="22" t="s">
        <v>142</v>
      </c>
      <c r="BM94" s="22" t="s">
        <v>142</v>
      </c>
      <c r="BN94" s="11" t="n">
        <v>4</v>
      </c>
      <c r="BO94" s="11" t="n">
        <v>5</v>
      </c>
      <c r="BP94" s="11" t="n">
        <v>4</v>
      </c>
      <c r="BQ94" s="11" t="n">
        <v>4</v>
      </c>
      <c r="BR94" s="11" t="n">
        <v>4</v>
      </c>
      <c r="BS94" s="11" t="n">
        <v>1</v>
      </c>
      <c r="BT94" s="11" t="n">
        <v>1</v>
      </c>
      <c r="BU94" s="11" t="n">
        <v>1</v>
      </c>
      <c r="BV94" s="12" t="s">
        <v>1080</v>
      </c>
      <c r="BW94" s="11" t="n">
        <v>1</v>
      </c>
      <c r="BX94" s="11" t="n">
        <v>1</v>
      </c>
      <c r="BY94" s="12" t="s">
        <v>2723</v>
      </c>
      <c r="BZ94" s="12" t="s">
        <v>2724</v>
      </c>
      <c r="CA94" s="12" t="s">
        <v>2725</v>
      </c>
      <c r="CB94" s="35" t="n">
        <v>5</v>
      </c>
      <c r="CC94" s="35" t="n">
        <v>27</v>
      </c>
      <c r="CD94" s="35" t="n">
        <v>52</v>
      </c>
      <c r="CE94" s="35" t="n">
        <v>54391</v>
      </c>
      <c r="CF94" s="35" t="n">
        <v>54555</v>
      </c>
      <c r="CG94" s="35" t="n">
        <v>242</v>
      </c>
      <c r="CH94" s="35" t="n">
        <v>53102</v>
      </c>
      <c r="CI94" s="35" t="n">
        <v>50742</v>
      </c>
      <c r="CJ94" s="35" t="n">
        <v>1112</v>
      </c>
      <c r="CK94" s="35" t="n">
        <v>1146</v>
      </c>
      <c r="CL94" s="35" t="n">
        <v>52469</v>
      </c>
      <c r="CM94" s="35" t="n">
        <v>52497</v>
      </c>
      <c r="CN94" s="35" t="n">
        <v>54359</v>
      </c>
      <c r="CO94" s="35" t="n">
        <v>54385</v>
      </c>
      <c r="CP94" s="35" t="n">
        <v>54388</v>
      </c>
      <c r="CQ94" s="35" t="n">
        <v>55471</v>
      </c>
      <c r="CR94" s="35" t="n">
        <v>55502</v>
      </c>
    </row>
    <row r="95" customFormat="false" ht="12.75" hidden="false" customHeight="false" outlineLevel="0" collapsed="false">
      <c r="A95" s="11" t="n">
        <v>4121901</v>
      </c>
      <c r="B95" s="12" t="s">
        <v>2741</v>
      </c>
      <c r="C95" s="35" t="n">
        <v>5593927</v>
      </c>
      <c r="D95" s="11" t="n">
        <v>4</v>
      </c>
      <c r="E95" s="11" t="n">
        <v>2</v>
      </c>
      <c r="F95" s="11" t="n">
        <v>4</v>
      </c>
      <c r="G95" s="11" t="n">
        <v>1</v>
      </c>
      <c r="H95" s="11" t="n">
        <v>3</v>
      </c>
      <c r="I95" s="11" t="n">
        <v>1</v>
      </c>
      <c r="J95" s="11" t="n">
        <v>1</v>
      </c>
      <c r="K95" s="12" t="s">
        <v>236</v>
      </c>
      <c r="L95" s="11" t="n">
        <v>6</v>
      </c>
      <c r="M95" s="12" t="s">
        <v>2742</v>
      </c>
      <c r="N95" s="11" t="n">
        <v>3</v>
      </c>
      <c r="O95" s="13" t="s">
        <v>2743</v>
      </c>
      <c r="P95" s="13" t="s">
        <v>142</v>
      </c>
      <c r="Q95" s="11" t="n">
        <v>5</v>
      </c>
      <c r="R95" s="11" t="n">
        <v>4</v>
      </c>
      <c r="S95" s="11" t="n">
        <v>4</v>
      </c>
      <c r="T95" s="11" t="n">
        <v>4</v>
      </c>
      <c r="U95" s="11" t="n">
        <v>3</v>
      </c>
      <c r="V95" s="11" t="n">
        <v>4</v>
      </c>
      <c r="W95" s="11" t="n">
        <v>3</v>
      </c>
      <c r="X95" s="11" t="n">
        <v>2</v>
      </c>
      <c r="Y95" s="14" t="s">
        <v>2744</v>
      </c>
      <c r="Z95" s="14" t="s">
        <v>142</v>
      </c>
      <c r="AA95" s="15" t="s">
        <v>2745</v>
      </c>
      <c r="AB95" s="15" t="s">
        <v>142</v>
      </c>
      <c r="AC95" s="16" t="s">
        <v>2746</v>
      </c>
      <c r="AD95" s="16" t="s">
        <v>142</v>
      </c>
      <c r="AE95" s="11" t="n">
        <v>1</v>
      </c>
      <c r="AF95" s="11" t="n">
        <v>2</v>
      </c>
      <c r="AG95" s="11" t="n">
        <v>3</v>
      </c>
      <c r="AH95" s="11" t="n">
        <v>2</v>
      </c>
      <c r="AI95" s="11" t="n">
        <v>2</v>
      </c>
      <c r="AJ95" s="11" t="n">
        <v>3</v>
      </c>
      <c r="AK95" s="11" t="n">
        <v>2</v>
      </c>
      <c r="AL95" s="11" t="n">
        <v>2</v>
      </c>
      <c r="AM95" s="17" t="s">
        <v>2747</v>
      </c>
      <c r="AN95" s="17" t="s">
        <v>142</v>
      </c>
      <c r="AO95" s="18" t="s">
        <v>2748</v>
      </c>
      <c r="AP95" s="18" t="s">
        <v>142</v>
      </c>
      <c r="AQ95" s="19" t="s">
        <v>2749</v>
      </c>
      <c r="AR95" s="19" t="s">
        <v>142</v>
      </c>
      <c r="AS95" s="11" t="n">
        <v>2</v>
      </c>
      <c r="AT95" s="11" t="n">
        <v>3</v>
      </c>
      <c r="AU95" s="11" t="n">
        <v>4</v>
      </c>
      <c r="AV95" s="11" t="n">
        <v>3</v>
      </c>
      <c r="AW95" s="11" t="n">
        <v>2</v>
      </c>
      <c r="AX95" s="11" t="n">
        <v>3</v>
      </c>
      <c r="AY95" s="11" t="n">
        <v>3</v>
      </c>
      <c r="AZ95" s="11" t="n">
        <v>3</v>
      </c>
      <c r="BA95" s="11" t="n">
        <v>1</v>
      </c>
      <c r="BB95" s="20" t="s">
        <v>142</v>
      </c>
      <c r="BC95" s="20" t="s">
        <v>142</v>
      </c>
      <c r="BD95" s="20" t="s">
        <v>142</v>
      </c>
      <c r="BE95" s="20" t="s">
        <v>2750</v>
      </c>
      <c r="BF95" s="21" t="s">
        <v>142</v>
      </c>
      <c r="BG95" s="21" t="s">
        <v>142</v>
      </c>
      <c r="BH95" s="21" t="s">
        <v>142</v>
      </c>
      <c r="BI95" s="21" t="s">
        <v>2751</v>
      </c>
      <c r="BJ95" s="22" t="s">
        <v>142</v>
      </c>
      <c r="BK95" s="22" t="s">
        <v>142</v>
      </c>
      <c r="BL95" s="22" t="s">
        <v>142</v>
      </c>
      <c r="BM95" s="22" t="s">
        <v>2752</v>
      </c>
      <c r="BN95" s="11" t="n">
        <v>5</v>
      </c>
      <c r="BO95" s="11" t="n">
        <v>5</v>
      </c>
      <c r="BP95" s="11" t="n">
        <v>5</v>
      </c>
      <c r="BQ95" s="11" t="n">
        <v>2</v>
      </c>
      <c r="BR95" s="11" t="n">
        <v>2</v>
      </c>
      <c r="BS95" s="11" t="n">
        <v>2</v>
      </c>
      <c r="BT95" s="11" t="n">
        <v>2</v>
      </c>
      <c r="BU95" s="11" t="n">
        <v>2</v>
      </c>
      <c r="BV95" s="12" t="s">
        <v>2753</v>
      </c>
      <c r="BW95" s="11" t="n">
        <v>1</v>
      </c>
      <c r="BX95" s="11" t="n">
        <v>1</v>
      </c>
      <c r="BY95" s="12" t="s">
        <v>2754</v>
      </c>
      <c r="BZ95" s="12" t="s">
        <v>2755</v>
      </c>
      <c r="CA95" s="12" t="s">
        <v>2756</v>
      </c>
      <c r="CB95" s="35" t="n">
        <v>4</v>
      </c>
      <c r="CC95" s="35" t="n">
        <v>24</v>
      </c>
      <c r="CD95" s="35" t="n">
        <v>65</v>
      </c>
      <c r="CE95" s="35" t="n">
        <v>12684</v>
      </c>
      <c r="CF95" s="35" t="n">
        <v>2076</v>
      </c>
      <c r="CG95" s="35" t="n">
        <v>13560</v>
      </c>
      <c r="CH95" s="35" t="n">
        <v>236</v>
      </c>
      <c r="CI95" s="35" t="n">
        <v>11569</v>
      </c>
      <c r="CJ95" s="35" t="n">
        <v>1839</v>
      </c>
      <c r="CK95" s="35" t="n">
        <v>1896</v>
      </c>
      <c r="CL95" s="35" t="n">
        <v>10887</v>
      </c>
      <c r="CM95" s="35" t="n">
        <v>10927</v>
      </c>
      <c r="CN95" s="35" t="n">
        <v>12326</v>
      </c>
      <c r="CO95" s="35" t="n">
        <v>12371</v>
      </c>
      <c r="CP95" s="35" t="n">
        <v>12376</v>
      </c>
      <c r="CQ95" s="35" t="n">
        <v>13979</v>
      </c>
      <c r="CR95" s="35" t="n">
        <v>13999</v>
      </c>
    </row>
    <row r="96" customFormat="false" ht="12.75" hidden="false" customHeight="false" outlineLevel="0" collapsed="false">
      <c r="A96" s="11" t="n">
        <v>4122450</v>
      </c>
      <c r="B96" s="12" t="s">
        <v>2772</v>
      </c>
      <c r="C96" s="35" t="n">
        <v>5593927</v>
      </c>
      <c r="D96" s="11" t="n">
        <v>4</v>
      </c>
      <c r="E96" s="11" t="n">
        <v>2</v>
      </c>
      <c r="F96" s="11" t="n">
        <v>3</v>
      </c>
      <c r="G96" s="11" t="n">
        <v>1</v>
      </c>
      <c r="H96" s="11" t="n">
        <v>4</v>
      </c>
      <c r="I96" s="11" t="n">
        <v>1</v>
      </c>
      <c r="J96" s="11" t="n">
        <v>2</v>
      </c>
      <c r="K96" s="12" t="s">
        <v>202</v>
      </c>
      <c r="L96" s="11" t="n">
        <v>8</v>
      </c>
      <c r="M96" s="12" t="s">
        <v>442</v>
      </c>
      <c r="N96" s="11" t="n">
        <v>11</v>
      </c>
      <c r="O96" s="13" t="s">
        <v>2773</v>
      </c>
      <c r="P96" s="13" t="s">
        <v>142</v>
      </c>
      <c r="Q96" s="11" t="n">
        <v>4</v>
      </c>
      <c r="R96" s="11" t="n">
        <v>4</v>
      </c>
      <c r="S96" s="11" t="n">
        <v>3</v>
      </c>
      <c r="T96" s="11" t="n">
        <v>4</v>
      </c>
      <c r="U96" s="11" t="n">
        <v>3</v>
      </c>
      <c r="V96" s="11" t="n">
        <v>4</v>
      </c>
      <c r="W96" s="11" t="n">
        <v>4</v>
      </c>
      <c r="X96" s="11" t="n">
        <v>2</v>
      </c>
      <c r="Y96" s="14" t="s">
        <v>2774</v>
      </c>
      <c r="Z96" s="14" t="s">
        <v>142</v>
      </c>
      <c r="AA96" s="15" t="s">
        <v>2775</v>
      </c>
      <c r="AB96" s="15" t="s">
        <v>142</v>
      </c>
      <c r="AC96" s="16" t="s">
        <v>2776</v>
      </c>
      <c r="AD96" s="16" t="s">
        <v>142</v>
      </c>
      <c r="AE96" s="11" t="n">
        <v>1</v>
      </c>
      <c r="AF96" s="11" t="n">
        <v>2</v>
      </c>
      <c r="AG96" s="11" t="n">
        <v>1</v>
      </c>
      <c r="AH96" s="11" t="n">
        <v>4</v>
      </c>
      <c r="AI96" s="11" t="n">
        <v>3</v>
      </c>
      <c r="AJ96" s="11" t="n">
        <v>2</v>
      </c>
      <c r="AK96" s="11" t="n">
        <v>2</v>
      </c>
      <c r="AL96" s="11" t="n">
        <v>3</v>
      </c>
      <c r="AM96" s="17" t="s">
        <v>2777</v>
      </c>
      <c r="AN96" s="17" t="s">
        <v>142</v>
      </c>
      <c r="AO96" s="18" t="s">
        <v>2778</v>
      </c>
      <c r="AP96" s="18" t="s">
        <v>142</v>
      </c>
      <c r="AQ96" s="19" t="s">
        <v>2779</v>
      </c>
      <c r="AR96" s="19" t="s">
        <v>142</v>
      </c>
      <c r="AS96" s="11" t="n">
        <v>3</v>
      </c>
      <c r="AT96" s="11" t="n">
        <v>2</v>
      </c>
      <c r="AU96" s="11" t="n">
        <v>4</v>
      </c>
      <c r="AV96" s="11" t="n">
        <v>4</v>
      </c>
      <c r="AW96" s="11" t="n">
        <v>4</v>
      </c>
      <c r="AX96" s="11" t="n">
        <v>3</v>
      </c>
      <c r="AY96" s="11" t="n">
        <v>4</v>
      </c>
      <c r="AZ96" s="11" t="n">
        <v>2</v>
      </c>
      <c r="BA96" s="11" t="n">
        <v>1</v>
      </c>
      <c r="BB96" s="20" t="s">
        <v>142</v>
      </c>
      <c r="BC96" s="20" t="s">
        <v>2780</v>
      </c>
      <c r="BD96" s="20" t="s">
        <v>142</v>
      </c>
      <c r="BE96" s="20" t="s">
        <v>142</v>
      </c>
      <c r="BF96" s="21" t="s">
        <v>142</v>
      </c>
      <c r="BG96" s="21" t="s">
        <v>2781</v>
      </c>
      <c r="BH96" s="21" t="s">
        <v>142</v>
      </c>
      <c r="BI96" s="21" t="s">
        <v>142</v>
      </c>
      <c r="BJ96" s="22" t="s">
        <v>142</v>
      </c>
      <c r="BK96" s="22" t="s">
        <v>2782</v>
      </c>
      <c r="BL96" s="22" t="s">
        <v>142</v>
      </c>
      <c r="BM96" s="22" t="s">
        <v>142</v>
      </c>
      <c r="BN96" s="11" t="n">
        <v>1</v>
      </c>
      <c r="BO96" s="11" t="n">
        <v>2</v>
      </c>
      <c r="BP96" s="11" t="n">
        <v>2</v>
      </c>
      <c r="BQ96" s="11" t="n">
        <v>4</v>
      </c>
      <c r="BR96" s="11" t="n">
        <v>2</v>
      </c>
      <c r="BS96" s="11" t="n">
        <v>2</v>
      </c>
      <c r="BT96" s="11" t="n">
        <v>3</v>
      </c>
      <c r="BU96" s="11" t="n">
        <v>2</v>
      </c>
      <c r="BV96" s="12" t="s">
        <v>2783</v>
      </c>
      <c r="BW96" s="11" t="n">
        <v>0</v>
      </c>
      <c r="BX96" s="11" t="n">
        <v>1</v>
      </c>
      <c r="BY96" s="12" t="s">
        <v>2784</v>
      </c>
      <c r="BZ96" s="12" t="s">
        <v>2785</v>
      </c>
      <c r="CA96" s="12" t="s">
        <v>2786</v>
      </c>
      <c r="CB96" s="35" t="n">
        <v>12</v>
      </c>
      <c r="CC96" s="35" t="n">
        <v>28</v>
      </c>
      <c r="CD96" s="35" t="n">
        <v>52</v>
      </c>
      <c r="CE96" s="35" t="n">
        <v>167451</v>
      </c>
      <c r="CF96" s="35" t="n">
        <v>67387</v>
      </c>
      <c r="CG96" s="35" t="n">
        <v>78341</v>
      </c>
      <c r="CH96" s="35" t="n">
        <v>63881</v>
      </c>
      <c r="CI96" s="35" t="n">
        <v>170066</v>
      </c>
      <c r="CJ96" s="35" t="n">
        <v>64015</v>
      </c>
      <c r="CK96" s="35" t="n">
        <v>64019</v>
      </c>
      <c r="CL96" s="35" t="n">
        <v>67415</v>
      </c>
      <c r="CM96" s="35" t="n">
        <v>67468</v>
      </c>
      <c r="CN96" s="35" t="n">
        <v>78366</v>
      </c>
      <c r="CO96" s="35" t="n">
        <v>78471</v>
      </c>
      <c r="CP96" s="35" t="n">
        <v>167445</v>
      </c>
      <c r="CQ96" s="35" t="n">
        <v>170103</v>
      </c>
      <c r="CR96" s="35" t="n">
        <v>170152</v>
      </c>
    </row>
    <row r="97" customFormat="false" ht="12.75" hidden="false" customHeight="false" outlineLevel="0" collapsed="false">
      <c r="A97" s="11" t="n">
        <v>4122476</v>
      </c>
      <c r="B97" s="12" t="s">
        <v>2802</v>
      </c>
      <c r="C97" s="35" t="n">
        <v>5593927</v>
      </c>
      <c r="D97" s="11" t="n">
        <v>2</v>
      </c>
      <c r="E97" s="11" t="n">
        <v>-77</v>
      </c>
      <c r="F97" s="11" t="n">
        <v>-77</v>
      </c>
      <c r="G97" s="11" t="n">
        <v>1</v>
      </c>
      <c r="H97" s="11" t="n">
        <v>2</v>
      </c>
      <c r="I97" s="11" t="n">
        <v>1</v>
      </c>
      <c r="J97" s="11" t="n">
        <v>1</v>
      </c>
      <c r="K97" s="12" t="s">
        <v>307</v>
      </c>
      <c r="L97" s="11" t="n">
        <v>8</v>
      </c>
      <c r="M97" s="12" t="s">
        <v>489</v>
      </c>
      <c r="N97" s="11" t="n">
        <v>25</v>
      </c>
      <c r="O97" s="13" t="s">
        <v>2803</v>
      </c>
      <c r="P97" s="13" t="s">
        <v>142</v>
      </c>
      <c r="Q97" s="11" t="n">
        <v>2</v>
      </c>
      <c r="R97" s="11" t="n">
        <v>2</v>
      </c>
      <c r="S97" s="11" t="n">
        <v>4</v>
      </c>
      <c r="T97" s="11" t="n">
        <v>5</v>
      </c>
      <c r="U97" s="11" t="n">
        <v>4</v>
      </c>
      <c r="V97" s="11" t="n">
        <v>4</v>
      </c>
      <c r="W97" s="11" t="n">
        <v>5</v>
      </c>
      <c r="X97" s="11" t="n">
        <v>1</v>
      </c>
      <c r="Y97" s="14" t="s">
        <v>2804</v>
      </c>
      <c r="Z97" s="14" t="s">
        <v>142</v>
      </c>
      <c r="AA97" s="15" t="s">
        <v>2805</v>
      </c>
      <c r="AB97" s="15" t="s">
        <v>142</v>
      </c>
      <c r="AC97" s="16" t="s">
        <v>2806</v>
      </c>
      <c r="AD97" s="16" t="s">
        <v>142</v>
      </c>
      <c r="AE97" s="11" t="n">
        <v>2</v>
      </c>
      <c r="AF97" s="11" t="n">
        <v>2</v>
      </c>
      <c r="AG97" s="11" t="n">
        <v>4</v>
      </c>
      <c r="AH97" s="11" t="n">
        <v>2</v>
      </c>
      <c r="AI97" s="11" t="n">
        <v>2</v>
      </c>
      <c r="AJ97" s="11" t="n">
        <v>3</v>
      </c>
      <c r="AK97" s="11" t="n">
        <v>2</v>
      </c>
      <c r="AL97" s="11" t="n">
        <v>1</v>
      </c>
      <c r="AM97" s="17" t="s">
        <v>142</v>
      </c>
      <c r="AN97" s="17" t="s">
        <v>142</v>
      </c>
      <c r="AO97" s="18" t="s">
        <v>142</v>
      </c>
      <c r="AP97" s="18" t="s">
        <v>142</v>
      </c>
      <c r="AQ97" s="19" t="s">
        <v>142</v>
      </c>
      <c r="AR97" s="19" t="s">
        <v>142</v>
      </c>
      <c r="AS97" s="11" t="n">
        <v>-77</v>
      </c>
      <c r="AT97" s="11" t="n">
        <v>-77</v>
      </c>
      <c r="AU97" s="11" t="n">
        <v>-77</v>
      </c>
      <c r="AV97" s="11" t="n">
        <v>-77</v>
      </c>
      <c r="AW97" s="11" t="n">
        <v>-77</v>
      </c>
      <c r="AX97" s="11" t="n">
        <v>-77</v>
      </c>
      <c r="AY97" s="11" t="n">
        <v>-77</v>
      </c>
      <c r="AZ97" s="11" t="n">
        <v>-77</v>
      </c>
      <c r="BA97" s="11" t="n">
        <v>2</v>
      </c>
      <c r="BB97" s="20" t="s">
        <v>142</v>
      </c>
      <c r="BC97" s="20" t="s">
        <v>142</v>
      </c>
      <c r="BD97" s="20" t="s">
        <v>142</v>
      </c>
      <c r="BE97" s="20" t="s">
        <v>142</v>
      </c>
      <c r="BF97" s="21" t="s">
        <v>142</v>
      </c>
      <c r="BG97" s="21" t="s">
        <v>142</v>
      </c>
      <c r="BH97" s="21" t="s">
        <v>142</v>
      </c>
      <c r="BI97" s="21" t="s">
        <v>142</v>
      </c>
      <c r="BJ97" s="22" t="s">
        <v>142</v>
      </c>
      <c r="BK97" s="22" t="s">
        <v>142</v>
      </c>
      <c r="BL97" s="22" t="s">
        <v>142</v>
      </c>
      <c r="BM97" s="22" t="s">
        <v>142</v>
      </c>
      <c r="BN97" s="11" t="n">
        <v>-77</v>
      </c>
      <c r="BO97" s="11" t="n">
        <v>-77</v>
      </c>
      <c r="BP97" s="11" t="n">
        <v>-77</v>
      </c>
      <c r="BQ97" s="11" t="n">
        <v>-77</v>
      </c>
      <c r="BR97" s="11" t="n">
        <v>-77</v>
      </c>
      <c r="BS97" s="11" t="n">
        <v>-77</v>
      </c>
      <c r="BT97" s="11" t="n">
        <v>-77</v>
      </c>
      <c r="BU97" s="11" t="n">
        <v>-77</v>
      </c>
      <c r="BV97" s="12" t="s">
        <v>655</v>
      </c>
      <c r="BW97" s="11" t="n">
        <v>0</v>
      </c>
      <c r="BX97" s="11" t="n">
        <v>0</v>
      </c>
      <c r="BY97" s="12" t="s">
        <v>2807</v>
      </c>
      <c r="BZ97" s="12" t="s">
        <v>2808</v>
      </c>
      <c r="CA97" s="12" t="s">
        <v>2809</v>
      </c>
      <c r="CB97" s="35" t="n">
        <v>3</v>
      </c>
      <c r="CC97" s="35" t="n">
        <v>31</v>
      </c>
      <c r="CD97" s="35" t="n">
        <v>123</v>
      </c>
      <c r="CE97" s="35" t="n">
        <v>3248</v>
      </c>
      <c r="CF97" s="35" t="n">
        <v>0</v>
      </c>
      <c r="CG97" s="35" t="n">
        <v>0</v>
      </c>
      <c r="CH97" s="35" t="n">
        <v>611</v>
      </c>
      <c r="CI97" s="35" t="n">
        <v>3337</v>
      </c>
      <c r="CJ97" s="35" t="n">
        <v>3180</v>
      </c>
      <c r="CK97" s="35" t="n">
        <v>3229</v>
      </c>
      <c r="CL97" s="35" t="n">
        <v>95845</v>
      </c>
      <c r="CM97" s="35" t="n">
        <v>95889</v>
      </c>
      <c r="CN97" s="35" t="n">
        <v>0</v>
      </c>
      <c r="CO97" s="35" t="n">
        <v>0</v>
      </c>
      <c r="CP97" s="35" t="n">
        <v>95894</v>
      </c>
      <c r="CQ97" s="35" t="n">
        <v>0</v>
      </c>
      <c r="CR97" s="35" t="n">
        <v>0</v>
      </c>
    </row>
    <row r="98" customFormat="false" ht="12.75" hidden="false" customHeight="false" outlineLevel="0" collapsed="false">
      <c r="A98" s="11" t="n">
        <v>4122667</v>
      </c>
      <c r="B98" s="12" t="s">
        <v>2819</v>
      </c>
      <c r="C98" s="35" t="n">
        <v>5593927</v>
      </c>
      <c r="D98" s="11" t="n">
        <v>4</v>
      </c>
      <c r="E98" s="11" t="n">
        <v>4</v>
      </c>
      <c r="F98" s="11" t="n">
        <v>2</v>
      </c>
      <c r="G98" s="11" t="n">
        <v>3</v>
      </c>
      <c r="H98" s="11" t="n">
        <v>1</v>
      </c>
      <c r="I98" s="11" t="n">
        <v>1</v>
      </c>
      <c r="J98" s="11" t="n">
        <v>1</v>
      </c>
      <c r="K98" s="12" t="s">
        <v>953</v>
      </c>
      <c r="L98" s="11" t="n">
        <v>4</v>
      </c>
      <c r="M98" s="12" t="s">
        <v>1344</v>
      </c>
      <c r="N98" s="11" t="n">
        <v>4</v>
      </c>
      <c r="O98" s="13" t="s">
        <v>2820</v>
      </c>
      <c r="P98" s="13" t="s">
        <v>142</v>
      </c>
      <c r="Q98" s="11" t="n">
        <v>5</v>
      </c>
      <c r="R98" s="11" t="n">
        <v>4</v>
      </c>
      <c r="S98" s="11" t="n">
        <v>3</v>
      </c>
      <c r="T98" s="11" t="n">
        <v>2</v>
      </c>
      <c r="U98" s="11" t="n">
        <v>2</v>
      </c>
      <c r="V98" s="11" t="n">
        <v>3</v>
      </c>
      <c r="W98" s="11" t="n">
        <v>4</v>
      </c>
      <c r="X98" s="11" t="n">
        <v>2</v>
      </c>
      <c r="Y98" s="14" t="s">
        <v>142</v>
      </c>
      <c r="Z98" s="14" t="s">
        <v>2821</v>
      </c>
      <c r="AA98" s="15" t="s">
        <v>142</v>
      </c>
      <c r="AB98" s="15" t="s">
        <v>2822</v>
      </c>
      <c r="AC98" s="16" t="s">
        <v>142</v>
      </c>
      <c r="AD98" s="16" t="s">
        <v>2823</v>
      </c>
      <c r="AE98" s="11" t="n">
        <v>5</v>
      </c>
      <c r="AF98" s="11" t="n">
        <v>5</v>
      </c>
      <c r="AG98" s="11" t="n">
        <v>0</v>
      </c>
      <c r="AH98" s="11" t="n">
        <v>4</v>
      </c>
      <c r="AI98" s="11" t="n">
        <v>3</v>
      </c>
      <c r="AJ98" s="11" t="n">
        <v>4</v>
      </c>
      <c r="AK98" s="11" t="n">
        <v>4</v>
      </c>
      <c r="AL98" s="11" t="n">
        <v>2</v>
      </c>
      <c r="AM98" s="17" t="s">
        <v>2824</v>
      </c>
      <c r="AN98" s="17" t="s">
        <v>142</v>
      </c>
      <c r="AO98" s="18" t="s">
        <v>2824</v>
      </c>
      <c r="AP98" s="18" t="s">
        <v>142</v>
      </c>
      <c r="AQ98" s="19" t="s">
        <v>2825</v>
      </c>
      <c r="AR98" s="19" t="s">
        <v>142</v>
      </c>
      <c r="AS98" s="11" t="n">
        <v>5</v>
      </c>
      <c r="AT98" s="11" t="n">
        <v>5</v>
      </c>
      <c r="AU98" s="11" t="n">
        <v>5</v>
      </c>
      <c r="AV98" s="11" t="n">
        <v>2</v>
      </c>
      <c r="AW98" s="11" t="n">
        <v>2</v>
      </c>
      <c r="AX98" s="11" t="n">
        <v>4</v>
      </c>
      <c r="AY98" s="11" t="n">
        <v>4</v>
      </c>
      <c r="AZ98" s="11" t="n">
        <v>2</v>
      </c>
      <c r="BA98" s="11" t="n">
        <v>1</v>
      </c>
      <c r="BB98" s="20" t="s">
        <v>142</v>
      </c>
      <c r="BC98" s="20" t="s">
        <v>142</v>
      </c>
      <c r="BD98" s="20" t="s">
        <v>142</v>
      </c>
      <c r="BE98" s="20" t="s">
        <v>2826</v>
      </c>
      <c r="BF98" s="21" t="s">
        <v>142</v>
      </c>
      <c r="BG98" s="21" t="s">
        <v>142</v>
      </c>
      <c r="BH98" s="21" t="s">
        <v>142</v>
      </c>
      <c r="BI98" s="21" t="s">
        <v>2827</v>
      </c>
      <c r="BJ98" s="22" t="s">
        <v>142</v>
      </c>
      <c r="BK98" s="22" t="s">
        <v>142</v>
      </c>
      <c r="BL98" s="22" t="s">
        <v>142</v>
      </c>
      <c r="BM98" s="22" t="s">
        <v>2828</v>
      </c>
      <c r="BN98" s="11" t="n">
        <v>5</v>
      </c>
      <c r="BO98" s="11" t="n">
        <v>5</v>
      </c>
      <c r="BP98" s="11" t="n">
        <v>5</v>
      </c>
      <c r="BQ98" s="11" t="n">
        <v>1</v>
      </c>
      <c r="BR98" s="11" t="n">
        <v>1</v>
      </c>
      <c r="BS98" s="11" t="n">
        <v>1</v>
      </c>
      <c r="BT98" s="11" t="n">
        <v>1</v>
      </c>
      <c r="BU98" s="11" t="n">
        <v>1</v>
      </c>
      <c r="BV98" s="12" t="s">
        <v>2829</v>
      </c>
      <c r="BW98" s="11" t="n">
        <v>0</v>
      </c>
      <c r="BX98" s="11" t="n">
        <v>0</v>
      </c>
      <c r="BY98" s="12" t="s">
        <v>2830</v>
      </c>
      <c r="BZ98" s="12" t="s">
        <v>2831</v>
      </c>
      <c r="CA98" s="12" t="s">
        <v>2832</v>
      </c>
      <c r="CB98" s="35" t="n">
        <v>1019</v>
      </c>
      <c r="CC98" s="35" t="n">
        <v>4346</v>
      </c>
      <c r="CD98" s="35" t="n">
        <v>4391</v>
      </c>
      <c r="CE98" s="35" t="n">
        <v>12208</v>
      </c>
      <c r="CF98" s="35" t="n">
        <v>13027</v>
      </c>
      <c r="CG98" s="35" t="n">
        <v>9846</v>
      </c>
      <c r="CH98" s="35" t="n">
        <v>11418</v>
      </c>
      <c r="CI98" s="35" t="n">
        <v>4939</v>
      </c>
      <c r="CJ98" s="35" t="n">
        <v>6429</v>
      </c>
      <c r="CK98" s="35" t="n">
        <v>6496</v>
      </c>
      <c r="CL98" s="35" t="n">
        <v>10632</v>
      </c>
      <c r="CM98" s="35" t="n">
        <v>10660</v>
      </c>
      <c r="CN98" s="35" t="n">
        <v>12179</v>
      </c>
      <c r="CO98" s="35" t="n">
        <v>12199</v>
      </c>
      <c r="CP98" s="35" t="n">
        <v>12202</v>
      </c>
      <c r="CQ98" s="35" t="n">
        <v>14189</v>
      </c>
      <c r="CR98" s="35" t="n">
        <v>14251</v>
      </c>
    </row>
    <row r="99" customFormat="false" ht="12.75" hidden="false" customHeight="false" outlineLevel="0" collapsed="false">
      <c r="A99" s="11" t="n">
        <v>4122777</v>
      </c>
      <c r="B99" s="12" t="s">
        <v>2849</v>
      </c>
      <c r="C99" s="35" t="n">
        <v>5593927</v>
      </c>
      <c r="D99" s="11" t="n">
        <v>4</v>
      </c>
      <c r="E99" s="11" t="n">
        <v>2</v>
      </c>
      <c r="F99" s="11" t="n">
        <v>3</v>
      </c>
      <c r="G99" s="11" t="n">
        <v>1</v>
      </c>
      <c r="H99" s="11" t="n">
        <v>4</v>
      </c>
      <c r="I99" s="11" t="n">
        <v>1</v>
      </c>
      <c r="J99" s="11" t="n">
        <v>1</v>
      </c>
      <c r="K99" s="12" t="s">
        <v>1662</v>
      </c>
      <c r="L99" s="11" t="n">
        <v>4</v>
      </c>
      <c r="M99" s="12" t="s">
        <v>2850</v>
      </c>
      <c r="N99" s="11" t="n">
        <v>12</v>
      </c>
      <c r="O99" s="13" t="s">
        <v>142</v>
      </c>
      <c r="P99" s="13" t="s">
        <v>2851</v>
      </c>
      <c r="Q99" s="11" t="n">
        <v>3</v>
      </c>
      <c r="R99" s="11" t="n">
        <v>3</v>
      </c>
      <c r="S99" s="11" t="n">
        <v>2</v>
      </c>
      <c r="T99" s="11" t="n">
        <v>2</v>
      </c>
      <c r="U99" s="11" t="n">
        <v>2</v>
      </c>
      <c r="V99" s="11" t="n">
        <v>2</v>
      </c>
      <c r="W99" s="11" t="n">
        <v>3</v>
      </c>
      <c r="X99" s="11" t="n">
        <v>1</v>
      </c>
      <c r="Y99" s="14" t="s">
        <v>142</v>
      </c>
      <c r="Z99" s="14" t="s">
        <v>2852</v>
      </c>
      <c r="AA99" s="15" t="s">
        <v>142</v>
      </c>
      <c r="AB99" s="15" t="s">
        <v>2853</v>
      </c>
      <c r="AC99" s="16" t="s">
        <v>142</v>
      </c>
      <c r="AD99" s="16" t="s">
        <v>2854</v>
      </c>
      <c r="AE99" s="11" t="n">
        <v>3</v>
      </c>
      <c r="AF99" s="11" t="n">
        <v>3</v>
      </c>
      <c r="AG99" s="11" t="n">
        <v>4</v>
      </c>
      <c r="AH99" s="11" t="n">
        <v>2</v>
      </c>
      <c r="AI99" s="11" t="n">
        <v>1</v>
      </c>
      <c r="AJ99" s="11" t="n">
        <v>1</v>
      </c>
      <c r="AK99" s="11" t="n">
        <v>1</v>
      </c>
      <c r="AL99" s="11" t="n">
        <v>1</v>
      </c>
      <c r="AM99" s="17" t="s">
        <v>2855</v>
      </c>
      <c r="AN99" s="17" t="s">
        <v>142</v>
      </c>
      <c r="AO99" s="18" t="s">
        <v>2856</v>
      </c>
      <c r="AP99" s="18" t="s">
        <v>142</v>
      </c>
      <c r="AQ99" s="19" t="s">
        <v>2857</v>
      </c>
      <c r="AR99" s="19" t="s">
        <v>142</v>
      </c>
      <c r="AS99" s="11" t="n">
        <v>4</v>
      </c>
      <c r="AT99" s="11" t="n">
        <v>4</v>
      </c>
      <c r="AU99" s="11" t="n">
        <v>3</v>
      </c>
      <c r="AV99" s="11" t="n">
        <v>2</v>
      </c>
      <c r="AW99" s="11" t="n">
        <v>2</v>
      </c>
      <c r="AX99" s="11" t="n">
        <v>3</v>
      </c>
      <c r="AY99" s="11" t="n">
        <v>2</v>
      </c>
      <c r="AZ99" s="11" t="n">
        <v>3</v>
      </c>
      <c r="BA99" s="11" t="n">
        <v>1</v>
      </c>
      <c r="BB99" s="20" t="s">
        <v>142</v>
      </c>
      <c r="BC99" s="20" t="s">
        <v>142</v>
      </c>
      <c r="BD99" s="20" t="s">
        <v>2858</v>
      </c>
      <c r="BE99" s="20" t="s">
        <v>142</v>
      </c>
      <c r="BF99" s="21" t="s">
        <v>142</v>
      </c>
      <c r="BG99" s="21" t="s">
        <v>142</v>
      </c>
      <c r="BH99" s="21" t="s">
        <v>2859</v>
      </c>
      <c r="BI99" s="21" t="s">
        <v>142</v>
      </c>
      <c r="BJ99" s="22" t="s">
        <v>142</v>
      </c>
      <c r="BK99" s="22" t="s">
        <v>142</v>
      </c>
      <c r="BL99" s="22" t="s">
        <v>2860</v>
      </c>
      <c r="BM99" s="22" t="s">
        <v>142</v>
      </c>
      <c r="BN99" s="11" t="n">
        <v>1</v>
      </c>
      <c r="BO99" s="11" t="n">
        <v>1</v>
      </c>
      <c r="BP99" s="11" t="n">
        <v>1</v>
      </c>
      <c r="BQ99" s="11" t="n">
        <v>1</v>
      </c>
      <c r="BR99" s="11" t="n">
        <v>1</v>
      </c>
      <c r="BS99" s="11" t="n">
        <v>1</v>
      </c>
      <c r="BT99" s="11" t="n">
        <v>1</v>
      </c>
      <c r="BU99" s="11" t="n">
        <v>1</v>
      </c>
      <c r="BV99" s="12" t="s">
        <v>284</v>
      </c>
      <c r="BW99" s="11" t="n">
        <v>1</v>
      </c>
      <c r="BX99" s="11" t="n">
        <v>1</v>
      </c>
      <c r="BY99" s="12" t="s">
        <v>2862</v>
      </c>
      <c r="BZ99" s="12" t="s">
        <v>2863</v>
      </c>
      <c r="CA99" s="12" t="s">
        <v>2864</v>
      </c>
      <c r="CB99" s="35" t="n">
        <v>5</v>
      </c>
      <c r="CC99" s="35" t="n">
        <v>103</v>
      </c>
      <c r="CD99" s="35" t="n">
        <v>159</v>
      </c>
      <c r="CE99" s="35" t="n">
        <v>11428</v>
      </c>
      <c r="CF99" s="35" t="n">
        <v>2404</v>
      </c>
      <c r="CG99" s="35" t="n">
        <v>4139</v>
      </c>
      <c r="CH99" s="35" t="n">
        <v>751</v>
      </c>
      <c r="CI99" s="35" t="n">
        <v>11483</v>
      </c>
      <c r="CJ99" s="35" t="n">
        <v>2103</v>
      </c>
      <c r="CK99" s="35" t="n">
        <v>2181</v>
      </c>
      <c r="CL99" s="35" t="n">
        <v>4027</v>
      </c>
      <c r="CM99" s="35" t="n">
        <v>4069</v>
      </c>
      <c r="CN99" s="35" t="n">
        <v>11385</v>
      </c>
      <c r="CO99" s="35" t="n">
        <v>11423</v>
      </c>
      <c r="CP99" s="35" t="n">
        <v>11425</v>
      </c>
      <c r="CQ99" s="35" t="n">
        <v>13019</v>
      </c>
      <c r="CR99" s="35" t="n">
        <v>13047</v>
      </c>
    </row>
    <row r="100" customFormat="false" ht="12.75" hidden="false" customHeight="false" outlineLevel="0" collapsed="false">
      <c r="A100" s="11" t="n">
        <v>4125127</v>
      </c>
      <c r="B100" s="12" t="s">
        <v>2880</v>
      </c>
      <c r="C100" s="35" t="n">
        <v>5568353</v>
      </c>
      <c r="D100" s="11" t="n">
        <v>2</v>
      </c>
      <c r="E100" s="11" t="n">
        <v>2</v>
      </c>
      <c r="F100" s="11" t="n">
        <v>-77</v>
      </c>
      <c r="G100" s="11" t="n">
        <v>-77</v>
      </c>
      <c r="H100" s="11" t="n">
        <v>1</v>
      </c>
      <c r="I100" s="11" t="n">
        <v>1</v>
      </c>
      <c r="J100" s="11" t="n">
        <v>1</v>
      </c>
      <c r="K100" s="12" t="s">
        <v>307</v>
      </c>
      <c r="L100" s="11" t="n">
        <v>6</v>
      </c>
      <c r="M100" s="12" t="s">
        <v>166</v>
      </c>
      <c r="N100" s="11" t="n">
        <v>20</v>
      </c>
      <c r="O100" s="13" t="s">
        <v>142</v>
      </c>
      <c r="P100" s="13" t="s">
        <v>2881</v>
      </c>
      <c r="Q100" s="11" t="n">
        <v>5</v>
      </c>
      <c r="R100" s="11" t="n">
        <v>4</v>
      </c>
      <c r="S100" s="11" t="n">
        <v>4</v>
      </c>
      <c r="T100" s="11" t="n">
        <v>3</v>
      </c>
      <c r="U100" s="11" t="n">
        <v>2</v>
      </c>
      <c r="V100" s="11" t="n">
        <v>3</v>
      </c>
      <c r="W100" s="11" t="n">
        <v>4</v>
      </c>
      <c r="X100" s="11" t="n">
        <v>3</v>
      </c>
      <c r="Y100" s="14" t="s">
        <v>142</v>
      </c>
      <c r="Z100" s="14" t="s">
        <v>2882</v>
      </c>
      <c r="AA100" s="15" t="s">
        <v>142</v>
      </c>
      <c r="AB100" s="15" t="s">
        <v>2883</v>
      </c>
      <c r="AC100" s="16" t="s">
        <v>142</v>
      </c>
      <c r="AD100" s="16" t="s">
        <v>2884</v>
      </c>
      <c r="AE100" s="11" t="n">
        <v>3</v>
      </c>
      <c r="AF100" s="11" t="n">
        <v>1</v>
      </c>
      <c r="AG100" s="11" t="n">
        <v>2</v>
      </c>
      <c r="AH100" s="11" t="n">
        <v>2</v>
      </c>
      <c r="AI100" s="11" t="n">
        <v>2</v>
      </c>
      <c r="AJ100" s="11" t="n">
        <v>3</v>
      </c>
      <c r="AK100" s="11" t="n">
        <v>2</v>
      </c>
      <c r="AL100" s="11" t="n">
        <v>2</v>
      </c>
      <c r="AM100" s="17" t="s">
        <v>142</v>
      </c>
      <c r="AN100" s="17" t="s">
        <v>142</v>
      </c>
      <c r="AO100" s="18" t="s">
        <v>142</v>
      </c>
      <c r="AP100" s="18" t="s">
        <v>142</v>
      </c>
      <c r="AQ100" s="19" t="s">
        <v>142</v>
      </c>
      <c r="AR100" s="19" t="s">
        <v>142</v>
      </c>
      <c r="AS100" s="11" t="n">
        <v>-77</v>
      </c>
      <c r="AT100" s="11" t="n">
        <v>-77</v>
      </c>
      <c r="AU100" s="11" t="n">
        <v>-77</v>
      </c>
      <c r="AV100" s="11" t="n">
        <v>-77</v>
      </c>
      <c r="AW100" s="11" t="n">
        <v>-77</v>
      </c>
      <c r="AX100" s="11" t="n">
        <v>-77</v>
      </c>
      <c r="AY100" s="11" t="n">
        <v>-77</v>
      </c>
      <c r="AZ100" s="11" t="n">
        <v>-77</v>
      </c>
      <c r="BA100" s="11" t="n">
        <v>2</v>
      </c>
      <c r="BB100" s="20" t="s">
        <v>142</v>
      </c>
      <c r="BC100" s="20" t="s">
        <v>142</v>
      </c>
      <c r="BD100" s="20" t="s">
        <v>142</v>
      </c>
      <c r="BE100" s="20" t="s">
        <v>142</v>
      </c>
      <c r="BF100" s="21" t="s">
        <v>142</v>
      </c>
      <c r="BG100" s="21" t="s">
        <v>142</v>
      </c>
      <c r="BH100" s="21" t="s">
        <v>142</v>
      </c>
      <c r="BI100" s="21" t="s">
        <v>142</v>
      </c>
      <c r="BJ100" s="22" t="s">
        <v>142</v>
      </c>
      <c r="BK100" s="22" t="s">
        <v>142</v>
      </c>
      <c r="BL100" s="22" t="s">
        <v>142</v>
      </c>
      <c r="BM100" s="22" t="s">
        <v>142</v>
      </c>
      <c r="BN100" s="11" t="n">
        <v>-77</v>
      </c>
      <c r="BO100" s="11" t="n">
        <v>-77</v>
      </c>
      <c r="BP100" s="11" t="n">
        <v>-77</v>
      </c>
      <c r="BQ100" s="11" t="n">
        <v>-77</v>
      </c>
      <c r="BR100" s="11" t="n">
        <v>-77</v>
      </c>
      <c r="BS100" s="11" t="n">
        <v>-77</v>
      </c>
      <c r="BT100" s="11" t="n">
        <v>-77</v>
      </c>
      <c r="BU100" s="11" t="n">
        <v>-77</v>
      </c>
      <c r="BV100" s="12" t="s">
        <v>2885</v>
      </c>
      <c r="BW100" s="11" t="n">
        <v>1</v>
      </c>
      <c r="BX100" s="11" t="n">
        <v>0</v>
      </c>
      <c r="BY100" s="12" t="s">
        <v>2886</v>
      </c>
      <c r="BZ100" s="12" t="s">
        <v>2887</v>
      </c>
      <c r="CA100" s="12" t="s">
        <v>2888</v>
      </c>
      <c r="CB100" s="35" t="n">
        <v>3</v>
      </c>
      <c r="CC100" s="35" t="n">
        <v>18</v>
      </c>
      <c r="CD100" s="35" t="n">
        <v>43</v>
      </c>
      <c r="CE100" s="35" t="n">
        <v>21948</v>
      </c>
      <c r="CF100" s="35" t="n">
        <v>22085</v>
      </c>
      <c r="CG100" s="35" t="n">
        <v>0</v>
      </c>
      <c r="CH100" s="35" t="n">
        <v>0</v>
      </c>
      <c r="CI100" s="35" t="n">
        <v>19164</v>
      </c>
      <c r="CJ100" s="35" t="n">
        <v>21779</v>
      </c>
      <c r="CK100" s="35" t="n">
        <v>21823</v>
      </c>
      <c r="CL100" s="35" t="n">
        <v>25430</v>
      </c>
      <c r="CM100" s="35" t="n">
        <v>25465</v>
      </c>
      <c r="CN100" s="35" t="n">
        <v>0</v>
      </c>
      <c r="CO100" s="35" t="n">
        <v>0</v>
      </c>
      <c r="CP100" s="35" t="n">
        <v>25470</v>
      </c>
      <c r="CQ100" s="35" t="n">
        <v>0</v>
      </c>
      <c r="CR100" s="35" t="n">
        <v>0</v>
      </c>
    </row>
    <row r="101" customFormat="false" ht="12.75" hidden="false" customHeight="false" outlineLevel="0" collapsed="false">
      <c r="A101" s="11" t="n">
        <v>4125774</v>
      </c>
      <c r="B101" s="12" t="s">
        <v>2897</v>
      </c>
      <c r="C101" s="35" t="n">
        <v>5593927</v>
      </c>
      <c r="D101" s="11" t="n">
        <v>4</v>
      </c>
      <c r="E101" s="11" t="n">
        <v>4</v>
      </c>
      <c r="F101" s="11" t="n">
        <v>1</v>
      </c>
      <c r="G101" s="11" t="n">
        <v>2</v>
      </c>
      <c r="H101" s="11" t="n">
        <v>3</v>
      </c>
      <c r="I101" s="11" t="n">
        <v>1</v>
      </c>
      <c r="J101" s="11" t="n">
        <v>1</v>
      </c>
      <c r="K101" s="12" t="s">
        <v>272</v>
      </c>
      <c r="L101" s="11" t="n">
        <v>6</v>
      </c>
      <c r="M101" s="12" t="s">
        <v>542</v>
      </c>
      <c r="N101" s="11" t="n">
        <v>12</v>
      </c>
      <c r="O101" s="13" t="s">
        <v>2898</v>
      </c>
      <c r="P101" s="13" t="s">
        <v>142</v>
      </c>
      <c r="Q101" s="11" t="n">
        <v>4</v>
      </c>
      <c r="R101" s="11" t="n">
        <v>4</v>
      </c>
      <c r="S101" s="11" t="n">
        <v>4</v>
      </c>
      <c r="T101" s="11" t="n">
        <v>2</v>
      </c>
      <c r="U101" s="11" t="n">
        <v>4</v>
      </c>
      <c r="V101" s="11" t="n">
        <v>4</v>
      </c>
      <c r="W101" s="11" t="n">
        <v>2</v>
      </c>
      <c r="X101" s="11" t="n">
        <v>2</v>
      </c>
      <c r="Y101" s="14" t="s">
        <v>2899</v>
      </c>
      <c r="Z101" s="14" t="s">
        <v>142</v>
      </c>
      <c r="AA101" s="15" t="s">
        <v>2900</v>
      </c>
      <c r="AB101" s="15" t="s">
        <v>142</v>
      </c>
      <c r="AC101" s="16" t="s">
        <v>2901</v>
      </c>
      <c r="AD101" s="16" t="s">
        <v>142</v>
      </c>
      <c r="AE101" s="11" t="n">
        <v>4</v>
      </c>
      <c r="AF101" s="11" t="n">
        <v>4</v>
      </c>
      <c r="AG101" s="11" t="n">
        <v>4</v>
      </c>
      <c r="AH101" s="11" t="n">
        <v>2</v>
      </c>
      <c r="AI101" s="11" t="n">
        <v>3</v>
      </c>
      <c r="AJ101" s="11" t="n">
        <v>2</v>
      </c>
      <c r="AK101" s="11" t="n">
        <v>2</v>
      </c>
      <c r="AL101" s="11" t="n">
        <v>4</v>
      </c>
      <c r="AM101" s="17" t="s">
        <v>2902</v>
      </c>
      <c r="AN101" s="17" t="s">
        <v>142</v>
      </c>
      <c r="AO101" s="18" t="s">
        <v>2903</v>
      </c>
      <c r="AP101" s="18" t="s">
        <v>142</v>
      </c>
      <c r="AQ101" s="19" t="s">
        <v>2904</v>
      </c>
      <c r="AR101" s="19" t="s">
        <v>142</v>
      </c>
      <c r="AS101" s="11" t="n">
        <v>4</v>
      </c>
      <c r="AT101" s="11" t="n">
        <v>4</v>
      </c>
      <c r="AU101" s="11" t="n">
        <v>3</v>
      </c>
      <c r="AV101" s="11" t="n">
        <v>3</v>
      </c>
      <c r="AW101" s="11" t="n">
        <v>4</v>
      </c>
      <c r="AX101" s="11" t="n">
        <v>2</v>
      </c>
      <c r="AY101" s="11" t="n">
        <v>2</v>
      </c>
      <c r="AZ101" s="11" t="n">
        <v>2</v>
      </c>
      <c r="BA101" s="11" t="n">
        <v>1</v>
      </c>
      <c r="BB101" s="20" t="s">
        <v>142</v>
      </c>
      <c r="BC101" s="20" t="s">
        <v>142</v>
      </c>
      <c r="BD101" s="20" t="s">
        <v>142</v>
      </c>
      <c r="BE101" s="20" t="s">
        <v>2905</v>
      </c>
      <c r="BF101" s="21" t="s">
        <v>142</v>
      </c>
      <c r="BG101" s="21" t="s">
        <v>142</v>
      </c>
      <c r="BH101" s="21" t="s">
        <v>142</v>
      </c>
      <c r="BI101" s="21" t="s">
        <v>2906</v>
      </c>
      <c r="BJ101" s="22" t="s">
        <v>142</v>
      </c>
      <c r="BK101" s="22" t="s">
        <v>142</v>
      </c>
      <c r="BL101" s="22" t="s">
        <v>142</v>
      </c>
      <c r="BM101" s="22" t="s">
        <v>2907</v>
      </c>
      <c r="BN101" s="11" t="n">
        <v>4</v>
      </c>
      <c r="BO101" s="11" t="n">
        <v>4</v>
      </c>
      <c r="BP101" s="11" t="n">
        <v>3</v>
      </c>
      <c r="BQ101" s="11" t="n">
        <v>3</v>
      </c>
      <c r="BR101" s="11" t="n">
        <v>2</v>
      </c>
      <c r="BS101" s="11" t="n">
        <v>2</v>
      </c>
      <c r="BT101" s="11" t="n">
        <v>2</v>
      </c>
      <c r="BU101" s="11" t="n">
        <v>2</v>
      </c>
      <c r="BV101" s="12" t="s">
        <v>2909</v>
      </c>
      <c r="BW101" s="11" t="n">
        <v>1</v>
      </c>
      <c r="BX101" s="11" t="n">
        <v>1</v>
      </c>
      <c r="BY101" s="12" t="s">
        <v>2910</v>
      </c>
      <c r="BZ101" s="12" t="s">
        <v>2911</v>
      </c>
      <c r="CA101" s="12" t="s">
        <v>2912</v>
      </c>
      <c r="CB101" s="35" t="n">
        <v>5</v>
      </c>
      <c r="CC101" s="35" t="n">
        <v>2317</v>
      </c>
      <c r="CD101" s="35" t="n">
        <v>2353</v>
      </c>
      <c r="CE101" s="35" t="n">
        <v>167886</v>
      </c>
      <c r="CF101" s="35" t="n">
        <v>168883</v>
      </c>
      <c r="CG101" s="35" t="n">
        <v>2646</v>
      </c>
      <c r="CH101" s="35" t="n">
        <v>4425</v>
      </c>
      <c r="CI101" s="35" t="n">
        <v>164954</v>
      </c>
      <c r="CJ101" s="35" t="n">
        <v>3917</v>
      </c>
      <c r="CK101" s="35" t="n">
        <v>3954</v>
      </c>
      <c r="CL101" s="35" t="n">
        <v>5736</v>
      </c>
      <c r="CM101" s="35" t="n">
        <v>5777</v>
      </c>
      <c r="CN101" s="35" t="n">
        <v>167696</v>
      </c>
      <c r="CO101" s="35" t="n">
        <v>167734</v>
      </c>
      <c r="CP101" s="35" t="n">
        <v>167738</v>
      </c>
      <c r="CQ101" s="35" t="n">
        <v>171209</v>
      </c>
      <c r="CR101" s="35" t="n">
        <v>171238</v>
      </c>
    </row>
    <row r="102" customFormat="false" ht="12.75" hidden="false" customHeight="false" outlineLevel="0" collapsed="false">
      <c r="A102" s="11" t="n">
        <v>4130044</v>
      </c>
      <c r="B102" s="12" t="s">
        <v>2929</v>
      </c>
      <c r="C102" s="35" t="n">
        <v>5568356</v>
      </c>
      <c r="D102" s="11" t="n">
        <v>4</v>
      </c>
      <c r="E102" s="11" t="n">
        <v>4</v>
      </c>
      <c r="F102" s="11" t="n">
        <v>2</v>
      </c>
      <c r="G102" s="11" t="n">
        <v>1</v>
      </c>
      <c r="H102" s="11" t="n">
        <v>3</v>
      </c>
      <c r="I102" s="11" t="n">
        <v>1</v>
      </c>
      <c r="J102" s="11" t="n">
        <v>1</v>
      </c>
      <c r="K102" s="12" t="s">
        <v>2930</v>
      </c>
      <c r="L102" s="11" t="n">
        <v>5</v>
      </c>
      <c r="M102" s="12" t="s">
        <v>419</v>
      </c>
      <c r="N102" s="11" t="n">
        <v>8</v>
      </c>
      <c r="O102" s="13" t="s">
        <v>2931</v>
      </c>
      <c r="P102" s="13" t="s">
        <v>142</v>
      </c>
      <c r="Q102" s="11" t="n">
        <v>3</v>
      </c>
      <c r="R102" s="11" t="n">
        <v>3</v>
      </c>
      <c r="S102" s="11" t="n">
        <v>4</v>
      </c>
      <c r="T102" s="11" t="n">
        <v>3</v>
      </c>
      <c r="U102" s="11" t="n">
        <v>2</v>
      </c>
      <c r="V102" s="11" t="n">
        <v>4</v>
      </c>
      <c r="W102" s="11" t="n">
        <v>3</v>
      </c>
      <c r="X102" s="11" t="n">
        <v>3</v>
      </c>
      <c r="Y102" s="14" t="s">
        <v>2932</v>
      </c>
      <c r="Z102" s="14" t="s">
        <v>142</v>
      </c>
      <c r="AA102" s="15" t="s">
        <v>2933</v>
      </c>
      <c r="AB102" s="15" t="s">
        <v>142</v>
      </c>
      <c r="AC102" s="16" t="s">
        <v>2934</v>
      </c>
      <c r="AD102" s="16" t="s">
        <v>142</v>
      </c>
      <c r="AE102" s="11" t="n">
        <v>1</v>
      </c>
      <c r="AF102" s="11" t="n">
        <v>5</v>
      </c>
      <c r="AG102" s="11" t="n">
        <v>4</v>
      </c>
      <c r="AH102" s="11" t="n">
        <v>2</v>
      </c>
      <c r="AI102" s="11" t="n">
        <v>2</v>
      </c>
      <c r="AJ102" s="11" t="n">
        <v>2</v>
      </c>
      <c r="AK102" s="11" t="n">
        <v>2</v>
      </c>
      <c r="AL102" s="11" t="n">
        <v>1</v>
      </c>
      <c r="AM102" s="17" t="s">
        <v>142</v>
      </c>
      <c r="AN102" s="17" t="s">
        <v>2935</v>
      </c>
      <c r="AO102" s="18" t="s">
        <v>142</v>
      </c>
      <c r="AP102" s="18" t="s">
        <v>2936</v>
      </c>
      <c r="AQ102" s="19" t="s">
        <v>142</v>
      </c>
      <c r="AR102" s="19" t="s">
        <v>2937</v>
      </c>
      <c r="AS102" s="11" t="n">
        <v>3</v>
      </c>
      <c r="AT102" s="11" t="n">
        <v>4</v>
      </c>
      <c r="AU102" s="11" t="n">
        <v>4</v>
      </c>
      <c r="AV102" s="11" t="n">
        <v>4</v>
      </c>
      <c r="AW102" s="11" t="n">
        <v>4</v>
      </c>
      <c r="AX102" s="11" t="n">
        <v>3</v>
      </c>
      <c r="AY102" s="11" t="n">
        <v>4</v>
      </c>
      <c r="AZ102" s="11" t="n">
        <v>3</v>
      </c>
      <c r="BA102" s="11" t="n">
        <v>1</v>
      </c>
      <c r="BB102" s="20" t="s">
        <v>142</v>
      </c>
      <c r="BC102" s="20" t="s">
        <v>142</v>
      </c>
      <c r="BD102" s="20" t="s">
        <v>142</v>
      </c>
      <c r="BE102" s="20" t="s">
        <v>2938</v>
      </c>
      <c r="BF102" s="21" t="s">
        <v>142</v>
      </c>
      <c r="BG102" s="21" t="s">
        <v>142</v>
      </c>
      <c r="BH102" s="21" t="s">
        <v>142</v>
      </c>
      <c r="BI102" s="21" t="s">
        <v>2939</v>
      </c>
      <c r="BJ102" s="22" t="s">
        <v>142</v>
      </c>
      <c r="BK102" s="22" t="s">
        <v>142</v>
      </c>
      <c r="BL102" s="22" t="s">
        <v>142</v>
      </c>
      <c r="BM102" s="22" t="s">
        <v>2940</v>
      </c>
      <c r="BN102" s="11" t="n">
        <v>2</v>
      </c>
      <c r="BO102" s="11" t="n">
        <v>3</v>
      </c>
      <c r="BP102" s="11" t="n">
        <v>3</v>
      </c>
      <c r="BQ102" s="11" t="n">
        <v>4</v>
      </c>
      <c r="BR102" s="11" t="n">
        <v>4</v>
      </c>
      <c r="BS102" s="11" t="n">
        <v>4</v>
      </c>
      <c r="BT102" s="11" t="n">
        <v>4</v>
      </c>
      <c r="BU102" s="11" t="n">
        <v>3</v>
      </c>
      <c r="BV102" s="12" t="s">
        <v>2941</v>
      </c>
      <c r="BW102" s="11" t="n">
        <v>0</v>
      </c>
      <c r="BX102" s="11" t="n">
        <v>0</v>
      </c>
      <c r="BY102" s="12" t="s">
        <v>2942</v>
      </c>
      <c r="BZ102" s="12" t="s">
        <v>2943</v>
      </c>
      <c r="CA102" s="12" t="s">
        <v>2944</v>
      </c>
      <c r="CB102" s="35" t="n">
        <v>5</v>
      </c>
      <c r="CC102" s="35" t="n">
        <v>49</v>
      </c>
      <c r="CD102" s="35" t="n">
        <v>96</v>
      </c>
      <c r="CE102" s="35" t="n">
        <v>10334</v>
      </c>
      <c r="CF102" s="35" t="n">
        <v>10639</v>
      </c>
      <c r="CG102" s="35" t="n">
        <v>4741</v>
      </c>
      <c r="CH102" s="35" t="n">
        <v>521</v>
      </c>
      <c r="CI102" s="35" t="n">
        <v>7609</v>
      </c>
      <c r="CJ102" s="35" t="n">
        <v>3874</v>
      </c>
      <c r="CK102" s="35" t="n">
        <v>3946</v>
      </c>
      <c r="CL102" s="35" t="n">
        <v>7379</v>
      </c>
      <c r="CM102" s="35" t="n">
        <v>7430</v>
      </c>
      <c r="CN102" s="35" t="n">
        <v>10274</v>
      </c>
      <c r="CO102" s="35" t="n">
        <v>10319</v>
      </c>
      <c r="CP102" s="35" t="n">
        <v>10324</v>
      </c>
      <c r="CQ102" s="35" t="n">
        <v>12642</v>
      </c>
      <c r="CR102" s="35" t="n">
        <v>12665</v>
      </c>
    </row>
    <row r="103" customFormat="false" ht="12.75" hidden="false" customHeight="false" outlineLevel="0" collapsed="false">
      <c r="A103" s="11" t="n">
        <v>4133106</v>
      </c>
      <c r="B103" s="12" t="s">
        <v>2959</v>
      </c>
      <c r="C103" s="35" t="n">
        <v>5593927</v>
      </c>
      <c r="D103" s="11" t="n">
        <v>4</v>
      </c>
      <c r="E103" s="11" t="n">
        <v>2</v>
      </c>
      <c r="F103" s="11" t="n">
        <v>3</v>
      </c>
      <c r="G103" s="11" t="n">
        <v>1</v>
      </c>
      <c r="H103" s="11" t="n">
        <v>4</v>
      </c>
      <c r="I103" s="11" t="n">
        <v>1</v>
      </c>
      <c r="J103" s="11" t="n">
        <v>1</v>
      </c>
      <c r="K103" s="12" t="s">
        <v>2960</v>
      </c>
      <c r="L103" s="11" t="n">
        <v>7</v>
      </c>
      <c r="M103" s="12" t="s">
        <v>2961</v>
      </c>
      <c r="N103" s="11" t="n">
        <v>24</v>
      </c>
      <c r="O103" s="13" t="s">
        <v>2962</v>
      </c>
      <c r="P103" s="13" t="s">
        <v>142</v>
      </c>
      <c r="Q103" s="11" t="n">
        <v>5</v>
      </c>
      <c r="R103" s="11" t="n">
        <v>5</v>
      </c>
      <c r="S103" s="11" t="n">
        <v>5</v>
      </c>
      <c r="T103" s="11" t="n">
        <v>4</v>
      </c>
      <c r="U103" s="11" t="n">
        <v>2</v>
      </c>
      <c r="V103" s="11" t="n">
        <v>3</v>
      </c>
      <c r="W103" s="11" t="n">
        <v>4</v>
      </c>
      <c r="X103" s="11" t="n">
        <v>1</v>
      </c>
      <c r="Y103" s="14" t="s">
        <v>2963</v>
      </c>
      <c r="Z103" s="14" t="s">
        <v>142</v>
      </c>
      <c r="AA103" s="15" t="s">
        <v>2964</v>
      </c>
      <c r="AB103" s="15" t="s">
        <v>142</v>
      </c>
      <c r="AC103" s="16" t="s">
        <v>2965</v>
      </c>
      <c r="AD103" s="16" t="s">
        <v>142</v>
      </c>
      <c r="AE103" s="11" t="n">
        <v>3</v>
      </c>
      <c r="AF103" s="11" t="n">
        <v>2</v>
      </c>
      <c r="AG103" s="11" t="n">
        <v>2</v>
      </c>
      <c r="AH103" s="11" t="n">
        <v>2</v>
      </c>
      <c r="AI103" s="11" t="n">
        <v>2</v>
      </c>
      <c r="AJ103" s="11" t="n">
        <v>3</v>
      </c>
      <c r="AK103" s="11" t="n">
        <v>2</v>
      </c>
      <c r="AL103" s="11" t="n">
        <v>2</v>
      </c>
      <c r="AM103" s="17" t="s">
        <v>142</v>
      </c>
      <c r="AN103" s="17" t="s">
        <v>2966</v>
      </c>
      <c r="AO103" s="18" t="s">
        <v>142</v>
      </c>
      <c r="AP103" s="18" t="s">
        <v>2967</v>
      </c>
      <c r="AQ103" s="19" t="s">
        <v>142</v>
      </c>
      <c r="AR103" s="19" t="s">
        <v>2968</v>
      </c>
      <c r="AS103" s="11" t="n">
        <v>5</v>
      </c>
      <c r="AT103" s="11" t="n">
        <v>5</v>
      </c>
      <c r="AU103" s="11" t="n">
        <v>5</v>
      </c>
      <c r="AV103" s="11" t="n">
        <v>3</v>
      </c>
      <c r="AW103" s="11" t="n">
        <v>2</v>
      </c>
      <c r="AX103" s="11" t="n">
        <v>4</v>
      </c>
      <c r="AY103" s="11" t="n">
        <v>3</v>
      </c>
      <c r="AZ103" s="11" t="n">
        <v>2</v>
      </c>
      <c r="BA103" s="11" t="n">
        <v>1</v>
      </c>
      <c r="BB103" s="20" t="s">
        <v>2969</v>
      </c>
      <c r="BC103" s="20" t="s">
        <v>142</v>
      </c>
      <c r="BD103" s="20" t="s">
        <v>142</v>
      </c>
      <c r="BE103" s="20" t="s">
        <v>142</v>
      </c>
      <c r="BF103" s="21" t="s">
        <v>2970</v>
      </c>
      <c r="BG103" s="21" t="s">
        <v>142</v>
      </c>
      <c r="BH103" s="21" t="s">
        <v>142</v>
      </c>
      <c r="BI103" s="21" t="s">
        <v>142</v>
      </c>
      <c r="BJ103" s="22" t="s">
        <v>2971</v>
      </c>
      <c r="BK103" s="22" t="s">
        <v>142</v>
      </c>
      <c r="BL103" s="22" t="s">
        <v>142</v>
      </c>
      <c r="BM103" s="22" t="s">
        <v>142</v>
      </c>
      <c r="BN103" s="11" t="n">
        <v>3</v>
      </c>
      <c r="BO103" s="11" t="n">
        <v>4</v>
      </c>
      <c r="BP103" s="11" t="n">
        <v>3</v>
      </c>
      <c r="BQ103" s="11" t="n">
        <v>2</v>
      </c>
      <c r="BR103" s="11" t="n">
        <v>2</v>
      </c>
      <c r="BS103" s="11" t="n">
        <v>2</v>
      </c>
      <c r="BT103" s="11" t="n">
        <v>2</v>
      </c>
      <c r="BU103" s="11" t="n">
        <v>2</v>
      </c>
      <c r="BV103" s="12" t="s">
        <v>284</v>
      </c>
      <c r="BW103" s="11" t="n">
        <v>1</v>
      </c>
      <c r="BX103" s="11" t="n">
        <v>0</v>
      </c>
      <c r="BY103" s="12" t="s">
        <v>2972</v>
      </c>
      <c r="BZ103" s="12" t="s">
        <v>2973</v>
      </c>
      <c r="CA103" s="12" t="s">
        <v>2974</v>
      </c>
      <c r="CB103" s="35" t="n">
        <v>6</v>
      </c>
      <c r="CC103" s="35" t="n">
        <v>13</v>
      </c>
      <c r="CD103" s="35" t="n">
        <v>33</v>
      </c>
      <c r="CE103" s="35" t="n">
        <v>14573</v>
      </c>
      <c r="CF103" s="35" t="n">
        <v>8322</v>
      </c>
      <c r="CG103" s="35" t="n">
        <v>12909</v>
      </c>
      <c r="CH103" s="35" t="n">
        <v>7117</v>
      </c>
      <c r="CI103" s="35" t="n">
        <v>14757</v>
      </c>
      <c r="CJ103" s="35" t="n">
        <v>7332</v>
      </c>
      <c r="CK103" s="35" t="n">
        <v>7385</v>
      </c>
      <c r="CL103" s="35" t="n">
        <v>11121</v>
      </c>
      <c r="CM103" s="35" t="n">
        <v>11227</v>
      </c>
      <c r="CN103" s="35" t="n">
        <v>14532</v>
      </c>
      <c r="CO103" s="35" t="n">
        <v>14566</v>
      </c>
      <c r="CP103" s="35" t="n">
        <v>14570</v>
      </c>
      <c r="CQ103" s="35" t="n">
        <v>16423</v>
      </c>
      <c r="CR103" s="35" t="n">
        <v>16449</v>
      </c>
    </row>
    <row r="104" customFormat="false" ht="12.75" hidden="false" customHeight="false" outlineLevel="0" collapsed="false">
      <c r="A104" s="11" t="n">
        <v>4134642</v>
      </c>
      <c r="B104" s="12" t="s">
        <v>2989</v>
      </c>
      <c r="C104" s="35" t="n">
        <v>5593927</v>
      </c>
      <c r="D104" s="11" t="n">
        <v>2</v>
      </c>
      <c r="E104" s="11" t="n">
        <v>-77</v>
      </c>
      <c r="F104" s="11" t="n">
        <v>1</v>
      </c>
      <c r="G104" s="11" t="n">
        <v>2</v>
      </c>
      <c r="H104" s="11" t="n">
        <v>-77</v>
      </c>
      <c r="I104" s="11" t="n">
        <v>1</v>
      </c>
      <c r="J104" s="11" t="n">
        <v>1</v>
      </c>
      <c r="K104" s="12" t="s">
        <v>2990</v>
      </c>
      <c r="L104" s="11" t="n">
        <v>10</v>
      </c>
      <c r="M104" s="12" t="s">
        <v>2961</v>
      </c>
      <c r="N104" s="11" t="n">
        <v>14</v>
      </c>
      <c r="O104" s="13" t="s">
        <v>142</v>
      </c>
      <c r="P104" s="13" t="s">
        <v>2991</v>
      </c>
      <c r="Q104" s="11" t="n">
        <v>3</v>
      </c>
      <c r="R104" s="11" t="n">
        <v>3</v>
      </c>
      <c r="S104" s="11" t="n">
        <v>4</v>
      </c>
      <c r="T104" s="11" t="n">
        <v>4</v>
      </c>
      <c r="U104" s="11" t="n">
        <v>4</v>
      </c>
      <c r="V104" s="11" t="n">
        <v>3</v>
      </c>
      <c r="W104" s="11" t="n">
        <v>3</v>
      </c>
      <c r="X104" s="11" t="n">
        <v>2</v>
      </c>
      <c r="Y104" s="14" t="s">
        <v>142</v>
      </c>
      <c r="Z104" s="14" t="s">
        <v>2992</v>
      </c>
      <c r="AA104" s="15" t="s">
        <v>142</v>
      </c>
      <c r="AB104" s="15" t="s">
        <v>2993</v>
      </c>
      <c r="AC104" s="16" t="s">
        <v>142</v>
      </c>
      <c r="AD104" s="16" t="s">
        <v>2994</v>
      </c>
      <c r="AE104" s="11" t="n">
        <v>2</v>
      </c>
      <c r="AF104" s="11" t="n">
        <v>3</v>
      </c>
      <c r="AG104" s="11" t="n">
        <v>3</v>
      </c>
      <c r="AH104" s="11" t="n">
        <v>4</v>
      </c>
      <c r="AI104" s="11" t="n">
        <v>4</v>
      </c>
      <c r="AJ104" s="11" t="n">
        <v>3</v>
      </c>
      <c r="AK104" s="11" t="n">
        <v>0</v>
      </c>
      <c r="AL104" s="11" t="n">
        <v>3</v>
      </c>
      <c r="AM104" s="17" t="s">
        <v>142</v>
      </c>
      <c r="AN104" s="17" t="s">
        <v>142</v>
      </c>
      <c r="AO104" s="18" t="s">
        <v>142</v>
      </c>
      <c r="AP104" s="18" t="s">
        <v>142</v>
      </c>
      <c r="AQ104" s="19" t="s">
        <v>142</v>
      </c>
      <c r="AR104" s="19" t="s">
        <v>142</v>
      </c>
      <c r="AS104" s="11" t="n">
        <v>-77</v>
      </c>
      <c r="AT104" s="11" t="n">
        <v>-77</v>
      </c>
      <c r="AU104" s="11" t="n">
        <v>-77</v>
      </c>
      <c r="AV104" s="11" t="n">
        <v>-77</v>
      </c>
      <c r="AW104" s="11" t="n">
        <v>-77</v>
      </c>
      <c r="AX104" s="11" t="n">
        <v>-77</v>
      </c>
      <c r="AY104" s="11" t="n">
        <v>-77</v>
      </c>
      <c r="AZ104" s="11" t="n">
        <v>-77</v>
      </c>
      <c r="BA104" s="11" t="n">
        <v>2</v>
      </c>
      <c r="BB104" s="20" t="s">
        <v>142</v>
      </c>
      <c r="BC104" s="20" t="s">
        <v>142</v>
      </c>
      <c r="BD104" s="20" t="s">
        <v>142</v>
      </c>
      <c r="BE104" s="20" t="s">
        <v>142</v>
      </c>
      <c r="BF104" s="21" t="s">
        <v>142</v>
      </c>
      <c r="BG104" s="21" t="s">
        <v>142</v>
      </c>
      <c r="BH104" s="21" t="s">
        <v>142</v>
      </c>
      <c r="BI104" s="21" t="s">
        <v>142</v>
      </c>
      <c r="BJ104" s="22" t="s">
        <v>142</v>
      </c>
      <c r="BK104" s="22" t="s">
        <v>142</v>
      </c>
      <c r="BL104" s="22" t="s">
        <v>142</v>
      </c>
      <c r="BM104" s="22" t="s">
        <v>142</v>
      </c>
      <c r="BN104" s="11" t="n">
        <v>-77</v>
      </c>
      <c r="BO104" s="11" t="n">
        <v>-77</v>
      </c>
      <c r="BP104" s="11" t="n">
        <v>-77</v>
      </c>
      <c r="BQ104" s="11" t="n">
        <v>-77</v>
      </c>
      <c r="BR104" s="11" t="n">
        <v>-77</v>
      </c>
      <c r="BS104" s="11" t="n">
        <v>-77</v>
      </c>
      <c r="BT104" s="11" t="n">
        <v>-77</v>
      </c>
      <c r="BU104" s="11" t="n">
        <v>-77</v>
      </c>
      <c r="BV104" s="12" t="s">
        <v>2995</v>
      </c>
      <c r="BW104" s="11" t="n">
        <v>0</v>
      </c>
      <c r="BX104" s="11" t="n">
        <v>1</v>
      </c>
      <c r="BY104" s="12" t="s">
        <v>2996</v>
      </c>
      <c r="BZ104" s="12" t="s">
        <v>2997</v>
      </c>
      <c r="CA104" s="12" t="s">
        <v>2998</v>
      </c>
      <c r="CB104" s="35" t="n">
        <v>3</v>
      </c>
      <c r="CC104" s="35" t="n">
        <v>23</v>
      </c>
      <c r="CD104" s="35" t="n">
        <v>66</v>
      </c>
      <c r="CE104" s="35" t="n">
        <v>789</v>
      </c>
      <c r="CF104" s="35" t="n">
        <v>0</v>
      </c>
      <c r="CG104" s="35" t="n">
        <v>127</v>
      </c>
      <c r="CH104" s="35" t="n">
        <v>927</v>
      </c>
      <c r="CI104" s="35" t="n">
        <v>0</v>
      </c>
      <c r="CJ104" s="35" t="n">
        <v>733</v>
      </c>
      <c r="CK104" s="35" t="n">
        <v>704</v>
      </c>
      <c r="CL104" s="35" t="n">
        <v>3041</v>
      </c>
      <c r="CM104" s="35" t="n">
        <v>3075</v>
      </c>
      <c r="CN104" s="35" t="n">
        <v>0</v>
      </c>
      <c r="CO104" s="35" t="n">
        <v>0</v>
      </c>
      <c r="CP104" s="35" t="n">
        <v>3111</v>
      </c>
      <c r="CQ104" s="35" t="n">
        <v>0</v>
      </c>
      <c r="CR104" s="35" t="n">
        <v>0</v>
      </c>
    </row>
    <row r="105" customFormat="false" ht="12.75" hidden="false" customHeight="false" outlineLevel="0" collapsed="false">
      <c r="A105" s="11" t="n">
        <v>4136653</v>
      </c>
      <c r="B105" s="12" t="s">
        <v>3008</v>
      </c>
      <c r="C105" s="35" t="n">
        <v>5593927</v>
      </c>
      <c r="D105" s="11" t="n">
        <v>4</v>
      </c>
      <c r="E105" s="11" t="n">
        <v>3</v>
      </c>
      <c r="F105" s="11" t="n">
        <v>4</v>
      </c>
      <c r="G105" s="11" t="n">
        <v>2</v>
      </c>
      <c r="H105" s="11" t="n">
        <v>1</v>
      </c>
      <c r="I105" s="11" t="n">
        <v>1</v>
      </c>
      <c r="J105" s="11" t="n">
        <v>1</v>
      </c>
      <c r="K105" s="12" t="s">
        <v>3009</v>
      </c>
      <c r="L105" s="11" t="n">
        <v>6</v>
      </c>
      <c r="M105" s="12" t="s">
        <v>272</v>
      </c>
      <c r="N105" s="11" t="n">
        <v>15</v>
      </c>
      <c r="O105" s="13" t="s">
        <v>3010</v>
      </c>
      <c r="P105" s="13" t="s">
        <v>142</v>
      </c>
      <c r="Q105" s="11" t="n">
        <v>5</v>
      </c>
      <c r="R105" s="11" t="n">
        <v>5</v>
      </c>
      <c r="S105" s="11" t="n">
        <v>5</v>
      </c>
      <c r="T105" s="11" t="n">
        <v>2</v>
      </c>
      <c r="U105" s="11" t="n">
        <v>2</v>
      </c>
      <c r="V105" s="11" t="n">
        <v>2</v>
      </c>
      <c r="W105" s="11" t="n">
        <v>2</v>
      </c>
      <c r="X105" s="11" t="n">
        <v>2</v>
      </c>
      <c r="Y105" s="14" t="s">
        <v>3011</v>
      </c>
      <c r="Z105" s="14" t="s">
        <v>142</v>
      </c>
      <c r="AA105" s="15" t="s">
        <v>3012</v>
      </c>
      <c r="AB105" s="15" t="s">
        <v>142</v>
      </c>
      <c r="AC105" s="16" t="s">
        <v>3013</v>
      </c>
      <c r="AD105" s="16" t="s">
        <v>142</v>
      </c>
      <c r="AE105" s="11" t="n">
        <v>4</v>
      </c>
      <c r="AF105" s="11" t="n">
        <v>4</v>
      </c>
      <c r="AG105" s="11" t="n">
        <v>4</v>
      </c>
      <c r="AH105" s="11" t="n">
        <v>2</v>
      </c>
      <c r="AI105" s="11" t="n">
        <v>2</v>
      </c>
      <c r="AJ105" s="11" t="n">
        <v>3</v>
      </c>
      <c r="AK105" s="11" t="n">
        <v>2</v>
      </c>
      <c r="AL105" s="11" t="n">
        <v>2</v>
      </c>
      <c r="AM105" s="17" t="s">
        <v>3014</v>
      </c>
      <c r="AN105" s="17" t="s">
        <v>142</v>
      </c>
      <c r="AO105" s="18" t="s">
        <v>3015</v>
      </c>
      <c r="AP105" s="18" t="s">
        <v>142</v>
      </c>
      <c r="AQ105" s="19" t="s">
        <v>3016</v>
      </c>
      <c r="AR105" s="19" t="s">
        <v>142</v>
      </c>
      <c r="AS105" s="11" t="n">
        <v>4</v>
      </c>
      <c r="AT105" s="11" t="n">
        <v>4</v>
      </c>
      <c r="AU105" s="11" t="n">
        <v>4</v>
      </c>
      <c r="AV105" s="11" t="n">
        <v>2</v>
      </c>
      <c r="AW105" s="11" t="n">
        <v>2</v>
      </c>
      <c r="AX105" s="11" t="n">
        <v>2</v>
      </c>
      <c r="AY105" s="11" t="n">
        <v>2</v>
      </c>
      <c r="AZ105" s="11" t="n">
        <v>2</v>
      </c>
      <c r="BA105" s="11" t="n">
        <v>1</v>
      </c>
      <c r="BB105" s="20" t="s">
        <v>142</v>
      </c>
      <c r="BC105" s="20" t="s">
        <v>3017</v>
      </c>
      <c r="BD105" s="20" t="s">
        <v>142</v>
      </c>
      <c r="BE105" s="20" t="s">
        <v>142</v>
      </c>
      <c r="BF105" s="21" t="s">
        <v>142</v>
      </c>
      <c r="BG105" s="21" t="s">
        <v>3018</v>
      </c>
      <c r="BH105" s="21" t="s">
        <v>142</v>
      </c>
      <c r="BI105" s="21" t="s">
        <v>142</v>
      </c>
      <c r="BJ105" s="22" t="s">
        <v>142</v>
      </c>
      <c r="BK105" s="22" t="s">
        <v>3019</v>
      </c>
      <c r="BL105" s="22" t="s">
        <v>142</v>
      </c>
      <c r="BM105" s="22" t="s">
        <v>142</v>
      </c>
      <c r="BN105" s="11" t="n">
        <v>5</v>
      </c>
      <c r="BO105" s="11" t="n">
        <v>5</v>
      </c>
      <c r="BP105" s="11" t="n">
        <v>0</v>
      </c>
      <c r="BQ105" s="11" t="n">
        <v>4</v>
      </c>
      <c r="BR105" s="11" t="n">
        <v>4</v>
      </c>
      <c r="BS105" s="11" t="n">
        <v>4</v>
      </c>
      <c r="BT105" s="11" t="n">
        <v>4</v>
      </c>
      <c r="BU105" s="11" t="n">
        <v>2</v>
      </c>
      <c r="BV105" s="12" t="s">
        <v>3020</v>
      </c>
      <c r="BW105" s="11" t="n">
        <v>1</v>
      </c>
      <c r="BX105" s="11" t="n">
        <v>0</v>
      </c>
      <c r="BY105" s="12" t="s">
        <v>3021</v>
      </c>
      <c r="BZ105" s="12" t="s">
        <v>3022</v>
      </c>
      <c r="CA105" s="12" t="s">
        <v>3023</v>
      </c>
      <c r="CB105" s="35" t="n">
        <v>4</v>
      </c>
      <c r="CC105" s="35" t="n">
        <v>12</v>
      </c>
      <c r="CD105" s="35" t="n">
        <v>108</v>
      </c>
      <c r="CE105" s="35" t="n">
        <v>5935</v>
      </c>
      <c r="CF105" s="35" t="n">
        <v>5865</v>
      </c>
      <c r="CG105" s="35" t="n">
        <v>7183</v>
      </c>
      <c r="CH105" s="35" t="n">
        <v>4214</v>
      </c>
      <c r="CI105" s="35" t="n">
        <v>1567</v>
      </c>
      <c r="CJ105" s="35" t="n">
        <v>1577</v>
      </c>
      <c r="CK105" s="35" t="n">
        <v>1605</v>
      </c>
      <c r="CL105" s="35" t="n">
        <v>4257</v>
      </c>
      <c r="CM105" s="35" t="n">
        <v>4286</v>
      </c>
      <c r="CN105" s="35" t="n">
        <v>5919</v>
      </c>
      <c r="CO105" s="35" t="n">
        <v>5931</v>
      </c>
      <c r="CP105" s="35" t="n">
        <v>5933</v>
      </c>
      <c r="CQ105" s="35" t="n">
        <v>7227</v>
      </c>
      <c r="CR105" s="35" t="n">
        <v>7256</v>
      </c>
    </row>
    <row r="106" customFormat="false" ht="12.75" hidden="false" customHeight="false" outlineLevel="0" collapsed="false">
      <c r="A106" s="11" t="n">
        <v>4147367</v>
      </c>
      <c r="B106" s="12" t="s">
        <v>3061</v>
      </c>
      <c r="C106" s="35" t="n">
        <v>5593927</v>
      </c>
      <c r="D106" s="11" t="n">
        <v>2</v>
      </c>
      <c r="E106" s="11" t="n">
        <v>-77</v>
      </c>
      <c r="F106" s="11" t="n">
        <v>2</v>
      </c>
      <c r="G106" s="11" t="n">
        <v>-77</v>
      </c>
      <c r="H106" s="11" t="n">
        <v>1</v>
      </c>
      <c r="I106" s="11" t="n">
        <v>1</v>
      </c>
      <c r="J106" s="11" t="n">
        <v>1</v>
      </c>
      <c r="K106" s="12" t="s">
        <v>307</v>
      </c>
      <c r="L106" s="11" t="n">
        <v>4</v>
      </c>
      <c r="M106" s="12" t="s">
        <v>3062</v>
      </c>
      <c r="N106" s="11" t="n">
        <v>11</v>
      </c>
      <c r="O106" s="13" t="s">
        <v>142</v>
      </c>
      <c r="P106" s="13" t="s">
        <v>3063</v>
      </c>
      <c r="Q106" s="11" t="n">
        <v>4</v>
      </c>
      <c r="R106" s="11" t="n">
        <v>5</v>
      </c>
      <c r="S106" s="11" t="n">
        <v>4</v>
      </c>
      <c r="T106" s="11" t="n">
        <v>4</v>
      </c>
      <c r="U106" s="11" t="n">
        <v>4</v>
      </c>
      <c r="V106" s="11" t="n">
        <v>3</v>
      </c>
      <c r="W106" s="11" t="n">
        <v>4</v>
      </c>
      <c r="X106" s="11" t="n">
        <v>3</v>
      </c>
      <c r="Y106" s="14" t="s">
        <v>142</v>
      </c>
      <c r="Z106" s="14" t="s">
        <v>3064</v>
      </c>
      <c r="AA106" s="15" t="s">
        <v>142</v>
      </c>
      <c r="AB106" s="15" t="s">
        <v>3065</v>
      </c>
      <c r="AC106" s="16" t="s">
        <v>142</v>
      </c>
      <c r="AD106" s="16" t="s">
        <v>3066</v>
      </c>
      <c r="AE106" s="11" t="n">
        <v>5</v>
      </c>
      <c r="AF106" s="11" t="n">
        <v>5</v>
      </c>
      <c r="AG106" s="11" t="n">
        <v>5</v>
      </c>
      <c r="AH106" s="11" t="n">
        <v>4</v>
      </c>
      <c r="AI106" s="11" t="n">
        <v>3</v>
      </c>
      <c r="AJ106" s="11" t="n">
        <v>4</v>
      </c>
      <c r="AK106" s="11" t="n">
        <v>4</v>
      </c>
      <c r="AL106" s="11" t="n">
        <v>2</v>
      </c>
      <c r="AM106" s="17" t="s">
        <v>142</v>
      </c>
      <c r="AN106" s="17" t="s">
        <v>142</v>
      </c>
      <c r="AO106" s="18" t="s">
        <v>142</v>
      </c>
      <c r="AP106" s="18" t="s">
        <v>142</v>
      </c>
      <c r="AQ106" s="19" t="s">
        <v>142</v>
      </c>
      <c r="AR106" s="19" t="s">
        <v>142</v>
      </c>
      <c r="AS106" s="11" t="n">
        <v>-77</v>
      </c>
      <c r="AT106" s="11" t="n">
        <v>-77</v>
      </c>
      <c r="AU106" s="11" t="n">
        <v>-77</v>
      </c>
      <c r="AV106" s="11" t="n">
        <v>-77</v>
      </c>
      <c r="AW106" s="11" t="n">
        <v>-77</v>
      </c>
      <c r="AX106" s="11" t="n">
        <v>-77</v>
      </c>
      <c r="AY106" s="11" t="n">
        <v>-77</v>
      </c>
      <c r="AZ106" s="11" t="n">
        <v>-77</v>
      </c>
      <c r="BA106" s="11" t="n">
        <v>2</v>
      </c>
      <c r="BB106" s="20" t="s">
        <v>142</v>
      </c>
      <c r="BC106" s="20" t="s">
        <v>142</v>
      </c>
      <c r="BD106" s="20" t="s">
        <v>142</v>
      </c>
      <c r="BE106" s="20" t="s">
        <v>142</v>
      </c>
      <c r="BF106" s="21" t="s">
        <v>142</v>
      </c>
      <c r="BG106" s="21" t="s">
        <v>142</v>
      </c>
      <c r="BH106" s="21" t="s">
        <v>142</v>
      </c>
      <c r="BI106" s="21" t="s">
        <v>142</v>
      </c>
      <c r="BJ106" s="22" t="s">
        <v>142</v>
      </c>
      <c r="BK106" s="22" t="s">
        <v>142</v>
      </c>
      <c r="BL106" s="22" t="s">
        <v>142</v>
      </c>
      <c r="BM106" s="22" t="s">
        <v>142</v>
      </c>
      <c r="BN106" s="11" t="n">
        <v>-77</v>
      </c>
      <c r="BO106" s="11" t="n">
        <v>-77</v>
      </c>
      <c r="BP106" s="11" t="n">
        <v>-77</v>
      </c>
      <c r="BQ106" s="11" t="n">
        <v>-77</v>
      </c>
      <c r="BR106" s="11" t="n">
        <v>-77</v>
      </c>
      <c r="BS106" s="11" t="n">
        <v>-77</v>
      </c>
      <c r="BT106" s="11" t="n">
        <v>-77</v>
      </c>
      <c r="BU106" s="11" t="n">
        <v>-77</v>
      </c>
      <c r="BV106" s="12" t="s">
        <v>3067</v>
      </c>
      <c r="BW106" s="11" t="n">
        <v>0</v>
      </c>
      <c r="BX106" s="11" t="n">
        <v>0</v>
      </c>
      <c r="BY106" s="12" t="s">
        <v>3068</v>
      </c>
      <c r="BZ106" s="12" t="s">
        <v>3069</v>
      </c>
      <c r="CA106" s="12" t="s">
        <v>3070</v>
      </c>
      <c r="CB106" s="35" t="n">
        <v>6</v>
      </c>
      <c r="CC106" s="35" t="n">
        <v>135</v>
      </c>
      <c r="CD106" s="35" t="n">
        <v>172</v>
      </c>
      <c r="CE106" s="35" t="n">
        <v>4214</v>
      </c>
      <c r="CF106" s="35" t="n">
        <v>0</v>
      </c>
      <c r="CG106" s="35" t="n">
        <v>6076</v>
      </c>
      <c r="CH106" s="35" t="n">
        <v>0</v>
      </c>
      <c r="CI106" s="35" t="n">
        <v>2292</v>
      </c>
      <c r="CJ106" s="35" t="n">
        <v>4131</v>
      </c>
      <c r="CK106" s="35" t="n">
        <v>4199</v>
      </c>
      <c r="CL106" s="35" t="n">
        <v>8206</v>
      </c>
      <c r="CM106" s="35" t="n">
        <v>8241</v>
      </c>
      <c r="CN106" s="35" t="n">
        <v>0</v>
      </c>
      <c r="CO106" s="35" t="n">
        <v>0</v>
      </c>
      <c r="CP106" s="35" t="n">
        <v>8263</v>
      </c>
      <c r="CQ106" s="35" t="n">
        <v>0</v>
      </c>
      <c r="CR106" s="35" t="n">
        <v>0</v>
      </c>
    </row>
    <row r="107" customFormat="false" ht="12.75" hidden="false" customHeight="false" outlineLevel="0" collapsed="false">
      <c r="A107" s="11" t="n">
        <v>4147891</v>
      </c>
      <c r="B107" s="12" t="s">
        <v>3078</v>
      </c>
      <c r="C107" s="35" t="n">
        <v>5593927</v>
      </c>
      <c r="D107" s="11" t="n">
        <v>4</v>
      </c>
      <c r="E107" s="11" t="n">
        <v>2</v>
      </c>
      <c r="F107" s="11" t="n">
        <v>3</v>
      </c>
      <c r="G107" s="11" t="n">
        <v>1</v>
      </c>
      <c r="H107" s="11" t="n">
        <v>4</v>
      </c>
      <c r="I107" s="11" t="n">
        <v>1</v>
      </c>
      <c r="J107" s="11" t="n">
        <v>1</v>
      </c>
      <c r="K107" s="12" t="s">
        <v>442</v>
      </c>
      <c r="L107" s="11" t="n">
        <v>7</v>
      </c>
      <c r="M107" s="12" t="s">
        <v>2961</v>
      </c>
      <c r="N107" s="11" t="n">
        <v>13</v>
      </c>
      <c r="O107" s="13" t="s">
        <v>3079</v>
      </c>
      <c r="P107" s="13" t="s">
        <v>142</v>
      </c>
      <c r="Q107" s="11" t="n">
        <v>3</v>
      </c>
      <c r="R107" s="11" t="n">
        <v>3</v>
      </c>
      <c r="S107" s="11" t="n">
        <v>3</v>
      </c>
      <c r="T107" s="11" t="n">
        <v>2</v>
      </c>
      <c r="U107" s="11" t="n">
        <v>3</v>
      </c>
      <c r="V107" s="11" t="n">
        <v>2</v>
      </c>
      <c r="W107" s="11" t="n">
        <v>2</v>
      </c>
      <c r="X107" s="11" t="n">
        <v>2</v>
      </c>
      <c r="Y107" s="14" t="s">
        <v>142</v>
      </c>
      <c r="Z107" s="14" t="s">
        <v>3080</v>
      </c>
      <c r="AA107" s="15" t="s">
        <v>142</v>
      </c>
      <c r="AB107" s="15" t="s">
        <v>3081</v>
      </c>
      <c r="AC107" s="16" t="s">
        <v>142</v>
      </c>
      <c r="AD107" s="16" t="s">
        <v>3082</v>
      </c>
      <c r="AE107" s="11" t="n">
        <v>4</v>
      </c>
      <c r="AF107" s="11" t="n">
        <v>3</v>
      </c>
      <c r="AG107" s="11" t="n">
        <v>3</v>
      </c>
      <c r="AH107" s="11" t="n">
        <v>2</v>
      </c>
      <c r="AI107" s="11" t="n">
        <v>2</v>
      </c>
      <c r="AJ107" s="11" t="n">
        <v>2</v>
      </c>
      <c r="AK107" s="11" t="n">
        <v>2</v>
      </c>
      <c r="AL107" s="11" t="n">
        <v>2</v>
      </c>
      <c r="AM107" s="17" t="s">
        <v>3083</v>
      </c>
      <c r="AN107" s="17" t="s">
        <v>142</v>
      </c>
      <c r="AO107" s="18" t="s">
        <v>3084</v>
      </c>
      <c r="AP107" s="18" t="s">
        <v>142</v>
      </c>
      <c r="AQ107" s="19" t="s">
        <v>3085</v>
      </c>
      <c r="AR107" s="19" t="s">
        <v>142</v>
      </c>
      <c r="AS107" s="11" t="n">
        <v>4</v>
      </c>
      <c r="AT107" s="11" t="n">
        <v>3</v>
      </c>
      <c r="AU107" s="11" t="n">
        <v>3</v>
      </c>
      <c r="AV107" s="11" t="n">
        <v>4</v>
      </c>
      <c r="AW107" s="11" t="n">
        <v>4</v>
      </c>
      <c r="AX107" s="11" t="n">
        <v>4</v>
      </c>
      <c r="AY107" s="11" t="n">
        <v>4</v>
      </c>
      <c r="AZ107" s="11" t="n">
        <v>2</v>
      </c>
      <c r="BA107" s="11" t="n">
        <v>1</v>
      </c>
      <c r="BB107" s="20" t="s">
        <v>3086</v>
      </c>
      <c r="BC107" s="20" t="s">
        <v>142</v>
      </c>
      <c r="BD107" s="20" t="s">
        <v>142</v>
      </c>
      <c r="BE107" s="20" t="s">
        <v>142</v>
      </c>
      <c r="BF107" s="21" t="s">
        <v>3087</v>
      </c>
      <c r="BG107" s="21" t="s">
        <v>142</v>
      </c>
      <c r="BH107" s="21" t="s">
        <v>142</v>
      </c>
      <c r="BI107" s="21" t="s">
        <v>142</v>
      </c>
      <c r="BJ107" s="22" t="s">
        <v>3088</v>
      </c>
      <c r="BK107" s="22" t="s">
        <v>142</v>
      </c>
      <c r="BL107" s="22" t="s">
        <v>142</v>
      </c>
      <c r="BM107" s="22" t="s">
        <v>142</v>
      </c>
      <c r="BN107" s="11" t="n">
        <v>3</v>
      </c>
      <c r="BO107" s="11" t="n">
        <v>2</v>
      </c>
      <c r="BP107" s="11" t="n">
        <v>3</v>
      </c>
      <c r="BQ107" s="11" t="n">
        <v>3</v>
      </c>
      <c r="BR107" s="11" t="n">
        <v>4</v>
      </c>
      <c r="BS107" s="11" t="n">
        <v>2</v>
      </c>
      <c r="BT107" s="11" t="n">
        <v>2</v>
      </c>
      <c r="BU107" s="11" t="n">
        <v>2</v>
      </c>
      <c r="BV107" s="12" t="s">
        <v>3089</v>
      </c>
      <c r="BW107" s="11" t="n">
        <v>1</v>
      </c>
      <c r="BX107" s="11" t="n">
        <v>1</v>
      </c>
      <c r="BY107" s="12" t="s">
        <v>3090</v>
      </c>
      <c r="BZ107" s="12" t="s">
        <v>3091</v>
      </c>
      <c r="CA107" s="12" t="s">
        <v>3092</v>
      </c>
      <c r="CB107" s="35" t="n">
        <v>4</v>
      </c>
      <c r="CC107" s="35" t="n">
        <v>28</v>
      </c>
      <c r="CD107" s="35" t="n">
        <v>66</v>
      </c>
      <c r="CE107" s="35" t="n">
        <v>166001</v>
      </c>
      <c r="CF107" s="35" t="n">
        <v>68401</v>
      </c>
      <c r="CG107" s="35" t="n">
        <v>89016</v>
      </c>
      <c r="CH107" s="35" t="n">
        <v>509</v>
      </c>
      <c r="CI107" s="35" t="n">
        <v>166186</v>
      </c>
      <c r="CJ107" s="35" t="n">
        <v>3258</v>
      </c>
      <c r="CK107" s="35" t="n">
        <v>3333</v>
      </c>
      <c r="CL107" s="35" t="n">
        <v>68591</v>
      </c>
      <c r="CM107" s="35" t="n">
        <v>68617</v>
      </c>
      <c r="CN107" s="35" t="n">
        <v>90870</v>
      </c>
      <c r="CO107" s="35" t="n">
        <v>90914</v>
      </c>
      <c r="CP107" s="35" t="n">
        <v>165997</v>
      </c>
      <c r="CQ107" s="35" t="n">
        <v>169368</v>
      </c>
      <c r="CR107" s="35" t="n">
        <v>169427</v>
      </c>
    </row>
    <row r="108" customFormat="false" ht="12.75" hidden="false" customHeight="false" outlineLevel="0" collapsed="false">
      <c r="A108" s="11" t="n">
        <v>4148463</v>
      </c>
      <c r="B108" s="12" t="s">
        <v>3107</v>
      </c>
      <c r="C108" s="35" t="n">
        <v>5568356</v>
      </c>
      <c r="D108" s="11" t="n">
        <v>1</v>
      </c>
      <c r="E108" s="11" t="n">
        <v>-77</v>
      </c>
      <c r="F108" s="11" t="n">
        <v>-77</v>
      </c>
      <c r="G108" s="11" t="n">
        <v>-77</v>
      </c>
      <c r="H108" s="11" t="n">
        <v>1</v>
      </c>
      <c r="I108" s="11" t="n">
        <v>1</v>
      </c>
      <c r="J108" s="11" t="n">
        <v>1</v>
      </c>
      <c r="K108" s="12" t="s">
        <v>1662</v>
      </c>
      <c r="L108" s="11" t="n">
        <v>5</v>
      </c>
      <c r="M108" s="12" t="s">
        <v>2961</v>
      </c>
      <c r="N108" s="11" t="n">
        <v>11</v>
      </c>
      <c r="O108" s="13" t="s">
        <v>3108</v>
      </c>
      <c r="P108" s="13" t="s">
        <v>142</v>
      </c>
      <c r="Q108" s="11" t="n">
        <v>1</v>
      </c>
      <c r="R108" s="11" t="n">
        <v>1</v>
      </c>
      <c r="S108" s="11" t="n">
        <v>1</v>
      </c>
      <c r="T108" s="11" t="n">
        <v>2</v>
      </c>
      <c r="U108" s="11" t="n">
        <v>2</v>
      </c>
      <c r="V108" s="11" t="n">
        <v>2</v>
      </c>
      <c r="W108" s="11" t="n">
        <v>2</v>
      </c>
      <c r="X108" s="11" t="n">
        <v>2</v>
      </c>
      <c r="Y108" s="14" t="s">
        <v>142</v>
      </c>
      <c r="Z108" s="14" t="s">
        <v>142</v>
      </c>
      <c r="AA108" s="15" t="s">
        <v>142</v>
      </c>
      <c r="AB108" s="15" t="s">
        <v>142</v>
      </c>
      <c r="AC108" s="16" t="s">
        <v>142</v>
      </c>
      <c r="AD108" s="16" t="s">
        <v>142</v>
      </c>
      <c r="AE108" s="11" t="n">
        <v>-77</v>
      </c>
      <c r="AF108" s="11" t="n">
        <v>-77</v>
      </c>
      <c r="AG108" s="11" t="n">
        <v>-77</v>
      </c>
      <c r="AH108" s="11" t="n">
        <v>-77</v>
      </c>
      <c r="AI108" s="11" t="n">
        <v>-77</v>
      </c>
      <c r="AJ108" s="11" t="n">
        <v>-77</v>
      </c>
      <c r="AK108" s="11" t="n">
        <v>-77</v>
      </c>
      <c r="AL108" s="11" t="n">
        <v>-77</v>
      </c>
      <c r="AM108" s="17" t="s">
        <v>142</v>
      </c>
      <c r="AN108" s="17" t="s">
        <v>142</v>
      </c>
      <c r="AO108" s="18" t="s">
        <v>142</v>
      </c>
      <c r="AP108" s="18" t="s">
        <v>142</v>
      </c>
      <c r="AQ108" s="19" t="s">
        <v>142</v>
      </c>
      <c r="AR108" s="19" t="s">
        <v>142</v>
      </c>
      <c r="AS108" s="11" t="n">
        <v>-77</v>
      </c>
      <c r="AT108" s="11" t="n">
        <v>-77</v>
      </c>
      <c r="AU108" s="11" t="n">
        <v>-77</v>
      </c>
      <c r="AV108" s="11" t="n">
        <v>-77</v>
      </c>
      <c r="AW108" s="11" t="n">
        <v>-77</v>
      </c>
      <c r="AX108" s="11" t="n">
        <v>-77</v>
      </c>
      <c r="AY108" s="11" t="n">
        <v>-77</v>
      </c>
      <c r="AZ108" s="11" t="n">
        <v>-77</v>
      </c>
      <c r="BA108" s="11" t="n">
        <v>2</v>
      </c>
      <c r="BB108" s="20" t="s">
        <v>142</v>
      </c>
      <c r="BC108" s="20" t="s">
        <v>142</v>
      </c>
      <c r="BD108" s="20" t="s">
        <v>142</v>
      </c>
      <c r="BE108" s="20" t="s">
        <v>142</v>
      </c>
      <c r="BF108" s="21" t="s">
        <v>142</v>
      </c>
      <c r="BG108" s="21" t="s">
        <v>142</v>
      </c>
      <c r="BH108" s="21" t="s">
        <v>142</v>
      </c>
      <c r="BI108" s="21" t="s">
        <v>142</v>
      </c>
      <c r="BJ108" s="22" t="s">
        <v>142</v>
      </c>
      <c r="BK108" s="22" t="s">
        <v>142</v>
      </c>
      <c r="BL108" s="22" t="s">
        <v>142</v>
      </c>
      <c r="BM108" s="22" t="s">
        <v>142</v>
      </c>
      <c r="BN108" s="11" t="n">
        <v>-77</v>
      </c>
      <c r="BO108" s="11" t="n">
        <v>-77</v>
      </c>
      <c r="BP108" s="11" t="n">
        <v>-77</v>
      </c>
      <c r="BQ108" s="11" t="n">
        <v>-77</v>
      </c>
      <c r="BR108" s="11" t="n">
        <v>-77</v>
      </c>
      <c r="BS108" s="11" t="n">
        <v>-77</v>
      </c>
      <c r="BT108" s="11" t="n">
        <v>-77</v>
      </c>
      <c r="BU108" s="11" t="n">
        <v>-77</v>
      </c>
      <c r="BV108" s="12" t="s">
        <v>3109</v>
      </c>
      <c r="BW108" s="11" t="n">
        <v>1</v>
      </c>
      <c r="BX108" s="11" t="n">
        <v>0</v>
      </c>
      <c r="BY108" s="12" t="s">
        <v>3110</v>
      </c>
      <c r="BZ108" s="12" t="s">
        <v>3111</v>
      </c>
      <c r="CA108" s="12" t="s">
        <v>3112</v>
      </c>
      <c r="CB108" s="35" t="n">
        <v>3</v>
      </c>
      <c r="CC108" s="35" t="n">
        <v>2498</v>
      </c>
      <c r="CD108" s="35" t="n">
        <v>2514</v>
      </c>
      <c r="CE108" s="35" t="n">
        <v>2559</v>
      </c>
      <c r="CF108" s="35" t="n">
        <v>0</v>
      </c>
      <c r="CG108" s="35" t="n">
        <v>0</v>
      </c>
      <c r="CH108" s="35" t="n">
        <v>0</v>
      </c>
      <c r="CI108" s="35" t="n">
        <v>5555</v>
      </c>
      <c r="CJ108" s="35" t="n">
        <v>6040</v>
      </c>
      <c r="CK108" s="35" t="n">
        <v>6099</v>
      </c>
      <c r="CL108" s="35" t="n">
        <v>0</v>
      </c>
      <c r="CM108" s="35" t="n">
        <v>0</v>
      </c>
      <c r="CN108" s="35" t="n">
        <v>0</v>
      </c>
      <c r="CO108" s="35" t="n">
        <v>0</v>
      </c>
      <c r="CP108" s="35" t="n">
        <v>6127</v>
      </c>
      <c r="CQ108" s="35" t="n">
        <v>0</v>
      </c>
      <c r="CR108" s="35" t="n">
        <v>0</v>
      </c>
    </row>
    <row r="109" customFormat="false" ht="12.75" hidden="false" customHeight="false" outlineLevel="0" collapsed="false">
      <c r="A109" s="11" t="n">
        <v>4148515</v>
      </c>
      <c r="B109" s="12" t="s">
        <v>3120</v>
      </c>
      <c r="C109" s="35" t="n">
        <v>5593927</v>
      </c>
      <c r="D109" s="11" t="n">
        <v>2</v>
      </c>
      <c r="E109" s="11" t="n">
        <v>-77</v>
      </c>
      <c r="F109" s="11" t="n">
        <v>-77</v>
      </c>
      <c r="G109" s="11" t="n">
        <v>1</v>
      </c>
      <c r="H109" s="11" t="n">
        <v>2</v>
      </c>
      <c r="I109" s="11" t="n">
        <v>1</v>
      </c>
      <c r="J109" s="11" t="n">
        <v>1</v>
      </c>
      <c r="K109" s="12" t="s">
        <v>307</v>
      </c>
      <c r="L109" s="11" t="n">
        <v>7</v>
      </c>
      <c r="M109" s="12" t="s">
        <v>1344</v>
      </c>
      <c r="N109" s="11" t="n">
        <v>22</v>
      </c>
      <c r="O109" s="13" t="s">
        <v>142</v>
      </c>
      <c r="P109" s="13" t="s">
        <v>3121</v>
      </c>
      <c r="Q109" s="11" t="n">
        <v>4</v>
      </c>
      <c r="R109" s="11" t="n">
        <v>3</v>
      </c>
      <c r="S109" s="11" t="n">
        <v>3</v>
      </c>
      <c r="T109" s="11" t="n">
        <v>4</v>
      </c>
      <c r="U109" s="11" t="n">
        <v>3</v>
      </c>
      <c r="V109" s="11" t="n">
        <v>2</v>
      </c>
      <c r="W109" s="11" t="n">
        <v>2</v>
      </c>
      <c r="X109" s="11" t="n">
        <v>2</v>
      </c>
      <c r="Y109" s="14" t="s">
        <v>3122</v>
      </c>
      <c r="Z109" s="14" t="s">
        <v>142</v>
      </c>
      <c r="AA109" s="15" t="s">
        <v>3123</v>
      </c>
      <c r="AB109" s="15" t="s">
        <v>142</v>
      </c>
      <c r="AC109" s="16" t="s">
        <v>3124</v>
      </c>
      <c r="AD109" s="16" t="s">
        <v>142</v>
      </c>
      <c r="AE109" s="11" t="n">
        <v>4</v>
      </c>
      <c r="AF109" s="11" t="n">
        <v>3</v>
      </c>
      <c r="AG109" s="11" t="n">
        <v>3</v>
      </c>
      <c r="AH109" s="11" t="n">
        <v>3</v>
      </c>
      <c r="AI109" s="11" t="n">
        <v>3</v>
      </c>
      <c r="AJ109" s="11" t="n">
        <v>2</v>
      </c>
      <c r="AK109" s="11" t="n">
        <v>2</v>
      </c>
      <c r="AL109" s="11" t="n">
        <v>2</v>
      </c>
      <c r="AM109" s="17" t="s">
        <v>142</v>
      </c>
      <c r="AN109" s="17" t="s">
        <v>142</v>
      </c>
      <c r="AO109" s="18" t="s">
        <v>142</v>
      </c>
      <c r="AP109" s="18" t="s">
        <v>142</v>
      </c>
      <c r="AQ109" s="19" t="s">
        <v>142</v>
      </c>
      <c r="AR109" s="19" t="s">
        <v>142</v>
      </c>
      <c r="AS109" s="11" t="n">
        <v>-77</v>
      </c>
      <c r="AT109" s="11" t="n">
        <v>-77</v>
      </c>
      <c r="AU109" s="11" t="n">
        <v>-77</v>
      </c>
      <c r="AV109" s="11" t="n">
        <v>-77</v>
      </c>
      <c r="AW109" s="11" t="n">
        <v>-77</v>
      </c>
      <c r="AX109" s="11" t="n">
        <v>-77</v>
      </c>
      <c r="AY109" s="11" t="n">
        <v>-77</v>
      </c>
      <c r="AZ109" s="11" t="n">
        <v>-77</v>
      </c>
      <c r="BA109" s="11" t="n">
        <v>2</v>
      </c>
      <c r="BB109" s="20" t="s">
        <v>142</v>
      </c>
      <c r="BC109" s="20" t="s">
        <v>142</v>
      </c>
      <c r="BD109" s="20" t="s">
        <v>142</v>
      </c>
      <c r="BE109" s="20" t="s">
        <v>142</v>
      </c>
      <c r="BF109" s="21" t="s">
        <v>142</v>
      </c>
      <c r="BG109" s="21" t="s">
        <v>142</v>
      </c>
      <c r="BH109" s="21" t="s">
        <v>142</v>
      </c>
      <c r="BI109" s="21" t="s">
        <v>142</v>
      </c>
      <c r="BJ109" s="22" t="s">
        <v>142</v>
      </c>
      <c r="BK109" s="22" t="s">
        <v>142</v>
      </c>
      <c r="BL109" s="22" t="s">
        <v>142</v>
      </c>
      <c r="BM109" s="22" t="s">
        <v>142</v>
      </c>
      <c r="BN109" s="11" t="n">
        <v>-77</v>
      </c>
      <c r="BO109" s="11" t="n">
        <v>-77</v>
      </c>
      <c r="BP109" s="11" t="n">
        <v>-77</v>
      </c>
      <c r="BQ109" s="11" t="n">
        <v>-77</v>
      </c>
      <c r="BR109" s="11" t="n">
        <v>-77</v>
      </c>
      <c r="BS109" s="11" t="n">
        <v>-77</v>
      </c>
      <c r="BT109" s="11" t="n">
        <v>-77</v>
      </c>
      <c r="BU109" s="11" t="n">
        <v>-77</v>
      </c>
      <c r="BV109" s="12" t="s">
        <v>3125</v>
      </c>
      <c r="BW109" s="11" t="n">
        <v>1</v>
      </c>
      <c r="BX109" s="11" t="n">
        <v>0</v>
      </c>
      <c r="BY109" s="12" t="s">
        <v>3126</v>
      </c>
      <c r="BZ109" s="12" t="s">
        <v>3127</v>
      </c>
      <c r="CA109" s="12" t="s">
        <v>3128</v>
      </c>
      <c r="CB109" s="35" t="n">
        <v>10362</v>
      </c>
      <c r="CC109" s="35" t="n">
        <v>10382</v>
      </c>
      <c r="CD109" s="35" t="n">
        <v>10406</v>
      </c>
      <c r="CE109" s="35" t="n">
        <v>1289855</v>
      </c>
      <c r="CF109" s="35" t="n">
        <v>0</v>
      </c>
      <c r="CG109" s="35" t="n">
        <v>0</v>
      </c>
      <c r="CH109" s="35" t="n">
        <v>1289026</v>
      </c>
      <c r="CI109" s="35" t="n">
        <v>1290802</v>
      </c>
      <c r="CJ109" s="35" t="n">
        <v>1289801</v>
      </c>
      <c r="CK109" s="35" t="n">
        <v>1289846</v>
      </c>
      <c r="CL109" s="35" t="n">
        <v>1291995</v>
      </c>
      <c r="CM109" s="35" t="n">
        <v>1292032</v>
      </c>
      <c r="CN109" s="35" t="n">
        <v>0</v>
      </c>
      <c r="CO109" s="35" t="n">
        <v>0</v>
      </c>
      <c r="CP109" s="35" t="n">
        <v>1292041</v>
      </c>
      <c r="CQ109" s="35" t="n">
        <v>0</v>
      </c>
      <c r="CR109" s="35" t="n">
        <v>0</v>
      </c>
    </row>
    <row r="110" customFormat="false" ht="12.75" hidden="false" customHeight="false" outlineLevel="0" collapsed="false">
      <c r="A110" s="11" t="n">
        <v>4148586</v>
      </c>
      <c r="B110" s="12" t="s">
        <v>3140</v>
      </c>
      <c r="C110" s="35" t="n">
        <v>5593927</v>
      </c>
      <c r="D110" s="11" t="n">
        <v>2</v>
      </c>
      <c r="E110" s="11" t="n">
        <v>1</v>
      </c>
      <c r="F110" s="11" t="n">
        <v>-77</v>
      </c>
      <c r="G110" s="11" t="n">
        <v>2</v>
      </c>
      <c r="H110" s="11" t="n">
        <v>-77</v>
      </c>
      <c r="I110" s="11" t="n">
        <v>1</v>
      </c>
      <c r="J110" s="11" t="n">
        <v>1</v>
      </c>
      <c r="K110" s="12" t="s">
        <v>307</v>
      </c>
      <c r="L110" s="11" t="n">
        <v>5</v>
      </c>
      <c r="M110" s="12" t="s">
        <v>469</v>
      </c>
      <c r="N110" s="11" t="n">
        <v>30</v>
      </c>
      <c r="O110" s="13" t="s">
        <v>3141</v>
      </c>
      <c r="P110" s="13" t="s">
        <v>142</v>
      </c>
      <c r="Q110" s="11" t="n">
        <v>3</v>
      </c>
      <c r="R110" s="11" t="n">
        <v>4</v>
      </c>
      <c r="S110" s="11" t="n">
        <v>4</v>
      </c>
      <c r="T110" s="11" t="n">
        <v>3</v>
      </c>
      <c r="U110" s="11" t="n">
        <v>2</v>
      </c>
      <c r="V110" s="11" t="n">
        <v>2</v>
      </c>
      <c r="W110" s="11" t="n">
        <v>2</v>
      </c>
      <c r="X110" s="11" t="n">
        <v>1</v>
      </c>
      <c r="Y110" s="14" t="s">
        <v>142</v>
      </c>
      <c r="Z110" s="14" t="s">
        <v>3142</v>
      </c>
      <c r="AA110" s="15" t="s">
        <v>142</v>
      </c>
      <c r="AB110" s="15" t="s">
        <v>3143</v>
      </c>
      <c r="AC110" s="16" t="s">
        <v>142</v>
      </c>
      <c r="AD110" s="16" t="s">
        <v>3144</v>
      </c>
      <c r="AE110" s="11" t="n">
        <v>5</v>
      </c>
      <c r="AF110" s="11" t="n">
        <v>4</v>
      </c>
      <c r="AG110" s="11" t="n">
        <v>4</v>
      </c>
      <c r="AH110" s="11" t="n">
        <v>4</v>
      </c>
      <c r="AI110" s="11" t="n">
        <v>4</v>
      </c>
      <c r="AJ110" s="11" t="n">
        <v>2</v>
      </c>
      <c r="AK110" s="11" t="n">
        <v>3</v>
      </c>
      <c r="AL110" s="11" t="n">
        <v>2</v>
      </c>
      <c r="AM110" s="17" t="s">
        <v>142</v>
      </c>
      <c r="AN110" s="17" t="s">
        <v>142</v>
      </c>
      <c r="AO110" s="18" t="s">
        <v>142</v>
      </c>
      <c r="AP110" s="18" t="s">
        <v>142</v>
      </c>
      <c r="AQ110" s="19" t="s">
        <v>142</v>
      </c>
      <c r="AR110" s="19" t="s">
        <v>142</v>
      </c>
      <c r="AS110" s="11" t="n">
        <v>-77</v>
      </c>
      <c r="AT110" s="11" t="n">
        <v>-77</v>
      </c>
      <c r="AU110" s="11" t="n">
        <v>-77</v>
      </c>
      <c r="AV110" s="11" t="n">
        <v>-77</v>
      </c>
      <c r="AW110" s="11" t="n">
        <v>-77</v>
      </c>
      <c r="AX110" s="11" t="n">
        <v>-77</v>
      </c>
      <c r="AY110" s="11" t="n">
        <v>-77</v>
      </c>
      <c r="AZ110" s="11" t="n">
        <v>-77</v>
      </c>
      <c r="BA110" s="11" t="n">
        <v>2</v>
      </c>
      <c r="BB110" s="20" t="s">
        <v>142</v>
      </c>
      <c r="BC110" s="20" t="s">
        <v>142</v>
      </c>
      <c r="BD110" s="20" t="s">
        <v>142</v>
      </c>
      <c r="BE110" s="20" t="s">
        <v>142</v>
      </c>
      <c r="BF110" s="21" t="s">
        <v>142</v>
      </c>
      <c r="BG110" s="21" t="s">
        <v>142</v>
      </c>
      <c r="BH110" s="21" t="s">
        <v>142</v>
      </c>
      <c r="BI110" s="21" t="s">
        <v>142</v>
      </c>
      <c r="BJ110" s="22" t="s">
        <v>142</v>
      </c>
      <c r="BK110" s="22" t="s">
        <v>142</v>
      </c>
      <c r="BL110" s="22" t="s">
        <v>142</v>
      </c>
      <c r="BM110" s="22" t="s">
        <v>142</v>
      </c>
      <c r="BN110" s="11" t="n">
        <v>-77</v>
      </c>
      <c r="BO110" s="11" t="n">
        <v>-77</v>
      </c>
      <c r="BP110" s="11" t="n">
        <v>-77</v>
      </c>
      <c r="BQ110" s="11" t="n">
        <v>-77</v>
      </c>
      <c r="BR110" s="11" t="n">
        <v>-77</v>
      </c>
      <c r="BS110" s="11" t="n">
        <v>-77</v>
      </c>
      <c r="BT110" s="11" t="n">
        <v>-77</v>
      </c>
      <c r="BU110" s="11" t="n">
        <v>-77</v>
      </c>
      <c r="BV110" s="12" t="s">
        <v>3145</v>
      </c>
      <c r="BW110" s="11" t="n">
        <v>1</v>
      </c>
      <c r="BX110" s="11" t="n">
        <v>1</v>
      </c>
      <c r="BY110" s="12" t="s">
        <v>3146</v>
      </c>
      <c r="BZ110" s="12" t="s">
        <v>3147</v>
      </c>
      <c r="CA110" s="12" t="s">
        <v>3148</v>
      </c>
      <c r="CB110" s="35" t="n">
        <v>3</v>
      </c>
      <c r="CC110" s="35" t="n">
        <v>12</v>
      </c>
      <c r="CD110" s="35" t="n">
        <v>42</v>
      </c>
      <c r="CE110" s="35" t="n">
        <v>1036</v>
      </c>
      <c r="CF110" s="35" t="n">
        <v>965</v>
      </c>
      <c r="CG110" s="35" t="n">
        <v>0</v>
      </c>
      <c r="CH110" s="35" t="n">
        <v>4028</v>
      </c>
      <c r="CI110" s="35" t="n">
        <v>0</v>
      </c>
      <c r="CJ110" s="35" t="n">
        <v>976</v>
      </c>
      <c r="CK110" s="35" t="n">
        <v>1018</v>
      </c>
      <c r="CL110" s="35" t="n">
        <v>4232</v>
      </c>
      <c r="CM110" s="35" t="n">
        <v>4255</v>
      </c>
      <c r="CN110" s="35" t="n">
        <v>0</v>
      </c>
      <c r="CO110" s="35" t="n">
        <v>0</v>
      </c>
      <c r="CP110" s="35" t="n">
        <v>4260</v>
      </c>
      <c r="CQ110" s="35" t="n">
        <v>0</v>
      </c>
      <c r="CR110" s="35" t="n">
        <v>0</v>
      </c>
    </row>
    <row r="111" customFormat="false" ht="12.75" hidden="false" customHeight="false" outlineLevel="0" collapsed="false">
      <c r="A111" s="11" t="n">
        <v>4148968</v>
      </c>
      <c r="B111" s="12" t="s">
        <v>3156</v>
      </c>
      <c r="C111" s="35" t="n">
        <v>5593927</v>
      </c>
      <c r="D111" s="11" t="n">
        <v>4</v>
      </c>
      <c r="E111" s="11" t="n">
        <v>3</v>
      </c>
      <c r="F111" s="11" t="n">
        <v>2</v>
      </c>
      <c r="G111" s="11" t="n">
        <v>4</v>
      </c>
      <c r="H111" s="11" t="n">
        <v>1</v>
      </c>
      <c r="I111" s="11" t="n">
        <v>1</v>
      </c>
      <c r="J111" s="11" t="n">
        <v>1</v>
      </c>
      <c r="K111" s="12" t="s">
        <v>509</v>
      </c>
      <c r="L111" s="11" t="n">
        <v>6</v>
      </c>
      <c r="M111" s="12" t="s">
        <v>542</v>
      </c>
      <c r="N111" s="11" t="n">
        <v>15</v>
      </c>
      <c r="O111" s="13" t="s">
        <v>3157</v>
      </c>
      <c r="P111" s="13" t="s">
        <v>142</v>
      </c>
      <c r="Q111" s="11" t="n">
        <v>4</v>
      </c>
      <c r="R111" s="11" t="n">
        <v>4</v>
      </c>
      <c r="S111" s="11" t="n">
        <v>4</v>
      </c>
      <c r="T111" s="11" t="n">
        <v>3</v>
      </c>
      <c r="U111" s="11" t="n">
        <v>2</v>
      </c>
      <c r="V111" s="11" t="n">
        <v>4</v>
      </c>
      <c r="W111" s="11" t="n">
        <v>4</v>
      </c>
      <c r="X111" s="11" t="n">
        <v>4</v>
      </c>
      <c r="Y111" s="14" t="s">
        <v>142</v>
      </c>
      <c r="Z111" s="14" t="s">
        <v>3158</v>
      </c>
      <c r="AA111" s="15" t="s">
        <v>142</v>
      </c>
      <c r="AB111" s="15" t="s">
        <v>3159</v>
      </c>
      <c r="AC111" s="16" t="s">
        <v>142</v>
      </c>
      <c r="AD111" s="16" t="s">
        <v>3160</v>
      </c>
      <c r="AE111" s="11" t="n">
        <v>5</v>
      </c>
      <c r="AF111" s="11" t="n">
        <v>5</v>
      </c>
      <c r="AG111" s="11" t="n">
        <v>5</v>
      </c>
      <c r="AH111" s="11" t="n">
        <v>4</v>
      </c>
      <c r="AI111" s="11" t="n">
        <v>4</v>
      </c>
      <c r="AJ111" s="11" t="n">
        <v>2</v>
      </c>
      <c r="AK111" s="11" t="n">
        <v>5</v>
      </c>
      <c r="AL111" s="11" t="n">
        <v>5</v>
      </c>
      <c r="AM111" s="17" t="s">
        <v>142</v>
      </c>
      <c r="AN111" s="17" t="s">
        <v>3161</v>
      </c>
      <c r="AO111" s="18" t="s">
        <v>142</v>
      </c>
      <c r="AP111" s="18" t="s">
        <v>3162</v>
      </c>
      <c r="AQ111" s="19" t="s">
        <v>142</v>
      </c>
      <c r="AR111" s="19" t="s">
        <v>3163</v>
      </c>
      <c r="AS111" s="11" t="n">
        <v>5</v>
      </c>
      <c r="AT111" s="11" t="n">
        <v>5</v>
      </c>
      <c r="AU111" s="11" t="n">
        <v>5</v>
      </c>
      <c r="AV111" s="11" t="n">
        <v>2</v>
      </c>
      <c r="AW111" s="11" t="n">
        <v>3</v>
      </c>
      <c r="AX111" s="11" t="n">
        <v>3</v>
      </c>
      <c r="AY111" s="11" t="n">
        <v>2</v>
      </c>
      <c r="AZ111" s="11" t="n">
        <v>2</v>
      </c>
      <c r="BA111" s="11" t="n">
        <v>1</v>
      </c>
      <c r="BB111" s="20" t="s">
        <v>3164</v>
      </c>
      <c r="BC111" s="20" t="s">
        <v>142</v>
      </c>
      <c r="BD111" s="20" t="s">
        <v>142</v>
      </c>
      <c r="BE111" s="20" t="s">
        <v>142</v>
      </c>
      <c r="BF111" s="21" t="s">
        <v>3165</v>
      </c>
      <c r="BG111" s="21" t="s">
        <v>142</v>
      </c>
      <c r="BH111" s="21" t="s">
        <v>142</v>
      </c>
      <c r="BI111" s="21" t="s">
        <v>142</v>
      </c>
      <c r="BJ111" s="22" t="s">
        <v>3166</v>
      </c>
      <c r="BK111" s="22" t="s">
        <v>142</v>
      </c>
      <c r="BL111" s="22" t="s">
        <v>142</v>
      </c>
      <c r="BM111" s="22" t="s">
        <v>142</v>
      </c>
      <c r="BN111" s="11" t="n">
        <v>5</v>
      </c>
      <c r="BO111" s="11" t="n">
        <v>5</v>
      </c>
      <c r="BP111" s="11" t="n">
        <v>5</v>
      </c>
      <c r="BQ111" s="11" t="n">
        <v>3</v>
      </c>
      <c r="BR111" s="11" t="n">
        <v>2</v>
      </c>
      <c r="BS111" s="11" t="n">
        <v>2</v>
      </c>
      <c r="BT111" s="11" t="n">
        <v>2</v>
      </c>
      <c r="BU111" s="11" t="n">
        <v>2</v>
      </c>
      <c r="BV111" s="12" t="s">
        <v>3167</v>
      </c>
      <c r="BW111" s="11" t="n">
        <v>1</v>
      </c>
      <c r="BX111" s="11" t="n">
        <v>1</v>
      </c>
      <c r="BY111" s="12" t="s">
        <v>3168</v>
      </c>
      <c r="BZ111" s="12" t="s">
        <v>3169</v>
      </c>
      <c r="CA111" s="12" t="s">
        <v>3170</v>
      </c>
      <c r="CB111" s="35" t="n">
        <v>17</v>
      </c>
      <c r="CC111" s="35" t="n">
        <v>33</v>
      </c>
      <c r="CD111" s="35" t="n">
        <v>111</v>
      </c>
      <c r="CE111" s="35" t="n">
        <v>219447</v>
      </c>
      <c r="CF111" s="35" t="n">
        <v>219423</v>
      </c>
      <c r="CG111" s="35" t="n">
        <v>162557</v>
      </c>
      <c r="CH111" s="35" t="n">
        <v>220140</v>
      </c>
      <c r="CI111" s="35" t="n">
        <v>337</v>
      </c>
      <c r="CJ111" s="35" t="n">
        <v>2141</v>
      </c>
      <c r="CK111" s="35" t="n">
        <v>2224</v>
      </c>
      <c r="CL111" s="35" t="n">
        <v>164824</v>
      </c>
      <c r="CM111" s="35" t="n">
        <v>164881</v>
      </c>
      <c r="CN111" s="35" t="n">
        <v>219427</v>
      </c>
      <c r="CO111" s="35" t="n">
        <v>219429</v>
      </c>
      <c r="CP111" s="35" t="n">
        <v>219444</v>
      </c>
      <c r="CQ111" s="35" t="n">
        <v>221781</v>
      </c>
      <c r="CR111" s="35" t="n">
        <v>221830</v>
      </c>
    </row>
    <row r="112" customFormat="false" ht="12.75" hidden="false" customHeight="false" outlineLevel="0" collapsed="false">
      <c r="A112" s="33" t="n">
        <v>4149284</v>
      </c>
      <c r="B112" s="34" t="s">
        <v>3186</v>
      </c>
      <c r="C112" s="35" t="n">
        <v>5568356</v>
      </c>
      <c r="D112" s="11" t="n">
        <v>1</v>
      </c>
      <c r="E112" s="11" t="n">
        <v>-77</v>
      </c>
      <c r="F112" s="11" t="n">
        <v>-77</v>
      </c>
      <c r="G112" s="11" t="n">
        <v>-77</v>
      </c>
      <c r="H112" s="11" t="n">
        <v>1</v>
      </c>
      <c r="I112" s="11" t="n">
        <v>1</v>
      </c>
      <c r="J112" s="11" t="n">
        <v>1</v>
      </c>
      <c r="K112" s="12" t="s">
        <v>376</v>
      </c>
      <c r="L112" s="11" t="n">
        <v>5</v>
      </c>
      <c r="M112" s="12" t="s">
        <v>376</v>
      </c>
      <c r="N112" s="11" t="n">
        <v>13</v>
      </c>
      <c r="O112" s="13" t="s">
        <v>142</v>
      </c>
      <c r="P112" s="13" t="s">
        <v>3187</v>
      </c>
      <c r="Q112" s="11" t="n">
        <v>1</v>
      </c>
      <c r="R112" s="11" t="n">
        <v>1</v>
      </c>
      <c r="S112" s="11" t="n">
        <v>1</v>
      </c>
      <c r="T112" s="11" t="n">
        <v>2</v>
      </c>
      <c r="U112" s="11" t="n">
        <v>2</v>
      </c>
      <c r="V112" s="11" t="n">
        <v>1</v>
      </c>
      <c r="W112" s="11" t="n">
        <v>2</v>
      </c>
      <c r="X112" s="11" t="n">
        <v>1</v>
      </c>
      <c r="Y112" s="14" t="s">
        <v>142</v>
      </c>
      <c r="Z112" s="14" t="s">
        <v>142</v>
      </c>
      <c r="AA112" s="15" t="s">
        <v>142</v>
      </c>
      <c r="AB112" s="15" t="s">
        <v>142</v>
      </c>
      <c r="AC112" s="16" t="s">
        <v>142</v>
      </c>
      <c r="AD112" s="16" t="s">
        <v>142</v>
      </c>
      <c r="AE112" s="11" t="n">
        <v>-77</v>
      </c>
      <c r="AF112" s="11" t="n">
        <v>-77</v>
      </c>
      <c r="AG112" s="11" t="n">
        <v>-77</v>
      </c>
      <c r="AH112" s="11" t="n">
        <v>-77</v>
      </c>
      <c r="AI112" s="11" t="n">
        <v>-77</v>
      </c>
      <c r="AJ112" s="11" t="n">
        <v>-77</v>
      </c>
      <c r="AK112" s="11" t="n">
        <v>-77</v>
      </c>
      <c r="AL112" s="11" t="n">
        <v>-77</v>
      </c>
      <c r="AM112" s="17" t="s">
        <v>142</v>
      </c>
      <c r="AN112" s="17" t="s">
        <v>142</v>
      </c>
      <c r="AO112" s="18" t="s">
        <v>142</v>
      </c>
      <c r="AP112" s="18" t="s">
        <v>142</v>
      </c>
      <c r="AQ112" s="19" t="s">
        <v>142</v>
      </c>
      <c r="AR112" s="19" t="s">
        <v>142</v>
      </c>
      <c r="AS112" s="11" t="n">
        <v>-77</v>
      </c>
      <c r="AT112" s="11" t="n">
        <v>-77</v>
      </c>
      <c r="AU112" s="11" t="n">
        <v>-77</v>
      </c>
      <c r="AV112" s="11" t="n">
        <v>-77</v>
      </c>
      <c r="AW112" s="11" t="n">
        <v>-77</v>
      </c>
      <c r="AX112" s="11" t="n">
        <v>-77</v>
      </c>
      <c r="AY112" s="11" t="n">
        <v>-77</v>
      </c>
      <c r="AZ112" s="11" t="n">
        <v>-77</v>
      </c>
      <c r="BA112" s="11" t="n">
        <v>2</v>
      </c>
      <c r="BB112" s="20" t="s">
        <v>142</v>
      </c>
      <c r="BC112" s="20" t="s">
        <v>142</v>
      </c>
      <c r="BD112" s="20" t="s">
        <v>142</v>
      </c>
      <c r="BE112" s="20" t="s">
        <v>142</v>
      </c>
      <c r="BF112" s="21" t="s">
        <v>142</v>
      </c>
      <c r="BG112" s="21" t="s">
        <v>142</v>
      </c>
      <c r="BH112" s="21" t="s">
        <v>142</v>
      </c>
      <c r="BI112" s="21" t="s">
        <v>142</v>
      </c>
      <c r="BJ112" s="22" t="s">
        <v>142</v>
      </c>
      <c r="BK112" s="22" t="s">
        <v>142</v>
      </c>
      <c r="BL112" s="22" t="s">
        <v>142</v>
      </c>
      <c r="BM112" s="22" t="s">
        <v>142</v>
      </c>
      <c r="BN112" s="11" t="n">
        <v>-77</v>
      </c>
      <c r="BO112" s="11" t="n">
        <v>-77</v>
      </c>
      <c r="BP112" s="11" t="n">
        <v>-77</v>
      </c>
      <c r="BQ112" s="11" t="n">
        <v>-77</v>
      </c>
      <c r="BR112" s="11" t="n">
        <v>-77</v>
      </c>
      <c r="BS112" s="11" t="n">
        <v>-77</v>
      </c>
      <c r="BT112" s="11" t="n">
        <v>-77</v>
      </c>
      <c r="BU112" s="11" t="n">
        <v>-77</v>
      </c>
      <c r="BV112" s="12" t="s">
        <v>3188</v>
      </c>
      <c r="BW112" s="11" t="n">
        <v>0</v>
      </c>
      <c r="BX112" s="11" t="n">
        <v>1</v>
      </c>
      <c r="BY112" s="12" t="s">
        <v>3189</v>
      </c>
      <c r="BZ112" s="12" t="s">
        <v>3190</v>
      </c>
      <c r="CA112" s="12" t="s">
        <v>3191</v>
      </c>
      <c r="CB112" s="35" t="n">
        <v>1932</v>
      </c>
      <c r="CC112" s="35" t="n">
        <v>2172</v>
      </c>
      <c r="CD112" s="35" t="n">
        <v>2218</v>
      </c>
      <c r="CE112" s="35" t="n">
        <v>2270</v>
      </c>
      <c r="CF112" s="35" t="n">
        <v>0</v>
      </c>
      <c r="CG112" s="35" t="n">
        <v>0</v>
      </c>
      <c r="CH112" s="35" t="n">
        <v>0</v>
      </c>
      <c r="CI112" s="35" t="n">
        <v>2934</v>
      </c>
      <c r="CJ112" s="35" t="n">
        <v>5576</v>
      </c>
      <c r="CK112" s="35" t="n">
        <v>5817</v>
      </c>
      <c r="CL112" s="35" t="n">
        <v>0</v>
      </c>
      <c r="CM112" s="35" t="n">
        <v>0</v>
      </c>
      <c r="CN112" s="35" t="n">
        <v>0</v>
      </c>
      <c r="CO112" s="35" t="n">
        <v>0</v>
      </c>
      <c r="CP112" s="35" t="n">
        <v>5843</v>
      </c>
      <c r="CQ112" s="35" t="n">
        <v>0</v>
      </c>
      <c r="CR112" s="35" t="n">
        <v>0</v>
      </c>
    </row>
    <row r="113" customFormat="false" ht="12.75" hidden="false" customHeight="false" outlineLevel="0" collapsed="false">
      <c r="A113" s="11" t="n">
        <v>4155058</v>
      </c>
      <c r="B113" s="12" t="s">
        <v>3226</v>
      </c>
      <c r="C113" s="35" t="n">
        <v>5593927</v>
      </c>
      <c r="D113" s="11" t="n">
        <v>4</v>
      </c>
      <c r="E113" s="11" t="n">
        <v>2</v>
      </c>
      <c r="F113" s="11" t="n">
        <v>3</v>
      </c>
      <c r="G113" s="11" t="n">
        <v>1</v>
      </c>
      <c r="H113" s="11" t="n">
        <v>4</v>
      </c>
      <c r="I113" s="11" t="n">
        <v>1</v>
      </c>
      <c r="J113" s="11" t="n">
        <v>1</v>
      </c>
      <c r="K113" s="12" t="s">
        <v>1609</v>
      </c>
      <c r="L113" s="11" t="n">
        <v>4</v>
      </c>
      <c r="M113" s="12" t="s">
        <v>3227</v>
      </c>
      <c r="N113" s="11" t="n">
        <v>20</v>
      </c>
      <c r="O113" s="13" t="s">
        <v>142</v>
      </c>
      <c r="P113" s="13" t="s">
        <v>3228</v>
      </c>
      <c r="Q113" s="11" t="n">
        <v>4</v>
      </c>
      <c r="R113" s="11" t="n">
        <v>4</v>
      </c>
      <c r="S113" s="11" t="n">
        <v>3</v>
      </c>
      <c r="T113" s="11" t="n">
        <v>2</v>
      </c>
      <c r="U113" s="11" t="n">
        <v>2</v>
      </c>
      <c r="V113" s="11" t="n">
        <v>3</v>
      </c>
      <c r="W113" s="11" t="n">
        <v>2</v>
      </c>
      <c r="X113" s="11" t="n">
        <v>1</v>
      </c>
      <c r="Y113" s="14" t="s">
        <v>142</v>
      </c>
      <c r="Z113" s="14" t="s">
        <v>3229</v>
      </c>
      <c r="AA113" s="15" t="s">
        <v>142</v>
      </c>
      <c r="AB113" s="15" t="s">
        <v>3230</v>
      </c>
      <c r="AC113" s="16" t="s">
        <v>142</v>
      </c>
      <c r="AD113" s="16" t="s">
        <v>3231</v>
      </c>
      <c r="AE113" s="11" t="n">
        <v>2</v>
      </c>
      <c r="AF113" s="11" t="n">
        <v>1</v>
      </c>
      <c r="AG113" s="11" t="n">
        <v>2</v>
      </c>
      <c r="AH113" s="11" t="n">
        <v>1</v>
      </c>
      <c r="AI113" s="11" t="n">
        <v>2</v>
      </c>
      <c r="AJ113" s="11" t="n">
        <v>1</v>
      </c>
      <c r="AK113" s="11" t="n">
        <v>1</v>
      </c>
      <c r="AL113" s="11" t="n">
        <v>2</v>
      </c>
      <c r="AM113" s="17" t="s">
        <v>142</v>
      </c>
      <c r="AN113" s="17" t="s">
        <v>3232</v>
      </c>
      <c r="AO113" s="18" t="s">
        <v>142</v>
      </c>
      <c r="AP113" s="18" t="s">
        <v>3233</v>
      </c>
      <c r="AQ113" s="19" t="s">
        <v>142</v>
      </c>
      <c r="AR113" s="19" t="s">
        <v>3234</v>
      </c>
      <c r="AS113" s="11" t="n">
        <v>5</v>
      </c>
      <c r="AT113" s="11" t="n">
        <v>5</v>
      </c>
      <c r="AU113" s="11" t="n">
        <v>5</v>
      </c>
      <c r="AV113" s="11" t="n">
        <v>2</v>
      </c>
      <c r="AW113" s="11" t="n">
        <v>2</v>
      </c>
      <c r="AX113" s="11" t="n">
        <v>1</v>
      </c>
      <c r="AY113" s="11" t="n">
        <v>2</v>
      </c>
      <c r="AZ113" s="11" t="n">
        <v>3</v>
      </c>
      <c r="BA113" s="11" t="n">
        <v>1</v>
      </c>
      <c r="BB113" s="20" t="s">
        <v>142</v>
      </c>
      <c r="BC113" s="20" t="s">
        <v>142</v>
      </c>
      <c r="BD113" s="20" t="s">
        <v>3235</v>
      </c>
      <c r="BE113" s="20" t="s">
        <v>142</v>
      </c>
      <c r="BF113" s="21" t="s">
        <v>142</v>
      </c>
      <c r="BG113" s="21" t="s">
        <v>142</v>
      </c>
      <c r="BH113" s="21" t="s">
        <v>3236</v>
      </c>
      <c r="BI113" s="21" t="s">
        <v>142</v>
      </c>
      <c r="BJ113" s="22" t="s">
        <v>142</v>
      </c>
      <c r="BK113" s="22" t="s">
        <v>142</v>
      </c>
      <c r="BL113" s="22" t="s">
        <v>3237</v>
      </c>
      <c r="BM113" s="22" t="s">
        <v>142</v>
      </c>
      <c r="BN113" s="11" t="n">
        <v>1</v>
      </c>
      <c r="BO113" s="11" t="n">
        <v>2</v>
      </c>
      <c r="BP113" s="11" t="n">
        <v>1</v>
      </c>
      <c r="BQ113" s="11" t="n">
        <v>1</v>
      </c>
      <c r="BR113" s="11" t="n">
        <v>2</v>
      </c>
      <c r="BS113" s="11" t="n">
        <v>2</v>
      </c>
      <c r="BT113" s="11" t="n">
        <v>2</v>
      </c>
      <c r="BU113" s="11" t="n">
        <v>1</v>
      </c>
      <c r="BV113" s="12" t="s">
        <v>3238</v>
      </c>
      <c r="BW113" s="11" t="n">
        <v>0</v>
      </c>
      <c r="BX113" s="11" t="n">
        <v>0</v>
      </c>
      <c r="BY113" s="12" t="s">
        <v>3239</v>
      </c>
      <c r="BZ113" s="12" t="s">
        <v>3240</v>
      </c>
      <c r="CA113" s="12" t="s">
        <v>3241</v>
      </c>
      <c r="CB113" s="35" t="n">
        <v>7</v>
      </c>
      <c r="CC113" s="35" t="n">
        <v>24</v>
      </c>
      <c r="CD113" s="35" t="n">
        <v>78</v>
      </c>
      <c r="CE113" s="35" t="n">
        <v>19557</v>
      </c>
      <c r="CF113" s="35" t="n">
        <v>5749</v>
      </c>
      <c r="CG113" s="35" t="n">
        <v>17453</v>
      </c>
      <c r="CH113" s="35" t="n">
        <v>2414</v>
      </c>
      <c r="CI113" s="35" t="n">
        <v>22856</v>
      </c>
      <c r="CJ113" s="35" t="n">
        <v>3762</v>
      </c>
      <c r="CK113" s="35" t="n">
        <v>3810</v>
      </c>
      <c r="CL113" s="35" t="n">
        <v>7291</v>
      </c>
      <c r="CM113" s="35" t="n">
        <v>7326</v>
      </c>
      <c r="CN113" s="35" t="n">
        <v>19520</v>
      </c>
      <c r="CO113" s="35" t="n">
        <v>19547</v>
      </c>
      <c r="CP113" s="35" t="n">
        <v>19550</v>
      </c>
      <c r="CQ113" s="35" t="n">
        <v>23940</v>
      </c>
      <c r="CR113" s="35" t="n">
        <v>24006</v>
      </c>
    </row>
    <row r="114" customFormat="false" ht="12.75" hidden="false" customHeight="false" outlineLevel="0" collapsed="false">
      <c r="A114" s="11" t="n">
        <v>4157085</v>
      </c>
      <c r="B114" s="12" t="s">
        <v>3255</v>
      </c>
      <c r="C114" s="35" t="n">
        <v>5593927</v>
      </c>
      <c r="D114" s="11" t="n">
        <v>4</v>
      </c>
      <c r="E114" s="11" t="n">
        <v>4</v>
      </c>
      <c r="F114" s="11" t="n">
        <v>1</v>
      </c>
      <c r="G114" s="11" t="n">
        <v>3</v>
      </c>
      <c r="H114" s="11" t="n">
        <v>2</v>
      </c>
      <c r="I114" s="11" t="n">
        <v>1</v>
      </c>
      <c r="J114" s="11" t="n">
        <v>1</v>
      </c>
      <c r="K114" s="12" t="s">
        <v>3256</v>
      </c>
      <c r="L114" s="11" t="n">
        <v>5</v>
      </c>
      <c r="M114" s="12" t="s">
        <v>2961</v>
      </c>
      <c r="N114" s="11" t="n">
        <v>18</v>
      </c>
      <c r="O114" s="13" t="s">
        <v>142</v>
      </c>
      <c r="P114" s="13" t="s">
        <v>3257</v>
      </c>
      <c r="Q114" s="11" t="n">
        <v>5</v>
      </c>
      <c r="R114" s="11" t="n">
        <v>2</v>
      </c>
      <c r="S114" s="11" t="n">
        <v>4</v>
      </c>
      <c r="T114" s="11" t="n">
        <v>4</v>
      </c>
      <c r="U114" s="11" t="n">
        <v>2</v>
      </c>
      <c r="V114" s="11" t="n">
        <v>3</v>
      </c>
      <c r="W114" s="11" t="n">
        <v>2</v>
      </c>
      <c r="X114" s="11" t="n">
        <v>1</v>
      </c>
      <c r="Y114" s="14" t="s">
        <v>142</v>
      </c>
      <c r="Z114" s="14" t="s">
        <v>3258</v>
      </c>
      <c r="AA114" s="15" t="s">
        <v>142</v>
      </c>
      <c r="AB114" s="15" t="s">
        <v>3259</v>
      </c>
      <c r="AC114" s="16" t="s">
        <v>142</v>
      </c>
      <c r="AD114" s="16" t="s">
        <v>3260</v>
      </c>
      <c r="AE114" s="11" t="n">
        <v>4</v>
      </c>
      <c r="AF114" s="11" t="n">
        <v>4</v>
      </c>
      <c r="AG114" s="11" t="n">
        <v>4</v>
      </c>
      <c r="AH114" s="11" t="n">
        <v>1</v>
      </c>
      <c r="AI114" s="11" t="n">
        <v>1</v>
      </c>
      <c r="AJ114" s="11" t="n">
        <v>1</v>
      </c>
      <c r="AK114" s="11" t="n">
        <v>1</v>
      </c>
      <c r="AL114" s="11" t="n">
        <v>1</v>
      </c>
      <c r="AM114" s="17" t="s">
        <v>3261</v>
      </c>
      <c r="AN114" s="17" t="s">
        <v>142</v>
      </c>
      <c r="AO114" s="18" t="s">
        <v>3262</v>
      </c>
      <c r="AP114" s="18" t="s">
        <v>142</v>
      </c>
      <c r="AQ114" s="19" t="s">
        <v>3263</v>
      </c>
      <c r="AR114" s="19" t="s">
        <v>142</v>
      </c>
      <c r="AS114" s="11" t="n">
        <v>5</v>
      </c>
      <c r="AT114" s="11" t="n">
        <v>2</v>
      </c>
      <c r="AU114" s="11" t="n">
        <v>5</v>
      </c>
      <c r="AV114" s="11" t="n">
        <v>2</v>
      </c>
      <c r="AW114" s="11" t="n">
        <v>2</v>
      </c>
      <c r="AX114" s="11" t="n">
        <v>1</v>
      </c>
      <c r="AY114" s="11" t="n">
        <v>1</v>
      </c>
      <c r="AZ114" s="11" t="n">
        <v>1</v>
      </c>
      <c r="BA114" s="11" t="n">
        <v>1</v>
      </c>
      <c r="BB114" s="20" t="s">
        <v>142</v>
      </c>
      <c r="BC114" s="20" t="s">
        <v>142</v>
      </c>
      <c r="BD114" s="20" t="s">
        <v>3264</v>
      </c>
      <c r="BE114" s="20" t="s">
        <v>142</v>
      </c>
      <c r="BF114" s="21" t="s">
        <v>142</v>
      </c>
      <c r="BG114" s="21" t="s">
        <v>142</v>
      </c>
      <c r="BH114" s="21" t="s">
        <v>3265</v>
      </c>
      <c r="BI114" s="21" t="s">
        <v>142</v>
      </c>
      <c r="BJ114" s="22" t="s">
        <v>142</v>
      </c>
      <c r="BK114" s="22" t="s">
        <v>142</v>
      </c>
      <c r="BL114" s="22" t="s">
        <v>3265</v>
      </c>
      <c r="BM114" s="22" t="s">
        <v>142</v>
      </c>
      <c r="BN114" s="11" t="n">
        <v>5</v>
      </c>
      <c r="BO114" s="11" t="n">
        <v>5</v>
      </c>
      <c r="BP114" s="11" t="n">
        <v>5</v>
      </c>
      <c r="BQ114" s="11" t="n">
        <v>4</v>
      </c>
      <c r="BR114" s="11" t="n">
        <v>4</v>
      </c>
      <c r="BS114" s="11" t="n">
        <v>3</v>
      </c>
      <c r="BT114" s="11" t="n">
        <v>2</v>
      </c>
      <c r="BU114" s="11" t="n">
        <v>1</v>
      </c>
      <c r="BV114" s="12" t="s">
        <v>3267</v>
      </c>
      <c r="BW114" s="11" t="n">
        <v>0</v>
      </c>
      <c r="BX114" s="11" t="n">
        <v>0</v>
      </c>
      <c r="BY114" s="12" t="s">
        <v>3268</v>
      </c>
      <c r="BZ114" s="12" t="s">
        <v>3269</v>
      </c>
      <c r="CA114" s="12" t="s">
        <v>3270</v>
      </c>
      <c r="CB114" s="35" t="n">
        <v>3</v>
      </c>
      <c r="CC114" s="35" t="n">
        <v>36</v>
      </c>
      <c r="CD114" s="35" t="n">
        <v>58</v>
      </c>
      <c r="CE114" s="35" t="n">
        <v>6087</v>
      </c>
      <c r="CF114" s="35" t="n">
        <v>6352</v>
      </c>
      <c r="CG114" s="35" t="n">
        <v>3003</v>
      </c>
      <c r="CH114" s="35" t="n">
        <v>5343</v>
      </c>
      <c r="CI114" s="35" t="n">
        <v>4508</v>
      </c>
      <c r="CJ114" s="35" t="n">
        <v>3989</v>
      </c>
      <c r="CK114" s="35" t="n">
        <v>4033</v>
      </c>
      <c r="CL114" s="35" t="n">
        <v>5146</v>
      </c>
      <c r="CM114" s="35" t="n">
        <v>5169</v>
      </c>
      <c r="CN114" s="35" t="n">
        <v>6055</v>
      </c>
      <c r="CO114" s="35" t="n">
        <v>6081</v>
      </c>
      <c r="CP114" s="35" t="n">
        <v>6082</v>
      </c>
      <c r="CQ114" s="35" t="n">
        <v>6973</v>
      </c>
      <c r="CR114" s="35" t="n">
        <v>6997</v>
      </c>
    </row>
    <row r="115" customFormat="false" ht="12.75" hidden="false" customHeight="false" outlineLevel="0" collapsed="false">
      <c r="A115" s="11" t="n">
        <v>4158123</v>
      </c>
      <c r="B115" s="12" t="s">
        <v>3283</v>
      </c>
      <c r="C115" s="35" t="n">
        <v>5593927</v>
      </c>
      <c r="D115" s="11" t="n">
        <v>2</v>
      </c>
      <c r="E115" s="11" t="n">
        <v>2</v>
      </c>
      <c r="F115" s="11" t="n">
        <v>-77</v>
      </c>
      <c r="G115" s="11" t="n">
        <v>-77</v>
      </c>
      <c r="H115" s="11" t="n">
        <v>1</v>
      </c>
      <c r="I115" s="11" t="n">
        <v>1</v>
      </c>
      <c r="J115" s="11" t="n">
        <v>1</v>
      </c>
      <c r="K115" s="12" t="s">
        <v>3284</v>
      </c>
      <c r="L115" s="11" t="n">
        <v>6</v>
      </c>
      <c r="M115" s="12" t="s">
        <v>1900</v>
      </c>
      <c r="N115" s="11" t="n">
        <v>13</v>
      </c>
      <c r="O115" s="13" t="s">
        <v>3285</v>
      </c>
      <c r="P115" s="13" t="s">
        <v>142</v>
      </c>
      <c r="Q115" s="11" t="n">
        <v>5</v>
      </c>
      <c r="R115" s="11" t="n">
        <v>5</v>
      </c>
      <c r="S115" s="11" t="n">
        <v>2</v>
      </c>
      <c r="T115" s="11" t="n">
        <v>1</v>
      </c>
      <c r="U115" s="11" t="n">
        <v>1</v>
      </c>
      <c r="V115" s="11" t="n">
        <v>3</v>
      </c>
      <c r="W115" s="11" t="n">
        <v>4</v>
      </c>
      <c r="X115" s="11" t="n">
        <v>2</v>
      </c>
      <c r="Y115" s="14" t="s">
        <v>3286</v>
      </c>
      <c r="Z115" s="14" t="s">
        <v>142</v>
      </c>
      <c r="AA115" s="15" t="s">
        <v>3287</v>
      </c>
      <c r="AB115" s="15" t="s">
        <v>142</v>
      </c>
      <c r="AC115" s="16" t="s">
        <v>3288</v>
      </c>
      <c r="AD115" s="16" t="s">
        <v>142</v>
      </c>
      <c r="AE115" s="11" t="n">
        <v>5</v>
      </c>
      <c r="AF115" s="11" t="n">
        <v>4</v>
      </c>
      <c r="AG115" s="11" t="n">
        <v>3</v>
      </c>
      <c r="AH115" s="11" t="n">
        <v>1</v>
      </c>
      <c r="AI115" s="11" t="n">
        <v>1</v>
      </c>
      <c r="AJ115" s="11" t="n">
        <v>1</v>
      </c>
      <c r="AK115" s="11" t="n">
        <v>3</v>
      </c>
      <c r="AL115" s="11" t="n">
        <v>1</v>
      </c>
      <c r="AM115" s="17" t="s">
        <v>142</v>
      </c>
      <c r="AN115" s="17" t="s">
        <v>142</v>
      </c>
      <c r="AO115" s="18" t="s">
        <v>142</v>
      </c>
      <c r="AP115" s="18" t="s">
        <v>142</v>
      </c>
      <c r="AQ115" s="19" t="s">
        <v>142</v>
      </c>
      <c r="AR115" s="19" t="s">
        <v>142</v>
      </c>
      <c r="AS115" s="11" t="n">
        <v>-77</v>
      </c>
      <c r="AT115" s="11" t="n">
        <v>-77</v>
      </c>
      <c r="AU115" s="11" t="n">
        <v>-77</v>
      </c>
      <c r="AV115" s="11" t="n">
        <v>-77</v>
      </c>
      <c r="AW115" s="11" t="n">
        <v>-77</v>
      </c>
      <c r="AX115" s="11" t="n">
        <v>-77</v>
      </c>
      <c r="AY115" s="11" t="n">
        <v>-77</v>
      </c>
      <c r="AZ115" s="11" t="n">
        <v>-77</v>
      </c>
      <c r="BA115" s="11" t="n">
        <v>2</v>
      </c>
      <c r="BB115" s="20" t="s">
        <v>142</v>
      </c>
      <c r="BC115" s="20" t="s">
        <v>142</v>
      </c>
      <c r="BD115" s="20" t="s">
        <v>142</v>
      </c>
      <c r="BE115" s="20" t="s">
        <v>142</v>
      </c>
      <c r="BF115" s="21" t="s">
        <v>142</v>
      </c>
      <c r="BG115" s="21" t="s">
        <v>142</v>
      </c>
      <c r="BH115" s="21" t="s">
        <v>142</v>
      </c>
      <c r="BI115" s="21" t="s">
        <v>142</v>
      </c>
      <c r="BJ115" s="22" t="s">
        <v>142</v>
      </c>
      <c r="BK115" s="22" t="s">
        <v>142</v>
      </c>
      <c r="BL115" s="22" t="s">
        <v>142</v>
      </c>
      <c r="BM115" s="22" t="s">
        <v>142</v>
      </c>
      <c r="BN115" s="11" t="n">
        <v>-77</v>
      </c>
      <c r="BO115" s="11" t="n">
        <v>-77</v>
      </c>
      <c r="BP115" s="11" t="n">
        <v>-77</v>
      </c>
      <c r="BQ115" s="11" t="n">
        <v>-77</v>
      </c>
      <c r="BR115" s="11" t="n">
        <v>-77</v>
      </c>
      <c r="BS115" s="11" t="n">
        <v>-77</v>
      </c>
      <c r="BT115" s="11" t="n">
        <v>-77</v>
      </c>
      <c r="BU115" s="11" t="n">
        <v>-77</v>
      </c>
      <c r="BV115" s="12" t="s">
        <v>1778</v>
      </c>
      <c r="BW115" s="11" t="n">
        <v>1</v>
      </c>
      <c r="BX115" s="11" t="n">
        <v>1</v>
      </c>
      <c r="BY115" s="12" t="s">
        <v>3289</v>
      </c>
      <c r="BZ115" s="12" t="s">
        <v>3290</v>
      </c>
      <c r="CA115" s="12" t="s">
        <v>3291</v>
      </c>
      <c r="CB115" s="35" t="n">
        <v>5</v>
      </c>
      <c r="CC115" s="35" t="n">
        <v>87</v>
      </c>
      <c r="CD115" s="35" t="n">
        <v>102</v>
      </c>
      <c r="CE115" s="35" t="n">
        <v>1242</v>
      </c>
      <c r="CF115" s="35" t="n">
        <v>1414</v>
      </c>
      <c r="CG115" s="35" t="n">
        <v>0</v>
      </c>
      <c r="CH115" s="35" t="n">
        <v>0</v>
      </c>
      <c r="CI115" s="35" t="n">
        <v>161</v>
      </c>
      <c r="CJ115" s="35" t="n">
        <v>1176</v>
      </c>
      <c r="CK115" s="35" t="n">
        <v>1224</v>
      </c>
      <c r="CL115" s="35" t="n">
        <v>2799</v>
      </c>
      <c r="CM115" s="35" t="n">
        <v>2839</v>
      </c>
      <c r="CN115" s="35" t="n">
        <v>0</v>
      </c>
      <c r="CO115" s="35" t="n">
        <v>0</v>
      </c>
      <c r="CP115" s="35" t="n">
        <v>2843</v>
      </c>
      <c r="CQ115" s="35" t="n">
        <v>0</v>
      </c>
      <c r="CR115" s="35" t="n">
        <v>0</v>
      </c>
    </row>
    <row r="116" customFormat="false" ht="12.75" hidden="false" customHeight="false" outlineLevel="0" collapsed="false">
      <c r="A116" s="11" t="n">
        <v>4159313</v>
      </c>
      <c r="B116" s="12" t="s">
        <v>3298</v>
      </c>
      <c r="C116" s="35" t="n">
        <v>5593927</v>
      </c>
      <c r="D116" s="11" t="n">
        <v>4</v>
      </c>
      <c r="E116" s="11" t="n">
        <v>2</v>
      </c>
      <c r="F116" s="11" t="n">
        <v>3</v>
      </c>
      <c r="G116" s="11" t="n">
        <v>1</v>
      </c>
      <c r="H116" s="11" t="n">
        <v>4</v>
      </c>
      <c r="I116" s="11" t="n">
        <v>1</v>
      </c>
      <c r="J116" s="11" t="n">
        <v>1</v>
      </c>
      <c r="K116" s="12" t="s">
        <v>1376</v>
      </c>
      <c r="L116" s="11" t="n">
        <v>7</v>
      </c>
      <c r="M116" s="12" t="s">
        <v>3299</v>
      </c>
      <c r="N116" s="11" t="n">
        <v>15</v>
      </c>
      <c r="O116" s="13" t="s">
        <v>3300</v>
      </c>
      <c r="P116" s="13" t="s">
        <v>142</v>
      </c>
      <c r="Q116" s="11" t="n">
        <v>1</v>
      </c>
      <c r="R116" s="11" t="n">
        <v>1</v>
      </c>
      <c r="S116" s="11" t="n">
        <v>1</v>
      </c>
      <c r="T116" s="11" t="n">
        <v>2</v>
      </c>
      <c r="U116" s="11" t="n">
        <v>2</v>
      </c>
      <c r="V116" s="11" t="n">
        <v>2</v>
      </c>
      <c r="W116" s="11" t="n">
        <v>2</v>
      </c>
      <c r="X116" s="11" t="n">
        <v>2</v>
      </c>
      <c r="Y116" s="14" t="s">
        <v>142</v>
      </c>
      <c r="Z116" s="14" t="s">
        <v>3301</v>
      </c>
      <c r="AA116" s="15" t="s">
        <v>142</v>
      </c>
      <c r="AB116" s="15" t="s">
        <v>3302</v>
      </c>
      <c r="AC116" s="16" t="s">
        <v>142</v>
      </c>
      <c r="AD116" s="16" t="s">
        <v>3303</v>
      </c>
      <c r="AE116" s="11" t="n">
        <v>1</v>
      </c>
      <c r="AF116" s="11" t="n">
        <v>1</v>
      </c>
      <c r="AG116" s="11" t="n">
        <v>1</v>
      </c>
      <c r="AH116" s="11" t="n">
        <v>2</v>
      </c>
      <c r="AI116" s="11" t="n">
        <v>2</v>
      </c>
      <c r="AJ116" s="11" t="n">
        <v>2</v>
      </c>
      <c r="AK116" s="11" t="n">
        <v>2</v>
      </c>
      <c r="AL116" s="11" t="n">
        <v>2</v>
      </c>
      <c r="AM116" s="17" t="s">
        <v>3304</v>
      </c>
      <c r="AN116" s="17" t="s">
        <v>142</v>
      </c>
      <c r="AO116" s="18" t="s">
        <v>3305</v>
      </c>
      <c r="AP116" s="18" t="s">
        <v>142</v>
      </c>
      <c r="AQ116" s="19" t="s">
        <v>3306</v>
      </c>
      <c r="AR116" s="19" t="s">
        <v>142</v>
      </c>
      <c r="AS116" s="11" t="n">
        <v>1</v>
      </c>
      <c r="AT116" s="11" t="n">
        <v>1</v>
      </c>
      <c r="AU116" s="11" t="n">
        <v>1</v>
      </c>
      <c r="AV116" s="11" t="n">
        <v>2</v>
      </c>
      <c r="AW116" s="11" t="n">
        <v>2</v>
      </c>
      <c r="AX116" s="11" t="n">
        <v>2</v>
      </c>
      <c r="AY116" s="11" t="n">
        <v>2</v>
      </c>
      <c r="AZ116" s="11" t="n">
        <v>2</v>
      </c>
      <c r="BA116" s="11" t="n">
        <v>1</v>
      </c>
      <c r="BB116" s="20" t="s">
        <v>142</v>
      </c>
      <c r="BC116" s="20" t="s">
        <v>3307</v>
      </c>
      <c r="BD116" s="20" t="s">
        <v>142</v>
      </c>
      <c r="BE116" s="20" t="s">
        <v>142</v>
      </c>
      <c r="BF116" s="21" t="s">
        <v>142</v>
      </c>
      <c r="BG116" s="21" t="s">
        <v>3308</v>
      </c>
      <c r="BH116" s="21" t="s">
        <v>142</v>
      </c>
      <c r="BI116" s="21" t="s">
        <v>142</v>
      </c>
      <c r="BJ116" s="22" t="s">
        <v>142</v>
      </c>
      <c r="BK116" s="22" t="s">
        <v>3309</v>
      </c>
      <c r="BL116" s="22" t="s">
        <v>142</v>
      </c>
      <c r="BM116" s="22" t="s">
        <v>142</v>
      </c>
      <c r="BN116" s="11" t="n">
        <v>1</v>
      </c>
      <c r="BO116" s="11" t="n">
        <v>1</v>
      </c>
      <c r="BP116" s="11" t="n">
        <v>1</v>
      </c>
      <c r="BQ116" s="11" t="n">
        <v>2</v>
      </c>
      <c r="BR116" s="11" t="n">
        <v>2</v>
      </c>
      <c r="BS116" s="11" t="n">
        <v>2</v>
      </c>
      <c r="BT116" s="11" t="n">
        <v>2</v>
      </c>
      <c r="BU116" s="11" t="n">
        <v>2</v>
      </c>
      <c r="BV116" s="12" t="s">
        <v>881</v>
      </c>
      <c r="BW116" s="11" t="n">
        <v>0</v>
      </c>
      <c r="BX116" s="11" t="n">
        <v>0</v>
      </c>
      <c r="BY116" s="12" t="s">
        <v>3310</v>
      </c>
      <c r="BZ116" s="12" t="s">
        <v>3311</v>
      </c>
      <c r="CA116" s="12" t="s">
        <v>3312</v>
      </c>
      <c r="CB116" s="35" t="n">
        <v>11</v>
      </c>
      <c r="CC116" s="35" t="n">
        <v>37</v>
      </c>
      <c r="CD116" s="35" t="n">
        <v>112</v>
      </c>
      <c r="CE116" s="35" t="n">
        <v>11627</v>
      </c>
      <c r="CF116" s="35" t="n">
        <v>2585</v>
      </c>
      <c r="CG116" s="35" t="n">
        <v>6575</v>
      </c>
      <c r="CH116" s="35" t="n">
        <v>1919</v>
      </c>
      <c r="CI116" s="35" t="n">
        <v>11631</v>
      </c>
      <c r="CJ116" s="35" t="n">
        <v>2312</v>
      </c>
      <c r="CK116" s="35" t="n">
        <v>2377</v>
      </c>
      <c r="CL116" s="35" t="n">
        <v>4445</v>
      </c>
      <c r="CM116" s="35" t="n">
        <v>4457</v>
      </c>
      <c r="CN116" s="35" t="n">
        <v>7351</v>
      </c>
      <c r="CO116" s="35" t="n">
        <v>7364</v>
      </c>
      <c r="CP116" s="35" t="n">
        <v>11347</v>
      </c>
      <c r="CQ116" s="35" t="n">
        <v>13356</v>
      </c>
      <c r="CR116" s="35" t="n">
        <v>13384</v>
      </c>
    </row>
    <row r="117" customFormat="false" ht="12.75" hidden="false" customHeight="false" outlineLevel="0" collapsed="false">
      <c r="A117" s="11" t="n">
        <v>4162614</v>
      </c>
      <c r="B117" s="12" t="s">
        <v>3327</v>
      </c>
      <c r="C117" s="35" t="n">
        <v>5593927</v>
      </c>
      <c r="D117" s="11" t="n">
        <v>4</v>
      </c>
      <c r="E117" s="11" t="n">
        <v>2</v>
      </c>
      <c r="F117" s="11" t="n">
        <v>4</v>
      </c>
      <c r="G117" s="11" t="n">
        <v>3</v>
      </c>
      <c r="H117" s="11" t="n">
        <v>1</v>
      </c>
      <c r="I117" s="11" t="n">
        <v>1</v>
      </c>
      <c r="J117" s="11" t="n">
        <v>1</v>
      </c>
      <c r="K117" s="12" t="s">
        <v>201</v>
      </c>
      <c r="L117" s="11" t="n">
        <v>6</v>
      </c>
      <c r="M117" s="12" t="s">
        <v>3328</v>
      </c>
      <c r="N117" s="11" t="n">
        <v>19</v>
      </c>
      <c r="O117" s="13" t="s">
        <v>142</v>
      </c>
      <c r="P117" s="13" t="s">
        <v>3329</v>
      </c>
      <c r="Q117" s="11" t="n">
        <v>1</v>
      </c>
      <c r="R117" s="11" t="n">
        <v>1</v>
      </c>
      <c r="S117" s="11" t="n">
        <v>3</v>
      </c>
      <c r="T117" s="11" t="n">
        <v>2</v>
      </c>
      <c r="U117" s="11" t="n">
        <v>4</v>
      </c>
      <c r="V117" s="11" t="n">
        <v>3</v>
      </c>
      <c r="W117" s="11" t="n">
        <v>3</v>
      </c>
      <c r="X117" s="11" t="n">
        <v>3</v>
      </c>
      <c r="Y117" s="14" t="s">
        <v>3330</v>
      </c>
      <c r="Z117" s="14" t="s">
        <v>142</v>
      </c>
      <c r="AA117" s="15" t="s">
        <v>3331</v>
      </c>
      <c r="AB117" s="15" t="s">
        <v>142</v>
      </c>
      <c r="AC117" s="16" t="s">
        <v>3332</v>
      </c>
      <c r="AD117" s="16" t="s">
        <v>142</v>
      </c>
      <c r="AE117" s="11" t="n">
        <v>1</v>
      </c>
      <c r="AF117" s="11" t="n">
        <v>3</v>
      </c>
      <c r="AG117" s="11" t="n">
        <v>4</v>
      </c>
      <c r="AH117" s="11" t="n">
        <v>3</v>
      </c>
      <c r="AI117" s="11" t="n">
        <v>3</v>
      </c>
      <c r="AJ117" s="11" t="n">
        <v>3</v>
      </c>
      <c r="AK117" s="11" t="n">
        <v>3</v>
      </c>
      <c r="AL117" s="11" t="n">
        <v>3</v>
      </c>
      <c r="AM117" s="17" t="s">
        <v>142</v>
      </c>
      <c r="AN117" s="17" t="s">
        <v>3333</v>
      </c>
      <c r="AO117" s="18" t="s">
        <v>142</v>
      </c>
      <c r="AP117" s="18" t="s">
        <v>3334</v>
      </c>
      <c r="AQ117" s="19" t="s">
        <v>142</v>
      </c>
      <c r="AR117" s="19" t="s">
        <v>3335</v>
      </c>
      <c r="AS117" s="11" t="n">
        <v>2</v>
      </c>
      <c r="AT117" s="11" t="n">
        <v>2</v>
      </c>
      <c r="AU117" s="11" t="n">
        <v>4</v>
      </c>
      <c r="AV117" s="11" t="n">
        <v>3</v>
      </c>
      <c r="AW117" s="11" t="n">
        <v>4</v>
      </c>
      <c r="AX117" s="11" t="n">
        <v>4</v>
      </c>
      <c r="AY117" s="11" t="n">
        <v>4</v>
      </c>
      <c r="AZ117" s="11" t="n">
        <v>4</v>
      </c>
      <c r="BA117" s="11" t="n">
        <v>1</v>
      </c>
      <c r="BB117" s="20" t="s">
        <v>142</v>
      </c>
      <c r="BC117" s="20" t="s">
        <v>142</v>
      </c>
      <c r="BD117" s="20" t="s">
        <v>142</v>
      </c>
      <c r="BE117" s="20" t="s">
        <v>3336</v>
      </c>
      <c r="BF117" s="21" t="s">
        <v>142</v>
      </c>
      <c r="BG117" s="21" t="s">
        <v>142</v>
      </c>
      <c r="BH117" s="21" t="s">
        <v>142</v>
      </c>
      <c r="BI117" s="21" t="s">
        <v>3337</v>
      </c>
      <c r="BJ117" s="22" t="s">
        <v>142</v>
      </c>
      <c r="BK117" s="22" t="s">
        <v>142</v>
      </c>
      <c r="BL117" s="22" t="s">
        <v>142</v>
      </c>
      <c r="BM117" s="22" t="s">
        <v>3338</v>
      </c>
      <c r="BN117" s="11" t="n">
        <v>3</v>
      </c>
      <c r="BO117" s="11" t="n">
        <v>3</v>
      </c>
      <c r="BP117" s="11" t="n">
        <v>3</v>
      </c>
      <c r="BQ117" s="11" t="n">
        <v>5</v>
      </c>
      <c r="BR117" s="11" t="n">
        <v>5</v>
      </c>
      <c r="BS117" s="11" t="n">
        <v>5</v>
      </c>
      <c r="BT117" s="11" t="n">
        <v>5</v>
      </c>
      <c r="BU117" s="11" t="n">
        <v>5</v>
      </c>
      <c r="BV117" s="12" t="s">
        <v>3339</v>
      </c>
      <c r="BW117" s="11" t="n">
        <v>0</v>
      </c>
      <c r="BX117" s="11" t="n">
        <v>0</v>
      </c>
      <c r="BY117" s="12" t="s">
        <v>3340</v>
      </c>
      <c r="BZ117" s="12" t="s">
        <v>3341</v>
      </c>
      <c r="CA117" s="12" t="s">
        <v>3342</v>
      </c>
      <c r="CB117" s="35" t="n">
        <v>4</v>
      </c>
      <c r="CC117" s="35" t="n">
        <v>11</v>
      </c>
      <c r="CD117" s="35" t="n">
        <v>3753</v>
      </c>
      <c r="CE117" s="35" t="n">
        <v>9936</v>
      </c>
      <c r="CF117" s="35" t="n">
        <v>7486</v>
      </c>
      <c r="CG117" s="35" t="n">
        <v>10460</v>
      </c>
      <c r="CH117" s="35" t="n">
        <v>8609</v>
      </c>
      <c r="CI117" s="35" t="n">
        <v>3932</v>
      </c>
      <c r="CJ117" s="35" t="n">
        <v>5370</v>
      </c>
      <c r="CK117" s="35" t="n">
        <v>5401</v>
      </c>
      <c r="CL117" s="35" t="n">
        <v>7905</v>
      </c>
      <c r="CM117" s="35" t="n">
        <v>7932</v>
      </c>
      <c r="CN117" s="35" t="n">
        <v>9912</v>
      </c>
      <c r="CO117" s="35" t="n">
        <v>9932</v>
      </c>
      <c r="CP117" s="35" t="n">
        <v>9934</v>
      </c>
      <c r="CQ117" s="35" t="n">
        <v>11675</v>
      </c>
      <c r="CR117" s="35" t="n">
        <v>11698</v>
      </c>
    </row>
    <row r="118" customFormat="false" ht="12.75" hidden="false" customHeight="false" outlineLevel="0" collapsed="false">
      <c r="A118" s="11" t="n">
        <v>4162931</v>
      </c>
      <c r="B118" s="12" t="s">
        <v>3358</v>
      </c>
      <c r="C118" s="35" t="n">
        <v>5593927</v>
      </c>
      <c r="D118" s="11" t="n">
        <v>2</v>
      </c>
      <c r="E118" s="11" t="n">
        <v>-77</v>
      </c>
      <c r="F118" s="11" t="n">
        <v>1</v>
      </c>
      <c r="G118" s="11" t="n">
        <v>-77</v>
      </c>
      <c r="H118" s="11" t="n">
        <v>2</v>
      </c>
      <c r="I118" s="11" t="n">
        <v>1</v>
      </c>
      <c r="J118" s="11" t="n">
        <v>1</v>
      </c>
      <c r="K118" s="12" t="s">
        <v>1709</v>
      </c>
      <c r="L118" s="11" t="n">
        <v>6</v>
      </c>
      <c r="M118" s="12" t="s">
        <v>509</v>
      </c>
      <c r="N118" s="11" t="n">
        <v>9</v>
      </c>
      <c r="O118" s="13" t="s">
        <v>142</v>
      </c>
      <c r="P118" s="13" t="s">
        <v>3359</v>
      </c>
      <c r="Q118" s="11" t="n">
        <v>5</v>
      </c>
      <c r="R118" s="11" t="n">
        <v>5</v>
      </c>
      <c r="S118" s="11" t="n">
        <v>3</v>
      </c>
      <c r="T118" s="11" t="n">
        <v>2</v>
      </c>
      <c r="U118" s="11" t="n">
        <v>2</v>
      </c>
      <c r="V118" s="11" t="n">
        <v>2</v>
      </c>
      <c r="W118" s="11" t="n">
        <v>2</v>
      </c>
      <c r="X118" s="11" t="n">
        <v>2</v>
      </c>
      <c r="Y118" s="14" t="s">
        <v>3360</v>
      </c>
      <c r="Z118" s="14" t="s">
        <v>142</v>
      </c>
      <c r="AA118" s="15" t="s">
        <v>3361</v>
      </c>
      <c r="AB118" s="15" t="s">
        <v>142</v>
      </c>
      <c r="AC118" s="16" t="s">
        <v>3362</v>
      </c>
      <c r="AD118" s="16" t="s">
        <v>142</v>
      </c>
      <c r="AE118" s="11" t="n">
        <v>2</v>
      </c>
      <c r="AF118" s="11" t="n">
        <v>4</v>
      </c>
      <c r="AG118" s="11" t="n">
        <v>3</v>
      </c>
      <c r="AH118" s="11" t="n">
        <v>2</v>
      </c>
      <c r="AI118" s="11" t="n">
        <v>2</v>
      </c>
      <c r="AJ118" s="11" t="n">
        <v>2</v>
      </c>
      <c r="AK118" s="11" t="n">
        <v>2</v>
      </c>
      <c r="AL118" s="11" t="n">
        <v>2</v>
      </c>
      <c r="AM118" s="17" t="s">
        <v>142</v>
      </c>
      <c r="AN118" s="17" t="s">
        <v>142</v>
      </c>
      <c r="AO118" s="18" t="s">
        <v>142</v>
      </c>
      <c r="AP118" s="18" t="s">
        <v>142</v>
      </c>
      <c r="AQ118" s="19" t="s">
        <v>142</v>
      </c>
      <c r="AR118" s="19" t="s">
        <v>142</v>
      </c>
      <c r="AS118" s="11" t="n">
        <v>-77</v>
      </c>
      <c r="AT118" s="11" t="n">
        <v>-77</v>
      </c>
      <c r="AU118" s="11" t="n">
        <v>-77</v>
      </c>
      <c r="AV118" s="11" t="n">
        <v>-77</v>
      </c>
      <c r="AW118" s="11" t="n">
        <v>-77</v>
      </c>
      <c r="AX118" s="11" t="n">
        <v>-77</v>
      </c>
      <c r="AY118" s="11" t="n">
        <v>-77</v>
      </c>
      <c r="AZ118" s="11" t="n">
        <v>-77</v>
      </c>
      <c r="BA118" s="11" t="n">
        <v>2</v>
      </c>
      <c r="BB118" s="20" t="s">
        <v>142</v>
      </c>
      <c r="BC118" s="20" t="s">
        <v>142</v>
      </c>
      <c r="BD118" s="20" t="s">
        <v>142</v>
      </c>
      <c r="BE118" s="20" t="s">
        <v>142</v>
      </c>
      <c r="BF118" s="21" t="s">
        <v>142</v>
      </c>
      <c r="BG118" s="21" t="s">
        <v>142</v>
      </c>
      <c r="BH118" s="21" t="s">
        <v>142</v>
      </c>
      <c r="BI118" s="21" t="s">
        <v>142</v>
      </c>
      <c r="BJ118" s="22" t="s">
        <v>142</v>
      </c>
      <c r="BK118" s="22" t="s">
        <v>142</v>
      </c>
      <c r="BL118" s="22" t="s">
        <v>142</v>
      </c>
      <c r="BM118" s="22" t="s">
        <v>142</v>
      </c>
      <c r="BN118" s="11" t="n">
        <v>-77</v>
      </c>
      <c r="BO118" s="11" t="n">
        <v>-77</v>
      </c>
      <c r="BP118" s="11" t="n">
        <v>-77</v>
      </c>
      <c r="BQ118" s="11" t="n">
        <v>-77</v>
      </c>
      <c r="BR118" s="11" t="n">
        <v>-77</v>
      </c>
      <c r="BS118" s="11" t="n">
        <v>-77</v>
      </c>
      <c r="BT118" s="11" t="n">
        <v>-77</v>
      </c>
      <c r="BU118" s="11" t="n">
        <v>-77</v>
      </c>
      <c r="BV118" s="12" t="s">
        <v>3363</v>
      </c>
      <c r="BW118" s="11" t="n">
        <v>0</v>
      </c>
      <c r="BX118" s="11" t="n">
        <v>1</v>
      </c>
      <c r="BY118" s="12" t="s">
        <v>3364</v>
      </c>
      <c r="BZ118" s="12" t="s">
        <v>3365</v>
      </c>
      <c r="CA118" s="12" t="s">
        <v>3366</v>
      </c>
      <c r="CB118" s="35" t="n">
        <v>7</v>
      </c>
      <c r="CC118" s="35" t="n">
        <v>21</v>
      </c>
      <c r="CD118" s="35" t="n">
        <v>76</v>
      </c>
      <c r="CE118" s="35" t="n">
        <v>3310</v>
      </c>
      <c r="CF118" s="35" t="n">
        <v>0</v>
      </c>
      <c r="CG118" s="35" t="n">
        <v>430</v>
      </c>
      <c r="CH118" s="35" t="n">
        <v>0</v>
      </c>
      <c r="CI118" s="35" t="n">
        <v>3450</v>
      </c>
      <c r="CJ118" s="35" t="n">
        <v>2409</v>
      </c>
      <c r="CK118" s="35" t="n">
        <v>2456</v>
      </c>
      <c r="CL118" s="35" t="n">
        <v>5412</v>
      </c>
      <c r="CM118" s="35" t="n">
        <v>5448</v>
      </c>
      <c r="CN118" s="35" t="n">
        <v>0</v>
      </c>
      <c r="CO118" s="35" t="n">
        <v>0</v>
      </c>
      <c r="CP118" s="35" t="n">
        <v>5509</v>
      </c>
      <c r="CQ118" s="35" t="n">
        <v>0</v>
      </c>
      <c r="CR118" s="35" t="n">
        <v>0</v>
      </c>
    </row>
    <row r="119" customFormat="false" ht="12.75" hidden="false" customHeight="false" outlineLevel="0" collapsed="false">
      <c r="A119" s="11" t="n">
        <v>4163781</v>
      </c>
      <c r="B119" s="12" t="s">
        <v>3375</v>
      </c>
      <c r="C119" s="35" t="n">
        <v>5568346</v>
      </c>
      <c r="D119" s="11" t="n">
        <v>3</v>
      </c>
      <c r="E119" s="11" t="n">
        <v>2</v>
      </c>
      <c r="F119" s="11" t="n">
        <v>-77</v>
      </c>
      <c r="G119" s="11" t="n">
        <v>1</v>
      </c>
      <c r="H119" s="11" t="n">
        <v>3</v>
      </c>
      <c r="I119" s="11" t="n">
        <v>1</v>
      </c>
      <c r="J119" s="11" t="n">
        <v>2</v>
      </c>
      <c r="K119" s="12" t="s">
        <v>3376</v>
      </c>
      <c r="L119" s="11" t="n">
        <v>4</v>
      </c>
      <c r="M119" s="12" t="s">
        <v>726</v>
      </c>
      <c r="N119" s="11" t="n">
        <v>28</v>
      </c>
      <c r="O119" s="13" t="s">
        <v>3377</v>
      </c>
      <c r="P119" s="13" t="s">
        <v>142</v>
      </c>
      <c r="Q119" s="11" t="n">
        <v>1</v>
      </c>
      <c r="R119" s="11" t="n">
        <v>3</v>
      </c>
      <c r="S119" s="11" t="n">
        <v>2</v>
      </c>
      <c r="T119" s="11" t="n">
        <v>2</v>
      </c>
      <c r="U119" s="11" t="n">
        <v>2</v>
      </c>
      <c r="V119" s="11" t="n">
        <v>4</v>
      </c>
      <c r="W119" s="11" t="n">
        <v>4</v>
      </c>
      <c r="X119" s="11" t="n">
        <v>1</v>
      </c>
      <c r="Y119" s="14" t="s">
        <v>142</v>
      </c>
      <c r="Z119" s="14" t="s">
        <v>3378</v>
      </c>
      <c r="AA119" s="15" t="s">
        <v>142</v>
      </c>
      <c r="AB119" s="15" t="s">
        <v>3379</v>
      </c>
      <c r="AC119" s="16" t="s">
        <v>142</v>
      </c>
      <c r="AD119" s="16" t="s">
        <v>3380</v>
      </c>
      <c r="AE119" s="11" t="n">
        <v>3</v>
      </c>
      <c r="AF119" s="11" t="n">
        <v>4</v>
      </c>
      <c r="AG119" s="11" t="n">
        <v>2</v>
      </c>
      <c r="AH119" s="11" t="n">
        <v>2</v>
      </c>
      <c r="AI119" s="11" t="n">
        <v>2</v>
      </c>
      <c r="AJ119" s="11" t="n">
        <v>3</v>
      </c>
      <c r="AK119" s="11" t="n">
        <v>3</v>
      </c>
      <c r="AL119" s="11" t="n">
        <v>1</v>
      </c>
      <c r="AM119" s="17" t="s">
        <v>142</v>
      </c>
      <c r="AN119" s="17" t="s">
        <v>142</v>
      </c>
      <c r="AO119" s="18" t="s">
        <v>142</v>
      </c>
      <c r="AP119" s="18" t="s">
        <v>142</v>
      </c>
      <c r="AQ119" s="19" t="s">
        <v>142</v>
      </c>
      <c r="AR119" s="19" t="s">
        <v>142</v>
      </c>
      <c r="AS119" s="11" t="n">
        <v>-77</v>
      </c>
      <c r="AT119" s="11" t="n">
        <v>-77</v>
      </c>
      <c r="AU119" s="11" t="n">
        <v>-77</v>
      </c>
      <c r="AV119" s="11" t="n">
        <v>-77</v>
      </c>
      <c r="AW119" s="11" t="n">
        <v>-77</v>
      </c>
      <c r="AX119" s="11" t="n">
        <v>-77</v>
      </c>
      <c r="AY119" s="11" t="n">
        <v>-77</v>
      </c>
      <c r="AZ119" s="11" t="n">
        <v>-77</v>
      </c>
      <c r="BA119" s="11" t="n">
        <v>1</v>
      </c>
      <c r="BB119" s="20" t="s">
        <v>142</v>
      </c>
      <c r="BC119" s="20" t="s">
        <v>142</v>
      </c>
      <c r="BD119" s="20" t="s">
        <v>142</v>
      </c>
      <c r="BE119" s="20" t="s">
        <v>142</v>
      </c>
      <c r="BF119" s="21" t="s">
        <v>142</v>
      </c>
      <c r="BG119" s="21" t="s">
        <v>142</v>
      </c>
      <c r="BH119" s="21" t="s">
        <v>142</v>
      </c>
      <c r="BI119" s="21" t="s">
        <v>142</v>
      </c>
      <c r="BJ119" s="22" t="s">
        <v>142</v>
      </c>
      <c r="BK119" s="22" t="s">
        <v>142</v>
      </c>
      <c r="BL119" s="22" t="s">
        <v>142</v>
      </c>
      <c r="BM119" s="22" t="s">
        <v>142</v>
      </c>
      <c r="BN119" s="11" t="n">
        <v>-77</v>
      </c>
      <c r="BO119" s="11" t="n">
        <v>-77</v>
      </c>
      <c r="BP119" s="11" t="n">
        <v>-77</v>
      </c>
      <c r="BQ119" s="11" t="n">
        <v>-77</v>
      </c>
      <c r="BR119" s="11" t="n">
        <v>-77</v>
      </c>
      <c r="BS119" s="11" t="n">
        <v>-77</v>
      </c>
      <c r="BT119" s="11" t="n">
        <v>-77</v>
      </c>
      <c r="BU119" s="11" t="n">
        <v>-77</v>
      </c>
      <c r="BV119" s="12" t="s">
        <v>3382</v>
      </c>
      <c r="BW119" s="11" t="n">
        <v>1</v>
      </c>
      <c r="BX119" s="11" t="n">
        <v>0</v>
      </c>
      <c r="BY119" s="12" t="s">
        <v>3383</v>
      </c>
      <c r="BZ119" s="12" t="s">
        <v>3384</v>
      </c>
      <c r="CA119" s="12" t="s">
        <v>3385</v>
      </c>
      <c r="CB119" s="35" t="n">
        <v>2</v>
      </c>
      <c r="CC119" s="35" t="n">
        <v>9</v>
      </c>
      <c r="CD119" s="35" t="n">
        <v>36</v>
      </c>
      <c r="CE119" s="35" t="n">
        <v>4549</v>
      </c>
      <c r="CF119" s="35" t="n">
        <v>4423</v>
      </c>
      <c r="CG119" s="35" t="n">
        <v>0</v>
      </c>
      <c r="CH119" s="35" t="n">
        <v>2251</v>
      </c>
      <c r="CI119" s="35" t="n">
        <v>5623</v>
      </c>
      <c r="CJ119" s="35" t="n">
        <v>2898</v>
      </c>
      <c r="CK119" s="35" t="n">
        <v>2941</v>
      </c>
      <c r="CL119" s="35" t="n">
        <v>4496</v>
      </c>
      <c r="CM119" s="35" t="n">
        <v>4539</v>
      </c>
      <c r="CN119" s="35" t="n">
        <v>0</v>
      </c>
      <c r="CO119" s="35" t="n">
        <v>0</v>
      </c>
      <c r="CP119" s="35" t="n">
        <v>4544</v>
      </c>
      <c r="CQ119" s="35" t="n">
        <v>0</v>
      </c>
      <c r="CR119" s="35" t="n">
        <v>0</v>
      </c>
    </row>
    <row r="120" customFormat="false" ht="12.75" hidden="false" customHeight="false" outlineLevel="0" collapsed="false">
      <c r="A120" s="11" t="n">
        <v>4166429</v>
      </c>
      <c r="B120" s="12" t="s">
        <v>3394</v>
      </c>
      <c r="C120" s="35" t="n">
        <v>5593927</v>
      </c>
      <c r="D120" s="11" t="n">
        <v>4</v>
      </c>
      <c r="E120" s="11" t="n">
        <v>2</v>
      </c>
      <c r="F120" s="11" t="n">
        <v>3</v>
      </c>
      <c r="G120" s="11" t="n">
        <v>4</v>
      </c>
      <c r="H120" s="11" t="n">
        <v>1</v>
      </c>
      <c r="I120" s="11" t="n">
        <v>1</v>
      </c>
      <c r="J120" s="11" t="n">
        <v>2</v>
      </c>
      <c r="K120" s="12" t="s">
        <v>3395</v>
      </c>
      <c r="L120" s="11" t="n">
        <v>7</v>
      </c>
      <c r="M120" s="12" t="s">
        <v>542</v>
      </c>
      <c r="N120" s="11" t="n">
        <v>30</v>
      </c>
      <c r="O120" s="13" t="s">
        <v>142</v>
      </c>
      <c r="P120" s="13" t="s">
        <v>3396</v>
      </c>
      <c r="Q120" s="11" t="n">
        <v>2</v>
      </c>
      <c r="R120" s="11" t="n">
        <v>3</v>
      </c>
      <c r="S120" s="11" t="n">
        <v>4</v>
      </c>
      <c r="T120" s="11" t="n">
        <v>3</v>
      </c>
      <c r="U120" s="11" t="n">
        <v>3</v>
      </c>
      <c r="V120" s="11" t="n">
        <v>2</v>
      </c>
      <c r="W120" s="11" t="n">
        <v>2</v>
      </c>
      <c r="X120" s="11" t="n">
        <v>1</v>
      </c>
      <c r="Y120" s="14" t="s">
        <v>142</v>
      </c>
      <c r="Z120" s="14" t="s">
        <v>3397</v>
      </c>
      <c r="AA120" s="15" t="s">
        <v>142</v>
      </c>
      <c r="AB120" s="15" t="s">
        <v>3398</v>
      </c>
      <c r="AC120" s="16" t="s">
        <v>142</v>
      </c>
      <c r="AD120" s="16" t="s">
        <v>3399</v>
      </c>
      <c r="AE120" s="11" t="n">
        <v>2</v>
      </c>
      <c r="AF120" s="11" t="n">
        <v>3</v>
      </c>
      <c r="AG120" s="11" t="n">
        <v>3</v>
      </c>
      <c r="AH120" s="11" t="n">
        <v>2</v>
      </c>
      <c r="AI120" s="11" t="n">
        <v>2</v>
      </c>
      <c r="AJ120" s="11" t="n">
        <v>3</v>
      </c>
      <c r="AK120" s="11" t="n">
        <v>2</v>
      </c>
      <c r="AL120" s="11" t="n">
        <v>1</v>
      </c>
      <c r="AM120" s="17" t="s">
        <v>3400</v>
      </c>
      <c r="AN120" s="17" t="s">
        <v>142</v>
      </c>
      <c r="AO120" s="18" t="s">
        <v>3401</v>
      </c>
      <c r="AP120" s="18" t="s">
        <v>142</v>
      </c>
      <c r="AQ120" s="19" t="s">
        <v>3402</v>
      </c>
      <c r="AR120" s="19" t="s">
        <v>142</v>
      </c>
      <c r="AS120" s="11" t="n">
        <v>3</v>
      </c>
      <c r="AT120" s="11" t="n">
        <v>4</v>
      </c>
      <c r="AU120" s="11" t="n">
        <v>2</v>
      </c>
      <c r="AV120" s="11" t="n">
        <v>2</v>
      </c>
      <c r="AW120" s="11" t="n">
        <v>2</v>
      </c>
      <c r="AX120" s="11" t="n">
        <v>3</v>
      </c>
      <c r="AY120" s="11" t="n">
        <v>4</v>
      </c>
      <c r="AZ120" s="11" t="n">
        <v>4</v>
      </c>
      <c r="BA120" s="11" t="n">
        <v>1</v>
      </c>
      <c r="BB120" s="20" t="s">
        <v>3403</v>
      </c>
      <c r="BC120" s="20" t="s">
        <v>142</v>
      </c>
      <c r="BD120" s="20" t="s">
        <v>142</v>
      </c>
      <c r="BE120" s="20" t="s">
        <v>142</v>
      </c>
      <c r="BF120" s="21" t="s">
        <v>3404</v>
      </c>
      <c r="BG120" s="21" t="s">
        <v>142</v>
      </c>
      <c r="BH120" s="21" t="s">
        <v>142</v>
      </c>
      <c r="BI120" s="21" t="s">
        <v>142</v>
      </c>
      <c r="BJ120" s="22" t="s">
        <v>3405</v>
      </c>
      <c r="BK120" s="22" t="s">
        <v>142</v>
      </c>
      <c r="BL120" s="22" t="s">
        <v>142</v>
      </c>
      <c r="BM120" s="22" t="s">
        <v>142</v>
      </c>
      <c r="BN120" s="11" t="n">
        <v>4</v>
      </c>
      <c r="BO120" s="11" t="n">
        <v>3</v>
      </c>
      <c r="BP120" s="11" t="n">
        <v>3</v>
      </c>
      <c r="BQ120" s="11" t="n">
        <v>2</v>
      </c>
      <c r="BR120" s="11" t="n">
        <v>2</v>
      </c>
      <c r="BS120" s="11" t="n">
        <v>3</v>
      </c>
      <c r="BT120" s="11" t="n">
        <v>3</v>
      </c>
      <c r="BU120" s="11" t="n">
        <v>3</v>
      </c>
      <c r="BV120" s="12" t="s">
        <v>3406</v>
      </c>
      <c r="BW120" s="11" t="n">
        <v>0</v>
      </c>
      <c r="BX120" s="11" t="n">
        <v>0</v>
      </c>
      <c r="BY120" s="12" t="s">
        <v>3407</v>
      </c>
      <c r="BZ120" s="12" t="s">
        <v>3408</v>
      </c>
      <c r="CA120" s="12" t="s">
        <v>3409</v>
      </c>
      <c r="CB120" s="35" t="n">
        <v>3</v>
      </c>
      <c r="CC120" s="35" t="n">
        <v>13</v>
      </c>
      <c r="CD120" s="35" t="n">
        <v>47</v>
      </c>
      <c r="CE120" s="35" t="n">
        <v>5420</v>
      </c>
      <c r="CF120" s="35" t="n">
        <v>1978</v>
      </c>
      <c r="CG120" s="35" t="n">
        <v>4210</v>
      </c>
      <c r="CH120" s="35" t="n">
        <v>5436</v>
      </c>
      <c r="CI120" s="35" t="n">
        <v>109</v>
      </c>
      <c r="CJ120" s="35" t="n">
        <v>1685</v>
      </c>
      <c r="CK120" s="35" t="n">
        <v>1725</v>
      </c>
      <c r="CL120" s="35" t="n">
        <v>3959</v>
      </c>
      <c r="CM120" s="35" t="n">
        <v>3995</v>
      </c>
      <c r="CN120" s="35" t="n">
        <v>5387</v>
      </c>
      <c r="CO120" s="35" t="n">
        <v>5414</v>
      </c>
      <c r="CP120" s="35" t="n">
        <v>5416</v>
      </c>
      <c r="CQ120" s="35" t="n">
        <v>6898</v>
      </c>
      <c r="CR120" s="35" t="n">
        <v>6936</v>
      </c>
    </row>
    <row r="121" customFormat="false" ht="12.75" hidden="false" customHeight="false" outlineLevel="0" collapsed="false">
      <c r="A121" s="11" t="n">
        <v>4166885</v>
      </c>
      <c r="B121" s="12" t="s">
        <v>3424</v>
      </c>
      <c r="C121" s="35" t="n">
        <v>5593927</v>
      </c>
      <c r="D121" s="11" t="n">
        <v>4</v>
      </c>
      <c r="E121" s="11" t="n">
        <v>2</v>
      </c>
      <c r="F121" s="11" t="n">
        <v>3</v>
      </c>
      <c r="G121" s="11" t="n">
        <v>1</v>
      </c>
      <c r="H121" s="11" t="n">
        <v>4</v>
      </c>
      <c r="I121" s="11" t="n">
        <v>1</v>
      </c>
      <c r="J121" s="11" t="n">
        <v>1</v>
      </c>
      <c r="K121" s="12" t="s">
        <v>3425</v>
      </c>
      <c r="L121" s="11" t="n">
        <v>6</v>
      </c>
      <c r="M121" s="12" t="s">
        <v>2414</v>
      </c>
      <c r="N121" s="11" t="n">
        <v>19</v>
      </c>
      <c r="O121" s="13" t="s">
        <v>3426</v>
      </c>
      <c r="P121" s="13" t="s">
        <v>142</v>
      </c>
      <c r="Q121" s="11" t="n">
        <v>5</v>
      </c>
      <c r="R121" s="11" t="n">
        <v>5</v>
      </c>
      <c r="S121" s="11" t="n">
        <v>5</v>
      </c>
      <c r="T121" s="11" t="n">
        <v>4</v>
      </c>
      <c r="U121" s="11" t="n">
        <v>2</v>
      </c>
      <c r="V121" s="11" t="n">
        <v>3</v>
      </c>
      <c r="W121" s="11" t="n">
        <v>2</v>
      </c>
      <c r="X121" s="11" t="n">
        <v>4</v>
      </c>
      <c r="Y121" s="14" t="s">
        <v>3427</v>
      </c>
      <c r="Z121" s="14" t="s">
        <v>142</v>
      </c>
      <c r="AA121" s="15" t="s">
        <v>3428</v>
      </c>
      <c r="AB121" s="15" t="s">
        <v>142</v>
      </c>
      <c r="AC121" s="16" t="s">
        <v>3429</v>
      </c>
      <c r="AD121" s="16" t="s">
        <v>142</v>
      </c>
      <c r="AE121" s="11" t="n">
        <v>2</v>
      </c>
      <c r="AF121" s="11" t="n">
        <v>4</v>
      </c>
      <c r="AG121" s="11" t="n">
        <v>4</v>
      </c>
      <c r="AH121" s="11" t="n">
        <v>2</v>
      </c>
      <c r="AI121" s="11" t="n">
        <v>2</v>
      </c>
      <c r="AJ121" s="11" t="n">
        <v>2</v>
      </c>
      <c r="AK121" s="11" t="n">
        <v>2</v>
      </c>
      <c r="AL121" s="11" t="n">
        <v>2</v>
      </c>
      <c r="AM121" s="17" t="s">
        <v>3430</v>
      </c>
      <c r="AN121" s="17" t="s">
        <v>142</v>
      </c>
      <c r="AO121" s="18" t="s">
        <v>3431</v>
      </c>
      <c r="AP121" s="18" t="s">
        <v>142</v>
      </c>
      <c r="AQ121" s="19" t="s">
        <v>3432</v>
      </c>
      <c r="AR121" s="19" t="s">
        <v>142</v>
      </c>
      <c r="AS121" s="11" t="n">
        <v>5</v>
      </c>
      <c r="AT121" s="11" t="n">
        <v>5</v>
      </c>
      <c r="AU121" s="11" t="n">
        <v>5</v>
      </c>
      <c r="AV121" s="11" t="n">
        <v>4</v>
      </c>
      <c r="AW121" s="11" t="n">
        <v>2</v>
      </c>
      <c r="AX121" s="11" t="n">
        <v>4</v>
      </c>
      <c r="AY121" s="11" t="n">
        <v>3</v>
      </c>
      <c r="AZ121" s="11" t="n">
        <v>2</v>
      </c>
      <c r="BA121" s="11" t="n">
        <v>1</v>
      </c>
      <c r="BB121" s="20" t="s">
        <v>3433</v>
      </c>
      <c r="BC121" s="20" t="s">
        <v>142</v>
      </c>
      <c r="BD121" s="20" t="s">
        <v>142</v>
      </c>
      <c r="BE121" s="20" t="s">
        <v>142</v>
      </c>
      <c r="BF121" s="21" t="s">
        <v>3434</v>
      </c>
      <c r="BG121" s="21" t="s">
        <v>142</v>
      </c>
      <c r="BH121" s="21" t="s">
        <v>142</v>
      </c>
      <c r="BI121" s="21" t="s">
        <v>142</v>
      </c>
      <c r="BJ121" s="22" t="s">
        <v>3435</v>
      </c>
      <c r="BK121" s="22" t="s">
        <v>142</v>
      </c>
      <c r="BL121" s="22" t="s">
        <v>142</v>
      </c>
      <c r="BM121" s="22" t="s">
        <v>142</v>
      </c>
      <c r="BN121" s="11" t="n">
        <v>2</v>
      </c>
      <c r="BO121" s="11" t="n">
        <v>4</v>
      </c>
      <c r="BP121" s="11" t="n">
        <v>3</v>
      </c>
      <c r="BQ121" s="11" t="n">
        <v>2</v>
      </c>
      <c r="BR121" s="11" t="n">
        <v>2</v>
      </c>
      <c r="BS121" s="11" t="n">
        <v>4</v>
      </c>
      <c r="BT121" s="11" t="n">
        <v>2</v>
      </c>
      <c r="BU121" s="11" t="n">
        <v>2</v>
      </c>
      <c r="BV121" s="12" t="s">
        <v>3436</v>
      </c>
      <c r="BW121" s="11" t="n">
        <v>1</v>
      </c>
      <c r="BX121" s="11" t="n">
        <v>1</v>
      </c>
      <c r="BY121" s="12" t="s">
        <v>3437</v>
      </c>
      <c r="BZ121" s="12" t="s">
        <v>3438</v>
      </c>
      <c r="CA121" s="12" t="s">
        <v>3439</v>
      </c>
      <c r="CB121" s="35" t="n">
        <v>9</v>
      </c>
      <c r="CC121" s="35" t="n">
        <v>46</v>
      </c>
      <c r="CD121" s="35" t="n">
        <v>92</v>
      </c>
      <c r="CE121" s="35" t="n">
        <v>174776</v>
      </c>
      <c r="CF121" s="35" t="n">
        <v>4915</v>
      </c>
      <c r="CG121" s="35" t="n">
        <v>174168</v>
      </c>
      <c r="CH121" s="35" t="n">
        <v>789</v>
      </c>
      <c r="CI121" s="35" t="n">
        <v>176045</v>
      </c>
      <c r="CJ121" s="35" t="n">
        <v>2896</v>
      </c>
      <c r="CK121" s="35" t="n">
        <v>2968</v>
      </c>
      <c r="CL121" s="35" t="n">
        <v>5135</v>
      </c>
      <c r="CM121" s="35" t="n">
        <v>5175</v>
      </c>
      <c r="CN121" s="35" t="n">
        <v>174717</v>
      </c>
      <c r="CO121" s="35" t="n">
        <v>174767</v>
      </c>
      <c r="CP121" s="35" t="n">
        <v>174771</v>
      </c>
      <c r="CQ121" s="35" t="n">
        <v>176244</v>
      </c>
      <c r="CR121" s="35" t="n">
        <v>176308</v>
      </c>
    </row>
    <row r="122" customFormat="false" ht="12.75" hidden="false" customHeight="false" outlineLevel="0" collapsed="false">
      <c r="A122" s="11" t="n">
        <v>4168553</v>
      </c>
      <c r="B122" s="12" t="s">
        <v>3453</v>
      </c>
      <c r="C122" s="35" t="n">
        <v>5568356</v>
      </c>
      <c r="D122" s="11" t="n">
        <v>4</v>
      </c>
      <c r="E122" s="11" t="n">
        <v>4</v>
      </c>
      <c r="F122" s="11" t="n">
        <v>3</v>
      </c>
      <c r="G122" s="11" t="n">
        <v>2</v>
      </c>
      <c r="H122" s="11" t="n">
        <v>1</v>
      </c>
      <c r="I122" s="11" t="n">
        <v>1</v>
      </c>
      <c r="J122" s="11" t="n">
        <v>1</v>
      </c>
      <c r="K122" s="12" t="s">
        <v>3454</v>
      </c>
      <c r="L122" s="11" t="n">
        <v>6</v>
      </c>
      <c r="M122" s="12" t="s">
        <v>543</v>
      </c>
      <c r="N122" s="11" t="n">
        <v>23</v>
      </c>
      <c r="O122" s="13" t="s">
        <v>3455</v>
      </c>
      <c r="P122" s="13" t="s">
        <v>142</v>
      </c>
      <c r="Q122" s="11" t="n">
        <v>4</v>
      </c>
      <c r="R122" s="11" t="n">
        <v>3</v>
      </c>
      <c r="S122" s="11" t="n">
        <v>3</v>
      </c>
      <c r="T122" s="11" t="n">
        <v>2</v>
      </c>
      <c r="U122" s="11" t="n">
        <v>2</v>
      </c>
      <c r="V122" s="11" t="n">
        <v>2</v>
      </c>
      <c r="W122" s="11" t="n">
        <v>3</v>
      </c>
      <c r="X122" s="11" t="n">
        <v>2</v>
      </c>
      <c r="Y122" s="14" t="s">
        <v>142</v>
      </c>
      <c r="Z122" s="14" t="s">
        <v>3456</v>
      </c>
      <c r="AA122" s="15" t="s">
        <v>142</v>
      </c>
      <c r="AB122" s="15" t="s">
        <v>3457</v>
      </c>
      <c r="AC122" s="16" t="s">
        <v>142</v>
      </c>
      <c r="AD122" s="16" t="s">
        <v>3458</v>
      </c>
      <c r="AE122" s="11" t="n">
        <v>4</v>
      </c>
      <c r="AF122" s="11" t="n">
        <v>4</v>
      </c>
      <c r="AG122" s="11" t="n">
        <v>2</v>
      </c>
      <c r="AH122" s="11" t="n">
        <v>2</v>
      </c>
      <c r="AI122" s="11" t="n">
        <v>2</v>
      </c>
      <c r="AJ122" s="11" t="n">
        <v>2</v>
      </c>
      <c r="AK122" s="11" t="n">
        <v>2</v>
      </c>
      <c r="AL122" s="11" t="n">
        <v>2</v>
      </c>
      <c r="AM122" s="17" t="s">
        <v>142</v>
      </c>
      <c r="AN122" s="17" t="s">
        <v>3459</v>
      </c>
      <c r="AO122" s="18" t="s">
        <v>142</v>
      </c>
      <c r="AP122" s="18" t="s">
        <v>3460</v>
      </c>
      <c r="AQ122" s="19" t="s">
        <v>142</v>
      </c>
      <c r="AR122" s="19" t="s">
        <v>3461</v>
      </c>
      <c r="AS122" s="11" t="n">
        <v>4</v>
      </c>
      <c r="AT122" s="11" t="n">
        <v>3</v>
      </c>
      <c r="AU122" s="11" t="n">
        <v>3</v>
      </c>
      <c r="AV122" s="11" t="n">
        <v>4</v>
      </c>
      <c r="AW122" s="11" t="n">
        <v>4</v>
      </c>
      <c r="AX122" s="11" t="n">
        <v>4</v>
      </c>
      <c r="AY122" s="11" t="n">
        <v>5</v>
      </c>
      <c r="AZ122" s="11" t="n">
        <v>5</v>
      </c>
      <c r="BA122" s="11" t="n">
        <v>1</v>
      </c>
      <c r="BB122" s="20" t="s">
        <v>142</v>
      </c>
      <c r="BC122" s="20" t="s">
        <v>3462</v>
      </c>
      <c r="BD122" s="20" t="s">
        <v>142</v>
      </c>
      <c r="BE122" s="20" t="s">
        <v>142</v>
      </c>
      <c r="BF122" s="21" t="s">
        <v>142</v>
      </c>
      <c r="BG122" s="21" t="s">
        <v>3463</v>
      </c>
      <c r="BH122" s="21" t="s">
        <v>142</v>
      </c>
      <c r="BI122" s="21" t="s">
        <v>142</v>
      </c>
      <c r="BJ122" s="22" t="s">
        <v>142</v>
      </c>
      <c r="BK122" s="22" t="s">
        <v>3464</v>
      </c>
      <c r="BL122" s="22" t="s">
        <v>142</v>
      </c>
      <c r="BM122" s="22" t="s">
        <v>142</v>
      </c>
      <c r="BN122" s="11" t="n">
        <v>2</v>
      </c>
      <c r="BO122" s="11" t="n">
        <v>2</v>
      </c>
      <c r="BP122" s="11" t="n">
        <v>2</v>
      </c>
      <c r="BQ122" s="11" t="n">
        <v>2</v>
      </c>
      <c r="BR122" s="11" t="n">
        <v>2</v>
      </c>
      <c r="BS122" s="11" t="n">
        <v>2</v>
      </c>
      <c r="BT122" s="11" t="n">
        <v>2</v>
      </c>
      <c r="BU122" s="11" t="n">
        <v>2</v>
      </c>
      <c r="BV122" s="12" t="s">
        <v>3465</v>
      </c>
      <c r="BW122" s="11" t="n">
        <v>0</v>
      </c>
      <c r="BX122" s="11" t="n">
        <v>0</v>
      </c>
      <c r="BY122" s="12" t="s">
        <v>3466</v>
      </c>
      <c r="BZ122" s="12" t="s">
        <v>3467</v>
      </c>
      <c r="CA122" s="12" t="s">
        <v>3468</v>
      </c>
      <c r="CB122" s="35" t="n">
        <v>28</v>
      </c>
      <c r="CC122" s="35" t="n">
        <v>41</v>
      </c>
      <c r="CD122" s="35" t="n">
        <v>120</v>
      </c>
      <c r="CE122" s="35" t="n">
        <v>4943</v>
      </c>
      <c r="CF122" s="35" t="n">
        <v>5083</v>
      </c>
      <c r="CG122" s="35" t="n">
        <v>4109</v>
      </c>
      <c r="CH122" s="35" t="n">
        <v>2810</v>
      </c>
      <c r="CI122" s="35" t="n">
        <v>863</v>
      </c>
      <c r="CJ122" s="35" t="n">
        <v>2026</v>
      </c>
      <c r="CK122" s="35" t="n">
        <v>2094</v>
      </c>
      <c r="CL122" s="35" t="n">
        <v>3716</v>
      </c>
      <c r="CM122" s="35" t="n">
        <v>3754</v>
      </c>
      <c r="CN122" s="35" t="n">
        <v>4912</v>
      </c>
      <c r="CO122" s="35" t="n">
        <v>4938</v>
      </c>
      <c r="CP122" s="35" t="n">
        <v>4940</v>
      </c>
      <c r="CQ122" s="35" t="n">
        <v>6265</v>
      </c>
      <c r="CR122" s="35" t="n">
        <v>6285</v>
      </c>
    </row>
    <row r="123" customFormat="false" ht="12.75" hidden="false" customHeight="false" outlineLevel="0" collapsed="false">
      <c r="A123" s="11" t="n">
        <v>4168951</v>
      </c>
      <c r="B123" s="12" t="s">
        <v>3485</v>
      </c>
      <c r="C123" s="35" t="n">
        <v>5568356</v>
      </c>
      <c r="D123" s="11" t="n">
        <v>3</v>
      </c>
      <c r="E123" s="11" t="n">
        <v>3</v>
      </c>
      <c r="F123" s="11" t="n">
        <v>1</v>
      </c>
      <c r="G123" s="11" t="n">
        <v>-77</v>
      </c>
      <c r="H123" s="11" t="n">
        <v>2</v>
      </c>
      <c r="I123" s="11" t="n">
        <v>1</v>
      </c>
      <c r="J123" s="11" t="n">
        <v>1</v>
      </c>
      <c r="K123" s="12" t="s">
        <v>509</v>
      </c>
      <c r="L123" s="11" t="n">
        <v>9</v>
      </c>
      <c r="M123" s="12" t="s">
        <v>2742</v>
      </c>
      <c r="N123" s="11" t="n">
        <v>13</v>
      </c>
      <c r="O123" s="13" t="s">
        <v>142</v>
      </c>
      <c r="P123" s="13" t="s">
        <v>3486</v>
      </c>
      <c r="Q123" s="11" t="n">
        <v>2</v>
      </c>
      <c r="R123" s="11" t="n">
        <v>3</v>
      </c>
      <c r="S123" s="11" t="n">
        <v>3</v>
      </c>
      <c r="T123" s="11" t="n">
        <v>4</v>
      </c>
      <c r="U123" s="11" t="n">
        <v>3</v>
      </c>
      <c r="V123" s="11" t="n">
        <v>4</v>
      </c>
      <c r="W123" s="11" t="n">
        <v>3</v>
      </c>
      <c r="X123" s="11" t="n">
        <v>2</v>
      </c>
      <c r="Y123" s="14" t="s">
        <v>142</v>
      </c>
      <c r="Z123" s="14" t="s">
        <v>3487</v>
      </c>
      <c r="AA123" s="15" t="s">
        <v>142</v>
      </c>
      <c r="AB123" s="15" t="s">
        <v>3488</v>
      </c>
      <c r="AC123" s="16" t="s">
        <v>142</v>
      </c>
      <c r="AD123" s="16" t="s">
        <v>3489</v>
      </c>
      <c r="AE123" s="11" t="n">
        <v>1</v>
      </c>
      <c r="AF123" s="11" t="n">
        <v>2</v>
      </c>
      <c r="AG123" s="11" t="n">
        <v>2</v>
      </c>
      <c r="AH123" s="11" t="n">
        <v>4</v>
      </c>
      <c r="AI123" s="11" t="n">
        <v>4</v>
      </c>
      <c r="AJ123" s="11" t="n">
        <v>4</v>
      </c>
      <c r="AK123" s="11" t="n">
        <v>2</v>
      </c>
      <c r="AL123" s="11" t="n">
        <v>2</v>
      </c>
      <c r="AM123" s="17" t="s">
        <v>142</v>
      </c>
      <c r="AN123" s="17" t="s">
        <v>3490</v>
      </c>
      <c r="AO123" s="18" t="s">
        <v>142</v>
      </c>
      <c r="AP123" s="18" t="s">
        <v>3491</v>
      </c>
      <c r="AQ123" s="19" t="s">
        <v>142</v>
      </c>
      <c r="AR123" s="19" t="s">
        <v>3492</v>
      </c>
      <c r="AS123" s="11" t="n">
        <v>1</v>
      </c>
      <c r="AT123" s="11" t="n">
        <v>4</v>
      </c>
      <c r="AU123" s="11" t="n">
        <v>4</v>
      </c>
      <c r="AV123" s="11" t="n">
        <v>3</v>
      </c>
      <c r="AW123" s="11" t="n">
        <v>3</v>
      </c>
      <c r="AX123" s="11" t="n">
        <v>2</v>
      </c>
      <c r="AY123" s="11" t="n">
        <v>2</v>
      </c>
      <c r="AZ123" s="11" t="n">
        <v>2</v>
      </c>
      <c r="BA123" s="11" t="n">
        <v>2</v>
      </c>
      <c r="BB123" s="20" t="s">
        <v>142</v>
      </c>
      <c r="BC123" s="20" t="s">
        <v>142</v>
      </c>
      <c r="BD123" s="20" t="s">
        <v>142</v>
      </c>
      <c r="BE123" s="20" t="s">
        <v>142</v>
      </c>
      <c r="BF123" s="21" t="s">
        <v>142</v>
      </c>
      <c r="BG123" s="21" t="s">
        <v>142</v>
      </c>
      <c r="BH123" s="21" t="s">
        <v>142</v>
      </c>
      <c r="BI123" s="21" t="s">
        <v>142</v>
      </c>
      <c r="BJ123" s="22" t="s">
        <v>142</v>
      </c>
      <c r="BK123" s="22" t="s">
        <v>142</v>
      </c>
      <c r="BL123" s="22" t="s">
        <v>142</v>
      </c>
      <c r="BM123" s="22" t="s">
        <v>142</v>
      </c>
      <c r="BN123" s="11" t="n">
        <v>-77</v>
      </c>
      <c r="BO123" s="11" t="n">
        <v>-77</v>
      </c>
      <c r="BP123" s="11" t="n">
        <v>-77</v>
      </c>
      <c r="BQ123" s="11" t="n">
        <v>-77</v>
      </c>
      <c r="BR123" s="11" t="n">
        <v>-77</v>
      </c>
      <c r="BS123" s="11" t="n">
        <v>-77</v>
      </c>
      <c r="BT123" s="11" t="n">
        <v>-77</v>
      </c>
      <c r="BU123" s="11" t="n">
        <v>-77</v>
      </c>
      <c r="BV123" s="12" t="s">
        <v>3493</v>
      </c>
      <c r="BW123" s="11" t="n">
        <v>0</v>
      </c>
      <c r="BX123" s="11" t="n">
        <v>1</v>
      </c>
      <c r="BY123" s="12" t="s">
        <v>3494</v>
      </c>
      <c r="BZ123" s="12" t="s">
        <v>3495</v>
      </c>
      <c r="CA123" s="12" t="s">
        <v>3496</v>
      </c>
      <c r="CB123" s="35" t="n">
        <v>3</v>
      </c>
      <c r="CC123" s="35" t="n">
        <v>9</v>
      </c>
      <c r="CD123" s="35" t="n">
        <v>59</v>
      </c>
      <c r="CE123" s="35" t="n">
        <v>5896</v>
      </c>
      <c r="CF123" s="35" t="n">
        <v>8124</v>
      </c>
      <c r="CG123" s="35" t="n">
        <v>2491</v>
      </c>
      <c r="CH123" s="35" t="n">
        <v>0</v>
      </c>
      <c r="CI123" s="35" t="n">
        <v>4942</v>
      </c>
      <c r="CJ123" s="35" t="n">
        <v>2640</v>
      </c>
      <c r="CK123" s="35" t="n">
        <v>2707</v>
      </c>
      <c r="CL123" s="35" t="n">
        <v>5839</v>
      </c>
      <c r="CM123" s="35" t="n">
        <v>5874</v>
      </c>
      <c r="CN123" s="35" t="n">
        <v>8185</v>
      </c>
      <c r="CO123" s="35" t="n">
        <v>8220</v>
      </c>
      <c r="CP123" s="35" t="n">
        <v>8224</v>
      </c>
      <c r="CQ123" s="35" t="n">
        <v>0</v>
      </c>
      <c r="CR123" s="35" t="n">
        <v>0</v>
      </c>
    </row>
    <row r="124" customFormat="false" ht="12.75" hidden="false" customHeight="false" outlineLevel="0" collapsed="false">
      <c r="A124" s="11" t="n">
        <v>4169688</v>
      </c>
      <c r="B124" s="12" t="s">
        <v>3507</v>
      </c>
      <c r="C124" s="35" t="n">
        <v>5593927</v>
      </c>
      <c r="D124" s="11" t="n">
        <v>4</v>
      </c>
      <c r="E124" s="11" t="n">
        <v>2</v>
      </c>
      <c r="F124" s="11" t="n">
        <v>4</v>
      </c>
      <c r="G124" s="11" t="n">
        <v>3</v>
      </c>
      <c r="H124" s="11" t="n">
        <v>1</v>
      </c>
      <c r="I124" s="11" t="n">
        <v>1</v>
      </c>
      <c r="J124" s="11" t="n">
        <v>1</v>
      </c>
      <c r="K124" s="12" t="s">
        <v>3508</v>
      </c>
      <c r="L124" s="11" t="n">
        <v>8</v>
      </c>
      <c r="M124" s="12" t="s">
        <v>1662</v>
      </c>
      <c r="N124" s="11" t="n">
        <v>13</v>
      </c>
      <c r="O124" s="13" t="s">
        <v>3509</v>
      </c>
      <c r="P124" s="13" t="s">
        <v>142</v>
      </c>
      <c r="Q124" s="11" t="n">
        <v>3</v>
      </c>
      <c r="R124" s="11" t="n">
        <v>3</v>
      </c>
      <c r="S124" s="11" t="n">
        <v>3</v>
      </c>
      <c r="T124" s="11" t="n">
        <v>2</v>
      </c>
      <c r="U124" s="11" t="n">
        <v>2</v>
      </c>
      <c r="V124" s="11" t="n">
        <v>3</v>
      </c>
      <c r="W124" s="11" t="n">
        <v>2</v>
      </c>
      <c r="X124" s="11" t="n">
        <v>3</v>
      </c>
      <c r="Y124" s="14" t="s">
        <v>3510</v>
      </c>
      <c r="Z124" s="14" t="s">
        <v>142</v>
      </c>
      <c r="AA124" s="15" t="s">
        <v>3511</v>
      </c>
      <c r="AB124" s="15" t="s">
        <v>142</v>
      </c>
      <c r="AC124" s="16" t="s">
        <v>3512</v>
      </c>
      <c r="AD124" s="16" t="s">
        <v>142</v>
      </c>
      <c r="AE124" s="11" t="n">
        <v>2</v>
      </c>
      <c r="AF124" s="11" t="n">
        <v>3</v>
      </c>
      <c r="AG124" s="11" t="n">
        <v>4</v>
      </c>
      <c r="AH124" s="11" t="n">
        <v>4</v>
      </c>
      <c r="AI124" s="11" t="n">
        <v>2</v>
      </c>
      <c r="AJ124" s="11" t="n">
        <v>4</v>
      </c>
      <c r="AK124" s="11" t="n">
        <v>4</v>
      </c>
      <c r="AL124" s="11" t="n">
        <v>3</v>
      </c>
      <c r="AM124" s="17" t="s">
        <v>142</v>
      </c>
      <c r="AN124" s="17" t="s">
        <v>3513</v>
      </c>
      <c r="AO124" s="18" t="s">
        <v>142</v>
      </c>
      <c r="AP124" s="18" t="s">
        <v>3514</v>
      </c>
      <c r="AQ124" s="19" t="s">
        <v>142</v>
      </c>
      <c r="AR124" s="19" t="s">
        <v>3515</v>
      </c>
      <c r="AS124" s="11" t="n">
        <v>2</v>
      </c>
      <c r="AT124" s="11" t="n">
        <v>4</v>
      </c>
      <c r="AU124" s="11" t="n">
        <v>4</v>
      </c>
      <c r="AV124" s="11" t="n">
        <v>4</v>
      </c>
      <c r="AW124" s="11" t="n">
        <v>3</v>
      </c>
      <c r="AX124" s="11" t="n">
        <v>2</v>
      </c>
      <c r="AY124" s="11" t="n">
        <v>5</v>
      </c>
      <c r="AZ124" s="11" t="n">
        <v>3</v>
      </c>
      <c r="BA124" s="11" t="n">
        <v>1</v>
      </c>
      <c r="BB124" s="20" t="s">
        <v>3516</v>
      </c>
      <c r="BC124" s="20" t="s">
        <v>142</v>
      </c>
      <c r="BD124" s="20" t="s">
        <v>142</v>
      </c>
      <c r="BE124" s="20" t="s">
        <v>142</v>
      </c>
      <c r="BF124" s="21" t="s">
        <v>3517</v>
      </c>
      <c r="BG124" s="21" t="s">
        <v>142</v>
      </c>
      <c r="BH124" s="21" t="s">
        <v>142</v>
      </c>
      <c r="BI124" s="21" t="s">
        <v>142</v>
      </c>
      <c r="BJ124" s="22" t="s">
        <v>3518</v>
      </c>
      <c r="BK124" s="22" t="s">
        <v>142</v>
      </c>
      <c r="BL124" s="22" t="s">
        <v>142</v>
      </c>
      <c r="BM124" s="22" t="s">
        <v>142</v>
      </c>
      <c r="BN124" s="11" t="n">
        <v>4</v>
      </c>
      <c r="BO124" s="11" t="n">
        <v>4</v>
      </c>
      <c r="BP124" s="11" t="n">
        <v>5</v>
      </c>
      <c r="BQ124" s="11" t="n">
        <v>4</v>
      </c>
      <c r="BR124" s="11" t="n">
        <v>2</v>
      </c>
      <c r="BS124" s="11" t="n">
        <v>4</v>
      </c>
      <c r="BT124" s="11" t="n">
        <v>4</v>
      </c>
      <c r="BU124" s="11" t="n">
        <v>3</v>
      </c>
      <c r="BV124" s="12" t="s">
        <v>3519</v>
      </c>
      <c r="BW124" s="11" t="n">
        <v>0</v>
      </c>
      <c r="BX124" s="11" t="n">
        <v>0</v>
      </c>
      <c r="BY124" s="12" t="s">
        <v>3520</v>
      </c>
      <c r="BZ124" s="12" t="s">
        <v>3521</v>
      </c>
      <c r="CA124" s="12" t="s">
        <v>3522</v>
      </c>
      <c r="CB124" s="35" t="n">
        <v>3</v>
      </c>
      <c r="CC124" s="35" t="n">
        <v>63</v>
      </c>
      <c r="CD124" s="35" t="n">
        <v>102</v>
      </c>
      <c r="CE124" s="35" t="n">
        <v>5015</v>
      </c>
      <c r="CF124" s="35" t="n">
        <v>1238</v>
      </c>
      <c r="CG124" s="35" t="n">
        <v>5250</v>
      </c>
      <c r="CH124" s="35" t="n">
        <v>3375</v>
      </c>
      <c r="CI124" s="35" t="n">
        <v>391</v>
      </c>
      <c r="CJ124" s="35" t="n">
        <v>962</v>
      </c>
      <c r="CK124" s="35" t="n">
        <v>1017</v>
      </c>
      <c r="CL124" s="35" t="n">
        <v>2047</v>
      </c>
      <c r="CM124" s="35" t="n">
        <v>2092</v>
      </c>
      <c r="CN124" s="35" t="n">
        <v>4171</v>
      </c>
      <c r="CO124" s="35" t="n">
        <v>4210</v>
      </c>
      <c r="CP124" s="35" t="n">
        <v>4673</v>
      </c>
      <c r="CQ124" s="35" t="n">
        <v>6113</v>
      </c>
      <c r="CR124" s="35" t="n">
        <v>6179</v>
      </c>
    </row>
    <row r="125" customFormat="false" ht="12.75" hidden="false" customHeight="false" outlineLevel="0" collapsed="false">
      <c r="A125" s="11" t="n">
        <v>4169730</v>
      </c>
      <c r="B125" s="12" t="s">
        <v>3535</v>
      </c>
      <c r="C125" s="35" t="n">
        <v>5568356</v>
      </c>
      <c r="D125" s="11" t="n">
        <v>3</v>
      </c>
      <c r="E125" s="11" t="n">
        <v>3</v>
      </c>
      <c r="F125" s="11" t="n">
        <v>1</v>
      </c>
      <c r="G125" s="11" t="n">
        <v>2</v>
      </c>
      <c r="H125" s="11" t="n">
        <v>-77</v>
      </c>
      <c r="I125" s="11" t="n">
        <v>1</v>
      </c>
      <c r="J125" s="11" t="n">
        <v>1</v>
      </c>
      <c r="K125" s="12" t="s">
        <v>953</v>
      </c>
      <c r="L125" s="11" t="n">
        <v>6</v>
      </c>
      <c r="M125" s="12" t="s">
        <v>1376</v>
      </c>
      <c r="N125" s="11" t="n">
        <v>29</v>
      </c>
      <c r="O125" s="13" t="s">
        <v>3536</v>
      </c>
      <c r="P125" s="13" t="s">
        <v>142</v>
      </c>
      <c r="Q125" s="11" t="n">
        <v>3</v>
      </c>
      <c r="R125" s="11" t="n">
        <v>4</v>
      </c>
      <c r="S125" s="11" t="n">
        <v>4</v>
      </c>
      <c r="T125" s="11" t="n">
        <v>2</v>
      </c>
      <c r="U125" s="11" t="n">
        <v>2</v>
      </c>
      <c r="V125" s="11" t="n">
        <v>2</v>
      </c>
      <c r="W125" s="11" t="n">
        <v>4</v>
      </c>
      <c r="X125" s="11" t="n">
        <v>1</v>
      </c>
      <c r="Y125" s="14" t="s">
        <v>142</v>
      </c>
      <c r="Z125" s="14" t="s">
        <v>3537</v>
      </c>
      <c r="AA125" s="15" t="s">
        <v>142</v>
      </c>
      <c r="AB125" s="15" t="s">
        <v>3538</v>
      </c>
      <c r="AC125" s="16" t="s">
        <v>142</v>
      </c>
      <c r="AD125" s="16" t="s">
        <v>3539</v>
      </c>
      <c r="AE125" s="11" t="n">
        <v>5</v>
      </c>
      <c r="AF125" s="11" t="n">
        <v>5</v>
      </c>
      <c r="AG125" s="11" t="n">
        <v>5</v>
      </c>
      <c r="AH125" s="11" t="n">
        <v>2</v>
      </c>
      <c r="AI125" s="11" t="n">
        <v>1</v>
      </c>
      <c r="AJ125" s="11" t="n">
        <v>2</v>
      </c>
      <c r="AK125" s="11" t="n">
        <v>4</v>
      </c>
      <c r="AL125" s="11" t="n">
        <v>2</v>
      </c>
      <c r="AM125" s="17" t="s">
        <v>3540</v>
      </c>
      <c r="AN125" s="17" t="s">
        <v>142</v>
      </c>
      <c r="AO125" s="18" t="s">
        <v>3541</v>
      </c>
      <c r="AP125" s="18" t="s">
        <v>142</v>
      </c>
      <c r="AQ125" s="19" t="s">
        <v>3542</v>
      </c>
      <c r="AR125" s="19" t="s">
        <v>142</v>
      </c>
      <c r="AS125" s="11" t="n">
        <v>2</v>
      </c>
      <c r="AT125" s="11" t="n">
        <v>3</v>
      </c>
      <c r="AU125" s="11" t="n">
        <v>3</v>
      </c>
      <c r="AV125" s="11" t="n">
        <v>5</v>
      </c>
      <c r="AW125" s="11" t="n">
        <v>5</v>
      </c>
      <c r="AX125" s="11" t="n">
        <v>4</v>
      </c>
      <c r="AY125" s="11" t="n">
        <v>5</v>
      </c>
      <c r="AZ125" s="11" t="n">
        <v>2</v>
      </c>
      <c r="BA125" s="11" t="n">
        <v>2</v>
      </c>
      <c r="BB125" s="20" t="s">
        <v>142</v>
      </c>
      <c r="BC125" s="20" t="s">
        <v>142</v>
      </c>
      <c r="BD125" s="20" t="s">
        <v>142</v>
      </c>
      <c r="BE125" s="20" t="s">
        <v>142</v>
      </c>
      <c r="BF125" s="21" t="s">
        <v>142</v>
      </c>
      <c r="BG125" s="21" t="s">
        <v>142</v>
      </c>
      <c r="BH125" s="21" t="s">
        <v>142</v>
      </c>
      <c r="BI125" s="21" t="s">
        <v>142</v>
      </c>
      <c r="BJ125" s="22" t="s">
        <v>142</v>
      </c>
      <c r="BK125" s="22" t="s">
        <v>142</v>
      </c>
      <c r="BL125" s="22" t="s">
        <v>142</v>
      </c>
      <c r="BM125" s="22" t="s">
        <v>142</v>
      </c>
      <c r="BN125" s="11" t="n">
        <v>-77</v>
      </c>
      <c r="BO125" s="11" t="n">
        <v>-77</v>
      </c>
      <c r="BP125" s="11" t="n">
        <v>-77</v>
      </c>
      <c r="BQ125" s="11" t="n">
        <v>-77</v>
      </c>
      <c r="BR125" s="11" t="n">
        <v>-77</v>
      </c>
      <c r="BS125" s="11" t="n">
        <v>-77</v>
      </c>
      <c r="BT125" s="11" t="n">
        <v>-77</v>
      </c>
      <c r="BU125" s="11" t="n">
        <v>-77</v>
      </c>
      <c r="BV125" s="12" t="s">
        <v>3543</v>
      </c>
      <c r="BW125" s="11" t="n">
        <v>0</v>
      </c>
      <c r="BX125" s="11" t="n">
        <v>1</v>
      </c>
      <c r="BY125" s="12" t="s">
        <v>3544</v>
      </c>
      <c r="BZ125" s="12" t="s">
        <v>3545</v>
      </c>
      <c r="CA125" s="12" t="s">
        <v>3546</v>
      </c>
      <c r="CB125" s="35" t="n">
        <v>6</v>
      </c>
      <c r="CC125" s="35" t="n">
        <v>11</v>
      </c>
      <c r="CD125" s="35" t="n">
        <v>35</v>
      </c>
      <c r="CE125" s="35" t="n">
        <v>6009</v>
      </c>
      <c r="CF125" s="35" t="n">
        <v>6289</v>
      </c>
      <c r="CG125" s="35" t="n">
        <v>573</v>
      </c>
      <c r="CH125" s="35" t="n">
        <v>2867</v>
      </c>
      <c r="CI125" s="35" t="n">
        <v>0</v>
      </c>
      <c r="CJ125" s="35" t="n">
        <v>2397</v>
      </c>
      <c r="CK125" s="35" t="n">
        <v>2435</v>
      </c>
      <c r="CL125" s="35" t="n">
        <v>4334</v>
      </c>
      <c r="CM125" s="35" t="n">
        <v>4355</v>
      </c>
      <c r="CN125" s="35" t="n">
        <v>8078</v>
      </c>
      <c r="CO125" s="35" t="n">
        <v>8104</v>
      </c>
      <c r="CP125" s="35" t="n">
        <v>8110</v>
      </c>
      <c r="CQ125" s="35" t="n">
        <v>0</v>
      </c>
      <c r="CR125" s="35" t="n">
        <v>0</v>
      </c>
    </row>
    <row r="126" customFormat="false" ht="12.75" hidden="false" customHeight="false" outlineLevel="0" collapsed="false">
      <c r="A126" s="11" t="n">
        <v>4172675</v>
      </c>
      <c r="B126" s="12" t="s">
        <v>3557</v>
      </c>
      <c r="C126" s="35" t="n">
        <v>5593927</v>
      </c>
      <c r="D126" s="11" t="n">
        <v>2</v>
      </c>
      <c r="E126" s="11" t="n">
        <v>2</v>
      </c>
      <c r="F126" s="11" t="n">
        <v>-77</v>
      </c>
      <c r="G126" s="11" t="n">
        <v>-77</v>
      </c>
      <c r="H126" s="11" t="n">
        <v>1</v>
      </c>
      <c r="I126" s="11" t="n">
        <v>1</v>
      </c>
      <c r="J126" s="11" t="n">
        <v>1</v>
      </c>
      <c r="K126" s="12" t="s">
        <v>1035</v>
      </c>
      <c r="L126" s="11" t="n">
        <v>6</v>
      </c>
      <c r="M126" s="12" t="s">
        <v>1344</v>
      </c>
      <c r="N126" s="11" t="n">
        <v>13</v>
      </c>
      <c r="O126" s="13" t="s">
        <v>142</v>
      </c>
      <c r="P126" s="13" t="s">
        <v>3558</v>
      </c>
      <c r="Q126" s="11" t="n">
        <v>1</v>
      </c>
      <c r="R126" s="11" t="n">
        <v>1</v>
      </c>
      <c r="S126" s="11" t="n">
        <v>2</v>
      </c>
      <c r="T126" s="11" t="n">
        <v>3</v>
      </c>
      <c r="U126" s="11" t="n">
        <v>3</v>
      </c>
      <c r="V126" s="11" t="n">
        <v>4</v>
      </c>
      <c r="W126" s="11" t="n">
        <v>2</v>
      </c>
      <c r="X126" s="11" t="n">
        <v>2</v>
      </c>
      <c r="Y126" s="14" t="s">
        <v>3559</v>
      </c>
      <c r="Z126" s="14" t="s">
        <v>142</v>
      </c>
      <c r="AA126" s="15" t="s">
        <v>3560</v>
      </c>
      <c r="AB126" s="15" t="s">
        <v>142</v>
      </c>
      <c r="AC126" s="16" t="s">
        <v>3561</v>
      </c>
      <c r="AD126" s="16" t="s">
        <v>142</v>
      </c>
      <c r="AE126" s="11" t="n">
        <v>2</v>
      </c>
      <c r="AF126" s="11" t="n">
        <v>2</v>
      </c>
      <c r="AG126" s="11" t="n">
        <v>2</v>
      </c>
      <c r="AH126" s="11" t="n">
        <v>3</v>
      </c>
      <c r="AI126" s="11" t="n">
        <v>3</v>
      </c>
      <c r="AJ126" s="11" t="n">
        <v>4</v>
      </c>
      <c r="AK126" s="11" t="n">
        <v>3</v>
      </c>
      <c r="AL126" s="11" t="n">
        <v>3</v>
      </c>
      <c r="AM126" s="17" t="s">
        <v>142</v>
      </c>
      <c r="AN126" s="17" t="s">
        <v>142</v>
      </c>
      <c r="AO126" s="18" t="s">
        <v>142</v>
      </c>
      <c r="AP126" s="18" t="s">
        <v>142</v>
      </c>
      <c r="AQ126" s="19" t="s">
        <v>142</v>
      </c>
      <c r="AR126" s="19" t="s">
        <v>142</v>
      </c>
      <c r="AS126" s="11" t="n">
        <v>-77</v>
      </c>
      <c r="AT126" s="11" t="n">
        <v>-77</v>
      </c>
      <c r="AU126" s="11" t="n">
        <v>-77</v>
      </c>
      <c r="AV126" s="11" t="n">
        <v>-77</v>
      </c>
      <c r="AW126" s="11" t="n">
        <v>-77</v>
      </c>
      <c r="AX126" s="11" t="n">
        <v>-77</v>
      </c>
      <c r="AY126" s="11" t="n">
        <v>-77</v>
      </c>
      <c r="AZ126" s="11" t="n">
        <v>-77</v>
      </c>
      <c r="BA126" s="11" t="n">
        <v>2</v>
      </c>
      <c r="BB126" s="20" t="s">
        <v>142</v>
      </c>
      <c r="BC126" s="20" t="s">
        <v>142</v>
      </c>
      <c r="BD126" s="20" t="s">
        <v>142</v>
      </c>
      <c r="BE126" s="20" t="s">
        <v>142</v>
      </c>
      <c r="BF126" s="21" t="s">
        <v>142</v>
      </c>
      <c r="BG126" s="21" t="s">
        <v>142</v>
      </c>
      <c r="BH126" s="21" t="s">
        <v>142</v>
      </c>
      <c r="BI126" s="21" t="s">
        <v>142</v>
      </c>
      <c r="BJ126" s="22" t="s">
        <v>142</v>
      </c>
      <c r="BK126" s="22" t="s">
        <v>142</v>
      </c>
      <c r="BL126" s="22" t="s">
        <v>142</v>
      </c>
      <c r="BM126" s="22" t="s">
        <v>142</v>
      </c>
      <c r="BN126" s="11" t="n">
        <v>-77</v>
      </c>
      <c r="BO126" s="11" t="n">
        <v>-77</v>
      </c>
      <c r="BP126" s="11" t="n">
        <v>-77</v>
      </c>
      <c r="BQ126" s="11" t="n">
        <v>-77</v>
      </c>
      <c r="BR126" s="11" t="n">
        <v>-77</v>
      </c>
      <c r="BS126" s="11" t="n">
        <v>-77</v>
      </c>
      <c r="BT126" s="11" t="n">
        <v>-77</v>
      </c>
      <c r="BU126" s="11" t="n">
        <v>-77</v>
      </c>
      <c r="BV126" s="12" t="s">
        <v>1778</v>
      </c>
      <c r="BW126" s="11" t="n">
        <v>1</v>
      </c>
      <c r="BX126" s="11" t="n">
        <v>1</v>
      </c>
      <c r="BY126" s="12" t="s">
        <v>3563</v>
      </c>
      <c r="BZ126" s="12" t="s">
        <v>3564</v>
      </c>
      <c r="CA126" s="12" t="s">
        <v>3565</v>
      </c>
      <c r="CB126" s="35" t="n">
        <v>9</v>
      </c>
      <c r="CC126" s="35" t="n">
        <v>25</v>
      </c>
      <c r="CD126" s="35" t="n">
        <v>67</v>
      </c>
      <c r="CE126" s="35" t="n">
        <v>5176</v>
      </c>
      <c r="CF126" s="35" t="n">
        <v>8870</v>
      </c>
      <c r="CG126" s="35" t="n">
        <v>0</v>
      </c>
      <c r="CH126" s="35" t="n">
        <v>0</v>
      </c>
      <c r="CI126" s="35" t="n">
        <v>2430</v>
      </c>
      <c r="CJ126" s="35" t="n">
        <v>5079</v>
      </c>
      <c r="CK126" s="35" t="n">
        <v>5139</v>
      </c>
      <c r="CL126" s="35" t="n">
        <v>11099</v>
      </c>
      <c r="CM126" s="35" t="n">
        <v>11152</v>
      </c>
      <c r="CN126" s="35" t="n">
        <v>0</v>
      </c>
      <c r="CO126" s="35" t="n">
        <v>0</v>
      </c>
      <c r="CP126" s="35" t="n">
        <v>11185</v>
      </c>
      <c r="CQ126" s="35" t="n">
        <v>0</v>
      </c>
      <c r="CR126" s="35" t="n">
        <v>0</v>
      </c>
    </row>
    <row r="127" customFormat="false" ht="12.75" hidden="false" customHeight="false" outlineLevel="0" collapsed="false">
      <c r="A127" s="11" t="n">
        <v>4172756</v>
      </c>
      <c r="B127" s="12" t="s">
        <v>3573</v>
      </c>
      <c r="C127" s="35" t="n">
        <v>5593927</v>
      </c>
      <c r="D127" s="11" t="n">
        <v>4</v>
      </c>
      <c r="E127" s="11" t="n">
        <v>2</v>
      </c>
      <c r="F127" s="11" t="n">
        <v>3</v>
      </c>
      <c r="G127" s="11" t="n">
        <v>1</v>
      </c>
      <c r="H127" s="11" t="n">
        <v>4</v>
      </c>
      <c r="I127" s="11" t="n">
        <v>1</v>
      </c>
      <c r="J127" s="11" t="n">
        <v>1</v>
      </c>
      <c r="K127" s="12" t="s">
        <v>509</v>
      </c>
      <c r="L127" s="11" t="n">
        <v>6</v>
      </c>
      <c r="M127" s="12" t="s">
        <v>727</v>
      </c>
      <c r="N127" s="11" t="n">
        <v>24</v>
      </c>
      <c r="O127" s="13" t="s">
        <v>3574</v>
      </c>
      <c r="P127" s="13" t="s">
        <v>142</v>
      </c>
      <c r="Q127" s="11" t="n">
        <v>4</v>
      </c>
      <c r="R127" s="11" t="n">
        <v>4</v>
      </c>
      <c r="S127" s="11" t="n">
        <v>3</v>
      </c>
      <c r="T127" s="11" t="n">
        <v>3</v>
      </c>
      <c r="U127" s="11" t="n">
        <v>2</v>
      </c>
      <c r="V127" s="11" t="n">
        <v>4</v>
      </c>
      <c r="W127" s="11" t="n">
        <v>3</v>
      </c>
      <c r="X127" s="11" t="n">
        <v>3</v>
      </c>
      <c r="Y127" s="14" t="s">
        <v>3575</v>
      </c>
      <c r="Z127" s="14" t="s">
        <v>142</v>
      </c>
      <c r="AA127" s="15" t="s">
        <v>3576</v>
      </c>
      <c r="AB127" s="15" t="s">
        <v>142</v>
      </c>
      <c r="AC127" s="16" t="s">
        <v>3577</v>
      </c>
      <c r="AD127" s="16" t="s">
        <v>142</v>
      </c>
      <c r="AE127" s="11" t="n">
        <v>3</v>
      </c>
      <c r="AF127" s="11" t="n">
        <v>3</v>
      </c>
      <c r="AG127" s="11" t="n">
        <v>3</v>
      </c>
      <c r="AH127" s="11" t="n">
        <v>3</v>
      </c>
      <c r="AI127" s="11" t="n">
        <v>2</v>
      </c>
      <c r="AJ127" s="11" t="n">
        <v>2</v>
      </c>
      <c r="AK127" s="11" t="n">
        <v>3</v>
      </c>
      <c r="AL127" s="11" t="n">
        <v>2</v>
      </c>
      <c r="AM127" s="17" t="s">
        <v>142</v>
      </c>
      <c r="AN127" s="17" t="s">
        <v>3578</v>
      </c>
      <c r="AO127" s="18" t="s">
        <v>142</v>
      </c>
      <c r="AP127" s="18" t="s">
        <v>3579</v>
      </c>
      <c r="AQ127" s="19" t="s">
        <v>142</v>
      </c>
      <c r="AR127" s="19" t="s">
        <v>3580</v>
      </c>
      <c r="AS127" s="11" t="n">
        <v>4</v>
      </c>
      <c r="AT127" s="11" t="n">
        <v>4</v>
      </c>
      <c r="AU127" s="11" t="n">
        <v>3</v>
      </c>
      <c r="AV127" s="11" t="n">
        <v>4</v>
      </c>
      <c r="AW127" s="11" t="n">
        <v>3</v>
      </c>
      <c r="AX127" s="11" t="n">
        <v>4</v>
      </c>
      <c r="AY127" s="11" t="n">
        <v>3</v>
      </c>
      <c r="AZ127" s="11" t="n">
        <v>2</v>
      </c>
      <c r="BA127" s="11" t="n">
        <v>1</v>
      </c>
      <c r="BB127" s="20" t="s">
        <v>142</v>
      </c>
      <c r="BC127" s="20" t="s">
        <v>142</v>
      </c>
      <c r="BD127" s="20" t="s">
        <v>3581</v>
      </c>
      <c r="BE127" s="20" t="s">
        <v>142</v>
      </c>
      <c r="BF127" s="21" t="s">
        <v>142</v>
      </c>
      <c r="BG127" s="21" t="s">
        <v>142</v>
      </c>
      <c r="BH127" s="21" t="s">
        <v>3582</v>
      </c>
      <c r="BI127" s="21" t="s">
        <v>142</v>
      </c>
      <c r="BJ127" s="22" t="s">
        <v>142</v>
      </c>
      <c r="BK127" s="22" t="s">
        <v>142</v>
      </c>
      <c r="BL127" s="22" t="s">
        <v>3583</v>
      </c>
      <c r="BM127" s="22" t="s">
        <v>142</v>
      </c>
      <c r="BN127" s="11" t="n">
        <v>4</v>
      </c>
      <c r="BO127" s="11" t="n">
        <v>4</v>
      </c>
      <c r="BP127" s="11" t="n">
        <v>3</v>
      </c>
      <c r="BQ127" s="11" t="n">
        <v>4</v>
      </c>
      <c r="BR127" s="11" t="n">
        <v>3</v>
      </c>
      <c r="BS127" s="11" t="n">
        <v>4</v>
      </c>
      <c r="BT127" s="11" t="n">
        <v>3</v>
      </c>
      <c r="BU127" s="11" t="n">
        <v>4</v>
      </c>
      <c r="BV127" s="12" t="s">
        <v>3584</v>
      </c>
      <c r="BW127" s="11" t="n">
        <v>1</v>
      </c>
      <c r="BX127" s="11" t="n">
        <v>1</v>
      </c>
      <c r="BY127" s="12" t="s">
        <v>3585</v>
      </c>
      <c r="BZ127" s="12" t="s">
        <v>3586</v>
      </c>
      <c r="CA127" s="12" t="s">
        <v>3587</v>
      </c>
      <c r="CB127" s="35" t="n">
        <v>67267</v>
      </c>
      <c r="CC127" s="35" t="n">
        <v>67400</v>
      </c>
      <c r="CD127" s="35" t="n">
        <v>67422</v>
      </c>
      <c r="CE127" s="35" t="n">
        <v>72250</v>
      </c>
      <c r="CF127" s="35" t="n">
        <v>69959</v>
      </c>
      <c r="CG127" s="35" t="n">
        <v>70991</v>
      </c>
      <c r="CH127" s="35" t="n">
        <v>67868</v>
      </c>
      <c r="CI127" s="35" t="n">
        <v>72446</v>
      </c>
      <c r="CJ127" s="35" t="n">
        <v>68906</v>
      </c>
      <c r="CK127" s="35" t="n">
        <v>68935</v>
      </c>
      <c r="CL127" s="35" t="n">
        <v>70555</v>
      </c>
      <c r="CM127" s="35" t="n">
        <v>70586</v>
      </c>
      <c r="CN127" s="35" t="n">
        <v>72114</v>
      </c>
      <c r="CO127" s="35" t="n">
        <v>72140</v>
      </c>
      <c r="CP127" s="35" t="n">
        <v>72142</v>
      </c>
      <c r="CQ127" s="35" t="n">
        <v>73305</v>
      </c>
      <c r="CR127" s="35" t="n">
        <v>73328</v>
      </c>
    </row>
    <row r="128" customFormat="false" ht="12.75" hidden="false" customHeight="false" outlineLevel="0" collapsed="false">
      <c r="A128" s="11" t="n">
        <v>4172918</v>
      </c>
      <c r="B128" s="12" t="s">
        <v>3605</v>
      </c>
      <c r="C128" s="35" t="n">
        <v>5568356</v>
      </c>
      <c r="D128" s="11" t="n">
        <v>2</v>
      </c>
      <c r="E128" s="11" t="n">
        <v>1</v>
      </c>
      <c r="F128" s="11" t="n">
        <v>2</v>
      </c>
      <c r="G128" s="11" t="n">
        <v>-77</v>
      </c>
      <c r="H128" s="11" t="n">
        <v>-77</v>
      </c>
      <c r="I128" s="11" t="n">
        <v>1</v>
      </c>
      <c r="J128" s="11" t="n">
        <v>1</v>
      </c>
      <c r="K128" s="12" t="s">
        <v>307</v>
      </c>
      <c r="L128" s="11" t="n">
        <v>7</v>
      </c>
      <c r="M128" s="12" t="s">
        <v>2620</v>
      </c>
      <c r="N128" s="11" t="n">
        <v>8</v>
      </c>
      <c r="O128" s="13" t="s">
        <v>3606</v>
      </c>
      <c r="P128" s="13" t="s">
        <v>142</v>
      </c>
      <c r="Q128" s="11" t="n">
        <v>1</v>
      </c>
      <c r="R128" s="11" t="n">
        <v>4</v>
      </c>
      <c r="S128" s="11" t="n">
        <v>2</v>
      </c>
      <c r="T128" s="11" t="n">
        <v>4</v>
      </c>
      <c r="U128" s="11" t="n">
        <v>4</v>
      </c>
      <c r="V128" s="11" t="n">
        <v>4</v>
      </c>
      <c r="W128" s="11" t="n">
        <v>5</v>
      </c>
      <c r="X128" s="11" t="n">
        <v>2</v>
      </c>
      <c r="Y128" s="14" t="s">
        <v>3607</v>
      </c>
      <c r="Z128" s="14" t="s">
        <v>142</v>
      </c>
      <c r="AA128" s="15" t="s">
        <v>3608</v>
      </c>
      <c r="AB128" s="15" t="s">
        <v>142</v>
      </c>
      <c r="AC128" s="16" t="s">
        <v>3609</v>
      </c>
      <c r="AD128" s="16" t="s">
        <v>142</v>
      </c>
      <c r="AE128" s="11" t="n">
        <v>5</v>
      </c>
      <c r="AF128" s="11" t="n">
        <v>5</v>
      </c>
      <c r="AG128" s="11" t="n">
        <v>5</v>
      </c>
      <c r="AH128" s="11" t="n">
        <v>4</v>
      </c>
      <c r="AI128" s="11" t="n">
        <v>2</v>
      </c>
      <c r="AJ128" s="11" t="n">
        <v>3</v>
      </c>
      <c r="AK128" s="11" t="n">
        <v>4</v>
      </c>
      <c r="AL128" s="11" t="n">
        <v>2</v>
      </c>
      <c r="AM128" s="17" t="s">
        <v>142</v>
      </c>
      <c r="AN128" s="17" t="s">
        <v>142</v>
      </c>
      <c r="AO128" s="18" t="s">
        <v>142</v>
      </c>
      <c r="AP128" s="18" t="s">
        <v>142</v>
      </c>
      <c r="AQ128" s="19" t="s">
        <v>142</v>
      </c>
      <c r="AR128" s="19" t="s">
        <v>142</v>
      </c>
      <c r="AS128" s="11" t="n">
        <v>-77</v>
      </c>
      <c r="AT128" s="11" t="n">
        <v>-77</v>
      </c>
      <c r="AU128" s="11" t="n">
        <v>-77</v>
      </c>
      <c r="AV128" s="11" t="n">
        <v>-77</v>
      </c>
      <c r="AW128" s="11" t="n">
        <v>-77</v>
      </c>
      <c r="AX128" s="11" t="n">
        <v>-77</v>
      </c>
      <c r="AY128" s="11" t="n">
        <v>-77</v>
      </c>
      <c r="AZ128" s="11" t="n">
        <v>-77</v>
      </c>
      <c r="BA128" s="11" t="n">
        <v>2</v>
      </c>
      <c r="BB128" s="20" t="s">
        <v>142</v>
      </c>
      <c r="BC128" s="20" t="s">
        <v>142</v>
      </c>
      <c r="BD128" s="20" t="s">
        <v>142</v>
      </c>
      <c r="BE128" s="20" t="s">
        <v>142</v>
      </c>
      <c r="BF128" s="21" t="s">
        <v>142</v>
      </c>
      <c r="BG128" s="21" t="s">
        <v>142</v>
      </c>
      <c r="BH128" s="21" t="s">
        <v>142</v>
      </c>
      <c r="BI128" s="21" t="s">
        <v>142</v>
      </c>
      <c r="BJ128" s="22" t="s">
        <v>142</v>
      </c>
      <c r="BK128" s="22" t="s">
        <v>142</v>
      </c>
      <c r="BL128" s="22" t="s">
        <v>142</v>
      </c>
      <c r="BM128" s="22" t="s">
        <v>142</v>
      </c>
      <c r="BN128" s="11" t="n">
        <v>-77</v>
      </c>
      <c r="BO128" s="11" t="n">
        <v>-77</v>
      </c>
      <c r="BP128" s="11" t="n">
        <v>-77</v>
      </c>
      <c r="BQ128" s="11" t="n">
        <v>-77</v>
      </c>
      <c r="BR128" s="11" t="n">
        <v>-77</v>
      </c>
      <c r="BS128" s="11" t="n">
        <v>-77</v>
      </c>
      <c r="BT128" s="11" t="n">
        <v>-77</v>
      </c>
      <c r="BU128" s="11" t="n">
        <v>-77</v>
      </c>
      <c r="BV128" s="12" t="s">
        <v>3610</v>
      </c>
      <c r="BW128" s="11" t="n">
        <v>1</v>
      </c>
      <c r="BX128" s="11" t="n">
        <v>1</v>
      </c>
      <c r="BY128" s="12" t="s">
        <v>3611</v>
      </c>
      <c r="BZ128" s="12" t="s">
        <v>3612</v>
      </c>
      <c r="CA128" s="12" t="s">
        <v>3613</v>
      </c>
      <c r="CB128" s="35" t="n">
        <v>3</v>
      </c>
      <c r="CC128" s="35" t="n">
        <v>15</v>
      </c>
      <c r="CD128" s="35" t="n">
        <v>69</v>
      </c>
      <c r="CE128" s="35" t="n">
        <v>1794</v>
      </c>
      <c r="CF128" s="35" t="n">
        <v>1689</v>
      </c>
      <c r="CG128" s="35" t="n">
        <v>4145</v>
      </c>
      <c r="CH128" s="35" t="n">
        <v>0</v>
      </c>
      <c r="CI128" s="35" t="n">
        <v>0</v>
      </c>
      <c r="CJ128" s="35" t="n">
        <v>1720</v>
      </c>
      <c r="CK128" s="35" t="n">
        <v>1773</v>
      </c>
      <c r="CL128" s="35" t="n">
        <v>4246</v>
      </c>
      <c r="CM128" s="35" t="n">
        <v>4287</v>
      </c>
      <c r="CN128" s="35" t="n">
        <v>0</v>
      </c>
      <c r="CO128" s="35" t="n">
        <v>0</v>
      </c>
      <c r="CP128" s="35" t="n">
        <v>4295</v>
      </c>
      <c r="CQ128" s="35" t="n">
        <v>0</v>
      </c>
      <c r="CR128" s="35" t="n">
        <v>0</v>
      </c>
    </row>
    <row r="129" customFormat="false" ht="12.75" hidden="false" customHeight="false" outlineLevel="0" collapsed="false">
      <c r="A129" s="11" t="n">
        <v>4176558</v>
      </c>
      <c r="B129" s="12" t="s">
        <v>3622</v>
      </c>
      <c r="C129" s="35" t="n">
        <v>5593927</v>
      </c>
      <c r="D129" s="11" t="n">
        <v>4</v>
      </c>
      <c r="E129" s="11" t="n">
        <v>2</v>
      </c>
      <c r="F129" s="11" t="n">
        <v>3</v>
      </c>
      <c r="G129" s="11" t="n">
        <v>1</v>
      </c>
      <c r="H129" s="11" t="n">
        <v>4</v>
      </c>
      <c r="I129" s="11" t="n">
        <v>1</v>
      </c>
      <c r="J129" s="11" t="n">
        <v>1</v>
      </c>
      <c r="K129" s="12" t="s">
        <v>2961</v>
      </c>
      <c r="L129" s="11" t="n">
        <v>5</v>
      </c>
      <c r="M129" s="12" t="s">
        <v>3623</v>
      </c>
      <c r="N129" s="11" t="n">
        <v>22</v>
      </c>
      <c r="O129" s="13" t="s">
        <v>142</v>
      </c>
      <c r="P129" s="13" t="s">
        <v>3624</v>
      </c>
      <c r="Q129" s="11" t="n">
        <v>2</v>
      </c>
      <c r="R129" s="11" t="n">
        <v>2</v>
      </c>
      <c r="S129" s="11" t="n">
        <v>3</v>
      </c>
      <c r="T129" s="11" t="n">
        <v>3</v>
      </c>
      <c r="U129" s="11" t="n">
        <v>4</v>
      </c>
      <c r="V129" s="11" t="n">
        <v>2</v>
      </c>
      <c r="W129" s="11" t="n">
        <v>2</v>
      </c>
      <c r="X129" s="11" t="n">
        <v>4</v>
      </c>
      <c r="Y129" s="14" t="s">
        <v>142</v>
      </c>
      <c r="Z129" s="14" t="s">
        <v>3625</v>
      </c>
      <c r="AA129" s="15" t="s">
        <v>142</v>
      </c>
      <c r="AB129" s="15" t="s">
        <v>3626</v>
      </c>
      <c r="AC129" s="16" t="s">
        <v>142</v>
      </c>
      <c r="AD129" s="16" t="s">
        <v>3627</v>
      </c>
      <c r="AE129" s="11" t="n">
        <v>4</v>
      </c>
      <c r="AF129" s="11" t="n">
        <v>3</v>
      </c>
      <c r="AG129" s="11" t="n">
        <v>4</v>
      </c>
      <c r="AH129" s="11" t="n">
        <v>2</v>
      </c>
      <c r="AI129" s="11" t="n">
        <v>4</v>
      </c>
      <c r="AJ129" s="11" t="n">
        <v>3</v>
      </c>
      <c r="AK129" s="11" t="n">
        <v>4</v>
      </c>
      <c r="AL129" s="11" t="n">
        <v>2</v>
      </c>
      <c r="AM129" s="17" t="s">
        <v>142</v>
      </c>
      <c r="AN129" s="17" t="s">
        <v>3628</v>
      </c>
      <c r="AO129" s="18" t="s">
        <v>142</v>
      </c>
      <c r="AP129" s="18" t="s">
        <v>3629</v>
      </c>
      <c r="AQ129" s="19" t="s">
        <v>142</v>
      </c>
      <c r="AR129" s="19" t="s">
        <v>3630</v>
      </c>
      <c r="AS129" s="11" t="n">
        <v>3</v>
      </c>
      <c r="AT129" s="11" t="n">
        <v>4</v>
      </c>
      <c r="AU129" s="11" t="n">
        <v>4</v>
      </c>
      <c r="AV129" s="11" t="n">
        <v>4</v>
      </c>
      <c r="AW129" s="11" t="n">
        <v>4</v>
      </c>
      <c r="AX129" s="11" t="n">
        <v>3</v>
      </c>
      <c r="AY129" s="11" t="n">
        <v>4</v>
      </c>
      <c r="AZ129" s="11" t="n">
        <v>2</v>
      </c>
      <c r="BA129" s="11" t="n">
        <v>1</v>
      </c>
      <c r="BB129" s="20" t="s">
        <v>142</v>
      </c>
      <c r="BC129" s="20" t="s">
        <v>142</v>
      </c>
      <c r="BD129" s="20" t="s">
        <v>142</v>
      </c>
      <c r="BE129" s="20" t="s">
        <v>3631</v>
      </c>
      <c r="BF129" s="21" t="s">
        <v>142</v>
      </c>
      <c r="BG129" s="21" t="s">
        <v>142</v>
      </c>
      <c r="BH129" s="21" t="s">
        <v>142</v>
      </c>
      <c r="BI129" s="21" t="s">
        <v>3632</v>
      </c>
      <c r="BJ129" s="22" t="s">
        <v>142</v>
      </c>
      <c r="BK129" s="22" t="s">
        <v>142</v>
      </c>
      <c r="BL129" s="22" t="s">
        <v>142</v>
      </c>
      <c r="BM129" s="22" t="s">
        <v>3633</v>
      </c>
      <c r="BN129" s="11" t="n">
        <v>1</v>
      </c>
      <c r="BO129" s="11" t="n">
        <v>1</v>
      </c>
      <c r="BP129" s="11" t="n">
        <v>2</v>
      </c>
      <c r="BQ129" s="11" t="n">
        <v>4</v>
      </c>
      <c r="BR129" s="11" t="n">
        <v>4</v>
      </c>
      <c r="BS129" s="11" t="n">
        <v>3</v>
      </c>
      <c r="BT129" s="11" t="n">
        <v>2</v>
      </c>
      <c r="BU129" s="11" t="n">
        <v>3</v>
      </c>
      <c r="BV129" s="12" t="s">
        <v>284</v>
      </c>
      <c r="BW129" s="11" t="n">
        <v>0</v>
      </c>
      <c r="BX129" s="11" t="n">
        <v>0</v>
      </c>
      <c r="BY129" s="12" t="s">
        <v>3634</v>
      </c>
      <c r="BZ129" s="12" t="s">
        <v>3635</v>
      </c>
      <c r="CA129" s="12" t="s">
        <v>3636</v>
      </c>
      <c r="CB129" s="35" t="n">
        <v>57</v>
      </c>
      <c r="CC129" s="35" t="n">
        <v>102</v>
      </c>
      <c r="CD129" s="35" t="n">
        <v>150</v>
      </c>
      <c r="CE129" s="35" t="n">
        <v>5650</v>
      </c>
      <c r="CF129" s="35" t="n">
        <v>2208</v>
      </c>
      <c r="CG129" s="35" t="n">
        <v>4168</v>
      </c>
      <c r="CH129" s="35" t="n">
        <v>1426</v>
      </c>
      <c r="CI129" s="35" t="n">
        <v>6265</v>
      </c>
      <c r="CJ129" s="35" t="n">
        <v>1958</v>
      </c>
      <c r="CK129" s="35" t="n">
        <v>2030</v>
      </c>
      <c r="CL129" s="35" t="n">
        <v>3812</v>
      </c>
      <c r="CM129" s="35" t="n">
        <v>3914</v>
      </c>
      <c r="CN129" s="35" t="n">
        <v>5601</v>
      </c>
      <c r="CO129" s="35" t="n">
        <v>5637</v>
      </c>
      <c r="CP129" s="35" t="n">
        <v>5640</v>
      </c>
      <c r="CQ129" s="35" t="n">
        <v>7165</v>
      </c>
      <c r="CR129" s="35" t="n">
        <v>7196</v>
      </c>
    </row>
    <row r="130" customFormat="false" ht="12.75" hidden="false" customHeight="false" outlineLevel="0" collapsed="false">
      <c r="A130" s="11" t="n">
        <v>4178190</v>
      </c>
      <c r="B130" s="12" t="s">
        <v>3651</v>
      </c>
      <c r="C130" s="35" t="n">
        <v>5593927</v>
      </c>
      <c r="D130" s="11" t="n">
        <v>2</v>
      </c>
      <c r="E130" s="11" t="n">
        <v>2</v>
      </c>
      <c r="F130" s="11" t="n">
        <v>1</v>
      </c>
      <c r="G130" s="11" t="n">
        <v>-77</v>
      </c>
      <c r="H130" s="11" t="n">
        <v>-77</v>
      </c>
      <c r="I130" s="11" t="n">
        <v>1</v>
      </c>
      <c r="J130" s="11" t="n">
        <v>1</v>
      </c>
      <c r="K130" s="12" t="s">
        <v>3652</v>
      </c>
      <c r="L130" s="11" t="n">
        <v>7</v>
      </c>
      <c r="M130" s="12" t="s">
        <v>2414</v>
      </c>
      <c r="N130" s="11" t="n">
        <v>21</v>
      </c>
      <c r="O130" s="13" t="s">
        <v>142</v>
      </c>
      <c r="P130" s="13" t="s">
        <v>3653</v>
      </c>
      <c r="Q130" s="11" t="n">
        <v>3</v>
      </c>
      <c r="R130" s="11" t="n">
        <v>3</v>
      </c>
      <c r="S130" s="11" t="n">
        <v>2</v>
      </c>
      <c r="T130" s="11" t="n">
        <v>2</v>
      </c>
      <c r="U130" s="11" t="n">
        <v>2</v>
      </c>
      <c r="V130" s="11" t="n">
        <v>2</v>
      </c>
      <c r="W130" s="11" t="n">
        <v>2</v>
      </c>
      <c r="X130" s="11" t="n">
        <v>2</v>
      </c>
      <c r="Y130" s="14" t="s">
        <v>3654</v>
      </c>
      <c r="Z130" s="14" t="s">
        <v>142</v>
      </c>
      <c r="AA130" s="15" t="s">
        <v>3655</v>
      </c>
      <c r="AB130" s="15" t="s">
        <v>142</v>
      </c>
      <c r="AC130" s="16" t="s">
        <v>3656</v>
      </c>
      <c r="AD130" s="16" t="s">
        <v>142</v>
      </c>
      <c r="AE130" s="11" t="n">
        <v>4</v>
      </c>
      <c r="AF130" s="11" t="n">
        <v>2</v>
      </c>
      <c r="AG130" s="11" t="n">
        <v>4</v>
      </c>
      <c r="AH130" s="11" t="n">
        <v>2</v>
      </c>
      <c r="AI130" s="11" t="n">
        <v>2</v>
      </c>
      <c r="AJ130" s="11" t="n">
        <v>2</v>
      </c>
      <c r="AK130" s="11" t="n">
        <v>2</v>
      </c>
      <c r="AL130" s="11" t="n">
        <v>3</v>
      </c>
      <c r="AM130" s="17" t="s">
        <v>142</v>
      </c>
      <c r="AN130" s="17" t="s">
        <v>142</v>
      </c>
      <c r="AO130" s="18" t="s">
        <v>142</v>
      </c>
      <c r="AP130" s="18" t="s">
        <v>142</v>
      </c>
      <c r="AQ130" s="19" t="s">
        <v>142</v>
      </c>
      <c r="AR130" s="19" t="s">
        <v>142</v>
      </c>
      <c r="AS130" s="11" t="n">
        <v>-77</v>
      </c>
      <c r="AT130" s="11" t="n">
        <v>-77</v>
      </c>
      <c r="AU130" s="11" t="n">
        <v>-77</v>
      </c>
      <c r="AV130" s="11" t="n">
        <v>-77</v>
      </c>
      <c r="AW130" s="11" t="n">
        <v>-77</v>
      </c>
      <c r="AX130" s="11" t="n">
        <v>-77</v>
      </c>
      <c r="AY130" s="11" t="n">
        <v>-77</v>
      </c>
      <c r="AZ130" s="11" t="n">
        <v>-77</v>
      </c>
      <c r="BA130" s="11" t="n">
        <v>2</v>
      </c>
      <c r="BB130" s="20" t="s">
        <v>142</v>
      </c>
      <c r="BC130" s="20" t="s">
        <v>142</v>
      </c>
      <c r="BD130" s="20" t="s">
        <v>142</v>
      </c>
      <c r="BE130" s="20" t="s">
        <v>142</v>
      </c>
      <c r="BF130" s="21" t="s">
        <v>142</v>
      </c>
      <c r="BG130" s="21" t="s">
        <v>142</v>
      </c>
      <c r="BH130" s="21" t="s">
        <v>142</v>
      </c>
      <c r="BI130" s="21" t="s">
        <v>142</v>
      </c>
      <c r="BJ130" s="22" t="s">
        <v>142</v>
      </c>
      <c r="BK130" s="22" t="s">
        <v>142</v>
      </c>
      <c r="BL130" s="22" t="s">
        <v>142</v>
      </c>
      <c r="BM130" s="22" t="s">
        <v>142</v>
      </c>
      <c r="BN130" s="11" t="n">
        <v>-77</v>
      </c>
      <c r="BO130" s="11" t="n">
        <v>-77</v>
      </c>
      <c r="BP130" s="11" t="n">
        <v>-77</v>
      </c>
      <c r="BQ130" s="11" t="n">
        <v>-77</v>
      </c>
      <c r="BR130" s="11" t="n">
        <v>-77</v>
      </c>
      <c r="BS130" s="11" t="n">
        <v>-77</v>
      </c>
      <c r="BT130" s="11" t="n">
        <v>-77</v>
      </c>
      <c r="BU130" s="11" t="n">
        <v>-77</v>
      </c>
      <c r="BV130" s="12" t="s">
        <v>2420</v>
      </c>
      <c r="BW130" s="11" t="n">
        <v>0</v>
      </c>
      <c r="BX130" s="11" t="n">
        <v>1</v>
      </c>
      <c r="BY130" s="12" t="s">
        <v>3657</v>
      </c>
      <c r="BZ130" s="12" t="s">
        <v>3658</v>
      </c>
      <c r="CA130" s="12" t="s">
        <v>3659</v>
      </c>
      <c r="CB130" s="35" t="n">
        <v>5</v>
      </c>
      <c r="CC130" s="35" t="n">
        <v>124</v>
      </c>
      <c r="CD130" s="35" t="n">
        <v>155</v>
      </c>
      <c r="CE130" s="35" t="n">
        <v>2782</v>
      </c>
      <c r="CF130" s="35" t="n">
        <v>2970</v>
      </c>
      <c r="CG130" s="35" t="n">
        <v>530</v>
      </c>
      <c r="CH130" s="35" t="n">
        <v>0</v>
      </c>
      <c r="CI130" s="35" t="n">
        <v>0</v>
      </c>
      <c r="CJ130" s="35" t="n">
        <v>2708</v>
      </c>
      <c r="CK130" s="35" t="n">
        <v>2746</v>
      </c>
      <c r="CL130" s="35" t="n">
        <v>4930</v>
      </c>
      <c r="CM130" s="35" t="n">
        <v>4963</v>
      </c>
      <c r="CN130" s="35" t="n">
        <v>0</v>
      </c>
      <c r="CO130" s="35" t="n">
        <v>0</v>
      </c>
      <c r="CP130" s="35" t="n">
        <v>4972</v>
      </c>
      <c r="CQ130" s="35" t="n">
        <v>0</v>
      </c>
      <c r="CR130" s="35" t="n">
        <v>0</v>
      </c>
    </row>
    <row r="131" customFormat="false" ht="12.75" hidden="false" customHeight="false" outlineLevel="0" collapsed="false">
      <c r="A131" s="11" t="n">
        <v>4180214</v>
      </c>
      <c r="B131" s="12" t="s">
        <v>3667</v>
      </c>
      <c r="C131" s="35" t="n">
        <v>5568355</v>
      </c>
      <c r="D131" s="11" t="n">
        <v>4</v>
      </c>
      <c r="E131" s="11" t="n">
        <v>3</v>
      </c>
      <c r="F131" s="11" t="n">
        <v>2</v>
      </c>
      <c r="G131" s="11" t="n">
        <v>1</v>
      </c>
      <c r="H131" s="11" t="n">
        <v>4</v>
      </c>
      <c r="I131" s="11" t="n">
        <v>1</v>
      </c>
      <c r="J131" s="11" t="n">
        <v>2</v>
      </c>
      <c r="K131" s="12" t="s">
        <v>3668</v>
      </c>
      <c r="L131" s="11" t="n">
        <v>8</v>
      </c>
      <c r="M131" s="12" t="s">
        <v>3669</v>
      </c>
      <c r="N131" s="11" t="n">
        <v>1</v>
      </c>
      <c r="O131" s="13" t="s">
        <v>3670</v>
      </c>
      <c r="P131" s="13" t="s">
        <v>142</v>
      </c>
      <c r="Q131" s="11" t="n">
        <v>4</v>
      </c>
      <c r="R131" s="11" t="n">
        <v>3</v>
      </c>
      <c r="S131" s="11" t="n">
        <v>4</v>
      </c>
      <c r="T131" s="11" t="n">
        <v>5</v>
      </c>
      <c r="U131" s="11" t="n">
        <v>5</v>
      </c>
      <c r="V131" s="11" t="n">
        <v>5</v>
      </c>
      <c r="W131" s="11" t="n">
        <v>5</v>
      </c>
      <c r="X131" s="11" t="n">
        <v>1</v>
      </c>
      <c r="Y131" s="14" t="s">
        <v>142</v>
      </c>
      <c r="Z131" s="14" t="s">
        <v>3671</v>
      </c>
      <c r="AA131" s="15" t="s">
        <v>142</v>
      </c>
      <c r="AB131" s="15" t="s">
        <v>3672</v>
      </c>
      <c r="AC131" s="16" t="s">
        <v>142</v>
      </c>
      <c r="AD131" s="16" t="s">
        <v>3673</v>
      </c>
      <c r="AE131" s="11" t="n">
        <v>4</v>
      </c>
      <c r="AF131" s="11" t="n">
        <v>4</v>
      </c>
      <c r="AG131" s="11" t="n">
        <v>3</v>
      </c>
      <c r="AH131" s="11" t="n">
        <v>3</v>
      </c>
      <c r="AI131" s="11" t="n">
        <v>2</v>
      </c>
      <c r="AJ131" s="11" t="n">
        <v>2</v>
      </c>
      <c r="AK131" s="11" t="n">
        <v>2</v>
      </c>
      <c r="AL131" s="11" t="n">
        <v>1</v>
      </c>
      <c r="AM131" s="17" t="s">
        <v>142</v>
      </c>
      <c r="AN131" s="17" t="s">
        <v>142</v>
      </c>
      <c r="AO131" s="18" t="s">
        <v>142</v>
      </c>
      <c r="AP131" s="18" t="s">
        <v>142</v>
      </c>
      <c r="AQ131" s="19" t="s">
        <v>142</v>
      </c>
      <c r="AR131" s="19" t="s">
        <v>142</v>
      </c>
      <c r="AS131" s="11" t="n">
        <v>-77</v>
      </c>
      <c r="AT131" s="11" t="n">
        <v>-77</v>
      </c>
      <c r="AU131" s="11" t="n">
        <v>-77</v>
      </c>
      <c r="AV131" s="11" t="n">
        <v>-77</v>
      </c>
      <c r="AW131" s="11" t="n">
        <v>-77</v>
      </c>
      <c r="AX131" s="11" t="n">
        <v>-77</v>
      </c>
      <c r="AY131" s="11" t="n">
        <v>-77</v>
      </c>
      <c r="AZ131" s="11" t="n">
        <v>-77</v>
      </c>
      <c r="BA131" s="11" t="n">
        <v>1</v>
      </c>
      <c r="BB131" s="20" t="s">
        <v>142</v>
      </c>
      <c r="BC131" s="20" t="s">
        <v>3674</v>
      </c>
      <c r="BD131" s="20" t="s">
        <v>142</v>
      </c>
      <c r="BE131" s="20" t="s">
        <v>142</v>
      </c>
      <c r="BF131" s="21" t="s">
        <v>142</v>
      </c>
      <c r="BG131" s="21" t="s">
        <v>3675</v>
      </c>
      <c r="BH131" s="21" t="s">
        <v>142</v>
      </c>
      <c r="BI131" s="21" t="s">
        <v>142</v>
      </c>
      <c r="BJ131" s="22" t="s">
        <v>142</v>
      </c>
      <c r="BK131" s="22" t="s">
        <v>3676</v>
      </c>
      <c r="BL131" s="22" t="s">
        <v>142</v>
      </c>
      <c r="BM131" s="22" t="s">
        <v>142</v>
      </c>
      <c r="BN131" s="11" t="n">
        <v>4</v>
      </c>
      <c r="BO131" s="11" t="n">
        <v>3</v>
      </c>
      <c r="BP131" s="11" t="n">
        <v>4</v>
      </c>
      <c r="BQ131" s="11" t="n">
        <v>5</v>
      </c>
      <c r="BR131" s="11" t="n">
        <v>5</v>
      </c>
      <c r="BS131" s="11" t="n">
        <v>5</v>
      </c>
      <c r="BT131" s="11" t="n">
        <v>4</v>
      </c>
      <c r="BU131" s="11" t="n">
        <v>2</v>
      </c>
      <c r="BV131" s="12" t="s">
        <v>3677</v>
      </c>
      <c r="BW131" s="11" t="n">
        <v>0</v>
      </c>
      <c r="BX131" s="11" t="n">
        <v>1</v>
      </c>
      <c r="BY131" s="12" t="s">
        <v>3678</v>
      </c>
      <c r="BZ131" s="12" t="s">
        <v>3679</v>
      </c>
      <c r="CA131" s="12" t="s">
        <v>3680</v>
      </c>
      <c r="CB131" s="35" t="n">
        <v>3051</v>
      </c>
      <c r="CC131" s="35" t="n">
        <v>3067</v>
      </c>
      <c r="CD131" s="35" t="n">
        <v>3098</v>
      </c>
      <c r="CE131" s="35" t="n">
        <v>1124092</v>
      </c>
      <c r="CF131" s="35" t="n">
        <v>1124026</v>
      </c>
      <c r="CG131" s="35" t="n">
        <v>1123447</v>
      </c>
      <c r="CH131" s="35" t="n">
        <v>258074</v>
      </c>
      <c r="CI131" s="35" t="n">
        <v>1467558</v>
      </c>
      <c r="CJ131" s="35" t="n">
        <v>1117254</v>
      </c>
      <c r="CK131" s="35" t="n">
        <v>1117312</v>
      </c>
      <c r="CL131" s="35" t="n">
        <v>1123911</v>
      </c>
      <c r="CM131" s="35" t="n">
        <v>1123945</v>
      </c>
      <c r="CN131" s="35" t="n">
        <v>0</v>
      </c>
      <c r="CO131" s="35" t="n">
        <v>0</v>
      </c>
      <c r="CP131" s="35" t="n">
        <v>1123949</v>
      </c>
      <c r="CQ131" s="35" t="n">
        <v>1468839</v>
      </c>
      <c r="CR131" s="35" t="n">
        <v>1470711</v>
      </c>
    </row>
    <row r="132" customFormat="false" ht="12.75" hidden="false" customHeight="false" outlineLevel="0" collapsed="false">
      <c r="A132" s="11" t="n">
        <v>4180353</v>
      </c>
      <c r="B132" s="12" t="s">
        <v>3695</v>
      </c>
      <c r="C132" s="35" t="n">
        <v>5593927</v>
      </c>
      <c r="D132" s="11" t="n">
        <v>2</v>
      </c>
      <c r="E132" s="11" t="n">
        <v>-77</v>
      </c>
      <c r="F132" s="11" t="n">
        <v>1</v>
      </c>
      <c r="G132" s="11" t="n">
        <v>-77</v>
      </c>
      <c r="H132" s="11" t="n">
        <v>2</v>
      </c>
      <c r="I132" s="11" t="n">
        <v>1</v>
      </c>
      <c r="J132" s="11" t="n">
        <v>1</v>
      </c>
      <c r="K132" s="12" t="s">
        <v>307</v>
      </c>
      <c r="L132" s="11" t="n">
        <v>7</v>
      </c>
      <c r="M132" s="12" t="s">
        <v>1246</v>
      </c>
      <c r="N132" s="11" t="n">
        <v>27</v>
      </c>
      <c r="O132" s="13" t="s">
        <v>3696</v>
      </c>
      <c r="P132" s="13" t="s">
        <v>142</v>
      </c>
      <c r="Q132" s="11" t="n">
        <v>3</v>
      </c>
      <c r="R132" s="11" t="n">
        <v>3</v>
      </c>
      <c r="S132" s="11" t="n">
        <v>3</v>
      </c>
      <c r="T132" s="11" t="n">
        <v>4</v>
      </c>
      <c r="U132" s="11" t="n">
        <v>4</v>
      </c>
      <c r="V132" s="11" t="n">
        <v>4</v>
      </c>
      <c r="W132" s="11" t="n">
        <v>4</v>
      </c>
      <c r="X132" s="11" t="n">
        <v>4</v>
      </c>
      <c r="Y132" s="14" t="s">
        <v>3697</v>
      </c>
      <c r="Z132" s="14" t="s">
        <v>142</v>
      </c>
      <c r="AA132" s="15" t="s">
        <v>3698</v>
      </c>
      <c r="AB132" s="15" t="s">
        <v>142</v>
      </c>
      <c r="AC132" s="16" t="s">
        <v>3699</v>
      </c>
      <c r="AD132" s="16" t="s">
        <v>142</v>
      </c>
      <c r="AE132" s="11" t="n">
        <v>1</v>
      </c>
      <c r="AF132" s="11" t="n">
        <v>1</v>
      </c>
      <c r="AG132" s="11" t="n">
        <v>1</v>
      </c>
      <c r="AH132" s="11" t="n">
        <v>2</v>
      </c>
      <c r="AI132" s="11" t="n">
        <v>2</v>
      </c>
      <c r="AJ132" s="11" t="n">
        <v>3</v>
      </c>
      <c r="AK132" s="11" t="n">
        <v>2</v>
      </c>
      <c r="AL132" s="11" t="n">
        <v>4</v>
      </c>
      <c r="AM132" s="17" t="s">
        <v>142</v>
      </c>
      <c r="AN132" s="17" t="s">
        <v>142</v>
      </c>
      <c r="AO132" s="18" t="s">
        <v>142</v>
      </c>
      <c r="AP132" s="18" t="s">
        <v>142</v>
      </c>
      <c r="AQ132" s="19" t="s">
        <v>142</v>
      </c>
      <c r="AR132" s="19" t="s">
        <v>142</v>
      </c>
      <c r="AS132" s="11" t="n">
        <v>-77</v>
      </c>
      <c r="AT132" s="11" t="n">
        <v>-77</v>
      </c>
      <c r="AU132" s="11" t="n">
        <v>-77</v>
      </c>
      <c r="AV132" s="11" t="n">
        <v>-77</v>
      </c>
      <c r="AW132" s="11" t="n">
        <v>-77</v>
      </c>
      <c r="AX132" s="11" t="n">
        <v>-77</v>
      </c>
      <c r="AY132" s="11" t="n">
        <v>-77</v>
      </c>
      <c r="AZ132" s="11" t="n">
        <v>-77</v>
      </c>
      <c r="BA132" s="11" t="n">
        <v>2</v>
      </c>
      <c r="BB132" s="20" t="s">
        <v>142</v>
      </c>
      <c r="BC132" s="20" t="s">
        <v>142</v>
      </c>
      <c r="BD132" s="20" t="s">
        <v>142</v>
      </c>
      <c r="BE132" s="20" t="s">
        <v>142</v>
      </c>
      <c r="BF132" s="21" t="s">
        <v>142</v>
      </c>
      <c r="BG132" s="21" t="s">
        <v>142</v>
      </c>
      <c r="BH132" s="21" t="s">
        <v>142</v>
      </c>
      <c r="BI132" s="21" t="s">
        <v>142</v>
      </c>
      <c r="BJ132" s="22" t="s">
        <v>142</v>
      </c>
      <c r="BK132" s="22" t="s">
        <v>142</v>
      </c>
      <c r="BL132" s="22" t="s">
        <v>142</v>
      </c>
      <c r="BM132" s="22" t="s">
        <v>142</v>
      </c>
      <c r="BN132" s="11" t="n">
        <v>-77</v>
      </c>
      <c r="BO132" s="11" t="n">
        <v>-77</v>
      </c>
      <c r="BP132" s="11" t="n">
        <v>-77</v>
      </c>
      <c r="BQ132" s="11" t="n">
        <v>-77</v>
      </c>
      <c r="BR132" s="11" t="n">
        <v>-77</v>
      </c>
      <c r="BS132" s="11" t="n">
        <v>-77</v>
      </c>
      <c r="BT132" s="11" t="n">
        <v>-77</v>
      </c>
      <c r="BU132" s="11" t="n">
        <v>-77</v>
      </c>
      <c r="BV132" s="12" t="s">
        <v>3363</v>
      </c>
      <c r="BW132" s="11" t="n">
        <v>1</v>
      </c>
      <c r="BX132" s="11" t="n">
        <v>0</v>
      </c>
      <c r="BY132" s="12" t="s">
        <v>3700</v>
      </c>
      <c r="BZ132" s="12" t="s">
        <v>3701</v>
      </c>
      <c r="CA132" s="12" t="s">
        <v>3702</v>
      </c>
      <c r="CB132" s="35" t="n">
        <v>4</v>
      </c>
      <c r="CC132" s="35" t="n">
        <v>33</v>
      </c>
      <c r="CD132" s="35" t="n">
        <v>63</v>
      </c>
      <c r="CE132" s="35" t="n">
        <v>2273</v>
      </c>
      <c r="CF132" s="35" t="n">
        <v>0</v>
      </c>
      <c r="CG132" s="35" t="n">
        <v>2192</v>
      </c>
      <c r="CH132" s="35" t="n">
        <v>0</v>
      </c>
      <c r="CI132" s="35" t="n">
        <v>13614</v>
      </c>
      <c r="CJ132" s="35" t="n">
        <v>2202</v>
      </c>
      <c r="CK132" s="35" t="n">
        <v>2261</v>
      </c>
      <c r="CL132" s="35" t="n">
        <v>14277</v>
      </c>
      <c r="CM132" s="35" t="n">
        <v>14319</v>
      </c>
      <c r="CN132" s="35" t="n">
        <v>0</v>
      </c>
      <c r="CO132" s="35" t="n">
        <v>0</v>
      </c>
      <c r="CP132" s="35" t="n">
        <v>14324</v>
      </c>
      <c r="CQ132" s="35" t="n">
        <v>0</v>
      </c>
      <c r="CR132" s="35" t="n">
        <v>0</v>
      </c>
    </row>
    <row r="133" customFormat="false" ht="12.75" hidden="false" customHeight="false" outlineLevel="0" collapsed="false">
      <c r="A133" s="11" t="n">
        <v>4181132</v>
      </c>
      <c r="B133" s="12" t="s">
        <v>3711</v>
      </c>
      <c r="C133" s="35" t="n">
        <v>5568342</v>
      </c>
      <c r="D133" s="11" t="n">
        <v>3</v>
      </c>
      <c r="E133" s="11" t="n">
        <v>3</v>
      </c>
      <c r="F133" s="11" t="n">
        <v>-77</v>
      </c>
      <c r="G133" s="11" t="n">
        <v>2</v>
      </c>
      <c r="H133" s="11" t="n">
        <v>1</v>
      </c>
      <c r="I133" s="11" t="n">
        <v>1</v>
      </c>
      <c r="J133" s="11" t="n">
        <v>1</v>
      </c>
      <c r="K133" s="12" t="s">
        <v>3712</v>
      </c>
      <c r="L133" s="11" t="n">
        <v>5</v>
      </c>
      <c r="M133" s="12" t="s">
        <v>1376</v>
      </c>
      <c r="N133" s="11" t="n">
        <v>25</v>
      </c>
      <c r="O133" s="13" t="s">
        <v>3713</v>
      </c>
      <c r="P133" s="13" t="s">
        <v>142</v>
      </c>
      <c r="Q133" s="11" t="n">
        <v>1</v>
      </c>
      <c r="R133" s="11" t="n">
        <v>4</v>
      </c>
      <c r="S133" s="11" t="n">
        <v>4</v>
      </c>
      <c r="T133" s="11" t="n">
        <v>2</v>
      </c>
      <c r="U133" s="11" t="n">
        <v>2</v>
      </c>
      <c r="V133" s="11" t="n">
        <v>2</v>
      </c>
      <c r="W133" s="11" t="n">
        <v>2</v>
      </c>
      <c r="X133" s="11" t="n">
        <v>1</v>
      </c>
      <c r="Y133" s="14" t="s">
        <v>142</v>
      </c>
      <c r="Z133" s="14" t="s">
        <v>3714</v>
      </c>
      <c r="AA133" s="15" t="s">
        <v>142</v>
      </c>
      <c r="AB133" s="15" t="s">
        <v>3715</v>
      </c>
      <c r="AC133" s="16" t="s">
        <v>142</v>
      </c>
      <c r="AD133" s="16" t="s">
        <v>3716</v>
      </c>
      <c r="AE133" s="11" t="n">
        <v>4</v>
      </c>
      <c r="AF133" s="11" t="n">
        <v>4</v>
      </c>
      <c r="AG133" s="11" t="n">
        <v>4</v>
      </c>
      <c r="AH133" s="11" t="n">
        <v>2</v>
      </c>
      <c r="AI133" s="11" t="n">
        <v>2</v>
      </c>
      <c r="AJ133" s="11" t="n">
        <v>4</v>
      </c>
      <c r="AK133" s="11" t="n">
        <v>2</v>
      </c>
      <c r="AL133" s="11" t="n">
        <v>2</v>
      </c>
      <c r="AM133" s="17" t="s">
        <v>3717</v>
      </c>
      <c r="AN133" s="17" t="s">
        <v>142</v>
      </c>
      <c r="AO133" s="18" t="s">
        <v>3718</v>
      </c>
      <c r="AP133" s="18" t="s">
        <v>142</v>
      </c>
      <c r="AQ133" s="19" t="s">
        <v>3719</v>
      </c>
      <c r="AR133" s="19" t="s">
        <v>142</v>
      </c>
      <c r="AS133" s="11" t="n">
        <v>2</v>
      </c>
      <c r="AT133" s="11" t="n">
        <v>1</v>
      </c>
      <c r="AU133" s="11" t="n">
        <v>3</v>
      </c>
      <c r="AV133" s="11" t="n">
        <v>2</v>
      </c>
      <c r="AW133" s="11" t="n">
        <v>2</v>
      </c>
      <c r="AX133" s="11" t="n">
        <v>1</v>
      </c>
      <c r="AY133" s="11" t="n">
        <v>2</v>
      </c>
      <c r="AZ133" s="11" t="n">
        <v>2</v>
      </c>
      <c r="BA133" s="11" t="n">
        <v>1</v>
      </c>
      <c r="BB133" s="20" t="s">
        <v>142</v>
      </c>
      <c r="BC133" s="20" t="s">
        <v>142</v>
      </c>
      <c r="BD133" s="20" t="s">
        <v>142</v>
      </c>
      <c r="BE133" s="20" t="s">
        <v>142</v>
      </c>
      <c r="BF133" s="21" t="s">
        <v>142</v>
      </c>
      <c r="BG133" s="21" t="s">
        <v>142</v>
      </c>
      <c r="BH133" s="21" t="s">
        <v>142</v>
      </c>
      <c r="BI133" s="21" t="s">
        <v>142</v>
      </c>
      <c r="BJ133" s="22" t="s">
        <v>142</v>
      </c>
      <c r="BK133" s="22" t="s">
        <v>142</v>
      </c>
      <c r="BL133" s="22" t="s">
        <v>142</v>
      </c>
      <c r="BM133" s="22" t="s">
        <v>142</v>
      </c>
      <c r="BN133" s="11" t="n">
        <v>-77</v>
      </c>
      <c r="BO133" s="11" t="n">
        <v>-77</v>
      </c>
      <c r="BP133" s="11" t="n">
        <v>-77</v>
      </c>
      <c r="BQ133" s="11" t="n">
        <v>-77</v>
      </c>
      <c r="BR133" s="11" t="n">
        <v>-77</v>
      </c>
      <c r="BS133" s="11" t="n">
        <v>-77</v>
      </c>
      <c r="BT133" s="11" t="n">
        <v>-77</v>
      </c>
      <c r="BU133" s="11" t="n">
        <v>-77</v>
      </c>
      <c r="BV133" s="12" t="s">
        <v>3720</v>
      </c>
      <c r="BW133" s="11" t="n">
        <v>0</v>
      </c>
      <c r="BX133" s="11" t="n">
        <v>0</v>
      </c>
      <c r="BY133" s="12" t="s">
        <v>3721</v>
      </c>
      <c r="BZ133" s="12" t="s">
        <v>3722</v>
      </c>
      <c r="CA133" s="12" t="s">
        <v>3723</v>
      </c>
      <c r="CB133" s="35" t="n">
        <v>6</v>
      </c>
      <c r="CC133" s="35" t="n">
        <v>125</v>
      </c>
      <c r="CD133" s="35" t="n">
        <v>198</v>
      </c>
      <c r="CE133" s="35" t="n">
        <v>23041</v>
      </c>
      <c r="CF133" s="35" t="n">
        <v>24349</v>
      </c>
      <c r="CG133" s="35" t="n">
        <v>0</v>
      </c>
      <c r="CH133" s="35" t="n">
        <v>1846</v>
      </c>
      <c r="CI133" s="35" t="n">
        <v>534</v>
      </c>
      <c r="CJ133" s="35" t="n">
        <v>888</v>
      </c>
      <c r="CK133" s="35" t="n">
        <v>944</v>
      </c>
      <c r="CL133" s="35" t="n">
        <v>2969</v>
      </c>
      <c r="CM133" s="35" t="n">
        <v>3099</v>
      </c>
      <c r="CN133" s="35" t="n">
        <v>25355</v>
      </c>
      <c r="CO133" s="35" t="n">
        <v>25397</v>
      </c>
      <c r="CP133" s="35" t="n">
        <v>25400</v>
      </c>
      <c r="CQ133" s="35" t="n">
        <v>0</v>
      </c>
      <c r="CR133" s="35" t="n">
        <v>0</v>
      </c>
    </row>
    <row r="134" customFormat="false" ht="12.75" hidden="false" customHeight="false" outlineLevel="0" collapsed="false">
      <c r="A134" s="11" t="n">
        <v>4181682</v>
      </c>
      <c r="B134" s="12" t="s">
        <v>3736</v>
      </c>
      <c r="C134" s="35" t="n">
        <v>5568356</v>
      </c>
      <c r="D134" s="11" t="n">
        <v>2</v>
      </c>
      <c r="E134" s="11" t="n">
        <v>2</v>
      </c>
      <c r="F134" s="11" t="n">
        <v>-77</v>
      </c>
      <c r="G134" s="11" t="n">
        <v>1</v>
      </c>
      <c r="H134" s="11" t="n">
        <v>-77</v>
      </c>
      <c r="I134" s="11" t="n">
        <v>1</v>
      </c>
      <c r="J134" s="11" t="n">
        <v>1</v>
      </c>
      <c r="K134" s="12" t="s">
        <v>3737</v>
      </c>
      <c r="L134" s="11" t="n">
        <v>5</v>
      </c>
      <c r="M134" s="12" t="s">
        <v>3738</v>
      </c>
      <c r="N134" s="11" t="n">
        <v>12</v>
      </c>
      <c r="O134" s="13" t="s">
        <v>142</v>
      </c>
      <c r="P134" s="13" t="s">
        <v>3739</v>
      </c>
      <c r="Q134" s="11" t="n">
        <v>5</v>
      </c>
      <c r="R134" s="11" t="n">
        <v>2</v>
      </c>
      <c r="S134" s="11" t="n">
        <v>4</v>
      </c>
      <c r="T134" s="11" t="n">
        <v>3</v>
      </c>
      <c r="U134" s="11" t="n">
        <v>2</v>
      </c>
      <c r="V134" s="11" t="n">
        <v>3</v>
      </c>
      <c r="W134" s="11" t="n">
        <v>4</v>
      </c>
      <c r="X134" s="11" t="n">
        <v>2</v>
      </c>
      <c r="Y134" s="14" t="s">
        <v>3740</v>
      </c>
      <c r="Z134" s="14" t="s">
        <v>142</v>
      </c>
      <c r="AA134" s="15" t="s">
        <v>3741</v>
      </c>
      <c r="AB134" s="15" t="s">
        <v>142</v>
      </c>
      <c r="AC134" s="16" t="s">
        <v>3742</v>
      </c>
      <c r="AD134" s="16" t="s">
        <v>142</v>
      </c>
      <c r="AE134" s="11" t="n">
        <v>2</v>
      </c>
      <c r="AF134" s="11" t="n">
        <v>4</v>
      </c>
      <c r="AG134" s="11" t="n">
        <v>4</v>
      </c>
      <c r="AH134" s="11" t="n">
        <v>2</v>
      </c>
      <c r="AI134" s="11" t="n">
        <v>2</v>
      </c>
      <c r="AJ134" s="11" t="n">
        <v>2</v>
      </c>
      <c r="AK134" s="11" t="n">
        <v>2</v>
      </c>
      <c r="AL134" s="11" t="n">
        <v>2</v>
      </c>
      <c r="AM134" s="17" t="s">
        <v>142</v>
      </c>
      <c r="AN134" s="17" t="s">
        <v>142</v>
      </c>
      <c r="AO134" s="18" t="s">
        <v>142</v>
      </c>
      <c r="AP134" s="18" t="s">
        <v>142</v>
      </c>
      <c r="AQ134" s="19" t="s">
        <v>142</v>
      </c>
      <c r="AR134" s="19" t="s">
        <v>142</v>
      </c>
      <c r="AS134" s="11" t="n">
        <v>-77</v>
      </c>
      <c r="AT134" s="11" t="n">
        <v>-77</v>
      </c>
      <c r="AU134" s="11" t="n">
        <v>-77</v>
      </c>
      <c r="AV134" s="11" t="n">
        <v>-77</v>
      </c>
      <c r="AW134" s="11" t="n">
        <v>-77</v>
      </c>
      <c r="AX134" s="11" t="n">
        <v>-77</v>
      </c>
      <c r="AY134" s="11" t="n">
        <v>-77</v>
      </c>
      <c r="AZ134" s="11" t="n">
        <v>-77</v>
      </c>
      <c r="BA134" s="11" t="n">
        <v>2</v>
      </c>
      <c r="BB134" s="20" t="s">
        <v>142</v>
      </c>
      <c r="BC134" s="20" t="s">
        <v>142</v>
      </c>
      <c r="BD134" s="20" t="s">
        <v>142</v>
      </c>
      <c r="BE134" s="20" t="s">
        <v>142</v>
      </c>
      <c r="BF134" s="21" t="s">
        <v>142</v>
      </c>
      <c r="BG134" s="21" t="s">
        <v>142</v>
      </c>
      <c r="BH134" s="21" t="s">
        <v>142</v>
      </c>
      <c r="BI134" s="21" t="s">
        <v>142</v>
      </c>
      <c r="BJ134" s="22" t="s">
        <v>142</v>
      </c>
      <c r="BK134" s="22" t="s">
        <v>142</v>
      </c>
      <c r="BL134" s="22" t="s">
        <v>142</v>
      </c>
      <c r="BM134" s="22" t="s">
        <v>142</v>
      </c>
      <c r="BN134" s="11" t="n">
        <v>-77</v>
      </c>
      <c r="BO134" s="11" t="n">
        <v>-77</v>
      </c>
      <c r="BP134" s="11" t="n">
        <v>-77</v>
      </c>
      <c r="BQ134" s="11" t="n">
        <v>-77</v>
      </c>
      <c r="BR134" s="11" t="n">
        <v>-77</v>
      </c>
      <c r="BS134" s="11" t="n">
        <v>-77</v>
      </c>
      <c r="BT134" s="11" t="n">
        <v>-77</v>
      </c>
      <c r="BU134" s="11" t="n">
        <v>-77</v>
      </c>
      <c r="BV134" s="12" t="s">
        <v>495</v>
      </c>
      <c r="BW134" s="11" t="n">
        <v>0</v>
      </c>
      <c r="BX134" s="11" t="n">
        <v>1</v>
      </c>
      <c r="BY134" s="12" t="s">
        <v>3743</v>
      </c>
      <c r="BZ134" s="12" t="s">
        <v>3744</v>
      </c>
      <c r="CA134" s="12" t="s">
        <v>3745</v>
      </c>
      <c r="CB134" s="35" t="n">
        <v>7</v>
      </c>
      <c r="CC134" s="35" t="n">
        <v>73</v>
      </c>
      <c r="CD134" s="35" t="n">
        <v>169</v>
      </c>
      <c r="CE134" s="35" t="n">
        <v>2323</v>
      </c>
      <c r="CF134" s="35" t="n">
        <v>3725</v>
      </c>
      <c r="CG134" s="35" t="n">
        <v>0</v>
      </c>
      <c r="CH134" s="35" t="n">
        <v>2212</v>
      </c>
      <c r="CI134" s="35" t="n">
        <v>0</v>
      </c>
      <c r="CJ134" s="35" t="n">
        <v>2225</v>
      </c>
      <c r="CK134" s="35" t="n">
        <v>2287</v>
      </c>
      <c r="CL134" s="35" t="n">
        <v>4058</v>
      </c>
      <c r="CM134" s="35" t="n">
        <v>4107</v>
      </c>
      <c r="CN134" s="35" t="n">
        <v>0</v>
      </c>
      <c r="CO134" s="35" t="n">
        <v>0</v>
      </c>
      <c r="CP134" s="35" t="n">
        <v>4117</v>
      </c>
      <c r="CQ134" s="35" t="n">
        <v>0</v>
      </c>
      <c r="CR134" s="35" t="n">
        <v>0</v>
      </c>
    </row>
    <row r="135" customFormat="false" ht="12.75" hidden="false" customHeight="false" outlineLevel="0" collapsed="false">
      <c r="A135" s="11" t="n">
        <v>4182102</v>
      </c>
      <c r="B135" s="12" t="s">
        <v>3755</v>
      </c>
      <c r="C135" s="35" t="n">
        <v>5593927</v>
      </c>
      <c r="D135" s="11" t="n">
        <v>2</v>
      </c>
      <c r="E135" s="11" t="n">
        <v>2</v>
      </c>
      <c r="F135" s="11" t="n">
        <v>-77</v>
      </c>
      <c r="G135" s="11" t="n">
        <v>1</v>
      </c>
      <c r="H135" s="11" t="n">
        <v>-77</v>
      </c>
      <c r="I135" s="11" t="n">
        <v>1</v>
      </c>
      <c r="J135" s="11" t="n">
        <v>1</v>
      </c>
      <c r="K135" s="12" t="s">
        <v>1035</v>
      </c>
      <c r="L135" s="11" t="n">
        <v>3</v>
      </c>
      <c r="M135" s="12" t="s">
        <v>1246</v>
      </c>
      <c r="N135" s="11" t="n">
        <v>25</v>
      </c>
      <c r="O135" s="13" t="s">
        <v>3756</v>
      </c>
      <c r="P135" s="13" t="s">
        <v>142</v>
      </c>
      <c r="Q135" s="11" t="n">
        <v>5</v>
      </c>
      <c r="R135" s="11" t="n">
        <v>4</v>
      </c>
      <c r="S135" s="11" t="n">
        <v>4</v>
      </c>
      <c r="T135" s="11" t="n">
        <v>5</v>
      </c>
      <c r="U135" s="11" t="n">
        <v>2</v>
      </c>
      <c r="V135" s="11" t="n">
        <v>2</v>
      </c>
      <c r="W135" s="11" t="n">
        <v>3</v>
      </c>
      <c r="X135" s="11" t="n">
        <v>1</v>
      </c>
      <c r="Y135" s="14" t="s">
        <v>142</v>
      </c>
      <c r="Z135" s="14" t="s">
        <v>3757</v>
      </c>
      <c r="AA135" s="15" t="s">
        <v>142</v>
      </c>
      <c r="AB135" s="15" t="s">
        <v>3758</v>
      </c>
      <c r="AC135" s="16" t="s">
        <v>142</v>
      </c>
      <c r="AD135" s="16" t="s">
        <v>3759</v>
      </c>
      <c r="AE135" s="11" t="n">
        <v>2</v>
      </c>
      <c r="AF135" s="11" t="n">
        <v>4</v>
      </c>
      <c r="AG135" s="11" t="n">
        <v>3</v>
      </c>
      <c r="AH135" s="11" t="n">
        <v>3</v>
      </c>
      <c r="AI135" s="11" t="n">
        <v>2</v>
      </c>
      <c r="AJ135" s="11" t="n">
        <v>3</v>
      </c>
      <c r="AK135" s="11" t="n">
        <v>2</v>
      </c>
      <c r="AL135" s="11" t="n">
        <v>2</v>
      </c>
      <c r="AM135" s="17" t="s">
        <v>142</v>
      </c>
      <c r="AN135" s="17" t="s">
        <v>142</v>
      </c>
      <c r="AO135" s="18" t="s">
        <v>142</v>
      </c>
      <c r="AP135" s="18" t="s">
        <v>142</v>
      </c>
      <c r="AQ135" s="19" t="s">
        <v>142</v>
      </c>
      <c r="AR135" s="19" t="s">
        <v>142</v>
      </c>
      <c r="AS135" s="11" t="n">
        <v>-77</v>
      </c>
      <c r="AT135" s="11" t="n">
        <v>-77</v>
      </c>
      <c r="AU135" s="11" t="n">
        <v>-77</v>
      </c>
      <c r="AV135" s="11" t="n">
        <v>-77</v>
      </c>
      <c r="AW135" s="11" t="n">
        <v>-77</v>
      </c>
      <c r="AX135" s="11" t="n">
        <v>-77</v>
      </c>
      <c r="AY135" s="11" t="n">
        <v>-77</v>
      </c>
      <c r="AZ135" s="11" t="n">
        <v>-77</v>
      </c>
      <c r="BA135" s="11" t="n">
        <v>2</v>
      </c>
      <c r="BB135" s="20" t="s">
        <v>142</v>
      </c>
      <c r="BC135" s="20" t="s">
        <v>142</v>
      </c>
      <c r="BD135" s="20" t="s">
        <v>142</v>
      </c>
      <c r="BE135" s="20" t="s">
        <v>142</v>
      </c>
      <c r="BF135" s="21" t="s">
        <v>142</v>
      </c>
      <c r="BG135" s="21" t="s">
        <v>142</v>
      </c>
      <c r="BH135" s="21" t="s">
        <v>142</v>
      </c>
      <c r="BI135" s="21" t="s">
        <v>142</v>
      </c>
      <c r="BJ135" s="22" t="s">
        <v>142</v>
      </c>
      <c r="BK135" s="22" t="s">
        <v>142</v>
      </c>
      <c r="BL135" s="22" t="s">
        <v>142</v>
      </c>
      <c r="BM135" s="22" t="s">
        <v>142</v>
      </c>
      <c r="BN135" s="11" t="n">
        <v>-77</v>
      </c>
      <c r="BO135" s="11" t="n">
        <v>-77</v>
      </c>
      <c r="BP135" s="11" t="n">
        <v>-77</v>
      </c>
      <c r="BQ135" s="11" t="n">
        <v>-77</v>
      </c>
      <c r="BR135" s="11" t="n">
        <v>-77</v>
      </c>
      <c r="BS135" s="11" t="n">
        <v>-77</v>
      </c>
      <c r="BT135" s="11" t="n">
        <v>-77</v>
      </c>
      <c r="BU135" s="11" t="n">
        <v>-77</v>
      </c>
      <c r="BV135" s="12" t="s">
        <v>3760</v>
      </c>
      <c r="BW135" s="11" t="n">
        <v>1</v>
      </c>
      <c r="BX135" s="11" t="n">
        <v>1</v>
      </c>
      <c r="BY135" s="12" t="s">
        <v>3761</v>
      </c>
      <c r="BZ135" s="12" t="s">
        <v>3762</v>
      </c>
      <c r="CA135" s="12" t="s">
        <v>3763</v>
      </c>
      <c r="CB135" s="35" t="n">
        <v>612</v>
      </c>
      <c r="CC135" s="35" t="n">
        <v>634</v>
      </c>
      <c r="CD135" s="35" t="n">
        <v>747</v>
      </c>
      <c r="CE135" s="35" t="n">
        <v>6779</v>
      </c>
      <c r="CF135" s="35" t="n">
        <v>415499</v>
      </c>
      <c r="CG135" s="35" t="n">
        <v>0</v>
      </c>
      <c r="CH135" s="35" t="n">
        <v>1016</v>
      </c>
      <c r="CI135" s="35" t="n">
        <v>0</v>
      </c>
      <c r="CJ135" s="35" t="n">
        <v>6669</v>
      </c>
      <c r="CK135" s="35" t="n">
        <v>6745</v>
      </c>
      <c r="CL135" s="35" t="n">
        <v>417761</v>
      </c>
      <c r="CM135" s="35" t="n">
        <v>417829</v>
      </c>
      <c r="CN135" s="35" t="n">
        <v>0</v>
      </c>
      <c r="CO135" s="35" t="n">
        <v>0</v>
      </c>
      <c r="CP135" s="35" t="n">
        <v>417838</v>
      </c>
      <c r="CQ135" s="35" t="n">
        <v>0</v>
      </c>
      <c r="CR135" s="35" t="n">
        <v>0</v>
      </c>
    </row>
    <row r="136" customFormat="false" ht="12.75" hidden="false" customHeight="false" outlineLevel="0" collapsed="false">
      <c r="A136" s="11" t="n">
        <v>4182791</v>
      </c>
      <c r="B136" s="12" t="s">
        <v>3775</v>
      </c>
      <c r="C136" s="35" t="n">
        <v>5593927</v>
      </c>
      <c r="D136" s="11" t="n">
        <v>2</v>
      </c>
      <c r="E136" s="11" t="n">
        <v>2</v>
      </c>
      <c r="F136" s="11" t="n">
        <v>-77</v>
      </c>
      <c r="G136" s="11" t="n">
        <v>1</v>
      </c>
      <c r="H136" s="11" t="n">
        <v>-77</v>
      </c>
      <c r="I136" s="11" t="n">
        <v>1</v>
      </c>
      <c r="J136" s="11" t="n">
        <v>1</v>
      </c>
      <c r="K136" s="12" t="s">
        <v>954</v>
      </c>
      <c r="L136" s="11" t="n">
        <v>7</v>
      </c>
      <c r="M136" s="12" t="s">
        <v>376</v>
      </c>
      <c r="N136" s="11" t="n">
        <v>25</v>
      </c>
      <c r="O136" s="13" t="s">
        <v>142</v>
      </c>
      <c r="P136" s="13" t="s">
        <v>3776</v>
      </c>
      <c r="Q136" s="11" t="n">
        <v>3</v>
      </c>
      <c r="R136" s="11" t="n">
        <v>4</v>
      </c>
      <c r="S136" s="11" t="n">
        <v>4</v>
      </c>
      <c r="T136" s="11" t="n">
        <v>4</v>
      </c>
      <c r="U136" s="11" t="n">
        <v>3</v>
      </c>
      <c r="V136" s="11" t="n">
        <v>2</v>
      </c>
      <c r="W136" s="11" t="n">
        <v>4</v>
      </c>
      <c r="X136" s="11" t="n">
        <v>4</v>
      </c>
      <c r="Y136" s="14" t="s">
        <v>3777</v>
      </c>
      <c r="Z136" s="14" t="s">
        <v>142</v>
      </c>
      <c r="AA136" s="15" t="s">
        <v>3778</v>
      </c>
      <c r="AB136" s="15" t="s">
        <v>142</v>
      </c>
      <c r="AC136" s="16" t="s">
        <v>3779</v>
      </c>
      <c r="AD136" s="16" t="s">
        <v>142</v>
      </c>
      <c r="AE136" s="11" t="n">
        <v>2</v>
      </c>
      <c r="AF136" s="11" t="n">
        <v>1</v>
      </c>
      <c r="AG136" s="11" t="n">
        <v>4</v>
      </c>
      <c r="AH136" s="11" t="n">
        <v>4</v>
      </c>
      <c r="AI136" s="11" t="n">
        <v>3</v>
      </c>
      <c r="AJ136" s="11" t="n">
        <v>2</v>
      </c>
      <c r="AK136" s="11" t="n">
        <v>4</v>
      </c>
      <c r="AL136" s="11" t="n">
        <v>4</v>
      </c>
      <c r="AM136" s="17" t="s">
        <v>142</v>
      </c>
      <c r="AN136" s="17" t="s">
        <v>142</v>
      </c>
      <c r="AO136" s="18" t="s">
        <v>142</v>
      </c>
      <c r="AP136" s="18" t="s">
        <v>142</v>
      </c>
      <c r="AQ136" s="19" t="s">
        <v>142</v>
      </c>
      <c r="AR136" s="19" t="s">
        <v>142</v>
      </c>
      <c r="AS136" s="11" t="n">
        <v>-77</v>
      </c>
      <c r="AT136" s="11" t="n">
        <v>-77</v>
      </c>
      <c r="AU136" s="11" t="n">
        <v>-77</v>
      </c>
      <c r="AV136" s="11" t="n">
        <v>-77</v>
      </c>
      <c r="AW136" s="11" t="n">
        <v>-77</v>
      </c>
      <c r="AX136" s="11" t="n">
        <v>-77</v>
      </c>
      <c r="AY136" s="11" t="n">
        <v>-77</v>
      </c>
      <c r="AZ136" s="11" t="n">
        <v>-77</v>
      </c>
      <c r="BA136" s="11" t="n">
        <v>2</v>
      </c>
      <c r="BB136" s="20" t="s">
        <v>142</v>
      </c>
      <c r="BC136" s="20" t="s">
        <v>142</v>
      </c>
      <c r="BD136" s="20" t="s">
        <v>142</v>
      </c>
      <c r="BE136" s="20" t="s">
        <v>142</v>
      </c>
      <c r="BF136" s="21" t="s">
        <v>142</v>
      </c>
      <c r="BG136" s="21" t="s">
        <v>142</v>
      </c>
      <c r="BH136" s="21" t="s">
        <v>142</v>
      </c>
      <c r="BI136" s="21" t="s">
        <v>142</v>
      </c>
      <c r="BJ136" s="22" t="s">
        <v>142</v>
      </c>
      <c r="BK136" s="22" t="s">
        <v>142</v>
      </c>
      <c r="BL136" s="22" t="s">
        <v>142</v>
      </c>
      <c r="BM136" s="22" t="s">
        <v>142</v>
      </c>
      <c r="BN136" s="11" t="n">
        <v>-77</v>
      </c>
      <c r="BO136" s="11" t="n">
        <v>-77</v>
      </c>
      <c r="BP136" s="11" t="n">
        <v>-77</v>
      </c>
      <c r="BQ136" s="11" t="n">
        <v>-77</v>
      </c>
      <c r="BR136" s="11" t="n">
        <v>-77</v>
      </c>
      <c r="BS136" s="11" t="n">
        <v>-77</v>
      </c>
      <c r="BT136" s="11" t="n">
        <v>-77</v>
      </c>
      <c r="BU136" s="11" t="n">
        <v>-77</v>
      </c>
      <c r="BV136" s="12" t="s">
        <v>148</v>
      </c>
      <c r="BW136" s="11" t="n">
        <v>1</v>
      </c>
      <c r="BX136" s="11" t="n">
        <v>0</v>
      </c>
      <c r="BY136" s="12" t="s">
        <v>3780</v>
      </c>
      <c r="BZ136" s="12" t="s">
        <v>3781</v>
      </c>
      <c r="CA136" s="12" t="s">
        <v>3782</v>
      </c>
      <c r="CB136" s="35" t="n">
        <v>11</v>
      </c>
      <c r="CC136" s="35" t="n">
        <v>123</v>
      </c>
      <c r="CD136" s="35" t="n">
        <v>213</v>
      </c>
      <c r="CE136" s="35" t="n">
        <v>1777</v>
      </c>
      <c r="CF136" s="35" t="n">
        <v>1916</v>
      </c>
      <c r="CG136" s="35" t="n">
        <v>0</v>
      </c>
      <c r="CH136" s="35" t="n">
        <v>407</v>
      </c>
      <c r="CI136" s="35" t="n">
        <v>0</v>
      </c>
      <c r="CJ136" s="35" t="n">
        <v>1704</v>
      </c>
      <c r="CK136" s="35" t="n">
        <v>1750</v>
      </c>
      <c r="CL136" s="35" t="n">
        <v>3395</v>
      </c>
      <c r="CM136" s="35" t="n">
        <v>3428</v>
      </c>
      <c r="CN136" s="35" t="n">
        <v>0</v>
      </c>
      <c r="CO136" s="35" t="n">
        <v>0</v>
      </c>
      <c r="CP136" s="35" t="n">
        <v>3437</v>
      </c>
      <c r="CQ136" s="35" t="n">
        <v>0</v>
      </c>
      <c r="CR136" s="35" t="n">
        <v>0</v>
      </c>
    </row>
    <row r="137" customFormat="false" ht="12.75" hidden="false" customHeight="false" outlineLevel="0" collapsed="false">
      <c r="A137" s="11" t="n">
        <v>4183596</v>
      </c>
      <c r="B137" s="12" t="s">
        <v>3792</v>
      </c>
      <c r="C137" s="35" t="n">
        <v>5593927</v>
      </c>
      <c r="D137" s="11" t="n">
        <v>4</v>
      </c>
      <c r="E137" s="11" t="n">
        <v>2</v>
      </c>
      <c r="F137" s="11" t="n">
        <v>3</v>
      </c>
      <c r="G137" s="11" t="n">
        <v>1</v>
      </c>
      <c r="H137" s="11" t="n">
        <v>4</v>
      </c>
      <c r="I137" s="11" t="n">
        <v>1</v>
      </c>
      <c r="J137" s="11" t="n">
        <v>1</v>
      </c>
      <c r="K137" s="12" t="s">
        <v>307</v>
      </c>
      <c r="L137" s="11" t="n">
        <v>9</v>
      </c>
      <c r="M137" s="12" t="s">
        <v>307</v>
      </c>
      <c r="N137" s="11" t="n">
        <v>9</v>
      </c>
      <c r="O137" s="13" t="s">
        <v>142</v>
      </c>
      <c r="P137" s="13" t="s">
        <v>3793</v>
      </c>
      <c r="Q137" s="11" t="n">
        <v>5</v>
      </c>
      <c r="R137" s="11" t="n">
        <v>5</v>
      </c>
      <c r="S137" s="11" t="n">
        <v>5</v>
      </c>
      <c r="T137" s="11" t="n">
        <v>3</v>
      </c>
      <c r="U137" s="11" t="n">
        <v>2</v>
      </c>
      <c r="V137" s="11" t="n">
        <v>2</v>
      </c>
      <c r="W137" s="11" t="n">
        <v>2</v>
      </c>
      <c r="X137" s="11" t="n">
        <v>2</v>
      </c>
      <c r="Y137" s="14" t="s">
        <v>3794</v>
      </c>
      <c r="Z137" s="14" t="s">
        <v>142</v>
      </c>
      <c r="AA137" s="15" t="s">
        <v>3795</v>
      </c>
      <c r="AB137" s="15" t="s">
        <v>142</v>
      </c>
      <c r="AC137" s="16" t="s">
        <v>3796</v>
      </c>
      <c r="AD137" s="16" t="s">
        <v>142</v>
      </c>
      <c r="AE137" s="11" t="n">
        <v>4</v>
      </c>
      <c r="AF137" s="11" t="n">
        <v>4</v>
      </c>
      <c r="AG137" s="11" t="n">
        <v>4</v>
      </c>
      <c r="AH137" s="11" t="n">
        <v>2</v>
      </c>
      <c r="AI137" s="11" t="n">
        <v>2</v>
      </c>
      <c r="AJ137" s="11" t="n">
        <v>2</v>
      </c>
      <c r="AK137" s="11" t="n">
        <v>3</v>
      </c>
      <c r="AL137" s="11" t="n">
        <v>2</v>
      </c>
      <c r="AM137" s="17" t="s">
        <v>3797</v>
      </c>
      <c r="AN137" s="17" t="s">
        <v>142</v>
      </c>
      <c r="AO137" s="18" t="s">
        <v>3798</v>
      </c>
      <c r="AP137" s="18" t="s">
        <v>142</v>
      </c>
      <c r="AQ137" s="19" t="s">
        <v>3799</v>
      </c>
      <c r="AR137" s="19" t="s">
        <v>142</v>
      </c>
      <c r="AS137" s="11" t="n">
        <v>5</v>
      </c>
      <c r="AT137" s="11" t="n">
        <v>4</v>
      </c>
      <c r="AU137" s="11" t="n">
        <v>5</v>
      </c>
      <c r="AV137" s="11" t="n">
        <v>4</v>
      </c>
      <c r="AW137" s="11" t="n">
        <v>3</v>
      </c>
      <c r="AX137" s="11" t="n">
        <v>4</v>
      </c>
      <c r="AY137" s="11" t="n">
        <v>4</v>
      </c>
      <c r="AZ137" s="11" t="n">
        <v>3</v>
      </c>
      <c r="BA137" s="11" t="n">
        <v>1</v>
      </c>
      <c r="BB137" s="20" t="s">
        <v>142</v>
      </c>
      <c r="BC137" s="20" t="s">
        <v>142</v>
      </c>
      <c r="BD137" s="20" t="s">
        <v>142</v>
      </c>
      <c r="BE137" s="20" t="s">
        <v>3800</v>
      </c>
      <c r="BF137" s="21" t="s">
        <v>142</v>
      </c>
      <c r="BG137" s="21" t="s">
        <v>142</v>
      </c>
      <c r="BH137" s="21" t="s">
        <v>142</v>
      </c>
      <c r="BI137" s="21" t="s">
        <v>3801</v>
      </c>
      <c r="BJ137" s="22" t="s">
        <v>142</v>
      </c>
      <c r="BK137" s="22" t="s">
        <v>142</v>
      </c>
      <c r="BL137" s="22" t="s">
        <v>142</v>
      </c>
      <c r="BM137" s="22" t="s">
        <v>3802</v>
      </c>
      <c r="BN137" s="11" t="n">
        <v>4</v>
      </c>
      <c r="BO137" s="11" t="n">
        <v>4</v>
      </c>
      <c r="BP137" s="11" t="n">
        <v>5</v>
      </c>
      <c r="BQ137" s="11" t="n">
        <v>2</v>
      </c>
      <c r="BR137" s="11" t="n">
        <v>2</v>
      </c>
      <c r="BS137" s="11" t="n">
        <v>2</v>
      </c>
      <c r="BT137" s="11" t="n">
        <v>2</v>
      </c>
      <c r="BU137" s="11" t="n">
        <v>2</v>
      </c>
      <c r="BV137" s="12" t="s">
        <v>3803</v>
      </c>
      <c r="BW137" s="11" t="n">
        <v>1</v>
      </c>
      <c r="BX137" s="11" t="n">
        <v>0</v>
      </c>
      <c r="BY137" s="12" t="s">
        <v>3804</v>
      </c>
      <c r="BZ137" s="12" t="s">
        <v>3805</v>
      </c>
      <c r="CA137" s="12" t="s">
        <v>3806</v>
      </c>
      <c r="CB137" s="35" t="n">
        <v>3</v>
      </c>
      <c r="CC137" s="35" t="n">
        <v>281</v>
      </c>
      <c r="CD137" s="35" t="n">
        <v>319</v>
      </c>
      <c r="CE137" s="35" t="n">
        <v>76493</v>
      </c>
      <c r="CF137" s="35" t="n">
        <v>58711</v>
      </c>
      <c r="CG137" s="35" t="n">
        <v>76258</v>
      </c>
      <c r="CH137" s="35" t="n">
        <v>3735</v>
      </c>
      <c r="CI137" s="35" t="n">
        <v>79523</v>
      </c>
      <c r="CJ137" s="35" t="n">
        <v>5301</v>
      </c>
      <c r="CK137" s="35" t="n">
        <v>5379</v>
      </c>
      <c r="CL137" s="35" t="n">
        <v>58892</v>
      </c>
      <c r="CM137" s="35" t="n">
        <v>58974</v>
      </c>
      <c r="CN137" s="35" t="n">
        <v>76410</v>
      </c>
      <c r="CO137" s="35" t="n">
        <v>76483</v>
      </c>
      <c r="CP137" s="35" t="n">
        <v>76487</v>
      </c>
      <c r="CQ137" s="35" t="n">
        <v>79549</v>
      </c>
      <c r="CR137" s="35" t="n">
        <v>79577</v>
      </c>
    </row>
    <row r="138" customFormat="false" ht="12.75" hidden="false" customHeight="false" outlineLevel="0" collapsed="false">
      <c r="A138" s="11" t="n">
        <v>4185222</v>
      </c>
      <c r="B138" s="12" t="s">
        <v>3823</v>
      </c>
      <c r="C138" s="35" t="n">
        <v>5593927</v>
      </c>
      <c r="D138" s="11" t="n">
        <v>4</v>
      </c>
      <c r="E138" s="11" t="n">
        <v>4</v>
      </c>
      <c r="F138" s="11" t="n">
        <v>2</v>
      </c>
      <c r="G138" s="11" t="n">
        <v>3</v>
      </c>
      <c r="H138" s="11" t="n">
        <v>1</v>
      </c>
      <c r="I138" s="11" t="n">
        <v>1</v>
      </c>
      <c r="J138" s="11" t="n">
        <v>1</v>
      </c>
      <c r="K138" s="12" t="s">
        <v>307</v>
      </c>
      <c r="L138" s="11" t="n">
        <v>5</v>
      </c>
      <c r="M138" s="12" t="s">
        <v>1376</v>
      </c>
      <c r="N138" s="11" t="n">
        <v>30</v>
      </c>
      <c r="O138" s="13" t="s">
        <v>142</v>
      </c>
      <c r="P138" s="13" t="s">
        <v>3824</v>
      </c>
      <c r="Q138" s="11" t="n">
        <v>4</v>
      </c>
      <c r="R138" s="11" t="n">
        <v>5</v>
      </c>
      <c r="S138" s="11" t="n">
        <v>4</v>
      </c>
      <c r="T138" s="11" t="n">
        <v>2</v>
      </c>
      <c r="U138" s="11" t="n">
        <v>2</v>
      </c>
      <c r="V138" s="11" t="n">
        <v>4</v>
      </c>
      <c r="W138" s="11" t="n">
        <v>2</v>
      </c>
      <c r="X138" s="11" t="n">
        <v>2</v>
      </c>
      <c r="Y138" s="14" t="s">
        <v>142</v>
      </c>
      <c r="Z138" s="14" t="s">
        <v>3825</v>
      </c>
      <c r="AA138" s="15" t="s">
        <v>142</v>
      </c>
      <c r="AB138" s="15" t="s">
        <v>3826</v>
      </c>
      <c r="AC138" s="16" t="s">
        <v>142</v>
      </c>
      <c r="AD138" s="16" t="s">
        <v>3827</v>
      </c>
      <c r="AE138" s="11" t="n">
        <v>5</v>
      </c>
      <c r="AF138" s="11" t="n">
        <v>5</v>
      </c>
      <c r="AG138" s="11" t="n">
        <v>5</v>
      </c>
      <c r="AH138" s="11" t="n">
        <v>4</v>
      </c>
      <c r="AI138" s="11" t="n">
        <v>3</v>
      </c>
      <c r="AJ138" s="11" t="n">
        <v>3</v>
      </c>
      <c r="AK138" s="11" t="n">
        <v>3</v>
      </c>
      <c r="AL138" s="11" t="n">
        <v>2</v>
      </c>
      <c r="AM138" s="17" t="s">
        <v>3828</v>
      </c>
      <c r="AN138" s="17" t="s">
        <v>142</v>
      </c>
      <c r="AO138" s="18" t="s">
        <v>3829</v>
      </c>
      <c r="AP138" s="18" t="s">
        <v>142</v>
      </c>
      <c r="AQ138" s="19" t="s">
        <v>3830</v>
      </c>
      <c r="AR138" s="19" t="s">
        <v>142</v>
      </c>
      <c r="AS138" s="11" t="n">
        <v>5</v>
      </c>
      <c r="AT138" s="11" t="n">
        <v>5</v>
      </c>
      <c r="AU138" s="11" t="n">
        <v>5</v>
      </c>
      <c r="AV138" s="11" t="n">
        <v>4</v>
      </c>
      <c r="AW138" s="11" t="n">
        <v>3</v>
      </c>
      <c r="AX138" s="11" t="n">
        <v>4</v>
      </c>
      <c r="AY138" s="11" t="n">
        <v>3</v>
      </c>
      <c r="AZ138" s="11" t="n">
        <v>2</v>
      </c>
      <c r="BA138" s="11" t="n">
        <v>1</v>
      </c>
      <c r="BB138" s="20" t="s">
        <v>3831</v>
      </c>
      <c r="BC138" s="20" t="s">
        <v>142</v>
      </c>
      <c r="BD138" s="20" t="s">
        <v>142</v>
      </c>
      <c r="BE138" s="20" t="s">
        <v>142</v>
      </c>
      <c r="BF138" s="21" t="s">
        <v>3832</v>
      </c>
      <c r="BG138" s="21" t="s">
        <v>142</v>
      </c>
      <c r="BH138" s="21" t="s">
        <v>142</v>
      </c>
      <c r="BI138" s="21" t="s">
        <v>142</v>
      </c>
      <c r="BJ138" s="22" t="s">
        <v>3833</v>
      </c>
      <c r="BK138" s="22" t="s">
        <v>142</v>
      </c>
      <c r="BL138" s="22" t="s">
        <v>142</v>
      </c>
      <c r="BM138" s="22" t="s">
        <v>142</v>
      </c>
      <c r="BN138" s="11" t="n">
        <v>2</v>
      </c>
      <c r="BO138" s="11" t="n">
        <v>4</v>
      </c>
      <c r="BP138" s="11" t="n">
        <v>4</v>
      </c>
      <c r="BQ138" s="11" t="n">
        <v>3</v>
      </c>
      <c r="BR138" s="11" t="n">
        <v>3</v>
      </c>
      <c r="BS138" s="11" t="n">
        <v>4</v>
      </c>
      <c r="BT138" s="11" t="n">
        <v>3</v>
      </c>
      <c r="BU138" s="11" t="n">
        <v>2</v>
      </c>
      <c r="BV138" s="12" t="s">
        <v>3834</v>
      </c>
      <c r="BW138" s="11" t="n">
        <v>0</v>
      </c>
      <c r="BX138" s="11" t="n">
        <v>1</v>
      </c>
      <c r="BY138" s="12" t="s">
        <v>3835</v>
      </c>
      <c r="BZ138" s="12" t="s">
        <v>3836</v>
      </c>
      <c r="CA138" s="12" t="s">
        <v>3837</v>
      </c>
      <c r="CB138" s="35" t="n">
        <v>5</v>
      </c>
      <c r="CC138" s="35" t="n">
        <v>32</v>
      </c>
      <c r="CD138" s="35" t="n">
        <v>76</v>
      </c>
      <c r="CE138" s="35" t="n">
        <v>5274</v>
      </c>
      <c r="CF138" s="35" t="n">
        <v>5433</v>
      </c>
      <c r="CG138" s="35" t="n">
        <v>1999</v>
      </c>
      <c r="CH138" s="35" t="n">
        <v>3708</v>
      </c>
      <c r="CI138" s="35" t="n">
        <v>155</v>
      </c>
      <c r="CJ138" s="35" t="n">
        <v>865</v>
      </c>
      <c r="CK138" s="35" t="n">
        <v>934</v>
      </c>
      <c r="CL138" s="35" t="n">
        <v>3232</v>
      </c>
      <c r="CM138" s="35" t="n">
        <v>3270</v>
      </c>
      <c r="CN138" s="35" t="n">
        <v>5200</v>
      </c>
      <c r="CO138" s="35" t="n">
        <v>5230</v>
      </c>
      <c r="CP138" s="35" t="n">
        <v>5240</v>
      </c>
      <c r="CQ138" s="35" t="n">
        <v>9926</v>
      </c>
      <c r="CR138" s="35" t="n">
        <v>9967</v>
      </c>
    </row>
    <row r="139" customFormat="false" ht="12.75" hidden="false" customHeight="false" outlineLevel="0" collapsed="false">
      <c r="A139" s="11" t="n">
        <v>4185772</v>
      </c>
      <c r="B139" s="12" t="s">
        <v>3850</v>
      </c>
      <c r="C139" s="35" t="n">
        <v>5568343</v>
      </c>
      <c r="D139" s="11" t="n">
        <v>2</v>
      </c>
      <c r="E139" s="11" t="n">
        <v>-77</v>
      </c>
      <c r="F139" s="11" t="n">
        <v>1</v>
      </c>
      <c r="G139" s="11" t="n">
        <v>-77</v>
      </c>
      <c r="H139" s="11" t="n">
        <v>2</v>
      </c>
      <c r="I139" s="11" t="n">
        <v>1</v>
      </c>
      <c r="J139" s="11" t="n">
        <v>1</v>
      </c>
      <c r="K139" s="12" t="s">
        <v>804</v>
      </c>
      <c r="L139" s="11" t="n">
        <v>7</v>
      </c>
      <c r="M139" s="12" t="s">
        <v>1246</v>
      </c>
      <c r="N139" s="11" t="n">
        <v>2</v>
      </c>
      <c r="O139" s="13" t="s">
        <v>142</v>
      </c>
      <c r="P139" s="13" t="s">
        <v>3852</v>
      </c>
      <c r="Q139" s="11" t="n">
        <v>4</v>
      </c>
      <c r="R139" s="11" t="n">
        <v>4</v>
      </c>
      <c r="S139" s="11" t="n">
        <v>4</v>
      </c>
      <c r="T139" s="11" t="n">
        <v>4</v>
      </c>
      <c r="U139" s="11" t="n">
        <v>3</v>
      </c>
      <c r="V139" s="11" t="n">
        <v>2</v>
      </c>
      <c r="W139" s="11" t="n">
        <v>2</v>
      </c>
      <c r="X139" s="11" t="n">
        <v>2</v>
      </c>
      <c r="Y139" s="14" t="s">
        <v>3853</v>
      </c>
      <c r="Z139" s="14" t="s">
        <v>142</v>
      </c>
      <c r="AA139" s="15" t="s">
        <v>3854</v>
      </c>
      <c r="AB139" s="15" t="s">
        <v>142</v>
      </c>
      <c r="AC139" s="16" t="s">
        <v>3855</v>
      </c>
      <c r="AD139" s="16" t="s">
        <v>142</v>
      </c>
      <c r="AE139" s="11" t="n">
        <v>1</v>
      </c>
      <c r="AF139" s="11" t="n">
        <v>2</v>
      </c>
      <c r="AG139" s="11" t="n">
        <v>2</v>
      </c>
      <c r="AH139" s="11" t="n">
        <v>4</v>
      </c>
      <c r="AI139" s="11" t="n">
        <v>3</v>
      </c>
      <c r="AJ139" s="11" t="n">
        <v>2</v>
      </c>
      <c r="AK139" s="11" t="n">
        <v>2</v>
      </c>
      <c r="AL139" s="11" t="n">
        <v>3</v>
      </c>
      <c r="AM139" s="17" t="s">
        <v>142</v>
      </c>
      <c r="AN139" s="17" t="s">
        <v>142</v>
      </c>
      <c r="AO139" s="18" t="s">
        <v>142</v>
      </c>
      <c r="AP139" s="18" t="s">
        <v>142</v>
      </c>
      <c r="AQ139" s="19" t="s">
        <v>142</v>
      </c>
      <c r="AR139" s="19" t="s">
        <v>142</v>
      </c>
      <c r="AS139" s="11" t="n">
        <v>-77</v>
      </c>
      <c r="AT139" s="11" t="n">
        <v>-77</v>
      </c>
      <c r="AU139" s="11" t="n">
        <v>-77</v>
      </c>
      <c r="AV139" s="11" t="n">
        <v>-77</v>
      </c>
      <c r="AW139" s="11" t="n">
        <v>-77</v>
      </c>
      <c r="AX139" s="11" t="n">
        <v>-77</v>
      </c>
      <c r="AY139" s="11" t="n">
        <v>-77</v>
      </c>
      <c r="AZ139" s="11" t="n">
        <v>-77</v>
      </c>
      <c r="BA139" s="11" t="n">
        <v>1</v>
      </c>
      <c r="BB139" s="20" t="s">
        <v>142</v>
      </c>
      <c r="BC139" s="20" t="s">
        <v>142</v>
      </c>
      <c r="BD139" s="20" t="s">
        <v>142</v>
      </c>
      <c r="BE139" s="20" t="s">
        <v>142</v>
      </c>
      <c r="BF139" s="21" t="s">
        <v>142</v>
      </c>
      <c r="BG139" s="21" t="s">
        <v>142</v>
      </c>
      <c r="BH139" s="21" t="s">
        <v>142</v>
      </c>
      <c r="BI139" s="21" t="s">
        <v>142</v>
      </c>
      <c r="BJ139" s="22" t="s">
        <v>142</v>
      </c>
      <c r="BK139" s="22" t="s">
        <v>142</v>
      </c>
      <c r="BL139" s="22" t="s">
        <v>142</v>
      </c>
      <c r="BM139" s="22" t="s">
        <v>142</v>
      </c>
      <c r="BN139" s="11" t="n">
        <v>-77</v>
      </c>
      <c r="BO139" s="11" t="n">
        <v>-77</v>
      </c>
      <c r="BP139" s="11" t="n">
        <v>-77</v>
      </c>
      <c r="BQ139" s="11" t="n">
        <v>-77</v>
      </c>
      <c r="BR139" s="11" t="n">
        <v>-77</v>
      </c>
      <c r="BS139" s="11" t="n">
        <v>-77</v>
      </c>
      <c r="BT139" s="11" t="n">
        <v>-77</v>
      </c>
      <c r="BU139" s="11" t="n">
        <v>-77</v>
      </c>
      <c r="BV139" s="12" t="s">
        <v>3856</v>
      </c>
      <c r="BW139" s="11" t="n">
        <v>1</v>
      </c>
      <c r="BX139" s="11" t="n">
        <v>0</v>
      </c>
      <c r="BY139" s="12" t="s">
        <v>3857</v>
      </c>
      <c r="BZ139" s="12" t="s">
        <v>3858</v>
      </c>
      <c r="CA139" s="12" t="s">
        <v>3859</v>
      </c>
      <c r="CB139" s="35" t="n">
        <v>31</v>
      </c>
      <c r="CC139" s="35" t="n">
        <v>42</v>
      </c>
      <c r="CD139" s="35" t="n">
        <v>80</v>
      </c>
      <c r="CE139" s="35" t="n">
        <v>130571</v>
      </c>
      <c r="CF139" s="35" t="n">
        <v>0</v>
      </c>
      <c r="CG139" s="35" t="n">
        <v>98</v>
      </c>
      <c r="CH139" s="35" t="n">
        <v>0</v>
      </c>
      <c r="CI139" s="35" t="n">
        <v>129153</v>
      </c>
      <c r="CJ139" s="35" t="n">
        <v>128960</v>
      </c>
      <c r="CK139" s="35" t="n">
        <v>129002</v>
      </c>
      <c r="CL139" s="35" t="n">
        <v>130505</v>
      </c>
      <c r="CM139" s="35" t="n">
        <v>130533</v>
      </c>
      <c r="CN139" s="35" t="n">
        <v>0</v>
      </c>
      <c r="CO139" s="35" t="n">
        <v>0</v>
      </c>
      <c r="CP139" s="35" t="n">
        <v>130563</v>
      </c>
      <c r="CQ139" s="35" t="n">
        <v>0</v>
      </c>
      <c r="CR139" s="35" t="n">
        <v>0</v>
      </c>
    </row>
    <row r="140" customFormat="false" ht="12.75" hidden="false" customHeight="false" outlineLevel="0" collapsed="false">
      <c r="A140" s="11" t="n">
        <v>4185918</v>
      </c>
      <c r="B140" s="12" t="s">
        <v>3869</v>
      </c>
      <c r="C140" s="35" t="n">
        <v>5593927</v>
      </c>
      <c r="D140" s="11" t="n">
        <v>4</v>
      </c>
      <c r="E140" s="11" t="n">
        <v>4</v>
      </c>
      <c r="F140" s="11" t="n">
        <v>2</v>
      </c>
      <c r="G140" s="11" t="n">
        <v>3</v>
      </c>
      <c r="H140" s="11" t="n">
        <v>1</v>
      </c>
      <c r="I140" s="11" t="n">
        <v>1</v>
      </c>
      <c r="J140" s="11" t="n">
        <v>1</v>
      </c>
      <c r="K140" s="12" t="s">
        <v>307</v>
      </c>
      <c r="L140" s="11" t="n">
        <v>6</v>
      </c>
      <c r="M140" s="12" t="s">
        <v>953</v>
      </c>
      <c r="N140" s="11" t="n">
        <v>24</v>
      </c>
      <c r="O140" s="13" t="s">
        <v>3870</v>
      </c>
      <c r="P140" s="13" t="s">
        <v>142</v>
      </c>
      <c r="Q140" s="11" t="n">
        <v>3</v>
      </c>
      <c r="R140" s="11" t="n">
        <v>2</v>
      </c>
      <c r="S140" s="11" t="n">
        <v>3</v>
      </c>
      <c r="T140" s="11" t="n">
        <v>2</v>
      </c>
      <c r="U140" s="11" t="n">
        <v>2</v>
      </c>
      <c r="V140" s="11" t="n">
        <v>2</v>
      </c>
      <c r="W140" s="11" t="n">
        <v>2</v>
      </c>
      <c r="X140" s="11" t="n">
        <v>1</v>
      </c>
      <c r="Y140" s="14" t="s">
        <v>3871</v>
      </c>
      <c r="Z140" s="14" t="s">
        <v>142</v>
      </c>
      <c r="AA140" s="15" t="s">
        <v>3872</v>
      </c>
      <c r="AB140" s="15" t="s">
        <v>142</v>
      </c>
      <c r="AC140" s="16" t="s">
        <v>3873</v>
      </c>
      <c r="AD140" s="16" t="s">
        <v>142</v>
      </c>
      <c r="AE140" s="11" t="n">
        <v>4</v>
      </c>
      <c r="AF140" s="11" t="n">
        <v>3</v>
      </c>
      <c r="AG140" s="11" t="n">
        <v>4</v>
      </c>
      <c r="AH140" s="11" t="n">
        <v>2</v>
      </c>
      <c r="AI140" s="11" t="n">
        <v>2</v>
      </c>
      <c r="AJ140" s="11" t="n">
        <v>4</v>
      </c>
      <c r="AK140" s="11" t="n">
        <v>4</v>
      </c>
      <c r="AL140" s="11" t="n">
        <v>1</v>
      </c>
      <c r="AM140" s="17" t="s">
        <v>3874</v>
      </c>
      <c r="AN140" s="17" t="s">
        <v>142</v>
      </c>
      <c r="AO140" s="18" t="s">
        <v>3875</v>
      </c>
      <c r="AP140" s="18" t="s">
        <v>142</v>
      </c>
      <c r="AQ140" s="19" t="s">
        <v>3876</v>
      </c>
      <c r="AR140" s="19" t="s">
        <v>142</v>
      </c>
      <c r="AS140" s="11" t="n">
        <v>4</v>
      </c>
      <c r="AT140" s="11" t="n">
        <v>4</v>
      </c>
      <c r="AU140" s="11" t="n">
        <v>0</v>
      </c>
      <c r="AV140" s="11" t="n">
        <v>2</v>
      </c>
      <c r="AW140" s="11" t="n">
        <v>2</v>
      </c>
      <c r="AX140" s="11" t="n">
        <v>2</v>
      </c>
      <c r="AY140" s="11" t="n">
        <v>2</v>
      </c>
      <c r="AZ140" s="11" t="n">
        <v>1</v>
      </c>
      <c r="BA140" s="11" t="n">
        <v>1</v>
      </c>
      <c r="BB140" s="20" t="s">
        <v>142</v>
      </c>
      <c r="BC140" s="20" t="s">
        <v>3877</v>
      </c>
      <c r="BD140" s="20" t="s">
        <v>142</v>
      </c>
      <c r="BE140" s="20" t="s">
        <v>142</v>
      </c>
      <c r="BF140" s="21" t="s">
        <v>142</v>
      </c>
      <c r="BG140" s="21" t="s">
        <v>3878</v>
      </c>
      <c r="BH140" s="21" t="s">
        <v>142</v>
      </c>
      <c r="BI140" s="21" t="s">
        <v>142</v>
      </c>
      <c r="BJ140" s="22" t="s">
        <v>142</v>
      </c>
      <c r="BK140" s="22" t="s">
        <v>3879</v>
      </c>
      <c r="BL140" s="22" t="s">
        <v>142</v>
      </c>
      <c r="BM140" s="22" t="s">
        <v>142</v>
      </c>
      <c r="BN140" s="11" t="n">
        <v>4</v>
      </c>
      <c r="BO140" s="11" t="n">
        <v>4</v>
      </c>
      <c r="BP140" s="11" t="n">
        <v>4</v>
      </c>
      <c r="BQ140" s="11" t="n">
        <v>2</v>
      </c>
      <c r="BR140" s="11" t="n">
        <v>2</v>
      </c>
      <c r="BS140" s="11" t="n">
        <v>2</v>
      </c>
      <c r="BT140" s="11" t="n">
        <v>2</v>
      </c>
      <c r="BU140" s="11" t="n">
        <v>1</v>
      </c>
      <c r="BV140" s="12" t="s">
        <v>3880</v>
      </c>
      <c r="BW140" s="11" t="n">
        <v>1</v>
      </c>
      <c r="BX140" s="11" t="n">
        <v>0</v>
      </c>
      <c r="BY140" s="12" t="s">
        <v>3881</v>
      </c>
      <c r="BZ140" s="12" t="s">
        <v>3882</v>
      </c>
      <c r="CA140" s="12" t="s">
        <v>3883</v>
      </c>
      <c r="CB140" s="35" t="n">
        <v>3</v>
      </c>
      <c r="CC140" s="35" t="n">
        <v>77</v>
      </c>
      <c r="CD140" s="35" t="n">
        <v>99</v>
      </c>
      <c r="CE140" s="35" t="n">
        <v>24942</v>
      </c>
      <c r="CF140" s="35" t="n">
        <v>25617</v>
      </c>
      <c r="CG140" s="35" t="n">
        <v>3144</v>
      </c>
      <c r="CH140" s="35" t="n">
        <v>4988</v>
      </c>
      <c r="CI140" s="35" t="n">
        <v>1385</v>
      </c>
      <c r="CJ140" s="35" t="n">
        <v>2032</v>
      </c>
      <c r="CK140" s="35" t="n">
        <v>2071</v>
      </c>
      <c r="CL140" s="35" t="n">
        <v>3836</v>
      </c>
      <c r="CM140" s="35" t="n">
        <v>3864</v>
      </c>
      <c r="CN140" s="35" t="n">
        <v>5892</v>
      </c>
      <c r="CO140" s="35" t="n">
        <v>5921</v>
      </c>
      <c r="CP140" s="35" t="n">
        <v>24939</v>
      </c>
      <c r="CQ140" s="35" t="n">
        <v>26755</v>
      </c>
      <c r="CR140" s="35" t="n">
        <v>26810</v>
      </c>
    </row>
    <row r="141" customFormat="false" ht="12.75" hidden="false" customHeight="false" outlineLevel="0" collapsed="false">
      <c r="A141" s="11" t="n">
        <v>4185947</v>
      </c>
      <c r="B141" s="12" t="s">
        <v>3898</v>
      </c>
      <c r="C141" s="35" t="n">
        <v>5568356</v>
      </c>
      <c r="D141" s="11" t="n">
        <v>2</v>
      </c>
      <c r="E141" s="11" t="n">
        <v>-77</v>
      </c>
      <c r="F141" s="11" t="n">
        <v>-77</v>
      </c>
      <c r="G141" s="11" t="n">
        <v>2</v>
      </c>
      <c r="H141" s="11" t="n">
        <v>1</v>
      </c>
      <c r="I141" s="11" t="n">
        <v>1</v>
      </c>
      <c r="J141" s="11" t="n">
        <v>1</v>
      </c>
      <c r="K141" s="12" t="s">
        <v>307</v>
      </c>
      <c r="L141" s="11" t="n">
        <v>6</v>
      </c>
      <c r="M141" s="12" t="s">
        <v>509</v>
      </c>
      <c r="N141" s="11" t="n">
        <v>27</v>
      </c>
      <c r="O141" s="13" t="s">
        <v>3899</v>
      </c>
      <c r="P141" s="13" t="s">
        <v>142</v>
      </c>
      <c r="Q141" s="11" t="n">
        <v>4</v>
      </c>
      <c r="R141" s="11" t="n">
        <v>4</v>
      </c>
      <c r="S141" s="11" t="n">
        <v>4</v>
      </c>
      <c r="T141" s="11" t="n">
        <v>2</v>
      </c>
      <c r="U141" s="11" t="n">
        <v>2</v>
      </c>
      <c r="V141" s="11" t="n">
        <v>2</v>
      </c>
      <c r="W141" s="11" t="n">
        <v>2</v>
      </c>
      <c r="X141" s="11" t="n">
        <v>2</v>
      </c>
      <c r="Y141" s="14" t="s">
        <v>3900</v>
      </c>
      <c r="Z141" s="14" t="s">
        <v>142</v>
      </c>
      <c r="AA141" s="15" t="s">
        <v>3901</v>
      </c>
      <c r="AB141" s="15" t="s">
        <v>142</v>
      </c>
      <c r="AC141" s="16" t="s">
        <v>3902</v>
      </c>
      <c r="AD141" s="16" t="s">
        <v>142</v>
      </c>
      <c r="AE141" s="11" t="n">
        <v>4</v>
      </c>
      <c r="AF141" s="11" t="n">
        <v>4</v>
      </c>
      <c r="AG141" s="11" t="n">
        <v>4</v>
      </c>
      <c r="AH141" s="11" t="n">
        <v>3</v>
      </c>
      <c r="AI141" s="11" t="n">
        <v>2</v>
      </c>
      <c r="AJ141" s="11" t="n">
        <v>3</v>
      </c>
      <c r="AK141" s="11" t="n">
        <v>2</v>
      </c>
      <c r="AL141" s="11" t="n">
        <v>3</v>
      </c>
      <c r="AM141" s="17" t="s">
        <v>142</v>
      </c>
      <c r="AN141" s="17" t="s">
        <v>142</v>
      </c>
      <c r="AO141" s="18" t="s">
        <v>142</v>
      </c>
      <c r="AP141" s="18" t="s">
        <v>142</v>
      </c>
      <c r="AQ141" s="19" t="s">
        <v>142</v>
      </c>
      <c r="AR141" s="19" t="s">
        <v>142</v>
      </c>
      <c r="AS141" s="11" t="n">
        <v>-77</v>
      </c>
      <c r="AT141" s="11" t="n">
        <v>-77</v>
      </c>
      <c r="AU141" s="11" t="n">
        <v>-77</v>
      </c>
      <c r="AV141" s="11" t="n">
        <v>-77</v>
      </c>
      <c r="AW141" s="11" t="n">
        <v>-77</v>
      </c>
      <c r="AX141" s="11" t="n">
        <v>-77</v>
      </c>
      <c r="AY141" s="11" t="n">
        <v>-77</v>
      </c>
      <c r="AZ141" s="11" t="n">
        <v>-77</v>
      </c>
      <c r="BA141" s="11" t="n">
        <v>2</v>
      </c>
      <c r="BB141" s="20" t="s">
        <v>142</v>
      </c>
      <c r="BC141" s="20" t="s">
        <v>142</v>
      </c>
      <c r="BD141" s="20" t="s">
        <v>142</v>
      </c>
      <c r="BE141" s="20" t="s">
        <v>142</v>
      </c>
      <c r="BF141" s="21" t="s">
        <v>142</v>
      </c>
      <c r="BG141" s="21" t="s">
        <v>142</v>
      </c>
      <c r="BH141" s="21" t="s">
        <v>142</v>
      </c>
      <c r="BI141" s="21" t="s">
        <v>142</v>
      </c>
      <c r="BJ141" s="22" t="s">
        <v>142</v>
      </c>
      <c r="BK141" s="22" t="s">
        <v>142</v>
      </c>
      <c r="BL141" s="22" t="s">
        <v>142</v>
      </c>
      <c r="BM141" s="22" t="s">
        <v>142</v>
      </c>
      <c r="BN141" s="11" t="n">
        <v>-77</v>
      </c>
      <c r="BO141" s="11" t="n">
        <v>-77</v>
      </c>
      <c r="BP141" s="11" t="n">
        <v>-77</v>
      </c>
      <c r="BQ141" s="11" t="n">
        <v>-77</v>
      </c>
      <c r="BR141" s="11" t="n">
        <v>-77</v>
      </c>
      <c r="BS141" s="11" t="n">
        <v>-77</v>
      </c>
      <c r="BT141" s="11" t="n">
        <v>-77</v>
      </c>
      <c r="BU141" s="11" t="n">
        <v>-77</v>
      </c>
      <c r="BV141" s="12" t="s">
        <v>3903</v>
      </c>
      <c r="BW141" s="11" t="n">
        <v>0</v>
      </c>
      <c r="BX141" s="11" t="n">
        <v>1</v>
      </c>
      <c r="BY141" s="12" t="s">
        <v>3904</v>
      </c>
      <c r="BZ141" s="12" t="s">
        <v>3905</v>
      </c>
      <c r="CA141" s="12" t="s">
        <v>3906</v>
      </c>
      <c r="CB141" s="35" t="n">
        <v>3</v>
      </c>
      <c r="CC141" s="35" t="n">
        <v>19</v>
      </c>
      <c r="CD141" s="35" t="n">
        <v>50</v>
      </c>
      <c r="CE141" s="35" t="n">
        <v>1272</v>
      </c>
      <c r="CF141" s="35" t="n">
        <v>0</v>
      </c>
      <c r="CG141" s="35" t="n">
        <v>0</v>
      </c>
      <c r="CH141" s="35" t="n">
        <v>1404</v>
      </c>
      <c r="CI141" s="35" t="n">
        <v>193</v>
      </c>
      <c r="CJ141" s="35" t="n">
        <v>1224</v>
      </c>
      <c r="CK141" s="35" t="n">
        <v>1253</v>
      </c>
      <c r="CL141" s="35" t="n">
        <v>2412</v>
      </c>
      <c r="CM141" s="35" t="n">
        <v>2435</v>
      </c>
      <c r="CN141" s="35" t="n">
        <v>0</v>
      </c>
      <c r="CO141" s="35" t="n">
        <v>0</v>
      </c>
      <c r="CP141" s="35" t="n">
        <v>2439</v>
      </c>
      <c r="CQ141" s="35" t="n">
        <v>0</v>
      </c>
      <c r="CR141" s="35" t="n">
        <v>0</v>
      </c>
    </row>
    <row r="142" customFormat="false" ht="12.75" hidden="false" customHeight="false" outlineLevel="0" collapsed="false">
      <c r="A142" s="11" t="n">
        <v>4186674</v>
      </c>
      <c r="B142" s="12" t="s">
        <v>3913</v>
      </c>
      <c r="C142" s="35" t="n">
        <v>5593927</v>
      </c>
      <c r="D142" s="11" t="n">
        <v>4</v>
      </c>
      <c r="E142" s="11" t="n">
        <v>2</v>
      </c>
      <c r="F142" s="11" t="n">
        <v>3</v>
      </c>
      <c r="G142" s="11" t="n">
        <v>1</v>
      </c>
      <c r="H142" s="11" t="n">
        <v>4</v>
      </c>
      <c r="I142" s="11" t="n">
        <v>1</v>
      </c>
      <c r="J142" s="11" t="n">
        <v>1</v>
      </c>
      <c r="K142" s="12" t="s">
        <v>3914</v>
      </c>
      <c r="L142" s="11" t="n">
        <v>7</v>
      </c>
      <c r="M142" s="12" t="s">
        <v>3915</v>
      </c>
      <c r="N142" s="11" t="n">
        <v>12</v>
      </c>
      <c r="O142" s="13" t="s">
        <v>3916</v>
      </c>
      <c r="P142" s="13" t="s">
        <v>142</v>
      </c>
      <c r="Q142" s="11" t="n">
        <v>5</v>
      </c>
      <c r="R142" s="11" t="n">
        <v>5</v>
      </c>
      <c r="S142" s="11" t="n">
        <v>5</v>
      </c>
      <c r="T142" s="11" t="n">
        <v>2</v>
      </c>
      <c r="U142" s="11" t="n">
        <v>2</v>
      </c>
      <c r="V142" s="11" t="n">
        <v>2</v>
      </c>
      <c r="W142" s="11" t="n">
        <v>1</v>
      </c>
      <c r="X142" s="11" t="n">
        <v>1</v>
      </c>
      <c r="Y142" s="14" t="s">
        <v>3917</v>
      </c>
      <c r="Z142" s="14" t="s">
        <v>142</v>
      </c>
      <c r="AA142" s="15" t="s">
        <v>3918</v>
      </c>
      <c r="AB142" s="15" t="s">
        <v>142</v>
      </c>
      <c r="AC142" s="16" t="s">
        <v>3919</v>
      </c>
      <c r="AD142" s="16" t="s">
        <v>142</v>
      </c>
      <c r="AE142" s="11" t="n">
        <v>5</v>
      </c>
      <c r="AF142" s="11" t="n">
        <v>3</v>
      </c>
      <c r="AG142" s="11" t="n">
        <v>2</v>
      </c>
      <c r="AH142" s="11" t="n">
        <v>1</v>
      </c>
      <c r="AI142" s="11" t="n">
        <v>1</v>
      </c>
      <c r="AJ142" s="11" t="n">
        <v>1</v>
      </c>
      <c r="AK142" s="11" t="n">
        <v>1</v>
      </c>
      <c r="AL142" s="11" t="n">
        <v>1</v>
      </c>
      <c r="AM142" s="17" t="s">
        <v>3920</v>
      </c>
      <c r="AN142" s="17" t="s">
        <v>142</v>
      </c>
      <c r="AO142" s="18" t="s">
        <v>3921</v>
      </c>
      <c r="AP142" s="18" t="s">
        <v>142</v>
      </c>
      <c r="AQ142" s="19" t="s">
        <v>3922</v>
      </c>
      <c r="AR142" s="19" t="s">
        <v>142</v>
      </c>
      <c r="AS142" s="11" t="n">
        <v>4</v>
      </c>
      <c r="AT142" s="11" t="n">
        <v>5</v>
      </c>
      <c r="AU142" s="11" t="n">
        <v>5</v>
      </c>
      <c r="AV142" s="11" t="n">
        <v>2</v>
      </c>
      <c r="AW142" s="11" t="n">
        <v>1</v>
      </c>
      <c r="AX142" s="11" t="n">
        <v>2</v>
      </c>
      <c r="AY142" s="11" t="n">
        <v>1</v>
      </c>
      <c r="AZ142" s="11" t="n">
        <v>1</v>
      </c>
      <c r="BA142" s="11" t="n">
        <v>1</v>
      </c>
      <c r="BB142" s="20" t="s">
        <v>142</v>
      </c>
      <c r="BC142" s="20" t="s">
        <v>3923</v>
      </c>
      <c r="BD142" s="20" t="s">
        <v>142</v>
      </c>
      <c r="BE142" s="20" t="s">
        <v>142</v>
      </c>
      <c r="BF142" s="21" t="s">
        <v>142</v>
      </c>
      <c r="BG142" s="21" t="s">
        <v>3924</v>
      </c>
      <c r="BH142" s="21" t="s">
        <v>142</v>
      </c>
      <c r="BI142" s="21" t="s">
        <v>142</v>
      </c>
      <c r="BJ142" s="22" t="s">
        <v>142</v>
      </c>
      <c r="BK142" s="22" t="s">
        <v>3925</v>
      </c>
      <c r="BL142" s="22" t="s">
        <v>142</v>
      </c>
      <c r="BM142" s="22" t="s">
        <v>142</v>
      </c>
      <c r="BN142" s="11" t="n">
        <v>5</v>
      </c>
      <c r="BO142" s="11" t="n">
        <v>5</v>
      </c>
      <c r="BP142" s="11" t="n">
        <v>5</v>
      </c>
      <c r="BQ142" s="11" t="n">
        <v>1</v>
      </c>
      <c r="BR142" s="11" t="n">
        <v>1</v>
      </c>
      <c r="BS142" s="11" t="n">
        <v>2</v>
      </c>
      <c r="BT142" s="11" t="n">
        <v>1</v>
      </c>
      <c r="BU142" s="11" t="n">
        <v>1</v>
      </c>
      <c r="BV142" s="12" t="s">
        <v>3926</v>
      </c>
      <c r="BW142" s="11" t="n">
        <v>0</v>
      </c>
      <c r="BX142" s="11" t="n">
        <v>1</v>
      </c>
      <c r="BY142" s="12" t="s">
        <v>3927</v>
      </c>
      <c r="BZ142" s="12" t="s">
        <v>3928</v>
      </c>
      <c r="CA142" s="12" t="s">
        <v>3929</v>
      </c>
      <c r="CB142" s="35" t="n">
        <v>63944</v>
      </c>
      <c r="CC142" s="35" t="n">
        <v>63968</v>
      </c>
      <c r="CD142" s="35" t="n">
        <v>63990</v>
      </c>
      <c r="CE142" s="35" t="n">
        <v>67611</v>
      </c>
      <c r="CF142" s="35" t="n">
        <v>65666</v>
      </c>
      <c r="CG142" s="35" t="n">
        <v>66757</v>
      </c>
      <c r="CH142" s="35" t="n">
        <v>64257</v>
      </c>
      <c r="CI142" s="35" t="n">
        <v>67724</v>
      </c>
      <c r="CJ142" s="35" t="n">
        <v>65486</v>
      </c>
      <c r="CK142" s="35" t="n">
        <v>65521</v>
      </c>
      <c r="CL142" s="35" t="n">
        <v>66484</v>
      </c>
      <c r="CM142" s="35" t="n">
        <v>66514</v>
      </c>
      <c r="CN142" s="35" t="n">
        <v>67585</v>
      </c>
      <c r="CO142" s="35" t="n">
        <v>67607</v>
      </c>
      <c r="CP142" s="35" t="n">
        <v>67609</v>
      </c>
      <c r="CQ142" s="35" t="n">
        <v>68453</v>
      </c>
      <c r="CR142" s="35" t="n">
        <v>68476</v>
      </c>
    </row>
    <row r="143" customFormat="false" ht="12.75" hidden="false" customHeight="false" outlineLevel="0" collapsed="false">
      <c r="A143" s="11" t="n">
        <v>4187929</v>
      </c>
      <c r="B143" s="12" t="s">
        <v>3947</v>
      </c>
      <c r="C143" s="35" t="n">
        <v>5593927</v>
      </c>
      <c r="D143" s="11" t="n">
        <v>4</v>
      </c>
      <c r="E143" s="11" t="n">
        <v>3</v>
      </c>
      <c r="F143" s="11" t="n">
        <v>4</v>
      </c>
      <c r="G143" s="11" t="n">
        <v>2</v>
      </c>
      <c r="H143" s="11" t="n">
        <v>1</v>
      </c>
      <c r="I143" s="11" t="n">
        <v>1</v>
      </c>
      <c r="J143" s="11" t="n">
        <v>1</v>
      </c>
      <c r="K143" s="12" t="s">
        <v>3948</v>
      </c>
      <c r="L143" s="11" t="n">
        <v>7</v>
      </c>
      <c r="M143" s="12" t="s">
        <v>3949</v>
      </c>
      <c r="N143" s="11" t="n">
        <v>21</v>
      </c>
      <c r="O143" s="13" t="s">
        <v>142</v>
      </c>
      <c r="P143" s="13" t="s">
        <v>3950</v>
      </c>
      <c r="Q143" s="11" t="n">
        <v>1</v>
      </c>
      <c r="R143" s="11" t="n">
        <v>1</v>
      </c>
      <c r="S143" s="11" t="n">
        <v>1</v>
      </c>
      <c r="T143" s="11" t="n">
        <v>3</v>
      </c>
      <c r="U143" s="11" t="n">
        <v>2</v>
      </c>
      <c r="V143" s="11" t="n">
        <v>2</v>
      </c>
      <c r="W143" s="11" t="n">
        <v>4</v>
      </c>
      <c r="X143" s="11" t="n">
        <v>2</v>
      </c>
      <c r="Y143" s="14" t="s">
        <v>142</v>
      </c>
      <c r="Z143" s="14" t="s">
        <v>3951</v>
      </c>
      <c r="AA143" s="15" t="s">
        <v>142</v>
      </c>
      <c r="AB143" s="15" t="s">
        <v>3952</v>
      </c>
      <c r="AC143" s="16" t="s">
        <v>142</v>
      </c>
      <c r="AD143" s="16" t="s">
        <v>3953</v>
      </c>
      <c r="AE143" s="11" t="n">
        <v>5</v>
      </c>
      <c r="AF143" s="11" t="n">
        <v>5</v>
      </c>
      <c r="AG143" s="11" t="n">
        <v>5</v>
      </c>
      <c r="AH143" s="11" t="n">
        <v>1</v>
      </c>
      <c r="AI143" s="11" t="n">
        <v>2</v>
      </c>
      <c r="AJ143" s="11" t="n">
        <v>2</v>
      </c>
      <c r="AK143" s="11" t="n">
        <v>3</v>
      </c>
      <c r="AL143" s="11" t="n">
        <v>2</v>
      </c>
      <c r="AM143" s="17" t="s">
        <v>3954</v>
      </c>
      <c r="AN143" s="17" t="s">
        <v>142</v>
      </c>
      <c r="AO143" s="18" t="s">
        <v>3955</v>
      </c>
      <c r="AP143" s="18" t="s">
        <v>142</v>
      </c>
      <c r="AQ143" s="19" t="s">
        <v>3956</v>
      </c>
      <c r="AR143" s="19" t="s">
        <v>142</v>
      </c>
      <c r="AS143" s="11" t="n">
        <v>1</v>
      </c>
      <c r="AT143" s="11" t="n">
        <v>1</v>
      </c>
      <c r="AU143" s="11" t="n">
        <v>1</v>
      </c>
      <c r="AV143" s="11" t="n">
        <v>4</v>
      </c>
      <c r="AW143" s="11" t="n">
        <v>4</v>
      </c>
      <c r="AX143" s="11" t="n">
        <v>3</v>
      </c>
      <c r="AY143" s="11" t="n">
        <v>4</v>
      </c>
      <c r="AZ143" s="11" t="n">
        <v>4</v>
      </c>
      <c r="BA143" s="11" t="n">
        <v>1</v>
      </c>
      <c r="BB143" s="20" t="s">
        <v>142</v>
      </c>
      <c r="BC143" s="20" t="s">
        <v>3957</v>
      </c>
      <c r="BD143" s="20" t="s">
        <v>142</v>
      </c>
      <c r="BE143" s="20" t="s">
        <v>142</v>
      </c>
      <c r="BF143" s="21" t="s">
        <v>142</v>
      </c>
      <c r="BG143" s="21" t="s">
        <v>3958</v>
      </c>
      <c r="BH143" s="21" t="s">
        <v>142</v>
      </c>
      <c r="BI143" s="21" t="s">
        <v>142</v>
      </c>
      <c r="BJ143" s="22" t="s">
        <v>142</v>
      </c>
      <c r="BK143" s="22" t="s">
        <v>3959</v>
      </c>
      <c r="BL143" s="22" t="s">
        <v>142</v>
      </c>
      <c r="BM143" s="22" t="s">
        <v>142</v>
      </c>
      <c r="BN143" s="11" t="n">
        <v>3</v>
      </c>
      <c r="BO143" s="11" t="n">
        <v>4</v>
      </c>
      <c r="BP143" s="11" t="n">
        <v>3</v>
      </c>
      <c r="BQ143" s="11" t="n">
        <v>3</v>
      </c>
      <c r="BR143" s="11" t="n">
        <v>2</v>
      </c>
      <c r="BS143" s="11" t="n">
        <v>2</v>
      </c>
      <c r="BT143" s="11" t="n">
        <v>3</v>
      </c>
      <c r="BU143" s="11" t="n">
        <v>5</v>
      </c>
      <c r="BV143" s="12" t="s">
        <v>3960</v>
      </c>
      <c r="BW143" s="11" t="n">
        <v>1</v>
      </c>
      <c r="BX143" s="11" t="n">
        <v>0</v>
      </c>
      <c r="BY143" s="12" t="s">
        <v>3961</v>
      </c>
      <c r="BZ143" s="12" t="s">
        <v>3962</v>
      </c>
      <c r="CA143" s="12" t="s">
        <v>3963</v>
      </c>
      <c r="CB143" s="35" t="n">
        <v>3</v>
      </c>
      <c r="CC143" s="35" t="n">
        <v>18</v>
      </c>
      <c r="CD143" s="35" t="n">
        <v>102</v>
      </c>
      <c r="CE143" s="35" t="n">
        <v>878580</v>
      </c>
      <c r="CF143" s="35" t="n">
        <v>878142</v>
      </c>
      <c r="CG143" s="35" t="n">
        <v>880763</v>
      </c>
      <c r="CH143" s="35" t="n">
        <v>861826</v>
      </c>
      <c r="CI143" s="35" t="n">
        <v>858326</v>
      </c>
      <c r="CJ143" s="35" t="n">
        <v>858419</v>
      </c>
      <c r="CK143" s="35" t="n">
        <v>858472</v>
      </c>
      <c r="CL143" s="35" t="n">
        <v>861858</v>
      </c>
      <c r="CM143" s="35" t="n">
        <v>861910</v>
      </c>
      <c r="CN143" s="35" t="n">
        <v>878531</v>
      </c>
      <c r="CO143" s="35" t="n">
        <v>878574</v>
      </c>
      <c r="CP143" s="35" t="n">
        <v>878576</v>
      </c>
      <c r="CQ143" s="35" t="n">
        <v>881484</v>
      </c>
      <c r="CR143" s="35" t="n">
        <v>881544</v>
      </c>
    </row>
    <row r="144" customFormat="false" ht="12.75" hidden="false" customHeight="false" outlineLevel="0" collapsed="false">
      <c r="A144" s="11" t="n">
        <v>4189134</v>
      </c>
      <c r="B144" s="12" t="s">
        <v>3978</v>
      </c>
      <c r="C144" s="35" t="n">
        <v>5593927</v>
      </c>
      <c r="D144" s="11" t="n">
        <v>4</v>
      </c>
      <c r="E144" s="11" t="n">
        <v>4</v>
      </c>
      <c r="F144" s="11" t="n">
        <v>1</v>
      </c>
      <c r="G144" s="11" t="n">
        <v>3</v>
      </c>
      <c r="H144" s="11" t="n">
        <v>2</v>
      </c>
      <c r="I144" s="11" t="n">
        <v>1</v>
      </c>
      <c r="J144" s="11" t="n">
        <v>1</v>
      </c>
      <c r="K144" s="12" t="s">
        <v>3979</v>
      </c>
      <c r="L144" s="11" t="n">
        <v>8</v>
      </c>
      <c r="M144" s="12" t="s">
        <v>237</v>
      </c>
      <c r="N144" s="11" t="n">
        <v>28</v>
      </c>
      <c r="O144" s="13" t="s">
        <v>142</v>
      </c>
      <c r="P144" s="13" t="s">
        <v>3980</v>
      </c>
      <c r="Q144" s="11" t="n">
        <v>2</v>
      </c>
      <c r="R144" s="11" t="n">
        <v>3</v>
      </c>
      <c r="S144" s="11" t="n">
        <v>3</v>
      </c>
      <c r="T144" s="11" t="n">
        <v>3</v>
      </c>
      <c r="U144" s="11" t="n">
        <v>4</v>
      </c>
      <c r="V144" s="11" t="n">
        <v>4</v>
      </c>
      <c r="W144" s="11" t="n">
        <v>4</v>
      </c>
      <c r="X144" s="11" t="n">
        <v>2</v>
      </c>
      <c r="Y144" s="14" t="s">
        <v>142</v>
      </c>
      <c r="Z144" s="14" t="s">
        <v>3981</v>
      </c>
      <c r="AA144" s="15" t="s">
        <v>142</v>
      </c>
      <c r="AB144" s="15" t="s">
        <v>3982</v>
      </c>
      <c r="AC144" s="16" t="s">
        <v>142</v>
      </c>
      <c r="AD144" s="16" t="s">
        <v>3983</v>
      </c>
      <c r="AE144" s="11" t="n">
        <v>4</v>
      </c>
      <c r="AF144" s="11" t="n">
        <v>4</v>
      </c>
      <c r="AG144" s="11" t="n">
        <v>4</v>
      </c>
      <c r="AH144" s="11" t="n">
        <v>2</v>
      </c>
      <c r="AI144" s="11" t="n">
        <v>2</v>
      </c>
      <c r="AJ144" s="11" t="n">
        <v>2</v>
      </c>
      <c r="AK144" s="11" t="n">
        <v>2</v>
      </c>
      <c r="AL144" s="11" t="n">
        <v>2</v>
      </c>
      <c r="AM144" s="17" t="s">
        <v>142</v>
      </c>
      <c r="AN144" s="17" t="s">
        <v>3984</v>
      </c>
      <c r="AO144" s="18" t="s">
        <v>142</v>
      </c>
      <c r="AP144" s="18" t="s">
        <v>3985</v>
      </c>
      <c r="AQ144" s="19" t="s">
        <v>142</v>
      </c>
      <c r="AR144" s="19" t="s">
        <v>3986</v>
      </c>
      <c r="AS144" s="11" t="n">
        <v>4</v>
      </c>
      <c r="AT144" s="11" t="n">
        <v>4</v>
      </c>
      <c r="AU144" s="11" t="n">
        <v>4</v>
      </c>
      <c r="AV144" s="11" t="n">
        <v>3</v>
      </c>
      <c r="AW144" s="11" t="n">
        <v>3</v>
      </c>
      <c r="AX144" s="11" t="n">
        <v>3</v>
      </c>
      <c r="AY144" s="11" t="n">
        <v>4</v>
      </c>
      <c r="AZ144" s="11" t="n">
        <v>2</v>
      </c>
      <c r="BA144" s="11" t="n">
        <v>1</v>
      </c>
      <c r="BB144" s="20" t="s">
        <v>142</v>
      </c>
      <c r="BC144" s="20" t="s">
        <v>142</v>
      </c>
      <c r="BD144" s="20" t="s">
        <v>3987</v>
      </c>
      <c r="BE144" s="20" t="s">
        <v>142</v>
      </c>
      <c r="BF144" s="21" t="s">
        <v>142</v>
      </c>
      <c r="BG144" s="21" t="s">
        <v>142</v>
      </c>
      <c r="BH144" s="21" t="s">
        <v>3988</v>
      </c>
      <c r="BI144" s="21" t="s">
        <v>142</v>
      </c>
      <c r="BJ144" s="22" t="s">
        <v>142</v>
      </c>
      <c r="BK144" s="22" t="s">
        <v>142</v>
      </c>
      <c r="BL144" s="22" t="s">
        <v>3989</v>
      </c>
      <c r="BM144" s="22" t="s">
        <v>142</v>
      </c>
      <c r="BN144" s="11" t="n">
        <v>4</v>
      </c>
      <c r="BO144" s="11" t="n">
        <v>3</v>
      </c>
      <c r="BP144" s="11" t="n">
        <v>4</v>
      </c>
      <c r="BQ144" s="11" t="n">
        <v>3</v>
      </c>
      <c r="BR144" s="11" t="n">
        <v>3</v>
      </c>
      <c r="BS144" s="11" t="n">
        <v>2</v>
      </c>
      <c r="BT144" s="11" t="n">
        <v>2</v>
      </c>
      <c r="BU144" s="11" t="n">
        <v>2</v>
      </c>
      <c r="BV144" s="12" t="s">
        <v>1080</v>
      </c>
      <c r="BW144" s="11" t="n">
        <v>1</v>
      </c>
      <c r="BX144" s="11" t="n">
        <v>1</v>
      </c>
      <c r="BY144" s="12" t="s">
        <v>3990</v>
      </c>
      <c r="BZ144" s="12" t="s">
        <v>3991</v>
      </c>
      <c r="CA144" s="12" t="s">
        <v>3992</v>
      </c>
      <c r="CB144" s="35" t="n">
        <v>5</v>
      </c>
      <c r="CC144" s="35" t="n">
        <v>41</v>
      </c>
      <c r="CD144" s="35" t="n">
        <v>6115</v>
      </c>
      <c r="CE144" s="35" t="n">
        <v>100986</v>
      </c>
      <c r="CF144" s="35" t="n">
        <v>102400</v>
      </c>
      <c r="CG144" s="35" t="n">
        <v>9869</v>
      </c>
      <c r="CH144" s="35" t="n">
        <v>75620</v>
      </c>
      <c r="CI144" s="35" t="n">
        <v>21304</v>
      </c>
      <c r="CJ144" s="35" t="n">
        <v>9971</v>
      </c>
      <c r="CK144" s="35" t="n">
        <v>10030</v>
      </c>
      <c r="CL144" s="35" t="n">
        <v>24048</v>
      </c>
      <c r="CM144" s="35" t="n">
        <v>24082</v>
      </c>
      <c r="CN144" s="35" t="n">
        <v>77197</v>
      </c>
      <c r="CO144" s="35" t="n">
        <v>77243</v>
      </c>
      <c r="CP144" s="35" t="n">
        <v>77245</v>
      </c>
      <c r="CQ144" s="35" t="n">
        <v>103854</v>
      </c>
      <c r="CR144" s="35" t="n">
        <v>103900</v>
      </c>
    </row>
    <row r="145" customFormat="false" ht="12.75" hidden="false" customHeight="false" outlineLevel="0" collapsed="false">
      <c r="A145" s="11" t="n">
        <v>4190194</v>
      </c>
      <c r="B145" s="12" t="s">
        <v>4007</v>
      </c>
      <c r="C145" s="35" t="n">
        <v>5593927</v>
      </c>
      <c r="D145" s="11" t="n">
        <v>2</v>
      </c>
      <c r="E145" s="11" t="n">
        <v>-77</v>
      </c>
      <c r="F145" s="11" t="n">
        <v>2</v>
      </c>
      <c r="G145" s="11" t="n">
        <v>-77</v>
      </c>
      <c r="H145" s="11" t="n">
        <v>1</v>
      </c>
      <c r="I145" s="11" t="n">
        <v>1</v>
      </c>
      <c r="J145" s="11" t="n">
        <v>1</v>
      </c>
      <c r="K145" s="12" t="s">
        <v>1524</v>
      </c>
      <c r="L145" s="11" t="n">
        <v>7</v>
      </c>
      <c r="M145" s="12" t="s">
        <v>376</v>
      </c>
      <c r="N145" s="11" t="n">
        <v>8</v>
      </c>
      <c r="O145" s="13" t="s">
        <v>142</v>
      </c>
      <c r="P145" s="13" t="s">
        <v>4008</v>
      </c>
      <c r="Q145" s="11" t="n">
        <v>2</v>
      </c>
      <c r="R145" s="11" t="n">
        <v>4</v>
      </c>
      <c r="S145" s="11" t="n">
        <v>2</v>
      </c>
      <c r="T145" s="11" t="n">
        <v>2</v>
      </c>
      <c r="U145" s="11" t="n">
        <v>2</v>
      </c>
      <c r="V145" s="11" t="n">
        <v>2</v>
      </c>
      <c r="W145" s="11" t="n">
        <v>4</v>
      </c>
      <c r="X145" s="11" t="n">
        <v>1</v>
      </c>
      <c r="Y145" s="14" t="s">
        <v>4009</v>
      </c>
      <c r="Z145" s="14" t="s">
        <v>142</v>
      </c>
      <c r="AA145" s="15" t="s">
        <v>4010</v>
      </c>
      <c r="AB145" s="15" t="s">
        <v>142</v>
      </c>
      <c r="AC145" s="16" t="s">
        <v>4011</v>
      </c>
      <c r="AD145" s="16" t="s">
        <v>142</v>
      </c>
      <c r="AE145" s="11" t="n">
        <v>3</v>
      </c>
      <c r="AF145" s="11" t="n">
        <v>4</v>
      </c>
      <c r="AG145" s="11" t="n">
        <v>2</v>
      </c>
      <c r="AH145" s="11" t="n">
        <v>2</v>
      </c>
      <c r="AI145" s="11" t="n">
        <v>2</v>
      </c>
      <c r="AJ145" s="11" t="n">
        <v>2</v>
      </c>
      <c r="AK145" s="11" t="n">
        <v>3</v>
      </c>
      <c r="AL145" s="11" t="n">
        <v>2</v>
      </c>
      <c r="AM145" s="17" t="s">
        <v>142</v>
      </c>
      <c r="AN145" s="17" t="s">
        <v>142</v>
      </c>
      <c r="AO145" s="18" t="s">
        <v>142</v>
      </c>
      <c r="AP145" s="18" t="s">
        <v>142</v>
      </c>
      <c r="AQ145" s="19" t="s">
        <v>142</v>
      </c>
      <c r="AR145" s="19" t="s">
        <v>142</v>
      </c>
      <c r="AS145" s="11" t="n">
        <v>-77</v>
      </c>
      <c r="AT145" s="11" t="n">
        <v>-77</v>
      </c>
      <c r="AU145" s="11" t="n">
        <v>-77</v>
      </c>
      <c r="AV145" s="11" t="n">
        <v>-77</v>
      </c>
      <c r="AW145" s="11" t="n">
        <v>-77</v>
      </c>
      <c r="AX145" s="11" t="n">
        <v>-77</v>
      </c>
      <c r="AY145" s="11" t="n">
        <v>-77</v>
      </c>
      <c r="AZ145" s="11" t="n">
        <v>-77</v>
      </c>
      <c r="BA145" s="11" t="n">
        <v>2</v>
      </c>
      <c r="BB145" s="20" t="s">
        <v>142</v>
      </c>
      <c r="BC145" s="20" t="s">
        <v>142</v>
      </c>
      <c r="BD145" s="20" t="s">
        <v>142</v>
      </c>
      <c r="BE145" s="20" t="s">
        <v>142</v>
      </c>
      <c r="BF145" s="21" t="s">
        <v>142</v>
      </c>
      <c r="BG145" s="21" t="s">
        <v>142</v>
      </c>
      <c r="BH145" s="21" t="s">
        <v>142</v>
      </c>
      <c r="BI145" s="21" t="s">
        <v>142</v>
      </c>
      <c r="BJ145" s="22" t="s">
        <v>142</v>
      </c>
      <c r="BK145" s="22" t="s">
        <v>142</v>
      </c>
      <c r="BL145" s="22" t="s">
        <v>142</v>
      </c>
      <c r="BM145" s="22" t="s">
        <v>142</v>
      </c>
      <c r="BN145" s="11" t="n">
        <v>-77</v>
      </c>
      <c r="BO145" s="11" t="n">
        <v>-77</v>
      </c>
      <c r="BP145" s="11" t="n">
        <v>-77</v>
      </c>
      <c r="BQ145" s="11" t="n">
        <v>-77</v>
      </c>
      <c r="BR145" s="11" t="n">
        <v>-77</v>
      </c>
      <c r="BS145" s="11" t="n">
        <v>-77</v>
      </c>
      <c r="BT145" s="11" t="n">
        <v>-77</v>
      </c>
      <c r="BU145" s="11" t="n">
        <v>-77</v>
      </c>
      <c r="BV145" s="12" t="s">
        <v>4012</v>
      </c>
      <c r="BW145" s="11" t="n">
        <v>0</v>
      </c>
      <c r="BX145" s="11" t="n">
        <v>1</v>
      </c>
      <c r="BY145" s="12" t="s">
        <v>4013</v>
      </c>
      <c r="BZ145" s="12" t="s">
        <v>4014</v>
      </c>
      <c r="CA145" s="12" t="s">
        <v>4015</v>
      </c>
      <c r="CB145" s="35" t="n">
        <v>7</v>
      </c>
      <c r="CC145" s="35" t="n">
        <v>255</v>
      </c>
      <c r="CD145" s="35" t="n">
        <v>307</v>
      </c>
      <c r="CE145" s="35" t="n">
        <v>4279</v>
      </c>
      <c r="CF145" s="35" t="n">
        <v>0</v>
      </c>
      <c r="CG145" s="35" t="n">
        <v>4578</v>
      </c>
      <c r="CH145" s="35" t="n">
        <v>0</v>
      </c>
      <c r="CI145" s="35" t="n">
        <v>669</v>
      </c>
      <c r="CJ145" s="35" t="n">
        <v>4174</v>
      </c>
      <c r="CK145" s="35" t="n">
        <v>4238</v>
      </c>
      <c r="CL145" s="35" t="n">
        <v>7503</v>
      </c>
      <c r="CM145" s="35" t="n">
        <v>7551</v>
      </c>
      <c r="CN145" s="35" t="n">
        <v>0</v>
      </c>
      <c r="CO145" s="35" t="n">
        <v>0</v>
      </c>
      <c r="CP145" s="35" t="n">
        <v>7578</v>
      </c>
      <c r="CQ145" s="35" t="n">
        <v>0</v>
      </c>
      <c r="CR145" s="35" t="n">
        <v>0</v>
      </c>
    </row>
    <row r="146" customFormat="false" ht="12.75" hidden="false" customHeight="false" outlineLevel="0" collapsed="false">
      <c r="A146" s="11" t="n">
        <v>4191355</v>
      </c>
      <c r="B146" s="12" t="s">
        <v>4024</v>
      </c>
      <c r="C146" s="35" t="n">
        <v>5593927</v>
      </c>
      <c r="D146" s="11" t="n">
        <v>4</v>
      </c>
      <c r="E146" s="11" t="n">
        <v>2</v>
      </c>
      <c r="F146" s="11" t="n">
        <v>3</v>
      </c>
      <c r="G146" s="11" t="n">
        <v>1</v>
      </c>
      <c r="H146" s="11" t="n">
        <v>4</v>
      </c>
      <c r="I146" s="11" t="n">
        <v>1</v>
      </c>
      <c r="J146" s="11" t="n">
        <v>1</v>
      </c>
      <c r="K146" s="12" t="s">
        <v>4025</v>
      </c>
      <c r="L146" s="11" t="n">
        <v>7</v>
      </c>
      <c r="M146" s="12" t="s">
        <v>671</v>
      </c>
      <c r="N146" s="11" t="n">
        <v>19</v>
      </c>
      <c r="O146" s="13" t="s">
        <v>4026</v>
      </c>
      <c r="P146" s="13" t="s">
        <v>142</v>
      </c>
      <c r="Q146" s="11" t="n">
        <v>4</v>
      </c>
      <c r="R146" s="11" t="n">
        <v>4</v>
      </c>
      <c r="S146" s="11" t="n">
        <v>3</v>
      </c>
      <c r="T146" s="11" t="n">
        <v>3</v>
      </c>
      <c r="U146" s="11" t="n">
        <v>3</v>
      </c>
      <c r="V146" s="11" t="n">
        <v>3</v>
      </c>
      <c r="W146" s="11" t="n">
        <v>4</v>
      </c>
      <c r="X146" s="11" t="n">
        <v>3</v>
      </c>
      <c r="Y146" s="14" t="s">
        <v>4027</v>
      </c>
      <c r="Z146" s="14" t="s">
        <v>142</v>
      </c>
      <c r="AA146" s="15" t="s">
        <v>4028</v>
      </c>
      <c r="AB146" s="15" t="s">
        <v>142</v>
      </c>
      <c r="AC146" s="16" t="s">
        <v>4029</v>
      </c>
      <c r="AD146" s="16" t="s">
        <v>142</v>
      </c>
      <c r="AE146" s="11" t="n">
        <v>1</v>
      </c>
      <c r="AF146" s="11" t="n">
        <v>2</v>
      </c>
      <c r="AG146" s="11" t="n">
        <v>2</v>
      </c>
      <c r="AH146" s="11" t="n">
        <v>4</v>
      </c>
      <c r="AI146" s="11" t="n">
        <v>3</v>
      </c>
      <c r="AJ146" s="11" t="n">
        <v>3</v>
      </c>
      <c r="AK146" s="11" t="n">
        <v>3</v>
      </c>
      <c r="AL146" s="11" t="n">
        <v>3</v>
      </c>
      <c r="AM146" s="17" t="s">
        <v>142</v>
      </c>
      <c r="AN146" s="17" t="s">
        <v>4030</v>
      </c>
      <c r="AO146" s="18" t="s">
        <v>142</v>
      </c>
      <c r="AP146" s="18" t="s">
        <v>4031</v>
      </c>
      <c r="AQ146" s="19" t="s">
        <v>142</v>
      </c>
      <c r="AR146" s="19" t="s">
        <v>4032</v>
      </c>
      <c r="AS146" s="11" t="n">
        <v>3</v>
      </c>
      <c r="AT146" s="11" t="n">
        <v>3</v>
      </c>
      <c r="AU146" s="11" t="n">
        <v>2</v>
      </c>
      <c r="AV146" s="11" t="n">
        <v>3</v>
      </c>
      <c r="AW146" s="11" t="n">
        <v>3</v>
      </c>
      <c r="AX146" s="11" t="n">
        <v>3</v>
      </c>
      <c r="AY146" s="11" t="n">
        <v>4</v>
      </c>
      <c r="AZ146" s="11" t="n">
        <v>3</v>
      </c>
      <c r="BA146" s="11" t="n">
        <v>1</v>
      </c>
      <c r="BB146" s="20" t="s">
        <v>4033</v>
      </c>
      <c r="BC146" s="20" t="s">
        <v>142</v>
      </c>
      <c r="BD146" s="20" t="s">
        <v>142</v>
      </c>
      <c r="BE146" s="20" t="s">
        <v>142</v>
      </c>
      <c r="BF146" s="21" t="s">
        <v>4034</v>
      </c>
      <c r="BG146" s="21" t="s">
        <v>142</v>
      </c>
      <c r="BH146" s="21" t="s">
        <v>142</v>
      </c>
      <c r="BI146" s="21" t="s">
        <v>142</v>
      </c>
      <c r="BJ146" s="22" t="s">
        <v>4035</v>
      </c>
      <c r="BK146" s="22" t="s">
        <v>142</v>
      </c>
      <c r="BL146" s="22" t="s">
        <v>142</v>
      </c>
      <c r="BM146" s="22" t="s">
        <v>142</v>
      </c>
      <c r="BN146" s="11" t="n">
        <v>1</v>
      </c>
      <c r="BO146" s="11" t="n">
        <v>2</v>
      </c>
      <c r="BP146" s="11" t="n">
        <v>1</v>
      </c>
      <c r="BQ146" s="11" t="n">
        <v>3</v>
      </c>
      <c r="BR146" s="11" t="n">
        <v>3</v>
      </c>
      <c r="BS146" s="11" t="n">
        <v>2</v>
      </c>
      <c r="BT146" s="11" t="n">
        <v>3</v>
      </c>
      <c r="BU146" s="11" t="n">
        <v>3</v>
      </c>
      <c r="BV146" s="12" t="s">
        <v>4036</v>
      </c>
      <c r="BW146" s="11" t="n">
        <v>0</v>
      </c>
      <c r="BX146" s="11" t="n">
        <v>1</v>
      </c>
      <c r="BY146" s="12" t="s">
        <v>4037</v>
      </c>
      <c r="BZ146" s="12" t="s">
        <v>4038</v>
      </c>
      <c r="CA146" s="12" t="s">
        <v>4039</v>
      </c>
      <c r="CB146" s="35" t="n">
        <v>4</v>
      </c>
      <c r="CC146" s="35" t="n">
        <v>15</v>
      </c>
      <c r="CD146" s="35" t="n">
        <v>52</v>
      </c>
      <c r="CE146" s="35" t="n">
        <v>6036</v>
      </c>
      <c r="CF146" s="35" t="n">
        <v>2742</v>
      </c>
      <c r="CG146" s="35" t="n">
        <v>4598</v>
      </c>
      <c r="CH146" s="35" t="n">
        <v>852</v>
      </c>
      <c r="CI146" s="35" t="n">
        <v>9662</v>
      </c>
      <c r="CJ146" s="35" t="n">
        <v>1653</v>
      </c>
      <c r="CK146" s="35" t="n">
        <v>1692</v>
      </c>
      <c r="CL146" s="35" t="n">
        <v>3503</v>
      </c>
      <c r="CM146" s="35" t="n">
        <v>3542</v>
      </c>
      <c r="CN146" s="35" t="n">
        <v>5812</v>
      </c>
      <c r="CO146" s="35" t="n">
        <v>5840</v>
      </c>
      <c r="CP146" s="35" t="n">
        <v>5841</v>
      </c>
      <c r="CQ146" s="35" t="n">
        <v>9724</v>
      </c>
      <c r="CR146" s="35" t="n">
        <v>9785</v>
      </c>
    </row>
    <row r="147" customFormat="false" ht="12.75" hidden="false" customHeight="false" outlineLevel="0" collapsed="false">
      <c r="A147" s="11" t="n">
        <v>4191452</v>
      </c>
      <c r="B147" s="12" t="s">
        <v>4054</v>
      </c>
      <c r="C147" s="35" t="n">
        <v>5593927</v>
      </c>
      <c r="D147" s="11" t="n">
        <v>4</v>
      </c>
      <c r="E147" s="11" t="n">
        <v>2</v>
      </c>
      <c r="F147" s="11" t="n">
        <v>1</v>
      </c>
      <c r="G147" s="11" t="n">
        <v>4</v>
      </c>
      <c r="H147" s="11" t="n">
        <v>3</v>
      </c>
      <c r="I147" s="11" t="n">
        <v>1</v>
      </c>
      <c r="J147" s="11" t="n">
        <v>1</v>
      </c>
      <c r="K147" s="12" t="s">
        <v>953</v>
      </c>
      <c r="L147" s="11" t="n">
        <v>6</v>
      </c>
      <c r="M147" s="12" t="s">
        <v>1793</v>
      </c>
      <c r="N147" s="11" t="n">
        <v>20</v>
      </c>
      <c r="O147" s="13" t="s">
        <v>142</v>
      </c>
      <c r="P147" s="13" t="s">
        <v>4055</v>
      </c>
      <c r="Q147" s="11" t="n">
        <v>3</v>
      </c>
      <c r="R147" s="11" t="n">
        <v>4</v>
      </c>
      <c r="S147" s="11" t="n">
        <v>2</v>
      </c>
      <c r="T147" s="11" t="n">
        <v>4</v>
      </c>
      <c r="U147" s="11" t="n">
        <v>3</v>
      </c>
      <c r="V147" s="11" t="n">
        <v>4</v>
      </c>
      <c r="W147" s="11" t="n">
        <v>3</v>
      </c>
      <c r="X147" s="11" t="n">
        <v>2</v>
      </c>
      <c r="Y147" s="14" t="s">
        <v>4056</v>
      </c>
      <c r="Z147" s="14" t="s">
        <v>142</v>
      </c>
      <c r="AA147" s="15" t="s">
        <v>4057</v>
      </c>
      <c r="AB147" s="15" t="s">
        <v>142</v>
      </c>
      <c r="AC147" s="16" t="s">
        <v>4058</v>
      </c>
      <c r="AD147" s="16" t="s">
        <v>142</v>
      </c>
      <c r="AE147" s="11" t="n">
        <v>1</v>
      </c>
      <c r="AF147" s="11" t="n">
        <v>4</v>
      </c>
      <c r="AG147" s="11" t="n">
        <v>2</v>
      </c>
      <c r="AH147" s="11" t="n">
        <v>2</v>
      </c>
      <c r="AI147" s="11" t="n">
        <v>2</v>
      </c>
      <c r="AJ147" s="11" t="n">
        <v>2</v>
      </c>
      <c r="AK147" s="11" t="n">
        <v>3</v>
      </c>
      <c r="AL147" s="11" t="n">
        <v>2</v>
      </c>
      <c r="AM147" s="17" t="s">
        <v>4059</v>
      </c>
      <c r="AN147" s="17" t="s">
        <v>142</v>
      </c>
      <c r="AO147" s="18" t="s">
        <v>4060</v>
      </c>
      <c r="AP147" s="18" t="s">
        <v>142</v>
      </c>
      <c r="AQ147" s="19" t="s">
        <v>4061</v>
      </c>
      <c r="AR147" s="19" t="s">
        <v>142</v>
      </c>
      <c r="AS147" s="11" t="n">
        <v>1</v>
      </c>
      <c r="AT147" s="11" t="n">
        <v>3</v>
      </c>
      <c r="AU147" s="11" t="n">
        <v>1</v>
      </c>
      <c r="AV147" s="11" t="n">
        <v>3</v>
      </c>
      <c r="AW147" s="11" t="n">
        <v>2</v>
      </c>
      <c r="AX147" s="11" t="n">
        <v>3</v>
      </c>
      <c r="AY147" s="11" t="n">
        <v>0</v>
      </c>
      <c r="AZ147" s="11" t="n">
        <v>2</v>
      </c>
      <c r="BA147" s="11" t="n">
        <v>1</v>
      </c>
      <c r="BB147" s="20" t="s">
        <v>142</v>
      </c>
      <c r="BC147" s="20" t="s">
        <v>142</v>
      </c>
      <c r="BD147" s="20" t="s">
        <v>4062</v>
      </c>
      <c r="BE147" s="20" t="s">
        <v>142</v>
      </c>
      <c r="BF147" s="21" t="s">
        <v>142</v>
      </c>
      <c r="BG147" s="21" t="s">
        <v>142</v>
      </c>
      <c r="BH147" s="21" t="s">
        <v>4063</v>
      </c>
      <c r="BI147" s="21" t="s">
        <v>142</v>
      </c>
      <c r="BJ147" s="22" t="s">
        <v>142</v>
      </c>
      <c r="BK147" s="22" t="s">
        <v>142</v>
      </c>
      <c r="BL147" s="22" t="s">
        <v>4064</v>
      </c>
      <c r="BM147" s="22" t="s">
        <v>142</v>
      </c>
      <c r="BN147" s="11" t="n">
        <v>5</v>
      </c>
      <c r="BO147" s="11" t="n">
        <v>4</v>
      </c>
      <c r="BP147" s="11" t="n">
        <v>4</v>
      </c>
      <c r="BQ147" s="11" t="n">
        <v>2</v>
      </c>
      <c r="BR147" s="11" t="n">
        <v>1</v>
      </c>
      <c r="BS147" s="11" t="n">
        <v>2</v>
      </c>
      <c r="BT147" s="11" t="n">
        <v>2</v>
      </c>
      <c r="BU147" s="11" t="n">
        <v>2</v>
      </c>
      <c r="BV147" s="12" t="s">
        <v>4065</v>
      </c>
      <c r="BW147" s="11" t="n">
        <v>0</v>
      </c>
      <c r="BX147" s="11" t="n">
        <v>1</v>
      </c>
      <c r="BY147" s="12" t="s">
        <v>4066</v>
      </c>
      <c r="BZ147" s="12" t="s">
        <v>4067</v>
      </c>
      <c r="CA147" s="12" t="s">
        <v>4068</v>
      </c>
      <c r="CB147" s="35" t="n">
        <v>3</v>
      </c>
      <c r="CC147" s="35" t="n">
        <v>164</v>
      </c>
      <c r="CD147" s="35" t="n">
        <v>214</v>
      </c>
      <c r="CE147" s="35" t="n">
        <v>15102</v>
      </c>
      <c r="CF147" s="35" t="n">
        <v>9444</v>
      </c>
      <c r="CG147" s="35" t="n">
        <v>508</v>
      </c>
      <c r="CH147" s="35" t="n">
        <v>15291</v>
      </c>
      <c r="CI147" s="35" t="n">
        <v>14406</v>
      </c>
      <c r="CJ147" s="35" t="n">
        <v>8879</v>
      </c>
      <c r="CK147" s="35" t="n">
        <v>8979</v>
      </c>
      <c r="CL147" s="35" t="n">
        <v>11567</v>
      </c>
      <c r="CM147" s="35" t="n">
        <v>11608</v>
      </c>
      <c r="CN147" s="35" t="n">
        <v>15038</v>
      </c>
      <c r="CO147" s="35" t="n">
        <v>15091</v>
      </c>
      <c r="CP147" s="35" t="n">
        <v>15094</v>
      </c>
      <c r="CQ147" s="35" t="n">
        <v>16388</v>
      </c>
      <c r="CR147" s="35" t="n">
        <v>16424</v>
      </c>
    </row>
    <row r="148" customFormat="false" ht="12.75" hidden="false" customHeight="false" outlineLevel="0" collapsed="false">
      <c r="A148" s="11" t="n">
        <v>4191504</v>
      </c>
      <c r="B148" s="12" t="s">
        <v>4084</v>
      </c>
      <c r="C148" s="35" t="n">
        <v>5593927</v>
      </c>
      <c r="D148" s="11" t="n">
        <v>4</v>
      </c>
      <c r="E148" s="11" t="n">
        <v>2</v>
      </c>
      <c r="F148" s="11" t="n">
        <v>3</v>
      </c>
      <c r="G148" s="11" t="n">
        <v>1</v>
      </c>
      <c r="H148" s="11" t="n">
        <v>4</v>
      </c>
      <c r="I148" s="11" t="n">
        <v>1</v>
      </c>
      <c r="J148" s="11" t="n">
        <v>1</v>
      </c>
      <c r="K148" s="12" t="s">
        <v>4085</v>
      </c>
      <c r="L148" s="11" t="n">
        <v>10</v>
      </c>
      <c r="M148" s="12" t="s">
        <v>4086</v>
      </c>
      <c r="N148" s="11" t="n">
        <v>13</v>
      </c>
      <c r="O148" s="13" t="s">
        <v>142</v>
      </c>
      <c r="P148" s="13" t="s">
        <v>4087</v>
      </c>
      <c r="Q148" s="11" t="n">
        <v>4</v>
      </c>
      <c r="R148" s="11" t="n">
        <v>3</v>
      </c>
      <c r="S148" s="11" t="n">
        <v>3</v>
      </c>
      <c r="T148" s="11" t="n">
        <v>2</v>
      </c>
      <c r="U148" s="11" t="n">
        <v>2</v>
      </c>
      <c r="V148" s="11" t="n">
        <v>2</v>
      </c>
      <c r="W148" s="11" t="n">
        <v>2</v>
      </c>
      <c r="X148" s="11" t="n">
        <v>1</v>
      </c>
      <c r="Y148" s="14" t="s">
        <v>142</v>
      </c>
      <c r="Z148" s="14" t="s">
        <v>4088</v>
      </c>
      <c r="AA148" s="15" t="s">
        <v>142</v>
      </c>
      <c r="AB148" s="15" t="s">
        <v>4089</v>
      </c>
      <c r="AC148" s="16" t="s">
        <v>142</v>
      </c>
      <c r="AD148" s="16" t="s">
        <v>4090</v>
      </c>
      <c r="AE148" s="11" t="n">
        <v>5</v>
      </c>
      <c r="AF148" s="11" t="n">
        <v>3</v>
      </c>
      <c r="AG148" s="11" t="n">
        <v>4</v>
      </c>
      <c r="AH148" s="11" t="n">
        <v>2</v>
      </c>
      <c r="AI148" s="11" t="n">
        <v>2</v>
      </c>
      <c r="AJ148" s="11" t="n">
        <v>1</v>
      </c>
      <c r="AK148" s="11" t="n">
        <v>2</v>
      </c>
      <c r="AL148" s="11" t="n">
        <v>2</v>
      </c>
      <c r="AM148" s="17" t="s">
        <v>4091</v>
      </c>
      <c r="AN148" s="17" t="s">
        <v>142</v>
      </c>
      <c r="AO148" s="18" t="s">
        <v>4092</v>
      </c>
      <c r="AP148" s="18" t="s">
        <v>142</v>
      </c>
      <c r="AQ148" s="19" t="s">
        <v>4093</v>
      </c>
      <c r="AR148" s="19" t="s">
        <v>142</v>
      </c>
      <c r="AS148" s="11" t="n">
        <v>4</v>
      </c>
      <c r="AT148" s="11" t="n">
        <v>3</v>
      </c>
      <c r="AU148" s="11" t="n">
        <v>4</v>
      </c>
      <c r="AV148" s="11" t="n">
        <v>2</v>
      </c>
      <c r="AW148" s="11" t="n">
        <v>2</v>
      </c>
      <c r="AX148" s="11" t="n">
        <v>1</v>
      </c>
      <c r="AY148" s="11" t="n">
        <v>1</v>
      </c>
      <c r="AZ148" s="11" t="n">
        <v>2</v>
      </c>
      <c r="BA148" s="11" t="n">
        <v>1</v>
      </c>
      <c r="BB148" s="20" t="s">
        <v>142</v>
      </c>
      <c r="BC148" s="20" t="s">
        <v>4094</v>
      </c>
      <c r="BD148" s="20" t="s">
        <v>142</v>
      </c>
      <c r="BE148" s="20" t="s">
        <v>142</v>
      </c>
      <c r="BF148" s="21" t="s">
        <v>142</v>
      </c>
      <c r="BG148" s="21" t="s">
        <v>4095</v>
      </c>
      <c r="BH148" s="21" t="s">
        <v>142</v>
      </c>
      <c r="BI148" s="21" t="s">
        <v>142</v>
      </c>
      <c r="BJ148" s="22" t="s">
        <v>142</v>
      </c>
      <c r="BK148" s="22" t="s">
        <v>4096</v>
      </c>
      <c r="BL148" s="22" t="s">
        <v>142</v>
      </c>
      <c r="BM148" s="22" t="s">
        <v>142</v>
      </c>
      <c r="BN148" s="11" t="n">
        <v>1</v>
      </c>
      <c r="BO148" s="11" t="n">
        <v>1</v>
      </c>
      <c r="BP148" s="11" t="n">
        <v>2</v>
      </c>
      <c r="BQ148" s="11" t="n">
        <v>2</v>
      </c>
      <c r="BR148" s="11" t="n">
        <v>2</v>
      </c>
      <c r="BS148" s="11" t="n">
        <v>1</v>
      </c>
      <c r="BT148" s="11" t="n">
        <v>2</v>
      </c>
      <c r="BU148" s="11" t="n">
        <v>2</v>
      </c>
      <c r="BV148" s="12" t="s">
        <v>4097</v>
      </c>
      <c r="BW148" s="11" t="n">
        <v>0</v>
      </c>
      <c r="BX148" s="11" t="n">
        <v>0</v>
      </c>
      <c r="BY148" s="12" t="s">
        <v>4098</v>
      </c>
      <c r="BZ148" s="12" t="s">
        <v>4099</v>
      </c>
      <c r="CA148" s="12" t="s">
        <v>4100</v>
      </c>
      <c r="CB148" s="35" t="n">
        <v>77</v>
      </c>
      <c r="CC148" s="35" t="n">
        <v>373</v>
      </c>
      <c r="CD148" s="35" t="n">
        <v>442</v>
      </c>
      <c r="CE148" s="35" t="n">
        <v>16069</v>
      </c>
      <c r="CF148" s="35" t="n">
        <v>6967</v>
      </c>
      <c r="CG148" s="35" t="n">
        <v>12876</v>
      </c>
      <c r="CH148" s="35" t="n">
        <v>6657</v>
      </c>
      <c r="CI148" s="35" t="n">
        <v>16072</v>
      </c>
      <c r="CJ148" s="35" t="n">
        <v>6894</v>
      </c>
      <c r="CK148" s="35" t="n">
        <v>6939</v>
      </c>
      <c r="CL148" s="35" t="n">
        <v>12813</v>
      </c>
      <c r="CM148" s="35" t="n">
        <v>12849</v>
      </c>
      <c r="CN148" s="35" t="n">
        <v>16042</v>
      </c>
      <c r="CO148" s="35" t="n">
        <v>16061</v>
      </c>
      <c r="CP148" s="35" t="n">
        <v>16063</v>
      </c>
      <c r="CQ148" s="35" t="n">
        <v>21350</v>
      </c>
      <c r="CR148" s="35" t="n">
        <v>21689</v>
      </c>
    </row>
    <row r="149" customFormat="false" ht="12.75" hidden="false" customHeight="false" outlineLevel="0" collapsed="false">
      <c r="A149" s="11" t="n">
        <v>4194116</v>
      </c>
      <c r="B149" s="12" t="s">
        <v>4117</v>
      </c>
      <c r="C149" s="35" t="n">
        <v>5593927</v>
      </c>
      <c r="D149" s="11" t="n">
        <v>4</v>
      </c>
      <c r="E149" s="11" t="n">
        <v>4</v>
      </c>
      <c r="F149" s="11" t="n">
        <v>1</v>
      </c>
      <c r="G149" s="11" t="n">
        <v>3</v>
      </c>
      <c r="H149" s="11" t="n">
        <v>2</v>
      </c>
      <c r="I149" s="11" t="n">
        <v>1</v>
      </c>
      <c r="J149" s="11" t="n">
        <v>2</v>
      </c>
      <c r="K149" s="12" t="s">
        <v>489</v>
      </c>
      <c r="L149" s="11" t="n">
        <v>3</v>
      </c>
      <c r="M149" s="12" t="s">
        <v>671</v>
      </c>
      <c r="N149" s="11" t="n">
        <v>3</v>
      </c>
      <c r="O149" s="13" t="s">
        <v>142</v>
      </c>
      <c r="P149" s="13" t="s">
        <v>4118</v>
      </c>
      <c r="Q149" s="11" t="n">
        <v>5</v>
      </c>
      <c r="R149" s="11" t="n">
        <v>5</v>
      </c>
      <c r="S149" s="11" t="n">
        <v>5</v>
      </c>
      <c r="T149" s="11" t="n">
        <v>3</v>
      </c>
      <c r="U149" s="11" t="n">
        <v>2</v>
      </c>
      <c r="V149" s="11" t="n">
        <v>4</v>
      </c>
      <c r="W149" s="11" t="n">
        <v>3</v>
      </c>
      <c r="X149" s="11" t="n">
        <v>2</v>
      </c>
      <c r="Y149" s="14" t="s">
        <v>4119</v>
      </c>
      <c r="Z149" s="14" t="s">
        <v>142</v>
      </c>
      <c r="AA149" s="15" t="s">
        <v>4120</v>
      </c>
      <c r="AB149" s="15" t="s">
        <v>142</v>
      </c>
      <c r="AC149" s="16" t="s">
        <v>4121</v>
      </c>
      <c r="AD149" s="16" t="s">
        <v>142</v>
      </c>
      <c r="AE149" s="11" t="n">
        <v>4</v>
      </c>
      <c r="AF149" s="11" t="n">
        <v>4</v>
      </c>
      <c r="AG149" s="11" t="n">
        <v>3</v>
      </c>
      <c r="AH149" s="11" t="n">
        <v>3</v>
      </c>
      <c r="AI149" s="11" t="n">
        <v>2</v>
      </c>
      <c r="AJ149" s="11" t="n">
        <v>3</v>
      </c>
      <c r="AK149" s="11" t="n">
        <v>2</v>
      </c>
      <c r="AL149" s="11" t="n">
        <v>1</v>
      </c>
      <c r="AM149" s="17" t="s">
        <v>4122</v>
      </c>
      <c r="AN149" s="17" t="s">
        <v>142</v>
      </c>
      <c r="AO149" s="18" t="s">
        <v>4123</v>
      </c>
      <c r="AP149" s="18" t="s">
        <v>142</v>
      </c>
      <c r="AQ149" s="19" t="s">
        <v>4124</v>
      </c>
      <c r="AR149" s="19" t="s">
        <v>142</v>
      </c>
      <c r="AS149" s="11" t="n">
        <v>5</v>
      </c>
      <c r="AT149" s="11" t="n">
        <v>5</v>
      </c>
      <c r="AU149" s="11" t="n">
        <v>5</v>
      </c>
      <c r="AV149" s="11" t="n">
        <v>3</v>
      </c>
      <c r="AW149" s="11" t="n">
        <v>2</v>
      </c>
      <c r="AX149" s="11" t="n">
        <v>3</v>
      </c>
      <c r="AY149" s="11" t="n">
        <v>2</v>
      </c>
      <c r="AZ149" s="11" t="n">
        <v>3</v>
      </c>
      <c r="BA149" s="11" t="n">
        <v>1</v>
      </c>
      <c r="BB149" s="20" t="s">
        <v>142</v>
      </c>
      <c r="BC149" s="20" t="s">
        <v>142</v>
      </c>
      <c r="BD149" s="20" t="s">
        <v>4125</v>
      </c>
      <c r="BE149" s="20" t="s">
        <v>142</v>
      </c>
      <c r="BF149" s="21" t="s">
        <v>142</v>
      </c>
      <c r="BG149" s="21" t="s">
        <v>142</v>
      </c>
      <c r="BH149" s="21" t="s">
        <v>4126</v>
      </c>
      <c r="BI149" s="21" t="s">
        <v>142</v>
      </c>
      <c r="BJ149" s="22" t="s">
        <v>142</v>
      </c>
      <c r="BK149" s="22" t="s">
        <v>142</v>
      </c>
      <c r="BL149" s="22" t="s">
        <v>4127</v>
      </c>
      <c r="BM149" s="22" t="s">
        <v>142</v>
      </c>
      <c r="BN149" s="11" t="n">
        <v>1</v>
      </c>
      <c r="BO149" s="11" t="n">
        <v>3</v>
      </c>
      <c r="BP149" s="11" t="n">
        <v>2</v>
      </c>
      <c r="BQ149" s="11" t="n">
        <v>3</v>
      </c>
      <c r="BR149" s="11" t="n">
        <v>4</v>
      </c>
      <c r="BS149" s="11" t="n">
        <v>3</v>
      </c>
      <c r="BT149" s="11" t="n">
        <v>3</v>
      </c>
      <c r="BU149" s="11" t="n">
        <v>2</v>
      </c>
      <c r="BV149" s="12" t="s">
        <v>4128</v>
      </c>
      <c r="BW149" s="11" t="n">
        <v>0</v>
      </c>
      <c r="BX149" s="11" t="n">
        <v>1</v>
      </c>
      <c r="BY149" s="12" t="s">
        <v>4129</v>
      </c>
      <c r="BZ149" s="12" t="s">
        <v>4130</v>
      </c>
      <c r="CA149" s="12" t="s">
        <v>4131</v>
      </c>
      <c r="CB149" s="35" t="n">
        <v>4</v>
      </c>
      <c r="CC149" s="35" t="n">
        <v>5258</v>
      </c>
      <c r="CD149" s="35" t="n">
        <v>5310</v>
      </c>
      <c r="CE149" s="35" t="n">
        <v>12966</v>
      </c>
      <c r="CF149" s="35" t="n">
        <v>13104</v>
      </c>
      <c r="CG149" s="35" t="n">
        <v>5687</v>
      </c>
      <c r="CH149" s="35" t="n">
        <v>10796</v>
      </c>
      <c r="CI149" s="35" t="n">
        <v>8697</v>
      </c>
      <c r="CJ149" s="35" t="n">
        <v>8513</v>
      </c>
      <c r="CK149" s="35" t="n">
        <v>8566</v>
      </c>
      <c r="CL149" s="35" t="n">
        <v>10551</v>
      </c>
      <c r="CM149" s="35" t="n">
        <v>10600</v>
      </c>
      <c r="CN149" s="35" t="n">
        <v>12899</v>
      </c>
      <c r="CO149" s="35" t="n">
        <v>12937</v>
      </c>
      <c r="CP149" s="35" t="n">
        <v>12940</v>
      </c>
      <c r="CQ149" s="35" t="n">
        <v>18267</v>
      </c>
      <c r="CR149" s="35" t="n">
        <v>18314</v>
      </c>
    </row>
    <row r="150" customFormat="false" ht="12.75" hidden="false" customHeight="false" outlineLevel="0" collapsed="false">
      <c r="A150" s="11" t="n">
        <v>4195733</v>
      </c>
      <c r="B150" s="12" t="s">
        <v>4147</v>
      </c>
      <c r="C150" s="35" t="n">
        <v>5568342</v>
      </c>
      <c r="D150" s="11" t="n">
        <v>2</v>
      </c>
      <c r="E150" s="11" t="n">
        <v>2</v>
      </c>
      <c r="F150" s="11" t="n">
        <v>-77</v>
      </c>
      <c r="G150" s="11" t="n">
        <v>1</v>
      </c>
      <c r="H150" s="11" t="n">
        <v>-77</v>
      </c>
      <c r="I150" s="11" t="n">
        <v>1</v>
      </c>
      <c r="J150" s="11" t="n">
        <v>2</v>
      </c>
      <c r="K150" s="12" t="s">
        <v>953</v>
      </c>
      <c r="L150" s="11" t="n">
        <v>6</v>
      </c>
      <c r="M150" s="12" t="s">
        <v>870</v>
      </c>
      <c r="N150" s="11" t="n">
        <v>28</v>
      </c>
      <c r="O150" s="13" t="s">
        <v>4148</v>
      </c>
      <c r="P150" s="13" t="s">
        <v>142</v>
      </c>
      <c r="Q150" s="11" t="n">
        <v>4</v>
      </c>
      <c r="R150" s="11" t="n">
        <v>4</v>
      </c>
      <c r="S150" s="11" t="n">
        <v>4</v>
      </c>
      <c r="T150" s="11" t="n">
        <v>4</v>
      </c>
      <c r="U150" s="11" t="n">
        <v>4</v>
      </c>
      <c r="V150" s="11" t="n">
        <v>3</v>
      </c>
      <c r="W150" s="11" t="n">
        <v>4</v>
      </c>
      <c r="X150" s="11" t="n">
        <v>2</v>
      </c>
      <c r="Y150" s="14" t="s">
        <v>142</v>
      </c>
      <c r="Z150" s="14" t="s">
        <v>4149</v>
      </c>
      <c r="AA150" s="15" t="s">
        <v>142</v>
      </c>
      <c r="AB150" s="15" t="s">
        <v>4150</v>
      </c>
      <c r="AC150" s="16" t="s">
        <v>142</v>
      </c>
      <c r="AD150" s="16" t="s">
        <v>4151</v>
      </c>
      <c r="AE150" s="11" t="n">
        <v>1</v>
      </c>
      <c r="AF150" s="11" t="n">
        <v>4</v>
      </c>
      <c r="AG150" s="11" t="n">
        <v>4</v>
      </c>
      <c r="AH150" s="11" t="n">
        <v>4</v>
      </c>
      <c r="AI150" s="11" t="n">
        <v>4</v>
      </c>
      <c r="AJ150" s="11" t="n">
        <v>3</v>
      </c>
      <c r="AK150" s="11" t="n">
        <v>4</v>
      </c>
      <c r="AL150" s="11" t="n">
        <v>3</v>
      </c>
      <c r="AM150" s="17" t="s">
        <v>142</v>
      </c>
      <c r="AN150" s="17" t="s">
        <v>142</v>
      </c>
      <c r="AO150" s="18" t="s">
        <v>142</v>
      </c>
      <c r="AP150" s="18" t="s">
        <v>142</v>
      </c>
      <c r="AQ150" s="19" t="s">
        <v>142</v>
      </c>
      <c r="AR150" s="19" t="s">
        <v>142</v>
      </c>
      <c r="AS150" s="11" t="n">
        <v>-77</v>
      </c>
      <c r="AT150" s="11" t="n">
        <v>-77</v>
      </c>
      <c r="AU150" s="11" t="n">
        <v>-77</v>
      </c>
      <c r="AV150" s="11" t="n">
        <v>-77</v>
      </c>
      <c r="AW150" s="11" t="n">
        <v>-77</v>
      </c>
      <c r="AX150" s="11" t="n">
        <v>-77</v>
      </c>
      <c r="AY150" s="11" t="n">
        <v>-77</v>
      </c>
      <c r="AZ150" s="11" t="n">
        <v>-77</v>
      </c>
      <c r="BA150" s="11" t="n">
        <v>1</v>
      </c>
      <c r="BB150" s="20" t="s">
        <v>142</v>
      </c>
      <c r="BC150" s="20" t="s">
        <v>142</v>
      </c>
      <c r="BD150" s="20" t="s">
        <v>142</v>
      </c>
      <c r="BE150" s="20" t="s">
        <v>142</v>
      </c>
      <c r="BF150" s="21" t="s">
        <v>142</v>
      </c>
      <c r="BG150" s="21" t="s">
        <v>142</v>
      </c>
      <c r="BH150" s="21" t="s">
        <v>142</v>
      </c>
      <c r="BI150" s="21" t="s">
        <v>142</v>
      </c>
      <c r="BJ150" s="22" t="s">
        <v>142</v>
      </c>
      <c r="BK150" s="22" t="s">
        <v>142</v>
      </c>
      <c r="BL150" s="22" t="s">
        <v>142</v>
      </c>
      <c r="BM150" s="22" t="s">
        <v>142</v>
      </c>
      <c r="BN150" s="11" t="n">
        <v>-77</v>
      </c>
      <c r="BO150" s="11" t="n">
        <v>-77</v>
      </c>
      <c r="BP150" s="11" t="n">
        <v>-77</v>
      </c>
      <c r="BQ150" s="11" t="n">
        <v>-77</v>
      </c>
      <c r="BR150" s="11" t="n">
        <v>-77</v>
      </c>
      <c r="BS150" s="11" t="n">
        <v>-77</v>
      </c>
      <c r="BT150" s="11" t="n">
        <v>-77</v>
      </c>
      <c r="BU150" s="11" t="n">
        <v>-77</v>
      </c>
      <c r="BV150" s="12" t="s">
        <v>4152</v>
      </c>
      <c r="BW150" s="11" t="n">
        <v>0</v>
      </c>
      <c r="BX150" s="11" t="n">
        <v>0</v>
      </c>
      <c r="BY150" s="12" t="s">
        <v>4153</v>
      </c>
      <c r="BZ150" s="12" t="s">
        <v>4154</v>
      </c>
      <c r="CA150" s="12" t="s">
        <v>4155</v>
      </c>
      <c r="CB150" s="35" t="n">
        <v>4</v>
      </c>
      <c r="CC150" s="35" t="n">
        <v>289</v>
      </c>
      <c r="CD150" s="35" t="n">
        <v>352</v>
      </c>
      <c r="CE150" s="35" t="n">
        <v>67294</v>
      </c>
      <c r="CF150" s="35" t="n">
        <v>70471</v>
      </c>
      <c r="CG150" s="35" t="n">
        <v>0</v>
      </c>
      <c r="CH150" s="35" t="n">
        <v>67150</v>
      </c>
      <c r="CI150" s="35" t="n">
        <v>0</v>
      </c>
      <c r="CJ150" s="35" t="n">
        <v>67220</v>
      </c>
      <c r="CK150" s="35" t="n">
        <v>67265</v>
      </c>
      <c r="CL150" s="35" t="n">
        <v>74611</v>
      </c>
      <c r="CM150" s="35" t="n">
        <v>74649</v>
      </c>
      <c r="CN150" s="35" t="n">
        <v>0</v>
      </c>
      <c r="CO150" s="35" t="n">
        <v>0</v>
      </c>
      <c r="CP150" s="35" t="n">
        <v>74697</v>
      </c>
      <c r="CQ150" s="35" t="n">
        <v>0</v>
      </c>
      <c r="CR150" s="35" t="n">
        <v>0</v>
      </c>
    </row>
    <row r="151" customFormat="false" ht="12.75" hidden="false" customHeight="false" outlineLevel="0" collapsed="false">
      <c r="A151" s="11" t="n">
        <v>4196525</v>
      </c>
      <c r="B151" s="12" t="s">
        <v>4166</v>
      </c>
      <c r="C151" s="35" t="n">
        <v>5593927</v>
      </c>
      <c r="D151" s="11" t="n">
        <v>4</v>
      </c>
      <c r="E151" s="11" t="n">
        <v>2</v>
      </c>
      <c r="F151" s="11" t="n">
        <v>3</v>
      </c>
      <c r="G151" s="11" t="n">
        <v>1</v>
      </c>
      <c r="H151" s="11" t="n">
        <v>4</v>
      </c>
      <c r="I151" s="11" t="n">
        <v>1</v>
      </c>
      <c r="J151" s="11" t="n">
        <v>1</v>
      </c>
      <c r="K151" s="12" t="s">
        <v>509</v>
      </c>
      <c r="L151" s="11" t="n">
        <v>9</v>
      </c>
      <c r="M151" s="12" t="s">
        <v>4167</v>
      </c>
      <c r="N151" s="11" t="n">
        <v>26</v>
      </c>
      <c r="O151" s="13" t="s">
        <v>142</v>
      </c>
      <c r="P151" s="13" t="s">
        <v>4168</v>
      </c>
      <c r="Q151" s="11" t="n">
        <v>5</v>
      </c>
      <c r="R151" s="11" t="n">
        <v>1</v>
      </c>
      <c r="S151" s="11" t="n">
        <v>3</v>
      </c>
      <c r="T151" s="11" t="n">
        <v>4</v>
      </c>
      <c r="U151" s="11" t="n">
        <v>5</v>
      </c>
      <c r="V151" s="11" t="n">
        <v>3</v>
      </c>
      <c r="W151" s="11" t="n">
        <v>5</v>
      </c>
      <c r="X151" s="11" t="n">
        <v>3</v>
      </c>
      <c r="Y151" s="14" t="s">
        <v>142</v>
      </c>
      <c r="Z151" s="14" t="s">
        <v>4169</v>
      </c>
      <c r="AA151" s="15" t="s">
        <v>142</v>
      </c>
      <c r="AB151" s="15" t="s">
        <v>4170</v>
      </c>
      <c r="AC151" s="16" t="s">
        <v>142</v>
      </c>
      <c r="AD151" s="16" t="s">
        <v>4171</v>
      </c>
      <c r="AE151" s="11" t="n">
        <v>5</v>
      </c>
      <c r="AF151" s="11" t="n">
        <v>3</v>
      </c>
      <c r="AG151" s="11" t="n">
        <v>0</v>
      </c>
      <c r="AH151" s="11" t="n">
        <v>4</v>
      </c>
      <c r="AI151" s="11" t="n">
        <v>4</v>
      </c>
      <c r="AJ151" s="11" t="n">
        <v>4</v>
      </c>
      <c r="AK151" s="11" t="n">
        <v>4</v>
      </c>
      <c r="AL151" s="11" t="n">
        <v>4</v>
      </c>
      <c r="AM151" s="17" t="s">
        <v>142</v>
      </c>
      <c r="AN151" s="17" t="s">
        <v>4172</v>
      </c>
      <c r="AO151" s="18" t="s">
        <v>142</v>
      </c>
      <c r="AP151" s="18" t="s">
        <v>4173</v>
      </c>
      <c r="AQ151" s="19" t="s">
        <v>142</v>
      </c>
      <c r="AR151" s="19" t="s">
        <v>4174</v>
      </c>
      <c r="AS151" s="11" t="n">
        <v>4</v>
      </c>
      <c r="AT151" s="11" t="n">
        <v>4</v>
      </c>
      <c r="AU151" s="11" t="n">
        <v>4</v>
      </c>
      <c r="AV151" s="11" t="n">
        <v>4</v>
      </c>
      <c r="AW151" s="11" t="n">
        <v>0</v>
      </c>
      <c r="AX151" s="11" t="n">
        <v>3</v>
      </c>
      <c r="AY151" s="11" t="n">
        <v>4</v>
      </c>
      <c r="AZ151" s="11" t="n">
        <v>4</v>
      </c>
      <c r="BA151" s="11" t="n">
        <v>1</v>
      </c>
      <c r="BB151" s="20" t="s">
        <v>142</v>
      </c>
      <c r="BC151" s="20" t="s">
        <v>142</v>
      </c>
      <c r="BD151" s="20" t="s">
        <v>142</v>
      </c>
      <c r="BE151" s="20" t="s">
        <v>4175</v>
      </c>
      <c r="BF151" s="21" t="s">
        <v>142</v>
      </c>
      <c r="BG151" s="21" t="s">
        <v>142</v>
      </c>
      <c r="BH151" s="21" t="s">
        <v>142</v>
      </c>
      <c r="BI151" s="21" t="s">
        <v>4176</v>
      </c>
      <c r="BJ151" s="22" t="s">
        <v>142</v>
      </c>
      <c r="BK151" s="22" t="s">
        <v>142</v>
      </c>
      <c r="BL151" s="22" t="s">
        <v>142</v>
      </c>
      <c r="BM151" s="22" t="s">
        <v>4177</v>
      </c>
      <c r="BN151" s="11" t="n">
        <v>5</v>
      </c>
      <c r="BO151" s="11" t="n">
        <v>3</v>
      </c>
      <c r="BP151" s="11" t="n">
        <v>0</v>
      </c>
      <c r="BQ151" s="11" t="n">
        <v>4</v>
      </c>
      <c r="BR151" s="11" t="n">
        <v>4</v>
      </c>
      <c r="BS151" s="11" t="n">
        <v>4</v>
      </c>
      <c r="BT151" s="11" t="n">
        <v>4</v>
      </c>
      <c r="BU151" s="11" t="n">
        <v>3</v>
      </c>
      <c r="BV151" s="12" t="s">
        <v>4179</v>
      </c>
      <c r="BW151" s="11" t="n">
        <v>1</v>
      </c>
      <c r="BX151" s="11" t="n">
        <v>1</v>
      </c>
      <c r="BY151" s="12" t="s">
        <v>4180</v>
      </c>
      <c r="BZ151" s="12" t="s">
        <v>4181</v>
      </c>
      <c r="CA151" s="12" t="s">
        <v>4182</v>
      </c>
      <c r="CB151" s="35" t="n">
        <v>3</v>
      </c>
      <c r="CC151" s="35" t="n">
        <v>1480054</v>
      </c>
      <c r="CD151" s="35" t="n">
        <v>1480083</v>
      </c>
      <c r="CE151" s="35" t="n">
        <v>1487496</v>
      </c>
      <c r="CF151" s="35" t="n">
        <v>1487488</v>
      </c>
      <c r="CG151" s="35" t="n">
        <v>1485417</v>
      </c>
      <c r="CH151" s="35" t="n">
        <v>1482765</v>
      </c>
      <c r="CI151" s="35" t="n">
        <v>1488320</v>
      </c>
      <c r="CJ151" s="35" t="n">
        <v>1483812</v>
      </c>
      <c r="CK151" s="35" t="n">
        <v>1483849</v>
      </c>
      <c r="CL151" s="35" t="n">
        <v>1485132</v>
      </c>
      <c r="CM151" s="35" t="n">
        <v>1485155</v>
      </c>
      <c r="CN151" s="35" t="n">
        <v>1487490</v>
      </c>
      <c r="CO151" s="35" t="n">
        <v>1487491</v>
      </c>
      <c r="CP151" s="35" t="n">
        <v>1487494</v>
      </c>
      <c r="CQ151" s="35" t="n">
        <v>1488856</v>
      </c>
      <c r="CR151" s="35" t="n">
        <v>1488877</v>
      </c>
    </row>
    <row r="152" customFormat="false" ht="12.75" hidden="false" customHeight="false" outlineLevel="0" collapsed="false">
      <c r="A152" s="11" t="n">
        <v>4196868</v>
      </c>
      <c r="B152" s="12" t="s">
        <v>4199</v>
      </c>
      <c r="C152" s="35" t="n">
        <v>5568356</v>
      </c>
      <c r="D152" s="11" t="n">
        <v>4</v>
      </c>
      <c r="E152" s="11" t="n">
        <v>2</v>
      </c>
      <c r="F152" s="11" t="n">
        <v>3</v>
      </c>
      <c r="G152" s="11" t="n">
        <v>1</v>
      </c>
      <c r="H152" s="11" t="n">
        <v>4</v>
      </c>
      <c r="I152" s="11" t="n">
        <v>1</v>
      </c>
      <c r="J152" s="11" t="n">
        <v>1</v>
      </c>
      <c r="K152" s="12" t="s">
        <v>4200</v>
      </c>
      <c r="L152" s="11" t="n">
        <v>8</v>
      </c>
      <c r="M152" s="12" t="s">
        <v>307</v>
      </c>
      <c r="N152" s="11" t="n">
        <v>4</v>
      </c>
      <c r="O152" s="13" t="s">
        <v>4201</v>
      </c>
      <c r="P152" s="13" t="s">
        <v>142</v>
      </c>
      <c r="Q152" s="11" t="n">
        <v>5</v>
      </c>
      <c r="R152" s="11" t="n">
        <v>5</v>
      </c>
      <c r="S152" s="11" t="n">
        <v>5</v>
      </c>
      <c r="T152" s="11" t="n">
        <v>3</v>
      </c>
      <c r="U152" s="11" t="n">
        <v>2</v>
      </c>
      <c r="V152" s="11" t="n">
        <v>3</v>
      </c>
      <c r="W152" s="11" t="n">
        <v>3</v>
      </c>
      <c r="X152" s="11" t="n">
        <v>2</v>
      </c>
      <c r="Y152" s="14" t="s">
        <v>142</v>
      </c>
      <c r="Z152" s="14" t="s">
        <v>4202</v>
      </c>
      <c r="AA152" s="15" t="s">
        <v>142</v>
      </c>
      <c r="AB152" s="15" t="s">
        <v>4203</v>
      </c>
      <c r="AC152" s="16" t="s">
        <v>142</v>
      </c>
      <c r="AD152" s="16" t="s">
        <v>4204</v>
      </c>
      <c r="AE152" s="11" t="n">
        <v>3</v>
      </c>
      <c r="AF152" s="11" t="n">
        <v>3</v>
      </c>
      <c r="AG152" s="11" t="n">
        <v>3</v>
      </c>
      <c r="AH152" s="11" t="n">
        <v>3</v>
      </c>
      <c r="AI152" s="11" t="n">
        <v>2</v>
      </c>
      <c r="AJ152" s="11" t="n">
        <v>2</v>
      </c>
      <c r="AK152" s="11" t="n">
        <v>3</v>
      </c>
      <c r="AL152" s="11" t="n">
        <v>2</v>
      </c>
      <c r="AM152" s="17" t="s">
        <v>4205</v>
      </c>
      <c r="AN152" s="17" t="s">
        <v>142</v>
      </c>
      <c r="AO152" s="18" t="s">
        <v>4206</v>
      </c>
      <c r="AP152" s="18" t="s">
        <v>142</v>
      </c>
      <c r="AQ152" s="19" t="s">
        <v>4207</v>
      </c>
      <c r="AR152" s="19" t="s">
        <v>142</v>
      </c>
      <c r="AS152" s="11" t="n">
        <v>5</v>
      </c>
      <c r="AT152" s="11" t="n">
        <v>5</v>
      </c>
      <c r="AU152" s="11" t="n">
        <v>5</v>
      </c>
      <c r="AV152" s="11" t="n">
        <v>3</v>
      </c>
      <c r="AW152" s="11" t="n">
        <v>2</v>
      </c>
      <c r="AX152" s="11" t="n">
        <v>3</v>
      </c>
      <c r="AY152" s="11" t="n">
        <v>4</v>
      </c>
      <c r="AZ152" s="11" t="n">
        <v>2</v>
      </c>
      <c r="BA152" s="11" t="n">
        <v>1</v>
      </c>
      <c r="BB152" s="20" t="s">
        <v>4208</v>
      </c>
      <c r="BC152" s="20" t="s">
        <v>142</v>
      </c>
      <c r="BD152" s="20" t="s">
        <v>142</v>
      </c>
      <c r="BE152" s="20" t="s">
        <v>142</v>
      </c>
      <c r="BF152" s="21" t="s">
        <v>4209</v>
      </c>
      <c r="BG152" s="21" t="s">
        <v>142</v>
      </c>
      <c r="BH152" s="21" t="s">
        <v>142</v>
      </c>
      <c r="BI152" s="21" t="s">
        <v>142</v>
      </c>
      <c r="BJ152" s="22" t="s">
        <v>4210</v>
      </c>
      <c r="BK152" s="22" t="s">
        <v>142</v>
      </c>
      <c r="BL152" s="22" t="s">
        <v>142</v>
      </c>
      <c r="BM152" s="22" t="s">
        <v>142</v>
      </c>
      <c r="BN152" s="11" t="n">
        <v>4</v>
      </c>
      <c r="BO152" s="11" t="n">
        <v>5</v>
      </c>
      <c r="BP152" s="11" t="n">
        <v>5</v>
      </c>
      <c r="BQ152" s="11" t="n">
        <v>4</v>
      </c>
      <c r="BR152" s="11" t="n">
        <v>4</v>
      </c>
      <c r="BS152" s="11" t="n">
        <v>4</v>
      </c>
      <c r="BT152" s="11" t="n">
        <v>4</v>
      </c>
      <c r="BU152" s="11" t="n">
        <v>3</v>
      </c>
      <c r="BV152" s="12" t="s">
        <v>4211</v>
      </c>
      <c r="BW152" s="11" t="n">
        <v>1</v>
      </c>
      <c r="BX152" s="11" t="n">
        <v>1</v>
      </c>
      <c r="BY152" s="12" t="s">
        <v>4212</v>
      </c>
      <c r="BZ152" s="12" t="s">
        <v>4213</v>
      </c>
      <c r="CA152" s="12" t="s">
        <v>4214</v>
      </c>
      <c r="CB152" s="35" t="n">
        <v>2</v>
      </c>
      <c r="CC152" s="35" t="n">
        <v>8</v>
      </c>
      <c r="CD152" s="35" t="n">
        <v>28</v>
      </c>
      <c r="CE152" s="35" t="n">
        <v>2648</v>
      </c>
      <c r="CF152" s="35" t="n">
        <v>94</v>
      </c>
      <c r="CG152" s="35" t="n">
        <v>1166</v>
      </c>
      <c r="CH152" s="35" t="n">
        <v>37</v>
      </c>
      <c r="CI152" s="35" t="n">
        <v>2990</v>
      </c>
      <c r="CJ152" s="35" t="n">
        <v>51</v>
      </c>
      <c r="CK152" s="35" t="n">
        <v>74</v>
      </c>
      <c r="CL152" s="35" t="n">
        <v>122</v>
      </c>
      <c r="CM152" s="35" t="n">
        <v>168</v>
      </c>
      <c r="CN152" s="35" t="n">
        <v>2600</v>
      </c>
      <c r="CO152" s="35" t="n">
        <v>2634</v>
      </c>
      <c r="CP152" s="35" t="n">
        <v>2636</v>
      </c>
      <c r="CQ152" s="35" t="n">
        <v>3954</v>
      </c>
      <c r="CR152" s="35" t="n">
        <v>3978</v>
      </c>
    </row>
    <row r="153" customFormat="false" ht="12.75" hidden="false" customHeight="false" outlineLevel="0" collapsed="false">
      <c r="A153" s="11" t="n">
        <v>4200233</v>
      </c>
      <c r="B153" s="12" t="s">
        <v>4228</v>
      </c>
      <c r="C153" s="35" t="n">
        <v>5593927</v>
      </c>
      <c r="D153" s="11" t="n">
        <v>4</v>
      </c>
      <c r="E153" s="11" t="n">
        <v>4</v>
      </c>
      <c r="F153" s="11" t="n">
        <v>2</v>
      </c>
      <c r="G153" s="11" t="n">
        <v>3</v>
      </c>
      <c r="H153" s="11" t="n">
        <v>1</v>
      </c>
      <c r="I153" s="11" t="n">
        <v>1</v>
      </c>
      <c r="J153" s="11" t="n">
        <v>1</v>
      </c>
      <c r="K153" s="12" t="s">
        <v>4229</v>
      </c>
      <c r="L153" s="11" t="n">
        <v>7</v>
      </c>
      <c r="M153" s="12" t="s">
        <v>489</v>
      </c>
      <c r="N153" s="11" t="n">
        <v>17</v>
      </c>
      <c r="O153" s="13" t="s">
        <v>142</v>
      </c>
      <c r="P153" s="13" t="s">
        <v>4230</v>
      </c>
      <c r="Q153" s="11" t="n">
        <v>1</v>
      </c>
      <c r="R153" s="11" t="n">
        <v>4</v>
      </c>
      <c r="S153" s="11" t="n">
        <v>4</v>
      </c>
      <c r="T153" s="11" t="n">
        <v>3</v>
      </c>
      <c r="U153" s="11" t="n">
        <v>3</v>
      </c>
      <c r="V153" s="11" t="n">
        <v>2</v>
      </c>
      <c r="W153" s="11" t="n">
        <v>2</v>
      </c>
      <c r="X153" s="11" t="n">
        <v>1</v>
      </c>
      <c r="Y153" s="14" t="s">
        <v>142</v>
      </c>
      <c r="Z153" s="14" t="s">
        <v>4231</v>
      </c>
      <c r="AA153" s="15" t="s">
        <v>142</v>
      </c>
      <c r="AB153" s="15" t="s">
        <v>4232</v>
      </c>
      <c r="AC153" s="16" t="s">
        <v>142</v>
      </c>
      <c r="AD153" s="16" t="s">
        <v>4233</v>
      </c>
      <c r="AE153" s="11" t="n">
        <v>5</v>
      </c>
      <c r="AF153" s="11" t="n">
        <v>3</v>
      </c>
      <c r="AG153" s="11" t="n">
        <v>5</v>
      </c>
      <c r="AH153" s="11" t="n">
        <v>2</v>
      </c>
      <c r="AI153" s="11" t="n">
        <v>2</v>
      </c>
      <c r="AJ153" s="11" t="n">
        <v>2</v>
      </c>
      <c r="AK153" s="11" t="n">
        <v>2</v>
      </c>
      <c r="AL153" s="11" t="n">
        <v>2</v>
      </c>
      <c r="AM153" s="17" t="s">
        <v>142</v>
      </c>
      <c r="AN153" s="17" t="s">
        <v>4234</v>
      </c>
      <c r="AO153" s="18" t="s">
        <v>142</v>
      </c>
      <c r="AP153" s="18" t="s">
        <v>4235</v>
      </c>
      <c r="AQ153" s="19" t="s">
        <v>142</v>
      </c>
      <c r="AR153" s="19" t="s">
        <v>4236</v>
      </c>
      <c r="AS153" s="11" t="n">
        <v>2</v>
      </c>
      <c r="AT153" s="11" t="n">
        <v>3</v>
      </c>
      <c r="AU153" s="11" t="n">
        <v>3</v>
      </c>
      <c r="AV153" s="11" t="n">
        <v>4</v>
      </c>
      <c r="AW153" s="11" t="n">
        <v>4</v>
      </c>
      <c r="AX153" s="11" t="n">
        <v>4</v>
      </c>
      <c r="AY153" s="11" t="n">
        <v>4</v>
      </c>
      <c r="AZ153" s="11" t="n">
        <v>4</v>
      </c>
      <c r="BA153" s="11" t="n">
        <v>1</v>
      </c>
      <c r="BB153" s="20" t="s">
        <v>142</v>
      </c>
      <c r="BC153" s="20" t="s">
        <v>142</v>
      </c>
      <c r="BD153" s="20" t="s">
        <v>142</v>
      </c>
      <c r="BE153" s="20" t="s">
        <v>4237</v>
      </c>
      <c r="BF153" s="21" t="s">
        <v>142</v>
      </c>
      <c r="BG153" s="21" t="s">
        <v>142</v>
      </c>
      <c r="BH153" s="21" t="s">
        <v>142</v>
      </c>
      <c r="BI153" s="21" t="s">
        <v>4238</v>
      </c>
      <c r="BJ153" s="22" t="s">
        <v>142</v>
      </c>
      <c r="BK153" s="22" t="s">
        <v>142</v>
      </c>
      <c r="BL153" s="22" t="s">
        <v>142</v>
      </c>
      <c r="BM153" s="22" t="s">
        <v>4239</v>
      </c>
      <c r="BN153" s="11" t="n">
        <v>3</v>
      </c>
      <c r="BO153" s="11" t="n">
        <v>3</v>
      </c>
      <c r="BP153" s="11" t="n">
        <v>2</v>
      </c>
      <c r="BQ153" s="11" t="n">
        <v>4</v>
      </c>
      <c r="BR153" s="11" t="n">
        <v>4</v>
      </c>
      <c r="BS153" s="11" t="n">
        <v>4</v>
      </c>
      <c r="BT153" s="11" t="n">
        <v>4</v>
      </c>
      <c r="BU153" s="11" t="n">
        <v>4</v>
      </c>
      <c r="BV153" s="12" t="s">
        <v>4240</v>
      </c>
      <c r="BW153" s="11" t="n">
        <v>1</v>
      </c>
      <c r="BX153" s="11" t="n">
        <v>1</v>
      </c>
      <c r="BY153" s="12" t="s">
        <v>4241</v>
      </c>
      <c r="BZ153" s="12" t="s">
        <v>4242</v>
      </c>
      <c r="CA153" s="12" t="s">
        <v>4243</v>
      </c>
      <c r="CB153" s="35" t="n">
        <v>6</v>
      </c>
      <c r="CC153" s="35" t="n">
        <v>14</v>
      </c>
      <c r="CD153" s="35" t="n">
        <v>54</v>
      </c>
      <c r="CE153" s="35" t="n">
        <v>8102</v>
      </c>
      <c r="CF153" s="35" t="n">
        <v>8328</v>
      </c>
      <c r="CG153" s="35" t="n">
        <v>3405</v>
      </c>
      <c r="CH153" s="35" t="n">
        <v>6360</v>
      </c>
      <c r="CI153" s="35" t="n">
        <v>82</v>
      </c>
      <c r="CJ153" s="35" t="n">
        <v>1775</v>
      </c>
      <c r="CK153" s="35" t="n">
        <v>1816</v>
      </c>
      <c r="CL153" s="35" t="n">
        <v>6187</v>
      </c>
      <c r="CM153" s="35" t="n">
        <v>6212</v>
      </c>
      <c r="CN153" s="35" t="n">
        <v>8081</v>
      </c>
      <c r="CO153" s="35" t="n">
        <v>8098</v>
      </c>
      <c r="CP153" s="35" t="n">
        <v>8100</v>
      </c>
      <c r="CQ153" s="35" t="n">
        <v>9652</v>
      </c>
      <c r="CR153" s="35" t="n">
        <v>9666</v>
      </c>
    </row>
    <row r="154" customFormat="false" ht="12.75" hidden="false" customHeight="false" outlineLevel="0" collapsed="false">
      <c r="A154" s="11" t="n">
        <v>4200712</v>
      </c>
      <c r="B154" s="12" t="s">
        <v>4258</v>
      </c>
      <c r="C154" s="35" t="n">
        <v>5568355</v>
      </c>
      <c r="D154" s="11" t="n">
        <v>4</v>
      </c>
      <c r="E154" s="11" t="n">
        <v>2</v>
      </c>
      <c r="F154" s="11" t="n">
        <v>4</v>
      </c>
      <c r="G154" s="11" t="n">
        <v>1</v>
      </c>
      <c r="H154" s="11" t="n">
        <v>3</v>
      </c>
      <c r="I154" s="11" t="n">
        <v>1</v>
      </c>
      <c r="J154" s="11" t="n">
        <v>1</v>
      </c>
      <c r="K154" s="12" t="s">
        <v>671</v>
      </c>
      <c r="L154" s="11" t="n">
        <v>6</v>
      </c>
      <c r="M154" s="12" t="s">
        <v>489</v>
      </c>
      <c r="N154" s="11" t="n">
        <v>18</v>
      </c>
      <c r="O154" s="13" t="s">
        <v>4259</v>
      </c>
      <c r="P154" s="13" t="s">
        <v>142</v>
      </c>
      <c r="Q154" s="11" t="n">
        <v>3</v>
      </c>
      <c r="R154" s="11" t="n">
        <v>4</v>
      </c>
      <c r="S154" s="11" t="n">
        <v>3</v>
      </c>
      <c r="T154" s="11" t="n">
        <v>3</v>
      </c>
      <c r="U154" s="11" t="n">
        <v>2</v>
      </c>
      <c r="V154" s="11" t="n">
        <v>0</v>
      </c>
      <c r="W154" s="11" t="n">
        <v>2</v>
      </c>
      <c r="X154" s="11" t="n">
        <v>2</v>
      </c>
      <c r="Y154" s="14" t="s">
        <v>4260</v>
      </c>
      <c r="Z154" s="14" t="s">
        <v>142</v>
      </c>
      <c r="AA154" s="15" t="s">
        <v>4261</v>
      </c>
      <c r="AB154" s="15" t="s">
        <v>142</v>
      </c>
      <c r="AC154" s="16" t="s">
        <v>4262</v>
      </c>
      <c r="AD154" s="16" t="s">
        <v>142</v>
      </c>
      <c r="AE154" s="11" t="n">
        <v>2</v>
      </c>
      <c r="AF154" s="11" t="n">
        <v>3</v>
      </c>
      <c r="AG154" s="11" t="n">
        <v>3</v>
      </c>
      <c r="AH154" s="11" t="n">
        <v>2</v>
      </c>
      <c r="AI154" s="11" t="n">
        <v>2</v>
      </c>
      <c r="AJ154" s="11" t="n">
        <v>2</v>
      </c>
      <c r="AK154" s="11" t="n">
        <v>2</v>
      </c>
      <c r="AL154" s="11" t="n">
        <v>2</v>
      </c>
      <c r="AM154" s="17" t="s">
        <v>142</v>
      </c>
      <c r="AN154" s="17" t="s">
        <v>4263</v>
      </c>
      <c r="AO154" s="18" t="s">
        <v>142</v>
      </c>
      <c r="AP154" s="18" t="s">
        <v>4264</v>
      </c>
      <c r="AQ154" s="19" t="s">
        <v>142</v>
      </c>
      <c r="AR154" s="19" t="s">
        <v>4265</v>
      </c>
      <c r="AS154" s="11" t="n">
        <v>4</v>
      </c>
      <c r="AT154" s="11" t="n">
        <v>4</v>
      </c>
      <c r="AU154" s="11" t="n">
        <v>3</v>
      </c>
      <c r="AV154" s="11" t="n">
        <v>4</v>
      </c>
      <c r="AW154" s="11" t="n">
        <v>2</v>
      </c>
      <c r="AX154" s="11" t="n">
        <v>3</v>
      </c>
      <c r="AY154" s="11" t="n">
        <v>2</v>
      </c>
      <c r="AZ154" s="11" t="n">
        <v>2</v>
      </c>
      <c r="BA154" s="11" t="n">
        <v>1</v>
      </c>
      <c r="BB154" s="20" t="s">
        <v>4266</v>
      </c>
      <c r="BC154" s="20" t="s">
        <v>142</v>
      </c>
      <c r="BD154" s="20" t="s">
        <v>142</v>
      </c>
      <c r="BE154" s="20" t="s">
        <v>142</v>
      </c>
      <c r="BF154" s="21" t="s">
        <v>4267</v>
      </c>
      <c r="BG154" s="21" t="s">
        <v>142</v>
      </c>
      <c r="BH154" s="21" t="s">
        <v>142</v>
      </c>
      <c r="BI154" s="21" t="s">
        <v>142</v>
      </c>
      <c r="BJ154" s="22" t="s">
        <v>4268</v>
      </c>
      <c r="BK154" s="22" t="s">
        <v>142</v>
      </c>
      <c r="BL154" s="22" t="s">
        <v>142</v>
      </c>
      <c r="BM154" s="22" t="s">
        <v>142</v>
      </c>
      <c r="BN154" s="11" t="n">
        <v>3</v>
      </c>
      <c r="BO154" s="11" t="n">
        <v>4</v>
      </c>
      <c r="BP154" s="11" t="n">
        <v>3</v>
      </c>
      <c r="BQ154" s="11" t="n">
        <v>2</v>
      </c>
      <c r="BR154" s="11" t="n">
        <v>3</v>
      </c>
      <c r="BS154" s="11" t="n">
        <v>3</v>
      </c>
      <c r="BT154" s="11" t="n">
        <v>2</v>
      </c>
      <c r="BU154" s="11" t="n">
        <v>2</v>
      </c>
      <c r="BV154" s="12" t="s">
        <v>4269</v>
      </c>
      <c r="BW154" s="11" t="n">
        <v>1</v>
      </c>
      <c r="BX154" s="11" t="n">
        <v>1</v>
      </c>
      <c r="BY154" s="12" t="s">
        <v>4270</v>
      </c>
      <c r="BZ154" s="12" t="s">
        <v>4271</v>
      </c>
      <c r="CA154" s="12" t="s">
        <v>4272</v>
      </c>
      <c r="CB154" s="35" t="n">
        <v>4</v>
      </c>
      <c r="CC154" s="35" t="n">
        <v>12</v>
      </c>
      <c r="CD154" s="35" t="n">
        <v>29</v>
      </c>
      <c r="CE154" s="35" t="n">
        <v>9235</v>
      </c>
      <c r="CF154" s="35" t="n">
        <v>6325</v>
      </c>
      <c r="CG154" s="35" t="n">
        <v>143766</v>
      </c>
      <c r="CH154" s="35" t="n">
        <v>4244</v>
      </c>
      <c r="CI154" s="35" t="n">
        <v>7491</v>
      </c>
      <c r="CJ154" s="35" t="n">
        <v>5625</v>
      </c>
      <c r="CK154" s="35" t="n">
        <v>5659</v>
      </c>
      <c r="CL154" s="35" t="n">
        <v>7253</v>
      </c>
      <c r="CM154" s="35" t="n">
        <v>7276</v>
      </c>
      <c r="CN154" s="35" t="n">
        <v>9134</v>
      </c>
      <c r="CO154" s="35" t="n">
        <v>9228</v>
      </c>
      <c r="CP154" s="35" t="n">
        <v>9231</v>
      </c>
      <c r="CQ154" s="35" t="n">
        <v>145489</v>
      </c>
      <c r="CR154" s="35" t="n">
        <v>145513</v>
      </c>
    </row>
    <row r="155" customFormat="false" ht="12.75" hidden="false" customHeight="false" outlineLevel="0" collapsed="false">
      <c r="A155" s="11" t="n">
        <v>4201148</v>
      </c>
      <c r="B155" s="12" t="s">
        <v>4287</v>
      </c>
      <c r="C155" s="35" t="n">
        <v>5593927</v>
      </c>
      <c r="D155" s="11" t="n">
        <v>4</v>
      </c>
      <c r="E155" s="11" t="n">
        <v>4</v>
      </c>
      <c r="F155" s="11" t="n">
        <v>1</v>
      </c>
      <c r="G155" s="11" t="n">
        <v>3</v>
      </c>
      <c r="H155" s="11" t="n">
        <v>2</v>
      </c>
      <c r="I155" s="11" t="n">
        <v>1</v>
      </c>
      <c r="J155" s="11" t="n">
        <v>1</v>
      </c>
      <c r="K155" s="12" t="s">
        <v>4288</v>
      </c>
      <c r="L155" s="11" t="n">
        <v>5</v>
      </c>
      <c r="M155" s="12" t="s">
        <v>1279</v>
      </c>
      <c r="N155" s="11" t="n">
        <v>3</v>
      </c>
      <c r="O155" s="13" t="s">
        <v>142</v>
      </c>
      <c r="P155" s="13" t="s">
        <v>4289</v>
      </c>
      <c r="Q155" s="11" t="n">
        <v>5</v>
      </c>
      <c r="R155" s="11" t="n">
        <v>3</v>
      </c>
      <c r="S155" s="11" t="n">
        <v>3</v>
      </c>
      <c r="T155" s="11" t="n">
        <v>3</v>
      </c>
      <c r="U155" s="11" t="n">
        <v>3</v>
      </c>
      <c r="V155" s="11" t="n">
        <v>4</v>
      </c>
      <c r="W155" s="11" t="n">
        <v>4</v>
      </c>
      <c r="X155" s="11" t="n">
        <v>2</v>
      </c>
      <c r="Y155" s="14" t="s">
        <v>142</v>
      </c>
      <c r="Z155" s="14" t="s">
        <v>4290</v>
      </c>
      <c r="AA155" s="15" t="s">
        <v>142</v>
      </c>
      <c r="AB155" s="15" t="s">
        <v>4291</v>
      </c>
      <c r="AC155" s="16" t="s">
        <v>142</v>
      </c>
      <c r="AD155" s="16" t="s">
        <v>4292</v>
      </c>
      <c r="AE155" s="11" t="n">
        <v>5</v>
      </c>
      <c r="AF155" s="11" t="n">
        <v>4</v>
      </c>
      <c r="AG155" s="11" t="n">
        <v>4</v>
      </c>
      <c r="AH155" s="11" t="n">
        <v>4</v>
      </c>
      <c r="AI155" s="11" t="n">
        <v>4</v>
      </c>
      <c r="AJ155" s="11" t="n">
        <v>3</v>
      </c>
      <c r="AK155" s="11" t="n">
        <v>4</v>
      </c>
      <c r="AL155" s="11" t="n">
        <v>3</v>
      </c>
      <c r="AM155" s="17" t="s">
        <v>4293</v>
      </c>
      <c r="AN155" s="17" t="s">
        <v>142</v>
      </c>
      <c r="AO155" s="18" t="s">
        <v>4294</v>
      </c>
      <c r="AP155" s="18" t="s">
        <v>142</v>
      </c>
      <c r="AQ155" s="19" t="s">
        <v>4295</v>
      </c>
      <c r="AR155" s="19" t="s">
        <v>142</v>
      </c>
      <c r="AS155" s="11" t="n">
        <v>5</v>
      </c>
      <c r="AT155" s="11" t="n">
        <v>4</v>
      </c>
      <c r="AU155" s="11" t="n">
        <v>4</v>
      </c>
      <c r="AV155" s="11" t="n">
        <v>3</v>
      </c>
      <c r="AW155" s="11" t="n">
        <v>0</v>
      </c>
      <c r="AX155" s="11" t="n">
        <v>3</v>
      </c>
      <c r="AY155" s="11" t="n">
        <v>2</v>
      </c>
      <c r="AZ155" s="11" t="n">
        <v>2</v>
      </c>
      <c r="BA155" s="11" t="n">
        <v>1</v>
      </c>
      <c r="BB155" s="20" t="s">
        <v>142</v>
      </c>
      <c r="BC155" s="20" t="s">
        <v>142</v>
      </c>
      <c r="BD155" s="20" t="s">
        <v>142</v>
      </c>
      <c r="BE155" s="20" t="s">
        <v>4296</v>
      </c>
      <c r="BF155" s="21" t="s">
        <v>142</v>
      </c>
      <c r="BG155" s="21" t="s">
        <v>142</v>
      </c>
      <c r="BH155" s="21" t="s">
        <v>142</v>
      </c>
      <c r="BI155" s="21" t="s">
        <v>4297</v>
      </c>
      <c r="BJ155" s="22" t="s">
        <v>142</v>
      </c>
      <c r="BK155" s="22" t="s">
        <v>142</v>
      </c>
      <c r="BL155" s="22" t="s">
        <v>142</v>
      </c>
      <c r="BM155" s="22" t="s">
        <v>4298</v>
      </c>
      <c r="BN155" s="11" t="n">
        <v>2</v>
      </c>
      <c r="BO155" s="11" t="n">
        <v>3</v>
      </c>
      <c r="BP155" s="11" t="n">
        <v>2</v>
      </c>
      <c r="BQ155" s="11" t="n">
        <v>2</v>
      </c>
      <c r="BR155" s="11" t="n">
        <v>2</v>
      </c>
      <c r="BS155" s="11" t="n">
        <v>2</v>
      </c>
      <c r="BT155" s="11" t="n">
        <v>2</v>
      </c>
      <c r="BU155" s="11" t="n">
        <v>2</v>
      </c>
      <c r="BV155" s="12" t="s">
        <v>1080</v>
      </c>
      <c r="BW155" s="11" t="n">
        <v>1</v>
      </c>
      <c r="BX155" s="11" t="n">
        <v>1</v>
      </c>
      <c r="BY155" s="12" t="s">
        <v>4299</v>
      </c>
      <c r="BZ155" s="12" t="s">
        <v>4300</v>
      </c>
      <c r="CA155" s="12" t="s">
        <v>4301</v>
      </c>
      <c r="CB155" s="35" t="n">
        <v>4</v>
      </c>
      <c r="CC155" s="35" t="n">
        <v>15</v>
      </c>
      <c r="CD155" s="35" t="n">
        <v>53</v>
      </c>
      <c r="CE155" s="35" t="n">
        <v>13055</v>
      </c>
      <c r="CF155" s="35" t="n">
        <v>13247</v>
      </c>
      <c r="CG155" s="35" t="n">
        <v>2805</v>
      </c>
      <c r="CH155" s="35" t="n">
        <v>10028</v>
      </c>
      <c r="CI155" s="35" t="n">
        <v>5961</v>
      </c>
      <c r="CJ155" s="35" t="n">
        <v>5088</v>
      </c>
      <c r="CK155" s="35" t="n">
        <v>5138</v>
      </c>
      <c r="CL155" s="35" t="n">
        <v>9412</v>
      </c>
      <c r="CM155" s="35" t="n">
        <v>9457</v>
      </c>
      <c r="CN155" s="35" t="n">
        <v>12758</v>
      </c>
      <c r="CO155" s="35" t="n">
        <v>12809</v>
      </c>
      <c r="CP155" s="35" t="n">
        <v>12812</v>
      </c>
      <c r="CQ155" s="35" t="n">
        <v>15403</v>
      </c>
      <c r="CR155" s="35" t="n">
        <v>15438</v>
      </c>
    </row>
    <row r="156" customFormat="false" ht="12.75" hidden="false" customHeight="false" outlineLevel="0" collapsed="false">
      <c r="A156" s="11" t="n">
        <v>4203007</v>
      </c>
      <c r="B156" s="12" t="s">
        <v>4316</v>
      </c>
      <c r="C156" s="35" t="n">
        <v>5593927</v>
      </c>
      <c r="D156" s="11" t="n">
        <v>2</v>
      </c>
      <c r="E156" s="11" t="n">
        <v>2</v>
      </c>
      <c r="F156" s="11" t="n">
        <v>-77</v>
      </c>
      <c r="G156" s="11" t="n">
        <v>-77</v>
      </c>
      <c r="H156" s="11" t="n">
        <v>1</v>
      </c>
      <c r="I156" s="11" t="n">
        <v>1</v>
      </c>
      <c r="J156" s="11" t="n">
        <v>1</v>
      </c>
      <c r="K156" s="12" t="s">
        <v>4317</v>
      </c>
      <c r="L156" s="11" t="n">
        <v>3</v>
      </c>
      <c r="M156" s="12" t="s">
        <v>1610</v>
      </c>
      <c r="N156" s="11" t="n">
        <v>26</v>
      </c>
      <c r="O156" s="13" t="s">
        <v>4318</v>
      </c>
      <c r="P156" s="13" t="s">
        <v>142</v>
      </c>
      <c r="Q156" s="11" t="n">
        <v>3</v>
      </c>
      <c r="R156" s="11" t="n">
        <v>3</v>
      </c>
      <c r="S156" s="11" t="n">
        <v>3</v>
      </c>
      <c r="T156" s="11" t="n">
        <v>2</v>
      </c>
      <c r="U156" s="11" t="n">
        <v>2</v>
      </c>
      <c r="V156" s="11" t="n">
        <v>2</v>
      </c>
      <c r="W156" s="11" t="n">
        <v>2</v>
      </c>
      <c r="X156" s="11" t="n">
        <v>2</v>
      </c>
      <c r="Y156" s="14" t="s">
        <v>142</v>
      </c>
      <c r="Z156" s="14" t="s">
        <v>4319</v>
      </c>
      <c r="AA156" s="15" t="s">
        <v>142</v>
      </c>
      <c r="AB156" s="15" t="s">
        <v>4320</v>
      </c>
      <c r="AC156" s="16" t="s">
        <v>142</v>
      </c>
      <c r="AD156" s="16" t="s">
        <v>4321</v>
      </c>
      <c r="AE156" s="11" t="n">
        <v>3</v>
      </c>
      <c r="AF156" s="11" t="n">
        <v>3</v>
      </c>
      <c r="AG156" s="11" t="n">
        <v>3</v>
      </c>
      <c r="AH156" s="11" t="n">
        <v>1</v>
      </c>
      <c r="AI156" s="11" t="n">
        <v>1</v>
      </c>
      <c r="AJ156" s="11" t="n">
        <v>2</v>
      </c>
      <c r="AK156" s="11" t="n">
        <v>2</v>
      </c>
      <c r="AL156" s="11" t="n">
        <v>1</v>
      </c>
      <c r="AM156" s="17" t="s">
        <v>142</v>
      </c>
      <c r="AN156" s="17" t="s">
        <v>142</v>
      </c>
      <c r="AO156" s="18" t="s">
        <v>142</v>
      </c>
      <c r="AP156" s="18" t="s">
        <v>142</v>
      </c>
      <c r="AQ156" s="19" t="s">
        <v>142</v>
      </c>
      <c r="AR156" s="19" t="s">
        <v>142</v>
      </c>
      <c r="AS156" s="11" t="n">
        <v>-77</v>
      </c>
      <c r="AT156" s="11" t="n">
        <v>-77</v>
      </c>
      <c r="AU156" s="11" t="n">
        <v>-77</v>
      </c>
      <c r="AV156" s="11" t="n">
        <v>-77</v>
      </c>
      <c r="AW156" s="11" t="n">
        <v>-77</v>
      </c>
      <c r="AX156" s="11" t="n">
        <v>-77</v>
      </c>
      <c r="AY156" s="11" t="n">
        <v>-77</v>
      </c>
      <c r="AZ156" s="11" t="n">
        <v>-77</v>
      </c>
      <c r="BA156" s="11" t="n">
        <v>2</v>
      </c>
      <c r="BB156" s="20" t="s">
        <v>142</v>
      </c>
      <c r="BC156" s="20" t="s">
        <v>142</v>
      </c>
      <c r="BD156" s="20" t="s">
        <v>142</v>
      </c>
      <c r="BE156" s="20" t="s">
        <v>142</v>
      </c>
      <c r="BF156" s="21" t="s">
        <v>142</v>
      </c>
      <c r="BG156" s="21" t="s">
        <v>142</v>
      </c>
      <c r="BH156" s="21" t="s">
        <v>142</v>
      </c>
      <c r="BI156" s="21" t="s">
        <v>142</v>
      </c>
      <c r="BJ156" s="22" t="s">
        <v>142</v>
      </c>
      <c r="BK156" s="22" t="s">
        <v>142</v>
      </c>
      <c r="BL156" s="22" t="s">
        <v>142</v>
      </c>
      <c r="BM156" s="22" t="s">
        <v>142</v>
      </c>
      <c r="BN156" s="11" t="n">
        <v>-77</v>
      </c>
      <c r="BO156" s="11" t="n">
        <v>-77</v>
      </c>
      <c r="BP156" s="11" t="n">
        <v>-77</v>
      </c>
      <c r="BQ156" s="11" t="n">
        <v>-77</v>
      </c>
      <c r="BR156" s="11" t="n">
        <v>-77</v>
      </c>
      <c r="BS156" s="11" t="n">
        <v>-77</v>
      </c>
      <c r="BT156" s="11" t="n">
        <v>-77</v>
      </c>
      <c r="BU156" s="11" t="n">
        <v>-77</v>
      </c>
      <c r="BV156" s="12" t="s">
        <v>1233</v>
      </c>
      <c r="BW156" s="11" t="n">
        <v>1</v>
      </c>
      <c r="BX156" s="11" t="n">
        <v>0</v>
      </c>
      <c r="BY156" s="12" t="s">
        <v>4322</v>
      </c>
      <c r="BZ156" s="12" t="s">
        <v>4323</v>
      </c>
      <c r="CA156" s="12" t="s">
        <v>4324</v>
      </c>
      <c r="CB156" s="35" t="n">
        <v>3</v>
      </c>
      <c r="CC156" s="35" t="n">
        <v>39</v>
      </c>
      <c r="CD156" s="35" t="n">
        <v>180</v>
      </c>
      <c r="CE156" s="35" t="n">
        <v>2767</v>
      </c>
      <c r="CF156" s="35" t="n">
        <v>3017</v>
      </c>
      <c r="CG156" s="35" t="n">
        <v>0</v>
      </c>
      <c r="CH156" s="35" t="n">
        <v>0</v>
      </c>
      <c r="CI156" s="35" t="n">
        <v>386</v>
      </c>
      <c r="CJ156" s="35" t="n">
        <v>2626</v>
      </c>
      <c r="CK156" s="35" t="n">
        <v>2694</v>
      </c>
      <c r="CL156" s="35" t="n">
        <v>5791</v>
      </c>
      <c r="CM156" s="35" t="n">
        <v>5837</v>
      </c>
      <c r="CN156" s="35" t="n">
        <v>0</v>
      </c>
      <c r="CO156" s="35" t="n">
        <v>0</v>
      </c>
      <c r="CP156" s="35" t="n">
        <v>5855</v>
      </c>
      <c r="CQ156" s="35" t="n">
        <v>0</v>
      </c>
      <c r="CR156" s="35" t="n">
        <v>0</v>
      </c>
    </row>
    <row r="157" customFormat="false" ht="12.75" hidden="false" customHeight="false" outlineLevel="0" collapsed="false">
      <c r="A157" s="11" t="n">
        <v>4203049</v>
      </c>
      <c r="B157" s="12" t="s">
        <v>4334</v>
      </c>
      <c r="C157" s="35" t="n">
        <v>5593927</v>
      </c>
      <c r="D157" s="11" t="n">
        <v>4</v>
      </c>
      <c r="E157" s="11" t="n">
        <v>1</v>
      </c>
      <c r="F157" s="11" t="n">
        <v>3</v>
      </c>
      <c r="G157" s="11" t="n">
        <v>2</v>
      </c>
      <c r="H157" s="11" t="n">
        <v>4</v>
      </c>
      <c r="I157" s="11" t="n">
        <v>1</v>
      </c>
      <c r="J157" s="11" t="n">
        <v>1</v>
      </c>
      <c r="K157" s="12" t="s">
        <v>202</v>
      </c>
      <c r="L157" s="11" t="n">
        <v>6</v>
      </c>
      <c r="M157" s="12" t="s">
        <v>1102</v>
      </c>
      <c r="N157" s="11" t="n">
        <v>24</v>
      </c>
      <c r="O157" s="13" t="s">
        <v>142</v>
      </c>
      <c r="P157" s="13" t="s">
        <v>4335</v>
      </c>
      <c r="Q157" s="11" t="n">
        <v>4</v>
      </c>
      <c r="R157" s="11" t="n">
        <v>2</v>
      </c>
      <c r="S157" s="11" t="n">
        <v>3</v>
      </c>
      <c r="T157" s="11" t="n">
        <v>2</v>
      </c>
      <c r="U157" s="11" t="n">
        <v>2</v>
      </c>
      <c r="V157" s="11" t="n">
        <v>2</v>
      </c>
      <c r="W157" s="11" t="n">
        <v>3</v>
      </c>
      <c r="X157" s="11" t="n">
        <v>2</v>
      </c>
      <c r="Y157" s="14" t="s">
        <v>4336</v>
      </c>
      <c r="Z157" s="14" t="s">
        <v>142</v>
      </c>
      <c r="AA157" s="15" t="s">
        <v>4337</v>
      </c>
      <c r="AB157" s="15" t="s">
        <v>142</v>
      </c>
      <c r="AC157" s="16" t="s">
        <v>4338</v>
      </c>
      <c r="AD157" s="16" t="s">
        <v>142</v>
      </c>
      <c r="AE157" s="11" t="n">
        <v>4</v>
      </c>
      <c r="AF157" s="11" t="n">
        <v>4</v>
      </c>
      <c r="AG157" s="11" t="n">
        <v>4</v>
      </c>
      <c r="AH157" s="11" t="n">
        <v>2</v>
      </c>
      <c r="AI157" s="11" t="n">
        <v>2</v>
      </c>
      <c r="AJ157" s="11" t="n">
        <v>2</v>
      </c>
      <c r="AK157" s="11" t="n">
        <v>2</v>
      </c>
      <c r="AL157" s="11" t="n">
        <v>2</v>
      </c>
      <c r="AM157" s="17" t="s">
        <v>4339</v>
      </c>
      <c r="AN157" s="17" t="s">
        <v>142</v>
      </c>
      <c r="AO157" s="18" t="s">
        <v>4340</v>
      </c>
      <c r="AP157" s="18" t="s">
        <v>142</v>
      </c>
      <c r="AQ157" s="19" t="s">
        <v>4341</v>
      </c>
      <c r="AR157" s="19" t="s">
        <v>142</v>
      </c>
      <c r="AS157" s="11" t="n">
        <v>4</v>
      </c>
      <c r="AT157" s="11" t="n">
        <v>2</v>
      </c>
      <c r="AU157" s="11" t="n">
        <v>3</v>
      </c>
      <c r="AV157" s="11" t="n">
        <v>2</v>
      </c>
      <c r="AW157" s="11" t="n">
        <v>2</v>
      </c>
      <c r="AX157" s="11" t="n">
        <v>2</v>
      </c>
      <c r="AY157" s="11" t="n">
        <v>2</v>
      </c>
      <c r="AZ157" s="11" t="n">
        <v>2</v>
      </c>
      <c r="BA157" s="11" t="n">
        <v>1</v>
      </c>
      <c r="BB157" s="20" t="s">
        <v>4342</v>
      </c>
      <c r="BC157" s="20" t="s">
        <v>142</v>
      </c>
      <c r="BD157" s="20" t="s">
        <v>142</v>
      </c>
      <c r="BE157" s="20" t="s">
        <v>142</v>
      </c>
      <c r="BF157" s="21" t="s">
        <v>4343</v>
      </c>
      <c r="BG157" s="21" t="s">
        <v>142</v>
      </c>
      <c r="BH157" s="21" t="s">
        <v>142</v>
      </c>
      <c r="BI157" s="21" t="s">
        <v>142</v>
      </c>
      <c r="BJ157" s="22" t="s">
        <v>4344</v>
      </c>
      <c r="BK157" s="22" t="s">
        <v>142</v>
      </c>
      <c r="BL157" s="22" t="s">
        <v>142</v>
      </c>
      <c r="BM157" s="22" t="s">
        <v>142</v>
      </c>
      <c r="BN157" s="11" t="n">
        <v>4</v>
      </c>
      <c r="BO157" s="11" t="n">
        <v>4</v>
      </c>
      <c r="BP157" s="11" t="n">
        <v>4</v>
      </c>
      <c r="BQ157" s="11" t="n">
        <v>2</v>
      </c>
      <c r="BR157" s="11" t="n">
        <v>2</v>
      </c>
      <c r="BS157" s="11" t="n">
        <v>2</v>
      </c>
      <c r="BT157" s="11" t="n">
        <v>2</v>
      </c>
      <c r="BU157" s="11" t="n">
        <v>2</v>
      </c>
      <c r="BV157" s="12" t="s">
        <v>4346</v>
      </c>
      <c r="BW157" s="11" t="n">
        <v>1</v>
      </c>
      <c r="BX157" s="11" t="n">
        <v>1</v>
      </c>
      <c r="BY157" s="12" t="s">
        <v>4347</v>
      </c>
      <c r="BZ157" s="12" t="s">
        <v>4348</v>
      </c>
      <c r="CA157" s="12" t="s">
        <v>4349</v>
      </c>
      <c r="CB157" s="35" t="n">
        <v>4</v>
      </c>
      <c r="CC157" s="35" t="n">
        <v>13</v>
      </c>
      <c r="CD157" s="35" t="n">
        <v>46</v>
      </c>
      <c r="CE157" s="35" t="n">
        <v>5677</v>
      </c>
      <c r="CF157" s="35" t="n">
        <v>360</v>
      </c>
      <c r="CG157" s="35" t="n">
        <v>4616</v>
      </c>
      <c r="CH157" s="35" t="n">
        <v>1733</v>
      </c>
      <c r="CI157" s="35" t="n">
        <v>5692</v>
      </c>
      <c r="CJ157" s="35" t="n">
        <v>1549</v>
      </c>
      <c r="CK157" s="35" t="n">
        <v>1590</v>
      </c>
      <c r="CL157" s="35" t="n">
        <v>2709</v>
      </c>
      <c r="CM157" s="35" t="n">
        <v>2729</v>
      </c>
      <c r="CN157" s="35" t="n">
        <v>5655</v>
      </c>
      <c r="CO157" s="35" t="n">
        <v>5670</v>
      </c>
      <c r="CP157" s="35" t="n">
        <v>5674</v>
      </c>
      <c r="CQ157" s="35" t="n">
        <v>6942</v>
      </c>
      <c r="CR157" s="35" t="n">
        <v>6968</v>
      </c>
    </row>
    <row r="158" customFormat="false" ht="12.75" hidden="false" customHeight="false" outlineLevel="0" collapsed="false">
      <c r="A158" s="11" t="n">
        <v>4216036</v>
      </c>
      <c r="B158" s="12" t="s">
        <v>4363</v>
      </c>
      <c r="C158" s="35" t="n">
        <v>5593927</v>
      </c>
      <c r="D158" s="11" t="n">
        <v>3</v>
      </c>
      <c r="E158" s="11" t="n">
        <v>-77</v>
      </c>
      <c r="F158" s="11" t="n">
        <v>2</v>
      </c>
      <c r="G158" s="11" t="n">
        <v>3</v>
      </c>
      <c r="H158" s="11" t="n">
        <v>1</v>
      </c>
      <c r="I158" s="11" t="n">
        <v>1</v>
      </c>
      <c r="J158" s="11" t="n">
        <v>2</v>
      </c>
      <c r="K158" s="12" t="s">
        <v>4364</v>
      </c>
      <c r="L158" s="11" t="n">
        <v>5</v>
      </c>
      <c r="M158" s="12" t="s">
        <v>4365</v>
      </c>
      <c r="N158" s="11" t="n">
        <v>16</v>
      </c>
      <c r="O158" s="13" t="s">
        <v>142</v>
      </c>
      <c r="P158" s="13" t="s">
        <v>4366</v>
      </c>
      <c r="Q158" s="11" t="n">
        <v>4</v>
      </c>
      <c r="R158" s="11" t="n">
        <v>4</v>
      </c>
      <c r="S158" s="11" t="n">
        <v>4</v>
      </c>
      <c r="T158" s="11" t="n">
        <v>3</v>
      </c>
      <c r="U158" s="11" t="n">
        <v>2</v>
      </c>
      <c r="V158" s="11" t="n">
        <v>3</v>
      </c>
      <c r="W158" s="11" t="n">
        <v>2</v>
      </c>
      <c r="X158" s="11" t="n">
        <v>2</v>
      </c>
      <c r="Y158" s="14" t="s">
        <v>142</v>
      </c>
      <c r="Z158" s="14" t="s">
        <v>4367</v>
      </c>
      <c r="AA158" s="15" t="s">
        <v>142</v>
      </c>
      <c r="AB158" s="15" t="s">
        <v>4368</v>
      </c>
      <c r="AC158" s="16" t="s">
        <v>142</v>
      </c>
      <c r="AD158" s="16" t="s">
        <v>4369</v>
      </c>
      <c r="AE158" s="11" t="n">
        <v>4</v>
      </c>
      <c r="AF158" s="11" t="n">
        <v>4</v>
      </c>
      <c r="AG158" s="11" t="n">
        <v>4</v>
      </c>
      <c r="AH158" s="11" t="n">
        <v>3</v>
      </c>
      <c r="AI158" s="11" t="n">
        <v>2</v>
      </c>
      <c r="AJ158" s="11" t="n">
        <v>2</v>
      </c>
      <c r="AK158" s="11" t="n">
        <v>2</v>
      </c>
      <c r="AL158" s="11" t="n">
        <v>2</v>
      </c>
      <c r="AM158" s="17" t="s">
        <v>4370</v>
      </c>
      <c r="AN158" s="17" t="s">
        <v>142</v>
      </c>
      <c r="AO158" s="18" t="s">
        <v>4371</v>
      </c>
      <c r="AP158" s="18" t="s">
        <v>142</v>
      </c>
      <c r="AQ158" s="19" t="s">
        <v>4372</v>
      </c>
      <c r="AR158" s="19" t="s">
        <v>142</v>
      </c>
      <c r="AS158" s="11" t="n">
        <v>5</v>
      </c>
      <c r="AT158" s="11" t="n">
        <v>3</v>
      </c>
      <c r="AU158" s="11" t="n">
        <v>4</v>
      </c>
      <c r="AV158" s="11" t="n">
        <v>2</v>
      </c>
      <c r="AW158" s="11" t="n">
        <v>2</v>
      </c>
      <c r="AX158" s="11" t="n">
        <v>2</v>
      </c>
      <c r="AY158" s="11" t="n">
        <v>2</v>
      </c>
      <c r="AZ158" s="11" t="n">
        <v>2</v>
      </c>
      <c r="BA158" s="11" t="n">
        <v>2</v>
      </c>
      <c r="BB158" s="20" t="s">
        <v>142</v>
      </c>
      <c r="BC158" s="20" t="s">
        <v>142</v>
      </c>
      <c r="BD158" s="20" t="s">
        <v>142</v>
      </c>
      <c r="BE158" s="20" t="s">
        <v>142</v>
      </c>
      <c r="BF158" s="21" t="s">
        <v>142</v>
      </c>
      <c r="BG158" s="21" t="s">
        <v>142</v>
      </c>
      <c r="BH158" s="21" t="s">
        <v>142</v>
      </c>
      <c r="BI158" s="21" t="s">
        <v>142</v>
      </c>
      <c r="BJ158" s="22" t="s">
        <v>142</v>
      </c>
      <c r="BK158" s="22" t="s">
        <v>142</v>
      </c>
      <c r="BL158" s="22" t="s">
        <v>142</v>
      </c>
      <c r="BM158" s="22" t="s">
        <v>142</v>
      </c>
      <c r="BN158" s="11" t="n">
        <v>-77</v>
      </c>
      <c r="BO158" s="11" t="n">
        <v>-77</v>
      </c>
      <c r="BP158" s="11" t="n">
        <v>-77</v>
      </c>
      <c r="BQ158" s="11" t="n">
        <v>-77</v>
      </c>
      <c r="BR158" s="11" t="n">
        <v>-77</v>
      </c>
      <c r="BS158" s="11" t="n">
        <v>-77</v>
      </c>
      <c r="BT158" s="11" t="n">
        <v>-77</v>
      </c>
      <c r="BU158" s="11" t="n">
        <v>-77</v>
      </c>
      <c r="BV158" s="12" t="s">
        <v>4373</v>
      </c>
      <c r="BW158" s="11" t="n">
        <v>1</v>
      </c>
      <c r="BX158" s="11" t="n">
        <v>0</v>
      </c>
      <c r="BY158" s="12" t="s">
        <v>4374</v>
      </c>
      <c r="BZ158" s="12" t="s">
        <v>4375</v>
      </c>
      <c r="CA158" s="12" t="s">
        <v>4376</v>
      </c>
      <c r="CB158" s="35" t="n">
        <v>7351</v>
      </c>
      <c r="CC158" s="35" t="n">
        <v>7398</v>
      </c>
      <c r="CD158" s="35" t="n">
        <v>7484</v>
      </c>
      <c r="CE158" s="35" t="n">
        <v>1491400</v>
      </c>
      <c r="CF158" s="35" t="n">
        <v>0</v>
      </c>
      <c r="CG158" s="35" t="n">
        <v>11035</v>
      </c>
      <c r="CH158" s="35" t="n">
        <v>1491928</v>
      </c>
      <c r="CI158" s="35" t="n">
        <v>7685</v>
      </c>
      <c r="CJ158" s="35" t="n">
        <v>9954</v>
      </c>
      <c r="CK158" s="35" t="n">
        <v>10009</v>
      </c>
      <c r="CL158" s="35" t="n">
        <v>12932</v>
      </c>
      <c r="CM158" s="35" t="n">
        <v>12960</v>
      </c>
      <c r="CN158" s="35" t="n">
        <v>1494873</v>
      </c>
      <c r="CO158" s="35" t="n">
        <v>1494969</v>
      </c>
      <c r="CP158" s="35" t="n">
        <v>1494980</v>
      </c>
      <c r="CQ158" s="35" t="n">
        <v>0</v>
      </c>
      <c r="CR158" s="35" t="n">
        <v>0</v>
      </c>
    </row>
    <row r="159" customFormat="false" ht="12.75" hidden="false" customHeight="false" outlineLevel="0" collapsed="false">
      <c r="A159" s="11" t="n">
        <v>4219237</v>
      </c>
      <c r="B159" s="12" t="s">
        <v>4388</v>
      </c>
      <c r="C159" s="35" t="n">
        <v>5593927</v>
      </c>
      <c r="D159" s="11" t="n">
        <v>4</v>
      </c>
      <c r="E159" s="11" t="n">
        <v>2</v>
      </c>
      <c r="F159" s="11" t="n">
        <v>3</v>
      </c>
      <c r="G159" s="11" t="n">
        <v>1</v>
      </c>
      <c r="H159" s="11" t="n">
        <v>4</v>
      </c>
      <c r="I159" s="11" t="n">
        <v>1</v>
      </c>
      <c r="J159" s="11" t="n">
        <v>1</v>
      </c>
      <c r="K159" s="12" t="s">
        <v>4389</v>
      </c>
      <c r="L159" s="11" t="n">
        <v>5</v>
      </c>
      <c r="M159" s="12" t="s">
        <v>4390</v>
      </c>
      <c r="N159" s="11" t="n">
        <v>19</v>
      </c>
      <c r="O159" s="13" t="s">
        <v>142</v>
      </c>
      <c r="P159" s="13" t="s">
        <v>4391</v>
      </c>
      <c r="Q159" s="11" t="n">
        <v>1</v>
      </c>
      <c r="R159" s="11" t="n">
        <v>1</v>
      </c>
      <c r="S159" s="11" t="n">
        <v>1</v>
      </c>
      <c r="T159" s="11" t="n">
        <v>2</v>
      </c>
      <c r="U159" s="11" t="n">
        <v>2</v>
      </c>
      <c r="V159" s="11" t="n">
        <v>2</v>
      </c>
      <c r="W159" s="11" t="n">
        <v>2</v>
      </c>
      <c r="X159" s="11" t="n">
        <v>2</v>
      </c>
      <c r="Y159" s="14" t="s">
        <v>4392</v>
      </c>
      <c r="Z159" s="14" t="s">
        <v>142</v>
      </c>
      <c r="AA159" s="15" t="s">
        <v>4393</v>
      </c>
      <c r="AB159" s="15" t="s">
        <v>142</v>
      </c>
      <c r="AC159" s="16" t="s">
        <v>4394</v>
      </c>
      <c r="AD159" s="16" t="s">
        <v>142</v>
      </c>
      <c r="AE159" s="11" t="n">
        <v>1</v>
      </c>
      <c r="AF159" s="11" t="n">
        <v>1</v>
      </c>
      <c r="AG159" s="11" t="n">
        <v>1</v>
      </c>
      <c r="AH159" s="11" t="n">
        <v>2</v>
      </c>
      <c r="AI159" s="11" t="n">
        <v>2</v>
      </c>
      <c r="AJ159" s="11" t="n">
        <v>2</v>
      </c>
      <c r="AK159" s="11" t="n">
        <v>2</v>
      </c>
      <c r="AL159" s="11" t="n">
        <v>2</v>
      </c>
      <c r="AM159" s="17" t="s">
        <v>142</v>
      </c>
      <c r="AN159" s="17" t="s">
        <v>4395</v>
      </c>
      <c r="AO159" s="18" t="s">
        <v>142</v>
      </c>
      <c r="AP159" s="18" t="s">
        <v>4396</v>
      </c>
      <c r="AQ159" s="19" t="s">
        <v>142</v>
      </c>
      <c r="AR159" s="19" t="s">
        <v>4397</v>
      </c>
      <c r="AS159" s="11" t="n">
        <v>1</v>
      </c>
      <c r="AT159" s="11" t="n">
        <v>1</v>
      </c>
      <c r="AU159" s="11" t="n">
        <v>1</v>
      </c>
      <c r="AV159" s="11" t="n">
        <v>2</v>
      </c>
      <c r="AW159" s="11" t="n">
        <v>2</v>
      </c>
      <c r="AX159" s="11" t="n">
        <v>2</v>
      </c>
      <c r="AY159" s="11" t="n">
        <v>2</v>
      </c>
      <c r="AZ159" s="11" t="n">
        <v>2</v>
      </c>
      <c r="BA159" s="11" t="n">
        <v>1</v>
      </c>
      <c r="BB159" s="20" t="s">
        <v>142</v>
      </c>
      <c r="BC159" s="20" t="s">
        <v>142</v>
      </c>
      <c r="BD159" s="20" t="s">
        <v>142</v>
      </c>
      <c r="BE159" s="20" t="s">
        <v>4398</v>
      </c>
      <c r="BF159" s="21" t="s">
        <v>142</v>
      </c>
      <c r="BG159" s="21" t="s">
        <v>142</v>
      </c>
      <c r="BH159" s="21" t="s">
        <v>142</v>
      </c>
      <c r="BI159" s="21" t="s">
        <v>4399</v>
      </c>
      <c r="BJ159" s="22" t="s">
        <v>142</v>
      </c>
      <c r="BK159" s="22" t="s">
        <v>142</v>
      </c>
      <c r="BL159" s="22" t="s">
        <v>142</v>
      </c>
      <c r="BM159" s="22" t="s">
        <v>4400</v>
      </c>
      <c r="BN159" s="11" t="n">
        <v>1</v>
      </c>
      <c r="BO159" s="11" t="n">
        <v>1</v>
      </c>
      <c r="BP159" s="11" t="n">
        <v>1</v>
      </c>
      <c r="BQ159" s="11" t="n">
        <v>2</v>
      </c>
      <c r="BR159" s="11" t="n">
        <v>2</v>
      </c>
      <c r="BS159" s="11" t="n">
        <v>2</v>
      </c>
      <c r="BT159" s="11" t="n">
        <v>2</v>
      </c>
      <c r="BU159" s="11" t="n">
        <v>2</v>
      </c>
      <c r="BV159" s="12" t="s">
        <v>850</v>
      </c>
      <c r="BW159" s="11" t="n">
        <v>1</v>
      </c>
      <c r="BX159" s="11" t="n">
        <v>0</v>
      </c>
      <c r="BY159" s="12" t="s">
        <v>4401</v>
      </c>
      <c r="BZ159" s="12" t="s">
        <v>4402</v>
      </c>
      <c r="CA159" s="12" t="s">
        <v>4403</v>
      </c>
      <c r="CB159" s="35" t="n">
        <v>46</v>
      </c>
      <c r="CC159" s="35" t="n">
        <v>71</v>
      </c>
      <c r="CD159" s="35" t="n">
        <v>110</v>
      </c>
      <c r="CE159" s="35" t="n">
        <v>11406</v>
      </c>
      <c r="CF159" s="35" t="n">
        <v>2913</v>
      </c>
      <c r="CG159" s="35" t="n">
        <v>5603</v>
      </c>
      <c r="CH159" s="35" t="n">
        <v>555</v>
      </c>
      <c r="CI159" s="35" t="n">
        <v>11553</v>
      </c>
      <c r="CJ159" s="35" t="n">
        <v>2349</v>
      </c>
      <c r="CK159" s="35" t="n">
        <v>2410</v>
      </c>
      <c r="CL159" s="35" t="n">
        <v>4393</v>
      </c>
      <c r="CM159" s="35" t="n">
        <v>4414</v>
      </c>
      <c r="CN159" s="35" t="n">
        <v>7386</v>
      </c>
      <c r="CO159" s="35" t="n">
        <v>7404</v>
      </c>
      <c r="CP159" s="35" t="n">
        <v>11386</v>
      </c>
      <c r="CQ159" s="35" t="n">
        <v>13370</v>
      </c>
      <c r="CR159" s="35" t="n">
        <v>13384</v>
      </c>
    </row>
    <row r="160" customFormat="false" ht="12.75" hidden="false" customHeight="false" outlineLevel="0" collapsed="false">
      <c r="A160" s="11" t="n">
        <v>4226932</v>
      </c>
      <c r="B160" s="12" t="s">
        <v>4419</v>
      </c>
      <c r="C160" s="35" t="n">
        <v>5593927</v>
      </c>
      <c r="D160" s="11" t="n">
        <v>4</v>
      </c>
      <c r="E160" s="11" t="n">
        <v>2</v>
      </c>
      <c r="F160" s="11" t="n">
        <v>3</v>
      </c>
      <c r="G160" s="11" t="n">
        <v>1</v>
      </c>
      <c r="H160" s="11" t="n">
        <v>4</v>
      </c>
      <c r="I160" s="11" t="n">
        <v>1</v>
      </c>
      <c r="J160" s="11" t="n">
        <v>1</v>
      </c>
      <c r="K160" s="12" t="s">
        <v>307</v>
      </c>
      <c r="L160" s="11" t="n">
        <v>5</v>
      </c>
      <c r="M160" s="12" t="s">
        <v>4420</v>
      </c>
      <c r="N160" s="11" t="n">
        <v>20</v>
      </c>
      <c r="O160" s="13" t="s">
        <v>142</v>
      </c>
      <c r="P160" s="13" t="s">
        <v>4421</v>
      </c>
      <c r="Q160" s="11" t="n">
        <v>4</v>
      </c>
      <c r="R160" s="11" t="n">
        <v>2</v>
      </c>
      <c r="S160" s="11" t="n">
        <v>2</v>
      </c>
      <c r="T160" s="11" t="n">
        <v>4</v>
      </c>
      <c r="U160" s="11" t="n">
        <v>3</v>
      </c>
      <c r="V160" s="11" t="n">
        <v>4</v>
      </c>
      <c r="W160" s="11" t="n">
        <v>2</v>
      </c>
      <c r="X160" s="11" t="n">
        <v>4</v>
      </c>
      <c r="Y160" s="14" t="s">
        <v>142</v>
      </c>
      <c r="Z160" s="14" t="s">
        <v>4422</v>
      </c>
      <c r="AA160" s="15" t="s">
        <v>142</v>
      </c>
      <c r="AB160" s="15" t="s">
        <v>4423</v>
      </c>
      <c r="AC160" s="16" t="s">
        <v>142</v>
      </c>
      <c r="AD160" s="16" t="s">
        <v>4424</v>
      </c>
      <c r="AE160" s="11" t="n">
        <v>2</v>
      </c>
      <c r="AF160" s="11" t="n">
        <v>2</v>
      </c>
      <c r="AG160" s="11" t="n">
        <v>2</v>
      </c>
      <c r="AH160" s="11" t="n">
        <v>4</v>
      </c>
      <c r="AI160" s="11" t="n">
        <v>3</v>
      </c>
      <c r="AJ160" s="11" t="n">
        <v>2</v>
      </c>
      <c r="AK160" s="11" t="n">
        <v>2</v>
      </c>
      <c r="AL160" s="11" t="n">
        <v>4</v>
      </c>
      <c r="AM160" s="17" t="s">
        <v>4425</v>
      </c>
      <c r="AN160" s="17" t="s">
        <v>142</v>
      </c>
      <c r="AO160" s="18" t="s">
        <v>4426</v>
      </c>
      <c r="AP160" s="18" t="s">
        <v>142</v>
      </c>
      <c r="AQ160" s="19" t="s">
        <v>4427</v>
      </c>
      <c r="AR160" s="19" t="s">
        <v>142</v>
      </c>
      <c r="AS160" s="11" t="n">
        <v>5</v>
      </c>
      <c r="AT160" s="11" t="n">
        <v>1</v>
      </c>
      <c r="AU160" s="11" t="n">
        <v>1</v>
      </c>
      <c r="AV160" s="11" t="n">
        <v>2</v>
      </c>
      <c r="AW160" s="11" t="n">
        <v>2</v>
      </c>
      <c r="AX160" s="11" t="n">
        <v>4</v>
      </c>
      <c r="AY160" s="11" t="n">
        <v>4</v>
      </c>
      <c r="AZ160" s="11" t="n">
        <v>4</v>
      </c>
      <c r="BA160" s="11" t="n">
        <v>1</v>
      </c>
      <c r="BB160" s="20" t="s">
        <v>142</v>
      </c>
      <c r="BC160" s="20" t="s">
        <v>4428</v>
      </c>
      <c r="BD160" s="20" t="s">
        <v>142</v>
      </c>
      <c r="BE160" s="20" t="s">
        <v>142</v>
      </c>
      <c r="BF160" s="21" t="s">
        <v>142</v>
      </c>
      <c r="BG160" s="21" t="s">
        <v>4429</v>
      </c>
      <c r="BH160" s="21" t="s">
        <v>142</v>
      </c>
      <c r="BI160" s="21" t="s">
        <v>142</v>
      </c>
      <c r="BJ160" s="22" t="s">
        <v>142</v>
      </c>
      <c r="BK160" s="22" t="s">
        <v>4430</v>
      </c>
      <c r="BL160" s="22" t="s">
        <v>142</v>
      </c>
      <c r="BM160" s="22" t="s">
        <v>142</v>
      </c>
      <c r="BN160" s="11" t="n">
        <v>4</v>
      </c>
      <c r="BO160" s="11" t="n">
        <v>4</v>
      </c>
      <c r="BP160" s="11" t="n">
        <v>2</v>
      </c>
      <c r="BQ160" s="11" t="n">
        <v>2</v>
      </c>
      <c r="BR160" s="11" t="n">
        <v>2</v>
      </c>
      <c r="BS160" s="11" t="n">
        <v>2</v>
      </c>
      <c r="BT160" s="11" t="n">
        <v>2</v>
      </c>
      <c r="BU160" s="11" t="n">
        <v>4</v>
      </c>
      <c r="BV160" s="12" t="s">
        <v>284</v>
      </c>
      <c r="BW160" s="11" t="n">
        <v>1</v>
      </c>
      <c r="BX160" s="11" t="n">
        <v>1</v>
      </c>
      <c r="BY160" s="12" t="s">
        <v>4431</v>
      </c>
      <c r="BZ160" s="12" t="s">
        <v>4432</v>
      </c>
      <c r="CA160" s="12" t="s">
        <v>4433</v>
      </c>
      <c r="CB160" s="35" t="n">
        <v>3</v>
      </c>
      <c r="CC160" s="35" t="n">
        <v>10</v>
      </c>
      <c r="CD160" s="35" t="n">
        <v>33</v>
      </c>
      <c r="CE160" s="35" t="n">
        <v>4498</v>
      </c>
      <c r="CF160" s="35" t="n">
        <v>862</v>
      </c>
      <c r="CG160" s="35" t="n">
        <v>2118</v>
      </c>
      <c r="CH160" s="35" t="n">
        <v>44</v>
      </c>
      <c r="CI160" s="35" t="n">
        <v>4618</v>
      </c>
      <c r="CJ160" s="35" t="n">
        <v>56</v>
      </c>
      <c r="CK160" s="35" t="n">
        <v>142</v>
      </c>
      <c r="CL160" s="35" t="n">
        <v>1664</v>
      </c>
      <c r="CM160" s="35" t="n">
        <v>1700</v>
      </c>
      <c r="CN160" s="35" t="n">
        <v>4454</v>
      </c>
      <c r="CO160" s="35" t="n">
        <v>4492</v>
      </c>
      <c r="CP160" s="35" t="n">
        <v>4495</v>
      </c>
      <c r="CQ160" s="35" t="n">
        <v>5599</v>
      </c>
      <c r="CR160" s="35" t="n">
        <v>5648</v>
      </c>
    </row>
    <row r="161" customFormat="false" ht="12.75" hidden="false" customHeight="false" outlineLevel="0" collapsed="false">
      <c r="A161" s="11" t="n">
        <v>4227546</v>
      </c>
      <c r="B161" s="12" t="s">
        <v>4446</v>
      </c>
      <c r="C161" s="35" t="n">
        <v>5593927</v>
      </c>
      <c r="D161" s="11" t="n">
        <v>4</v>
      </c>
      <c r="E161" s="11" t="n">
        <v>2</v>
      </c>
      <c r="F161" s="11" t="n">
        <v>3</v>
      </c>
      <c r="G161" s="11" t="n">
        <v>1</v>
      </c>
      <c r="H161" s="11" t="n">
        <v>4</v>
      </c>
      <c r="I161" s="11" t="n">
        <v>1</v>
      </c>
      <c r="J161" s="11" t="n">
        <v>1</v>
      </c>
      <c r="K161" s="12" t="s">
        <v>1981</v>
      </c>
      <c r="L161" s="11" t="n">
        <v>6</v>
      </c>
      <c r="M161" s="12" t="s">
        <v>489</v>
      </c>
      <c r="N161" s="11" t="n">
        <v>15</v>
      </c>
      <c r="O161" s="13" t="s">
        <v>4447</v>
      </c>
      <c r="P161" s="13" t="s">
        <v>142</v>
      </c>
      <c r="Q161" s="11" t="n">
        <v>5</v>
      </c>
      <c r="R161" s="11" t="n">
        <v>5</v>
      </c>
      <c r="S161" s="11" t="n">
        <v>5</v>
      </c>
      <c r="T161" s="11" t="n">
        <v>2</v>
      </c>
      <c r="U161" s="11" t="n">
        <v>2</v>
      </c>
      <c r="V161" s="11" t="n">
        <v>2</v>
      </c>
      <c r="W161" s="11" t="n">
        <v>2</v>
      </c>
      <c r="X161" s="11" t="n">
        <v>1</v>
      </c>
      <c r="Y161" s="14" t="s">
        <v>142</v>
      </c>
      <c r="Z161" s="14" t="s">
        <v>4448</v>
      </c>
      <c r="AA161" s="15" t="s">
        <v>142</v>
      </c>
      <c r="AB161" s="15" t="s">
        <v>4449</v>
      </c>
      <c r="AC161" s="16" t="s">
        <v>142</v>
      </c>
      <c r="AD161" s="16" t="s">
        <v>4450</v>
      </c>
      <c r="AE161" s="11" t="n">
        <v>4</v>
      </c>
      <c r="AF161" s="11" t="n">
        <v>5</v>
      </c>
      <c r="AG161" s="11" t="n">
        <v>5</v>
      </c>
      <c r="AH161" s="11" t="n">
        <v>1</v>
      </c>
      <c r="AI161" s="11" t="n">
        <v>2</v>
      </c>
      <c r="AJ161" s="11" t="n">
        <v>2</v>
      </c>
      <c r="AK161" s="11" t="n">
        <v>2</v>
      </c>
      <c r="AL161" s="11" t="n">
        <v>1</v>
      </c>
      <c r="AM161" s="17" t="s">
        <v>4451</v>
      </c>
      <c r="AN161" s="17" t="s">
        <v>142</v>
      </c>
      <c r="AO161" s="18" t="s">
        <v>4452</v>
      </c>
      <c r="AP161" s="18" t="s">
        <v>142</v>
      </c>
      <c r="AQ161" s="19" t="s">
        <v>4453</v>
      </c>
      <c r="AR161" s="19" t="s">
        <v>142</v>
      </c>
      <c r="AS161" s="11" t="n">
        <v>5</v>
      </c>
      <c r="AT161" s="11" t="n">
        <v>5</v>
      </c>
      <c r="AU161" s="11" t="n">
        <v>5</v>
      </c>
      <c r="AV161" s="11" t="n">
        <v>4</v>
      </c>
      <c r="AW161" s="11" t="n">
        <v>1</v>
      </c>
      <c r="AX161" s="11" t="n">
        <v>2</v>
      </c>
      <c r="AY161" s="11" t="n">
        <v>2</v>
      </c>
      <c r="AZ161" s="11" t="n">
        <v>1</v>
      </c>
      <c r="BA161" s="11" t="n">
        <v>1</v>
      </c>
      <c r="BB161" s="20" t="s">
        <v>142</v>
      </c>
      <c r="BC161" s="20" t="s">
        <v>142</v>
      </c>
      <c r="BD161" s="20" t="s">
        <v>142</v>
      </c>
      <c r="BE161" s="20" t="s">
        <v>4454</v>
      </c>
      <c r="BF161" s="21" t="s">
        <v>142</v>
      </c>
      <c r="BG161" s="21" t="s">
        <v>142</v>
      </c>
      <c r="BH161" s="21" t="s">
        <v>142</v>
      </c>
      <c r="BI161" s="21" t="s">
        <v>4455</v>
      </c>
      <c r="BJ161" s="22" t="s">
        <v>142</v>
      </c>
      <c r="BK161" s="22" t="s">
        <v>142</v>
      </c>
      <c r="BL161" s="22" t="s">
        <v>142</v>
      </c>
      <c r="BM161" s="22" t="s">
        <v>4456</v>
      </c>
      <c r="BN161" s="11" t="n">
        <v>5</v>
      </c>
      <c r="BO161" s="11" t="n">
        <v>5</v>
      </c>
      <c r="BP161" s="11" t="n">
        <v>5</v>
      </c>
      <c r="BQ161" s="11" t="n">
        <v>2</v>
      </c>
      <c r="BR161" s="11" t="n">
        <v>2</v>
      </c>
      <c r="BS161" s="11" t="n">
        <v>2</v>
      </c>
      <c r="BT161" s="11" t="n">
        <v>2</v>
      </c>
      <c r="BU161" s="11" t="n">
        <v>1</v>
      </c>
      <c r="BV161" s="12" t="s">
        <v>4457</v>
      </c>
      <c r="BW161" s="11" t="n">
        <v>0</v>
      </c>
      <c r="BX161" s="11" t="n">
        <v>0</v>
      </c>
      <c r="BY161" s="12" t="s">
        <v>4458</v>
      </c>
      <c r="BZ161" s="12" t="s">
        <v>4459</v>
      </c>
      <c r="CA161" s="12" t="s">
        <v>4460</v>
      </c>
      <c r="CB161" s="35" t="n">
        <v>6</v>
      </c>
      <c r="CC161" s="35" t="n">
        <v>2179</v>
      </c>
      <c r="CD161" s="35" t="n">
        <v>2287</v>
      </c>
      <c r="CE161" s="35" t="n">
        <v>3295114</v>
      </c>
      <c r="CF161" s="35" t="n">
        <v>25034</v>
      </c>
      <c r="CG161" s="35" t="n">
        <v>3291518</v>
      </c>
      <c r="CH161" s="35" t="n">
        <v>22757</v>
      </c>
      <c r="CI161" s="35" t="n">
        <v>3381004</v>
      </c>
      <c r="CJ161" s="35" t="n">
        <v>22770</v>
      </c>
      <c r="CK161" s="35" t="n">
        <v>22843</v>
      </c>
      <c r="CL161" s="35" t="n">
        <v>26239</v>
      </c>
      <c r="CM161" s="35" t="n">
        <v>26303</v>
      </c>
      <c r="CN161" s="35" t="n">
        <v>3295044</v>
      </c>
      <c r="CO161" s="35" t="n">
        <v>3295100</v>
      </c>
      <c r="CP161" s="35" t="n">
        <v>3295105</v>
      </c>
      <c r="CQ161" s="35" t="n">
        <v>3383936</v>
      </c>
      <c r="CR161" s="35" t="n">
        <v>3384013</v>
      </c>
    </row>
    <row r="162" customFormat="false" ht="12.75" hidden="false" customHeight="false" outlineLevel="0" collapsed="false">
      <c r="A162" s="11" t="n">
        <v>4228671</v>
      </c>
      <c r="B162" s="12" t="s">
        <v>4476</v>
      </c>
      <c r="C162" s="35" t="n">
        <v>5593927</v>
      </c>
      <c r="D162" s="11" t="n">
        <v>4</v>
      </c>
      <c r="E162" s="11" t="n">
        <v>2</v>
      </c>
      <c r="F162" s="11" t="n">
        <v>3</v>
      </c>
      <c r="G162" s="11" t="n">
        <v>1</v>
      </c>
      <c r="H162" s="11" t="n">
        <v>4</v>
      </c>
      <c r="I162" s="11" t="n">
        <v>1</v>
      </c>
      <c r="J162" s="11" t="n">
        <v>1</v>
      </c>
      <c r="K162" s="12" t="s">
        <v>202</v>
      </c>
      <c r="L162" s="11" t="n">
        <v>6</v>
      </c>
      <c r="M162" s="12" t="s">
        <v>509</v>
      </c>
      <c r="N162" s="11" t="n">
        <v>1</v>
      </c>
      <c r="O162" s="13" t="s">
        <v>4477</v>
      </c>
      <c r="P162" s="13" t="s">
        <v>142</v>
      </c>
      <c r="Q162" s="11" t="n">
        <v>4</v>
      </c>
      <c r="R162" s="11" t="n">
        <v>4</v>
      </c>
      <c r="S162" s="11" t="n">
        <v>4</v>
      </c>
      <c r="T162" s="11" t="n">
        <v>4</v>
      </c>
      <c r="U162" s="11" t="n">
        <v>4</v>
      </c>
      <c r="V162" s="11" t="n">
        <v>3</v>
      </c>
      <c r="W162" s="11" t="n">
        <v>4</v>
      </c>
      <c r="X162" s="11" t="n">
        <v>1</v>
      </c>
      <c r="Y162" s="14" t="s">
        <v>142</v>
      </c>
      <c r="Z162" s="14" t="s">
        <v>4478</v>
      </c>
      <c r="AA162" s="15" t="s">
        <v>142</v>
      </c>
      <c r="AB162" s="15" t="s">
        <v>4479</v>
      </c>
      <c r="AC162" s="16" t="s">
        <v>142</v>
      </c>
      <c r="AD162" s="16" t="s">
        <v>4480</v>
      </c>
      <c r="AE162" s="11" t="n">
        <v>3</v>
      </c>
      <c r="AF162" s="11" t="n">
        <v>3</v>
      </c>
      <c r="AG162" s="11" t="n">
        <v>3</v>
      </c>
      <c r="AH162" s="11" t="n">
        <v>2</v>
      </c>
      <c r="AI162" s="11" t="n">
        <v>2</v>
      </c>
      <c r="AJ162" s="11" t="n">
        <v>2</v>
      </c>
      <c r="AK162" s="11" t="n">
        <v>2</v>
      </c>
      <c r="AL162" s="11" t="n">
        <v>2</v>
      </c>
      <c r="AM162" s="17" t="s">
        <v>4481</v>
      </c>
      <c r="AN162" s="17" t="s">
        <v>142</v>
      </c>
      <c r="AO162" s="18" t="s">
        <v>4482</v>
      </c>
      <c r="AP162" s="18" t="s">
        <v>142</v>
      </c>
      <c r="AQ162" s="19" t="s">
        <v>4483</v>
      </c>
      <c r="AR162" s="19" t="s">
        <v>142</v>
      </c>
      <c r="AS162" s="11" t="n">
        <v>4</v>
      </c>
      <c r="AT162" s="11" t="n">
        <v>4</v>
      </c>
      <c r="AU162" s="11" t="n">
        <v>4</v>
      </c>
      <c r="AV162" s="11" t="n">
        <v>4</v>
      </c>
      <c r="AW162" s="11" t="n">
        <v>3</v>
      </c>
      <c r="AX162" s="11" t="n">
        <v>3</v>
      </c>
      <c r="AY162" s="11" t="n">
        <v>4</v>
      </c>
      <c r="AZ162" s="11" t="n">
        <v>2</v>
      </c>
      <c r="BA162" s="11" t="n">
        <v>1</v>
      </c>
      <c r="BB162" s="20" t="s">
        <v>4484</v>
      </c>
      <c r="BC162" s="20" t="s">
        <v>142</v>
      </c>
      <c r="BD162" s="20" t="s">
        <v>142</v>
      </c>
      <c r="BE162" s="20" t="s">
        <v>142</v>
      </c>
      <c r="BF162" s="21" t="s">
        <v>4485</v>
      </c>
      <c r="BG162" s="21" t="s">
        <v>142</v>
      </c>
      <c r="BH162" s="21" t="s">
        <v>142</v>
      </c>
      <c r="BI162" s="21" t="s">
        <v>142</v>
      </c>
      <c r="BJ162" s="22" t="s">
        <v>4486</v>
      </c>
      <c r="BK162" s="22" t="s">
        <v>142</v>
      </c>
      <c r="BL162" s="22" t="s">
        <v>142</v>
      </c>
      <c r="BM162" s="22" t="s">
        <v>142</v>
      </c>
      <c r="BN162" s="11" t="n">
        <v>4</v>
      </c>
      <c r="BO162" s="11" t="n">
        <v>3</v>
      </c>
      <c r="BP162" s="11" t="n">
        <v>3</v>
      </c>
      <c r="BQ162" s="11" t="n">
        <v>4</v>
      </c>
      <c r="BR162" s="11" t="n">
        <v>3</v>
      </c>
      <c r="BS162" s="11" t="n">
        <v>3</v>
      </c>
      <c r="BT162" s="11" t="n">
        <v>3</v>
      </c>
      <c r="BU162" s="11" t="n">
        <v>2</v>
      </c>
      <c r="BV162" s="12" t="s">
        <v>4487</v>
      </c>
      <c r="BW162" s="11" t="n">
        <v>0</v>
      </c>
      <c r="BX162" s="11" t="n">
        <v>0</v>
      </c>
      <c r="BY162" s="12" t="s">
        <v>4488</v>
      </c>
      <c r="BZ162" s="12" t="s">
        <v>4489</v>
      </c>
      <c r="CA162" s="12" t="s">
        <v>4490</v>
      </c>
      <c r="CB162" s="35" t="n">
        <v>4</v>
      </c>
      <c r="CC162" s="35" t="n">
        <v>94</v>
      </c>
      <c r="CD162" s="35" t="n">
        <v>119</v>
      </c>
      <c r="CE162" s="35" t="n">
        <v>153175</v>
      </c>
      <c r="CF162" s="35" t="n">
        <v>4018</v>
      </c>
      <c r="CG162" s="35" t="n">
        <v>149004</v>
      </c>
      <c r="CH162" s="35" t="n">
        <v>1993</v>
      </c>
      <c r="CI162" s="35" t="n">
        <v>153292</v>
      </c>
      <c r="CJ162" s="35" t="n">
        <v>3741</v>
      </c>
      <c r="CK162" s="35" t="n">
        <v>3744</v>
      </c>
      <c r="CL162" s="35" t="n">
        <v>5225</v>
      </c>
      <c r="CM162" s="35" t="n">
        <v>5258</v>
      </c>
      <c r="CN162" s="35" t="n">
        <v>152250</v>
      </c>
      <c r="CO162" s="35" t="n">
        <v>152283</v>
      </c>
      <c r="CP162" s="35" t="n">
        <v>152285</v>
      </c>
      <c r="CQ162" s="35" t="n">
        <v>154637</v>
      </c>
      <c r="CR162" s="35" t="n">
        <v>2222134</v>
      </c>
    </row>
    <row r="163" customFormat="false" ht="12.75" hidden="false" customHeight="false" outlineLevel="0" collapsed="false">
      <c r="A163" s="11" t="n">
        <v>4235376</v>
      </c>
      <c r="B163" s="12" t="s">
        <v>4505</v>
      </c>
      <c r="C163" s="35" t="n">
        <v>5593927</v>
      </c>
      <c r="D163" s="11" t="n">
        <v>4</v>
      </c>
      <c r="E163" s="11" t="n">
        <v>1</v>
      </c>
      <c r="F163" s="11" t="n">
        <v>3</v>
      </c>
      <c r="G163" s="11" t="n">
        <v>2</v>
      </c>
      <c r="H163" s="11" t="n">
        <v>4</v>
      </c>
      <c r="I163" s="11" t="n">
        <v>1</v>
      </c>
      <c r="J163" s="11" t="n">
        <v>2</v>
      </c>
      <c r="K163" s="12" t="s">
        <v>509</v>
      </c>
      <c r="L163" s="11" t="n">
        <v>6</v>
      </c>
      <c r="M163" s="12" t="s">
        <v>727</v>
      </c>
      <c r="N163" s="11" t="n">
        <v>12</v>
      </c>
      <c r="O163" s="13" t="s">
        <v>4506</v>
      </c>
      <c r="P163" s="13" t="s">
        <v>142</v>
      </c>
      <c r="Q163" s="11" t="n">
        <v>2</v>
      </c>
      <c r="R163" s="11" t="n">
        <v>4</v>
      </c>
      <c r="S163" s="11" t="n">
        <v>3</v>
      </c>
      <c r="T163" s="11" t="n">
        <v>3</v>
      </c>
      <c r="U163" s="11" t="n">
        <v>3</v>
      </c>
      <c r="V163" s="11" t="n">
        <v>3</v>
      </c>
      <c r="W163" s="11" t="n">
        <v>5</v>
      </c>
      <c r="X163" s="11" t="n">
        <v>3</v>
      </c>
      <c r="Y163" s="14" t="s">
        <v>142</v>
      </c>
      <c r="Z163" s="14" t="s">
        <v>4507</v>
      </c>
      <c r="AA163" s="15" t="s">
        <v>142</v>
      </c>
      <c r="AB163" s="15" t="s">
        <v>4508</v>
      </c>
      <c r="AC163" s="16" t="s">
        <v>142</v>
      </c>
      <c r="AD163" s="16" t="s">
        <v>4509</v>
      </c>
      <c r="AE163" s="11" t="n">
        <v>4</v>
      </c>
      <c r="AF163" s="11" t="n">
        <v>4</v>
      </c>
      <c r="AG163" s="11" t="n">
        <v>4</v>
      </c>
      <c r="AH163" s="11" t="n">
        <v>2</v>
      </c>
      <c r="AI163" s="11" t="n">
        <v>2</v>
      </c>
      <c r="AJ163" s="11" t="n">
        <v>2</v>
      </c>
      <c r="AK163" s="11" t="n">
        <v>4</v>
      </c>
      <c r="AL163" s="11" t="n">
        <v>2</v>
      </c>
      <c r="AM163" s="17" t="s">
        <v>142</v>
      </c>
      <c r="AN163" s="17" t="s">
        <v>4510</v>
      </c>
      <c r="AO163" s="18" t="s">
        <v>142</v>
      </c>
      <c r="AP163" s="18" t="s">
        <v>4511</v>
      </c>
      <c r="AQ163" s="19" t="s">
        <v>142</v>
      </c>
      <c r="AR163" s="19" t="s">
        <v>4512</v>
      </c>
      <c r="AS163" s="11" t="n">
        <v>4</v>
      </c>
      <c r="AT163" s="11" t="n">
        <v>4</v>
      </c>
      <c r="AU163" s="11" t="n">
        <v>4</v>
      </c>
      <c r="AV163" s="11" t="n">
        <v>2</v>
      </c>
      <c r="AW163" s="11" t="n">
        <v>2</v>
      </c>
      <c r="AX163" s="11" t="n">
        <v>2</v>
      </c>
      <c r="AY163" s="11" t="n">
        <v>2</v>
      </c>
      <c r="AZ163" s="11" t="n">
        <v>2</v>
      </c>
      <c r="BA163" s="11" t="n">
        <v>1</v>
      </c>
      <c r="BB163" s="20" t="s">
        <v>142</v>
      </c>
      <c r="BC163" s="20" t="s">
        <v>142</v>
      </c>
      <c r="BD163" s="20" t="s">
        <v>4513</v>
      </c>
      <c r="BE163" s="20" t="s">
        <v>142</v>
      </c>
      <c r="BF163" s="21" t="s">
        <v>142</v>
      </c>
      <c r="BG163" s="21" t="s">
        <v>142</v>
      </c>
      <c r="BH163" s="21" t="s">
        <v>4514</v>
      </c>
      <c r="BI163" s="21" t="s">
        <v>142</v>
      </c>
      <c r="BJ163" s="22" t="s">
        <v>142</v>
      </c>
      <c r="BK163" s="22" t="s">
        <v>142</v>
      </c>
      <c r="BL163" s="22" t="s">
        <v>4515</v>
      </c>
      <c r="BM163" s="22" t="s">
        <v>142</v>
      </c>
      <c r="BN163" s="11" t="n">
        <v>2</v>
      </c>
      <c r="BO163" s="11" t="n">
        <v>4</v>
      </c>
      <c r="BP163" s="11" t="n">
        <v>4</v>
      </c>
      <c r="BQ163" s="11" t="n">
        <v>4</v>
      </c>
      <c r="BR163" s="11" t="n">
        <v>2</v>
      </c>
      <c r="BS163" s="11" t="n">
        <v>2</v>
      </c>
      <c r="BT163" s="11" t="n">
        <v>4</v>
      </c>
      <c r="BU163" s="11" t="n">
        <v>2</v>
      </c>
      <c r="BV163" s="12" t="s">
        <v>521</v>
      </c>
      <c r="BW163" s="11" t="n">
        <v>1</v>
      </c>
      <c r="BX163" s="11" t="n">
        <v>1</v>
      </c>
      <c r="BY163" s="12" t="s">
        <v>4516</v>
      </c>
      <c r="BZ163" s="12" t="s">
        <v>4517</v>
      </c>
      <c r="CA163" s="12" t="s">
        <v>4518</v>
      </c>
      <c r="CB163" s="35" t="n">
        <v>4433</v>
      </c>
      <c r="CC163" s="35" t="n">
        <v>4513</v>
      </c>
      <c r="CD163" s="35" t="n">
        <v>4586</v>
      </c>
      <c r="CE163" s="35" t="n">
        <v>9735</v>
      </c>
      <c r="CF163" s="35" t="n">
        <v>4729</v>
      </c>
      <c r="CG163" s="35" t="n">
        <v>8211</v>
      </c>
      <c r="CH163" s="35" t="n">
        <v>6433</v>
      </c>
      <c r="CI163" s="35" t="n">
        <v>9751</v>
      </c>
      <c r="CJ163" s="35" t="n">
        <v>6208</v>
      </c>
      <c r="CK163" s="35" t="n">
        <v>6276</v>
      </c>
      <c r="CL163" s="35" t="n">
        <v>7958</v>
      </c>
      <c r="CM163" s="35" t="n">
        <v>8000</v>
      </c>
      <c r="CN163" s="35" t="n">
        <v>9694</v>
      </c>
      <c r="CO163" s="35" t="n">
        <v>9730</v>
      </c>
      <c r="CP163" s="35" t="n">
        <v>9732</v>
      </c>
      <c r="CQ163" s="35" t="n">
        <v>11436</v>
      </c>
      <c r="CR163" s="35" t="n">
        <v>11490</v>
      </c>
    </row>
    <row r="164" customFormat="false" ht="12.75" hidden="false" customHeight="false" outlineLevel="0" collapsed="false">
      <c r="A164" s="11" t="n">
        <v>4247500</v>
      </c>
      <c r="B164" s="12" t="s">
        <v>4535</v>
      </c>
      <c r="C164" s="35" t="n">
        <v>5593927</v>
      </c>
      <c r="D164" s="11" t="n">
        <v>4</v>
      </c>
      <c r="E164" s="11" t="n">
        <v>3</v>
      </c>
      <c r="F164" s="11" t="n">
        <v>1</v>
      </c>
      <c r="G164" s="11" t="n">
        <v>4</v>
      </c>
      <c r="H164" s="11" t="n">
        <v>2</v>
      </c>
      <c r="I164" s="11" t="n">
        <v>1</v>
      </c>
      <c r="J164" s="11" t="n">
        <v>1</v>
      </c>
      <c r="K164" s="12" t="s">
        <v>4536</v>
      </c>
      <c r="L164" s="11" t="n">
        <v>5</v>
      </c>
      <c r="M164" s="12" t="s">
        <v>307</v>
      </c>
      <c r="N164" s="11" t="n">
        <v>28</v>
      </c>
      <c r="O164" s="13" t="s">
        <v>4537</v>
      </c>
      <c r="P164" s="13" t="s">
        <v>142</v>
      </c>
      <c r="Q164" s="11" t="n">
        <v>5</v>
      </c>
      <c r="R164" s="11" t="n">
        <v>4</v>
      </c>
      <c r="S164" s="11" t="n">
        <v>5</v>
      </c>
      <c r="T164" s="11" t="n">
        <v>3</v>
      </c>
      <c r="U164" s="11" t="n">
        <v>2</v>
      </c>
      <c r="V164" s="11" t="n">
        <v>2</v>
      </c>
      <c r="W164" s="11" t="n">
        <v>3</v>
      </c>
      <c r="X164" s="11" t="n">
        <v>1</v>
      </c>
      <c r="Y164" s="14" t="s">
        <v>142</v>
      </c>
      <c r="Z164" s="14" t="s">
        <v>4538</v>
      </c>
      <c r="AA164" s="15" t="s">
        <v>142</v>
      </c>
      <c r="AB164" s="15" t="s">
        <v>4539</v>
      </c>
      <c r="AC164" s="16" t="s">
        <v>142</v>
      </c>
      <c r="AD164" s="16" t="s">
        <v>4540</v>
      </c>
      <c r="AE164" s="11" t="n">
        <v>1</v>
      </c>
      <c r="AF164" s="11" t="n">
        <v>2</v>
      </c>
      <c r="AG164" s="11" t="n">
        <v>4</v>
      </c>
      <c r="AH164" s="11" t="n">
        <v>3</v>
      </c>
      <c r="AI164" s="11" t="n">
        <v>3</v>
      </c>
      <c r="AJ164" s="11" t="n">
        <v>4</v>
      </c>
      <c r="AK164" s="11" t="n">
        <v>4</v>
      </c>
      <c r="AL164" s="11" t="n">
        <v>2</v>
      </c>
      <c r="AM164" s="17" t="s">
        <v>142</v>
      </c>
      <c r="AN164" s="17" t="s">
        <v>4541</v>
      </c>
      <c r="AO164" s="18" t="s">
        <v>142</v>
      </c>
      <c r="AP164" s="18" t="s">
        <v>4542</v>
      </c>
      <c r="AQ164" s="19" t="s">
        <v>142</v>
      </c>
      <c r="AR164" s="19" t="s">
        <v>4543</v>
      </c>
      <c r="AS164" s="11" t="n">
        <v>3</v>
      </c>
      <c r="AT164" s="11" t="n">
        <v>2</v>
      </c>
      <c r="AU164" s="11" t="n">
        <v>2</v>
      </c>
      <c r="AV164" s="11" t="n">
        <v>2</v>
      </c>
      <c r="AW164" s="11" t="n">
        <v>2</v>
      </c>
      <c r="AX164" s="11" t="n">
        <v>3</v>
      </c>
      <c r="AY164" s="11" t="n">
        <v>3</v>
      </c>
      <c r="AZ164" s="11" t="n">
        <v>2</v>
      </c>
      <c r="BA164" s="11" t="n">
        <v>1</v>
      </c>
      <c r="BB164" s="20" t="s">
        <v>142</v>
      </c>
      <c r="BC164" s="20" t="s">
        <v>4544</v>
      </c>
      <c r="BD164" s="20" t="s">
        <v>142</v>
      </c>
      <c r="BE164" s="20" t="s">
        <v>142</v>
      </c>
      <c r="BF164" s="21" t="s">
        <v>142</v>
      </c>
      <c r="BG164" s="21" t="s">
        <v>4545</v>
      </c>
      <c r="BH164" s="21" t="s">
        <v>142</v>
      </c>
      <c r="BI164" s="21" t="s">
        <v>142</v>
      </c>
      <c r="BJ164" s="22" t="s">
        <v>142</v>
      </c>
      <c r="BK164" s="22" t="s">
        <v>4546</v>
      </c>
      <c r="BL164" s="22" t="s">
        <v>142</v>
      </c>
      <c r="BM164" s="22" t="s">
        <v>142</v>
      </c>
      <c r="BN164" s="11" t="n">
        <v>4</v>
      </c>
      <c r="BO164" s="11" t="n">
        <v>4</v>
      </c>
      <c r="BP164" s="11" t="n">
        <v>4</v>
      </c>
      <c r="BQ164" s="11" t="n">
        <v>4</v>
      </c>
      <c r="BR164" s="11" t="n">
        <v>4</v>
      </c>
      <c r="BS164" s="11" t="n">
        <v>4</v>
      </c>
      <c r="BT164" s="11" t="n">
        <v>5</v>
      </c>
      <c r="BU164" s="11" t="n">
        <v>3</v>
      </c>
      <c r="BV164" s="12" t="s">
        <v>4547</v>
      </c>
      <c r="BW164" s="11" t="n">
        <v>1</v>
      </c>
      <c r="BX164" s="11" t="n">
        <v>1</v>
      </c>
      <c r="BY164" s="12" t="s">
        <v>4548</v>
      </c>
      <c r="BZ164" s="12" t="s">
        <v>4549</v>
      </c>
      <c r="CA164" s="12" t="s">
        <v>4550</v>
      </c>
      <c r="CB164" s="35" t="n">
        <v>5</v>
      </c>
      <c r="CC164" s="35" t="n">
        <v>90</v>
      </c>
      <c r="CD164" s="35" t="n">
        <v>114</v>
      </c>
      <c r="CE164" s="35" t="n">
        <v>10393</v>
      </c>
      <c r="CF164" s="35" t="n">
        <v>8287</v>
      </c>
      <c r="CG164" s="35" t="n">
        <v>1176</v>
      </c>
      <c r="CH164" s="35" t="n">
        <v>16936</v>
      </c>
      <c r="CI164" s="35" t="n">
        <v>3340</v>
      </c>
      <c r="CJ164" s="35" t="n">
        <v>2921</v>
      </c>
      <c r="CK164" s="35" t="n">
        <v>2931</v>
      </c>
      <c r="CL164" s="35" t="n">
        <v>6062</v>
      </c>
      <c r="CM164" s="35" t="n">
        <v>6128</v>
      </c>
      <c r="CN164" s="35" t="n">
        <v>10303</v>
      </c>
      <c r="CO164" s="35" t="n">
        <v>10384</v>
      </c>
      <c r="CP164" s="35" t="n">
        <v>10389</v>
      </c>
      <c r="CQ164" s="35" t="n">
        <v>18549</v>
      </c>
      <c r="CR164" s="35" t="n">
        <v>18598</v>
      </c>
    </row>
    <row r="165" customFormat="false" ht="12.75" hidden="false" customHeight="false" outlineLevel="0" collapsed="false">
      <c r="A165" s="11" t="n">
        <v>4247733</v>
      </c>
      <c r="B165" s="12" t="s">
        <v>4565</v>
      </c>
      <c r="C165" s="35" t="n">
        <v>5568356</v>
      </c>
      <c r="D165" s="11" t="n">
        <v>4</v>
      </c>
      <c r="E165" s="11" t="n">
        <v>4</v>
      </c>
      <c r="F165" s="11" t="n">
        <v>1</v>
      </c>
      <c r="G165" s="11" t="n">
        <v>3</v>
      </c>
      <c r="H165" s="11" t="n">
        <v>2</v>
      </c>
      <c r="I165" s="11" t="n">
        <v>1</v>
      </c>
      <c r="J165" s="11" t="n">
        <v>1</v>
      </c>
      <c r="K165" s="12" t="s">
        <v>670</v>
      </c>
      <c r="L165" s="11" t="n">
        <v>5</v>
      </c>
      <c r="M165" s="12" t="s">
        <v>376</v>
      </c>
      <c r="N165" s="11" t="n">
        <v>22</v>
      </c>
      <c r="O165" s="13" t="s">
        <v>4566</v>
      </c>
      <c r="P165" s="13" t="s">
        <v>142</v>
      </c>
      <c r="Q165" s="11" t="n">
        <v>5</v>
      </c>
      <c r="R165" s="11" t="n">
        <v>5</v>
      </c>
      <c r="S165" s="11" t="n">
        <v>5</v>
      </c>
      <c r="T165" s="11" t="n">
        <v>3</v>
      </c>
      <c r="U165" s="11" t="n">
        <v>3</v>
      </c>
      <c r="V165" s="11" t="n">
        <v>3</v>
      </c>
      <c r="W165" s="11" t="n">
        <v>3</v>
      </c>
      <c r="X165" s="11" t="n">
        <v>2</v>
      </c>
      <c r="Y165" s="14" t="s">
        <v>4567</v>
      </c>
      <c r="Z165" s="14" t="s">
        <v>142</v>
      </c>
      <c r="AA165" s="15" t="s">
        <v>4568</v>
      </c>
      <c r="AB165" s="15" t="s">
        <v>142</v>
      </c>
      <c r="AC165" s="16" t="s">
        <v>4569</v>
      </c>
      <c r="AD165" s="16" t="s">
        <v>142</v>
      </c>
      <c r="AE165" s="11" t="n">
        <v>1</v>
      </c>
      <c r="AF165" s="11" t="n">
        <v>1</v>
      </c>
      <c r="AG165" s="11" t="n">
        <v>1</v>
      </c>
      <c r="AH165" s="11" t="n">
        <v>3</v>
      </c>
      <c r="AI165" s="11" t="n">
        <v>3</v>
      </c>
      <c r="AJ165" s="11" t="n">
        <v>2</v>
      </c>
      <c r="AK165" s="11" t="n">
        <v>2</v>
      </c>
      <c r="AL165" s="11" t="n">
        <v>2</v>
      </c>
      <c r="AM165" s="17" t="s">
        <v>4570</v>
      </c>
      <c r="AN165" s="17" t="s">
        <v>142</v>
      </c>
      <c r="AO165" s="18" t="s">
        <v>4571</v>
      </c>
      <c r="AP165" s="18" t="s">
        <v>142</v>
      </c>
      <c r="AQ165" s="19" t="s">
        <v>4572</v>
      </c>
      <c r="AR165" s="19" t="s">
        <v>142</v>
      </c>
      <c r="AS165" s="11" t="n">
        <v>5</v>
      </c>
      <c r="AT165" s="11" t="n">
        <v>5</v>
      </c>
      <c r="AU165" s="11" t="n">
        <v>5</v>
      </c>
      <c r="AV165" s="11" t="n">
        <v>3</v>
      </c>
      <c r="AW165" s="11" t="n">
        <v>3</v>
      </c>
      <c r="AX165" s="11" t="n">
        <v>2</v>
      </c>
      <c r="AY165" s="11" t="n">
        <v>2</v>
      </c>
      <c r="AZ165" s="11" t="n">
        <v>2</v>
      </c>
      <c r="BA165" s="11" t="n">
        <v>1</v>
      </c>
      <c r="BB165" s="20" t="s">
        <v>142</v>
      </c>
      <c r="BC165" s="20" t="s">
        <v>142</v>
      </c>
      <c r="BD165" s="20" t="s">
        <v>142</v>
      </c>
      <c r="BE165" s="20" t="s">
        <v>4573</v>
      </c>
      <c r="BF165" s="21" t="s">
        <v>142</v>
      </c>
      <c r="BG165" s="21" t="s">
        <v>142</v>
      </c>
      <c r="BH165" s="21" t="s">
        <v>142</v>
      </c>
      <c r="BI165" s="21" t="s">
        <v>4574</v>
      </c>
      <c r="BJ165" s="22" t="s">
        <v>142</v>
      </c>
      <c r="BK165" s="22" t="s">
        <v>142</v>
      </c>
      <c r="BL165" s="22" t="s">
        <v>142</v>
      </c>
      <c r="BM165" s="22" t="s">
        <v>4575</v>
      </c>
      <c r="BN165" s="11" t="n">
        <v>1</v>
      </c>
      <c r="BO165" s="11" t="n">
        <v>1</v>
      </c>
      <c r="BP165" s="11" t="n">
        <v>1</v>
      </c>
      <c r="BQ165" s="11" t="n">
        <v>2</v>
      </c>
      <c r="BR165" s="11" t="n">
        <v>2</v>
      </c>
      <c r="BS165" s="11" t="n">
        <v>2</v>
      </c>
      <c r="BT165" s="11" t="n">
        <v>2</v>
      </c>
      <c r="BU165" s="11" t="n">
        <v>2</v>
      </c>
      <c r="BV165" s="12" t="s">
        <v>4576</v>
      </c>
      <c r="BW165" s="11" t="n">
        <v>1</v>
      </c>
      <c r="BX165" s="11" t="n">
        <v>1</v>
      </c>
      <c r="BY165" s="12" t="s">
        <v>4577</v>
      </c>
      <c r="BZ165" s="12" t="s">
        <v>4578</v>
      </c>
      <c r="CA165" s="12" t="s">
        <v>4579</v>
      </c>
      <c r="CB165" s="35" t="n">
        <v>2</v>
      </c>
      <c r="CC165" s="35" t="n">
        <v>7</v>
      </c>
      <c r="CD165" s="35" t="n">
        <v>25</v>
      </c>
      <c r="CE165" s="35" t="n">
        <v>2839</v>
      </c>
      <c r="CF165" s="35" t="n">
        <v>4929</v>
      </c>
      <c r="CG165" s="35" t="n">
        <v>33</v>
      </c>
      <c r="CH165" s="35" t="n">
        <v>1281</v>
      </c>
      <c r="CI165" s="35" t="n">
        <v>76</v>
      </c>
      <c r="CJ165" s="35" t="n">
        <v>58</v>
      </c>
      <c r="CK165" s="35" t="n">
        <v>66</v>
      </c>
      <c r="CL165" s="35" t="n">
        <v>173</v>
      </c>
      <c r="CM165" s="35" t="n">
        <v>212</v>
      </c>
      <c r="CN165" s="35" t="n">
        <v>2810</v>
      </c>
      <c r="CO165" s="35" t="n">
        <v>2834</v>
      </c>
      <c r="CP165" s="35" t="n">
        <v>2836</v>
      </c>
      <c r="CQ165" s="35" t="n">
        <v>5988</v>
      </c>
      <c r="CR165" s="35" t="n">
        <v>6003</v>
      </c>
    </row>
    <row r="166" customFormat="false" ht="12.75" hidden="false" customHeight="false" outlineLevel="0" collapsed="false">
      <c r="A166" s="11" t="n">
        <v>4248088</v>
      </c>
      <c r="B166" s="12" t="s">
        <v>4588</v>
      </c>
      <c r="C166" s="35" t="n">
        <v>5568355</v>
      </c>
      <c r="D166" s="11" t="n">
        <v>4</v>
      </c>
      <c r="E166" s="11" t="n">
        <v>4</v>
      </c>
      <c r="F166" s="11" t="n">
        <v>2</v>
      </c>
      <c r="G166" s="11" t="n">
        <v>3</v>
      </c>
      <c r="H166" s="11" t="n">
        <v>1</v>
      </c>
      <c r="I166" s="11" t="n">
        <v>1</v>
      </c>
      <c r="J166" s="11" t="n">
        <v>1</v>
      </c>
      <c r="K166" s="12" t="s">
        <v>3395</v>
      </c>
      <c r="L166" s="11" t="n">
        <v>6</v>
      </c>
      <c r="M166" s="12" t="s">
        <v>4589</v>
      </c>
      <c r="N166" s="11" t="n">
        <v>24</v>
      </c>
      <c r="O166" s="13" t="s">
        <v>142</v>
      </c>
      <c r="P166" s="13" t="s">
        <v>4590</v>
      </c>
      <c r="Q166" s="11" t="n">
        <v>4</v>
      </c>
      <c r="R166" s="11" t="n">
        <v>3</v>
      </c>
      <c r="S166" s="11" t="n">
        <v>3</v>
      </c>
      <c r="T166" s="11" t="n">
        <v>1</v>
      </c>
      <c r="U166" s="11" t="n">
        <v>2</v>
      </c>
      <c r="V166" s="11" t="n">
        <v>1</v>
      </c>
      <c r="W166" s="11" t="n">
        <v>2</v>
      </c>
      <c r="X166" s="11" t="n">
        <v>2</v>
      </c>
      <c r="Y166" s="14" t="s">
        <v>142</v>
      </c>
      <c r="Z166" s="14" t="s">
        <v>4591</v>
      </c>
      <c r="AA166" s="15" t="s">
        <v>142</v>
      </c>
      <c r="AB166" s="15" t="s">
        <v>4592</v>
      </c>
      <c r="AC166" s="16" t="s">
        <v>142</v>
      </c>
      <c r="AD166" s="16" t="s">
        <v>4593</v>
      </c>
      <c r="AE166" s="11" t="n">
        <v>4</v>
      </c>
      <c r="AF166" s="11" t="n">
        <v>4</v>
      </c>
      <c r="AG166" s="11" t="n">
        <v>4</v>
      </c>
      <c r="AH166" s="11" t="n">
        <v>2</v>
      </c>
      <c r="AI166" s="11" t="n">
        <v>2</v>
      </c>
      <c r="AJ166" s="11" t="n">
        <v>2</v>
      </c>
      <c r="AK166" s="11" t="n">
        <v>2</v>
      </c>
      <c r="AL166" s="11" t="n">
        <v>2</v>
      </c>
      <c r="AM166" s="17" t="s">
        <v>142</v>
      </c>
      <c r="AN166" s="17" t="s">
        <v>142</v>
      </c>
      <c r="AO166" s="18" t="s">
        <v>142</v>
      </c>
      <c r="AP166" s="18" t="s">
        <v>142</v>
      </c>
      <c r="AQ166" s="19" t="s">
        <v>142</v>
      </c>
      <c r="AR166" s="19" t="s">
        <v>142</v>
      </c>
      <c r="AS166" s="11" t="n">
        <v>-77</v>
      </c>
      <c r="AT166" s="11" t="n">
        <v>-77</v>
      </c>
      <c r="AU166" s="11" t="n">
        <v>-77</v>
      </c>
      <c r="AV166" s="11" t="n">
        <v>-77</v>
      </c>
      <c r="AW166" s="11" t="n">
        <v>-77</v>
      </c>
      <c r="AX166" s="11" t="n">
        <v>-77</v>
      </c>
      <c r="AY166" s="11" t="n">
        <v>-77</v>
      </c>
      <c r="AZ166" s="11" t="n">
        <v>-77</v>
      </c>
      <c r="BA166" s="11" t="n">
        <v>1</v>
      </c>
      <c r="BB166" s="20" t="s">
        <v>142</v>
      </c>
      <c r="BC166" s="20" t="s">
        <v>4594</v>
      </c>
      <c r="BD166" s="20" t="s">
        <v>142</v>
      </c>
      <c r="BE166" s="20" t="s">
        <v>142</v>
      </c>
      <c r="BF166" s="21" t="s">
        <v>142</v>
      </c>
      <c r="BG166" s="21" t="s">
        <v>4595</v>
      </c>
      <c r="BH166" s="21" t="s">
        <v>142</v>
      </c>
      <c r="BI166" s="21" t="s">
        <v>142</v>
      </c>
      <c r="BJ166" s="22" t="s">
        <v>142</v>
      </c>
      <c r="BK166" s="22" t="s">
        <v>4596</v>
      </c>
      <c r="BL166" s="22" t="s">
        <v>142</v>
      </c>
      <c r="BM166" s="22" t="s">
        <v>142</v>
      </c>
      <c r="BN166" s="11" t="n">
        <v>2</v>
      </c>
      <c r="BO166" s="11" t="n">
        <v>3</v>
      </c>
      <c r="BP166" s="11" t="n">
        <v>3</v>
      </c>
      <c r="BQ166" s="11" t="n">
        <v>2</v>
      </c>
      <c r="BR166" s="11" t="n">
        <v>2</v>
      </c>
      <c r="BS166" s="11" t="n">
        <v>2</v>
      </c>
      <c r="BT166" s="11" t="n">
        <v>3</v>
      </c>
      <c r="BU166" s="11" t="n">
        <v>1</v>
      </c>
      <c r="BV166" s="12" t="s">
        <v>4597</v>
      </c>
      <c r="BW166" s="11" t="n">
        <v>1</v>
      </c>
      <c r="BX166" s="11" t="n">
        <v>1</v>
      </c>
      <c r="BY166" s="12" t="s">
        <v>4598</v>
      </c>
      <c r="BZ166" s="12" t="s">
        <v>4599</v>
      </c>
      <c r="CA166" s="12" t="s">
        <v>4600</v>
      </c>
      <c r="CB166" s="35" t="n">
        <v>244</v>
      </c>
      <c r="CC166" s="35" t="n">
        <v>329</v>
      </c>
      <c r="CD166" s="35" t="n">
        <v>392</v>
      </c>
      <c r="CE166" s="35" t="n">
        <v>3365620</v>
      </c>
      <c r="CF166" s="35" t="n">
        <v>3365752</v>
      </c>
      <c r="CG166" s="35" t="n">
        <v>1346</v>
      </c>
      <c r="CH166" s="35" t="n">
        <v>5265</v>
      </c>
      <c r="CI166" s="35" t="n">
        <v>435</v>
      </c>
      <c r="CJ166" s="35" t="n">
        <v>1248</v>
      </c>
      <c r="CK166" s="35" t="n">
        <v>1312</v>
      </c>
      <c r="CL166" s="35" t="n">
        <v>2558</v>
      </c>
      <c r="CM166" s="35" t="n">
        <v>2596</v>
      </c>
      <c r="CN166" s="35" t="n">
        <v>0</v>
      </c>
      <c r="CO166" s="35" t="n">
        <v>0</v>
      </c>
      <c r="CP166" s="35" t="n">
        <v>3365562</v>
      </c>
      <c r="CQ166" s="35" t="n">
        <v>3366734</v>
      </c>
      <c r="CR166" s="35" t="n">
        <v>3367616</v>
      </c>
    </row>
    <row r="167" customFormat="false" ht="12.75" hidden="false" customHeight="false" outlineLevel="0" collapsed="false">
      <c r="A167" s="11" t="n">
        <v>4252650</v>
      </c>
      <c r="B167" s="12" t="s">
        <v>4615</v>
      </c>
      <c r="C167" s="35" t="n">
        <v>5593927</v>
      </c>
      <c r="D167" s="11" t="n">
        <v>4</v>
      </c>
      <c r="E167" s="11" t="n">
        <v>4</v>
      </c>
      <c r="F167" s="11" t="n">
        <v>2</v>
      </c>
      <c r="G167" s="11" t="n">
        <v>3</v>
      </c>
      <c r="H167" s="11" t="n">
        <v>1</v>
      </c>
      <c r="I167" s="11" t="n">
        <v>1</v>
      </c>
      <c r="J167" s="11" t="n">
        <v>1</v>
      </c>
      <c r="K167" s="12" t="s">
        <v>4616</v>
      </c>
      <c r="L167" s="11" t="n">
        <v>6</v>
      </c>
      <c r="M167" s="12" t="s">
        <v>4617</v>
      </c>
      <c r="N167" s="11" t="n">
        <v>14</v>
      </c>
      <c r="O167" s="13" t="s">
        <v>142</v>
      </c>
      <c r="P167" s="13" t="s">
        <v>4618</v>
      </c>
      <c r="Q167" s="11" t="n">
        <v>2</v>
      </c>
      <c r="R167" s="11" t="n">
        <v>3</v>
      </c>
      <c r="S167" s="11" t="n">
        <v>3</v>
      </c>
      <c r="T167" s="11" t="n">
        <v>2</v>
      </c>
      <c r="U167" s="11" t="n">
        <v>2</v>
      </c>
      <c r="V167" s="11" t="n">
        <v>3</v>
      </c>
      <c r="W167" s="11" t="n">
        <v>2</v>
      </c>
      <c r="X167" s="11" t="n">
        <v>2</v>
      </c>
      <c r="Y167" s="14" t="s">
        <v>4619</v>
      </c>
      <c r="Z167" s="14" t="s">
        <v>142</v>
      </c>
      <c r="AA167" s="15" t="s">
        <v>4620</v>
      </c>
      <c r="AB167" s="15" t="s">
        <v>142</v>
      </c>
      <c r="AC167" s="16" t="s">
        <v>4621</v>
      </c>
      <c r="AD167" s="16" t="s">
        <v>142</v>
      </c>
      <c r="AE167" s="11" t="n">
        <v>2</v>
      </c>
      <c r="AF167" s="11" t="n">
        <v>2</v>
      </c>
      <c r="AG167" s="11" t="n">
        <v>2</v>
      </c>
      <c r="AH167" s="11" t="n">
        <v>3</v>
      </c>
      <c r="AI167" s="11" t="n">
        <v>3</v>
      </c>
      <c r="AJ167" s="11" t="n">
        <v>3</v>
      </c>
      <c r="AK167" s="11" t="n">
        <v>2</v>
      </c>
      <c r="AL167" s="11" t="n">
        <v>2</v>
      </c>
      <c r="AM167" s="17" t="s">
        <v>4622</v>
      </c>
      <c r="AN167" s="17" t="s">
        <v>142</v>
      </c>
      <c r="AO167" s="18" t="s">
        <v>4623</v>
      </c>
      <c r="AP167" s="18" t="s">
        <v>142</v>
      </c>
      <c r="AQ167" s="19" t="s">
        <v>4624</v>
      </c>
      <c r="AR167" s="19" t="s">
        <v>142</v>
      </c>
      <c r="AS167" s="11" t="n">
        <v>3</v>
      </c>
      <c r="AT167" s="11" t="n">
        <v>3</v>
      </c>
      <c r="AU167" s="11" t="n">
        <v>3</v>
      </c>
      <c r="AV167" s="11" t="n">
        <v>4</v>
      </c>
      <c r="AW167" s="11" t="n">
        <v>4</v>
      </c>
      <c r="AX167" s="11" t="n">
        <v>4</v>
      </c>
      <c r="AY167" s="11" t="n">
        <v>3</v>
      </c>
      <c r="AZ167" s="11" t="n">
        <v>2</v>
      </c>
      <c r="BA167" s="11" t="n">
        <v>1</v>
      </c>
      <c r="BB167" s="20" t="s">
        <v>142</v>
      </c>
      <c r="BC167" s="20" t="s">
        <v>142</v>
      </c>
      <c r="BD167" s="20" t="s">
        <v>142</v>
      </c>
      <c r="BE167" s="20" t="s">
        <v>4625</v>
      </c>
      <c r="BF167" s="21" t="s">
        <v>142</v>
      </c>
      <c r="BG167" s="21" t="s">
        <v>142</v>
      </c>
      <c r="BH167" s="21" t="s">
        <v>142</v>
      </c>
      <c r="BI167" s="21" t="s">
        <v>4626</v>
      </c>
      <c r="BJ167" s="22" t="s">
        <v>142</v>
      </c>
      <c r="BK167" s="22" t="s">
        <v>142</v>
      </c>
      <c r="BL167" s="22" t="s">
        <v>142</v>
      </c>
      <c r="BM167" s="22" t="s">
        <v>4627</v>
      </c>
      <c r="BN167" s="11" t="n">
        <v>1</v>
      </c>
      <c r="BO167" s="11" t="n">
        <v>2</v>
      </c>
      <c r="BP167" s="11" t="n">
        <v>4</v>
      </c>
      <c r="BQ167" s="11" t="n">
        <v>2</v>
      </c>
      <c r="BR167" s="11" t="n">
        <v>2</v>
      </c>
      <c r="BS167" s="11" t="n">
        <v>2</v>
      </c>
      <c r="BT167" s="11" t="n">
        <v>1</v>
      </c>
      <c r="BU167" s="11" t="n">
        <v>1</v>
      </c>
      <c r="BV167" s="12" t="s">
        <v>4628</v>
      </c>
      <c r="BW167" s="11" t="n">
        <v>0</v>
      </c>
      <c r="BX167" s="11" t="n">
        <v>0</v>
      </c>
      <c r="BY167" s="12" t="s">
        <v>4629</v>
      </c>
      <c r="BZ167" s="12" t="s">
        <v>4630</v>
      </c>
      <c r="CA167" s="12" t="s">
        <v>4631</v>
      </c>
      <c r="CB167" s="35" t="n">
        <v>7</v>
      </c>
      <c r="CC167" s="35" t="n">
        <v>1641</v>
      </c>
      <c r="CD167" s="35" t="n">
        <v>1669</v>
      </c>
      <c r="CE167" s="35" t="n">
        <v>2666528</v>
      </c>
      <c r="CF167" s="35" t="n">
        <v>2670631</v>
      </c>
      <c r="CG167" s="35" t="n">
        <v>250813</v>
      </c>
      <c r="CH167" s="35" t="n">
        <v>1728012</v>
      </c>
      <c r="CI167" s="35" t="n">
        <v>1720</v>
      </c>
      <c r="CJ167" s="35" t="n">
        <v>7234</v>
      </c>
      <c r="CK167" s="35" t="n">
        <v>7291</v>
      </c>
      <c r="CL167" s="35" t="n">
        <v>254811</v>
      </c>
      <c r="CM167" s="35" t="n">
        <v>254855</v>
      </c>
      <c r="CN167" s="35" t="n">
        <v>1730522</v>
      </c>
      <c r="CO167" s="35" t="n">
        <v>1730568</v>
      </c>
      <c r="CP167" s="35" t="n">
        <v>2666523</v>
      </c>
      <c r="CQ167" s="35" t="n">
        <v>2670661</v>
      </c>
      <c r="CR167" s="35" t="n">
        <v>2670711</v>
      </c>
    </row>
    <row r="168" customFormat="false" ht="12.75" hidden="false" customHeight="false" outlineLevel="0" collapsed="false">
      <c r="A168" s="11" t="n">
        <v>4254658</v>
      </c>
      <c r="B168" s="12" t="s">
        <v>4645</v>
      </c>
      <c r="C168" s="35" t="n">
        <v>5568356</v>
      </c>
      <c r="D168" s="11" t="n">
        <v>2</v>
      </c>
      <c r="E168" s="11" t="n">
        <v>-77</v>
      </c>
      <c r="F168" s="11" t="n">
        <v>1</v>
      </c>
      <c r="G168" s="11" t="n">
        <v>-77</v>
      </c>
      <c r="H168" s="11" t="n">
        <v>2</v>
      </c>
      <c r="I168" s="11" t="n">
        <v>1</v>
      </c>
      <c r="J168" s="11" t="n">
        <v>1</v>
      </c>
      <c r="K168" s="12" t="s">
        <v>2961</v>
      </c>
      <c r="L168" s="11" t="n">
        <v>6</v>
      </c>
      <c r="M168" s="12" t="s">
        <v>509</v>
      </c>
      <c r="N168" s="11" t="n">
        <v>20</v>
      </c>
      <c r="O168" s="13" t="s">
        <v>142</v>
      </c>
      <c r="P168" s="13" t="s">
        <v>4646</v>
      </c>
      <c r="Q168" s="11" t="n">
        <v>2</v>
      </c>
      <c r="R168" s="11" t="n">
        <v>0</v>
      </c>
      <c r="S168" s="11" t="n">
        <v>2</v>
      </c>
      <c r="T168" s="11" t="n">
        <v>4</v>
      </c>
      <c r="U168" s="11" t="n">
        <v>2</v>
      </c>
      <c r="V168" s="11" t="n">
        <v>3</v>
      </c>
      <c r="W168" s="11" t="n">
        <v>4</v>
      </c>
      <c r="X168" s="11" t="n">
        <v>4</v>
      </c>
      <c r="Y168" s="14" t="s">
        <v>142</v>
      </c>
      <c r="Z168" s="14" t="s">
        <v>4647</v>
      </c>
      <c r="AA168" s="15" t="s">
        <v>142</v>
      </c>
      <c r="AB168" s="15" t="s">
        <v>4648</v>
      </c>
      <c r="AC168" s="16" t="s">
        <v>142</v>
      </c>
      <c r="AD168" s="16" t="s">
        <v>4649</v>
      </c>
      <c r="AE168" s="11" t="n">
        <v>4</v>
      </c>
      <c r="AF168" s="11" t="n">
        <v>4</v>
      </c>
      <c r="AG168" s="11" t="n">
        <v>2</v>
      </c>
      <c r="AH168" s="11" t="n">
        <v>3</v>
      </c>
      <c r="AI168" s="11" t="n">
        <v>4</v>
      </c>
      <c r="AJ168" s="11" t="n">
        <v>4</v>
      </c>
      <c r="AK168" s="11" t="n">
        <v>4</v>
      </c>
      <c r="AL168" s="11" t="n">
        <v>4</v>
      </c>
      <c r="AM168" s="17" t="s">
        <v>142</v>
      </c>
      <c r="AN168" s="17" t="s">
        <v>142</v>
      </c>
      <c r="AO168" s="18" t="s">
        <v>142</v>
      </c>
      <c r="AP168" s="18" t="s">
        <v>142</v>
      </c>
      <c r="AQ168" s="19" t="s">
        <v>142</v>
      </c>
      <c r="AR168" s="19" t="s">
        <v>142</v>
      </c>
      <c r="AS168" s="11" t="n">
        <v>-77</v>
      </c>
      <c r="AT168" s="11" t="n">
        <v>-77</v>
      </c>
      <c r="AU168" s="11" t="n">
        <v>-77</v>
      </c>
      <c r="AV168" s="11" t="n">
        <v>-77</v>
      </c>
      <c r="AW168" s="11" t="n">
        <v>-77</v>
      </c>
      <c r="AX168" s="11" t="n">
        <v>-77</v>
      </c>
      <c r="AY168" s="11" t="n">
        <v>-77</v>
      </c>
      <c r="AZ168" s="11" t="n">
        <v>-77</v>
      </c>
      <c r="BA168" s="11" t="n">
        <v>2</v>
      </c>
      <c r="BB168" s="20" t="s">
        <v>142</v>
      </c>
      <c r="BC168" s="20" t="s">
        <v>142</v>
      </c>
      <c r="BD168" s="20" t="s">
        <v>142</v>
      </c>
      <c r="BE168" s="20" t="s">
        <v>142</v>
      </c>
      <c r="BF168" s="21" t="s">
        <v>142</v>
      </c>
      <c r="BG168" s="21" t="s">
        <v>142</v>
      </c>
      <c r="BH168" s="21" t="s">
        <v>142</v>
      </c>
      <c r="BI168" s="21" t="s">
        <v>142</v>
      </c>
      <c r="BJ168" s="22" t="s">
        <v>142</v>
      </c>
      <c r="BK168" s="22" t="s">
        <v>142</v>
      </c>
      <c r="BL168" s="22" t="s">
        <v>142</v>
      </c>
      <c r="BM168" s="22" t="s">
        <v>142</v>
      </c>
      <c r="BN168" s="11" t="n">
        <v>-77</v>
      </c>
      <c r="BO168" s="11" t="n">
        <v>-77</v>
      </c>
      <c r="BP168" s="11" t="n">
        <v>-77</v>
      </c>
      <c r="BQ168" s="11" t="n">
        <v>-77</v>
      </c>
      <c r="BR168" s="11" t="n">
        <v>-77</v>
      </c>
      <c r="BS168" s="11" t="n">
        <v>-77</v>
      </c>
      <c r="BT168" s="11" t="n">
        <v>-77</v>
      </c>
      <c r="BU168" s="11" t="n">
        <v>-77</v>
      </c>
      <c r="BV168" s="12" t="s">
        <v>4650</v>
      </c>
      <c r="BW168" s="11" t="n">
        <v>0</v>
      </c>
      <c r="BX168" s="11" t="n">
        <v>0</v>
      </c>
      <c r="BY168" s="12" t="s">
        <v>4651</v>
      </c>
      <c r="BZ168" s="12" t="s">
        <v>4652</v>
      </c>
      <c r="CA168" s="12" t="s">
        <v>4653</v>
      </c>
      <c r="CB168" s="35" t="n">
        <v>3</v>
      </c>
      <c r="CC168" s="35" t="n">
        <v>59</v>
      </c>
      <c r="CD168" s="35" t="n">
        <v>91</v>
      </c>
      <c r="CE168" s="35" t="n">
        <v>2446</v>
      </c>
      <c r="CF168" s="35" t="n">
        <v>0</v>
      </c>
      <c r="CG168" s="35" t="n">
        <v>351</v>
      </c>
      <c r="CH168" s="35" t="n">
        <v>0</v>
      </c>
      <c r="CI168" s="35" t="n">
        <v>2951</v>
      </c>
      <c r="CJ168" s="35" t="n">
        <v>2376</v>
      </c>
      <c r="CK168" s="35" t="n">
        <v>2427</v>
      </c>
      <c r="CL168" s="35" t="n">
        <v>4667</v>
      </c>
      <c r="CM168" s="35" t="n">
        <v>4719</v>
      </c>
      <c r="CN168" s="35" t="n">
        <v>0</v>
      </c>
      <c r="CO168" s="35" t="n">
        <v>0</v>
      </c>
      <c r="CP168" s="35" t="n">
        <v>4725</v>
      </c>
      <c r="CQ168" s="35" t="n">
        <v>0</v>
      </c>
      <c r="CR168" s="35" t="n">
        <v>0</v>
      </c>
    </row>
    <row r="169" customFormat="false" ht="12.75" hidden="false" customHeight="false" outlineLevel="0" collapsed="false">
      <c r="A169" s="11" t="n">
        <v>4255644</v>
      </c>
      <c r="B169" s="12" t="s">
        <v>4662</v>
      </c>
      <c r="C169" s="35" t="n">
        <v>5593927</v>
      </c>
      <c r="D169" s="11" t="n">
        <v>4</v>
      </c>
      <c r="E169" s="11" t="n">
        <v>1</v>
      </c>
      <c r="F169" s="11" t="n">
        <v>3</v>
      </c>
      <c r="G169" s="11" t="n">
        <v>2</v>
      </c>
      <c r="H169" s="11" t="n">
        <v>4</v>
      </c>
      <c r="I169" s="11" t="n">
        <v>1</v>
      </c>
      <c r="J169" s="11" t="n">
        <v>1</v>
      </c>
      <c r="K169" s="12" t="s">
        <v>509</v>
      </c>
      <c r="L169" s="11" t="n">
        <v>7</v>
      </c>
      <c r="M169" s="12" t="s">
        <v>509</v>
      </c>
      <c r="N169" s="11" t="n">
        <v>11</v>
      </c>
      <c r="O169" s="13" t="s">
        <v>4663</v>
      </c>
      <c r="P169" s="13" t="s">
        <v>142</v>
      </c>
      <c r="Q169" s="11" t="n">
        <v>4</v>
      </c>
      <c r="R169" s="11" t="n">
        <v>4</v>
      </c>
      <c r="S169" s="11" t="n">
        <v>4</v>
      </c>
      <c r="T169" s="11" t="n">
        <v>4</v>
      </c>
      <c r="U169" s="11" t="n">
        <v>4</v>
      </c>
      <c r="V169" s="11" t="n">
        <v>4</v>
      </c>
      <c r="W169" s="11" t="n">
        <v>4</v>
      </c>
      <c r="X169" s="11" t="n">
        <v>2</v>
      </c>
      <c r="Y169" s="14" t="s">
        <v>142</v>
      </c>
      <c r="Z169" s="14" t="s">
        <v>4664</v>
      </c>
      <c r="AA169" s="15" t="s">
        <v>142</v>
      </c>
      <c r="AB169" s="15" t="s">
        <v>4665</v>
      </c>
      <c r="AC169" s="16" t="s">
        <v>142</v>
      </c>
      <c r="AD169" s="16" t="s">
        <v>4666</v>
      </c>
      <c r="AE169" s="11" t="n">
        <v>4</v>
      </c>
      <c r="AF169" s="11" t="n">
        <v>4</v>
      </c>
      <c r="AG169" s="11" t="n">
        <v>4</v>
      </c>
      <c r="AH169" s="11" t="n">
        <v>3</v>
      </c>
      <c r="AI169" s="11" t="n">
        <v>2</v>
      </c>
      <c r="AJ169" s="11" t="n">
        <v>3</v>
      </c>
      <c r="AK169" s="11" t="n">
        <v>3</v>
      </c>
      <c r="AL169" s="11" t="n">
        <v>4</v>
      </c>
      <c r="AM169" s="17" t="s">
        <v>4667</v>
      </c>
      <c r="AN169" s="17" t="s">
        <v>142</v>
      </c>
      <c r="AO169" s="18" t="s">
        <v>4668</v>
      </c>
      <c r="AP169" s="18" t="s">
        <v>142</v>
      </c>
      <c r="AQ169" s="19" t="s">
        <v>4669</v>
      </c>
      <c r="AR169" s="19" t="s">
        <v>142</v>
      </c>
      <c r="AS169" s="11" t="n">
        <v>5</v>
      </c>
      <c r="AT169" s="11" t="n">
        <v>5</v>
      </c>
      <c r="AU169" s="11" t="n">
        <v>0</v>
      </c>
      <c r="AV169" s="11" t="n">
        <v>4</v>
      </c>
      <c r="AW169" s="11" t="n">
        <v>3</v>
      </c>
      <c r="AX169" s="11" t="n">
        <v>4</v>
      </c>
      <c r="AY169" s="11" t="n">
        <v>3</v>
      </c>
      <c r="AZ169" s="11" t="n">
        <v>3</v>
      </c>
      <c r="BA169" s="11" t="n">
        <v>1</v>
      </c>
      <c r="BB169" s="20" t="s">
        <v>142</v>
      </c>
      <c r="BC169" s="20" t="s">
        <v>142</v>
      </c>
      <c r="BD169" s="20" t="s">
        <v>142</v>
      </c>
      <c r="BE169" s="20" t="s">
        <v>4670</v>
      </c>
      <c r="BF169" s="21" t="s">
        <v>142</v>
      </c>
      <c r="BG169" s="21" t="s">
        <v>142</v>
      </c>
      <c r="BH169" s="21" t="s">
        <v>142</v>
      </c>
      <c r="BI169" s="21" t="s">
        <v>4671</v>
      </c>
      <c r="BJ169" s="22" t="s">
        <v>142</v>
      </c>
      <c r="BK169" s="22" t="s">
        <v>142</v>
      </c>
      <c r="BL169" s="22" t="s">
        <v>142</v>
      </c>
      <c r="BM169" s="22" t="s">
        <v>4672</v>
      </c>
      <c r="BN169" s="11" t="n">
        <v>3</v>
      </c>
      <c r="BO169" s="11" t="n">
        <v>3</v>
      </c>
      <c r="BP169" s="11" t="n">
        <v>3</v>
      </c>
      <c r="BQ169" s="11" t="n">
        <v>3</v>
      </c>
      <c r="BR169" s="11" t="n">
        <v>3</v>
      </c>
      <c r="BS169" s="11" t="n">
        <v>4</v>
      </c>
      <c r="BT169" s="11" t="n">
        <v>4</v>
      </c>
      <c r="BU169" s="11" t="n">
        <v>4</v>
      </c>
      <c r="BV169" s="12" t="s">
        <v>4673</v>
      </c>
      <c r="BW169" s="11" t="n">
        <v>0</v>
      </c>
      <c r="BX169" s="11" t="n">
        <v>0</v>
      </c>
      <c r="BY169" s="12" t="s">
        <v>4674</v>
      </c>
      <c r="BZ169" s="12" t="s">
        <v>4675</v>
      </c>
      <c r="CA169" s="12" t="s">
        <v>4676</v>
      </c>
      <c r="CB169" s="35" t="n">
        <v>3</v>
      </c>
      <c r="CC169" s="35" t="n">
        <v>14</v>
      </c>
      <c r="CD169" s="35" t="n">
        <v>762</v>
      </c>
      <c r="CE169" s="35" t="n">
        <v>87105</v>
      </c>
      <c r="CF169" s="35" t="n">
        <v>1039</v>
      </c>
      <c r="CG169" s="35" t="n">
        <v>71261</v>
      </c>
      <c r="CH169" s="35" t="n">
        <v>2479</v>
      </c>
      <c r="CI169" s="35" t="n">
        <v>87232</v>
      </c>
      <c r="CJ169" s="35" t="n">
        <v>2300</v>
      </c>
      <c r="CK169" s="35" t="n">
        <v>2331</v>
      </c>
      <c r="CL169" s="35" t="n">
        <v>5176</v>
      </c>
      <c r="CM169" s="35" t="n">
        <v>5196</v>
      </c>
      <c r="CN169" s="35" t="n">
        <v>77002</v>
      </c>
      <c r="CO169" s="35" t="n">
        <v>77023</v>
      </c>
      <c r="CP169" s="35" t="n">
        <v>87097</v>
      </c>
      <c r="CQ169" s="35" t="n">
        <v>89306</v>
      </c>
      <c r="CR169" s="35" t="n">
        <v>1404474</v>
      </c>
    </row>
    <row r="170" customFormat="false" ht="12.75" hidden="false" customHeight="false" outlineLevel="0" collapsed="false">
      <c r="A170" s="11" t="n">
        <v>4255754</v>
      </c>
      <c r="B170" s="12" t="s">
        <v>4691</v>
      </c>
      <c r="C170" s="35" t="n">
        <v>5593927</v>
      </c>
      <c r="D170" s="11" t="n">
        <v>4</v>
      </c>
      <c r="E170" s="11" t="n">
        <v>3</v>
      </c>
      <c r="F170" s="11" t="n">
        <v>2</v>
      </c>
      <c r="G170" s="11" t="n">
        <v>4</v>
      </c>
      <c r="H170" s="11" t="n">
        <v>1</v>
      </c>
      <c r="I170" s="11" t="n">
        <v>1</v>
      </c>
      <c r="J170" s="11" t="n">
        <v>2</v>
      </c>
      <c r="K170" s="12" t="s">
        <v>4692</v>
      </c>
      <c r="L170" s="11" t="n">
        <v>7</v>
      </c>
      <c r="M170" s="12" t="s">
        <v>375</v>
      </c>
      <c r="N170" s="11" t="n">
        <v>28</v>
      </c>
      <c r="O170" s="13" t="s">
        <v>4693</v>
      </c>
      <c r="P170" s="13" t="s">
        <v>142</v>
      </c>
      <c r="Q170" s="11" t="n">
        <v>2</v>
      </c>
      <c r="R170" s="11" t="n">
        <v>1</v>
      </c>
      <c r="S170" s="11" t="n">
        <v>1</v>
      </c>
      <c r="T170" s="11" t="n">
        <v>3</v>
      </c>
      <c r="U170" s="11" t="n">
        <v>2</v>
      </c>
      <c r="V170" s="11" t="n">
        <v>2</v>
      </c>
      <c r="W170" s="11" t="n">
        <v>2</v>
      </c>
      <c r="X170" s="11" t="n">
        <v>2</v>
      </c>
      <c r="Y170" s="14" t="s">
        <v>142</v>
      </c>
      <c r="Z170" s="14" t="s">
        <v>4694</v>
      </c>
      <c r="AA170" s="15" t="s">
        <v>142</v>
      </c>
      <c r="AB170" s="15" t="s">
        <v>4695</v>
      </c>
      <c r="AC170" s="16" t="s">
        <v>142</v>
      </c>
      <c r="AD170" s="16" t="s">
        <v>4696</v>
      </c>
      <c r="AE170" s="11" t="n">
        <v>5</v>
      </c>
      <c r="AF170" s="11" t="n">
        <v>5</v>
      </c>
      <c r="AG170" s="11" t="n">
        <v>5</v>
      </c>
      <c r="AH170" s="11" t="n">
        <v>3</v>
      </c>
      <c r="AI170" s="11" t="n">
        <v>4</v>
      </c>
      <c r="AJ170" s="11" t="n">
        <v>3</v>
      </c>
      <c r="AK170" s="11" t="n">
        <v>2</v>
      </c>
      <c r="AL170" s="11" t="n">
        <v>2</v>
      </c>
      <c r="AM170" s="17" t="s">
        <v>142</v>
      </c>
      <c r="AN170" s="17" t="s">
        <v>4697</v>
      </c>
      <c r="AO170" s="18" t="s">
        <v>142</v>
      </c>
      <c r="AP170" s="18" t="s">
        <v>4698</v>
      </c>
      <c r="AQ170" s="19" t="s">
        <v>142</v>
      </c>
      <c r="AR170" s="19" t="s">
        <v>4699</v>
      </c>
      <c r="AS170" s="11" t="n">
        <v>1</v>
      </c>
      <c r="AT170" s="11" t="n">
        <v>1</v>
      </c>
      <c r="AU170" s="11" t="n">
        <v>1</v>
      </c>
      <c r="AV170" s="11" t="n">
        <v>2</v>
      </c>
      <c r="AW170" s="11" t="n">
        <v>2</v>
      </c>
      <c r="AX170" s="11" t="n">
        <v>2</v>
      </c>
      <c r="AY170" s="11" t="n">
        <v>2</v>
      </c>
      <c r="AZ170" s="11" t="n">
        <v>4</v>
      </c>
      <c r="BA170" s="11" t="n">
        <v>1</v>
      </c>
      <c r="BB170" s="20" t="s">
        <v>142</v>
      </c>
      <c r="BC170" s="20" t="s">
        <v>4700</v>
      </c>
      <c r="BD170" s="20" t="s">
        <v>142</v>
      </c>
      <c r="BE170" s="20" t="s">
        <v>142</v>
      </c>
      <c r="BF170" s="21" t="s">
        <v>142</v>
      </c>
      <c r="BG170" s="21" t="s">
        <v>4701</v>
      </c>
      <c r="BH170" s="21" t="s">
        <v>142</v>
      </c>
      <c r="BI170" s="21" t="s">
        <v>142</v>
      </c>
      <c r="BJ170" s="22" t="s">
        <v>142</v>
      </c>
      <c r="BK170" s="22" t="s">
        <v>4702</v>
      </c>
      <c r="BL170" s="22" t="s">
        <v>142</v>
      </c>
      <c r="BM170" s="22" t="s">
        <v>142</v>
      </c>
      <c r="BN170" s="11" t="n">
        <v>2</v>
      </c>
      <c r="BO170" s="11" t="n">
        <v>3</v>
      </c>
      <c r="BP170" s="11" t="n">
        <v>4</v>
      </c>
      <c r="BQ170" s="11" t="n">
        <v>4</v>
      </c>
      <c r="BR170" s="11" t="n">
        <v>4</v>
      </c>
      <c r="BS170" s="11" t="n">
        <v>3</v>
      </c>
      <c r="BT170" s="11" t="n">
        <v>4</v>
      </c>
      <c r="BU170" s="11" t="n">
        <v>4</v>
      </c>
      <c r="BV170" s="12" t="s">
        <v>4703</v>
      </c>
      <c r="BW170" s="11" t="n">
        <v>1</v>
      </c>
      <c r="BX170" s="11" t="n">
        <v>1</v>
      </c>
      <c r="BY170" s="12" t="s">
        <v>4704</v>
      </c>
      <c r="BZ170" s="12" t="s">
        <v>4705</v>
      </c>
      <c r="CA170" s="12" t="s">
        <v>4706</v>
      </c>
      <c r="CB170" s="35" t="n">
        <v>6</v>
      </c>
      <c r="CC170" s="35" t="n">
        <v>18</v>
      </c>
      <c r="CD170" s="35" t="n">
        <v>53</v>
      </c>
      <c r="CE170" s="35" t="n">
        <v>63460</v>
      </c>
      <c r="CF170" s="35" t="n">
        <v>58787</v>
      </c>
      <c r="CG170" s="35" t="n">
        <v>2582</v>
      </c>
      <c r="CH170" s="35" t="n">
        <v>63746</v>
      </c>
      <c r="CI170" s="35" t="n">
        <v>67</v>
      </c>
      <c r="CJ170" s="35" t="n">
        <v>1699</v>
      </c>
      <c r="CK170" s="35" t="n">
        <v>1847</v>
      </c>
      <c r="CL170" s="35" t="n">
        <v>4935</v>
      </c>
      <c r="CM170" s="35" t="n">
        <v>5034</v>
      </c>
      <c r="CN170" s="35" t="n">
        <v>60848</v>
      </c>
      <c r="CO170" s="35" t="n">
        <v>60928</v>
      </c>
      <c r="CP170" s="35" t="n">
        <v>63368</v>
      </c>
      <c r="CQ170" s="35" t="n">
        <v>64692</v>
      </c>
      <c r="CR170" s="35" t="n">
        <v>64745</v>
      </c>
    </row>
    <row r="171" customFormat="false" ht="12.75" hidden="false" customHeight="false" outlineLevel="0" collapsed="false">
      <c r="A171" s="11" t="n">
        <v>4255903</v>
      </c>
      <c r="B171" s="12" t="s">
        <v>4720</v>
      </c>
      <c r="C171" s="35" t="n">
        <v>5593927</v>
      </c>
      <c r="D171" s="11" t="n">
        <v>4</v>
      </c>
      <c r="E171" s="11" t="n">
        <v>2</v>
      </c>
      <c r="F171" s="11" t="n">
        <v>3</v>
      </c>
      <c r="G171" s="11" t="n">
        <v>1</v>
      </c>
      <c r="H171" s="11" t="n">
        <v>4</v>
      </c>
      <c r="I171" s="11" t="n">
        <v>1</v>
      </c>
      <c r="J171" s="11" t="n">
        <v>2</v>
      </c>
      <c r="K171" s="12" t="s">
        <v>4317</v>
      </c>
      <c r="L171" s="11" t="n">
        <v>7</v>
      </c>
      <c r="M171" s="12" t="s">
        <v>375</v>
      </c>
      <c r="N171" s="11" t="n">
        <v>28</v>
      </c>
      <c r="O171" s="13" t="s">
        <v>4721</v>
      </c>
      <c r="P171" s="13" t="s">
        <v>142</v>
      </c>
      <c r="Q171" s="11" t="n">
        <v>2</v>
      </c>
      <c r="R171" s="11" t="n">
        <v>2</v>
      </c>
      <c r="S171" s="11" t="n">
        <v>2</v>
      </c>
      <c r="T171" s="11" t="n">
        <v>2</v>
      </c>
      <c r="U171" s="11" t="n">
        <v>2</v>
      </c>
      <c r="V171" s="11" t="n">
        <v>3</v>
      </c>
      <c r="W171" s="11" t="n">
        <v>3</v>
      </c>
      <c r="X171" s="11" t="n">
        <v>3</v>
      </c>
      <c r="Y171" s="14" t="s">
        <v>142</v>
      </c>
      <c r="Z171" s="14" t="s">
        <v>4722</v>
      </c>
      <c r="AA171" s="15" t="s">
        <v>142</v>
      </c>
      <c r="AB171" s="15" t="s">
        <v>4723</v>
      </c>
      <c r="AC171" s="16" t="s">
        <v>142</v>
      </c>
      <c r="AD171" s="16" t="s">
        <v>4724</v>
      </c>
      <c r="AE171" s="11" t="n">
        <v>2</v>
      </c>
      <c r="AF171" s="11" t="n">
        <v>2</v>
      </c>
      <c r="AG171" s="11" t="n">
        <v>2</v>
      </c>
      <c r="AH171" s="11" t="n">
        <v>2</v>
      </c>
      <c r="AI171" s="11" t="n">
        <v>2</v>
      </c>
      <c r="AJ171" s="11" t="n">
        <v>3</v>
      </c>
      <c r="AK171" s="11" t="n">
        <v>3</v>
      </c>
      <c r="AL171" s="11" t="n">
        <v>3</v>
      </c>
      <c r="AM171" s="17" t="s">
        <v>4725</v>
      </c>
      <c r="AN171" s="17" t="s">
        <v>142</v>
      </c>
      <c r="AO171" s="18" t="s">
        <v>4726</v>
      </c>
      <c r="AP171" s="18" t="s">
        <v>142</v>
      </c>
      <c r="AQ171" s="19" t="s">
        <v>4727</v>
      </c>
      <c r="AR171" s="19" t="s">
        <v>142</v>
      </c>
      <c r="AS171" s="11" t="n">
        <v>4</v>
      </c>
      <c r="AT171" s="11" t="n">
        <v>4</v>
      </c>
      <c r="AU171" s="11" t="n">
        <v>3</v>
      </c>
      <c r="AV171" s="11" t="n">
        <v>3</v>
      </c>
      <c r="AW171" s="11" t="n">
        <v>3</v>
      </c>
      <c r="AX171" s="11" t="n">
        <v>3</v>
      </c>
      <c r="AY171" s="11" t="n">
        <v>4</v>
      </c>
      <c r="AZ171" s="11" t="n">
        <v>4</v>
      </c>
      <c r="BA171" s="11" t="n">
        <v>1</v>
      </c>
      <c r="BB171" s="20" t="s">
        <v>4728</v>
      </c>
      <c r="BC171" s="20" t="s">
        <v>142</v>
      </c>
      <c r="BD171" s="20" t="s">
        <v>142</v>
      </c>
      <c r="BE171" s="20" t="s">
        <v>142</v>
      </c>
      <c r="BF171" s="21" t="s">
        <v>4729</v>
      </c>
      <c r="BG171" s="21" t="s">
        <v>142</v>
      </c>
      <c r="BH171" s="21" t="s">
        <v>142</v>
      </c>
      <c r="BI171" s="21" t="s">
        <v>142</v>
      </c>
      <c r="BJ171" s="22" t="s">
        <v>4730</v>
      </c>
      <c r="BK171" s="22" t="s">
        <v>142</v>
      </c>
      <c r="BL171" s="22" t="s">
        <v>142</v>
      </c>
      <c r="BM171" s="22" t="s">
        <v>142</v>
      </c>
      <c r="BN171" s="11" t="n">
        <v>2</v>
      </c>
      <c r="BO171" s="11" t="n">
        <v>2</v>
      </c>
      <c r="BP171" s="11" t="n">
        <v>2</v>
      </c>
      <c r="BQ171" s="11" t="n">
        <v>2</v>
      </c>
      <c r="BR171" s="11" t="n">
        <v>2</v>
      </c>
      <c r="BS171" s="11" t="n">
        <v>3</v>
      </c>
      <c r="BT171" s="11" t="n">
        <v>3</v>
      </c>
      <c r="BU171" s="11" t="n">
        <v>4</v>
      </c>
      <c r="BV171" s="12" t="s">
        <v>284</v>
      </c>
      <c r="BW171" s="11" t="n">
        <v>0</v>
      </c>
      <c r="BX171" s="11" t="n">
        <v>0</v>
      </c>
      <c r="BY171" s="12" t="s">
        <v>4731</v>
      </c>
      <c r="BZ171" s="12" t="s">
        <v>4732</v>
      </c>
      <c r="CA171" s="12" t="s">
        <v>4733</v>
      </c>
      <c r="CB171" s="35" t="n">
        <v>3</v>
      </c>
      <c r="CC171" s="35" t="n">
        <v>12</v>
      </c>
      <c r="CD171" s="35" t="n">
        <v>31</v>
      </c>
      <c r="CE171" s="35" t="n">
        <v>5458</v>
      </c>
      <c r="CF171" s="35" t="n">
        <v>2000</v>
      </c>
      <c r="CG171" s="35" t="n">
        <v>3730</v>
      </c>
      <c r="CH171" s="35" t="n">
        <v>46</v>
      </c>
      <c r="CI171" s="35" t="n">
        <v>5575</v>
      </c>
      <c r="CJ171" s="35" t="n">
        <v>1796</v>
      </c>
      <c r="CK171" s="35" t="n">
        <v>1833</v>
      </c>
      <c r="CL171" s="35" t="n">
        <v>3434</v>
      </c>
      <c r="CM171" s="35" t="n">
        <v>3474</v>
      </c>
      <c r="CN171" s="35" t="n">
        <v>5396</v>
      </c>
      <c r="CO171" s="35" t="n">
        <v>5441</v>
      </c>
      <c r="CP171" s="35" t="n">
        <v>5445</v>
      </c>
      <c r="CQ171" s="35" t="n">
        <v>7201</v>
      </c>
      <c r="CR171" s="35" t="n">
        <v>7237</v>
      </c>
    </row>
    <row r="172" customFormat="false" ht="12.75" hidden="false" customHeight="false" outlineLevel="0" collapsed="false">
      <c r="A172" s="11" t="n">
        <v>5242471</v>
      </c>
      <c r="B172" s="12" t="s">
        <v>4744</v>
      </c>
      <c r="C172" s="35" t="n">
        <v>5568346</v>
      </c>
      <c r="D172" s="11" t="n">
        <v>1</v>
      </c>
      <c r="E172" s="11" t="n">
        <v>-77</v>
      </c>
      <c r="F172" s="11" t="n">
        <v>-77</v>
      </c>
      <c r="G172" s="11" t="n">
        <v>1</v>
      </c>
      <c r="H172" s="11" t="n">
        <v>-77</v>
      </c>
      <c r="I172" s="11" t="n">
        <v>1</v>
      </c>
      <c r="J172" s="11" t="n">
        <v>1</v>
      </c>
      <c r="K172" s="12" t="s">
        <v>4745</v>
      </c>
      <c r="L172" s="11" t="n">
        <v>7</v>
      </c>
      <c r="M172" s="12" t="s">
        <v>1246</v>
      </c>
      <c r="N172" s="11" t="n">
        <v>14</v>
      </c>
      <c r="O172" s="13" t="s">
        <v>4746</v>
      </c>
      <c r="P172" s="13" t="s">
        <v>142</v>
      </c>
      <c r="Q172" s="11" t="n">
        <v>4</v>
      </c>
      <c r="R172" s="11" t="n">
        <v>4</v>
      </c>
      <c r="S172" s="11" t="n">
        <v>4</v>
      </c>
      <c r="T172" s="11" t="n">
        <v>4</v>
      </c>
      <c r="U172" s="11" t="n">
        <v>2</v>
      </c>
      <c r="V172" s="11" t="n">
        <v>2</v>
      </c>
      <c r="W172" s="11" t="n">
        <v>2</v>
      </c>
      <c r="X172" s="11" t="n">
        <v>4</v>
      </c>
      <c r="Y172" s="14" t="s">
        <v>142</v>
      </c>
      <c r="Z172" s="14" t="s">
        <v>142</v>
      </c>
      <c r="AA172" s="15" t="s">
        <v>142</v>
      </c>
      <c r="AB172" s="15" t="s">
        <v>142</v>
      </c>
      <c r="AC172" s="16" t="s">
        <v>142</v>
      </c>
      <c r="AD172" s="16" t="s">
        <v>142</v>
      </c>
      <c r="AE172" s="11" t="n">
        <v>-77</v>
      </c>
      <c r="AF172" s="11" t="n">
        <v>-77</v>
      </c>
      <c r="AG172" s="11" t="n">
        <v>-77</v>
      </c>
      <c r="AH172" s="11" t="n">
        <v>-77</v>
      </c>
      <c r="AI172" s="11" t="n">
        <v>-77</v>
      </c>
      <c r="AJ172" s="11" t="n">
        <v>-77</v>
      </c>
      <c r="AK172" s="11" t="n">
        <v>-77</v>
      </c>
      <c r="AL172" s="11" t="n">
        <v>-77</v>
      </c>
      <c r="AM172" s="17" t="s">
        <v>142</v>
      </c>
      <c r="AN172" s="17" t="s">
        <v>142</v>
      </c>
      <c r="AO172" s="18" t="s">
        <v>142</v>
      </c>
      <c r="AP172" s="18" t="s">
        <v>142</v>
      </c>
      <c r="AQ172" s="19" t="s">
        <v>142</v>
      </c>
      <c r="AR172" s="19" t="s">
        <v>142</v>
      </c>
      <c r="AS172" s="11" t="n">
        <v>-77</v>
      </c>
      <c r="AT172" s="11" t="n">
        <v>-77</v>
      </c>
      <c r="AU172" s="11" t="n">
        <v>-77</v>
      </c>
      <c r="AV172" s="11" t="n">
        <v>-77</v>
      </c>
      <c r="AW172" s="11" t="n">
        <v>-77</v>
      </c>
      <c r="AX172" s="11" t="n">
        <v>-77</v>
      </c>
      <c r="AY172" s="11" t="n">
        <v>-77</v>
      </c>
      <c r="AZ172" s="11" t="n">
        <v>-77</v>
      </c>
      <c r="BA172" s="11" t="n">
        <v>1</v>
      </c>
      <c r="BB172" s="20" t="s">
        <v>142</v>
      </c>
      <c r="BC172" s="20" t="s">
        <v>142</v>
      </c>
      <c r="BD172" s="20" t="s">
        <v>142</v>
      </c>
      <c r="BE172" s="20" t="s">
        <v>142</v>
      </c>
      <c r="BF172" s="21" t="s">
        <v>142</v>
      </c>
      <c r="BG172" s="21" t="s">
        <v>142</v>
      </c>
      <c r="BH172" s="21" t="s">
        <v>142</v>
      </c>
      <c r="BI172" s="21" t="s">
        <v>142</v>
      </c>
      <c r="BJ172" s="22" t="s">
        <v>142</v>
      </c>
      <c r="BK172" s="22" t="s">
        <v>142</v>
      </c>
      <c r="BL172" s="22" t="s">
        <v>142</v>
      </c>
      <c r="BM172" s="22" t="s">
        <v>142</v>
      </c>
      <c r="BN172" s="11" t="n">
        <v>-77</v>
      </c>
      <c r="BO172" s="11" t="n">
        <v>-77</v>
      </c>
      <c r="BP172" s="11" t="n">
        <v>-77</v>
      </c>
      <c r="BQ172" s="11" t="n">
        <v>-77</v>
      </c>
      <c r="BR172" s="11" t="n">
        <v>-77</v>
      </c>
      <c r="BS172" s="11" t="n">
        <v>-77</v>
      </c>
      <c r="BT172" s="11" t="n">
        <v>-77</v>
      </c>
      <c r="BU172" s="11" t="n">
        <v>-77</v>
      </c>
      <c r="BV172" s="12" t="s">
        <v>4747</v>
      </c>
      <c r="BW172" s="11" t="n">
        <v>0</v>
      </c>
      <c r="BX172" s="11" t="n">
        <v>1</v>
      </c>
      <c r="BY172" s="12" t="s">
        <v>4748</v>
      </c>
      <c r="BZ172" s="12" t="s">
        <v>4749</v>
      </c>
      <c r="CA172" s="12" t="s">
        <v>4750</v>
      </c>
      <c r="CB172" s="35" t="n">
        <v>6</v>
      </c>
      <c r="CC172" s="35" t="n">
        <v>13</v>
      </c>
      <c r="CD172" s="35" t="n">
        <v>40</v>
      </c>
      <c r="CE172" s="35" t="n">
        <v>2120</v>
      </c>
      <c r="CF172" s="35" t="n">
        <v>0</v>
      </c>
      <c r="CG172" s="35" t="n">
        <v>0</v>
      </c>
      <c r="CH172" s="35" t="n">
        <v>190</v>
      </c>
      <c r="CI172" s="35" t="n">
        <v>0</v>
      </c>
      <c r="CJ172" s="35" t="n">
        <v>2009</v>
      </c>
      <c r="CK172" s="35" t="n">
        <v>2086</v>
      </c>
      <c r="CL172" s="35" t="n">
        <v>0</v>
      </c>
      <c r="CM172" s="35" t="n">
        <v>0</v>
      </c>
      <c r="CN172" s="35" t="n">
        <v>0</v>
      </c>
      <c r="CO172" s="35" t="n">
        <v>0</v>
      </c>
      <c r="CP172" s="35" t="n">
        <v>2090</v>
      </c>
      <c r="CQ172" s="35" t="n">
        <v>0</v>
      </c>
      <c r="CR172" s="35" t="n">
        <v>0</v>
      </c>
    </row>
    <row r="173" customFormat="false" ht="12.75" hidden="false" customHeight="false" outlineLevel="0" collapsed="false">
      <c r="A173" s="11" t="n">
        <v>5452224</v>
      </c>
      <c r="B173" s="12" t="s">
        <v>4754</v>
      </c>
      <c r="C173" s="35" t="n">
        <v>5593927</v>
      </c>
      <c r="D173" s="11" t="n">
        <v>1</v>
      </c>
      <c r="E173" s="11" t="n">
        <v>-77</v>
      </c>
      <c r="F173" s="11" t="n">
        <v>-77</v>
      </c>
      <c r="G173" s="11" t="n">
        <v>-77</v>
      </c>
      <c r="H173" s="11" t="n">
        <v>1</v>
      </c>
      <c r="I173" s="11" t="n">
        <v>1</v>
      </c>
      <c r="J173" s="11" t="n">
        <v>1</v>
      </c>
      <c r="K173" s="12" t="s">
        <v>1246</v>
      </c>
      <c r="L173" s="11" t="n">
        <v>5</v>
      </c>
      <c r="M173" s="12" t="s">
        <v>1576</v>
      </c>
      <c r="N173" s="11" t="n">
        <v>7</v>
      </c>
      <c r="O173" s="13" t="s">
        <v>142</v>
      </c>
      <c r="P173" s="13" t="s">
        <v>4755</v>
      </c>
      <c r="Q173" s="11" t="n">
        <v>2</v>
      </c>
      <c r="R173" s="11" t="n">
        <v>2</v>
      </c>
      <c r="S173" s="11" t="n">
        <v>3</v>
      </c>
      <c r="T173" s="11" t="n">
        <v>4</v>
      </c>
      <c r="U173" s="11" t="n">
        <v>2</v>
      </c>
      <c r="V173" s="11" t="n">
        <v>3</v>
      </c>
      <c r="W173" s="11" t="n">
        <v>5</v>
      </c>
      <c r="X173" s="11" t="n">
        <v>1</v>
      </c>
      <c r="Y173" s="14" t="s">
        <v>142</v>
      </c>
      <c r="Z173" s="14" t="s">
        <v>142</v>
      </c>
      <c r="AA173" s="15" t="s">
        <v>142</v>
      </c>
      <c r="AB173" s="15" t="s">
        <v>142</v>
      </c>
      <c r="AC173" s="16" t="s">
        <v>142</v>
      </c>
      <c r="AD173" s="16" t="s">
        <v>142</v>
      </c>
      <c r="AE173" s="11" t="n">
        <v>-77</v>
      </c>
      <c r="AF173" s="11" t="n">
        <v>-77</v>
      </c>
      <c r="AG173" s="11" t="n">
        <v>-77</v>
      </c>
      <c r="AH173" s="11" t="n">
        <v>-77</v>
      </c>
      <c r="AI173" s="11" t="n">
        <v>-77</v>
      </c>
      <c r="AJ173" s="11" t="n">
        <v>-77</v>
      </c>
      <c r="AK173" s="11" t="n">
        <v>-77</v>
      </c>
      <c r="AL173" s="11" t="n">
        <v>-77</v>
      </c>
      <c r="AM173" s="17" t="s">
        <v>142</v>
      </c>
      <c r="AN173" s="17" t="s">
        <v>142</v>
      </c>
      <c r="AO173" s="18" t="s">
        <v>142</v>
      </c>
      <c r="AP173" s="18" t="s">
        <v>142</v>
      </c>
      <c r="AQ173" s="19" t="s">
        <v>142</v>
      </c>
      <c r="AR173" s="19" t="s">
        <v>142</v>
      </c>
      <c r="AS173" s="11" t="n">
        <v>-77</v>
      </c>
      <c r="AT173" s="11" t="n">
        <v>-77</v>
      </c>
      <c r="AU173" s="11" t="n">
        <v>-77</v>
      </c>
      <c r="AV173" s="11" t="n">
        <v>-77</v>
      </c>
      <c r="AW173" s="11" t="n">
        <v>-77</v>
      </c>
      <c r="AX173" s="11" t="n">
        <v>-77</v>
      </c>
      <c r="AY173" s="11" t="n">
        <v>-77</v>
      </c>
      <c r="AZ173" s="11" t="n">
        <v>-77</v>
      </c>
      <c r="BA173" s="11" t="n">
        <v>2</v>
      </c>
      <c r="BB173" s="20" t="s">
        <v>142</v>
      </c>
      <c r="BC173" s="20" t="s">
        <v>142</v>
      </c>
      <c r="BD173" s="20" t="s">
        <v>142</v>
      </c>
      <c r="BE173" s="20" t="s">
        <v>142</v>
      </c>
      <c r="BF173" s="21" t="s">
        <v>142</v>
      </c>
      <c r="BG173" s="21" t="s">
        <v>142</v>
      </c>
      <c r="BH173" s="21" t="s">
        <v>142</v>
      </c>
      <c r="BI173" s="21" t="s">
        <v>142</v>
      </c>
      <c r="BJ173" s="22" t="s">
        <v>142</v>
      </c>
      <c r="BK173" s="22" t="s">
        <v>142</v>
      </c>
      <c r="BL173" s="22" t="s">
        <v>142</v>
      </c>
      <c r="BM173" s="22" t="s">
        <v>142</v>
      </c>
      <c r="BN173" s="11" t="n">
        <v>-77</v>
      </c>
      <c r="BO173" s="11" t="n">
        <v>-77</v>
      </c>
      <c r="BP173" s="11" t="n">
        <v>-77</v>
      </c>
      <c r="BQ173" s="11" t="n">
        <v>-77</v>
      </c>
      <c r="BR173" s="11" t="n">
        <v>-77</v>
      </c>
      <c r="BS173" s="11" t="n">
        <v>-77</v>
      </c>
      <c r="BT173" s="11" t="n">
        <v>-77</v>
      </c>
      <c r="BU173" s="11" t="n">
        <v>-77</v>
      </c>
      <c r="BV173" s="12" t="s">
        <v>4756</v>
      </c>
      <c r="BW173" s="11" t="n">
        <v>1</v>
      </c>
      <c r="BX173" s="11" t="n">
        <v>1</v>
      </c>
      <c r="BY173" s="12" t="s">
        <v>4757</v>
      </c>
      <c r="BZ173" s="12" t="s">
        <v>4758</v>
      </c>
      <c r="CA173" s="12" t="s">
        <v>4759</v>
      </c>
      <c r="CB173" s="35" t="n">
        <v>9</v>
      </c>
      <c r="CC173" s="35" t="n">
        <v>283</v>
      </c>
      <c r="CD173" s="35" t="n">
        <v>331</v>
      </c>
      <c r="CE173" s="35" t="n">
        <v>1284</v>
      </c>
      <c r="CF173" s="35" t="n">
        <v>0</v>
      </c>
      <c r="CG173" s="35" t="n">
        <v>0</v>
      </c>
      <c r="CH173" s="35" t="n">
        <v>0</v>
      </c>
      <c r="CI173" s="35" t="n">
        <v>2041</v>
      </c>
      <c r="CJ173" s="35" t="n">
        <v>4735</v>
      </c>
      <c r="CK173" s="35" t="n">
        <v>4779</v>
      </c>
      <c r="CL173" s="35" t="n">
        <v>0</v>
      </c>
      <c r="CM173" s="35" t="n">
        <v>0</v>
      </c>
      <c r="CN173" s="35" t="n">
        <v>0</v>
      </c>
      <c r="CO173" s="35" t="n">
        <v>0</v>
      </c>
      <c r="CP173" s="35" t="n">
        <v>4903</v>
      </c>
      <c r="CQ173" s="35" t="n">
        <v>0</v>
      </c>
      <c r="CR173" s="35" t="n">
        <v>0</v>
      </c>
    </row>
    <row r="174" customFormat="false" ht="12.75" hidden="false" customHeight="false" outlineLevel="0" collapsed="false">
      <c r="A174" s="11" t="n">
        <v>5455238</v>
      </c>
      <c r="B174" s="12" t="s">
        <v>4767</v>
      </c>
      <c r="C174" s="35" t="n">
        <v>5568342</v>
      </c>
      <c r="D174" s="11" t="n">
        <v>2</v>
      </c>
      <c r="E174" s="11" t="n">
        <v>-77</v>
      </c>
      <c r="F174" s="11" t="n">
        <v>2</v>
      </c>
      <c r="G174" s="11" t="n">
        <v>-77</v>
      </c>
      <c r="H174" s="11" t="n">
        <v>1</v>
      </c>
      <c r="I174" s="11" t="n">
        <v>1</v>
      </c>
      <c r="J174" s="11" t="n">
        <v>2</v>
      </c>
      <c r="K174" s="12" t="s">
        <v>4768</v>
      </c>
      <c r="L174" s="11" t="n">
        <v>8</v>
      </c>
      <c r="M174" s="12" t="s">
        <v>1462</v>
      </c>
      <c r="N174" s="11" t="n">
        <v>2</v>
      </c>
      <c r="O174" s="13" t="s">
        <v>142</v>
      </c>
      <c r="P174" s="13" t="s">
        <v>4769</v>
      </c>
      <c r="Q174" s="11" t="n">
        <v>3</v>
      </c>
      <c r="R174" s="11" t="n">
        <v>2</v>
      </c>
      <c r="S174" s="11" t="n">
        <v>3</v>
      </c>
      <c r="T174" s="11" t="n">
        <v>3</v>
      </c>
      <c r="U174" s="11" t="n">
        <v>2</v>
      </c>
      <c r="V174" s="11" t="n">
        <v>2</v>
      </c>
      <c r="W174" s="11" t="n">
        <v>3</v>
      </c>
      <c r="X174" s="11" t="n">
        <v>2</v>
      </c>
      <c r="Y174" s="14" t="s">
        <v>4770</v>
      </c>
      <c r="Z174" s="14" t="s">
        <v>142</v>
      </c>
      <c r="AA174" s="15" t="s">
        <v>4771</v>
      </c>
      <c r="AB174" s="15" t="s">
        <v>142</v>
      </c>
      <c r="AC174" s="16" t="s">
        <v>4772</v>
      </c>
      <c r="AD174" s="16" t="s">
        <v>142</v>
      </c>
      <c r="AE174" s="11" t="n">
        <v>5</v>
      </c>
      <c r="AF174" s="11" t="n">
        <v>4</v>
      </c>
      <c r="AG174" s="11" t="n">
        <v>4</v>
      </c>
      <c r="AH174" s="11" t="n">
        <v>2</v>
      </c>
      <c r="AI174" s="11" t="n">
        <v>2</v>
      </c>
      <c r="AJ174" s="11" t="n">
        <v>2</v>
      </c>
      <c r="AK174" s="11" t="n">
        <v>3</v>
      </c>
      <c r="AL174" s="11" t="n">
        <v>2</v>
      </c>
      <c r="AM174" s="17" t="s">
        <v>142</v>
      </c>
      <c r="AN174" s="17" t="s">
        <v>142</v>
      </c>
      <c r="AO174" s="18" t="s">
        <v>142</v>
      </c>
      <c r="AP174" s="18" t="s">
        <v>142</v>
      </c>
      <c r="AQ174" s="19" t="s">
        <v>142</v>
      </c>
      <c r="AR174" s="19" t="s">
        <v>142</v>
      </c>
      <c r="AS174" s="11" t="n">
        <v>-77</v>
      </c>
      <c r="AT174" s="11" t="n">
        <v>-77</v>
      </c>
      <c r="AU174" s="11" t="n">
        <v>-77</v>
      </c>
      <c r="AV174" s="11" t="n">
        <v>-77</v>
      </c>
      <c r="AW174" s="11" t="n">
        <v>-77</v>
      </c>
      <c r="AX174" s="11" t="n">
        <v>-77</v>
      </c>
      <c r="AY174" s="11" t="n">
        <v>-77</v>
      </c>
      <c r="AZ174" s="11" t="n">
        <v>-77</v>
      </c>
      <c r="BA174" s="11" t="n">
        <v>1</v>
      </c>
      <c r="BB174" s="20" t="s">
        <v>142</v>
      </c>
      <c r="BC174" s="20" t="s">
        <v>142</v>
      </c>
      <c r="BD174" s="20" t="s">
        <v>142</v>
      </c>
      <c r="BE174" s="20" t="s">
        <v>142</v>
      </c>
      <c r="BF174" s="21" t="s">
        <v>142</v>
      </c>
      <c r="BG174" s="21" t="s">
        <v>142</v>
      </c>
      <c r="BH174" s="21" t="s">
        <v>142</v>
      </c>
      <c r="BI174" s="21" t="s">
        <v>142</v>
      </c>
      <c r="BJ174" s="22" t="s">
        <v>142</v>
      </c>
      <c r="BK174" s="22" t="s">
        <v>142</v>
      </c>
      <c r="BL174" s="22" t="s">
        <v>142</v>
      </c>
      <c r="BM174" s="22" t="s">
        <v>142</v>
      </c>
      <c r="BN174" s="11" t="n">
        <v>-77</v>
      </c>
      <c r="BO174" s="11" t="n">
        <v>-77</v>
      </c>
      <c r="BP174" s="11" t="n">
        <v>-77</v>
      </c>
      <c r="BQ174" s="11" t="n">
        <v>-77</v>
      </c>
      <c r="BR174" s="11" t="n">
        <v>-77</v>
      </c>
      <c r="BS174" s="11" t="n">
        <v>-77</v>
      </c>
      <c r="BT174" s="11" t="n">
        <v>-77</v>
      </c>
      <c r="BU174" s="11" t="n">
        <v>-77</v>
      </c>
      <c r="BV174" s="12" t="s">
        <v>4774</v>
      </c>
      <c r="BW174" s="11" t="n">
        <v>1</v>
      </c>
      <c r="BX174" s="11" t="n">
        <v>1</v>
      </c>
      <c r="BY174" s="12" t="s">
        <v>4775</v>
      </c>
      <c r="BZ174" s="12" t="s">
        <v>4776</v>
      </c>
      <c r="CA174" s="12" t="s">
        <v>4777</v>
      </c>
      <c r="CB174" s="35" t="n">
        <v>3</v>
      </c>
      <c r="CC174" s="35" t="n">
        <v>17</v>
      </c>
      <c r="CD174" s="35" t="n">
        <v>113</v>
      </c>
      <c r="CE174" s="35" t="n">
        <v>13844</v>
      </c>
      <c r="CF174" s="35" t="n">
        <v>0</v>
      </c>
      <c r="CG174" s="35" t="n">
        <v>5590</v>
      </c>
      <c r="CH174" s="35" t="n">
        <v>0</v>
      </c>
      <c r="CI174" s="35" t="n">
        <v>312</v>
      </c>
      <c r="CJ174" s="35" t="n">
        <v>5064</v>
      </c>
      <c r="CK174" s="35" t="n">
        <v>5259</v>
      </c>
      <c r="CL174" s="35" t="n">
        <v>13689</v>
      </c>
      <c r="CM174" s="35" t="n">
        <v>13802</v>
      </c>
      <c r="CN174" s="35" t="n">
        <v>0</v>
      </c>
      <c r="CO174" s="35" t="n">
        <v>0</v>
      </c>
      <c r="CP174" s="35" t="n">
        <v>13803</v>
      </c>
      <c r="CQ174" s="35" t="n">
        <v>0</v>
      </c>
      <c r="CR174" s="35" t="n">
        <v>0</v>
      </c>
    </row>
    <row r="175" customFormat="false" ht="12.75" hidden="false" customHeight="false" outlineLevel="0" collapsed="false">
      <c r="A175" s="11" t="n">
        <v>5459603</v>
      </c>
      <c r="B175" s="12" t="s">
        <v>4787</v>
      </c>
      <c r="C175" s="35" t="n">
        <v>5568356</v>
      </c>
      <c r="D175" s="11" t="n">
        <v>2</v>
      </c>
      <c r="E175" s="11" t="n">
        <v>-77</v>
      </c>
      <c r="F175" s="11" t="n">
        <v>-77</v>
      </c>
      <c r="G175" s="11" t="n">
        <v>1</v>
      </c>
      <c r="H175" s="11" t="n">
        <v>2</v>
      </c>
      <c r="I175" s="11" t="n">
        <v>1</v>
      </c>
      <c r="J175" s="11" t="n">
        <v>1</v>
      </c>
      <c r="K175" s="12" t="s">
        <v>509</v>
      </c>
      <c r="L175" s="11" t="n">
        <v>6</v>
      </c>
      <c r="M175" s="12" t="s">
        <v>1246</v>
      </c>
      <c r="N175" s="11" t="n">
        <v>28</v>
      </c>
      <c r="O175" s="13" t="s">
        <v>4788</v>
      </c>
      <c r="P175" s="13" t="s">
        <v>142</v>
      </c>
      <c r="Q175" s="11" t="n">
        <v>5</v>
      </c>
      <c r="R175" s="11" t="n">
        <v>4</v>
      </c>
      <c r="S175" s="11" t="n">
        <v>4</v>
      </c>
      <c r="T175" s="11" t="n">
        <v>4</v>
      </c>
      <c r="U175" s="11" t="n">
        <v>2</v>
      </c>
      <c r="V175" s="11" t="n">
        <v>4</v>
      </c>
      <c r="W175" s="11" t="n">
        <v>4</v>
      </c>
      <c r="X175" s="11" t="n">
        <v>2</v>
      </c>
      <c r="Y175" s="14" t="s">
        <v>142</v>
      </c>
      <c r="Z175" s="14" t="s">
        <v>4789</v>
      </c>
      <c r="AA175" s="15" t="s">
        <v>142</v>
      </c>
      <c r="AB175" s="15" t="s">
        <v>4790</v>
      </c>
      <c r="AC175" s="16" t="s">
        <v>142</v>
      </c>
      <c r="AD175" s="16" t="s">
        <v>4791</v>
      </c>
      <c r="AE175" s="11" t="n">
        <v>2</v>
      </c>
      <c r="AF175" s="11" t="n">
        <v>3</v>
      </c>
      <c r="AG175" s="11" t="n">
        <v>1</v>
      </c>
      <c r="AH175" s="11" t="n">
        <v>2</v>
      </c>
      <c r="AI175" s="11" t="n">
        <v>2</v>
      </c>
      <c r="AJ175" s="11" t="n">
        <v>2</v>
      </c>
      <c r="AK175" s="11" t="n">
        <v>2</v>
      </c>
      <c r="AL175" s="11" t="n">
        <v>2</v>
      </c>
      <c r="AM175" s="17" t="s">
        <v>142</v>
      </c>
      <c r="AN175" s="17" t="s">
        <v>142</v>
      </c>
      <c r="AO175" s="18" t="s">
        <v>142</v>
      </c>
      <c r="AP175" s="18" t="s">
        <v>142</v>
      </c>
      <c r="AQ175" s="19" t="s">
        <v>142</v>
      </c>
      <c r="AR175" s="19" t="s">
        <v>142</v>
      </c>
      <c r="AS175" s="11" t="n">
        <v>-77</v>
      </c>
      <c r="AT175" s="11" t="n">
        <v>-77</v>
      </c>
      <c r="AU175" s="11" t="n">
        <v>-77</v>
      </c>
      <c r="AV175" s="11" t="n">
        <v>-77</v>
      </c>
      <c r="AW175" s="11" t="n">
        <v>-77</v>
      </c>
      <c r="AX175" s="11" t="n">
        <v>-77</v>
      </c>
      <c r="AY175" s="11" t="n">
        <v>-77</v>
      </c>
      <c r="AZ175" s="11" t="n">
        <v>-77</v>
      </c>
      <c r="BA175" s="11" t="n">
        <v>2</v>
      </c>
      <c r="BB175" s="20" t="s">
        <v>142</v>
      </c>
      <c r="BC175" s="20" t="s">
        <v>142</v>
      </c>
      <c r="BD175" s="20" t="s">
        <v>142</v>
      </c>
      <c r="BE175" s="20" t="s">
        <v>142</v>
      </c>
      <c r="BF175" s="21" t="s">
        <v>142</v>
      </c>
      <c r="BG175" s="21" t="s">
        <v>142</v>
      </c>
      <c r="BH175" s="21" t="s">
        <v>142</v>
      </c>
      <c r="BI175" s="21" t="s">
        <v>142</v>
      </c>
      <c r="BJ175" s="22" t="s">
        <v>142</v>
      </c>
      <c r="BK175" s="22" t="s">
        <v>142</v>
      </c>
      <c r="BL175" s="22" t="s">
        <v>142</v>
      </c>
      <c r="BM175" s="22" t="s">
        <v>142</v>
      </c>
      <c r="BN175" s="11" t="n">
        <v>-77</v>
      </c>
      <c r="BO175" s="11" t="n">
        <v>-77</v>
      </c>
      <c r="BP175" s="11" t="n">
        <v>-77</v>
      </c>
      <c r="BQ175" s="11" t="n">
        <v>-77</v>
      </c>
      <c r="BR175" s="11" t="n">
        <v>-77</v>
      </c>
      <c r="BS175" s="11" t="n">
        <v>-77</v>
      </c>
      <c r="BT175" s="11" t="n">
        <v>-77</v>
      </c>
      <c r="BU175" s="11" t="n">
        <v>-77</v>
      </c>
      <c r="BV175" s="12" t="s">
        <v>4793</v>
      </c>
      <c r="BW175" s="11" t="n">
        <v>1</v>
      </c>
      <c r="BX175" s="11" t="n">
        <v>1</v>
      </c>
      <c r="BY175" s="12" t="s">
        <v>4794</v>
      </c>
      <c r="BZ175" s="12" t="s">
        <v>4795</v>
      </c>
      <c r="CA175" s="12" t="s">
        <v>4796</v>
      </c>
      <c r="CB175" s="35" t="n">
        <v>2</v>
      </c>
      <c r="CC175" s="35" t="n">
        <v>31</v>
      </c>
      <c r="CD175" s="35" t="n">
        <v>49</v>
      </c>
      <c r="CE175" s="35" t="n">
        <v>1933</v>
      </c>
      <c r="CF175" s="35" t="n">
        <v>0</v>
      </c>
      <c r="CG175" s="35" t="n">
        <v>0</v>
      </c>
      <c r="CH175" s="35" t="n">
        <v>1042</v>
      </c>
      <c r="CI175" s="35" t="n">
        <v>2824</v>
      </c>
      <c r="CJ175" s="35" t="n">
        <v>1866</v>
      </c>
      <c r="CK175" s="35" t="n">
        <v>1918</v>
      </c>
      <c r="CL175" s="35" t="n">
        <v>2917</v>
      </c>
      <c r="CM175" s="35" t="n">
        <v>2948</v>
      </c>
      <c r="CN175" s="35" t="n">
        <v>0</v>
      </c>
      <c r="CO175" s="35" t="n">
        <v>0</v>
      </c>
      <c r="CP175" s="35" t="n">
        <v>2952</v>
      </c>
      <c r="CQ175" s="35" t="n">
        <v>0</v>
      </c>
      <c r="CR175" s="35" t="n">
        <v>0</v>
      </c>
    </row>
    <row r="176" customFormat="false" ht="12.75" hidden="false" customHeight="false" outlineLevel="0" collapsed="false">
      <c r="A176" s="11" t="n">
        <v>5461262</v>
      </c>
      <c r="B176" s="12" t="s">
        <v>4805</v>
      </c>
      <c r="C176" s="35" t="n">
        <v>5568356</v>
      </c>
      <c r="D176" s="11" t="n">
        <v>2</v>
      </c>
      <c r="E176" s="11" t="n">
        <v>-77</v>
      </c>
      <c r="F176" s="11" t="n">
        <v>1</v>
      </c>
      <c r="G176" s="11" t="n">
        <v>2</v>
      </c>
      <c r="H176" s="11" t="n">
        <v>-77</v>
      </c>
      <c r="I176" s="11" t="n">
        <v>1</v>
      </c>
      <c r="J176" s="11" t="n">
        <v>1</v>
      </c>
      <c r="K176" s="12" t="s">
        <v>953</v>
      </c>
      <c r="L176" s="11" t="n">
        <v>8</v>
      </c>
      <c r="M176" s="12" t="s">
        <v>1246</v>
      </c>
      <c r="N176" s="11" t="n">
        <v>10</v>
      </c>
      <c r="O176" s="13" t="s">
        <v>142</v>
      </c>
      <c r="P176" s="13" t="s">
        <v>4806</v>
      </c>
      <c r="Q176" s="11" t="n">
        <v>5</v>
      </c>
      <c r="R176" s="11" t="n">
        <v>5</v>
      </c>
      <c r="S176" s="11" t="n">
        <v>5</v>
      </c>
      <c r="T176" s="11" t="n">
        <v>4</v>
      </c>
      <c r="U176" s="11" t="n">
        <v>3</v>
      </c>
      <c r="V176" s="11" t="n">
        <v>2</v>
      </c>
      <c r="W176" s="11" t="n">
        <v>3</v>
      </c>
      <c r="X176" s="11" t="n">
        <v>2</v>
      </c>
      <c r="Y176" s="14" t="s">
        <v>142</v>
      </c>
      <c r="Z176" s="14" t="s">
        <v>4807</v>
      </c>
      <c r="AA176" s="15" t="s">
        <v>142</v>
      </c>
      <c r="AB176" s="15" t="s">
        <v>4808</v>
      </c>
      <c r="AC176" s="16" t="s">
        <v>142</v>
      </c>
      <c r="AD176" s="16" t="s">
        <v>4809</v>
      </c>
      <c r="AE176" s="11" t="n">
        <v>5</v>
      </c>
      <c r="AF176" s="11" t="n">
        <v>5</v>
      </c>
      <c r="AG176" s="11" t="n">
        <v>5</v>
      </c>
      <c r="AH176" s="11" t="n">
        <v>4</v>
      </c>
      <c r="AI176" s="11" t="n">
        <v>2</v>
      </c>
      <c r="AJ176" s="11" t="n">
        <v>4</v>
      </c>
      <c r="AK176" s="11" t="n">
        <v>3</v>
      </c>
      <c r="AL176" s="11" t="n">
        <v>2</v>
      </c>
      <c r="AM176" s="17" t="s">
        <v>142</v>
      </c>
      <c r="AN176" s="17" t="s">
        <v>142</v>
      </c>
      <c r="AO176" s="18" t="s">
        <v>142</v>
      </c>
      <c r="AP176" s="18" t="s">
        <v>142</v>
      </c>
      <c r="AQ176" s="19" t="s">
        <v>142</v>
      </c>
      <c r="AR176" s="19" t="s">
        <v>142</v>
      </c>
      <c r="AS176" s="11" t="n">
        <v>-77</v>
      </c>
      <c r="AT176" s="11" t="n">
        <v>-77</v>
      </c>
      <c r="AU176" s="11" t="n">
        <v>-77</v>
      </c>
      <c r="AV176" s="11" t="n">
        <v>-77</v>
      </c>
      <c r="AW176" s="11" t="n">
        <v>-77</v>
      </c>
      <c r="AX176" s="11" t="n">
        <v>-77</v>
      </c>
      <c r="AY176" s="11" t="n">
        <v>-77</v>
      </c>
      <c r="AZ176" s="11" t="n">
        <v>-77</v>
      </c>
      <c r="BA176" s="11" t="n">
        <v>2</v>
      </c>
      <c r="BB176" s="20" t="s">
        <v>142</v>
      </c>
      <c r="BC176" s="20" t="s">
        <v>142</v>
      </c>
      <c r="BD176" s="20" t="s">
        <v>142</v>
      </c>
      <c r="BE176" s="20" t="s">
        <v>142</v>
      </c>
      <c r="BF176" s="21" t="s">
        <v>142</v>
      </c>
      <c r="BG176" s="21" t="s">
        <v>142</v>
      </c>
      <c r="BH176" s="21" t="s">
        <v>142</v>
      </c>
      <c r="BI176" s="21" t="s">
        <v>142</v>
      </c>
      <c r="BJ176" s="22" t="s">
        <v>142</v>
      </c>
      <c r="BK176" s="22" t="s">
        <v>142</v>
      </c>
      <c r="BL176" s="22" t="s">
        <v>142</v>
      </c>
      <c r="BM176" s="22" t="s">
        <v>142</v>
      </c>
      <c r="BN176" s="11" t="n">
        <v>-77</v>
      </c>
      <c r="BO176" s="11" t="n">
        <v>-77</v>
      </c>
      <c r="BP176" s="11" t="n">
        <v>-77</v>
      </c>
      <c r="BQ176" s="11" t="n">
        <v>-77</v>
      </c>
      <c r="BR176" s="11" t="n">
        <v>-77</v>
      </c>
      <c r="BS176" s="11" t="n">
        <v>-77</v>
      </c>
      <c r="BT176" s="11" t="n">
        <v>-77</v>
      </c>
      <c r="BU176" s="11" t="n">
        <v>-77</v>
      </c>
      <c r="BV176" s="12" t="s">
        <v>4810</v>
      </c>
      <c r="BW176" s="11" t="n">
        <v>1</v>
      </c>
      <c r="BX176" s="11" t="n">
        <v>0</v>
      </c>
      <c r="BY176" s="12" t="s">
        <v>4811</v>
      </c>
      <c r="BZ176" s="12" t="s">
        <v>4812</v>
      </c>
      <c r="CA176" s="12" t="s">
        <v>4813</v>
      </c>
      <c r="CB176" s="35" t="n">
        <v>3</v>
      </c>
      <c r="CC176" s="35" t="n">
        <v>108</v>
      </c>
      <c r="CD176" s="35" t="n">
        <v>209</v>
      </c>
      <c r="CE176" s="35" t="n">
        <v>2122</v>
      </c>
      <c r="CF176" s="35" t="n">
        <v>0</v>
      </c>
      <c r="CG176" s="35" t="n">
        <v>596</v>
      </c>
      <c r="CH176" s="35" t="n">
        <v>2398</v>
      </c>
      <c r="CI176" s="35" t="n">
        <v>0</v>
      </c>
      <c r="CJ176" s="35" t="n">
        <v>2016</v>
      </c>
      <c r="CK176" s="35" t="n">
        <v>2075</v>
      </c>
      <c r="CL176" s="35" t="n">
        <v>4042</v>
      </c>
      <c r="CM176" s="35" t="n">
        <v>4079</v>
      </c>
      <c r="CN176" s="35" t="n">
        <v>0</v>
      </c>
      <c r="CO176" s="35" t="n">
        <v>0</v>
      </c>
      <c r="CP176" s="35" t="n">
        <v>4092</v>
      </c>
      <c r="CQ176" s="35" t="n">
        <v>0</v>
      </c>
      <c r="CR176" s="35" t="n">
        <v>0</v>
      </c>
    </row>
    <row r="177" customFormat="false" ht="12.75" hidden="false" customHeight="false" outlineLevel="0" collapsed="false">
      <c r="A177" s="11" t="n">
        <v>5466085</v>
      </c>
      <c r="B177" s="12" t="s">
        <v>4823</v>
      </c>
      <c r="C177" s="35" t="n">
        <v>5568342</v>
      </c>
      <c r="D177" s="11" t="n">
        <v>2</v>
      </c>
      <c r="E177" s="11" t="n">
        <v>2</v>
      </c>
      <c r="F177" s="11" t="n">
        <v>-77</v>
      </c>
      <c r="G177" s="11" t="n">
        <v>1</v>
      </c>
      <c r="H177" s="11" t="n">
        <v>-77</v>
      </c>
      <c r="I177" s="11" t="n">
        <v>1</v>
      </c>
      <c r="J177" s="11" t="n">
        <v>1</v>
      </c>
      <c r="K177" s="12" t="s">
        <v>4824</v>
      </c>
      <c r="L177" s="11" t="n">
        <v>7</v>
      </c>
      <c r="M177" s="12" t="s">
        <v>1246</v>
      </c>
      <c r="N177" s="11" t="n">
        <v>20</v>
      </c>
      <c r="O177" s="13" t="s">
        <v>4825</v>
      </c>
      <c r="P177" s="13" t="s">
        <v>142</v>
      </c>
      <c r="Q177" s="11" t="n">
        <v>5</v>
      </c>
      <c r="R177" s="11" t="n">
        <v>5</v>
      </c>
      <c r="S177" s="11" t="n">
        <v>5</v>
      </c>
      <c r="T177" s="11" t="n">
        <v>2</v>
      </c>
      <c r="U177" s="11" t="n">
        <v>2</v>
      </c>
      <c r="V177" s="11" t="n">
        <v>4</v>
      </c>
      <c r="W177" s="11" t="n">
        <v>2</v>
      </c>
      <c r="X177" s="11" t="n">
        <v>1</v>
      </c>
      <c r="Y177" s="14" t="s">
        <v>142</v>
      </c>
      <c r="Z177" s="14" t="s">
        <v>4826</v>
      </c>
      <c r="AA177" s="15" t="s">
        <v>142</v>
      </c>
      <c r="AB177" s="15" t="s">
        <v>4827</v>
      </c>
      <c r="AC177" s="16" t="s">
        <v>142</v>
      </c>
      <c r="AD177" s="16" t="s">
        <v>4828</v>
      </c>
      <c r="AE177" s="11" t="n">
        <v>1</v>
      </c>
      <c r="AF177" s="11" t="n">
        <v>2</v>
      </c>
      <c r="AG177" s="11" t="n">
        <v>2</v>
      </c>
      <c r="AH177" s="11" t="n">
        <v>2</v>
      </c>
      <c r="AI177" s="11" t="n">
        <v>4</v>
      </c>
      <c r="AJ177" s="11" t="n">
        <v>2</v>
      </c>
      <c r="AK177" s="11" t="n">
        <v>2</v>
      </c>
      <c r="AL177" s="11" t="n">
        <v>2</v>
      </c>
      <c r="AM177" s="17" t="s">
        <v>142</v>
      </c>
      <c r="AN177" s="17" t="s">
        <v>142</v>
      </c>
      <c r="AO177" s="18" t="s">
        <v>142</v>
      </c>
      <c r="AP177" s="18" t="s">
        <v>142</v>
      </c>
      <c r="AQ177" s="19" t="s">
        <v>142</v>
      </c>
      <c r="AR177" s="19" t="s">
        <v>142</v>
      </c>
      <c r="AS177" s="11" t="n">
        <v>-77</v>
      </c>
      <c r="AT177" s="11" t="n">
        <v>-77</v>
      </c>
      <c r="AU177" s="11" t="n">
        <v>-77</v>
      </c>
      <c r="AV177" s="11" t="n">
        <v>-77</v>
      </c>
      <c r="AW177" s="11" t="n">
        <v>-77</v>
      </c>
      <c r="AX177" s="11" t="n">
        <v>-77</v>
      </c>
      <c r="AY177" s="11" t="n">
        <v>-77</v>
      </c>
      <c r="AZ177" s="11" t="n">
        <v>-77</v>
      </c>
      <c r="BA177" s="11" t="n">
        <v>1</v>
      </c>
      <c r="BB177" s="20" t="s">
        <v>142</v>
      </c>
      <c r="BC177" s="20" t="s">
        <v>142</v>
      </c>
      <c r="BD177" s="20" t="s">
        <v>142</v>
      </c>
      <c r="BE177" s="20" t="s">
        <v>142</v>
      </c>
      <c r="BF177" s="21" t="s">
        <v>142</v>
      </c>
      <c r="BG177" s="21" t="s">
        <v>142</v>
      </c>
      <c r="BH177" s="21" t="s">
        <v>142</v>
      </c>
      <c r="BI177" s="21" t="s">
        <v>142</v>
      </c>
      <c r="BJ177" s="22" t="s">
        <v>142</v>
      </c>
      <c r="BK177" s="22" t="s">
        <v>142</v>
      </c>
      <c r="BL177" s="22" t="s">
        <v>142</v>
      </c>
      <c r="BM177" s="22" t="s">
        <v>142</v>
      </c>
      <c r="BN177" s="11" t="n">
        <v>-77</v>
      </c>
      <c r="BO177" s="11" t="n">
        <v>-77</v>
      </c>
      <c r="BP177" s="11" t="n">
        <v>-77</v>
      </c>
      <c r="BQ177" s="11" t="n">
        <v>-77</v>
      </c>
      <c r="BR177" s="11" t="n">
        <v>-77</v>
      </c>
      <c r="BS177" s="11" t="n">
        <v>-77</v>
      </c>
      <c r="BT177" s="11" t="n">
        <v>-77</v>
      </c>
      <c r="BU177" s="11" t="n">
        <v>-77</v>
      </c>
      <c r="BV177" s="12" t="s">
        <v>4829</v>
      </c>
      <c r="BW177" s="11" t="n">
        <v>1</v>
      </c>
      <c r="BX177" s="11" t="n">
        <v>0</v>
      </c>
      <c r="BY177" s="12" t="s">
        <v>4830</v>
      </c>
      <c r="BZ177" s="12" t="s">
        <v>4831</v>
      </c>
      <c r="CA177" s="12" t="s">
        <v>4832</v>
      </c>
      <c r="CB177" s="35" t="n">
        <v>12</v>
      </c>
      <c r="CC177" s="35" t="n">
        <v>25</v>
      </c>
      <c r="CD177" s="35" t="n">
        <v>95</v>
      </c>
      <c r="CE177" s="35" t="n">
        <v>5746</v>
      </c>
      <c r="CF177" s="35" t="n">
        <v>5898</v>
      </c>
      <c r="CG177" s="35" t="n">
        <v>0</v>
      </c>
      <c r="CH177" s="35" t="n">
        <v>481</v>
      </c>
      <c r="CI177" s="35" t="n">
        <v>0</v>
      </c>
      <c r="CJ177" s="35" t="n">
        <v>1834</v>
      </c>
      <c r="CK177" s="35" t="n">
        <v>1885</v>
      </c>
      <c r="CL177" s="35" t="n">
        <v>10380</v>
      </c>
      <c r="CM177" s="35" t="n">
        <v>10423</v>
      </c>
      <c r="CN177" s="35" t="n">
        <v>0</v>
      </c>
      <c r="CO177" s="35" t="n">
        <v>0</v>
      </c>
      <c r="CP177" s="35" t="n">
        <v>10494</v>
      </c>
      <c r="CQ177" s="35" t="n">
        <v>0</v>
      </c>
      <c r="CR177" s="35" t="n">
        <v>0</v>
      </c>
    </row>
    <row r="178" customFormat="false" ht="12.75" hidden="false" customHeight="false" outlineLevel="0" collapsed="false">
      <c r="A178" s="11" t="n">
        <v>5548532</v>
      </c>
      <c r="B178" s="12" t="s">
        <v>4840</v>
      </c>
      <c r="C178" s="35" t="n">
        <v>5568356</v>
      </c>
      <c r="D178" s="11" t="n">
        <v>1</v>
      </c>
      <c r="E178" s="11" t="n">
        <v>-77</v>
      </c>
      <c r="F178" s="11" t="n">
        <v>1</v>
      </c>
      <c r="G178" s="11" t="n">
        <v>-77</v>
      </c>
      <c r="H178" s="11" t="n">
        <v>-77</v>
      </c>
      <c r="I178" s="11" t="n">
        <v>1</v>
      </c>
      <c r="J178" s="11" t="n">
        <v>2</v>
      </c>
      <c r="K178" s="12" t="s">
        <v>4841</v>
      </c>
      <c r="L178" s="11" t="n">
        <v>8</v>
      </c>
      <c r="M178" s="12" t="s">
        <v>4842</v>
      </c>
      <c r="N178" s="11" t="n">
        <v>8</v>
      </c>
      <c r="O178" s="13" t="s">
        <v>142</v>
      </c>
      <c r="P178" s="13" t="s">
        <v>4843</v>
      </c>
      <c r="Q178" s="11" t="n">
        <v>5</v>
      </c>
      <c r="R178" s="11" t="n">
        <v>5</v>
      </c>
      <c r="S178" s="11" t="n">
        <v>5</v>
      </c>
      <c r="T178" s="11" t="n">
        <v>3</v>
      </c>
      <c r="U178" s="11" t="n">
        <v>2</v>
      </c>
      <c r="V178" s="11" t="n">
        <v>2</v>
      </c>
      <c r="W178" s="11" t="n">
        <v>4</v>
      </c>
      <c r="X178" s="11" t="n">
        <v>2</v>
      </c>
      <c r="Y178" s="14" t="s">
        <v>142</v>
      </c>
      <c r="Z178" s="14" t="s">
        <v>142</v>
      </c>
      <c r="AA178" s="15" t="s">
        <v>142</v>
      </c>
      <c r="AB178" s="15" t="s">
        <v>142</v>
      </c>
      <c r="AC178" s="16" t="s">
        <v>142</v>
      </c>
      <c r="AD178" s="16" t="s">
        <v>142</v>
      </c>
      <c r="AE178" s="11" t="n">
        <v>-77</v>
      </c>
      <c r="AF178" s="11" t="n">
        <v>-77</v>
      </c>
      <c r="AG178" s="11" t="n">
        <v>-77</v>
      </c>
      <c r="AH178" s="11" t="n">
        <v>-77</v>
      </c>
      <c r="AI178" s="11" t="n">
        <v>-77</v>
      </c>
      <c r="AJ178" s="11" t="n">
        <v>-77</v>
      </c>
      <c r="AK178" s="11" t="n">
        <v>-77</v>
      </c>
      <c r="AL178" s="11" t="n">
        <v>-77</v>
      </c>
      <c r="AM178" s="17" t="s">
        <v>142</v>
      </c>
      <c r="AN178" s="17" t="s">
        <v>142</v>
      </c>
      <c r="AO178" s="18" t="s">
        <v>142</v>
      </c>
      <c r="AP178" s="18" t="s">
        <v>142</v>
      </c>
      <c r="AQ178" s="19" t="s">
        <v>142</v>
      </c>
      <c r="AR178" s="19" t="s">
        <v>142</v>
      </c>
      <c r="AS178" s="11" t="n">
        <v>-77</v>
      </c>
      <c r="AT178" s="11" t="n">
        <v>-77</v>
      </c>
      <c r="AU178" s="11" t="n">
        <v>-77</v>
      </c>
      <c r="AV178" s="11" t="n">
        <v>-77</v>
      </c>
      <c r="AW178" s="11" t="n">
        <v>-77</v>
      </c>
      <c r="AX178" s="11" t="n">
        <v>-77</v>
      </c>
      <c r="AY178" s="11" t="n">
        <v>-77</v>
      </c>
      <c r="AZ178" s="11" t="n">
        <v>-77</v>
      </c>
      <c r="BA178" s="11" t="n">
        <v>2</v>
      </c>
      <c r="BB178" s="20" t="s">
        <v>142</v>
      </c>
      <c r="BC178" s="20" t="s">
        <v>142</v>
      </c>
      <c r="BD178" s="20" t="s">
        <v>142</v>
      </c>
      <c r="BE178" s="20" t="s">
        <v>142</v>
      </c>
      <c r="BF178" s="21" t="s">
        <v>142</v>
      </c>
      <c r="BG178" s="21" t="s">
        <v>142</v>
      </c>
      <c r="BH178" s="21" t="s">
        <v>142</v>
      </c>
      <c r="BI178" s="21" t="s">
        <v>142</v>
      </c>
      <c r="BJ178" s="22" t="s">
        <v>142</v>
      </c>
      <c r="BK178" s="22" t="s">
        <v>142</v>
      </c>
      <c r="BL178" s="22" t="s">
        <v>142</v>
      </c>
      <c r="BM178" s="22" t="s">
        <v>142</v>
      </c>
      <c r="BN178" s="11" t="n">
        <v>-77</v>
      </c>
      <c r="BO178" s="11" t="n">
        <v>-77</v>
      </c>
      <c r="BP178" s="11" t="n">
        <v>-77</v>
      </c>
      <c r="BQ178" s="11" t="n">
        <v>-77</v>
      </c>
      <c r="BR178" s="11" t="n">
        <v>-77</v>
      </c>
      <c r="BS178" s="11" t="n">
        <v>-77</v>
      </c>
      <c r="BT178" s="11" t="n">
        <v>-77</v>
      </c>
      <c r="BU178" s="11" t="n">
        <v>-77</v>
      </c>
      <c r="BV178" s="12" t="s">
        <v>4844</v>
      </c>
      <c r="BW178" s="11" t="n">
        <v>1</v>
      </c>
      <c r="BX178" s="11" t="n">
        <v>0</v>
      </c>
      <c r="BY178" s="12" t="s">
        <v>4845</v>
      </c>
      <c r="BZ178" s="12" t="s">
        <v>4846</v>
      </c>
      <c r="CA178" s="12" t="s">
        <v>4847</v>
      </c>
      <c r="CB178" s="35" t="n">
        <v>3</v>
      </c>
      <c r="CC178" s="35" t="n">
        <v>27</v>
      </c>
      <c r="CD178" s="35" t="n">
        <v>60</v>
      </c>
      <c r="CE178" s="35" t="n">
        <v>115</v>
      </c>
      <c r="CF178" s="35" t="n">
        <v>0</v>
      </c>
      <c r="CG178" s="35" t="n">
        <v>1053</v>
      </c>
      <c r="CH178" s="35" t="n">
        <v>0</v>
      </c>
      <c r="CI178" s="35" t="n">
        <v>0</v>
      </c>
      <c r="CJ178" s="35" t="n">
        <v>3076</v>
      </c>
      <c r="CK178" s="35" t="n">
        <v>3117</v>
      </c>
      <c r="CL178" s="35" t="n">
        <v>0</v>
      </c>
      <c r="CM178" s="35" t="n">
        <v>0</v>
      </c>
      <c r="CN178" s="35" t="n">
        <v>0</v>
      </c>
      <c r="CO178" s="35" t="n">
        <v>0</v>
      </c>
      <c r="CP178" s="35" t="n">
        <v>3123</v>
      </c>
      <c r="CQ178" s="35" t="n">
        <v>0</v>
      </c>
      <c r="CR178" s="35" t="n">
        <v>0</v>
      </c>
    </row>
    <row r="179" customFormat="false" ht="12.75" hidden="false" customHeight="false" outlineLevel="0" collapsed="false">
      <c r="A179" s="11" t="n">
        <v>5618475</v>
      </c>
      <c r="B179" s="12" t="s">
        <v>4853</v>
      </c>
      <c r="C179" s="35" t="n">
        <v>5568356</v>
      </c>
      <c r="D179" s="11" t="n">
        <v>2</v>
      </c>
      <c r="E179" s="11" t="n">
        <v>-77</v>
      </c>
      <c r="F179" s="11" t="n">
        <v>-77</v>
      </c>
      <c r="G179" s="11" t="n">
        <v>2</v>
      </c>
      <c r="H179" s="11" t="n">
        <v>1</v>
      </c>
      <c r="I179" s="11" t="n">
        <v>1</v>
      </c>
      <c r="J179" s="11" t="n">
        <v>1</v>
      </c>
      <c r="K179" s="12" t="s">
        <v>2435</v>
      </c>
      <c r="L179" s="11" t="n">
        <v>5</v>
      </c>
      <c r="M179" s="12" t="s">
        <v>307</v>
      </c>
      <c r="N179" s="11" t="n">
        <v>13</v>
      </c>
      <c r="O179" s="13" t="s">
        <v>142</v>
      </c>
      <c r="P179" s="13" t="s">
        <v>4854</v>
      </c>
      <c r="Q179" s="11" t="n">
        <v>3</v>
      </c>
      <c r="R179" s="11" t="n">
        <v>3</v>
      </c>
      <c r="S179" s="11" t="n">
        <v>3</v>
      </c>
      <c r="T179" s="11" t="n">
        <v>4</v>
      </c>
      <c r="U179" s="11" t="n">
        <v>4</v>
      </c>
      <c r="V179" s="11" t="n">
        <v>4</v>
      </c>
      <c r="W179" s="11" t="n">
        <v>4</v>
      </c>
      <c r="X179" s="11" t="n">
        <v>2</v>
      </c>
      <c r="Y179" s="14" t="s">
        <v>4855</v>
      </c>
      <c r="Z179" s="14" t="s">
        <v>142</v>
      </c>
      <c r="AA179" s="15" t="s">
        <v>4856</v>
      </c>
      <c r="AB179" s="15" t="s">
        <v>142</v>
      </c>
      <c r="AC179" s="16" t="s">
        <v>4857</v>
      </c>
      <c r="AD179" s="16" t="s">
        <v>142</v>
      </c>
      <c r="AE179" s="11" t="n">
        <v>4</v>
      </c>
      <c r="AF179" s="11" t="n">
        <v>3</v>
      </c>
      <c r="AG179" s="11" t="n">
        <v>3</v>
      </c>
      <c r="AH179" s="11" t="n">
        <v>2</v>
      </c>
      <c r="AI179" s="11" t="n">
        <v>2</v>
      </c>
      <c r="AJ179" s="11" t="n">
        <v>4</v>
      </c>
      <c r="AK179" s="11" t="n">
        <v>4</v>
      </c>
      <c r="AL179" s="11" t="n">
        <v>2</v>
      </c>
      <c r="AM179" s="17" t="s">
        <v>142</v>
      </c>
      <c r="AN179" s="17" t="s">
        <v>142</v>
      </c>
      <c r="AO179" s="18" t="s">
        <v>142</v>
      </c>
      <c r="AP179" s="18" t="s">
        <v>142</v>
      </c>
      <c r="AQ179" s="19" t="s">
        <v>142</v>
      </c>
      <c r="AR179" s="19" t="s">
        <v>142</v>
      </c>
      <c r="AS179" s="11" t="n">
        <v>-77</v>
      </c>
      <c r="AT179" s="11" t="n">
        <v>-77</v>
      </c>
      <c r="AU179" s="11" t="n">
        <v>-77</v>
      </c>
      <c r="AV179" s="11" t="n">
        <v>-77</v>
      </c>
      <c r="AW179" s="11" t="n">
        <v>-77</v>
      </c>
      <c r="AX179" s="11" t="n">
        <v>-77</v>
      </c>
      <c r="AY179" s="11" t="n">
        <v>-77</v>
      </c>
      <c r="AZ179" s="11" t="n">
        <v>-77</v>
      </c>
      <c r="BA179" s="11" t="n">
        <v>2</v>
      </c>
      <c r="BB179" s="20" t="s">
        <v>142</v>
      </c>
      <c r="BC179" s="20" t="s">
        <v>142</v>
      </c>
      <c r="BD179" s="20" t="s">
        <v>142</v>
      </c>
      <c r="BE179" s="20" t="s">
        <v>142</v>
      </c>
      <c r="BF179" s="21" t="s">
        <v>142</v>
      </c>
      <c r="BG179" s="21" t="s">
        <v>142</v>
      </c>
      <c r="BH179" s="21" t="s">
        <v>142</v>
      </c>
      <c r="BI179" s="21" t="s">
        <v>142</v>
      </c>
      <c r="BJ179" s="22" t="s">
        <v>142</v>
      </c>
      <c r="BK179" s="22" t="s">
        <v>142</v>
      </c>
      <c r="BL179" s="22" t="s">
        <v>142</v>
      </c>
      <c r="BM179" s="22" t="s">
        <v>142</v>
      </c>
      <c r="BN179" s="11" t="n">
        <v>-77</v>
      </c>
      <c r="BO179" s="11" t="n">
        <v>-77</v>
      </c>
      <c r="BP179" s="11" t="n">
        <v>-77</v>
      </c>
      <c r="BQ179" s="11" t="n">
        <v>-77</v>
      </c>
      <c r="BR179" s="11" t="n">
        <v>-77</v>
      </c>
      <c r="BS179" s="11" t="n">
        <v>-77</v>
      </c>
      <c r="BT179" s="11" t="n">
        <v>-77</v>
      </c>
      <c r="BU179" s="11" t="n">
        <v>-77</v>
      </c>
      <c r="BV179" s="12" t="s">
        <v>4858</v>
      </c>
      <c r="BW179" s="11" t="n">
        <v>0</v>
      </c>
      <c r="BX179" s="11" t="n">
        <v>0</v>
      </c>
      <c r="BY179" s="12" t="s">
        <v>4859</v>
      </c>
      <c r="BZ179" s="12" t="s">
        <v>4860</v>
      </c>
      <c r="CA179" s="12" t="s">
        <v>4861</v>
      </c>
      <c r="CB179" s="35" t="n">
        <v>3</v>
      </c>
      <c r="CC179" s="35" t="n">
        <v>11</v>
      </c>
      <c r="CD179" s="35" t="n">
        <v>45</v>
      </c>
      <c r="CE179" s="35" t="n">
        <v>2137</v>
      </c>
      <c r="CF179" s="35" t="n">
        <v>0</v>
      </c>
      <c r="CG179" s="35" t="n">
        <v>0</v>
      </c>
      <c r="CH179" s="35" t="n">
        <v>7334</v>
      </c>
      <c r="CI179" s="35" t="n">
        <v>192</v>
      </c>
      <c r="CJ179" s="35" t="n">
        <v>2077</v>
      </c>
      <c r="CK179" s="35" t="n">
        <v>2126</v>
      </c>
      <c r="CL179" s="35" t="n">
        <v>8761</v>
      </c>
      <c r="CM179" s="35" t="n">
        <v>8793</v>
      </c>
      <c r="CN179" s="35" t="n">
        <v>0</v>
      </c>
      <c r="CO179" s="35" t="n">
        <v>0</v>
      </c>
      <c r="CP179" s="35" t="n">
        <v>8799</v>
      </c>
      <c r="CQ179" s="35" t="n">
        <v>0</v>
      </c>
      <c r="CR179" s="35" t="n">
        <v>0</v>
      </c>
    </row>
    <row r="180" customFormat="false" ht="12.75" hidden="false" customHeight="false" outlineLevel="0" collapsed="false">
      <c r="A180" s="33" t="n">
        <v>5664399</v>
      </c>
      <c r="B180" s="34" t="s">
        <v>4871</v>
      </c>
      <c r="C180" s="35" t="n">
        <v>5568349</v>
      </c>
      <c r="D180" s="11" t="n">
        <v>2</v>
      </c>
      <c r="E180" s="11" t="n">
        <v>-77</v>
      </c>
      <c r="F180" s="11" t="n">
        <v>-77</v>
      </c>
      <c r="G180" s="11" t="n">
        <v>2</v>
      </c>
      <c r="H180" s="11" t="n">
        <v>1</v>
      </c>
      <c r="I180" s="11" t="n">
        <v>1</v>
      </c>
      <c r="J180" s="11" t="n">
        <v>1</v>
      </c>
      <c r="K180" s="12" t="s">
        <v>307</v>
      </c>
      <c r="L180" s="11" t="n">
        <v>6</v>
      </c>
      <c r="M180" s="12" t="s">
        <v>1629</v>
      </c>
      <c r="N180" s="11" t="n">
        <v>3</v>
      </c>
      <c r="O180" s="13" t="s">
        <v>4872</v>
      </c>
      <c r="P180" s="13" t="s">
        <v>142</v>
      </c>
      <c r="Q180" s="11" t="n">
        <v>4</v>
      </c>
      <c r="R180" s="11" t="n">
        <v>4</v>
      </c>
      <c r="S180" s="11" t="n">
        <v>4</v>
      </c>
      <c r="T180" s="11" t="n">
        <v>2</v>
      </c>
      <c r="U180" s="11" t="n">
        <v>2</v>
      </c>
      <c r="V180" s="11" t="n">
        <v>4</v>
      </c>
      <c r="W180" s="11" t="n">
        <v>4</v>
      </c>
      <c r="X180" s="11" t="n">
        <v>4</v>
      </c>
      <c r="Y180" s="14" t="s">
        <v>147</v>
      </c>
      <c r="Z180" s="14" t="s">
        <v>142</v>
      </c>
      <c r="AA180" s="15" t="s">
        <v>147</v>
      </c>
      <c r="AB180" s="15" t="s">
        <v>142</v>
      </c>
      <c r="AC180" s="16" t="s">
        <v>147</v>
      </c>
      <c r="AD180" s="16" t="s">
        <v>142</v>
      </c>
      <c r="AE180" s="11" t="n">
        <v>-77</v>
      </c>
      <c r="AF180" s="11" t="n">
        <v>-77</v>
      </c>
      <c r="AG180" s="11" t="n">
        <v>-77</v>
      </c>
      <c r="AH180" s="11" t="n">
        <v>-77</v>
      </c>
      <c r="AI180" s="11" t="n">
        <v>-77</v>
      </c>
      <c r="AJ180" s="11" t="n">
        <v>-77</v>
      </c>
      <c r="AK180" s="11" t="n">
        <v>-77</v>
      </c>
      <c r="AL180" s="11" t="n">
        <v>-77</v>
      </c>
      <c r="AM180" s="17" t="s">
        <v>142</v>
      </c>
      <c r="AN180" s="17" t="s">
        <v>142</v>
      </c>
      <c r="AO180" s="18" t="s">
        <v>142</v>
      </c>
      <c r="AP180" s="18" t="s">
        <v>142</v>
      </c>
      <c r="AQ180" s="19" t="s">
        <v>142</v>
      </c>
      <c r="AR180" s="19" t="s">
        <v>142</v>
      </c>
      <c r="AS180" s="11" t="n">
        <v>-77</v>
      </c>
      <c r="AT180" s="11" t="n">
        <v>-77</v>
      </c>
      <c r="AU180" s="11" t="n">
        <v>-77</v>
      </c>
      <c r="AV180" s="11" t="n">
        <v>-77</v>
      </c>
      <c r="AW180" s="11" t="n">
        <v>-77</v>
      </c>
      <c r="AX180" s="11" t="n">
        <v>-77</v>
      </c>
      <c r="AY180" s="11" t="n">
        <v>-77</v>
      </c>
      <c r="AZ180" s="11" t="n">
        <v>-77</v>
      </c>
      <c r="BA180" s="11" t="n">
        <v>1</v>
      </c>
      <c r="BB180" s="20" t="s">
        <v>142</v>
      </c>
      <c r="BC180" s="20" t="s">
        <v>142</v>
      </c>
      <c r="BD180" s="20" t="s">
        <v>142</v>
      </c>
      <c r="BE180" s="20" t="s">
        <v>142</v>
      </c>
      <c r="BF180" s="21" t="s">
        <v>142</v>
      </c>
      <c r="BG180" s="21" t="s">
        <v>142</v>
      </c>
      <c r="BH180" s="21" t="s">
        <v>142</v>
      </c>
      <c r="BI180" s="21" t="s">
        <v>142</v>
      </c>
      <c r="BJ180" s="22" t="s">
        <v>142</v>
      </c>
      <c r="BK180" s="22" t="s">
        <v>142</v>
      </c>
      <c r="BL180" s="22" t="s">
        <v>142</v>
      </c>
      <c r="BM180" s="22" t="s">
        <v>142</v>
      </c>
      <c r="BN180" s="11" t="n">
        <v>-77</v>
      </c>
      <c r="BO180" s="11" t="n">
        <v>-77</v>
      </c>
      <c r="BP180" s="11" t="n">
        <v>-77</v>
      </c>
      <c r="BQ180" s="11" t="n">
        <v>-77</v>
      </c>
      <c r="BR180" s="11" t="n">
        <v>-77</v>
      </c>
      <c r="BS180" s="11" t="n">
        <v>-77</v>
      </c>
      <c r="BT180" s="11" t="n">
        <v>-77</v>
      </c>
      <c r="BU180" s="11" t="n">
        <v>-77</v>
      </c>
      <c r="BV180" s="12" t="s">
        <v>4873</v>
      </c>
      <c r="BW180" s="11" t="n">
        <v>1</v>
      </c>
      <c r="BX180" s="11" t="n">
        <v>0</v>
      </c>
      <c r="BY180" s="12" t="s">
        <v>4874</v>
      </c>
      <c r="BZ180" s="12" t="s">
        <v>4875</v>
      </c>
      <c r="CA180" s="12" t="s">
        <v>4876</v>
      </c>
      <c r="CB180" s="35" t="n">
        <v>9</v>
      </c>
      <c r="CC180" s="35" t="n">
        <v>215</v>
      </c>
      <c r="CD180" s="35" t="n">
        <v>300</v>
      </c>
      <c r="CE180" s="35" t="n">
        <v>4869</v>
      </c>
      <c r="CF180" s="35" t="n">
        <v>0</v>
      </c>
      <c r="CG180" s="35" t="n">
        <v>0</v>
      </c>
      <c r="CH180" s="35" t="n">
        <v>4904</v>
      </c>
      <c r="CI180" s="35" t="n">
        <v>2663</v>
      </c>
      <c r="CJ180" s="35" t="n">
        <v>4809</v>
      </c>
      <c r="CK180" s="35" t="n">
        <v>4850</v>
      </c>
      <c r="CL180" s="35" t="n">
        <v>4988</v>
      </c>
      <c r="CM180" s="35" t="n">
        <v>0</v>
      </c>
      <c r="CN180" s="35" t="n">
        <v>0</v>
      </c>
      <c r="CO180" s="35" t="n">
        <v>0</v>
      </c>
      <c r="CP180" s="35" t="n">
        <v>4858</v>
      </c>
      <c r="CQ180" s="35" t="n">
        <v>0</v>
      </c>
      <c r="CR180" s="35" t="n">
        <v>0</v>
      </c>
    </row>
    <row r="181" customFormat="false" ht="12.75" hidden="false" customHeight="false" outlineLevel="0" collapsed="false">
      <c r="A181" s="11" t="n">
        <v>5732506</v>
      </c>
      <c r="B181" s="12" t="s">
        <v>4884</v>
      </c>
      <c r="C181" s="35" t="n">
        <v>5568356</v>
      </c>
      <c r="D181" s="11" t="n">
        <v>2</v>
      </c>
      <c r="E181" s="11" t="n">
        <v>-77</v>
      </c>
      <c r="F181" s="11" t="n">
        <v>2</v>
      </c>
      <c r="G181" s="11" t="n">
        <v>-77</v>
      </c>
      <c r="H181" s="11" t="n">
        <v>1</v>
      </c>
      <c r="I181" s="11" t="n">
        <v>1</v>
      </c>
      <c r="J181" s="11" t="n">
        <v>2</v>
      </c>
      <c r="K181" s="12" t="s">
        <v>953</v>
      </c>
      <c r="L181" s="11" t="n">
        <v>6</v>
      </c>
      <c r="M181" s="12" t="s">
        <v>4885</v>
      </c>
      <c r="N181" s="11" t="n">
        <v>17</v>
      </c>
      <c r="O181" s="13" t="s">
        <v>4886</v>
      </c>
      <c r="P181" s="13" t="s">
        <v>142</v>
      </c>
      <c r="Q181" s="11" t="n">
        <v>2</v>
      </c>
      <c r="R181" s="11" t="n">
        <v>1</v>
      </c>
      <c r="S181" s="11" t="n">
        <v>1</v>
      </c>
      <c r="T181" s="11" t="n">
        <v>4</v>
      </c>
      <c r="U181" s="11" t="n">
        <v>3</v>
      </c>
      <c r="V181" s="11" t="n">
        <v>2</v>
      </c>
      <c r="W181" s="11" t="n">
        <v>2</v>
      </c>
      <c r="X181" s="11" t="n">
        <v>2</v>
      </c>
      <c r="Y181" s="14" t="s">
        <v>142</v>
      </c>
      <c r="Z181" s="14" t="s">
        <v>4887</v>
      </c>
      <c r="AA181" s="15" t="s">
        <v>142</v>
      </c>
      <c r="AB181" s="15" t="s">
        <v>4888</v>
      </c>
      <c r="AC181" s="16" t="s">
        <v>142</v>
      </c>
      <c r="AD181" s="16" t="s">
        <v>4889</v>
      </c>
      <c r="AE181" s="11" t="n">
        <v>5</v>
      </c>
      <c r="AF181" s="11" t="n">
        <v>5</v>
      </c>
      <c r="AG181" s="11" t="n">
        <v>5</v>
      </c>
      <c r="AH181" s="11" t="n">
        <v>4</v>
      </c>
      <c r="AI181" s="11" t="n">
        <v>3</v>
      </c>
      <c r="AJ181" s="11" t="n">
        <v>2</v>
      </c>
      <c r="AK181" s="11" t="n">
        <v>2</v>
      </c>
      <c r="AL181" s="11" t="n">
        <v>2</v>
      </c>
      <c r="AM181" s="17" t="s">
        <v>142</v>
      </c>
      <c r="AN181" s="17" t="s">
        <v>142</v>
      </c>
      <c r="AO181" s="18" t="s">
        <v>142</v>
      </c>
      <c r="AP181" s="18" t="s">
        <v>142</v>
      </c>
      <c r="AQ181" s="19" t="s">
        <v>142</v>
      </c>
      <c r="AR181" s="19" t="s">
        <v>142</v>
      </c>
      <c r="AS181" s="11" t="n">
        <v>-77</v>
      </c>
      <c r="AT181" s="11" t="n">
        <v>-77</v>
      </c>
      <c r="AU181" s="11" t="n">
        <v>-77</v>
      </c>
      <c r="AV181" s="11" t="n">
        <v>-77</v>
      </c>
      <c r="AW181" s="11" t="n">
        <v>-77</v>
      </c>
      <c r="AX181" s="11" t="n">
        <v>-77</v>
      </c>
      <c r="AY181" s="11" t="n">
        <v>-77</v>
      </c>
      <c r="AZ181" s="11" t="n">
        <v>-77</v>
      </c>
      <c r="BA181" s="11" t="n">
        <v>2</v>
      </c>
      <c r="BB181" s="20" t="s">
        <v>142</v>
      </c>
      <c r="BC181" s="20" t="s">
        <v>142</v>
      </c>
      <c r="BD181" s="20" t="s">
        <v>142</v>
      </c>
      <c r="BE181" s="20" t="s">
        <v>142</v>
      </c>
      <c r="BF181" s="21" t="s">
        <v>142</v>
      </c>
      <c r="BG181" s="21" t="s">
        <v>142</v>
      </c>
      <c r="BH181" s="21" t="s">
        <v>142</v>
      </c>
      <c r="BI181" s="21" t="s">
        <v>142</v>
      </c>
      <c r="BJ181" s="22" t="s">
        <v>142</v>
      </c>
      <c r="BK181" s="22" t="s">
        <v>142</v>
      </c>
      <c r="BL181" s="22" t="s">
        <v>142</v>
      </c>
      <c r="BM181" s="22" t="s">
        <v>142</v>
      </c>
      <c r="BN181" s="11" t="n">
        <v>-77</v>
      </c>
      <c r="BO181" s="11" t="n">
        <v>-77</v>
      </c>
      <c r="BP181" s="11" t="n">
        <v>-77</v>
      </c>
      <c r="BQ181" s="11" t="n">
        <v>-77</v>
      </c>
      <c r="BR181" s="11" t="n">
        <v>-77</v>
      </c>
      <c r="BS181" s="11" t="n">
        <v>-77</v>
      </c>
      <c r="BT181" s="11" t="n">
        <v>-77</v>
      </c>
      <c r="BU181" s="11" t="n">
        <v>-77</v>
      </c>
      <c r="BV181" s="12" t="s">
        <v>4891</v>
      </c>
      <c r="BW181" s="11" t="n">
        <v>1</v>
      </c>
      <c r="BX181" s="11" t="n">
        <v>0</v>
      </c>
      <c r="BY181" s="12" t="s">
        <v>4892</v>
      </c>
      <c r="BZ181" s="12" t="s">
        <v>4893</v>
      </c>
      <c r="CA181" s="12" t="s">
        <v>4894</v>
      </c>
      <c r="CB181" s="35" t="n">
        <v>2</v>
      </c>
      <c r="CC181" s="35" t="n">
        <v>26</v>
      </c>
      <c r="CD181" s="35" t="n">
        <v>59</v>
      </c>
      <c r="CE181" s="35" t="n">
        <v>1831</v>
      </c>
      <c r="CF181" s="35" t="n">
        <v>0</v>
      </c>
      <c r="CG181" s="35" t="n">
        <v>2627</v>
      </c>
      <c r="CH181" s="35" t="n">
        <v>0</v>
      </c>
      <c r="CI181" s="35" t="n">
        <v>110</v>
      </c>
      <c r="CJ181" s="35" t="n">
        <v>1757</v>
      </c>
      <c r="CK181" s="35" t="n">
        <v>1774</v>
      </c>
      <c r="CL181" s="35" t="n">
        <v>4345</v>
      </c>
      <c r="CM181" s="35" t="n">
        <v>4374</v>
      </c>
      <c r="CN181" s="35" t="n">
        <v>0</v>
      </c>
      <c r="CO181" s="35" t="n">
        <v>0</v>
      </c>
      <c r="CP181" s="35" t="n">
        <v>4379</v>
      </c>
      <c r="CQ181" s="35" t="n">
        <v>0</v>
      </c>
      <c r="CR181" s="35" t="n">
        <v>0</v>
      </c>
    </row>
    <row r="182" customFormat="false" ht="12.75" hidden="false" customHeight="false" outlineLevel="0" collapsed="false">
      <c r="A182" s="11" t="n">
        <v>5736476</v>
      </c>
      <c r="B182" s="12" t="s">
        <v>4900</v>
      </c>
      <c r="C182" s="35" t="n">
        <v>5568353</v>
      </c>
      <c r="D182" s="11" t="n">
        <v>3</v>
      </c>
      <c r="E182" s="11" t="n">
        <v>3</v>
      </c>
      <c r="F182" s="11" t="n">
        <v>-77</v>
      </c>
      <c r="G182" s="11" t="n">
        <v>1</v>
      </c>
      <c r="H182" s="11" t="n">
        <v>-77</v>
      </c>
      <c r="I182" s="11" t="n">
        <v>1</v>
      </c>
      <c r="J182" s="11" t="n">
        <v>1</v>
      </c>
      <c r="K182" s="12" t="s">
        <v>4901</v>
      </c>
      <c r="L182" s="11" t="n">
        <v>5</v>
      </c>
      <c r="M182" s="12" t="s">
        <v>307</v>
      </c>
      <c r="N182" s="11" t="n">
        <v>26</v>
      </c>
      <c r="O182" s="13" t="s">
        <v>4902</v>
      </c>
      <c r="P182" s="13" t="s">
        <v>142</v>
      </c>
      <c r="Q182" s="11" t="n">
        <v>5</v>
      </c>
      <c r="R182" s="11" t="n">
        <v>5</v>
      </c>
      <c r="S182" s="11" t="n">
        <v>5</v>
      </c>
      <c r="T182" s="11" t="n">
        <v>2</v>
      </c>
      <c r="U182" s="11" t="n">
        <v>1</v>
      </c>
      <c r="V182" s="11" t="n">
        <v>2</v>
      </c>
      <c r="W182" s="11" t="n">
        <v>2</v>
      </c>
      <c r="X182" s="11" t="n">
        <v>1</v>
      </c>
      <c r="Y182" s="14" t="s">
        <v>142</v>
      </c>
      <c r="Z182" s="14" t="s">
        <v>142</v>
      </c>
      <c r="AA182" s="15" t="s">
        <v>142</v>
      </c>
      <c r="AB182" s="15" t="s">
        <v>142</v>
      </c>
      <c r="AC182" s="16" t="s">
        <v>142</v>
      </c>
      <c r="AD182" s="16" t="s">
        <v>142</v>
      </c>
      <c r="AE182" s="11" t="n">
        <v>-77</v>
      </c>
      <c r="AF182" s="11" t="n">
        <v>-77</v>
      </c>
      <c r="AG182" s="11" t="n">
        <v>-77</v>
      </c>
      <c r="AH182" s="11" t="n">
        <v>-77</v>
      </c>
      <c r="AI182" s="11" t="n">
        <v>-77</v>
      </c>
      <c r="AJ182" s="11" t="n">
        <v>-77</v>
      </c>
      <c r="AK182" s="11" t="n">
        <v>-77</v>
      </c>
      <c r="AL182" s="11" t="n">
        <v>-77</v>
      </c>
      <c r="AM182" s="17" t="s">
        <v>142</v>
      </c>
      <c r="AN182" s="17" t="s">
        <v>4903</v>
      </c>
      <c r="AO182" s="18" t="s">
        <v>142</v>
      </c>
      <c r="AP182" s="18" t="s">
        <v>4904</v>
      </c>
      <c r="AQ182" s="19" t="s">
        <v>142</v>
      </c>
      <c r="AR182" s="19" t="s">
        <v>4905</v>
      </c>
      <c r="AS182" s="11" t="n">
        <v>5</v>
      </c>
      <c r="AT182" s="11" t="n">
        <v>5</v>
      </c>
      <c r="AU182" s="11" t="n">
        <v>5</v>
      </c>
      <c r="AV182" s="11" t="n">
        <v>2</v>
      </c>
      <c r="AW182" s="11" t="n">
        <v>2</v>
      </c>
      <c r="AX182" s="11" t="n">
        <v>2</v>
      </c>
      <c r="AY182" s="11" t="n">
        <v>2</v>
      </c>
      <c r="AZ182" s="11" t="n">
        <v>2</v>
      </c>
      <c r="BA182" s="11" t="n">
        <v>2</v>
      </c>
      <c r="BB182" s="20" t="s">
        <v>142</v>
      </c>
      <c r="BC182" s="20" t="s">
        <v>142</v>
      </c>
      <c r="BD182" s="20" t="s">
        <v>142</v>
      </c>
      <c r="BE182" s="20" t="s">
        <v>142</v>
      </c>
      <c r="BF182" s="21" t="s">
        <v>142</v>
      </c>
      <c r="BG182" s="21" t="s">
        <v>142</v>
      </c>
      <c r="BH182" s="21" t="s">
        <v>142</v>
      </c>
      <c r="BI182" s="21" t="s">
        <v>142</v>
      </c>
      <c r="BJ182" s="22" t="s">
        <v>142</v>
      </c>
      <c r="BK182" s="22" t="s">
        <v>142</v>
      </c>
      <c r="BL182" s="22" t="s">
        <v>142</v>
      </c>
      <c r="BM182" s="22" t="s">
        <v>142</v>
      </c>
      <c r="BN182" s="11" t="n">
        <v>-77</v>
      </c>
      <c r="BO182" s="11" t="n">
        <v>-77</v>
      </c>
      <c r="BP182" s="11" t="n">
        <v>-77</v>
      </c>
      <c r="BQ182" s="11" t="n">
        <v>-77</v>
      </c>
      <c r="BR182" s="11" t="n">
        <v>-77</v>
      </c>
      <c r="BS182" s="11" t="n">
        <v>-77</v>
      </c>
      <c r="BT182" s="11" t="n">
        <v>-77</v>
      </c>
      <c r="BU182" s="11" t="n">
        <v>-77</v>
      </c>
      <c r="BV182" s="12" t="s">
        <v>4906</v>
      </c>
      <c r="BW182" s="11" t="n">
        <v>0</v>
      </c>
      <c r="BX182" s="11" t="n">
        <v>1</v>
      </c>
      <c r="BY182" s="12" t="s">
        <v>4907</v>
      </c>
      <c r="BZ182" s="12" t="s">
        <v>4908</v>
      </c>
      <c r="CA182" s="12" t="s">
        <v>4909</v>
      </c>
      <c r="CB182" s="35" t="n">
        <v>4</v>
      </c>
      <c r="CC182" s="35" t="n">
        <v>24</v>
      </c>
      <c r="CD182" s="35" t="n">
        <v>49</v>
      </c>
      <c r="CE182" s="35" t="n">
        <v>5940</v>
      </c>
      <c r="CF182" s="35" t="n">
        <v>6826</v>
      </c>
      <c r="CG182" s="35" t="n">
        <v>0</v>
      </c>
      <c r="CH182" s="35" t="n">
        <v>5364</v>
      </c>
      <c r="CI182" s="35" t="n">
        <v>0</v>
      </c>
      <c r="CJ182" s="35" t="n">
        <v>5871</v>
      </c>
      <c r="CK182" s="35" t="n">
        <v>5921</v>
      </c>
      <c r="CL182" s="35" t="n">
        <v>0</v>
      </c>
      <c r="CM182" s="35" t="n">
        <v>0</v>
      </c>
      <c r="CN182" s="35" t="n">
        <v>8627</v>
      </c>
      <c r="CO182" s="35" t="n">
        <v>8648</v>
      </c>
      <c r="CP182" s="35" t="n">
        <v>8656</v>
      </c>
      <c r="CQ182" s="35" t="n">
        <v>0</v>
      </c>
      <c r="CR182" s="35" t="n">
        <v>0</v>
      </c>
    </row>
    <row r="183" customFormat="false" ht="12.75" hidden="false" customHeight="false" outlineLevel="0" collapsed="false">
      <c r="A183" s="11" t="n">
        <v>5740394</v>
      </c>
      <c r="B183" s="12" t="s">
        <v>4917</v>
      </c>
      <c r="C183" s="35" t="n">
        <v>5593927</v>
      </c>
      <c r="D183" s="11" t="n">
        <v>2</v>
      </c>
      <c r="E183" s="11" t="n">
        <v>1</v>
      </c>
      <c r="F183" s="11" t="n">
        <v>-77</v>
      </c>
      <c r="G183" s="11" t="n">
        <v>2</v>
      </c>
      <c r="H183" s="11" t="n">
        <v>-77</v>
      </c>
      <c r="I183" s="11" t="n">
        <v>1</v>
      </c>
      <c r="J183" s="11" t="n">
        <v>1</v>
      </c>
      <c r="K183" s="12" t="s">
        <v>1279</v>
      </c>
      <c r="L183" s="11" t="n">
        <v>8</v>
      </c>
      <c r="M183" s="12" t="s">
        <v>4918</v>
      </c>
      <c r="N183" s="11" t="n">
        <v>6</v>
      </c>
      <c r="O183" s="13" t="s">
        <v>4919</v>
      </c>
      <c r="P183" s="13" t="s">
        <v>142</v>
      </c>
      <c r="Q183" s="11" t="n">
        <v>3</v>
      </c>
      <c r="R183" s="11" t="n">
        <v>4</v>
      </c>
      <c r="S183" s="11" t="n">
        <v>3</v>
      </c>
      <c r="T183" s="11" t="n">
        <v>2</v>
      </c>
      <c r="U183" s="11" t="n">
        <v>4</v>
      </c>
      <c r="V183" s="11" t="n">
        <v>3</v>
      </c>
      <c r="W183" s="11" t="n">
        <v>3</v>
      </c>
      <c r="X183" s="11" t="n">
        <v>1</v>
      </c>
      <c r="Y183" s="14" t="s">
        <v>4920</v>
      </c>
      <c r="Z183" s="14" t="s">
        <v>142</v>
      </c>
      <c r="AA183" s="15" t="s">
        <v>4921</v>
      </c>
      <c r="AB183" s="15" t="s">
        <v>142</v>
      </c>
      <c r="AC183" s="16" t="s">
        <v>4922</v>
      </c>
      <c r="AD183" s="16" t="s">
        <v>142</v>
      </c>
      <c r="AE183" s="11" t="n">
        <v>5</v>
      </c>
      <c r="AF183" s="11" t="n">
        <v>4</v>
      </c>
      <c r="AG183" s="11" t="n">
        <v>3</v>
      </c>
      <c r="AH183" s="11" t="n">
        <v>2</v>
      </c>
      <c r="AI183" s="11" t="n">
        <v>2</v>
      </c>
      <c r="AJ183" s="11" t="n">
        <v>3</v>
      </c>
      <c r="AK183" s="11" t="n">
        <v>2</v>
      </c>
      <c r="AL183" s="11" t="n">
        <v>1</v>
      </c>
      <c r="AM183" s="17" t="s">
        <v>142</v>
      </c>
      <c r="AN183" s="17" t="s">
        <v>142</v>
      </c>
      <c r="AO183" s="18" t="s">
        <v>142</v>
      </c>
      <c r="AP183" s="18" t="s">
        <v>142</v>
      </c>
      <c r="AQ183" s="19" t="s">
        <v>142</v>
      </c>
      <c r="AR183" s="19" t="s">
        <v>142</v>
      </c>
      <c r="AS183" s="11" t="n">
        <v>-77</v>
      </c>
      <c r="AT183" s="11" t="n">
        <v>-77</v>
      </c>
      <c r="AU183" s="11" t="n">
        <v>-77</v>
      </c>
      <c r="AV183" s="11" t="n">
        <v>-77</v>
      </c>
      <c r="AW183" s="11" t="n">
        <v>-77</v>
      </c>
      <c r="AX183" s="11" t="n">
        <v>-77</v>
      </c>
      <c r="AY183" s="11" t="n">
        <v>-77</v>
      </c>
      <c r="AZ183" s="11" t="n">
        <v>-77</v>
      </c>
      <c r="BA183" s="11" t="n">
        <v>2</v>
      </c>
      <c r="BB183" s="20" t="s">
        <v>142</v>
      </c>
      <c r="BC183" s="20" t="s">
        <v>142</v>
      </c>
      <c r="BD183" s="20" t="s">
        <v>142</v>
      </c>
      <c r="BE183" s="20" t="s">
        <v>142</v>
      </c>
      <c r="BF183" s="21" t="s">
        <v>142</v>
      </c>
      <c r="BG183" s="21" t="s">
        <v>142</v>
      </c>
      <c r="BH183" s="21" t="s">
        <v>142</v>
      </c>
      <c r="BI183" s="21" t="s">
        <v>142</v>
      </c>
      <c r="BJ183" s="22" t="s">
        <v>142</v>
      </c>
      <c r="BK183" s="22" t="s">
        <v>142</v>
      </c>
      <c r="BL183" s="22" t="s">
        <v>142</v>
      </c>
      <c r="BM183" s="22" t="s">
        <v>142</v>
      </c>
      <c r="BN183" s="11" t="n">
        <v>-77</v>
      </c>
      <c r="BO183" s="11" t="n">
        <v>-77</v>
      </c>
      <c r="BP183" s="11" t="n">
        <v>-77</v>
      </c>
      <c r="BQ183" s="11" t="n">
        <v>-77</v>
      </c>
      <c r="BR183" s="11" t="n">
        <v>-77</v>
      </c>
      <c r="BS183" s="11" t="n">
        <v>-77</v>
      </c>
      <c r="BT183" s="11" t="n">
        <v>-77</v>
      </c>
      <c r="BU183" s="11" t="n">
        <v>-77</v>
      </c>
      <c r="BV183" s="12" t="s">
        <v>4923</v>
      </c>
      <c r="BW183" s="11" t="n">
        <v>0</v>
      </c>
      <c r="BX183" s="11" t="n">
        <v>0</v>
      </c>
      <c r="BY183" s="12" t="s">
        <v>4924</v>
      </c>
      <c r="BZ183" s="12" t="s">
        <v>4925</v>
      </c>
      <c r="CA183" s="12" t="s">
        <v>4926</v>
      </c>
      <c r="CB183" s="35" t="n">
        <v>4</v>
      </c>
      <c r="CC183" s="35" t="n">
        <v>112</v>
      </c>
      <c r="CD183" s="35" t="n">
        <v>164</v>
      </c>
      <c r="CE183" s="35" t="n">
        <v>1505834</v>
      </c>
      <c r="CF183" s="35" t="n">
        <v>309</v>
      </c>
      <c r="CG183" s="35" t="n">
        <v>0</v>
      </c>
      <c r="CH183" s="35" t="n">
        <v>1506306</v>
      </c>
      <c r="CI183" s="35" t="n">
        <v>0</v>
      </c>
      <c r="CJ183" s="35" t="n">
        <v>4001</v>
      </c>
      <c r="CK183" s="35" t="n">
        <v>4084</v>
      </c>
      <c r="CL183" s="35" t="n">
        <v>1514550</v>
      </c>
      <c r="CM183" s="35" t="n">
        <v>1514647</v>
      </c>
      <c r="CN183" s="35" t="n">
        <v>0</v>
      </c>
      <c r="CO183" s="35" t="n">
        <v>0</v>
      </c>
      <c r="CP183" s="35" t="n">
        <v>1514653</v>
      </c>
      <c r="CQ183" s="35" t="n">
        <v>0</v>
      </c>
      <c r="CR183" s="35" t="n">
        <v>0</v>
      </c>
    </row>
    <row r="184" customFormat="false" ht="12.75" hidden="false" customHeight="false" outlineLevel="0" collapsed="false">
      <c r="A184" s="11" t="n">
        <v>5741685</v>
      </c>
      <c r="B184" s="12" t="s">
        <v>4935</v>
      </c>
      <c r="C184" s="35" t="n">
        <v>5593927</v>
      </c>
      <c r="D184" s="11" t="n">
        <v>4</v>
      </c>
      <c r="E184" s="11" t="n">
        <v>2</v>
      </c>
      <c r="F184" s="11" t="n">
        <v>3</v>
      </c>
      <c r="G184" s="11" t="n">
        <v>1</v>
      </c>
      <c r="H184" s="11" t="n">
        <v>4</v>
      </c>
      <c r="I184" s="11" t="n">
        <v>1</v>
      </c>
      <c r="J184" s="11" t="n">
        <v>1</v>
      </c>
      <c r="K184" s="12" t="s">
        <v>4936</v>
      </c>
      <c r="L184" s="11" t="n">
        <v>5</v>
      </c>
      <c r="M184" s="12" t="s">
        <v>1102</v>
      </c>
      <c r="N184" s="11" t="n">
        <v>29</v>
      </c>
      <c r="O184" s="13" t="s">
        <v>4937</v>
      </c>
      <c r="P184" s="13" t="s">
        <v>142</v>
      </c>
      <c r="Q184" s="11" t="n">
        <v>4</v>
      </c>
      <c r="R184" s="11" t="n">
        <v>5</v>
      </c>
      <c r="S184" s="11" t="n">
        <v>4</v>
      </c>
      <c r="T184" s="11" t="n">
        <v>2</v>
      </c>
      <c r="U184" s="11" t="n">
        <v>2</v>
      </c>
      <c r="V184" s="11" t="n">
        <v>4</v>
      </c>
      <c r="W184" s="11" t="n">
        <v>2</v>
      </c>
      <c r="X184" s="11" t="n">
        <v>2</v>
      </c>
      <c r="Y184" s="14" t="s">
        <v>4938</v>
      </c>
      <c r="Z184" s="14" t="s">
        <v>142</v>
      </c>
      <c r="AA184" s="15" t="s">
        <v>4939</v>
      </c>
      <c r="AB184" s="15" t="s">
        <v>142</v>
      </c>
      <c r="AC184" s="16" t="s">
        <v>4940</v>
      </c>
      <c r="AD184" s="16" t="s">
        <v>142</v>
      </c>
      <c r="AE184" s="11" t="n">
        <v>2</v>
      </c>
      <c r="AF184" s="11" t="n">
        <v>4</v>
      </c>
      <c r="AG184" s="11" t="n">
        <v>4</v>
      </c>
      <c r="AH184" s="11" t="n">
        <v>2</v>
      </c>
      <c r="AI184" s="11" t="n">
        <v>2</v>
      </c>
      <c r="AJ184" s="11" t="n">
        <v>2</v>
      </c>
      <c r="AK184" s="11" t="n">
        <v>2</v>
      </c>
      <c r="AL184" s="11" t="n">
        <v>1</v>
      </c>
      <c r="AM184" s="17" t="s">
        <v>142</v>
      </c>
      <c r="AN184" s="17" t="s">
        <v>4941</v>
      </c>
      <c r="AO184" s="18" t="s">
        <v>142</v>
      </c>
      <c r="AP184" s="18" t="s">
        <v>4942</v>
      </c>
      <c r="AQ184" s="19" t="s">
        <v>142</v>
      </c>
      <c r="AR184" s="19" t="s">
        <v>4943</v>
      </c>
      <c r="AS184" s="11" t="n">
        <v>4</v>
      </c>
      <c r="AT184" s="11" t="n">
        <v>4</v>
      </c>
      <c r="AU184" s="11" t="n">
        <v>3</v>
      </c>
      <c r="AV184" s="11" t="n">
        <v>4</v>
      </c>
      <c r="AW184" s="11" t="n">
        <v>3</v>
      </c>
      <c r="AX184" s="11" t="n">
        <v>4</v>
      </c>
      <c r="AY184" s="11" t="n">
        <v>4</v>
      </c>
      <c r="AZ184" s="11" t="n">
        <v>2</v>
      </c>
      <c r="BA184" s="11" t="n">
        <v>1</v>
      </c>
      <c r="BB184" s="20" t="s">
        <v>142</v>
      </c>
      <c r="BC184" s="20" t="s">
        <v>4944</v>
      </c>
      <c r="BD184" s="20" t="s">
        <v>142</v>
      </c>
      <c r="BE184" s="20" t="s">
        <v>142</v>
      </c>
      <c r="BF184" s="21" t="s">
        <v>142</v>
      </c>
      <c r="BG184" s="21" t="s">
        <v>4945</v>
      </c>
      <c r="BH184" s="21" t="s">
        <v>142</v>
      </c>
      <c r="BI184" s="21" t="s">
        <v>142</v>
      </c>
      <c r="BJ184" s="22" t="s">
        <v>142</v>
      </c>
      <c r="BK184" s="22" t="s">
        <v>4946</v>
      </c>
      <c r="BL184" s="22" t="s">
        <v>142</v>
      </c>
      <c r="BM184" s="22" t="s">
        <v>142</v>
      </c>
      <c r="BN184" s="11" t="n">
        <v>2</v>
      </c>
      <c r="BO184" s="11" t="n">
        <v>3</v>
      </c>
      <c r="BP184" s="11" t="n">
        <v>4</v>
      </c>
      <c r="BQ184" s="11" t="n">
        <v>4</v>
      </c>
      <c r="BR184" s="11" t="n">
        <v>2</v>
      </c>
      <c r="BS184" s="11" t="n">
        <v>2</v>
      </c>
      <c r="BT184" s="11" t="n">
        <v>3</v>
      </c>
      <c r="BU184" s="11" t="n">
        <v>2</v>
      </c>
      <c r="BV184" s="12" t="s">
        <v>284</v>
      </c>
      <c r="BW184" s="11" t="n">
        <v>0</v>
      </c>
      <c r="BX184" s="11" t="n">
        <v>1</v>
      </c>
      <c r="BY184" s="12" t="s">
        <v>4947</v>
      </c>
      <c r="BZ184" s="12" t="s">
        <v>4948</v>
      </c>
      <c r="CA184" s="12" t="s">
        <v>4949</v>
      </c>
      <c r="CB184" s="35" t="n">
        <v>4</v>
      </c>
      <c r="CC184" s="35" t="n">
        <v>101</v>
      </c>
      <c r="CD184" s="35" t="n">
        <v>142</v>
      </c>
      <c r="CE184" s="35" t="n">
        <v>4817</v>
      </c>
      <c r="CF184" s="35" t="n">
        <v>2321</v>
      </c>
      <c r="CG184" s="35" t="n">
        <v>3714</v>
      </c>
      <c r="CH184" s="35" t="n">
        <v>311</v>
      </c>
      <c r="CI184" s="35" t="n">
        <v>5207</v>
      </c>
      <c r="CJ184" s="35" t="n">
        <v>1951</v>
      </c>
      <c r="CK184" s="35" t="n">
        <v>1988</v>
      </c>
      <c r="CL184" s="35" t="n">
        <v>3437</v>
      </c>
      <c r="CM184" s="35" t="n">
        <v>3468</v>
      </c>
      <c r="CN184" s="35" t="n">
        <v>4774</v>
      </c>
      <c r="CO184" s="35" t="n">
        <v>4805</v>
      </c>
      <c r="CP184" s="35" t="n">
        <v>4807</v>
      </c>
      <c r="CQ184" s="35" t="n">
        <v>6278</v>
      </c>
      <c r="CR184" s="35" t="n">
        <v>6309</v>
      </c>
    </row>
    <row r="185" customFormat="false" ht="12.75" hidden="false" customHeight="false" outlineLevel="0" collapsed="false">
      <c r="A185" s="11" t="n">
        <v>5745188</v>
      </c>
      <c r="B185" s="12" t="s">
        <v>4961</v>
      </c>
      <c r="C185" s="35" t="n">
        <v>5593927</v>
      </c>
      <c r="D185" s="11" t="n">
        <v>1</v>
      </c>
      <c r="E185" s="11" t="n">
        <v>-77</v>
      </c>
      <c r="F185" s="11" t="n">
        <v>-77</v>
      </c>
      <c r="G185" s="11" t="n">
        <v>-77</v>
      </c>
      <c r="H185" s="11" t="n">
        <v>1</v>
      </c>
      <c r="I185" s="11" t="n">
        <v>1</v>
      </c>
      <c r="J185" s="11" t="n">
        <v>1</v>
      </c>
      <c r="K185" s="12" t="s">
        <v>1900</v>
      </c>
      <c r="L185" s="11" t="n">
        <v>6</v>
      </c>
      <c r="M185" s="12" t="s">
        <v>1344</v>
      </c>
      <c r="N185" s="11" t="n">
        <v>26</v>
      </c>
      <c r="O185" s="13" t="s">
        <v>4962</v>
      </c>
      <c r="P185" s="13" t="s">
        <v>142</v>
      </c>
      <c r="Q185" s="11" t="n">
        <v>3</v>
      </c>
      <c r="R185" s="11" t="n">
        <v>4</v>
      </c>
      <c r="S185" s="11" t="n">
        <v>2</v>
      </c>
      <c r="T185" s="11" t="n">
        <v>4</v>
      </c>
      <c r="U185" s="11" t="n">
        <v>5</v>
      </c>
      <c r="V185" s="11" t="n">
        <v>2</v>
      </c>
      <c r="W185" s="11" t="n">
        <v>2</v>
      </c>
      <c r="X185" s="11" t="n">
        <v>2</v>
      </c>
      <c r="Y185" s="14" t="s">
        <v>142</v>
      </c>
      <c r="Z185" s="14" t="s">
        <v>142</v>
      </c>
      <c r="AA185" s="15" t="s">
        <v>142</v>
      </c>
      <c r="AB185" s="15" t="s">
        <v>142</v>
      </c>
      <c r="AC185" s="16" t="s">
        <v>142</v>
      </c>
      <c r="AD185" s="16" t="s">
        <v>142</v>
      </c>
      <c r="AE185" s="11" t="n">
        <v>-77</v>
      </c>
      <c r="AF185" s="11" t="n">
        <v>-77</v>
      </c>
      <c r="AG185" s="11" t="n">
        <v>-77</v>
      </c>
      <c r="AH185" s="11" t="n">
        <v>-77</v>
      </c>
      <c r="AI185" s="11" t="n">
        <v>-77</v>
      </c>
      <c r="AJ185" s="11" t="n">
        <v>-77</v>
      </c>
      <c r="AK185" s="11" t="n">
        <v>-77</v>
      </c>
      <c r="AL185" s="11" t="n">
        <v>-77</v>
      </c>
      <c r="AM185" s="17" t="s">
        <v>142</v>
      </c>
      <c r="AN185" s="17" t="s">
        <v>142</v>
      </c>
      <c r="AO185" s="18" t="s">
        <v>142</v>
      </c>
      <c r="AP185" s="18" t="s">
        <v>142</v>
      </c>
      <c r="AQ185" s="19" t="s">
        <v>142</v>
      </c>
      <c r="AR185" s="19" t="s">
        <v>142</v>
      </c>
      <c r="AS185" s="11" t="n">
        <v>-77</v>
      </c>
      <c r="AT185" s="11" t="n">
        <v>-77</v>
      </c>
      <c r="AU185" s="11" t="n">
        <v>-77</v>
      </c>
      <c r="AV185" s="11" t="n">
        <v>-77</v>
      </c>
      <c r="AW185" s="11" t="n">
        <v>-77</v>
      </c>
      <c r="AX185" s="11" t="n">
        <v>-77</v>
      </c>
      <c r="AY185" s="11" t="n">
        <v>-77</v>
      </c>
      <c r="AZ185" s="11" t="n">
        <v>-77</v>
      </c>
      <c r="BA185" s="11" t="n">
        <v>2</v>
      </c>
      <c r="BB185" s="20" t="s">
        <v>142</v>
      </c>
      <c r="BC185" s="20" t="s">
        <v>142</v>
      </c>
      <c r="BD185" s="20" t="s">
        <v>142</v>
      </c>
      <c r="BE185" s="20" t="s">
        <v>142</v>
      </c>
      <c r="BF185" s="21" t="s">
        <v>142</v>
      </c>
      <c r="BG185" s="21" t="s">
        <v>142</v>
      </c>
      <c r="BH185" s="21" t="s">
        <v>142</v>
      </c>
      <c r="BI185" s="21" t="s">
        <v>142</v>
      </c>
      <c r="BJ185" s="22" t="s">
        <v>142</v>
      </c>
      <c r="BK185" s="22" t="s">
        <v>142</v>
      </c>
      <c r="BL185" s="22" t="s">
        <v>142</v>
      </c>
      <c r="BM185" s="22" t="s">
        <v>142</v>
      </c>
      <c r="BN185" s="11" t="n">
        <v>-77</v>
      </c>
      <c r="BO185" s="11" t="n">
        <v>-77</v>
      </c>
      <c r="BP185" s="11" t="n">
        <v>-77</v>
      </c>
      <c r="BQ185" s="11" t="n">
        <v>-77</v>
      </c>
      <c r="BR185" s="11" t="n">
        <v>-77</v>
      </c>
      <c r="BS185" s="11" t="n">
        <v>-77</v>
      </c>
      <c r="BT185" s="11" t="n">
        <v>-77</v>
      </c>
      <c r="BU185" s="11" t="n">
        <v>-77</v>
      </c>
      <c r="BV185" s="12" t="s">
        <v>4756</v>
      </c>
      <c r="BW185" s="11" t="n">
        <v>0</v>
      </c>
      <c r="BX185" s="11" t="n">
        <v>0</v>
      </c>
      <c r="BY185" s="12" t="s">
        <v>4963</v>
      </c>
      <c r="BZ185" s="12" t="s">
        <v>4964</v>
      </c>
      <c r="CA185" s="12" t="s">
        <v>4965</v>
      </c>
      <c r="CB185" s="35" t="n">
        <v>3</v>
      </c>
      <c r="CC185" s="35" t="n">
        <v>30</v>
      </c>
      <c r="CD185" s="35" t="n">
        <v>54</v>
      </c>
      <c r="CE185" s="35" t="n">
        <v>154</v>
      </c>
      <c r="CF185" s="35" t="n">
        <v>0</v>
      </c>
      <c r="CG185" s="35" t="n">
        <v>0</v>
      </c>
      <c r="CH185" s="35" t="n">
        <v>0</v>
      </c>
      <c r="CI185" s="35" t="n">
        <v>2249</v>
      </c>
      <c r="CJ185" s="35" t="n">
        <v>2374</v>
      </c>
      <c r="CK185" s="35" t="n">
        <v>2422</v>
      </c>
      <c r="CL185" s="35" t="n">
        <v>0</v>
      </c>
      <c r="CM185" s="35" t="n">
        <v>0</v>
      </c>
      <c r="CN185" s="35" t="n">
        <v>0</v>
      </c>
      <c r="CO185" s="35" t="n">
        <v>0</v>
      </c>
      <c r="CP185" s="35" t="n">
        <v>2432</v>
      </c>
      <c r="CQ185" s="35" t="n">
        <v>0</v>
      </c>
      <c r="CR185" s="35" t="n">
        <v>0</v>
      </c>
    </row>
    <row r="186" customFormat="false" ht="12.75" hidden="false" customHeight="false" outlineLevel="0" collapsed="false">
      <c r="A186" s="11" t="n">
        <v>5745344</v>
      </c>
      <c r="B186" s="12" t="s">
        <v>4969</v>
      </c>
      <c r="C186" s="35" t="n">
        <v>5593927</v>
      </c>
      <c r="D186" s="11" t="n">
        <v>4</v>
      </c>
      <c r="E186" s="11" t="n">
        <v>4</v>
      </c>
      <c r="F186" s="11" t="n">
        <v>2</v>
      </c>
      <c r="G186" s="11" t="n">
        <v>1</v>
      </c>
      <c r="H186" s="11" t="n">
        <v>3</v>
      </c>
      <c r="I186" s="11" t="n">
        <v>1</v>
      </c>
      <c r="J186" s="11" t="n">
        <v>2</v>
      </c>
      <c r="K186" s="12" t="s">
        <v>1163</v>
      </c>
      <c r="L186" s="11" t="n">
        <v>6</v>
      </c>
      <c r="M186" s="12" t="s">
        <v>726</v>
      </c>
      <c r="N186" s="11" t="n">
        <v>22</v>
      </c>
      <c r="O186" s="13" t="s">
        <v>4970</v>
      </c>
      <c r="P186" s="13" t="s">
        <v>142</v>
      </c>
      <c r="Q186" s="11" t="n">
        <v>3</v>
      </c>
      <c r="R186" s="11" t="n">
        <v>3</v>
      </c>
      <c r="S186" s="11" t="n">
        <v>3</v>
      </c>
      <c r="T186" s="11" t="n">
        <v>3</v>
      </c>
      <c r="U186" s="11" t="n">
        <v>4</v>
      </c>
      <c r="V186" s="11" t="n">
        <v>2</v>
      </c>
      <c r="W186" s="11" t="n">
        <v>3</v>
      </c>
      <c r="X186" s="11" t="n">
        <v>2</v>
      </c>
      <c r="Y186" s="14" t="s">
        <v>142</v>
      </c>
      <c r="Z186" s="14" t="s">
        <v>4971</v>
      </c>
      <c r="AA186" s="15" t="s">
        <v>142</v>
      </c>
      <c r="AB186" s="15" t="s">
        <v>4972</v>
      </c>
      <c r="AC186" s="16" t="s">
        <v>142</v>
      </c>
      <c r="AD186" s="16" t="s">
        <v>4973</v>
      </c>
      <c r="AE186" s="11" t="n">
        <v>3</v>
      </c>
      <c r="AF186" s="11" t="n">
        <v>3</v>
      </c>
      <c r="AG186" s="11" t="n">
        <v>3</v>
      </c>
      <c r="AH186" s="11" t="n">
        <v>4</v>
      </c>
      <c r="AI186" s="11" t="n">
        <v>3</v>
      </c>
      <c r="AJ186" s="11" t="n">
        <v>3</v>
      </c>
      <c r="AK186" s="11" t="n">
        <v>4</v>
      </c>
      <c r="AL186" s="11" t="n">
        <v>3</v>
      </c>
      <c r="AM186" s="17" t="s">
        <v>4974</v>
      </c>
      <c r="AN186" s="17" t="s">
        <v>142</v>
      </c>
      <c r="AO186" s="18" t="s">
        <v>4975</v>
      </c>
      <c r="AP186" s="18" t="s">
        <v>142</v>
      </c>
      <c r="AQ186" s="19" t="s">
        <v>4976</v>
      </c>
      <c r="AR186" s="19" t="s">
        <v>142</v>
      </c>
      <c r="AS186" s="11" t="n">
        <v>1</v>
      </c>
      <c r="AT186" s="11" t="n">
        <v>1</v>
      </c>
      <c r="AU186" s="11" t="n">
        <v>1</v>
      </c>
      <c r="AV186" s="11" t="n">
        <v>3</v>
      </c>
      <c r="AW186" s="11" t="n">
        <v>3</v>
      </c>
      <c r="AX186" s="11" t="n">
        <v>2</v>
      </c>
      <c r="AY186" s="11" t="n">
        <v>3</v>
      </c>
      <c r="AZ186" s="11" t="n">
        <v>3</v>
      </c>
      <c r="BA186" s="11" t="n">
        <v>1</v>
      </c>
      <c r="BB186" s="20" t="s">
        <v>4977</v>
      </c>
      <c r="BC186" s="20" t="s">
        <v>142</v>
      </c>
      <c r="BD186" s="20" t="s">
        <v>142</v>
      </c>
      <c r="BE186" s="20" t="s">
        <v>142</v>
      </c>
      <c r="BF186" s="21" t="s">
        <v>4978</v>
      </c>
      <c r="BG186" s="21" t="s">
        <v>142</v>
      </c>
      <c r="BH186" s="21" t="s">
        <v>142</v>
      </c>
      <c r="BI186" s="21" t="s">
        <v>142</v>
      </c>
      <c r="BJ186" s="22" t="s">
        <v>4979</v>
      </c>
      <c r="BK186" s="22" t="s">
        <v>142</v>
      </c>
      <c r="BL186" s="22" t="s">
        <v>142</v>
      </c>
      <c r="BM186" s="22" t="s">
        <v>142</v>
      </c>
      <c r="BN186" s="11" t="n">
        <v>1</v>
      </c>
      <c r="BO186" s="11" t="n">
        <v>2</v>
      </c>
      <c r="BP186" s="11" t="n">
        <v>1</v>
      </c>
      <c r="BQ186" s="11" t="n">
        <v>5</v>
      </c>
      <c r="BR186" s="11" t="n">
        <v>4</v>
      </c>
      <c r="BS186" s="11" t="n">
        <v>4</v>
      </c>
      <c r="BT186" s="11" t="n">
        <v>4</v>
      </c>
      <c r="BU186" s="11" t="n">
        <v>3</v>
      </c>
      <c r="BV186" s="12" t="s">
        <v>4981</v>
      </c>
      <c r="BW186" s="11" t="n">
        <v>1</v>
      </c>
      <c r="BX186" s="11" t="n">
        <v>0</v>
      </c>
      <c r="BY186" s="12" t="s">
        <v>4982</v>
      </c>
      <c r="BZ186" s="12" t="s">
        <v>4983</v>
      </c>
      <c r="CA186" s="12" t="s">
        <v>4984</v>
      </c>
      <c r="CB186" s="35" t="n">
        <v>5</v>
      </c>
      <c r="CC186" s="35" t="n">
        <v>22</v>
      </c>
      <c r="CD186" s="35" t="n">
        <v>46</v>
      </c>
      <c r="CE186" s="35" t="n">
        <v>10417</v>
      </c>
      <c r="CF186" s="35" t="n">
        <v>10593</v>
      </c>
      <c r="CG186" s="35" t="n">
        <v>2597</v>
      </c>
      <c r="CH186" s="35" t="n">
        <v>1964</v>
      </c>
      <c r="CI186" s="35" t="n">
        <v>8273</v>
      </c>
      <c r="CJ186" s="35" t="n">
        <v>2486</v>
      </c>
      <c r="CK186" s="35" t="n">
        <v>2552</v>
      </c>
      <c r="CL186" s="35" t="n">
        <v>7439</v>
      </c>
      <c r="CM186" s="35" t="n">
        <v>7478</v>
      </c>
      <c r="CN186" s="35" t="n">
        <v>10361</v>
      </c>
      <c r="CO186" s="35" t="n">
        <v>10403</v>
      </c>
      <c r="CP186" s="35" t="n">
        <v>10410</v>
      </c>
      <c r="CQ186" s="35" t="n">
        <v>12848</v>
      </c>
      <c r="CR186" s="35" t="n">
        <v>12886</v>
      </c>
    </row>
    <row r="187" customFormat="false" ht="12.75" hidden="false" customHeight="false" outlineLevel="0" collapsed="false">
      <c r="A187" s="11" t="n">
        <v>5745823</v>
      </c>
      <c r="B187" s="12" t="s">
        <v>4998</v>
      </c>
      <c r="C187" s="35" t="n">
        <v>5593927</v>
      </c>
      <c r="D187" s="11" t="n">
        <v>1</v>
      </c>
      <c r="E187" s="11" t="n">
        <v>-77</v>
      </c>
      <c r="F187" s="11" t="n">
        <v>-77</v>
      </c>
      <c r="G187" s="11" t="n">
        <v>-77</v>
      </c>
      <c r="H187" s="11" t="n">
        <v>1</v>
      </c>
      <c r="I187" s="11" t="n">
        <v>1</v>
      </c>
      <c r="J187" s="11" t="n">
        <v>1</v>
      </c>
      <c r="K187" s="12" t="s">
        <v>202</v>
      </c>
      <c r="L187" s="11" t="n">
        <v>5</v>
      </c>
      <c r="M187" s="12" t="s">
        <v>509</v>
      </c>
      <c r="N187" s="11" t="n">
        <v>8</v>
      </c>
      <c r="O187" s="13" t="s">
        <v>4999</v>
      </c>
      <c r="P187" s="13" t="s">
        <v>142</v>
      </c>
      <c r="Q187" s="11" t="n">
        <v>5</v>
      </c>
      <c r="R187" s="11" t="n">
        <v>3</v>
      </c>
      <c r="S187" s="11" t="n">
        <v>3</v>
      </c>
      <c r="T187" s="11" t="n">
        <v>3</v>
      </c>
      <c r="U187" s="11" t="n">
        <v>4</v>
      </c>
      <c r="V187" s="11" t="n">
        <v>3</v>
      </c>
      <c r="W187" s="11" t="n">
        <v>4</v>
      </c>
      <c r="X187" s="11" t="n">
        <v>2</v>
      </c>
      <c r="Y187" s="14" t="s">
        <v>142</v>
      </c>
      <c r="Z187" s="14" t="s">
        <v>142</v>
      </c>
      <c r="AA187" s="15" t="s">
        <v>142</v>
      </c>
      <c r="AB187" s="15" t="s">
        <v>142</v>
      </c>
      <c r="AC187" s="16" t="s">
        <v>142</v>
      </c>
      <c r="AD187" s="16" t="s">
        <v>142</v>
      </c>
      <c r="AE187" s="11" t="n">
        <v>-77</v>
      </c>
      <c r="AF187" s="11" t="n">
        <v>-77</v>
      </c>
      <c r="AG187" s="11" t="n">
        <v>-77</v>
      </c>
      <c r="AH187" s="11" t="n">
        <v>-77</v>
      </c>
      <c r="AI187" s="11" t="n">
        <v>-77</v>
      </c>
      <c r="AJ187" s="11" t="n">
        <v>-77</v>
      </c>
      <c r="AK187" s="11" t="n">
        <v>-77</v>
      </c>
      <c r="AL187" s="11" t="n">
        <v>-77</v>
      </c>
      <c r="AM187" s="17" t="s">
        <v>142</v>
      </c>
      <c r="AN187" s="17" t="s">
        <v>142</v>
      </c>
      <c r="AO187" s="18" t="s">
        <v>142</v>
      </c>
      <c r="AP187" s="18" t="s">
        <v>142</v>
      </c>
      <c r="AQ187" s="19" t="s">
        <v>142</v>
      </c>
      <c r="AR187" s="19" t="s">
        <v>142</v>
      </c>
      <c r="AS187" s="11" t="n">
        <v>-77</v>
      </c>
      <c r="AT187" s="11" t="n">
        <v>-77</v>
      </c>
      <c r="AU187" s="11" t="n">
        <v>-77</v>
      </c>
      <c r="AV187" s="11" t="n">
        <v>-77</v>
      </c>
      <c r="AW187" s="11" t="n">
        <v>-77</v>
      </c>
      <c r="AX187" s="11" t="n">
        <v>-77</v>
      </c>
      <c r="AY187" s="11" t="n">
        <v>-77</v>
      </c>
      <c r="AZ187" s="11" t="n">
        <v>-77</v>
      </c>
      <c r="BA187" s="11" t="n">
        <v>2</v>
      </c>
      <c r="BB187" s="20" t="s">
        <v>142</v>
      </c>
      <c r="BC187" s="20" t="s">
        <v>142</v>
      </c>
      <c r="BD187" s="20" t="s">
        <v>142</v>
      </c>
      <c r="BE187" s="20" t="s">
        <v>142</v>
      </c>
      <c r="BF187" s="21" t="s">
        <v>142</v>
      </c>
      <c r="BG187" s="21" t="s">
        <v>142</v>
      </c>
      <c r="BH187" s="21" t="s">
        <v>142</v>
      </c>
      <c r="BI187" s="21" t="s">
        <v>142</v>
      </c>
      <c r="BJ187" s="22" t="s">
        <v>142</v>
      </c>
      <c r="BK187" s="22" t="s">
        <v>142</v>
      </c>
      <c r="BL187" s="22" t="s">
        <v>142</v>
      </c>
      <c r="BM187" s="22" t="s">
        <v>142</v>
      </c>
      <c r="BN187" s="11" t="n">
        <v>-77</v>
      </c>
      <c r="BO187" s="11" t="n">
        <v>-77</v>
      </c>
      <c r="BP187" s="11" t="n">
        <v>-77</v>
      </c>
      <c r="BQ187" s="11" t="n">
        <v>-77</v>
      </c>
      <c r="BR187" s="11" t="n">
        <v>-77</v>
      </c>
      <c r="BS187" s="11" t="n">
        <v>-77</v>
      </c>
      <c r="BT187" s="11" t="n">
        <v>-77</v>
      </c>
      <c r="BU187" s="11" t="n">
        <v>-77</v>
      </c>
      <c r="BV187" s="12" t="s">
        <v>5001</v>
      </c>
      <c r="BW187" s="11" t="n">
        <v>1</v>
      </c>
      <c r="BX187" s="11" t="n">
        <v>0</v>
      </c>
      <c r="BY187" s="12" t="s">
        <v>5002</v>
      </c>
      <c r="BZ187" s="12" t="s">
        <v>5003</v>
      </c>
      <c r="CA187" s="12" t="s">
        <v>5004</v>
      </c>
      <c r="CB187" s="35" t="n">
        <v>3</v>
      </c>
      <c r="CC187" s="35" t="n">
        <v>24</v>
      </c>
      <c r="CD187" s="35" t="n">
        <v>64</v>
      </c>
      <c r="CE187" s="35" t="n">
        <v>91</v>
      </c>
      <c r="CF187" s="35" t="n">
        <v>0</v>
      </c>
      <c r="CG187" s="35" t="n">
        <v>0</v>
      </c>
      <c r="CH187" s="35" t="n">
        <v>0</v>
      </c>
      <c r="CI187" s="35" t="n">
        <v>320</v>
      </c>
      <c r="CJ187" s="35" t="n">
        <v>2435</v>
      </c>
      <c r="CK187" s="35" t="n">
        <v>2500</v>
      </c>
      <c r="CL187" s="35" t="n">
        <v>0</v>
      </c>
      <c r="CM187" s="35" t="n">
        <v>0</v>
      </c>
      <c r="CN187" s="35" t="n">
        <v>0</v>
      </c>
      <c r="CO187" s="35" t="n">
        <v>0</v>
      </c>
      <c r="CP187" s="35" t="n">
        <v>2521</v>
      </c>
      <c r="CQ187" s="35" t="n">
        <v>0</v>
      </c>
      <c r="CR187" s="35" t="n">
        <v>0</v>
      </c>
    </row>
    <row r="188" customFormat="false" ht="12.75" hidden="false" customHeight="false" outlineLevel="0" collapsed="false">
      <c r="A188" s="11" t="n">
        <v>5749032</v>
      </c>
      <c r="B188" s="12" t="s">
        <v>5008</v>
      </c>
      <c r="C188" s="35" t="n">
        <v>5593927</v>
      </c>
      <c r="D188" s="11" t="n">
        <v>1</v>
      </c>
      <c r="E188" s="11" t="n">
        <v>1</v>
      </c>
      <c r="F188" s="11" t="n">
        <v>-77</v>
      </c>
      <c r="G188" s="11" t="n">
        <v>-77</v>
      </c>
      <c r="H188" s="11" t="n">
        <v>-77</v>
      </c>
      <c r="I188" s="11" t="n">
        <v>1</v>
      </c>
      <c r="J188" s="11" t="n">
        <v>1</v>
      </c>
      <c r="K188" s="12" t="s">
        <v>1709</v>
      </c>
      <c r="L188" s="11" t="n">
        <v>4</v>
      </c>
      <c r="M188" s="12" t="s">
        <v>4390</v>
      </c>
      <c r="N188" s="11" t="n">
        <v>2</v>
      </c>
      <c r="O188" s="13" t="s">
        <v>142</v>
      </c>
      <c r="P188" s="13" t="s">
        <v>5009</v>
      </c>
      <c r="Q188" s="11" t="n">
        <v>2</v>
      </c>
      <c r="R188" s="11" t="n">
        <v>3</v>
      </c>
      <c r="S188" s="11" t="n">
        <v>3</v>
      </c>
      <c r="T188" s="11" t="n">
        <v>4</v>
      </c>
      <c r="U188" s="11" t="n">
        <v>3</v>
      </c>
      <c r="V188" s="11" t="n">
        <v>4</v>
      </c>
      <c r="W188" s="11" t="n">
        <v>2</v>
      </c>
      <c r="X188" s="11" t="n">
        <v>2</v>
      </c>
      <c r="Y188" s="14" t="s">
        <v>142</v>
      </c>
      <c r="Z188" s="14" t="s">
        <v>142</v>
      </c>
      <c r="AA188" s="15" t="s">
        <v>142</v>
      </c>
      <c r="AB188" s="15" t="s">
        <v>142</v>
      </c>
      <c r="AC188" s="16" t="s">
        <v>142</v>
      </c>
      <c r="AD188" s="16" t="s">
        <v>142</v>
      </c>
      <c r="AE188" s="11" t="n">
        <v>-77</v>
      </c>
      <c r="AF188" s="11" t="n">
        <v>-77</v>
      </c>
      <c r="AG188" s="11" t="n">
        <v>-77</v>
      </c>
      <c r="AH188" s="11" t="n">
        <v>-77</v>
      </c>
      <c r="AI188" s="11" t="n">
        <v>-77</v>
      </c>
      <c r="AJ188" s="11" t="n">
        <v>-77</v>
      </c>
      <c r="AK188" s="11" t="n">
        <v>-77</v>
      </c>
      <c r="AL188" s="11" t="n">
        <v>-77</v>
      </c>
      <c r="AM188" s="17" t="s">
        <v>142</v>
      </c>
      <c r="AN188" s="17" t="s">
        <v>142</v>
      </c>
      <c r="AO188" s="18" t="s">
        <v>142</v>
      </c>
      <c r="AP188" s="18" t="s">
        <v>142</v>
      </c>
      <c r="AQ188" s="19" t="s">
        <v>142</v>
      </c>
      <c r="AR188" s="19" t="s">
        <v>142</v>
      </c>
      <c r="AS188" s="11" t="n">
        <v>-77</v>
      </c>
      <c r="AT188" s="11" t="n">
        <v>-77</v>
      </c>
      <c r="AU188" s="11" t="n">
        <v>-77</v>
      </c>
      <c r="AV188" s="11" t="n">
        <v>-77</v>
      </c>
      <c r="AW188" s="11" t="n">
        <v>-77</v>
      </c>
      <c r="AX188" s="11" t="n">
        <v>-77</v>
      </c>
      <c r="AY188" s="11" t="n">
        <v>-77</v>
      </c>
      <c r="AZ188" s="11" t="n">
        <v>-77</v>
      </c>
      <c r="BA188" s="11" t="n">
        <v>2</v>
      </c>
      <c r="BB188" s="20" t="s">
        <v>142</v>
      </c>
      <c r="BC188" s="20" t="s">
        <v>142</v>
      </c>
      <c r="BD188" s="20" t="s">
        <v>142</v>
      </c>
      <c r="BE188" s="20" t="s">
        <v>142</v>
      </c>
      <c r="BF188" s="21" t="s">
        <v>142</v>
      </c>
      <c r="BG188" s="21" t="s">
        <v>142</v>
      </c>
      <c r="BH188" s="21" t="s">
        <v>142</v>
      </c>
      <c r="BI188" s="21" t="s">
        <v>142</v>
      </c>
      <c r="BJ188" s="22" t="s">
        <v>142</v>
      </c>
      <c r="BK188" s="22" t="s">
        <v>142</v>
      </c>
      <c r="BL188" s="22" t="s">
        <v>142</v>
      </c>
      <c r="BM188" s="22" t="s">
        <v>142</v>
      </c>
      <c r="BN188" s="11" t="n">
        <v>-77</v>
      </c>
      <c r="BO188" s="11" t="n">
        <v>-77</v>
      </c>
      <c r="BP188" s="11" t="n">
        <v>-77</v>
      </c>
      <c r="BQ188" s="11" t="n">
        <v>-77</v>
      </c>
      <c r="BR188" s="11" t="n">
        <v>-77</v>
      </c>
      <c r="BS188" s="11" t="n">
        <v>-77</v>
      </c>
      <c r="BT188" s="11" t="n">
        <v>-77</v>
      </c>
      <c r="BU188" s="11" t="n">
        <v>-77</v>
      </c>
      <c r="BV188" s="12" t="s">
        <v>5010</v>
      </c>
      <c r="BW188" s="11" t="n">
        <v>0</v>
      </c>
      <c r="BX188" s="11" t="n">
        <v>0</v>
      </c>
      <c r="BY188" s="12" t="s">
        <v>5011</v>
      </c>
      <c r="BZ188" s="12" t="s">
        <v>5012</v>
      </c>
      <c r="CA188" s="12" t="s">
        <v>5013</v>
      </c>
      <c r="CB188" s="35" t="n">
        <v>6</v>
      </c>
      <c r="CC188" s="35" t="n">
        <v>186</v>
      </c>
      <c r="CD188" s="35" t="n">
        <v>238</v>
      </c>
      <c r="CE188" s="35" t="n">
        <v>557</v>
      </c>
      <c r="CF188" s="35" t="n">
        <v>935</v>
      </c>
      <c r="CG188" s="35" t="n">
        <v>0</v>
      </c>
      <c r="CH188" s="35" t="n">
        <v>0</v>
      </c>
      <c r="CI188" s="35" t="n">
        <v>0</v>
      </c>
      <c r="CJ188" s="35" t="n">
        <v>4204</v>
      </c>
      <c r="CK188" s="35" t="n">
        <v>4270</v>
      </c>
      <c r="CL188" s="35" t="n">
        <v>0</v>
      </c>
      <c r="CM188" s="35" t="n">
        <v>0</v>
      </c>
      <c r="CN188" s="35" t="n">
        <v>0</v>
      </c>
      <c r="CO188" s="35" t="n">
        <v>0</v>
      </c>
      <c r="CP188" s="35" t="n">
        <v>844627</v>
      </c>
      <c r="CQ188" s="35" t="n">
        <v>0</v>
      </c>
      <c r="CR188" s="35" t="n">
        <v>0</v>
      </c>
    </row>
    <row r="189" customFormat="false" ht="12.75" hidden="false" customHeight="false" outlineLevel="0" collapsed="false">
      <c r="A189" s="11" t="n">
        <v>5754915</v>
      </c>
      <c r="B189" s="12" t="s">
        <v>5021</v>
      </c>
      <c r="C189" s="35" t="n">
        <v>5568356</v>
      </c>
      <c r="D189" s="11" t="n">
        <v>2</v>
      </c>
      <c r="E189" s="11" t="n">
        <v>-77</v>
      </c>
      <c r="F189" s="11" t="n">
        <v>-77</v>
      </c>
      <c r="G189" s="11" t="n">
        <v>2</v>
      </c>
      <c r="H189" s="11" t="n">
        <v>1</v>
      </c>
      <c r="I189" s="11" t="n">
        <v>1</v>
      </c>
      <c r="J189" s="11" t="n">
        <v>1</v>
      </c>
      <c r="K189" s="12" t="s">
        <v>2476</v>
      </c>
      <c r="L189" s="11" t="n">
        <v>5</v>
      </c>
      <c r="M189" s="12" t="s">
        <v>376</v>
      </c>
      <c r="N189" s="11" t="n">
        <v>12</v>
      </c>
      <c r="O189" s="13" t="s">
        <v>5022</v>
      </c>
      <c r="P189" s="13" t="s">
        <v>142</v>
      </c>
      <c r="Q189" s="11" t="n">
        <v>2</v>
      </c>
      <c r="R189" s="11" t="n">
        <v>1</v>
      </c>
      <c r="S189" s="11" t="n">
        <v>3</v>
      </c>
      <c r="T189" s="11" t="n">
        <v>3</v>
      </c>
      <c r="U189" s="11" t="n">
        <v>2</v>
      </c>
      <c r="V189" s="11" t="n">
        <v>4</v>
      </c>
      <c r="W189" s="11" t="n">
        <v>4</v>
      </c>
      <c r="X189" s="11" t="n">
        <v>2</v>
      </c>
      <c r="Y189" s="14" t="s">
        <v>142</v>
      </c>
      <c r="Z189" s="14" t="s">
        <v>5023</v>
      </c>
      <c r="AA189" s="15" t="s">
        <v>142</v>
      </c>
      <c r="AB189" s="15" t="s">
        <v>5024</v>
      </c>
      <c r="AC189" s="16" t="s">
        <v>142</v>
      </c>
      <c r="AD189" s="16" t="s">
        <v>5025</v>
      </c>
      <c r="AE189" s="11" t="n">
        <v>4</v>
      </c>
      <c r="AF189" s="11" t="n">
        <v>4</v>
      </c>
      <c r="AG189" s="11" t="n">
        <v>4</v>
      </c>
      <c r="AH189" s="11" t="n">
        <v>4</v>
      </c>
      <c r="AI189" s="11" t="n">
        <v>2</v>
      </c>
      <c r="AJ189" s="11" t="n">
        <v>4</v>
      </c>
      <c r="AK189" s="11" t="n">
        <v>2</v>
      </c>
      <c r="AL189" s="11" t="n">
        <v>4</v>
      </c>
      <c r="AM189" s="17" t="s">
        <v>142</v>
      </c>
      <c r="AN189" s="17" t="s">
        <v>142</v>
      </c>
      <c r="AO189" s="18" t="s">
        <v>142</v>
      </c>
      <c r="AP189" s="18" t="s">
        <v>142</v>
      </c>
      <c r="AQ189" s="19" t="s">
        <v>142</v>
      </c>
      <c r="AR189" s="19" t="s">
        <v>142</v>
      </c>
      <c r="AS189" s="11" t="n">
        <v>-77</v>
      </c>
      <c r="AT189" s="11" t="n">
        <v>-77</v>
      </c>
      <c r="AU189" s="11" t="n">
        <v>-77</v>
      </c>
      <c r="AV189" s="11" t="n">
        <v>-77</v>
      </c>
      <c r="AW189" s="11" t="n">
        <v>-77</v>
      </c>
      <c r="AX189" s="11" t="n">
        <v>-77</v>
      </c>
      <c r="AY189" s="11" t="n">
        <v>-77</v>
      </c>
      <c r="AZ189" s="11" t="n">
        <v>-77</v>
      </c>
      <c r="BA189" s="11" t="n">
        <v>2</v>
      </c>
      <c r="BB189" s="20" t="s">
        <v>142</v>
      </c>
      <c r="BC189" s="20" t="s">
        <v>142</v>
      </c>
      <c r="BD189" s="20" t="s">
        <v>142</v>
      </c>
      <c r="BE189" s="20" t="s">
        <v>142</v>
      </c>
      <c r="BF189" s="21" t="s">
        <v>142</v>
      </c>
      <c r="BG189" s="21" t="s">
        <v>142</v>
      </c>
      <c r="BH189" s="21" t="s">
        <v>142</v>
      </c>
      <c r="BI189" s="21" t="s">
        <v>142</v>
      </c>
      <c r="BJ189" s="22" t="s">
        <v>142</v>
      </c>
      <c r="BK189" s="22" t="s">
        <v>142</v>
      </c>
      <c r="BL189" s="22" t="s">
        <v>142</v>
      </c>
      <c r="BM189" s="22" t="s">
        <v>142</v>
      </c>
      <c r="BN189" s="11" t="n">
        <v>-77</v>
      </c>
      <c r="BO189" s="11" t="n">
        <v>-77</v>
      </c>
      <c r="BP189" s="11" t="n">
        <v>-77</v>
      </c>
      <c r="BQ189" s="11" t="n">
        <v>-77</v>
      </c>
      <c r="BR189" s="11" t="n">
        <v>-77</v>
      </c>
      <c r="BS189" s="11" t="n">
        <v>-77</v>
      </c>
      <c r="BT189" s="11" t="n">
        <v>-77</v>
      </c>
      <c r="BU189" s="11" t="n">
        <v>-77</v>
      </c>
      <c r="BV189" s="12" t="s">
        <v>5026</v>
      </c>
      <c r="BW189" s="11" t="n">
        <v>1</v>
      </c>
      <c r="BX189" s="11" t="n">
        <v>0</v>
      </c>
      <c r="BY189" s="12" t="s">
        <v>5027</v>
      </c>
      <c r="BZ189" s="12" t="s">
        <v>5028</v>
      </c>
      <c r="CA189" s="12" t="s">
        <v>5029</v>
      </c>
      <c r="CB189" s="35" t="n">
        <v>3</v>
      </c>
      <c r="CC189" s="35" t="n">
        <v>16</v>
      </c>
      <c r="CD189" s="35" t="n">
        <v>57</v>
      </c>
      <c r="CE189" s="35" t="n">
        <v>2620</v>
      </c>
      <c r="CF189" s="35" t="n">
        <v>0</v>
      </c>
      <c r="CG189" s="35" t="n">
        <v>0</v>
      </c>
      <c r="CH189" s="35" t="n">
        <v>3121</v>
      </c>
      <c r="CI189" s="35" t="n">
        <v>1426</v>
      </c>
      <c r="CJ189" s="35" t="n">
        <v>2543</v>
      </c>
      <c r="CK189" s="35" t="n">
        <v>2595</v>
      </c>
      <c r="CL189" s="35" t="n">
        <v>5221</v>
      </c>
      <c r="CM189" s="35" t="n">
        <v>5269</v>
      </c>
      <c r="CN189" s="35" t="n">
        <v>0</v>
      </c>
      <c r="CO189" s="35" t="n">
        <v>0</v>
      </c>
      <c r="CP189" s="35" t="n">
        <v>5275</v>
      </c>
      <c r="CQ189" s="35" t="n">
        <v>0</v>
      </c>
      <c r="CR189" s="35" t="n">
        <v>0</v>
      </c>
    </row>
    <row r="190" customFormat="false" ht="12.75" hidden="false" customHeight="false" outlineLevel="0" collapsed="false">
      <c r="A190" s="11" t="n">
        <v>5765494</v>
      </c>
      <c r="B190" s="12" t="s">
        <v>5037</v>
      </c>
      <c r="C190" s="35" t="n">
        <v>5593927</v>
      </c>
      <c r="D190" s="11" t="n">
        <v>2</v>
      </c>
      <c r="E190" s="11" t="n">
        <v>2</v>
      </c>
      <c r="F190" s="11" t="n">
        <v>-77</v>
      </c>
      <c r="G190" s="11" t="n">
        <v>-77</v>
      </c>
      <c r="H190" s="11" t="n">
        <v>1</v>
      </c>
      <c r="I190" s="11" t="n">
        <v>1</v>
      </c>
      <c r="J190" s="11" t="n">
        <v>1</v>
      </c>
      <c r="K190" s="12" t="s">
        <v>953</v>
      </c>
      <c r="L190" s="11" t="n">
        <v>6</v>
      </c>
      <c r="M190" s="12" t="s">
        <v>1246</v>
      </c>
      <c r="N190" s="11" t="n">
        <v>13</v>
      </c>
      <c r="O190" s="13" t="s">
        <v>5038</v>
      </c>
      <c r="P190" s="13" t="s">
        <v>142</v>
      </c>
      <c r="Q190" s="11" t="n">
        <v>5</v>
      </c>
      <c r="R190" s="11" t="n">
        <v>5</v>
      </c>
      <c r="S190" s="11" t="n">
        <v>2</v>
      </c>
      <c r="T190" s="11" t="n">
        <v>2</v>
      </c>
      <c r="U190" s="11" t="n">
        <v>2</v>
      </c>
      <c r="V190" s="11" t="n">
        <v>2</v>
      </c>
      <c r="W190" s="11" t="n">
        <v>4</v>
      </c>
      <c r="X190" s="11" t="n">
        <v>1</v>
      </c>
      <c r="Y190" s="14" t="s">
        <v>5039</v>
      </c>
      <c r="Z190" s="14" t="s">
        <v>142</v>
      </c>
      <c r="AA190" s="15" t="s">
        <v>5040</v>
      </c>
      <c r="AB190" s="15" t="s">
        <v>142</v>
      </c>
      <c r="AC190" s="16" t="s">
        <v>5041</v>
      </c>
      <c r="AD190" s="16" t="s">
        <v>142</v>
      </c>
      <c r="AE190" s="11" t="n">
        <v>5</v>
      </c>
      <c r="AF190" s="11" t="n">
        <v>5</v>
      </c>
      <c r="AG190" s="11" t="n">
        <v>4</v>
      </c>
      <c r="AH190" s="11" t="n">
        <v>1</v>
      </c>
      <c r="AI190" s="11" t="n">
        <v>2</v>
      </c>
      <c r="AJ190" s="11" t="n">
        <v>4</v>
      </c>
      <c r="AK190" s="11" t="n">
        <v>1</v>
      </c>
      <c r="AL190" s="11" t="n">
        <v>1</v>
      </c>
      <c r="AM190" s="17" t="s">
        <v>142</v>
      </c>
      <c r="AN190" s="17" t="s">
        <v>142</v>
      </c>
      <c r="AO190" s="18" t="s">
        <v>142</v>
      </c>
      <c r="AP190" s="18" t="s">
        <v>142</v>
      </c>
      <c r="AQ190" s="19" t="s">
        <v>142</v>
      </c>
      <c r="AR190" s="19" t="s">
        <v>142</v>
      </c>
      <c r="AS190" s="11" t="n">
        <v>-77</v>
      </c>
      <c r="AT190" s="11" t="n">
        <v>-77</v>
      </c>
      <c r="AU190" s="11" t="n">
        <v>-77</v>
      </c>
      <c r="AV190" s="11" t="n">
        <v>-77</v>
      </c>
      <c r="AW190" s="11" t="n">
        <v>-77</v>
      </c>
      <c r="AX190" s="11" t="n">
        <v>-77</v>
      </c>
      <c r="AY190" s="11" t="n">
        <v>-77</v>
      </c>
      <c r="AZ190" s="11" t="n">
        <v>-77</v>
      </c>
      <c r="BA190" s="11" t="n">
        <v>2</v>
      </c>
      <c r="BB190" s="20" t="s">
        <v>142</v>
      </c>
      <c r="BC190" s="20" t="s">
        <v>142</v>
      </c>
      <c r="BD190" s="20" t="s">
        <v>142</v>
      </c>
      <c r="BE190" s="20" t="s">
        <v>142</v>
      </c>
      <c r="BF190" s="21" t="s">
        <v>142</v>
      </c>
      <c r="BG190" s="21" t="s">
        <v>142</v>
      </c>
      <c r="BH190" s="21" t="s">
        <v>142</v>
      </c>
      <c r="BI190" s="21" t="s">
        <v>142</v>
      </c>
      <c r="BJ190" s="22" t="s">
        <v>142</v>
      </c>
      <c r="BK190" s="22" t="s">
        <v>142</v>
      </c>
      <c r="BL190" s="22" t="s">
        <v>142</v>
      </c>
      <c r="BM190" s="22" t="s">
        <v>142</v>
      </c>
      <c r="BN190" s="11" t="n">
        <v>-77</v>
      </c>
      <c r="BO190" s="11" t="n">
        <v>-77</v>
      </c>
      <c r="BP190" s="11" t="n">
        <v>-77</v>
      </c>
      <c r="BQ190" s="11" t="n">
        <v>-77</v>
      </c>
      <c r="BR190" s="11" t="n">
        <v>-77</v>
      </c>
      <c r="BS190" s="11" t="n">
        <v>-77</v>
      </c>
      <c r="BT190" s="11" t="n">
        <v>-77</v>
      </c>
      <c r="BU190" s="11" t="n">
        <v>-77</v>
      </c>
      <c r="BV190" s="12" t="s">
        <v>5042</v>
      </c>
      <c r="BW190" s="11" t="n">
        <v>1</v>
      </c>
      <c r="BX190" s="11" t="n">
        <v>0</v>
      </c>
      <c r="BY190" s="12" t="s">
        <v>5043</v>
      </c>
      <c r="BZ190" s="12" t="s">
        <v>5044</v>
      </c>
      <c r="CA190" s="12" t="s">
        <v>5045</v>
      </c>
      <c r="CB190" s="35" t="n">
        <v>21</v>
      </c>
      <c r="CC190" s="35" t="n">
        <v>110</v>
      </c>
      <c r="CD190" s="35" t="n">
        <v>154</v>
      </c>
      <c r="CE190" s="35" t="n">
        <v>4293</v>
      </c>
      <c r="CF190" s="35" t="n">
        <v>4666</v>
      </c>
      <c r="CG190" s="35" t="n">
        <v>0</v>
      </c>
      <c r="CH190" s="35" t="n">
        <v>0</v>
      </c>
      <c r="CI190" s="35" t="n">
        <v>1219</v>
      </c>
      <c r="CJ190" s="35" t="n">
        <v>3477</v>
      </c>
      <c r="CK190" s="35" t="n">
        <v>3599</v>
      </c>
      <c r="CL190" s="35" t="n">
        <v>7253</v>
      </c>
      <c r="CM190" s="35" t="n">
        <v>7300</v>
      </c>
      <c r="CN190" s="35" t="n">
        <v>0</v>
      </c>
      <c r="CO190" s="35" t="n">
        <v>0</v>
      </c>
      <c r="CP190" s="35" t="n">
        <v>7319</v>
      </c>
      <c r="CQ190" s="35" t="n">
        <v>0</v>
      </c>
      <c r="CR190" s="35" t="n">
        <v>0</v>
      </c>
    </row>
    <row r="191" customFormat="false" ht="12.75" hidden="false" customHeight="false" outlineLevel="0" collapsed="false">
      <c r="A191" s="11" t="n">
        <v>5768073</v>
      </c>
      <c r="B191" s="12" t="s">
        <v>5053</v>
      </c>
      <c r="C191" s="35" t="n">
        <v>5593927</v>
      </c>
      <c r="D191" s="11" t="n">
        <v>4</v>
      </c>
      <c r="E191" s="11" t="n">
        <v>3</v>
      </c>
      <c r="F191" s="11" t="n">
        <v>4</v>
      </c>
      <c r="G191" s="11" t="n">
        <v>1</v>
      </c>
      <c r="H191" s="11" t="n">
        <v>2</v>
      </c>
      <c r="I191" s="11" t="n">
        <v>1</v>
      </c>
      <c r="J191" s="11" t="n">
        <v>1</v>
      </c>
      <c r="K191" s="12" t="s">
        <v>307</v>
      </c>
      <c r="L191" s="11" t="n">
        <v>6</v>
      </c>
      <c r="M191" s="12" t="s">
        <v>805</v>
      </c>
      <c r="N191" s="11" t="n">
        <v>19</v>
      </c>
      <c r="O191" s="13" t="s">
        <v>142</v>
      </c>
      <c r="P191" s="13" t="s">
        <v>5054</v>
      </c>
      <c r="Q191" s="11" t="n">
        <v>5</v>
      </c>
      <c r="R191" s="11" t="n">
        <v>4</v>
      </c>
      <c r="S191" s="11" t="n">
        <v>4</v>
      </c>
      <c r="T191" s="11" t="n">
        <v>4</v>
      </c>
      <c r="U191" s="11" t="n">
        <v>1</v>
      </c>
      <c r="V191" s="11" t="n">
        <v>2</v>
      </c>
      <c r="W191" s="11" t="n">
        <v>2</v>
      </c>
      <c r="X191" s="11" t="n">
        <v>3</v>
      </c>
      <c r="Y191" s="14" t="s">
        <v>142</v>
      </c>
      <c r="Z191" s="14" t="s">
        <v>5055</v>
      </c>
      <c r="AA191" s="15" t="s">
        <v>142</v>
      </c>
      <c r="AB191" s="15" t="s">
        <v>5056</v>
      </c>
      <c r="AC191" s="16" t="s">
        <v>142</v>
      </c>
      <c r="AD191" s="16" t="s">
        <v>5057</v>
      </c>
      <c r="AE191" s="11" t="n">
        <v>1</v>
      </c>
      <c r="AF191" s="11" t="n">
        <v>1</v>
      </c>
      <c r="AG191" s="11" t="n">
        <v>1</v>
      </c>
      <c r="AH191" s="11" t="n">
        <v>2</v>
      </c>
      <c r="AI191" s="11" t="n">
        <v>2</v>
      </c>
      <c r="AJ191" s="11" t="n">
        <v>2</v>
      </c>
      <c r="AK191" s="11" t="n">
        <v>2</v>
      </c>
      <c r="AL191" s="11" t="n">
        <v>1</v>
      </c>
      <c r="AM191" s="17" t="s">
        <v>142</v>
      </c>
      <c r="AN191" s="17" t="s">
        <v>5058</v>
      </c>
      <c r="AO191" s="18" t="s">
        <v>142</v>
      </c>
      <c r="AP191" s="18" t="s">
        <v>5059</v>
      </c>
      <c r="AQ191" s="19" t="s">
        <v>142</v>
      </c>
      <c r="AR191" s="19" t="s">
        <v>5060</v>
      </c>
      <c r="AS191" s="11" t="n">
        <v>2</v>
      </c>
      <c r="AT191" s="11" t="n">
        <v>3</v>
      </c>
      <c r="AU191" s="11" t="n">
        <v>4</v>
      </c>
      <c r="AV191" s="11" t="n">
        <v>2</v>
      </c>
      <c r="AW191" s="11" t="n">
        <v>2</v>
      </c>
      <c r="AX191" s="11" t="n">
        <v>1</v>
      </c>
      <c r="AY191" s="11" t="n">
        <v>2</v>
      </c>
      <c r="AZ191" s="11" t="n">
        <v>2</v>
      </c>
      <c r="BA191" s="11" t="n">
        <v>1</v>
      </c>
      <c r="BB191" s="20" t="s">
        <v>142</v>
      </c>
      <c r="BC191" s="20" t="s">
        <v>142</v>
      </c>
      <c r="BD191" s="20" t="s">
        <v>5061</v>
      </c>
      <c r="BE191" s="20" t="s">
        <v>142</v>
      </c>
      <c r="BF191" s="21" t="s">
        <v>142</v>
      </c>
      <c r="BG191" s="21" t="s">
        <v>142</v>
      </c>
      <c r="BH191" s="21" t="s">
        <v>5062</v>
      </c>
      <c r="BI191" s="21" t="s">
        <v>142</v>
      </c>
      <c r="BJ191" s="22" t="s">
        <v>142</v>
      </c>
      <c r="BK191" s="22" t="s">
        <v>142</v>
      </c>
      <c r="BL191" s="22" t="s">
        <v>5063</v>
      </c>
      <c r="BM191" s="22" t="s">
        <v>142</v>
      </c>
      <c r="BN191" s="11" t="n">
        <v>5</v>
      </c>
      <c r="BO191" s="11" t="n">
        <v>4</v>
      </c>
      <c r="BP191" s="11" t="n">
        <v>5</v>
      </c>
      <c r="BQ191" s="11" t="n">
        <v>2</v>
      </c>
      <c r="BR191" s="11" t="n">
        <v>2</v>
      </c>
      <c r="BS191" s="11" t="n">
        <v>2</v>
      </c>
      <c r="BT191" s="11" t="n">
        <v>2</v>
      </c>
      <c r="BU191" s="11" t="n">
        <v>2</v>
      </c>
      <c r="BV191" s="12" t="s">
        <v>5064</v>
      </c>
      <c r="BW191" s="11" t="n">
        <v>1</v>
      </c>
      <c r="BX191" s="11" t="n">
        <v>1</v>
      </c>
      <c r="BY191" s="12" t="s">
        <v>5065</v>
      </c>
      <c r="BZ191" s="12" t="s">
        <v>5066</v>
      </c>
      <c r="CA191" s="12" t="s">
        <v>5067</v>
      </c>
      <c r="CB191" s="35" t="n">
        <v>5</v>
      </c>
      <c r="CC191" s="35" t="n">
        <v>68</v>
      </c>
      <c r="CD191" s="35" t="n">
        <v>219451</v>
      </c>
      <c r="CE191" s="35" t="n">
        <v>271752</v>
      </c>
      <c r="CF191" s="35" t="n">
        <v>270359</v>
      </c>
      <c r="CG191" s="35" t="n">
        <v>271847</v>
      </c>
      <c r="CH191" s="35" t="n">
        <v>265058</v>
      </c>
      <c r="CI191" s="35" t="n">
        <v>266121</v>
      </c>
      <c r="CJ191" s="35" t="n">
        <v>265907</v>
      </c>
      <c r="CK191" s="35" t="n">
        <v>265975</v>
      </c>
      <c r="CL191" s="35" t="n">
        <v>267991</v>
      </c>
      <c r="CM191" s="35" t="n">
        <v>268043</v>
      </c>
      <c r="CN191" s="35" t="n">
        <v>271676</v>
      </c>
      <c r="CO191" s="35" t="n">
        <v>271725</v>
      </c>
      <c r="CP191" s="35" t="n">
        <v>271740</v>
      </c>
      <c r="CQ191" s="35" t="n">
        <v>314292</v>
      </c>
      <c r="CR191" s="35" t="n">
        <v>314335</v>
      </c>
    </row>
    <row r="192" customFormat="false" ht="12.75" hidden="false" customHeight="false" outlineLevel="0" collapsed="false">
      <c r="A192" s="11" t="n">
        <v>5856075</v>
      </c>
      <c r="B192" s="12" t="s">
        <v>5083</v>
      </c>
      <c r="C192" s="35" t="n">
        <v>5568342</v>
      </c>
      <c r="D192" s="11" t="n">
        <v>2</v>
      </c>
      <c r="E192" s="11" t="n">
        <v>-77</v>
      </c>
      <c r="F192" s="11" t="n">
        <v>1</v>
      </c>
      <c r="G192" s="11" t="n">
        <v>2</v>
      </c>
      <c r="H192" s="11" t="n">
        <v>-77</v>
      </c>
      <c r="I192" s="11" t="n">
        <v>1</v>
      </c>
      <c r="J192" s="11" t="n">
        <v>1</v>
      </c>
      <c r="K192" s="12" t="s">
        <v>1524</v>
      </c>
      <c r="L192" s="11" t="n">
        <v>5</v>
      </c>
      <c r="M192" s="12" t="s">
        <v>5084</v>
      </c>
      <c r="N192" s="11" t="n">
        <v>29</v>
      </c>
      <c r="O192" s="13" t="s">
        <v>5085</v>
      </c>
      <c r="P192" s="13" t="s">
        <v>142</v>
      </c>
      <c r="Q192" s="11" t="n">
        <v>5</v>
      </c>
      <c r="R192" s="11" t="n">
        <v>5</v>
      </c>
      <c r="S192" s="11" t="n">
        <v>2</v>
      </c>
      <c r="T192" s="11" t="n">
        <v>2</v>
      </c>
      <c r="U192" s="11" t="n">
        <v>2</v>
      </c>
      <c r="V192" s="11" t="n">
        <v>2</v>
      </c>
      <c r="W192" s="11" t="n">
        <v>1</v>
      </c>
      <c r="X192" s="11" t="n">
        <v>1</v>
      </c>
      <c r="Y192" s="14" t="s">
        <v>142</v>
      </c>
      <c r="Z192" s="14" t="s">
        <v>5086</v>
      </c>
      <c r="AA192" s="15" t="s">
        <v>142</v>
      </c>
      <c r="AB192" s="15" t="s">
        <v>5087</v>
      </c>
      <c r="AC192" s="16" t="s">
        <v>142</v>
      </c>
      <c r="AD192" s="16" t="s">
        <v>5088</v>
      </c>
      <c r="AE192" s="11" t="n">
        <v>5</v>
      </c>
      <c r="AF192" s="11" t="n">
        <v>5</v>
      </c>
      <c r="AG192" s="11" t="n">
        <v>3</v>
      </c>
      <c r="AH192" s="11" t="n">
        <v>3</v>
      </c>
      <c r="AI192" s="11" t="n">
        <v>3</v>
      </c>
      <c r="AJ192" s="11" t="n">
        <v>2</v>
      </c>
      <c r="AK192" s="11" t="n">
        <v>1</v>
      </c>
      <c r="AL192" s="11" t="n">
        <v>1</v>
      </c>
      <c r="AM192" s="17" t="s">
        <v>142</v>
      </c>
      <c r="AN192" s="17" t="s">
        <v>142</v>
      </c>
      <c r="AO192" s="18" t="s">
        <v>142</v>
      </c>
      <c r="AP192" s="18" t="s">
        <v>142</v>
      </c>
      <c r="AQ192" s="19" t="s">
        <v>142</v>
      </c>
      <c r="AR192" s="19" t="s">
        <v>142</v>
      </c>
      <c r="AS192" s="11" t="n">
        <v>-77</v>
      </c>
      <c r="AT192" s="11" t="n">
        <v>-77</v>
      </c>
      <c r="AU192" s="11" t="n">
        <v>-77</v>
      </c>
      <c r="AV192" s="11" t="n">
        <v>-77</v>
      </c>
      <c r="AW192" s="11" t="n">
        <v>-77</v>
      </c>
      <c r="AX192" s="11" t="n">
        <v>-77</v>
      </c>
      <c r="AY192" s="11" t="n">
        <v>-77</v>
      </c>
      <c r="AZ192" s="11" t="n">
        <v>-77</v>
      </c>
      <c r="BA192" s="11" t="n">
        <v>1</v>
      </c>
      <c r="BB192" s="20" t="s">
        <v>142</v>
      </c>
      <c r="BC192" s="20" t="s">
        <v>142</v>
      </c>
      <c r="BD192" s="20" t="s">
        <v>142</v>
      </c>
      <c r="BE192" s="20" t="s">
        <v>142</v>
      </c>
      <c r="BF192" s="21" t="s">
        <v>142</v>
      </c>
      <c r="BG192" s="21" t="s">
        <v>142</v>
      </c>
      <c r="BH192" s="21" t="s">
        <v>142</v>
      </c>
      <c r="BI192" s="21" t="s">
        <v>142</v>
      </c>
      <c r="BJ192" s="22" t="s">
        <v>142</v>
      </c>
      <c r="BK192" s="22" t="s">
        <v>142</v>
      </c>
      <c r="BL192" s="22" t="s">
        <v>142</v>
      </c>
      <c r="BM192" s="22" t="s">
        <v>142</v>
      </c>
      <c r="BN192" s="11" t="n">
        <v>-77</v>
      </c>
      <c r="BO192" s="11" t="n">
        <v>-77</v>
      </c>
      <c r="BP192" s="11" t="n">
        <v>-77</v>
      </c>
      <c r="BQ192" s="11" t="n">
        <v>-77</v>
      </c>
      <c r="BR192" s="11" t="n">
        <v>-77</v>
      </c>
      <c r="BS192" s="11" t="n">
        <v>-77</v>
      </c>
      <c r="BT192" s="11" t="n">
        <v>-77</v>
      </c>
      <c r="BU192" s="11" t="n">
        <v>-77</v>
      </c>
      <c r="BV192" s="12" t="s">
        <v>5089</v>
      </c>
      <c r="BW192" s="11" t="n">
        <v>0</v>
      </c>
      <c r="BX192" s="11" t="n">
        <v>0</v>
      </c>
      <c r="BY192" s="12" t="s">
        <v>5090</v>
      </c>
      <c r="BZ192" s="12" t="s">
        <v>5091</v>
      </c>
      <c r="CA192" s="12" t="s">
        <v>5092</v>
      </c>
      <c r="CB192" s="35" t="n">
        <v>3</v>
      </c>
      <c r="CC192" s="35" t="n">
        <v>100</v>
      </c>
      <c r="CD192" s="35" t="n">
        <v>136</v>
      </c>
      <c r="CE192" s="35" t="n">
        <v>3959</v>
      </c>
      <c r="CF192" s="35" t="n">
        <v>0</v>
      </c>
      <c r="CG192" s="35" t="n">
        <v>1653</v>
      </c>
      <c r="CH192" s="35" t="n">
        <v>3843</v>
      </c>
      <c r="CI192" s="35" t="n">
        <v>0</v>
      </c>
      <c r="CJ192" s="35" t="n">
        <v>1662</v>
      </c>
      <c r="CK192" s="35" t="n">
        <v>1711</v>
      </c>
      <c r="CL192" s="35" t="n">
        <v>3913</v>
      </c>
      <c r="CM192" s="35" t="n">
        <v>3947</v>
      </c>
      <c r="CN192" s="35" t="n">
        <v>0</v>
      </c>
      <c r="CO192" s="35" t="n">
        <v>0</v>
      </c>
      <c r="CP192" s="35" t="n">
        <v>3956</v>
      </c>
      <c r="CQ192" s="35" t="n">
        <v>0</v>
      </c>
      <c r="CR192" s="35" t="n">
        <v>0</v>
      </c>
    </row>
    <row r="193" customFormat="false" ht="12.75" hidden="false" customHeight="false" outlineLevel="0" collapsed="false">
      <c r="A193" s="11" t="n">
        <v>5878989</v>
      </c>
      <c r="B193" s="12" t="s">
        <v>5097</v>
      </c>
      <c r="C193" s="35" t="n">
        <v>5568356</v>
      </c>
      <c r="D193" s="11" t="n">
        <v>2</v>
      </c>
      <c r="E193" s="11" t="n">
        <v>-77</v>
      </c>
      <c r="F193" s="11" t="n">
        <v>2</v>
      </c>
      <c r="G193" s="11" t="n">
        <v>-77</v>
      </c>
      <c r="H193" s="11" t="n">
        <v>1</v>
      </c>
      <c r="I193" s="11" t="n">
        <v>1</v>
      </c>
      <c r="J193" s="11" t="n">
        <v>1</v>
      </c>
      <c r="K193" s="12" t="s">
        <v>5098</v>
      </c>
      <c r="L193" s="11" t="n">
        <v>6</v>
      </c>
      <c r="M193" s="12" t="s">
        <v>307</v>
      </c>
      <c r="N193" s="11" t="n">
        <v>8</v>
      </c>
      <c r="O193" s="13" t="s">
        <v>142</v>
      </c>
      <c r="P193" s="13" t="s">
        <v>5099</v>
      </c>
      <c r="Q193" s="11" t="n">
        <v>1</v>
      </c>
      <c r="R193" s="11" t="n">
        <v>1</v>
      </c>
      <c r="S193" s="11" t="n">
        <v>2</v>
      </c>
      <c r="T193" s="11" t="n">
        <v>1</v>
      </c>
      <c r="U193" s="11" t="n">
        <v>1</v>
      </c>
      <c r="V193" s="11" t="n">
        <v>1</v>
      </c>
      <c r="W193" s="11" t="n">
        <v>1</v>
      </c>
      <c r="X193" s="11" t="n">
        <v>1</v>
      </c>
      <c r="Y193" s="14" t="s">
        <v>5100</v>
      </c>
      <c r="Z193" s="14" t="s">
        <v>142</v>
      </c>
      <c r="AA193" s="15" t="s">
        <v>5101</v>
      </c>
      <c r="AB193" s="15" t="s">
        <v>142</v>
      </c>
      <c r="AC193" s="16" t="s">
        <v>5102</v>
      </c>
      <c r="AD193" s="16" t="s">
        <v>142</v>
      </c>
      <c r="AE193" s="11" t="n">
        <v>4</v>
      </c>
      <c r="AF193" s="11" t="n">
        <v>4</v>
      </c>
      <c r="AG193" s="11" t="n">
        <v>4</v>
      </c>
      <c r="AH193" s="11" t="n">
        <v>3</v>
      </c>
      <c r="AI193" s="11" t="n">
        <v>4</v>
      </c>
      <c r="AJ193" s="11" t="n">
        <v>4</v>
      </c>
      <c r="AK193" s="11" t="n">
        <v>4</v>
      </c>
      <c r="AL193" s="11" t="n">
        <v>1</v>
      </c>
      <c r="AM193" s="17" t="s">
        <v>142</v>
      </c>
      <c r="AN193" s="17" t="s">
        <v>142</v>
      </c>
      <c r="AO193" s="18" t="s">
        <v>142</v>
      </c>
      <c r="AP193" s="18" t="s">
        <v>142</v>
      </c>
      <c r="AQ193" s="19" t="s">
        <v>142</v>
      </c>
      <c r="AR193" s="19" t="s">
        <v>142</v>
      </c>
      <c r="AS193" s="11" t="n">
        <v>-77</v>
      </c>
      <c r="AT193" s="11" t="n">
        <v>-77</v>
      </c>
      <c r="AU193" s="11" t="n">
        <v>-77</v>
      </c>
      <c r="AV193" s="11" t="n">
        <v>-77</v>
      </c>
      <c r="AW193" s="11" t="n">
        <v>-77</v>
      </c>
      <c r="AX193" s="11" t="n">
        <v>-77</v>
      </c>
      <c r="AY193" s="11" t="n">
        <v>-77</v>
      </c>
      <c r="AZ193" s="11" t="n">
        <v>-77</v>
      </c>
      <c r="BA193" s="11" t="n">
        <v>2</v>
      </c>
      <c r="BB193" s="20" t="s">
        <v>142</v>
      </c>
      <c r="BC193" s="20" t="s">
        <v>142</v>
      </c>
      <c r="BD193" s="20" t="s">
        <v>142</v>
      </c>
      <c r="BE193" s="20" t="s">
        <v>142</v>
      </c>
      <c r="BF193" s="21" t="s">
        <v>142</v>
      </c>
      <c r="BG193" s="21" t="s">
        <v>142</v>
      </c>
      <c r="BH193" s="21" t="s">
        <v>142</v>
      </c>
      <c r="BI193" s="21" t="s">
        <v>142</v>
      </c>
      <c r="BJ193" s="22" t="s">
        <v>142</v>
      </c>
      <c r="BK193" s="22" t="s">
        <v>142</v>
      </c>
      <c r="BL193" s="22" t="s">
        <v>142</v>
      </c>
      <c r="BM193" s="22" t="s">
        <v>142</v>
      </c>
      <c r="BN193" s="11" t="n">
        <v>-77</v>
      </c>
      <c r="BO193" s="11" t="n">
        <v>-77</v>
      </c>
      <c r="BP193" s="11" t="n">
        <v>-77</v>
      </c>
      <c r="BQ193" s="11" t="n">
        <v>-77</v>
      </c>
      <c r="BR193" s="11" t="n">
        <v>-77</v>
      </c>
      <c r="BS193" s="11" t="n">
        <v>-77</v>
      </c>
      <c r="BT193" s="11" t="n">
        <v>-77</v>
      </c>
      <c r="BU193" s="11" t="n">
        <v>-77</v>
      </c>
      <c r="BV193" s="12" t="s">
        <v>4891</v>
      </c>
      <c r="BW193" s="11" t="n">
        <v>1</v>
      </c>
      <c r="BX193" s="11" t="n">
        <v>0</v>
      </c>
      <c r="BY193" s="12" t="s">
        <v>5103</v>
      </c>
      <c r="BZ193" s="12" t="s">
        <v>5104</v>
      </c>
      <c r="CA193" s="12" t="s">
        <v>5105</v>
      </c>
      <c r="CB193" s="35" t="n">
        <v>2</v>
      </c>
      <c r="CC193" s="35" t="n">
        <v>8</v>
      </c>
      <c r="CD193" s="35" t="n">
        <v>18</v>
      </c>
      <c r="CE193" s="35" t="n">
        <v>122</v>
      </c>
      <c r="CF193" s="35" t="n">
        <v>0</v>
      </c>
      <c r="CG193" s="35" t="n">
        <v>126</v>
      </c>
      <c r="CH193" s="35" t="n">
        <v>0</v>
      </c>
      <c r="CI193" s="35" t="n">
        <v>23</v>
      </c>
      <c r="CJ193" s="35" t="n">
        <v>98</v>
      </c>
      <c r="CK193" s="35" t="n">
        <v>113</v>
      </c>
      <c r="CL193" s="35" t="n">
        <v>1107</v>
      </c>
      <c r="CM193" s="35" t="n">
        <v>1137</v>
      </c>
      <c r="CN193" s="35" t="n">
        <v>0</v>
      </c>
      <c r="CO193" s="35" t="n">
        <v>0</v>
      </c>
      <c r="CP193" s="35" t="n">
        <v>1142</v>
      </c>
      <c r="CQ193" s="35" t="n">
        <v>0</v>
      </c>
      <c r="CR193" s="35" t="n">
        <v>0</v>
      </c>
    </row>
    <row r="194" customFormat="false" ht="12.75" hidden="false" customHeight="false" outlineLevel="0" collapsed="false">
      <c r="A194" s="11" t="n">
        <v>5896671</v>
      </c>
      <c r="B194" s="12" t="s">
        <v>5109</v>
      </c>
      <c r="C194" s="35" t="n">
        <v>5593927</v>
      </c>
      <c r="D194" s="11" t="n">
        <v>4</v>
      </c>
      <c r="E194" s="11" t="n">
        <v>2</v>
      </c>
      <c r="F194" s="11" t="n">
        <v>3</v>
      </c>
      <c r="G194" s="11" t="n">
        <v>1</v>
      </c>
      <c r="H194" s="11" t="n">
        <v>4</v>
      </c>
      <c r="I194" s="11" t="n">
        <v>1</v>
      </c>
      <c r="J194" s="11" t="n">
        <v>1</v>
      </c>
      <c r="K194" s="12" t="s">
        <v>308</v>
      </c>
      <c r="L194" s="11" t="n">
        <v>8</v>
      </c>
      <c r="M194" s="12" t="s">
        <v>376</v>
      </c>
      <c r="N194" s="11" t="n">
        <v>16</v>
      </c>
      <c r="O194" s="13" t="s">
        <v>142</v>
      </c>
      <c r="P194" s="13" t="s">
        <v>5110</v>
      </c>
      <c r="Q194" s="11" t="n">
        <v>4</v>
      </c>
      <c r="R194" s="11" t="n">
        <v>4</v>
      </c>
      <c r="S194" s="11" t="n">
        <v>4</v>
      </c>
      <c r="T194" s="11" t="n">
        <v>2</v>
      </c>
      <c r="U194" s="11" t="n">
        <v>2</v>
      </c>
      <c r="V194" s="11" t="n">
        <v>3</v>
      </c>
      <c r="W194" s="11" t="n">
        <v>3</v>
      </c>
      <c r="X194" s="11" t="n">
        <v>3</v>
      </c>
      <c r="Y194" s="14" t="s">
        <v>5111</v>
      </c>
      <c r="Z194" s="14" t="s">
        <v>142</v>
      </c>
      <c r="AA194" s="15" t="s">
        <v>5112</v>
      </c>
      <c r="AB194" s="15" t="s">
        <v>142</v>
      </c>
      <c r="AC194" s="16" t="s">
        <v>5113</v>
      </c>
      <c r="AD194" s="16" t="s">
        <v>142</v>
      </c>
      <c r="AE194" s="11" t="n">
        <v>4</v>
      </c>
      <c r="AF194" s="11" t="n">
        <v>4</v>
      </c>
      <c r="AG194" s="11" t="n">
        <v>4</v>
      </c>
      <c r="AH194" s="11" t="n">
        <v>2</v>
      </c>
      <c r="AI194" s="11" t="n">
        <v>2</v>
      </c>
      <c r="AJ194" s="11" t="n">
        <v>2</v>
      </c>
      <c r="AK194" s="11" t="n">
        <v>2</v>
      </c>
      <c r="AL194" s="11" t="n">
        <v>2</v>
      </c>
      <c r="AM194" s="17" t="s">
        <v>142</v>
      </c>
      <c r="AN194" s="17" t="s">
        <v>5114</v>
      </c>
      <c r="AO194" s="18" t="s">
        <v>142</v>
      </c>
      <c r="AP194" s="18" t="s">
        <v>5115</v>
      </c>
      <c r="AQ194" s="19" t="s">
        <v>142</v>
      </c>
      <c r="AR194" s="19" t="s">
        <v>5116</v>
      </c>
      <c r="AS194" s="11" t="n">
        <v>4</v>
      </c>
      <c r="AT194" s="11" t="n">
        <v>4</v>
      </c>
      <c r="AU194" s="11" t="n">
        <v>4</v>
      </c>
      <c r="AV194" s="11" t="n">
        <v>3</v>
      </c>
      <c r="AW194" s="11" t="n">
        <v>4</v>
      </c>
      <c r="AX194" s="11" t="n">
        <v>3</v>
      </c>
      <c r="AY194" s="11" t="n">
        <v>4</v>
      </c>
      <c r="AZ194" s="11" t="n">
        <v>4</v>
      </c>
      <c r="BA194" s="11" t="n">
        <v>1</v>
      </c>
      <c r="BB194" s="20" t="s">
        <v>142</v>
      </c>
      <c r="BC194" s="20" t="s">
        <v>142</v>
      </c>
      <c r="BD194" s="20" t="s">
        <v>5117</v>
      </c>
      <c r="BE194" s="20" t="s">
        <v>142</v>
      </c>
      <c r="BF194" s="21" t="s">
        <v>142</v>
      </c>
      <c r="BG194" s="21" t="s">
        <v>142</v>
      </c>
      <c r="BH194" s="21" t="s">
        <v>5118</v>
      </c>
      <c r="BI194" s="21" t="s">
        <v>142</v>
      </c>
      <c r="BJ194" s="22" t="s">
        <v>142</v>
      </c>
      <c r="BK194" s="22" t="s">
        <v>142</v>
      </c>
      <c r="BL194" s="22" t="s">
        <v>5119</v>
      </c>
      <c r="BM194" s="22" t="s">
        <v>142</v>
      </c>
      <c r="BN194" s="11" t="n">
        <v>4</v>
      </c>
      <c r="BO194" s="11" t="n">
        <v>4</v>
      </c>
      <c r="BP194" s="11" t="n">
        <v>4</v>
      </c>
      <c r="BQ194" s="11" t="n">
        <v>4</v>
      </c>
      <c r="BR194" s="11" t="n">
        <v>4</v>
      </c>
      <c r="BS194" s="11" t="n">
        <v>3</v>
      </c>
      <c r="BT194" s="11" t="n">
        <v>4</v>
      </c>
      <c r="BU194" s="11" t="n">
        <v>3</v>
      </c>
      <c r="BV194" s="12" t="s">
        <v>5120</v>
      </c>
      <c r="BW194" s="11" t="n">
        <v>1</v>
      </c>
      <c r="BX194" s="11" t="n">
        <v>1</v>
      </c>
      <c r="BY194" s="12" t="s">
        <v>5121</v>
      </c>
      <c r="BZ194" s="12" t="s">
        <v>5122</v>
      </c>
      <c r="CA194" s="12" t="s">
        <v>5123</v>
      </c>
      <c r="CB194" s="35" t="n">
        <v>3</v>
      </c>
      <c r="CC194" s="35" t="n">
        <v>54823</v>
      </c>
      <c r="CD194" s="35" t="n">
        <v>54874</v>
      </c>
      <c r="CE194" s="35" t="n">
        <v>63672</v>
      </c>
      <c r="CF194" s="35" t="n">
        <v>57134</v>
      </c>
      <c r="CG194" s="35" t="n">
        <v>61844</v>
      </c>
      <c r="CH194" s="35" t="n">
        <v>55134</v>
      </c>
      <c r="CI194" s="35" t="n">
        <v>63785</v>
      </c>
      <c r="CJ194" s="35" t="n">
        <v>56950</v>
      </c>
      <c r="CK194" s="35" t="n">
        <v>56985</v>
      </c>
      <c r="CL194" s="35" t="n">
        <v>60072</v>
      </c>
      <c r="CM194" s="35" t="n">
        <v>60095</v>
      </c>
      <c r="CN194" s="35" t="n">
        <v>63630</v>
      </c>
      <c r="CO194" s="35" t="n">
        <v>63666</v>
      </c>
      <c r="CP194" s="35" t="n">
        <v>63668</v>
      </c>
      <c r="CQ194" s="35" t="n">
        <v>66318</v>
      </c>
      <c r="CR194" s="35" t="n">
        <v>66341</v>
      </c>
    </row>
    <row r="195" customFormat="false" ht="12.75" hidden="false" customHeight="false" outlineLevel="0" collapsed="false">
      <c r="A195" s="11" t="n">
        <v>5916676</v>
      </c>
      <c r="B195" s="12" t="s">
        <v>5140</v>
      </c>
      <c r="C195" s="35" t="n">
        <v>5593927</v>
      </c>
      <c r="D195" s="11" t="n">
        <v>4</v>
      </c>
      <c r="E195" s="11" t="n">
        <v>4</v>
      </c>
      <c r="F195" s="11" t="n">
        <v>2</v>
      </c>
      <c r="G195" s="11" t="n">
        <v>3</v>
      </c>
      <c r="H195" s="11" t="n">
        <v>1</v>
      </c>
      <c r="I195" s="11" t="n">
        <v>1</v>
      </c>
      <c r="J195" s="11" t="n">
        <v>1</v>
      </c>
      <c r="K195" s="12" t="s">
        <v>5141</v>
      </c>
      <c r="L195" s="11" t="n">
        <v>6</v>
      </c>
      <c r="M195" s="12" t="s">
        <v>1246</v>
      </c>
      <c r="N195" s="11" t="n">
        <v>13</v>
      </c>
      <c r="O195" s="13" t="s">
        <v>5142</v>
      </c>
      <c r="P195" s="13" t="s">
        <v>142</v>
      </c>
      <c r="Q195" s="11" t="n">
        <v>5</v>
      </c>
      <c r="R195" s="11" t="n">
        <v>4</v>
      </c>
      <c r="S195" s="11" t="n">
        <v>4</v>
      </c>
      <c r="T195" s="11" t="n">
        <v>4</v>
      </c>
      <c r="U195" s="11" t="n">
        <v>2</v>
      </c>
      <c r="V195" s="11" t="n">
        <v>3</v>
      </c>
      <c r="W195" s="11" t="n">
        <v>5</v>
      </c>
      <c r="X195" s="11" t="n">
        <v>2</v>
      </c>
      <c r="Y195" s="14" t="s">
        <v>5143</v>
      </c>
      <c r="Z195" s="14" t="s">
        <v>142</v>
      </c>
      <c r="AA195" s="15" t="s">
        <v>5144</v>
      </c>
      <c r="AB195" s="15" t="s">
        <v>142</v>
      </c>
      <c r="AC195" s="16" t="s">
        <v>5145</v>
      </c>
      <c r="AD195" s="16" t="s">
        <v>142</v>
      </c>
      <c r="AE195" s="11" t="n">
        <v>5</v>
      </c>
      <c r="AF195" s="11" t="n">
        <v>4</v>
      </c>
      <c r="AG195" s="11" t="n">
        <v>4</v>
      </c>
      <c r="AH195" s="11" t="n">
        <v>2</v>
      </c>
      <c r="AI195" s="11" t="n">
        <v>2</v>
      </c>
      <c r="AJ195" s="11" t="n">
        <v>2</v>
      </c>
      <c r="AK195" s="11" t="n">
        <v>3</v>
      </c>
      <c r="AL195" s="11" t="n">
        <v>2</v>
      </c>
      <c r="AM195" s="17" t="s">
        <v>5146</v>
      </c>
      <c r="AN195" s="17" t="s">
        <v>142</v>
      </c>
      <c r="AO195" s="18" t="s">
        <v>5147</v>
      </c>
      <c r="AP195" s="18" t="s">
        <v>142</v>
      </c>
      <c r="AQ195" s="19" t="s">
        <v>5148</v>
      </c>
      <c r="AR195" s="19" t="s">
        <v>142</v>
      </c>
      <c r="AS195" s="11" t="n">
        <v>5</v>
      </c>
      <c r="AT195" s="11" t="n">
        <v>5</v>
      </c>
      <c r="AU195" s="11" t="n">
        <v>4</v>
      </c>
      <c r="AV195" s="11" t="n">
        <v>4</v>
      </c>
      <c r="AW195" s="11" t="n">
        <v>4</v>
      </c>
      <c r="AX195" s="11" t="n">
        <v>2</v>
      </c>
      <c r="AY195" s="11" t="n">
        <v>4</v>
      </c>
      <c r="AZ195" s="11" t="n">
        <v>2</v>
      </c>
      <c r="BA195" s="11" t="n">
        <v>1</v>
      </c>
      <c r="BB195" s="20" t="s">
        <v>142</v>
      </c>
      <c r="BC195" s="20" t="s">
        <v>142</v>
      </c>
      <c r="BD195" s="20" t="s">
        <v>142</v>
      </c>
      <c r="BE195" s="20" t="s">
        <v>5149</v>
      </c>
      <c r="BF195" s="21" t="s">
        <v>142</v>
      </c>
      <c r="BG195" s="21" t="s">
        <v>142</v>
      </c>
      <c r="BH195" s="21" t="s">
        <v>142</v>
      </c>
      <c r="BI195" s="21" t="s">
        <v>5150</v>
      </c>
      <c r="BJ195" s="22" t="s">
        <v>142</v>
      </c>
      <c r="BK195" s="22" t="s">
        <v>142</v>
      </c>
      <c r="BL195" s="22" t="s">
        <v>142</v>
      </c>
      <c r="BM195" s="22" t="s">
        <v>5151</v>
      </c>
      <c r="BN195" s="11" t="n">
        <v>3</v>
      </c>
      <c r="BO195" s="11" t="n">
        <v>3</v>
      </c>
      <c r="BP195" s="11" t="n">
        <v>3</v>
      </c>
      <c r="BQ195" s="11" t="n">
        <v>2</v>
      </c>
      <c r="BR195" s="11" t="n">
        <v>2</v>
      </c>
      <c r="BS195" s="11" t="n">
        <v>2</v>
      </c>
      <c r="BT195" s="11" t="n">
        <v>4</v>
      </c>
      <c r="BU195" s="11" t="n">
        <v>2</v>
      </c>
      <c r="BV195" s="12" t="s">
        <v>1536</v>
      </c>
      <c r="BW195" s="11" t="n">
        <v>0</v>
      </c>
      <c r="BX195" s="11" t="n">
        <v>0</v>
      </c>
      <c r="BY195" s="12" t="s">
        <v>5152</v>
      </c>
      <c r="BZ195" s="12" t="s">
        <v>5153</v>
      </c>
      <c r="CA195" s="12" t="s">
        <v>5154</v>
      </c>
      <c r="CB195" s="35" t="n">
        <v>3</v>
      </c>
      <c r="CC195" s="35" t="n">
        <v>47</v>
      </c>
      <c r="CD195" s="35" t="n">
        <v>113</v>
      </c>
      <c r="CE195" s="35" t="n">
        <v>7783</v>
      </c>
      <c r="CF195" s="35" t="n">
        <v>7918</v>
      </c>
      <c r="CG195" s="35" t="n">
        <v>1550</v>
      </c>
      <c r="CH195" s="35" t="n">
        <v>3426</v>
      </c>
      <c r="CI195" s="35" t="n">
        <v>338</v>
      </c>
      <c r="CJ195" s="35" t="n">
        <v>1363</v>
      </c>
      <c r="CK195" s="35" t="n">
        <v>1402</v>
      </c>
      <c r="CL195" s="35" t="n">
        <v>2698</v>
      </c>
      <c r="CM195" s="35" t="n">
        <v>2721</v>
      </c>
      <c r="CN195" s="35" t="n">
        <v>4786</v>
      </c>
      <c r="CO195" s="35" t="n">
        <v>4808</v>
      </c>
      <c r="CP195" s="35" t="n">
        <v>7780</v>
      </c>
      <c r="CQ195" s="35" t="n">
        <v>8926</v>
      </c>
      <c r="CR195" s="35" t="n">
        <v>8958</v>
      </c>
    </row>
    <row r="196" customFormat="false" ht="12.75" hidden="false" customHeight="false" outlineLevel="0" collapsed="false">
      <c r="A196" s="11" t="n">
        <v>5920284</v>
      </c>
      <c r="B196" s="12" t="s">
        <v>5169</v>
      </c>
      <c r="C196" s="35" t="n">
        <v>5593927</v>
      </c>
      <c r="D196" s="11" t="n">
        <v>4</v>
      </c>
      <c r="E196" s="11" t="n">
        <v>1</v>
      </c>
      <c r="F196" s="11" t="n">
        <v>2</v>
      </c>
      <c r="G196" s="11" t="n">
        <v>3</v>
      </c>
      <c r="H196" s="11" t="n">
        <v>4</v>
      </c>
      <c r="I196" s="11" t="n">
        <v>1</v>
      </c>
      <c r="J196" s="11" t="n">
        <v>2</v>
      </c>
      <c r="K196" s="12" t="s">
        <v>2457</v>
      </c>
      <c r="L196" s="11" t="n">
        <v>6</v>
      </c>
      <c r="M196" s="12" t="s">
        <v>375</v>
      </c>
      <c r="N196" s="11" t="n">
        <v>11</v>
      </c>
      <c r="O196" s="13" t="s">
        <v>5170</v>
      </c>
      <c r="P196" s="13" t="s">
        <v>142</v>
      </c>
      <c r="Q196" s="11" t="n">
        <v>3</v>
      </c>
      <c r="R196" s="11" t="n">
        <v>3</v>
      </c>
      <c r="S196" s="11" t="n">
        <v>2</v>
      </c>
      <c r="T196" s="11" t="n">
        <v>4</v>
      </c>
      <c r="U196" s="11" t="n">
        <v>3</v>
      </c>
      <c r="V196" s="11" t="n">
        <v>2</v>
      </c>
      <c r="W196" s="11" t="n">
        <v>4</v>
      </c>
      <c r="X196" s="11" t="n">
        <v>2</v>
      </c>
      <c r="Y196" s="14" t="s">
        <v>5171</v>
      </c>
      <c r="Z196" s="14" t="s">
        <v>142</v>
      </c>
      <c r="AA196" s="15" t="s">
        <v>5172</v>
      </c>
      <c r="AB196" s="15" t="s">
        <v>142</v>
      </c>
      <c r="AC196" s="16" t="s">
        <v>5173</v>
      </c>
      <c r="AD196" s="16" t="s">
        <v>142</v>
      </c>
      <c r="AE196" s="11" t="n">
        <v>3</v>
      </c>
      <c r="AF196" s="11" t="n">
        <v>4</v>
      </c>
      <c r="AG196" s="11" t="n">
        <v>3</v>
      </c>
      <c r="AH196" s="11" t="n">
        <v>2</v>
      </c>
      <c r="AI196" s="11" t="n">
        <v>2</v>
      </c>
      <c r="AJ196" s="11" t="n">
        <v>2</v>
      </c>
      <c r="AK196" s="11" t="n">
        <v>3</v>
      </c>
      <c r="AL196" s="11" t="n">
        <v>2</v>
      </c>
      <c r="AM196" s="17" t="s">
        <v>5174</v>
      </c>
      <c r="AN196" s="17" t="s">
        <v>142</v>
      </c>
      <c r="AO196" s="18" t="s">
        <v>5175</v>
      </c>
      <c r="AP196" s="18" t="s">
        <v>142</v>
      </c>
      <c r="AQ196" s="19" t="s">
        <v>5176</v>
      </c>
      <c r="AR196" s="19" t="s">
        <v>142</v>
      </c>
      <c r="AS196" s="11" t="n">
        <v>3</v>
      </c>
      <c r="AT196" s="11" t="n">
        <v>3</v>
      </c>
      <c r="AU196" s="11" t="n">
        <v>3</v>
      </c>
      <c r="AV196" s="11" t="n">
        <v>5</v>
      </c>
      <c r="AW196" s="11" t="n">
        <v>5</v>
      </c>
      <c r="AX196" s="11" t="n">
        <v>2</v>
      </c>
      <c r="AY196" s="11" t="n">
        <v>2</v>
      </c>
      <c r="AZ196" s="11" t="n">
        <v>2</v>
      </c>
      <c r="BA196" s="11" t="n">
        <v>1</v>
      </c>
      <c r="BB196" s="20" t="s">
        <v>5177</v>
      </c>
      <c r="BC196" s="20" t="s">
        <v>142</v>
      </c>
      <c r="BD196" s="20" t="s">
        <v>142</v>
      </c>
      <c r="BE196" s="20" t="s">
        <v>142</v>
      </c>
      <c r="BF196" s="21" t="s">
        <v>5178</v>
      </c>
      <c r="BG196" s="21" t="s">
        <v>142</v>
      </c>
      <c r="BH196" s="21" t="s">
        <v>142</v>
      </c>
      <c r="BI196" s="21" t="s">
        <v>142</v>
      </c>
      <c r="BJ196" s="22" t="s">
        <v>5179</v>
      </c>
      <c r="BK196" s="22" t="s">
        <v>142</v>
      </c>
      <c r="BL196" s="22" t="s">
        <v>142</v>
      </c>
      <c r="BM196" s="22" t="s">
        <v>142</v>
      </c>
      <c r="BN196" s="11" t="n">
        <v>1</v>
      </c>
      <c r="BO196" s="11" t="n">
        <v>1</v>
      </c>
      <c r="BP196" s="11" t="n">
        <v>1</v>
      </c>
      <c r="BQ196" s="11" t="n">
        <v>5</v>
      </c>
      <c r="BR196" s="11" t="n">
        <v>5</v>
      </c>
      <c r="BS196" s="11" t="n">
        <v>5</v>
      </c>
      <c r="BT196" s="11" t="n">
        <v>5</v>
      </c>
      <c r="BU196" s="11" t="n">
        <v>1</v>
      </c>
      <c r="BV196" s="12" t="s">
        <v>5180</v>
      </c>
      <c r="BW196" s="11" t="n">
        <v>0</v>
      </c>
      <c r="BX196" s="11" t="n">
        <v>1</v>
      </c>
      <c r="BY196" s="12" t="s">
        <v>5181</v>
      </c>
      <c r="BZ196" s="12" t="s">
        <v>5182</v>
      </c>
      <c r="CA196" s="12" t="s">
        <v>5183</v>
      </c>
      <c r="CB196" s="35" t="n">
        <v>4</v>
      </c>
      <c r="CC196" s="35" t="n">
        <v>332813</v>
      </c>
      <c r="CD196" s="35" t="n">
        <v>332854</v>
      </c>
      <c r="CE196" s="35" t="n">
        <v>422085</v>
      </c>
      <c r="CF196" s="35" t="n">
        <v>422035</v>
      </c>
      <c r="CG196" s="35" t="n">
        <v>396962</v>
      </c>
      <c r="CH196" s="35" t="n">
        <v>421831</v>
      </c>
      <c r="CI196" s="35" t="n">
        <v>422219</v>
      </c>
      <c r="CJ196" s="35" t="n">
        <v>336122</v>
      </c>
      <c r="CK196" s="35" t="n">
        <v>336223</v>
      </c>
      <c r="CL196" s="35" t="n">
        <v>398472</v>
      </c>
      <c r="CM196" s="35" t="n">
        <v>398519</v>
      </c>
      <c r="CN196" s="35" t="n">
        <v>422040</v>
      </c>
      <c r="CO196" s="35" t="n">
        <v>422043</v>
      </c>
      <c r="CP196" s="35" t="n">
        <v>422081</v>
      </c>
      <c r="CQ196" s="35" t="n">
        <v>422715</v>
      </c>
      <c r="CR196" s="35" t="n">
        <v>422752</v>
      </c>
    </row>
    <row r="197" customFormat="false" ht="12.75" hidden="false" customHeight="false" outlineLevel="0" collapsed="false">
      <c r="A197" s="11" t="n">
        <v>5959484</v>
      </c>
      <c r="B197" s="12" t="s">
        <v>5200</v>
      </c>
      <c r="C197" s="35" t="n">
        <v>5593927</v>
      </c>
      <c r="D197" s="11" t="n">
        <v>4</v>
      </c>
      <c r="E197" s="11" t="n">
        <v>4</v>
      </c>
      <c r="F197" s="11" t="n">
        <v>2</v>
      </c>
      <c r="G197" s="11" t="n">
        <v>1</v>
      </c>
      <c r="H197" s="11" t="n">
        <v>3</v>
      </c>
      <c r="I197" s="11" t="n">
        <v>1</v>
      </c>
      <c r="J197" s="11" t="n">
        <v>1</v>
      </c>
      <c r="K197" s="12" t="s">
        <v>1163</v>
      </c>
      <c r="L197" s="11" t="n">
        <v>7</v>
      </c>
      <c r="M197" s="12" t="s">
        <v>4616</v>
      </c>
      <c r="N197" s="11" t="n">
        <v>19</v>
      </c>
      <c r="O197" s="13" t="s">
        <v>142</v>
      </c>
      <c r="P197" s="13" t="s">
        <v>5201</v>
      </c>
      <c r="Q197" s="11" t="n">
        <v>5</v>
      </c>
      <c r="R197" s="11" t="n">
        <v>5</v>
      </c>
      <c r="S197" s="11" t="n">
        <v>4</v>
      </c>
      <c r="T197" s="11" t="n">
        <v>3</v>
      </c>
      <c r="U197" s="11" t="n">
        <v>2</v>
      </c>
      <c r="V197" s="11" t="n">
        <v>3</v>
      </c>
      <c r="W197" s="11" t="n">
        <v>4</v>
      </c>
      <c r="X197" s="11" t="n">
        <v>1</v>
      </c>
      <c r="Y197" s="14" t="s">
        <v>5202</v>
      </c>
      <c r="Z197" s="14" t="s">
        <v>142</v>
      </c>
      <c r="AA197" s="15" t="s">
        <v>5203</v>
      </c>
      <c r="AB197" s="15" t="s">
        <v>142</v>
      </c>
      <c r="AC197" s="16" t="s">
        <v>5204</v>
      </c>
      <c r="AD197" s="16" t="s">
        <v>142</v>
      </c>
      <c r="AE197" s="11" t="n">
        <v>5</v>
      </c>
      <c r="AF197" s="11" t="n">
        <v>5</v>
      </c>
      <c r="AG197" s="11" t="n">
        <v>4</v>
      </c>
      <c r="AH197" s="11" t="n">
        <v>5</v>
      </c>
      <c r="AI197" s="11" t="n">
        <v>5</v>
      </c>
      <c r="AJ197" s="11" t="n">
        <v>4</v>
      </c>
      <c r="AK197" s="11" t="n">
        <v>4</v>
      </c>
      <c r="AL197" s="11" t="n">
        <v>2</v>
      </c>
      <c r="AM197" s="17" t="s">
        <v>142</v>
      </c>
      <c r="AN197" s="17" t="s">
        <v>5205</v>
      </c>
      <c r="AO197" s="18" t="s">
        <v>142</v>
      </c>
      <c r="AP197" s="18" t="s">
        <v>5206</v>
      </c>
      <c r="AQ197" s="19" t="s">
        <v>142</v>
      </c>
      <c r="AR197" s="19" t="s">
        <v>5207</v>
      </c>
      <c r="AS197" s="11" t="n">
        <v>1</v>
      </c>
      <c r="AT197" s="11" t="n">
        <v>1</v>
      </c>
      <c r="AU197" s="11" t="n">
        <v>2</v>
      </c>
      <c r="AV197" s="11" t="n">
        <v>2</v>
      </c>
      <c r="AW197" s="11" t="n">
        <v>4</v>
      </c>
      <c r="AX197" s="11" t="n">
        <v>4</v>
      </c>
      <c r="AY197" s="11" t="n">
        <v>4</v>
      </c>
      <c r="AZ197" s="11" t="n">
        <v>1</v>
      </c>
      <c r="BA197" s="11" t="n">
        <v>1</v>
      </c>
      <c r="BB197" s="20" t="s">
        <v>5208</v>
      </c>
      <c r="BC197" s="20" t="s">
        <v>142</v>
      </c>
      <c r="BD197" s="20" t="s">
        <v>142</v>
      </c>
      <c r="BE197" s="20" t="s">
        <v>142</v>
      </c>
      <c r="BF197" s="21" t="s">
        <v>5209</v>
      </c>
      <c r="BG197" s="21" t="s">
        <v>142</v>
      </c>
      <c r="BH197" s="21" t="s">
        <v>142</v>
      </c>
      <c r="BI197" s="21" t="s">
        <v>142</v>
      </c>
      <c r="BJ197" s="22" t="s">
        <v>5210</v>
      </c>
      <c r="BK197" s="22" t="s">
        <v>142</v>
      </c>
      <c r="BL197" s="22" t="s">
        <v>142</v>
      </c>
      <c r="BM197" s="22" t="s">
        <v>142</v>
      </c>
      <c r="BN197" s="11" t="n">
        <v>2</v>
      </c>
      <c r="BO197" s="11" t="n">
        <v>4</v>
      </c>
      <c r="BP197" s="11" t="n">
        <v>2</v>
      </c>
      <c r="BQ197" s="11" t="n">
        <v>3</v>
      </c>
      <c r="BR197" s="11" t="n">
        <v>2</v>
      </c>
      <c r="BS197" s="11" t="n">
        <v>4</v>
      </c>
      <c r="BT197" s="11" t="n">
        <v>4</v>
      </c>
      <c r="BU197" s="11" t="n">
        <v>1</v>
      </c>
      <c r="BV197" s="12" t="s">
        <v>5211</v>
      </c>
      <c r="BW197" s="11" t="n">
        <v>1</v>
      </c>
      <c r="BX197" s="11" t="n">
        <v>1</v>
      </c>
      <c r="BY197" s="12" t="s">
        <v>5212</v>
      </c>
      <c r="BZ197" s="12" t="s">
        <v>5213</v>
      </c>
      <c r="CA197" s="12" t="s">
        <v>5214</v>
      </c>
      <c r="CB197" s="35" t="n">
        <v>5</v>
      </c>
      <c r="CC197" s="35" t="n">
        <v>31</v>
      </c>
      <c r="CD197" s="35" t="n">
        <v>101</v>
      </c>
      <c r="CE197" s="35" t="n">
        <v>1326317</v>
      </c>
      <c r="CF197" s="35" t="n">
        <v>1326453</v>
      </c>
      <c r="CG197" s="35" t="n">
        <v>2403</v>
      </c>
      <c r="CH197" s="35" t="n">
        <v>286</v>
      </c>
      <c r="CI197" s="35" t="n">
        <v>1148384</v>
      </c>
      <c r="CJ197" s="35" t="n">
        <v>2046</v>
      </c>
      <c r="CK197" s="35" t="n">
        <v>2109</v>
      </c>
      <c r="CL197" s="35" t="n">
        <v>4602</v>
      </c>
      <c r="CM197" s="35" t="n">
        <v>4646</v>
      </c>
      <c r="CN197" s="35" t="n">
        <v>1151721</v>
      </c>
      <c r="CO197" s="35" t="n">
        <v>1151769</v>
      </c>
      <c r="CP197" s="35" t="n">
        <v>1326309</v>
      </c>
      <c r="CQ197" s="35" t="n">
        <v>1328215</v>
      </c>
      <c r="CR197" s="35" t="n">
        <v>1328284</v>
      </c>
    </row>
    <row r="198" customFormat="false" ht="12.75" hidden="false" customHeight="false" outlineLevel="0" collapsed="false">
      <c r="A198" s="11" t="n">
        <v>5962686</v>
      </c>
      <c r="B198" s="12" t="s">
        <v>5229</v>
      </c>
      <c r="C198" s="35" t="n">
        <v>5593927</v>
      </c>
      <c r="D198" s="11" t="n">
        <v>4</v>
      </c>
      <c r="E198" s="11" t="n">
        <v>2</v>
      </c>
      <c r="F198" s="11" t="n">
        <v>3</v>
      </c>
      <c r="G198" s="11" t="n">
        <v>1</v>
      </c>
      <c r="H198" s="11" t="n">
        <v>4</v>
      </c>
      <c r="I198" s="11" t="n">
        <v>1</v>
      </c>
      <c r="J198" s="11" t="n">
        <v>1</v>
      </c>
      <c r="K198" s="12" t="s">
        <v>670</v>
      </c>
      <c r="L198" s="11" t="n">
        <v>4</v>
      </c>
      <c r="M198" s="12" t="s">
        <v>376</v>
      </c>
      <c r="N198" s="11" t="n">
        <v>17</v>
      </c>
      <c r="O198" s="13" t="s">
        <v>142</v>
      </c>
      <c r="P198" s="13" t="s">
        <v>5230</v>
      </c>
      <c r="Q198" s="11" t="n">
        <v>5</v>
      </c>
      <c r="R198" s="11" t="n">
        <v>5</v>
      </c>
      <c r="S198" s="11" t="n">
        <v>4</v>
      </c>
      <c r="T198" s="11" t="n">
        <v>3</v>
      </c>
      <c r="U198" s="11" t="n">
        <v>2</v>
      </c>
      <c r="V198" s="11" t="n">
        <v>3</v>
      </c>
      <c r="W198" s="11" t="n">
        <v>3</v>
      </c>
      <c r="X198" s="11" t="n">
        <v>2</v>
      </c>
      <c r="Y198" s="14" t="s">
        <v>142</v>
      </c>
      <c r="Z198" s="14" t="s">
        <v>5231</v>
      </c>
      <c r="AA198" s="15" t="s">
        <v>142</v>
      </c>
      <c r="AB198" s="15" t="s">
        <v>5232</v>
      </c>
      <c r="AC198" s="16" t="s">
        <v>142</v>
      </c>
      <c r="AD198" s="16" t="s">
        <v>5233</v>
      </c>
      <c r="AE198" s="11" t="n">
        <v>2</v>
      </c>
      <c r="AF198" s="11" t="n">
        <v>3</v>
      </c>
      <c r="AG198" s="11" t="n">
        <v>3</v>
      </c>
      <c r="AH198" s="11" t="n">
        <v>2</v>
      </c>
      <c r="AI198" s="11" t="n">
        <v>3</v>
      </c>
      <c r="AJ198" s="11" t="n">
        <v>3</v>
      </c>
      <c r="AK198" s="11" t="n">
        <v>3</v>
      </c>
      <c r="AL198" s="11" t="n">
        <v>4</v>
      </c>
      <c r="AM198" s="17" t="s">
        <v>5234</v>
      </c>
      <c r="AN198" s="17" t="s">
        <v>142</v>
      </c>
      <c r="AO198" s="18" t="s">
        <v>5235</v>
      </c>
      <c r="AP198" s="18" t="s">
        <v>142</v>
      </c>
      <c r="AQ198" s="19" t="s">
        <v>5236</v>
      </c>
      <c r="AR198" s="19" t="s">
        <v>142</v>
      </c>
      <c r="AS198" s="11" t="n">
        <v>4</v>
      </c>
      <c r="AT198" s="11" t="n">
        <v>4</v>
      </c>
      <c r="AU198" s="11" t="n">
        <v>4</v>
      </c>
      <c r="AV198" s="11" t="n">
        <v>4</v>
      </c>
      <c r="AW198" s="11" t="n">
        <v>4</v>
      </c>
      <c r="AX198" s="11" t="n">
        <v>5</v>
      </c>
      <c r="AY198" s="11" t="n">
        <v>0</v>
      </c>
      <c r="AZ198" s="11" t="n">
        <v>2</v>
      </c>
      <c r="BA198" s="11" t="n">
        <v>1</v>
      </c>
      <c r="BB198" s="20" t="s">
        <v>142</v>
      </c>
      <c r="BC198" s="20" t="s">
        <v>142</v>
      </c>
      <c r="BD198" s="20" t="s">
        <v>142</v>
      </c>
      <c r="BE198" s="20" t="s">
        <v>5237</v>
      </c>
      <c r="BF198" s="21" t="s">
        <v>142</v>
      </c>
      <c r="BG198" s="21" t="s">
        <v>142</v>
      </c>
      <c r="BH198" s="21" t="s">
        <v>142</v>
      </c>
      <c r="BI198" s="21" t="s">
        <v>5238</v>
      </c>
      <c r="BJ198" s="22" t="s">
        <v>142</v>
      </c>
      <c r="BK198" s="22" t="s">
        <v>142</v>
      </c>
      <c r="BL198" s="22" t="s">
        <v>142</v>
      </c>
      <c r="BM198" s="22" t="s">
        <v>5239</v>
      </c>
      <c r="BN198" s="11" t="n">
        <v>2</v>
      </c>
      <c r="BO198" s="11" t="n">
        <v>3</v>
      </c>
      <c r="BP198" s="11" t="n">
        <v>3</v>
      </c>
      <c r="BQ198" s="11" t="n">
        <v>5</v>
      </c>
      <c r="BR198" s="11" t="n">
        <v>4</v>
      </c>
      <c r="BS198" s="11" t="n">
        <v>4</v>
      </c>
      <c r="BT198" s="11" t="n">
        <v>4</v>
      </c>
      <c r="BU198" s="11" t="n">
        <v>2</v>
      </c>
      <c r="BV198" s="12" t="s">
        <v>284</v>
      </c>
      <c r="BW198" s="11" t="n">
        <v>1</v>
      </c>
      <c r="BX198" s="11" t="n">
        <v>0</v>
      </c>
      <c r="BY198" s="12" t="s">
        <v>5240</v>
      </c>
      <c r="BZ198" s="12" t="s">
        <v>5241</v>
      </c>
      <c r="CA198" s="12" t="s">
        <v>5242</v>
      </c>
      <c r="CB198" s="35" t="n">
        <v>6</v>
      </c>
      <c r="CC198" s="35" t="n">
        <v>168</v>
      </c>
      <c r="CD198" s="35" t="n">
        <v>199</v>
      </c>
      <c r="CE198" s="35" t="n">
        <v>9796</v>
      </c>
      <c r="CF198" s="35" t="n">
        <v>4688</v>
      </c>
      <c r="CG198" s="35" t="n">
        <v>7166</v>
      </c>
      <c r="CH198" s="35" t="n">
        <v>2448</v>
      </c>
      <c r="CI198" s="35" t="n">
        <v>13533</v>
      </c>
      <c r="CJ198" s="35" t="n">
        <v>3540</v>
      </c>
      <c r="CK198" s="35" t="n">
        <v>3584</v>
      </c>
      <c r="CL198" s="35" t="n">
        <v>6168</v>
      </c>
      <c r="CM198" s="35" t="n">
        <v>6208</v>
      </c>
      <c r="CN198" s="35" t="n">
        <v>9748</v>
      </c>
      <c r="CO198" s="35" t="n">
        <v>9789</v>
      </c>
      <c r="CP198" s="35" t="n">
        <v>9792</v>
      </c>
      <c r="CQ198" s="35" t="n">
        <v>13699</v>
      </c>
      <c r="CR198" s="35" t="n">
        <v>13740</v>
      </c>
    </row>
    <row r="199" customFormat="false" ht="12.75" hidden="false" customHeight="false" outlineLevel="0" collapsed="false">
      <c r="A199" s="11" t="n">
        <v>5983775</v>
      </c>
      <c r="B199" s="12" t="s">
        <v>5256</v>
      </c>
      <c r="C199" s="35" t="n">
        <v>5593927</v>
      </c>
      <c r="D199" s="11" t="n">
        <v>2</v>
      </c>
      <c r="E199" s="11" t="n">
        <v>2</v>
      </c>
      <c r="F199" s="11" t="n">
        <v>-77</v>
      </c>
      <c r="G199" s="11" t="n">
        <v>-77</v>
      </c>
      <c r="H199" s="11" t="n">
        <v>1</v>
      </c>
      <c r="I199" s="11" t="n">
        <v>1</v>
      </c>
      <c r="J199" s="11" t="n">
        <v>1</v>
      </c>
      <c r="K199" s="12" t="s">
        <v>804</v>
      </c>
      <c r="L199" s="11" t="n">
        <v>5</v>
      </c>
      <c r="M199" s="12" t="s">
        <v>307</v>
      </c>
      <c r="N199" s="11" t="n">
        <v>17</v>
      </c>
      <c r="O199" s="13" t="s">
        <v>5257</v>
      </c>
      <c r="P199" s="13" t="s">
        <v>142</v>
      </c>
      <c r="Q199" s="11" t="n">
        <v>5</v>
      </c>
      <c r="R199" s="11" t="n">
        <v>5</v>
      </c>
      <c r="S199" s="11" t="n">
        <v>5</v>
      </c>
      <c r="T199" s="11" t="n">
        <v>3</v>
      </c>
      <c r="U199" s="11" t="n">
        <v>2</v>
      </c>
      <c r="V199" s="11" t="n">
        <v>4</v>
      </c>
      <c r="W199" s="11" t="n">
        <v>4</v>
      </c>
      <c r="X199" s="11" t="n">
        <v>2</v>
      </c>
      <c r="Y199" s="14" t="s">
        <v>5258</v>
      </c>
      <c r="Z199" s="14" t="s">
        <v>142</v>
      </c>
      <c r="AA199" s="15" t="s">
        <v>5259</v>
      </c>
      <c r="AB199" s="15" t="s">
        <v>142</v>
      </c>
      <c r="AC199" s="16" t="s">
        <v>5260</v>
      </c>
      <c r="AD199" s="16" t="s">
        <v>142</v>
      </c>
      <c r="AE199" s="11" t="n">
        <v>2</v>
      </c>
      <c r="AF199" s="11" t="n">
        <v>4</v>
      </c>
      <c r="AG199" s="11" t="n">
        <v>3</v>
      </c>
      <c r="AH199" s="11" t="n">
        <v>2</v>
      </c>
      <c r="AI199" s="11" t="n">
        <v>2</v>
      </c>
      <c r="AJ199" s="11" t="n">
        <v>2</v>
      </c>
      <c r="AK199" s="11" t="n">
        <v>2</v>
      </c>
      <c r="AL199" s="11" t="n">
        <v>2</v>
      </c>
      <c r="AM199" s="17" t="s">
        <v>142</v>
      </c>
      <c r="AN199" s="17" t="s">
        <v>142</v>
      </c>
      <c r="AO199" s="18" t="s">
        <v>142</v>
      </c>
      <c r="AP199" s="18" t="s">
        <v>142</v>
      </c>
      <c r="AQ199" s="19" t="s">
        <v>142</v>
      </c>
      <c r="AR199" s="19" t="s">
        <v>142</v>
      </c>
      <c r="AS199" s="11" t="n">
        <v>-77</v>
      </c>
      <c r="AT199" s="11" t="n">
        <v>-77</v>
      </c>
      <c r="AU199" s="11" t="n">
        <v>-77</v>
      </c>
      <c r="AV199" s="11" t="n">
        <v>-77</v>
      </c>
      <c r="AW199" s="11" t="n">
        <v>-77</v>
      </c>
      <c r="AX199" s="11" t="n">
        <v>-77</v>
      </c>
      <c r="AY199" s="11" t="n">
        <v>-77</v>
      </c>
      <c r="AZ199" s="11" t="n">
        <v>-77</v>
      </c>
      <c r="BA199" s="11" t="n">
        <v>2</v>
      </c>
      <c r="BB199" s="20" t="s">
        <v>142</v>
      </c>
      <c r="BC199" s="20" t="s">
        <v>142</v>
      </c>
      <c r="BD199" s="20" t="s">
        <v>142</v>
      </c>
      <c r="BE199" s="20" t="s">
        <v>142</v>
      </c>
      <c r="BF199" s="21" t="s">
        <v>142</v>
      </c>
      <c r="BG199" s="21" t="s">
        <v>142</v>
      </c>
      <c r="BH199" s="21" t="s">
        <v>142</v>
      </c>
      <c r="BI199" s="21" t="s">
        <v>142</v>
      </c>
      <c r="BJ199" s="22" t="s">
        <v>142</v>
      </c>
      <c r="BK199" s="22" t="s">
        <v>142</v>
      </c>
      <c r="BL199" s="22" t="s">
        <v>142</v>
      </c>
      <c r="BM199" s="22" t="s">
        <v>142</v>
      </c>
      <c r="BN199" s="11" t="n">
        <v>-77</v>
      </c>
      <c r="BO199" s="11" t="n">
        <v>-77</v>
      </c>
      <c r="BP199" s="11" t="n">
        <v>-77</v>
      </c>
      <c r="BQ199" s="11" t="n">
        <v>-77</v>
      </c>
      <c r="BR199" s="11" t="n">
        <v>-77</v>
      </c>
      <c r="BS199" s="11" t="n">
        <v>-77</v>
      </c>
      <c r="BT199" s="11" t="n">
        <v>-77</v>
      </c>
      <c r="BU199" s="11" t="n">
        <v>-77</v>
      </c>
      <c r="BV199" s="12" t="s">
        <v>1778</v>
      </c>
      <c r="BW199" s="11" t="n">
        <v>1</v>
      </c>
      <c r="BX199" s="11" t="n">
        <v>1</v>
      </c>
      <c r="BY199" s="12" t="s">
        <v>5261</v>
      </c>
      <c r="BZ199" s="12" t="s">
        <v>5262</v>
      </c>
      <c r="CA199" s="12" t="s">
        <v>5263</v>
      </c>
      <c r="CB199" s="35" t="n">
        <v>4</v>
      </c>
      <c r="CC199" s="35" t="n">
        <v>17</v>
      </c>
      <c r="CD199" s="35" t="n">
        <v>57</v>
      </c>
      <c r="CE199" s="35" t="n">
        <v>1216</v>
      </c>
      <c r="CF199" s="35" t="n">
        <v>1472</v>
      </c>
      <c r="CG199" s="35" t="n">
        <v>0</v>
      </c>
      <c r="CH199" s="35" t="n">
        <v>0</v>
      </c>
      <c r="CI199" s="35" t="n">
        <v>121</v>
      </c>
      <c r="CJ199" s="35" t="n">
        <v>1128</v>
      </c>
      <c r="CK199" s="35" t="n">
        <v>1169</v>
      </c>
      <c r="CL199" s="35" t="n">
        <v>2721</v>
      </c>
      <c r="CM199" s="35" t="n">
        <v>2753</v>
      </c>
      <c r="CN199" s="35" t="n">
        <v>0</v>
      </c>
      <c r="CO199" s="35" t="n">
        <v>0</v>
      </c>
      <c r="CP199" s="35" t="n">
        <v>2761</v>
      </c>
      <c r="CQ199" s="35" t="n">
        <v>0</v>
      </c>
      <c r="CR199" s="35" t="n">
        <v>0</v>
      </c>
    </row>
    <row r="200" customFormat="false" ht="12.75" hidden="false" customHeight="false" outlineLevel="0" collapsed="false">
      <c r="A200" s="11" t="n">
        <v>6067489</v>
      </c>
      <c r="B200" s="12" t="s">
        <v>5271</v>
      </c>
      <c r="C200" s="35" t="n">
        <v>5568356</v>
      </c>
      <c r="D200" s="11" t="n">
        <v>2</v>
      </c>
      <c r="E200" s="11" t="n">
        <v>-77</v>
      </c>
      <c r="F200" s="11" t="n">
        <v>-77</v>
      </c>
      <c r="G200" s="11" t="n">
        <v>1</v>
      </c>
      <c r="H200" s="11" t="n">
        <v>2</v>
      </c>
      <c r="I200" s="11" t="n">
        <v>1</v>
      </c>
      <c r="J200" s="11" t="n">
        <v>1</v>
      </c>
      <c r="K200" s="12" t="s">
        <v>838</v>
      </c>
      <c r="L200" s="11" t="n">
        <v>6</v>
      </c>
      <c r="M200" s="12" t="s">
        <v>3915</v>
      </c>
      <c r="N200" s="11" t="n">
        <v>4</v>
      </c>
      <c r="O200" s="13" t="s">
        <v>5272</v>
      </c>
      <c r="P200" s="13" t="s">
        <v>142</v>
      </c>
      <c r="Q200" s="11" t="n">
        <v>5</v>
      </c>
      <c r="R200" s="11" t="n">
        <v>5</v>
      </c>
      <c r="S200" s="11" t="n">
        <v>5</v>
      </c>
      <c r="T200" s="11" t="n">
        <v>4</v>
      </c>
      <c r="U200" s="11" t="n">
        <v>3</v>
      </c>
      <c r="V200" s="11" t="n">
        <v>4</v>
      </c>
      <c r="W200" s="11" t="n">
        <v>2</v>
      </c>
      <c r="X200" s="11" t="n">
        <v>2</v>
      </c>
      <c r="Y200" s="14" t="s">
        <v>142</v>
      </c>
      <c r="Z200" s="14" t="s">
        <v>5273</v>
      </c>
      <c r="AA200" s="15" t="s">
        <v>142</v>
      </c>
      <c r="AB200" s="15" t="s">
        <v>5274</v>
      </c>
      <c r="AC200" s="16" t="s">
        <v>142</v>
      </c>
      <c r="AD200" s="16" t="s">
        <v>5275</v>
      </c>
      <c r="AE200" s="11" t="n">
        <v>2</v>
      </c>
      <c r="AF200" s="11" t="n">
        <v>2</v>
      </c>
      <c r="AG200" s="11" t="n">
        <v>1</v>
      </c>
      <c r="AH200" s="11" t="n">
        <v>2</v>
      </c>
      <c r="AI200" s="11" t="n">
        <v>1</v>
      </c>
      <c r="AJ200" s="11" t="n">
        <v>1</v>
      </c>
      <c r="AK200" s="11" t="n">
        <v>1</v>
      </c>
      <c r="AL200" s="11" t="n">
        <v>1</v>
      </c>
      <c r="AM200" s="17" t="s">
        <v>142</v>
      </c>
      <c r="AN200" s="17" t="s">
        <v>142</v>
      </c>
      <c r="AO200" s="18" t="s">
        <v>142</v>
      </c>
      <c r="AP200" s="18" t="s">
        <v>142</v>
      </c>
      <c r="AQ200" s="19" t="s">
        <v>142</v>
      </c>
      <c r="AR200" s="19" t="s">
        <v>142</v>
      </c>
      <c r="AS200" s="11" t="n">
        <v>-77</v>
      </c>
      <c r="AT200" s="11" t="n">
        <v>-77</v>
      </c>
      <c r="AU200" s="11" t="n">
        <v>-77</v>
      </c>
      <c r="AV200" s="11" t="n">
        <v>-77</v>
      </c>
      <c r="AW200" s="11" t="n">
        <v>-77</v>
      </c>
      <c r="AX200" s="11" t="n">
        <v>-77</v>
      </c>
      <c r="AY200" s="11" t="n">
        <v>-77</v>
      </c>
      <c r="AZ200" s="11" t="n">
        <v>-77</v>
      </c>
      <c r="BA200" s="11" t="n">
        <v>2</v>
      </c>
      <c r="BB200" s="20" t="s">
        <v>142</v>
      </c>
      <c r="BC200" s="20" t="s">
        <v>142</v>
      </c>
      <c r="BD200" s="20" t="s">
        <v>142</v>
      </c>
      <c r="BE200" s="20" t="s">
        <v>142</v>
      </c>
      <c r="BF200" s="21" t="s">
        <v>142</v>
      </c>
      <c r="BG200" s="21" t="s">
        <v>142</v>
      </c>
      <c r="BH200" s="21" t="s">
        <v>142</v>
      </c>
      <c r="BI200" s="21" t="s">
        <v>142</v>
      </c>
      <c r="BJ200" s="22" t="s">
        <v>142</v>
      </c>
      <c r="BK200" s="22" t="s">
        <v>142</v>
      </c>
      <c r="BL200" s="22" t="s">
        <v>142</v>
      </c>
      <c r="BM200" s="22" t="s">
        <v>142</v>
      </c>
      <c r="BN200" s="11" t="n">
        <v>-77</v>
      </c>
      <c r="BO200" s="11" t="n">
        <v>-77</v>
      </c>
      <c r="BP200" s="11" t="n">
        <v>-77</v>
      </c>
      <c r="BQ200" s="11" t="n">
        <v>-77</v>
      </c>
      <c r="BR200" s="11" t="n">
        <v>-77</v>
      </c>
      <c r="BS200" s="11" t="n">
        <v>-77</v>
      </c>
      <c r="BT200" s="11" t="n">
        <v>-77</v>
      </c>
      <c r="BU200" s="11" t="n">
        <v>-77</v>
      </c>
      <c r="BV200" s="12" t="s">
        <v>5276</v>
      </c>
      <c r="BW200" s="11" t="n">
        <v>1</v>
      </c>
      <c r="BX200" s="11" t="n">
        <v>0</v>
      </c>
      <c r="BY200" s="12" t="s">
        <v>5277</v>
      </c>
      <c r="BZ200" s="12" t="s">
        <v>5278</v>
      </c>
      <c r="CA200" s="12" t="s">
        <v>5279</v>
      </c>
      <c r="CB200" s="35" t="n">
        <v>4</v>
      </c>
      <c r="CC200" s="35" t="n">
        <v>23</v>
      </c>
      <c r="CD200" s="35" t="n">
        <v>55</v>
      </c>
      <c r="CE200" s="35" t="n">
        <v>24802</v>
      </c>
      <c r="CF200" s="35" t="n">
        <v>0</v>
      </c>
      <c r="CG200" s="35" t="n">
        <v>0</v>
      </c>
      <c r="CH200" s="35" t="n">
        <v>551</v>
      </c>
      <c r="CI200" s="35" t="n">
        <v>25244</v>
      </c>
      <c r="CJ200" s="35" t="n">
        <v>24679</v>
      </c>
      <c r="CK200" s="35" t="n">
        <v>24742</v>
      </c>
      <c r="CL200" s="35" t="n">
        <v>27222</v>
      </c>
      <c r="CM200" s="35" t="n">
        <v>27265</v>
      </c>
      <c r="CN200" s="35" t="n">
        <v>0</v>
      </c>
      <c r="CO200" s="35" t="n">
        <v>0</v>
      </c>
      <c r="CP200" s="35" t="n">
        <v>27271</v>
      </c>
      <c r="CQ200" s="35" t="n">
        <v>0</v>
      </c>
      <c r="CR200" s="35" t="n">
        <v>0</v>
      </c>
    </row>
    <row r="201" customFormat="false" ht="12.75" hidden="false" customHeight="false" outlineLevel="0" collapsed="false">
      <c r="A201" s="11" t="n">
        <v>6145206</v>
      </c>
      <c r="B201" s="12" t="s">
        <v>5288</v>
      </c>
      <c r="C201" s="35" t="n">
        <v>5593927</v>
      </c>
      <c r="D201" s="11" t="n">
        <v>2</v>
      </c>
      <c r="E201" s="11" t="n">
        <v>-77</v>
      </c>
      <c r="F201" s="11" t="n">
        <v>-77</v>
      </c>
      <c r="G201" s="11" t="n">
        <v>1</v>
      </c>
      <c r="H201" s="11" t="n">
        <v>2</v>
      </c>
      <c r="I201" s="11" t="n">
        <v>1</v>
      </c>
      <c r="J201" s="11" t="n">
        <v>1</v>
      </c>
      <c r="K201" s="12" t="s">
        <v>1869</v>
      </c>
      <c r="L201" s="11" t="n">
        <v>4</v>
      </c>
      <c r="M201" s="12" t="s">
        <v>4390</v>
      </c>
      <c r="N201" s="11" t="n">
        <v>16</v>
      </c>
      <c r="O201" s="13" t="s">
        <v>5289</v>
      </c>
      <c r="P201" s="13" t="s">
        <v>142</v>
      </c>
      <c r="Q201" s="11" t="n">
        <v>3</v>
      </c>
      <c r="R201" s="11" t="n">
        <v>4</v>
      </c>
      <c r="S201" s="11" t="n">
        <v>4</v>
      </c>
      <c r="T201" s="11" t="n">
        <v>4</v>
      </c>
      <c r="U201" s="11" t="n">
        <v>4</v>
      </c>
      <c r="V201" s="11" t="n">
        <v>4</v>
      </c>
      <c r="W201" s="11" t="n">
        <v>4</v>
      </c>
      <c r="X201" s="11" t="n">
        <v>2</v>
      </c>
      <c r="Y201" s="14" t="s">
        <v>5290</v>
      </c>
      <c r="Z201" s="14" t="s">
        <v>142</v>
      </c>
      <c r="AA201" s="15" t="s">
        <v>5291</v>
      </c>
      <c r="AB201" s="15" t="s">
        <v>142</v>
      </c>
      <c r="AC201" s="16" t="s">
        <v>5292</v>
      </c>
      <c r="AD201" s="16" t="s">
        <v>142</v>
      </c>
      <c r="AE201" s="11" t="n">
        <v>2</v>
      </c>
      <c r="AF201" s="11" t="n">
        <v>2</v>
      </c>
      <c r="AG201" s="11" t="n">
        <v>2</v>
      </c>
      <c r="AH201" s="11" t="n">
        <v>4</v>
      </c>
      <c r="AI201" s="11" t="n">
        <v>4</v>
      </c>
      <c r="AJ201" s="11" t="n">
        <v>4</v>
      </c>
      <c r="AK201" s="11" t="n">
        <v>4</v>
      </c>
      <c r="AL201" s="11" t="n">
        <v>4</v>
      </c>
      <c r="AM201" s="17" t="s">
        <v>142</v>
      </c>
      <c r="AN201" s="17" t="s">
        <v>142</v>
      </c>
      <c r="AO201" s="18" t="s">
        <v>142</v>
      </c>
      <c r="AP201" s="18" t="s">
        <v>142</v>
      </c>
      <c r="AQ201" s="19" t="s">
        <v>142</v>
      </c>
      <c r="AR201" s="19" t="s">
        <v>142</v>
      </c>
      <c r="AS201" s="11" t="n">
        <v>-77</v>
      </c>
      <c r="AT201" s="11" t="n">
        <v>-77</v>
      </c>
      <c r="AU201" s="11" t="n">
        <v>-77</v>
      </c>
      <c r="AV201" s="11" t="n">
        <v>-77</v>
      </c>
      <c r="AW201" s="11" t="n">
        <v>-77</v>
      </c>
      <c r="AX201" s="11" t="n">
        <v>-77</v>
      </c>
      <c r="AY201" s="11" t="n">
        <v>-77</v>
      </c>
      <c r="AZ201" s="11" t="n">
        <v>-77</v>
      </c>
      <c r="BA201" s="11" t="n">
        <v>2</v>
      </c>
      <c r="BB201" s="20" t="s">
        <v>142</v>
      </c>
      <c r="BC201" s="20" t="s">
        <v>142</v>
      </c>
      <c r="BD201" s="20" t="s">
        <v>142</v>
      </c>
      <c r="BE201" s="20" t="s">
        <v>142</v>
      </c>
      <c r="BF201" s="21" t="s">
        <v>142</v>
      </c>
      <c r="BG201" s="21" t="s">
        <v>142</v>
      </c>
      <c r="BH201" s="21" t="s">
        <v>142</v>
      </c>
      <c r="BI201" s="21" t="s">
        <v>142</v>
      </c>
      <c r="BJ201" s="22" t="s">
        <v>142</v>
      </c>
      <c r="BK201" s="22" t="s">
        <v>142</v>
      </c>
      <c r="BL201" s="22" t="s">
        <v>142</v>
      </c>
      <c r="BM201" s="22" t="s">
        <v>142</v>
      </c>
      <c r="BN201" s="11" t="n">
        <v>-77</v>
      </c>
      <c r="BO201" s="11" t="n">
        <v>-77</v>
      </c>
      <c r="BP201" s="11" t="n">
        <v>-77</v>
      </c>
      <c r="BQ201" s="11" t="n">
        <v>-77</v>
      </c>
      <c r="BR201" s="11" t="n">
        <v>-77</v>
      </c>
      <c r="BS201" s="11" t="n">
        <v>-77</v>
      </c>
      <c r="BT201" s="11" t="n">
        <v>-77</v>
      </c>
      <c r="BU201" s="11" t="n">
        <v>-77</v>
      </c>
      <c r="BV201" s="12" t="s">
        <v>655</v>
      </c>
      <c r="BW201" s="11" t="n">
        <v>0</v>
      </c>
      <c r="BX201" s="11" t="n">
        <v>1</v>
      </c>
      <c r="BY201" s="12" t="s">
        <v>5293</v>
      </c>
      <c r="BZ201" s="12" t="s">
        <v>5294</v>
      </c>
      <c r="CA201" s="12" t="s">
        <v>5295</v>
      </c>
      <c r="CB201" s="35" t="n">
        <v>5</v>
      </c>
      <c r="CC201" s="35" t="n">
        <v>15</v>
      </c>
      <c r="CD201" s="35" t="n">
        <v>72</v>
      </c>
      <c r="CE201" s="35" t="n">
        <v>3856</v>
      </c>
      <c r="CF201" s="35" t="n">
        <v>0</v>
      </c>
      <c r="CG201" s="35" t="n">
        <v>0</v>
      </c>
      <c r="CH201" s="35" t="n">
        <v>1902</v>
      </c>
      <c r="CI201" s="35" t="n">
        <v>4123</v>
      </c>
      <c r="CJ201" s="35" t="n">
        <v>3776</v>
      </c>
      <c r="CK201" s="35" t="n">
        <v>3835</v>
      </c>
      <c r="CL201" s="35" t="n">
        <v>5971</v>
      </c>
      <c r="CM201" s="35" t="n">
        <v>5997</v>
      </c>
      <c r="CN201" s="35" t="n">
        <v>0</v>
      </c>
      <c r="CO201" s="35" t="n">
        <v>0</v>
      </c>
      <c r="CP201" s="35" t="n">
        <v>6001</v>
      </c>
      <c r="CQ201" s="35" t="n">
        <v>0</v>
      </c>
      <c r="CR201" s="35"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R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1" activeCellId="0" sqref="S1"/>
    </sheetView>
  </sheetViews>
  <sheetFormatPr defaultColWidth="8.6875" defaultRowHeight="12.75" zeroHeight="false" outlineLevelRow="0" outlineLevelCol="0"/>
  <sheetData>
    <row r="1" customFormat="false" ht="12.75" hidden="false" customHeight="false" outlineLevel="0" collapsed="false">
      <c r="A1" s="11" t="s">
        <v>0</v>
      </c>
      <c r="B1" s="12" t="s">
        <v>1</v>
      </c>
      <c r="C1" s="12" t="s">
        <v>6</v>
      </c>
      <c r="D1" s="11" t="s">
        <v>9</v>
      </c>
      <c r="E1" s="11" t="s">
        <v>10</v>
      </c>
      <c r="F1" s="11" t="s">
        <v>11</v>
      </c>
      <c r="G1" s="11" t="s">
        <v>12</v>
      </c>
      <c r="H1" s="11" t="s">
        <v>13</v>
      </c>
      <c r="I1" s="11" t="s">
        <v>18</v>
      </c>
      <c r="J1" s="11" t="s">
        <v>19</v>
      </c>
      <c r="K1" s="12" t="s">
        <v>20</v>
      </c>
      <c r="L1" s="11" t="s">
        <v>21</v>
      </c>
      <c r="M1" s="12" t="s">
        <v>22</v>
      </c>
      <c r="N1" s="11" t="s">
        <v>23</v>
      </c>
      <c r="O1" s="13" t="s">
        <v>29</v>
      </c>
      <c r="P1" s="13" t="s">
        <v>30</v>
      </c>
      <c r="Q1" s="11" t="s">
        <v>31</v>
      </c>
      <c r="R1" s="11" t="s">
        <v>32</v>
      </c>
      <c r="S1" s="11" t="s">
        <v>33</v>
      </c>
      <c r="T1" s="11" t="s">
        <v>34</v>
      </c>
      <c r="U1" s="11" t="s">
        <v>35</v>
      </c>
      <c r="V1" s="11" t="s">
        <v>36</v>
      </c>
      <c r="W1" s="11" t="s">
        <v>37</v>
      </c>
      <c r="X1" s="11" t="s">
        <v>38</v>
      </c>
      <c r="Y1" s="14" t="s">
        <v>39</v>
      </c>
      <c r="Z1" s="14" t="s">
        <v>40</v>
      </c>
      <c r="AA1" s="15" t="s">
        <v>41</v>
      </c>
      <c r="AB1" s="15" t="s">
        <v>42</v>
      </c>
      <c r="AC1" s="16" t="s">
        <v>43</v>
      </c>
      <c r="AD1" s="16" t="s">
        <v>44</v>
      </c>
      <c r="AE1" s="11" t="s">
        <v>45</v>
      </c>
      <c r="AF1" s="11" t="s">
        <v>46</v>
      </c>
      <c r="AG1" s="11" t="s">
        <v>47</v>
      </c>
      <c r="AH1" s="11" t="s">
        <v>48</v>
      </c>
      <c r="AI1" s="11" t="s">
        <v>49</v>
      </c>
      <c r="AJ1" s="11" t="s">
        <v>50</v>
      </c>
      <c r="AK1" s="11" t="s">
        <v>51</v>
      </c>
      <c r="AL1" s="11" t="s">
        <v>52</v>
      </c>
      <c r="AM1" s="17" t="s">
        <v>53</v>
      </c>
      <c r="AN1" s="17" t="s">
        <v>54</v>
      </c>
      <c r="AO1" s="18" t="s">
        <v>55</v>
      </c>
      <c r="AP1" s="18" t="s">
        <v>56</v>
      </c>
      <c r="AQ1" s="19" t="s">
        <v>57</v>
      </c>
      <c r="AR1" s="19" t="s">
        <v>58</v>
      </c>
      <c r="AS1" s="11" t="s">
        <v>59</v>
      </c>
      <c r="AT1" s="11" t="s">
        <v>60</v>
      </c>
      <c r="AU1" s="11" t="s">
        <v>61</v>
      </c>
      <c r="AV1" s="11" t="s">
        <v>62</v>
      </c>
      <c r="AW1" s="11" t="s">
        <v>63</v>
      </c>
      <c r="AX1" s="11" t="s">
        <v>64</v>
      </c>
      <c r="AY1" s="11" t="s">
        <v>65</v>
      </c>
      <c r="AZ1" s="11" t="s">
        <v>66</v>
      </c>
      <c r="BA1" s="11" t="s">
        <v>67</v>
      </c>
      <c r="BB1" s="20" t="s">
        <v>68</v>
      </c>
      <c r="BC1" s="20" t="s">
        <v>69</v>
      </c>
      <c r="BD1" s="20" t="s">
        <v>70</v>
      </c>
      <c r="BE1" s="20" t="s">
        <v>71</v>
      </c>
      <c r="BF1" s="21" t="s">
        <v>72</v>
      </c>
      <c r="BG1" s="21" t="s">
        <v>73</v>
      </c>
      <c r="BH1" s="21" t="s">
        <v>74</v>
      </c>
      <c r="BI1" s="21" t="s">
        <v>75</v>
      </c>
      <c r="BJ1" s="22" t="s">
        <v>76</v>
      </c>
      <c r="BK1" s="22" t="s">
        <v>77</v>
      </c>
      <c r="BL1" s="22" t="s">
        <v>78</v>
      </c>
      <c r="BM1" s="22" t="s">
        <v>79</v>
      </c>
      <c r="BN1" s="11" t="s">
        <v>80</v>
      </c>
      <c r="BO1" s="11" t="s">
        <v>81</v>
      </c>
      <c r="BP1" s="11" t="s">
        <v>82</v>
      </c>
      <c r="BQ1" s="11" t="s">
        <v>83</v>
      </c>
      <c r="BR1" s="11" t="s">
        <v>84</v>
      </c>
      <c r="BS1" s="11" t="s">
        <v>85</v>
      </c>
      <c r="BT1" s="11" t="s">
        <v>86</v>
      </c>
      <c r="BU1" s="11" t="s">
        <v>87</v>
      </c>
      <c r="BV1" s="12" t="s">
        <v>107</v>
      </c>
      <c r="BW1" s="11" t="s">
        <v>108</v>
      </c>
      <c r="BX1" s="11" t="s">
        <v>109</v>
      </c>
      <c r="BY1" s="12" t="s">
        <v>113</v>
      </c>
      <c r="BZ1" s="12" t="s">
        <v>116</v>
      </c>
      <c r="CA1" s="12" t="s">
        <v>117</v>
      </c>
      <c r="CB1" s="12" t="s">
        <v>119</v>
      </c>
      <c r="CC1" s="12" t="s">
        <v>120</v>
      </c>
      <c r="CD1" s="12" t="s">
        <v>121</v>
      </c>
      <c r="CE1" s="12" t="s">
        <v>122</v>
      </c>
      <c r="CF1" s="12" t="s">
        <v>123</v>
      </c>
      <c r="CG1" s="12" t="s">
        <v>124</v>
      </c>
      <c r="CH1" s="12" t="s">
        <v>125</v>
      </c>
      <c r="CI1" s="12" t="s">
        <v>126</v>
      </c>
      <c r="CJ1" s="12" t="s">
        <v>127</v>
      </c>
      <c r="CK1" s="12" t="s">
        <v>128</v>
      </c>
      <c r="CL1" s="12" t="s">
        <v>129</v>
      </c>
      <c r="CM1" s="12" t="s">
        <v>130</v>
      </c>
      <c r="CN1" s="12" t="s">
        <v>131</v>
      </c>
      <c r="CO1" s="12" t="s">
        <v>132</v>
      </c>
      <c r="CP1" s="12" t="s">
        <v>133</v>
      </c>
      <c r="CQ1" s="12" t="s">
        <v>134</v>
      </c>
      <c r="CR1" s="12" t="s">
        <v>135</v>
      </c>
    </row>
    <row r="2" customFormat="false" ht="12.75" hidden="false" customHeight="false" outlineLevel="0" collapsed="false">
      <c r="A2" s="11" t="n">
        <v>3789849</v>
      </c>
      <c r="B2" s="12" t="s">
        <v>137</v>
      </c>
      <c r="C2" s="35" t="n">
        <v>5593927</v>
      </c>
      <c r="D2" s="11" t="n">
        <v>2</v>
      </c>
      <c r="E2" s="11" t="n">
        <v>2</v>
      </c>
      <c r="F2" s="11" t="s">
        <v>5310</v>
      </c>
      <c r="G2" s="11" t="n">
        <v>1</v>
      </c>
      <c r="H2" s="11" t="s">
        <v>5310</v>
      </c>
      <c r="I2" s="11" t="n">
        <v>1</v>
      </c>
      <c r="J2" s="11" t="n">
        <v>2</v>
      </c>
      <c r="K2" s="12" t="s">
        <v>139</v>
      </c>
      <c r="L2" s="11" t="n">
        <v>6</v>
      </c>
      <c r="M2" s="12" t="s">
        <v>140</v>
      </c>
      <c r="N2" s="11" t="n">
        <v>30</v>
      </c>
      <c r="O2" s="13" t="s">
        <v>141</v>
      </c>
      <c r="P2" s="13" t="s">
        <v>5310</v>
      </c>
      <c r="Q2" s="11" t="n">
        <v>5</v>
      </c>
      <c r="R2" s="11" t="n">
        <v>5</v>
      </c>
      <c r="S2" s="11" t="n">
        <v>2</v>
      </c>
      <c r="T2" s="11" t="n">
        <v>3</v>
      </c>
      <c r="U2" s="11" t="n">
        <v>2</v>
      </c>
      <c r="V2" s="11" t="n">
        <v>4</v>
      </c>
      <c r="W2" s="11" t="n">
        <v>4</v>
      </c>
      <c r="X2" s="11" t="n">
        <v>2</v>
      </c>
      <c r="Y2" s="14" t="s">
        <v>143</v>
      </c>
      <c r="Z2" s="14" t="s">
        <v>5310</v>
      </c>
      <c r="AA2" s="15" t="s">
        <v>144</v>
      </c>
      <c r="AB2" s="15" t="s">
        <v>5310</v>
      </c>
      <c r="AC2" s="16" t="s">
        <v>145</v>
      </c>
      <c r="AD2" s="16" t="s">
        <v>5310</v>
      </c>
      <c r="AE2" s="11" t="n">
        <v>2</v>
      </c>
      <c r="AF2" s="11" t="n">
        <v>3</v>
      </c>
      <c r="AG2" s="11" t="n">
        <v>2</v>
      </c>
      <c r="AH2" s="11" t="n">
        <v>4</v>
      </c>
      <c r="AI2" s="11" t="n">
        <v>3</v>
      </c>
      <c r="AJ2" s="11" t="n">
        <v>2</v>
      </c>
      <c r="AK2" s="11" t="n">
        <v>2</v>
      </c>
      <c r="AL2" s="11" t="n">
        <v>2</v>
      </c>
      <c r="AM2" s="17" t="s">
        <v>5310</v>
      </c>
      <c r="AN2" s="17" t="s">
        <v>5310</v>
      </c>
      <c r="AO2" s="18" t="s">
        <v>5310</v>
      </c>
      <c r="AP2" s="18" t="s">
        <v>5310</v>
      </c>
      <c r="AQ2" s="19" t="s">
        <v>5310</v>
      </c>
      <c r="AR2" s="19" t="s">
        <v>5310</v>
      </c>
      <c r="AS2" s="11" t="s">
        <v>5310</v>
      </c>
      <c r="AT2" s="11" t="s">
        <v>5310</v>
      </c>
      <c r="AU2" s="11" t="s">
        <v>5310</v>
      </c>
      <c r="AV2" s="11" t="s">
        <v>5310</v>
      </c>
      <c r="AW2" s="11" t="s">
        <v>5310</v>
      </c>
      <c r="AX2" s="11" t="s">
        <v>5310</v>
      </c>
      <c r="AY2" s="11" t="s">
        <v>5310</v>
      </c>
      <c r="AZ2" s="11" t="s">
        <v>5310</v>
      </c>
      <c r="BA2" s="11" t="n">
        <v>2</v>
      </c>
      <c r="BB2" s="20" t="s">
        <v>5310</v>
      </c>
      <c r="BC2" s="20" t="s">
        <v>5310</v>
      </c>
      <c r="BD2" s="20" t="s">
        <v>5310</v>
      </c>
      <c r="BE2" s="20" t="s">
        <v>5310</v>
      </c>
      <c r="BF2" s="21" t="s">
        <v>5310</v>
      </c>
      <c r="BG2" s="21" t="s">
        <v>5310</v>
      </c>
      <c r="BH2" s="21" t="s">
        <v>5310</v>
      </c>
      <c r="BI2" s="21" t="s">
        <v>5310</v>
      </c>
      <c r="BJ2" s="22" t="s">
        <v>5310</v>
      </c>
      <c r="BK2" s="22" t="s">
        <v>5310</v>
      </c>
      <c r="BL2" s="22" t="s">
        <v>5310</v>
      </c>
      <c r="BM2" s="22" t="s">
        <v>5310</v>
      </c>
      <c r="BN2" s="11" t="s">
        <v>5310</v>
      </c>
      <c r="BO2" s="11" t="s">
        <v>5310</v>
      </c>
      <c r="BP2" s="11" t="s">
        <v>5310</v>
      </c>
      <c r="BQ2" s="11" t="s">
        <v>5310</v>
      </c>
      <c r="BR2" s="11" t="s">
        <v>5310</v>
      </c>
      <c r="BS2" s="11" t="s">
        <v>5310</v>
      </c>
      <c r="BT2" s="11" t="s">
        <v>5310</v>
      </c>
      <c r="BU2" s="11" t="s">
        <v>5310</v>
      </c>
      <c r="BV2" s="12" t="s">
        <v>148</v>
      </c>
      <c r="BW2" s="11" t="n">
        <v>0</v>
      </c>
      <c r="BX2" s="11" t="n">
        <v>0</v>
      </c>
      <c r="BY2" s="12" t="s">
        <v>149</v>
      </c>
      <c r="BZ2" s="12" t="s">
        <v>150</v>
      </c>
      <c r="CA2" s="12" t="s">
        <v>151</v>
      </c>
      <c r="CB2" s="35" t="n">
        <v>4</v>
      </c>
      <c r="CC2" s="35" t="n">
        <v>36</v>
      </c>
      <c r="CD2" s="35" t="n">
        <v>97</v>
      </c>
      <c r="CE2" s="35" t="n">
        <v>4258</v>
      </c>
      <c r="CF2" s="35" t="n">
        <v>4989</v>
      </c>
      <c r="CG2" s="35" t="n">
        <v>0</v>
      </c>
      <c r="CH2" s="35" t="n">
        <v>3903</v>
      </c>
      <c r="CI2" s="35" t="n">
        <v>0</v>
      </c>
      <c r="CJ2" s="35" t="n">
        <v>4170</v>
      </c>
      <c r="CK2" s="35" t="n">
        <v>4240</v>
      </c>
      <c r="CL2" s="35" t="n">
        <v>11213</v>
      </c>
      <c r="CM2" s="35" t="n">
        <v>11272</v>
      </c>
      <c r="CN2" s="35" t="n">
        <v>0</v>
      </c>
      <c r="CO2" s="35" t="n">
        <v>0</v>
      </c>
      <c r="CP2" s="35" t="n">
        <v>11288</v>
      </c>
      <c r="CQ2" s="35" t="n">
        <v>0</v>
      </c>
      <c r="CR2" s="35" t="n">
        <v>0</v>
      </c>
    </row>
    <row r="3" customFormat="false" ht="12.75" hidden="false" customHeight="false" outlineLevel="0" collapsed="false">
      <c r="A3" s="11" t="n">
        <v>3847901</v>
      </c>
      <c r="B3" s="12" t="s">
        <v>165</v>
      </c>
      <c r="C3" s="35" t="n">
        <v>5593927</v>
      </c>
      <c r="D3" s="11" t="n">
        <v>4</v>
      </c>
      <c r="E3" s="11" t="n">
        <v>4</v>
      </c>
      <c r="F3" s="11" t="n">
        <v>2</v>
      </c>
      <c r="G3" s="11" t="n">
        <v>3</v>
      </c>
      <c r="H3" s="11" t="n">
        <v>1</v>
      </c>
      <c r="I3" s="11" t="n">
        <v>1</v>
      </c>
      <c r="J3" s="11" t="n">
        <v>1</v>
      </c>
      <c r="K3" s="12" t="s">
        <v>166</v>
      </c>
      <c r="L3" s="11" t="n">
        <v>7</v>
      </c>
      <c r="M3" s="12" t="s">
        <v>167</v>
      </c>
      <c r="N3" s="11" t="n">
        <v>4</v>
      </c>
      <c r="O3" s="13" t="s">
        <v>5310</v>
      </c>
      <c r="P3" s="13" t="s">
        <v>168</v>
      </c>
      <c r="Q3" s="11" t="n">
        <v>5</v>
      </c>
      <c r="R3" s="11" t="n">
        <v>5</v>
      </c>
      <c r="S3" s="11" t="n">
        <v>5</v>
      </c>
      <c r="T3" s="11" t="n">
        <v>1</v>
      </c>
      <c r="U3" s="11" t="n">
        <v>1</v>
      </c>
      <c r="V3" s="11" t="n">
        <v>2</v>
      </c>
      <c r="W3" s="11" t="n">
        <v>1</v>
      </c>
      <c r="X3" s="11" t="n">
        <v>1</v>
      </c>
      <c r="Y3" s="14" t="s">
        <v>5310</v>
      </c>
      <c r="Z3" s="14" t="s">
        <v>169</v>
      </c>
      <c r="AA3" s="15" t="s">
        <v>5310</v>
      </c>
      <c r="AB3" s="15" t="s">
        <v>170</v>
      </c>
      <c r="AC3" s="16" t="s">
        <v>5310</v>
      </c>
      <c r="AD3" s="16" t="s">
        <v>171</v>
      </c>
      <c r="AE3" s="11" t="n">
        <v>5</v>
      </c>
      <c r="AF3" s="11" t="n">
        <v>5</v>
      </c>
      <c r="AG3" s="11" t="n">
        <v>5</v>
      </c>
      <c r="AH3" s="11" t="n">
        <v>2</v>
      </c>
      <c r="AI3" s="11" t="n">
        <v>2</v>
      </c>
      <c r="AJ3" s="11" t="n">
        <v>2</v>
      </c>
      <c r="AK3" s="11" t="n">
        <v>2</v>
      </c>
      <c r="AL3" s="11" t="n">
        <v>1</v>
      </c>
      <c r="AM3" s="17" t="s">
        <v>172</v>
      </c>
      <c r="AN3" s="17" t="s">
        <v>5310</v>
      </c>
      <c r="AO3" s="18" t="s">
        <v>173</v>
      </c>
      <c r="AP3" s="18" t="s">
        <v>5310</v>
      </c>
      <c r="AQ3" s="19" t="s">
        <v>174</v>
      </c>
      <c r="AR3" s="19" t="s">
        <v>5310</v>
      </c>
      <c r="AS3" s="11" t="n">
        <v>5</v>
      </c>
      <c r="AT3" s="11" t="n">
        <v>0</v>
      </c>
      <c r="AU3" s="11" t="n">
        <v>5</v>
      </c>
      <c r="AV3" s="11" t="n">
        <v>2</v>
      </c>
      <c r="AW3" s="11" t="n">
        <v>3</v>
      </c>
      <c r="AX3" s="11" t="n">
        <v>4</v>
      </c>
      <c r="AY3" s="11" t="n">
        <v>3</v>
      </c>
      <c r="AZ3" s="11" t="n">
        <v>2</v>
      </c>
      <c r="BA3" s="11" t="n">
        <v>1</v>
      </c>
      <c r="BB3" s="20" t="s">
        <v>5310</v>
      </c>
      <c r="BC3" s="20" t="s">
        <v>5310</v>
      </c>
      <c r="BD3" s="20" t="s">
        <v>5310</v>
      </c>
      <c r="BE3" s="20" t="s">
        <v>175</v>
      </c>
      <c r="BF3" s="21" t="s">
        <v>5310</v>
      </c>
      <c r="BG3" s="21" t="s">
        <v>5310</v>
      </c>
      <c r="BH3" s="21" t="s">
        <v>5310</v>
      </c>
      <c r="BI3" s="21" t="s">
        <v>176</v>
      </c>
      <c r="BJ3" s="22" t="s">
        <v>5310</v>
      </c>
      <c r="BK3" s="22" t="s">
        <v>5310</v>
      </c>
      <c r="BL3" s="22" t="s">
        <v>5310</v>
      </c>
      <c r="BM3" s="22" t="s">
        <v>177</v>
      </c>
      <c r="BN3" s="11" t="n">
        <v>5</v>
      </c>
      <c r="BO3" s="11" t="n">
        <v>5</v>
      </c>
      <c r="BP3" s="11" t="n">
        <v>5</v>
      </c>
      <c r="BQ3" s="11" t="n">
        <v>1</v>
      </c>
      <c r="BR3" s="11" t="n">
        <v>1</v>
      </c>
      <c r="BS3" s="11" t="n">
        <v>1</v>
      </c>
      <c r="BT3" s="11" t="n">
        <v>1</v>
      </c>
      <c r="BU3" s="11" t="n">
        <v>1</v>
      </c>
      <c r="BV3" s="12" t="s">
        <v>179</v>
      </c>
      <c r="BW3" s="11" t="n">
        <v>1</v>
      </c>
      <c r="BX3" s="11" t="n">
        <v>0</v>
      </c>
      <c r="BY3" s="12" t="s">
        <v>180</v>
      </c>
      <c r="BZ3" s="12" t="s">
        <v>181</v>
      </c>
      <c r="CA3" s="12" t="s">
        <v>182</v>
      </c>
      <c r="CB3" s="35" t="n">
        <v>3</v>
      </c>
      <c r="CC3" s="35" t="n">
        <v>17</v>
      </c>
      <c r="CD3" s="35" t="n">
        <v>40</v>
      </c>
      <c r="CE3" s="35" t="n">
        <v>10005</v>
      </c>
      <c r="CF3" s="35" t="n">
        <v>11117</v>
      </c>
      <c r="CG3" s="35" t="n">
        <v>4506</v>
      </c>
      <c r="CH3" s="35" t="n">
        <v>9869</v>
      </c>
      <c r="CI3" s="35" t="n">
        <v>2303</v>
      </c>
      <c r="CJ3" s="35" t="n">
        <v>2796</v>
      </c>
      <c r="CK3" s="35" t="n">
        <v>2911</v>
      </c>
      <c r="CL3" s="35" t="n">
        <v>5237</v>
      </c>
      <c r="CM3" s="35" t="n">
        <v>5283</v>
      </c>
      <c r="CN3" s="35" t="n">
        <v>9940</v>
      </c>
      <c r="CO3" s="35" t="n">
        <v>10001</v>
      </c>
      <c r="CP3" s="35" t="n">
        <v>10003</v>
      </c>
      <c r="CQ3" s="35" t="n">
        <v>11962</v>
      </c>
      <c r="CR3" s="35" t="n">
        <v>12037</v>
      </c>
    </row>
    <row r="4" customFormat="false" ht="12.75" hidden="false" customHeight="false" outlineLevel="0" collapsed="false">
      <c r="A4" s="11" t="n">
        <v>3858097</v>
      </c>
      <c r="B4" s="12" t="s">
        <v>200</v>
      </c>
      <c r="C4" s="35" t="n">
        <v>5593927</v>
      </c>
      <c r="D4" s="11" t="n">
        <v>4</v>
      </c>
      <c r="E4" s="11" t="n">
        <v>3</v>
      </c>
      <c r="F4" s="11" t="n">
        <v>2</v>
      </c>
      <c r="G4" s="11" t="n">
        <v>4</v>
      </c>
      <c r="H4" s="11" t="n">
        <v>1</v>
      </c>
      <c r="I4" s="11" t="n">
        <v>1</v>
      </c>
      <c r="J4" s="11" t="n">
        <v>2</v>
      </c>
      <c r="K4" s="12" t="s">
        <v>201</v>
      </c>
      <c r="L4" s="11" t="n">
        <v>4</v>
      </c>
      <c r="M4" s="12" t="s">
        <v>202</v>
      </c>
      <c r="N4" s="11" t="n">
        <v>28</v>
      </c>
      <c r="O4" s="13" t="s">
        <v>5310</v>
      </c>
      <c r="P4" s="13" t="s">
        <v>203</v>
      </c>
      <c r="Q4" s="11" t="n">
        <v>3</v>
      </c>
      <c r="R4" s="11" t="n">
        <v>3</v>
      </c>
      <c r="S4" s="11" t="n">
        <v>3</v>
      </c>
      <c r="T4" s="11" t="n">
        <v>2</v>
      </c>
      <c r="U4" s="11" t="n">
        <v>2</v>
      </c>
      <c r="V4" s="11" t="n">
        <v>2</v>
      </c>
      <c r="W4" s="11" t="n">
        <v>2</v>
      </c>
      <c r="X4" s="11" t="n">
        <v>2</v>
      </c>
      <c r="Y4" s="14" t="s">
        <v>204</v>
      </c>
      <c r="Z4" s="14" t="s">
        <v>5310</v>
      </c>
      <c r="AA4" s="15" t="s">
        <v>205</v>
      </c>
      <c r="AB4" s="15" t="s">
        <v>5310</v>
      </c>
      <c r="AC4" s="16" t="s">
        <v>206</v>
      </c>
      <c r="AD4" s="16" t="s">
        <v>5310</v>
      </c>
      <c r="AE4" s="11" t="n">
        <v>3</v>
      </c>
      <c r="AF4" s="11" t="n">
        <v>5</v>
      </c>
      <c r="AG4" s="11" t="n">
        <v>5</v>
      </c>
      <c r="AH4" s="11" t="n">
        <v>4</v>
      </c>
      <c r="AI4" s="11" t="n">
        <v>4</v>
      </c>
      <c r="AJ4" s="11" t="n">
        <v>4</v>
      </c>
      <c r="AK4" s="11" t="n">
        <v>4</v>
      </c>
      <c r="AL4" s="11" t="n">
        <v>4</v>
      </c>
      <c r="AM4" s="17" t="s">
        <v>5310</v>
      </c>
      <c r="AN4" s="17" t="s">
        <v>207</v>
      </c>
      <c r="AO4" s="18" t="s">
        <v>5310</v>
      </c>
      <c r="AP4" s="18" t="s">
        <v>208</v>
      </c>
      <c r="AQ4" s="19" t="s">
        <v>5310</v>
      </c>
      <c r="AR4" s="19" t="s">
        <v>209</v>
      </c>
      <c r="AS4" s="11" t="n">
        <v>1</v>
      </c>
      <c r="AT4" s="11" t="n">
        <v>1</v>
      </c>
      <c r="AU4" s="11" t="n">
        <v>2</v>
      </c>
      <c r="AV4" s="11" t="n">
        <v>2</v>
      </c>
      <c r="AW4" s="11" t="n">
        <v>2</v>
      </c>
      <c r="AX4" s="11" t="n">
        <v>2</v>
      </c>
      <c r="AY4" s="11" t="n">
        <v>2</v>
      </c>
      <c r="AZ4" s="11" t="n">
        <v>2</v>
      </c>
      <c r="BA4" s="11" t="n">
        <v>1</v>
      </c>
      <c r="BB4" s="20" t="s">
        <v>5310</v>
      </c>
      <c r="BC4" s="20" t="s">
        <v>5310</v>
      </c>
      <c r="BD4" s="20" t="s">
        <v>5310</v>
      </c>
      <c r="BE4" s="20" t="s">
        <v>210</v>
      </c>
      <c r="BF4" s="21" t="s">
        <v>5310</v>
      </c>
      <c r="BG4" s="21" t="s">
        <v>5310</v>
      </c>
      <c r="BH4" s="21" t="s">
        <v>5310</v>
      </c>
      <c r="BI4" s="21" t="s">
        <v>211</v>
      </c>
      <c r="BJ4" s="22" t="s">
        <v>5310</v>
      </c>
      <c r="BK4" s="22" t="s">
        <v>5310</v>
      </c>
      <c r="BL4" s="22" t="s">
        <v>5310</v>
      </c>
      <c r="BM4" s="22" t="s">
        <v>212</v>
      </c>
      <c r="BN4" s="11" t="n">
        <v>3</v>
      </c>
      <c r="BO4" s="11" t="n">
        <v>3</v>
      </c>
      <c r="BP4" s="11" t="n">
        <v>3</v>
      </c>
      <c r="BQ4" s="11" t="n">
        <v>2</v>
      </c>
      <c r="BR4" s="11" t="n">
        <v>2</v>
      </c>
      <c r="BS4" s="11" t="n">
        <v>2</v>
      </c>
      <c r="BT4" s="11" t="n">
        <v>2</v>
      </c>
      <c r="BU4" s="11" t="n">
        <v>2</v>
      </c>
      <c r="BV4" s="12" t="s">
        <v>214</v>
      </c>
      <c r="BW4" s="11" t="n">
        <v>1</v>
      </c>
      <c r="BX4" s="11" t="n">
        <v>1</v>
      </c>
      <c r="BY4" s="12" t="s">
        <v>215</v>
      </c>
      <c r="BZ4" s="12" t="s">
        <v>216</v>
      </c>
      <c r="CA4" s="12" t="s">
        <v>217</v>
      </c>
      <c r="CB4" s="35" t="n">
        <v>5</v>
      </c>
      <c r="CC4" s="35" t="n">
        <v>70</v>
      </c>
      <c r="CD4" s="35" t="n">
        <v>269</v>
      </c>
      <c r="CE4" s="35" t="n">
        <v>44495</v>
      </c>
      <c r="CF4" s="35" t="n">
        <v>44481</v>
      </c>
      <c r="CG4" s="35" t="n">
        <v>33202</v>
      </c>
      <c r="CH4" s="35" t="n">
        <v>45072</v>
      </c>
      <c r="CI4" s="35" t="n">
        <v>315</v>
      </c>
      <c r="CJ4" s="35" t="n">
        <v>1749</v>
      </c>
      <c r="CK4" s="35" t="n">
        <v>1795</v>
      </c>
      <c r="CL4" s="35" t="n">
        <v>37988</v>
      </c>
      <c r="CM4" s="35" t="n">
        <v>38025</v>
      </c>
      <c r="CN4" s="35" t="n">
        <v>44485</v>
      </c>
      <c r="CO4" s="35" t="n">
        <v>44486</v>
      </c>
      <c r="CP4" s="35" t="n">
        <v>44489</v>
      </c>
      <c r="CQ4" s="35" t="n">
        <v>45618</v>
      </c>
      <c r="CR4" s="35" t="n">
        <v>47550</v>
      </c>
    </row>
    <row r="5" customFormat="false" ht="12.75" hidden="false" customHeight="false" outlineLevel="0" collapsed="false">
      <c r="A5" s="11" t="n">
        <v>3891106</v>
      </c>
      <c r="B5" s="12" t="s">
        <v>235</v>
      </c>
      <c r="C5" s="35" t="n">
        <v>5593927</v>
      </c>
      <c r="D5" s="11" t="n">
        <v>4</v>
      </c>
      <c r="E5" s="11" t="n">
        <v>1</v>
      </c>
      <c r="F5" s="11" t="n">
        <v>2</v>
      </c>
      <c r="G5" s="11" t="n">
        <v>3</v>
      </c>
      <c r="H5" s="11" t="n">
        <v>4</v>
      </c>
      <c r="I5" s="11" t="n">
        <v>1</v>
      </c>
      <c r="J5" s="11" t="n">
        <v>1</v>
      </c>
      <c r="K5" s="12" t="s">
        <v>236</v>
      </c>
      <c r="L5" s="11" t="n">
        <v>9</v>
      </c>
      <c r="M5" s="12" t="s">
        <v>237</v>
      </c>
      <c r="N5" s="11" t="n">
        <v>27</v>
      </c>
      <c r="O5" s="13" t="s">
        <v>5310</v>
      </c>
      <c r="P5" s="13" t="s">
        <v>238</v>
      </c>
      <c r="Q5" s="11" t="n">
        <v>2</v>
      </c>
      <c r="R5" s="11" t="n">
        <v>5</v>
      </c>
      <c r="S5" s="11" t="n">
        <v>4</v>
      </c>
      <c r="T5" s="11" t="n">
        <v>2</v>
      </c>
      <c r="U5" s="11" t="n">
        <v>2</v>
      </c>
      <c r="V5" s="11" t="n">
        <v>2</v>
      </c>
      <c r="W5" s="11" t="n">
        <v>3</v>
      </c>
      <c r="X5" s="11" t="n">
        <v>1</v>
      </c>
      <c r="Y5" s="14" t="s">
        <v>239</v>
      </c>
      <c r="Z5" s="14" t="s">
        <v>5310</v>
      </c>
      <c r="AA5" s="15" t="s">
        <v>240</v>
      </c>
      <c r="AB5" s="15" t="s">
        <v>5310</v>
      </c>
      <c r="AC5" s="16" t="s">
        <v>241</v>
      </c>
      <c r="AD5" s="16" t="s">
        <v>5310</v>
      </c>
      <c r="AE5" s="11" t="n">
        <v>4</v>
      </c>
      <c r="AF5" s="11" t="n">
        <v>5</v>
      </c>
      <c r="AG5" s="11" t="n">
        <v>5</v>
      </c>
      <c r="AH5" s="11" t="n">
        <v>2</v>
      </c>
      <c r="AI5" s="11" t="n">
        <v>2</v>
      </c>
      <c r="AJ5" s="11" t="n">
        <v>3</v>
      </c>
      <c r="AK5" s="11" t="n">
        <v>3</v>
      </c>
      <c r="AL5" s="11" t="n">
        <v>4</v>
      </c>
      <c r="AM5" s="17" t="s">
        <v>5310</v>
      </c>
      <c r="AN5" s="17" t="s">
        <v>242</v>
      </c>
      <c r="AO5" s="18" t="s">
        <v>5310</v>
      </c>
      <c r="AP5" s="18" t="s">
        <v>243</v>
      </c>
      <c r="AQ5" s="19" t="s">
        <v>5310</v>
      </c>
      <c r="AR5" s="19" t="s">
        <v>244</v>
      </c>
      <c r="AS5" s="11" t="n">
        <v>4</v>
      </c>
      <c r="AT5" s="11" t="n">
        <v>5</v>
      </c>
      <c r="AU5" s="11" t="n">
        <v>5</v>
      </c>
      <c r="AV5" s="11" t="n">
        <v>2</v>
      </c>
      <c r="AW5" s="11" t="n">
        <v>2</v>
      </c>
      <c r="AX5" s="11" t="n">
        <v>2</v>
      </c>
      <c r="AY5" s="11" t="n">
        <v>2</v>
      </c>
      <c r="AZ5" s="11" t="n">
        <v>1</v>
      </c>
      <c r="BA5" s="11" t="n">
        <v>1</v>
      </c>
      <c r="BB5" s="20" t="s">
        <v>245</v>
      </c>
      <c r="BC5" s="20" t="s">
        <v>5310</v>
      </c>
      <c r="BD5" s="20" t="s">
        <v>5310</v>
      </c>
      <c r="BE5" s="20" t="s">
        <v>5310</v>
      </c>
      <c r="BF5" s="21" t="s">
        <v>246</v>
      </c>
      <c r="BG5" s="21" t="s">
        <v>5310</v>
      </c>
      <c r="BH5" s="21" t="s">
        <v>5310</v>
      </c>
      <c r="BI5" s="21" t="s">
        <v>5310</v>
      </c>
      <c r="BJ5" s="22" t="s">
        <v>247</v>
      </c>
      <c r="BK5" s="22" t="s">
        <v>5310</v>
      </c>
      <c r="BL5" s="22" t="s">
        <v>5310</v>
      </c>
      <c r="BM5" s="22" t="s">
        <v>5310</v>
      </c>
      <c r="BN5" s="11" t="n">
        <v>4</v>
      </c>
      <c r="BO5" s="11" t="n">
        <v>5</v>
      </c>
      <c r="BP5" s="11" t="n">
        <v>5</v>
      </c>
      <c r="BQ5" s="11" t="n">
        <v>2</v>
      </c>
      <c r="BR5" s="11" t="n">
        <v>2</v>
      </c>
      <c r="BS5" s="11" t="n">
        <v>2</v>
      </c>
      <c r="BT5" s="11" t="n">
        <v>2</v>
      </c>
      <c r="BU5" s="11" t="n">
        <v>1</v>
      </c>
      <c r="BV5" s="12" t="s">
        <v>249</v>
      </c>
      <c r="BW5" s="11" t="n">
        <v>0</v>
      </c>
      <c r="BX5" s="11" t="n">
        <v>1</v>
      </c>
      <c r="BY5" s="12" t="s">
        <v>250</v>
      </c>
      <c r="BZ5" s="12" t="s">
        <v>251</v>
      </c>
      <c r="CA5" s="12" t="s">
        <v>252</v>
      </c>
      <c r="CB5" s="35" t="n">
        <v>4671</v>
      </c>
      <c r="CC5" s="35" t="n">
        <v>4747</v>
      </c>
      <c r="CD5" s="35" t="n">
        <v>4765</v>
      </c>
      <c r="CE5" s="35" t="n">
        <v>8945</v>
      </c>
      <c r="CF5" s="35" t="n">
        <v>4942</v>
      </c>
      <c r="CG5" s="35" t="n">
        <v>6218</v>
      </c>
      <c r="CH5" s="35" t="n">
        <v>7545</v>
      </c>
      <c r="CI5" s="35" t="n">
        <v>9112</v>
      </c>
      <c r="CJ5" s="35" t="n">
        <v>5914</v>
      </c>
      <c r="CK5" s="35" t="n">
        <v>5967</v>
      </c>
      <c r="CL5" s="35" t="n">
        <v>7345</v>
      </c>
      <c r="CM5" s="35" t="n">
        <v>7382</v>
      </c>
      <c r="CN5" s="35" t="n">
        <v>8875</v>
      </c>
      <c r="CO5" s="35" t="n">
        <v>8902</v>
      </c>
      <c r="CP5" s="35" t="n">
        <v>8904</v>
      </c>
      <c r="CQ5" s="35" t="n">
        <v>10100</v>
      </c>
      <c r="CR5" s="35" t="n">
        <v>10123</v>
      </c>
    </row>
    <row r="6" customFormat="false" ht="12.75" hidden="false" customHeight="false" outlineLevel="0" collapsed="false">
      <c r="A6" s="11" t="n">
        <v>3892257</v>
      </c>
      <c r="B6" s="12" t="s">
        <v>270</v>
      </c>
      <c r="C6" s="35" t="n">
        <v>5593927</v>
      </c>
      <c r="D6" s="11" t="n">
        <v>4</v>
      </c>
      <c r="E6" s="11" t="n">
        <v>2</v>
      </c>
      <c r="F6" s="11" t="n">
        <v>3</v>
      </c>
      <c r="G6" s="11" t="n">
        <v>1</v>
      </c>
      <c r="H6" s="11" t="n">
        <v>4</v>
      </c>
      <c r="I6" s="11" t="n">
        <v>1</v>
      </c>
      <c r="J6" s="11" t="n">
        <v>1</v>
      </c>
      <c r="K6" s="12" t="s">
        <v>271</v>
      </c>
      <c r="L6" s="11" t="n">
        <v>7</v>
      </c>
      <c r="M6" s="12" t="s">
        <v>272</v>
      </c>
      <c r="N6" s="11" t="n">
        <v>15</v>
      </c>
      <c r="O6" s="13" t="s">
        <v>5310</v>
      </c>
      <c r="P6" s="13" t="s">
        <v>273</v>
      </c>
      <c r="Q6" s="11" t="n">
        <v>2</v>
      </c>
      <c r="R6" s="11" t="n">
        <v>2</v>
      </c>
      <c r="S6" s="11" t="n">
        <v>2</v>
      </c>
      <c r="T6" s="11" t="n">
        <v>2</v>
      </c>
      <c r="U6" s="11" t="n">
        <v>4</v>
      </c>
      <c r="V6" s="11" t="n">
        <v>2</v>
      </c>
      <c r="W6" s="11" t="n">
        <v>2</v>
      </c>
      <c r="X6" s="11" t="n">
        <v>1</v>
      </c>
      <c r="Y6" s="14" t="s">
        <v>5310</v>
      </c>
      <c r="Z6" s="14" t="s">
        <v>274</v>
      </c>
      <c r="AA6" s="15" t="s">
        <v>5310</v>
      </c>
      <c r="AB6" s="15" t="s">
        <v>275</v>
      </c>
      <c r="AC6" s="16" t="s">
        <v>5310</v>
      </c>
      <c r="AD6" s="16" t="s">
        <v>276</v>
      </c>
      <c r="AE6" s="11" t="n">
        <v>1</v>
      </c>
      <c r="AF6" s="11" t="n">
        <v>4</v>
      </c>
      <c r="AG6" s="11" t="n">
        <v>5</v>
      </c>
      <c r="AH6" s="11" t="n">
        <v>4</v>
      </c>
      <c r="AI6" s="11" t="n">
        <v>3</v>
      </c>
      <c r="AJ6" s="11" t="n">
        <v>2</v>
      </c>
      <c r="AK6" s="11" t="n">
        <v>2</v>
      </c>
      <c r="AL6" s="11" t="n">
        <v>2</v>
      </c>
      <c r="AM6" s="17" t="s">
        <v>5310</v>
      </c>
      <c r="AN6" s="17" t="s">
        <v>277</v>
      </c>
      <c r="AO6" s="18" t="s">
        <v>5310</v>
      </c>
      <c r="AP6" s="18" t="s">
        <v>278</v>
      </c>
      <c r="AQ6" s="19" t="s">
        <v>5310</v>
      </c>
      <c r="AR6" s="19" t="s">
        <v>279</v>
      </c>
      <c r="AS6" s="11" t="n">
        <v>3</v>
      </c>
      <c r="AT6" s="11" t="n">
        <v>4</v>
      </c>
      <c r="AU6" s="11" t="n">
        <v>4</v>
      </c>
      <c r="AV6" s="11" t="n">
        <v>4</v>
      </c>
      <c r="AW6" s="11" t="n">
        <v>4</v>
      </c>
      <c r="AX6" s="11" t="n">
        <v>2</v>
      </c>
      <c r="AY6" s="11" t="n">
        <v>4</v>
      </c>
      <c r="AZ6" s="11" t="n">
        <v>2</v>
      </c>
      <c r="BA6" s="11" t="n">
        <v>1</v>
      </c>
      <c r="BB6" s="20" t="s">
        <v>5310</v>
      </c>
      <c r="BC6" s="20" t="s">
        <v>5310</v>
      </c>
      <c r="BD6" s="20" t="s">
        <v>280</v>
      </c>
      <c r="BE6" s="20" t="s">
        <v>5310</v>
      </c>
      <c r="BF6" s="21" t="s">
        <v>5310</v>
      </c>
      <c r="BG6" s="21" t="s">
        <v>5310</v>
      </c>
      <c r="BH6" s="21" t="s">
        <v>281</v>
      </c>
      <c r="BI6" s="21" t="s">
        <v>5310</v>
      </c>
      <c r="BJ6" s="22" t="s">
        <v>5310</v>
      </c>
      <c r="BK6" s="22" t="s">
        <v>5310</v>
      </c>
      <c r="BL6" s="22" t="s">
        <v>282</v>
      </c>
      <c r="BM6" s="22" t="s">
        <v>5310</v>
      </c>
      <c r="BN6" s="11" t="n">
        <v>1</v>
      </c>
      <c r="BO6" s="11" t="n">
        <v>1</v>
      </c>
      <c r="BP6" s="11" t="n">
        <v>3</v>
      </c>
      <c r="BQ6" s="11" t="n">
        <v>4</v>
      </c>
      <c r="BR6" s="11" t="n">
        <v>4</v>
      </c>
      <c r="BS6" s="11" t="n">
        <v>2</v>
      </c>
      <c r="BT6" s="11" t="n">
        <v>0</v>
      </c>
      <c r="BU6" s="11" t="n">
        <v>2</v>
      </c>
      <c r="BV6" s="12" t="s">
        <v>284</v>
      </c>
      <c r="BW6" s="11" t="n">
        <v>0</v>
      </c>
      <c r="BX6" s="11" t="n">
        <v>0</v>
      </c>
      <c r="BY6" s="12" t="s">
        <v>285</v>
      </c>
      <c r="BZ6" s="12" t="s">
        <v>286</v>
      </c>
      <c r="CA6" s="12" t="s">
        <v>287</v>
      </c>
      <c r="CB6" s="35" t="n">
        <v>64</v>
      </c>
      <c r="CC6" s="35" t="n">
        <v>81</v>
      </c>
      <c r="CD6" s="35" t="n">
        <v>150</v>
      </c>
      <c r="CE6" s="35" t="n">
        <v>5628</v>
      </c>
      <c r="CF6" s="35" t="n">
        <v>2187</v>
      </c>
      <c r="CG6" s="35" t="n">
        <v>3940</v>
      </c>
      <c r="CH6" s="35" t="n">
        <v>307</v>
      </c>
      <c r="CI6" s="35" t="n">
        <v>5746</v>
      </c>
      <c r="CJ6" s="35" t="n">
        <v>1936</v>
      </c>
      <c r="CK6" s="35" t="n">
        <v>2005</v>
      </c>
      <c r="CL6" s="35" t="n">
        <v>3851</v>
      </c>
      <c r="CM6" s="35" t="n">
        <v>3888</v>
      </c>
      <c r="CN6" s="35" t="n">
        <v>5443</v>
      </c>
      <c r="CO6" s="35" t="n">
        <v>5611</v>
      </c>
      <c r="CP6" s="35" t="n">
        <v>5614</v>
      </c>
      <c r="CQ6" s="35" t="n">
        <v>7134</v>
      </c>
      <c r="CR6" s="35" t="n">
        <v>7174</v>
      </c>
    </row>
    <row r="7" customFormat="false" ht="12.75" hidden="false" customHeight="false" outlineLevel="0" collapsed="false">
      <c r="A7" s="11" t="n">
        <v>3892752</v>
      </c>
      <c r="B7" s="12" t="s">
        <v>305</v>
      </c>
      <c r="C7" s="35" t="n">
        <v>5568356</v>
      </c>
      <c r="D7" s="11" t="n">
        <v>4</v>
      </c>
      <c r="E7" s="11" t="n">
        <v>4</v>
      </c>
      <c r="F7" s="11" t="n">
        <v>3</v>
      </c>
      <c r="G7" s="11" t="n">
        <v>2</v>
      </c>
      <c r="H7" s="11" t="n">
        <v>1</v>
      </c>
      <c r="I7" s="11" t="n">
        <v>1</v>
      </c>
      <c r="J7" s="11" t="n">
        <v>1</v>
      </c>
      <c r="K7" s="12" t="s">
        <v>307</v>
      </c>
      <c r="L7" s="11" t="n">
        <v>7</v>
      </c>
      <c r="M7" s="12" t="s">
        <v>308</v>
      </c>
      <c r="N7" s="11" t="n">
        <v>24</v>
      </c>
      <c r="O7" s="13" t="s">
        <v>309</v>
      </c>
      <c r="P7" s="13" t="s">
        <v>5310</v>
      </c>
      <c r="Q7" s="11" t="n">
        <v>4</v>
      </c>
      <c r="R7" s="11" t="n">
        <v>3</v>
      </c>
      <c r="S7" s="11" t="n">
        <v>3</v>
      </c>
      <c r="T7" s="11" t="n">
        <v>4</v>
      </c>
      <c r="U7" s="11" t="n">
        <v>3</v>
      </c>
      <c r="V7" s="11" t="n">
        <v>2</v>
      </c>
      <c r="W7" s="11" t="n">
        <v>4</v>
      </c>
      <c r="X7" s="11" t="n">
        <v>2</v>
      </c>
      <c r="Y7" s="14" t="s">
        <v>5310</v>
      </c>
      <c r="Z7" s="14" t="s">
        <v>310</v>
      </c>
      <c r="AA7" s="15" t="s">
        <v>5310</v>
      </c>
      <c r="AB7" s="15" t="s">
        <v>311</v>
      </c>
      <c r="AC7" s="16" t="s">
        <v>5310</v>
      </c>
      <c r="AD7" s="16" t="s">
        <v>312</v>
      </c>
      <c r="AE7" s="11" t="n">
        <v>4</v>
      </c>
      <c r="AF7" s="11" t="n">
        <v>4</v>
      </c>
      <c r="AG7" s="11" t="n">
        <v>4</v>
      </c>
      <c r="AH7" s="11" t="n">
        <v>4</v>
      </c>
      <c r="AI7" s="11" t="n">
        <v>4</v>
      </c>
      <c r="AJ7" s="11" t="n">
        <v>2</v>
      </c>
      <c r="AK7" s="11" t="n">
        <v>4</v>
      </c>
      <c r="AL7" s="11" t="n">
        <v>2</v>
      </c>
      <c r="AM7" s="17" t="s">
        <v>5310</v>
      </c>
      <c r="AN7" s="17" t="s">
        <v>313</v>
      </c>
      <c r="AO7" s="18" t="s">
        <v>5310</v>
      </c>
      <c r="AP7" s="18" t="s">
        <v>314</v>
      </c>
      <c r="AQ7" s="19" t="s">
        <v>5310</v>
      </c>
      <c r="AR7" s="19" t="s">
        <v>315</v>
      </c>
      <c r="AS7" s="11" t="n">
        <v>4</v>
      </c>
      <c r="AT7" s="11" t="n">
        <v>4</v>
      </c>
      <c r="AU7" s="11" t="n">
        <v>4</v>
      </c>
      <c r="AV7" s="11" t="n">
        <v>2</v>
      </c>
      <c r="AW7" s="11" t="n">
        <v>2</v>
      </c>
      <c r="AX7" s="11" t="n">
        <v>2</v>
      </c>
      <c r="AY7" s="11" t="n">
        <v>2</v>
      </c>
      <c r="AZ7" s="11" t="n">
        <v>2</v>
      </c>
      <c r="BA7" s="11" t="n">
        <v>1</v>
      </c>
      <c r="BB7" s="20" t="s">
        <v>5310</v>
      </c>
      <c r="BC7" s="20" t="s">
        <v>5310</v>
      </c>
      <c r="BD7" s="20" t="s">
        <v>316</v>
      </c>
      <c r="BE7" s="20" t="s">
        <v>5310</v>
      </c>
      <c r="BF7" s="21" t="s">
        <v>5310</v>
      </c>
      <c r="BG7" s="21" t="s">
        <v>5310</v>
      </c>
      <c r="BH7" s="21" t="s">
        <v>317</v>
      </c>
      <c r="BI7" s="21" t="s">
        <v>5310</v>
      </c>
      <c r="BJ7" s="22" t="s">
        <v>5310</v>
      </c>
      <c r="BK7" s="22" t="s">
        <v>5310</v>
      </c>
      <c r="BL7" s="22" t="s">
        <v>318</v>
      </c>
      <c r="BM7" s="22" t="s">
        <v>5310</v>
      </c>
      <c r="BN7" s="11" t="n">
        <v>3</v>
      </c>
      <c r="BO7" s="11" t="n">
        <v>2</v>
      </c>
      <c r="BP7" s="11" t="n">
        <v>2</v>
      </c>
      <c r="BQ7" s="11" t="n">
        <v>2</v>
      </c>
      <c r="BR7" s="11" t="n">
        <v>2</v>
      </c>
      <c r="BS7" s="11" t="n">
        <v>2</v>
      </c>
      <c r="BT7" s="11" t="n">
        <v>2</v>
      </c>
      <c r="BU7" s="11" t="n">
        <v>3</v>
      </c>
      <c r="BV7" s="12" t="s">
        <v>320</v>
      </c>
      <c r="BW7" s="11" t="n">
        <v>0</v>
      </c>
      <c r="BX7" s="11" t="n">
        <v>0</v>
      </c>
      <c r="BY7" s="12" t="s">
        <v>321</v>
      </c>
      <c r="BZ7" s="12" t="s">
        <v>322</v>
      </c>
      <c r="CA7" s="12" t="s">
        <v>323</v>
      </c>
      <c r="CB7" s="35" t="n">
        <v>6</v>
      </c>
      <c r="CC7" s="35" t="n">
        <v>20</v>
      </c>
      <c r="CD7" s="35" t="n">
        <v>82453</v>
      </c>
      <c r="CE7" s="35" t="n">
        <v>85783</v>
      </c>
      <c r="CF7" s="35" t="n">
        <v>85786</v>
      </c>
      <c r="CG7" s="35" t="n">
        <v>85310</v>
      </c>
      <c r="CH7" s="35" t="n">
        <v>83967</v>
      </c>
      <c r="CI7" s="35" t="n">
        <v>82564</v>
      </c>
      <c r="CJ7" s="35" t="n">
        <v>83774</v>
      </c>
      <c r="CK7" s="35" t="n">
        <v>83823</v>
      </c>
      <c r="CL7" s="35" t="n">
        <v>85280</v>
      </c>
      <c r="CM7" s="35" t="n">
        <v>85300</v>
      </c>
      <c r="CN7" s="35" t="n">
        <v>85750</v>
      </c>
      <c r="CO7" s="35" t="n">
        <v>85777</v>
      </c>
      <c r="CP7" s="35" t="n">
        <v>85780</v>
      </c>
      <c r="CQ7" s="35" t="n">
        <v>85869</v>
      </c>
      <c r="CR7" s="35" t="n">
        <v>85903</v>
      </c>
    </row>
    <row r="8" customFormat="false" ht="12.75" hidden="false" customHeight="false" outlineLevel="0" collapsed="false">
      <c r="A8" s="11" t="n">
        <v>3894297</v>
      </c>
      <c r="B8" s="12" t="s">
        <v>341</v>
      </c>
      <c r="C8" s="35" t="n">
        <v>5593927</v>
      </c>
      <c r="D8" s="11" t="n">
        <v>4</v>
      </c>
      <c r="E8" s="11" t="n">
        <v>1</v>
      </c>
      <c r="F8" s="11" t="n">
        <v>2</v>
      </c>
      <c r="G8" s="11" t="n">
        <v>4</v>
      </c>
      <c r="H8" s="11" t="n">
        <v>3</v>
      </c>
      <c r="I8" s="11" t="n">
        <v>1</v>
      </c>
      <c r="J8" s="11" t="n">
        <v>1</v>
      </c>
      <c r="K8" s="12" t="s">
        <v>307</v>
      </c>
      <c r="L8" s="11" t="n">
        <v>8</v>
      </c>
      <c r="M8" s="12" t="s">
        <v>307</v>
      </c>
      <c r="N8" s="11" t="n">
        <v>15</v>
      </c>
      <c r="O8" s="13" t="s">
        <v>342</v>
      </c>
      <c r="P8" s="13" t="s">
        <v>5310</v>
      </c>
      <c r="Q8" s="11" t="n">
        <v>3</v>
      </c>
      <c r="R8" s="11" t="n">
        <v>4</v>
      </c>
      <c r="S8" s="11" t="n">
        <v>2</v>
      </c>
      <c r="T8" s="11" t="n">
        <v>3</v>
      </c>
      <c r="U8" s="11" t="n">
        <v>2</v>
      </c>
      <c r="V8" s="11" t="n">
        <v>3</v>
      </c>
      <c r="W8" s="11" t="n">
        <v>3</v>
      </c>
      <c r="X8" s="11" t="n">
        <v>2</v>
      </c>
      <c r="Y8" s="14" t="s">
        <v>343</v>
      </c>
      <c r="Z8" s="14" t="s">
        <v>5310</v>
      </c>
      <c r="AA8" s="15" t="s">
        <v>344</v>
      </c>
      <c r="AB8" s="15" t="s">
        <v>5310</v>
      </c>
      <c r="AC8" s="16" t="s">
        <v>345</v>
      </c>
      <c r="AD8" s="16" t="s">
        <v>5310</v>
      </c>
      <c r="AE8" s="11" t="n">
        <v>4</v>
      </c>
      <c r="AF8" s="11" t="n">
        <v>4</v>
      </c>
      <c r="AG8" s="11" t="n">
        <v>4</v>
      </c>
      <c r="AH8" s="11" t="n">
        <v>3</v>
      </c>
      <c r="AI8" s="11" t="n">
        <v>2</v>
      </c>
      <c r="AJ8" s="11" t="n">
        <v>3</v>
      </c>
      <c r="AK8" s="11" t="n">
        <v>3</v>
      </c>
      <c r="AL8" s="11" t="n">
        <v>2</v>
      </c>
      <c r="AM8" s="17" t="s">
        <v>5310</v>
      </c>
      <c r="AN8" s="17" t="s">
        <v>346</v>
      </c>
      <c r="AO8" s="18" t="s">
        <v>5310</v>
      </c>
      <c r="AP8" s="18" t="s">
        <v>347</v>
      </c>
      <c r="AQ8" s="19" t="s">
        <v>5310</v>
      </c>
      <c r="AR8" s="19" t="s">
        <v>348</v>
      </c>
      <c r="AS8" s="11" t="n">
        <v>2</v>
      </c>
      <c r="AT8" s="11" t="n">
        <v>3</v>
      </c>
      <c r="AU8" s="11" t="n">
        <v>3</v>
      </c>
      <c r="AV8" s="11" t="n">
        <v>2</v>
      </c>
      <c r="AW8" s="11" t="n">
        <v>2</v>
      </c>
      <c r="AX8" s="11" t="n">
        <v>3</v>
      </c>
      <c r="AY8" s="11" t="n">
        <v>3</v>
      </c>
      <c r="AZ8" s="11" t="n">
        <v>2</v>
      </c>
      <c r="BA8" s="11" t="n">
        <v>1</v>
      </c>
      <c r="BB8" s="20" t="s">
        <v>5310</v>
      </c>
      <c r="BC8" s="20" t="s">
        <v>5310</v>
      </c>
      <c r="BD8" s="20" t="s">
        <v>5310</v>
      </c>
      <c r="BE8" s="20" t="s">
        <v>349</v>
      </c>
      <c r="BF8" s="21" t="s">
        <v>5310</v>
      </c>
      <c r="BG8" s="21" t="s">
        <v>5310</v>
      </c>
      <c r="BH8" s="21" t="s">
        <v>5310</v>
      </c>
      <c r="BI8" s="21" t="s">
        <v>350</v>
      </c>
      <c r="BJ8" s="22" t="s">
        <v>5310</v>
      </c>
      <c r="BK8" s="22" t="s">
        <v>5310</v>
      </c>
      <c r="BL8" s="22" t="s">
        <v>5310</v>
      </c>
      <c r="BM8" s="22" t="s">
        <v>351</v>
      </c>
      <c r="BN8" s="11" t="n">
        <v>3</v>
      </c>
      <c r="BO8" s="11" t="n">
        <v>4</v>
      </c>
      <c r="BP8" s="11" t="n">
        <v>3</v>
      </c>
      <c r="BQ8" s="11" t="n">
        <v>3</v>
      </c>
      <c r="BR8" s="11" t="n">
        <v>3</v>
      </c>
      <c r="BS8" s="11" t="n">
        <v>2</v>
      </c>
      <c r="BT8" s="11" t="n">
        <v>2</v>
      </c>
      <c r="BU8" s="11" t="n">
        <v>2</v>
      </c>
      <c r="BV8" s="12" t="s">
        <v>353</v>
      </c>
      <c r="BW8" s="11" t="n">
        <v>1</v>
      </c>
      <c r="BX8" s="11" t="n">
        <v>1</v>
      </c>
      <c r="BY8" s="12" t="s">
        <v>354</v>
      </c>
      <c r="BZ8" s="12" t="s">
        <v>355</v>
      </c>
      <c r="CA8" s="12" t="s">
        <v>356</v>
      </c>
      <c r="CB8" s="35" t="n">
        <v>10</v>
      </c>
      <c r="CC8" s="35" t="n">
        <v>79</v>
      </c>
      <c r="CD8" s="35" t="n">
        <v>100</v>
      </c>
      <c r="CE8" s="35" t="n">
        <v>79918</v>
      </c>
      <c r="CF8" s="35" t="n">
        <v>661</v>
      </c>
      <c r="CG8" s="35" t="n">
        <v>2902</v>
      </c>
      <c r="CH8" s="35" t="n">
        <v>80363</v>
      </c>
      <c r="CI8" s="35" t="n">
        <v>78674</v>
      </c>
      <c r="CJ8" s="35" t="n">
        <v>2385</v>
      </c>
      <c r="CK8" s="35" t="n">
        <v>2424</v>
      </c>
      <c r="CL8" s="35" t="n">
        <v>4531</v>
      </c>
      <c r="CM8" s="35" t="n">
        <v>4560</v>
      </c>
      <c r="CN8" s="35" t="n">
        <v>79790</v>
      </c>
      <c r="CO8" s="35" t="n">
        <v>79814</v>
      </c>
      <c r="CP8" s="35" t="n">
        <v>79911</v>
      </c>
      <c r="CQ8" s="35" t="n">
        <v>81464</v>
      </c>
      <c r="CR8" s="35" t="n">
        <v>81492</v>
      </c>
    </row>
    <row r="9" customFormat="false" ht="12.75" hidden="false" customHeight="false" outlineLevel="0" collapsed="false">
      <c r="A9" s="11" t="n">
        <v>3894462</v>
      </c>
      <c r="B9" s="12" t="s">
        <v>374</v>
      </c>
      <c r="C9" s="35" t="n">
        <v>5568356</v>
      </c>
      <c r="D9" s="11" t="n">
        <v>2</v>
      </c>
      <c r="E9" s="11" t="n">
        <v>2</v>
      </c>
      <c r="F9" s="11" t="s">
        <v>5310</v>
      </c>
      <c r="G9" s="11" t="n">
        <v>1</v>
      </c>
      <c r="H9" s="11" t="s">
        <v>5310</v>
      </c>
      <c r="I9" s="11" t="n">
        <v>1</v>
      </c>
      <c r="J9" s="11" t="n">
        <v>1</v>
      </c>
      <c r="K9" s="12" t="s">
        <v>375</v>
      </c>
      <c r="L9" s="11" t="n">
        <v>8</v>
      </c>
      <c r="M9" s="12" t="s">
        <v>376</v>
      </c>
      <c r="N9" s="11" t="n">
        <v>14</v>
      </c>
      <c r="O9" s="13" t="s">
        <v>5310</v>
      </c>
      <c r="P9" s="13" t="s">
        <v>377</v>
      </c>
      <c r="Q9" s="11" t="n">
        <v>4</v>
      </c>
      <c r="R9" s="11" t="n">
        <v>4</v>
      </c>
      <c r="S9" s="11" t="n">
        <v>4</v>
      </c>
      <c r="T9" s="11" t="n">
        <v>3</v>
      </c>
      <c r="U9" s="11" t="n">
        <v>4</v>
      </c>
      <c r="V9" s="11" t="n">
        <v>3</v>
      </c>
      <c r="W9" s="11" t="n">
        <v>2</v>
      </c>
      <c r="X9" s="11" t="n">
        <v>3</v>
      </c>
      <c r="Y9" s="14" t="s">
        <v>378</v>
      </c>
      <c r="Z9" s="14" t="s">
        <v>5310</v>
      </c>
      <c r="AA9" s="15" t="s">
        <v>379</v>
      </c>
      <c r="AB9" s="15" t="s">
        <v>5310</v>
      </c>
      <c r="AC9" s="16" t="s">
        <v>380</v>
      </c>
      <c r="AD9" s="16" t="s">
        <v>5310</v>
      </c>
      <c r="AE9" s="11" t="n">
        <v>5</v>
      </c>
      <c r="AF9" s="11" t="n">
        <v>2</v>
      </c>
      <c r="AG9" s="11" t="n">
        <v>3</v>
      </c>
      <c r="AH9" s="11" t="n">
        <v>3</v>
      </c>
      <c r="AI9" s="11" t="n">
        <v>4</v>
      </c>
      <c r="AJ9" s="11" t="n">
        <v>2</v>
      </c>
      <c r="AK9" s="11" t="n">
        <v>2</v>
      </c>
      <c r="AL9" s="11" t="n">
        <v>3</v>
      </c>
      <c r="AM9" s="17" t="s">
        <v>5310</v>
      </c>
      <c r="AN9" s="17" t="s">
        <v>5310</v>
      </c>
      <c r="AO9" s="18" t="s">
        <v>5310</v>
      </c>
      <c r="AP9" s="18" t="s">
        <v>5310</v>
      </c>
      <c r="AQ9" s="19" t="s">
        <v>5310</v>
      </c>
      <c r="AR9" s="19" t="s">
        <v>5310</v>
      </c>
      <c r="AS9" s="11" t="s">
        <v>5310</v>
      </c>
      <c r="AT9" s="11" t="s">
        <v>5310</v>
      </c>
      <c r="AU9" s="11" t="s">
        <v>5310</v>
      </c>
      <c r="AV9" s="11" t="s">
        <v>5310</v>
      </c>
      <c r="AW9" s="11" t="s">
        <v>5310</v>
      </c>
      <c r="AX9" s="11" t="s">
        <v>5310</v>
      </c>
      <c r="AY9" s="11" t="s">
        <v>5310</v>
      </c>
      <c r="AZ9" s="11" t="s">
        <v>5310</v>
      </c>
      <c r="BA9" s="11" t="n">
        <v>2</v>
      </c>
      <c r="BB9" s="20" t="s">
        <v>5310</v>
      </c>
      <c r="BC9" s="20" t="s">
        <v>5310</v>
      </c>
      <c r="BD9" s="20" t="s">
        <v>5310</v>
      </c>
      <c r="BE9" s="20" t="s">
        <v>5310</v>
      </c>
      <c r="BF9" s="21" t="s">
        <v>5310</v>
      </c>
      <c r="BG9" s="21" t="s">
        <v>5310</v>
      </c>
      <c r="BH9" s="21" t="s">
        <v>5310</v>
      </c>
      <c r="BI9" s="21" t="s">
        <v>5310</v>
      </c>
      <c r="BJ9" s="22" t="s">
        <v>5310</v>
      </c>
      <c r="BK9" s="22" t="s">
        <v>5310</v>
      </c>
      <c r="BL9" s="22" t="s">
        <v>5310</v>
      </c>
      <c r="BM9" s="22" t="s">
        <v>5310</v>
      </c>
      <c r="BN9" s="11" t="s">
        <v>5310</v>
      </c>
      <c r="BO9" s="11" t="s">
        <v>5310</v>
      </c>
      <c r="BP9" s="11" t="s">
        <v>5310</v>
      </c>
      <c r="BQ9" s="11" t="s">
        <v>5310</v>
      </c>
      <c r="BR9" s="11" t="s">
        <v>5310</v>
      </c>
      <c r="BS9" s="11" t="s">
        <v>5310</v>
      </c>
      <c r="BT9" s="11" t="s">
        <v>5310</v>
      </c>
      <c r="BU9" s="11" t="s">
        <v>5310</v>
      </c>
      <c r="BV9" s="12" t="s">
        <v>381</v>
      </c>
      <c r="BW9" s="11" t="n">
        <v>0</v>
      </c>
      <c r="BX9" s="11" t="n">
        <v>0</v>
      </c>
      <c r="BY9" s="12" t="s">
        <v>382</v>
      </c>
      <c r="BZ9" s="12" t="s">
        <v>383</v>
      </c>
      <c r="CA9" s="12" t="s">
        <v>384</v>
      </c>
      <c r="CB9" s="35" t="n">
        <v>4</v>
      </c>
      <c r="CC9" s="35" t="n">
        <v>64</v>
      </c>
      <c r="CD9" s="35" t="n">
        <v>84</v>
      </c>
      <c r="CE9" s="35" t="n">
        <v>2158</v>
      </c>
      <c r="CF9" s="35" t="n">
        <v>3726</v>
      </c>
      <c r="CG9" s="35" t="n">
        <v>0</v>
      </c>
      <c r="CH9" s="35" t="n">
        <v>934</v>
      </c>
      <c r="CI9" s="35" t="n">
        <v>0</v>
      </c>
      <c r="CJ9" s="35" t="n">
        <v>2080</v>
      </c>
      <c r="CK9" s="35" t="n">
        <v>2144</v>
      </c>
      <c r="CL9" s="35" t="n">
        <v>4038</v>
      </c>
      <c r="CM9" s="35" t="n">
        <v>4095</v>
      </c>
      <c r="CN9" s="35" t="n">
        <v>0</v>
      </c>
      <c r="CO9" s="35" t="n">
        <v>0</v>
      </c>
      <c r="CP9" s="35" t="n">
        <v>4100</v>
      </c>
      <c r="CQ9" s="35" t="n">
        <v>0</v>
      </c>
      <c r="CR9" s="35" t="n">
        <v>0</v>
      </c>
    </row>
    <row r="10" customFormat="false" ht="12.75" hidden="false" customHeight="false" outlineLevel="0" collapsed="false">
      <c r="A10" s="11" t="n">
        <v>3896172</v>
      </c>
      <c r="B10" s="12" t="s">
        <v>394</v>
      </c>
      <c r="C10" s="35" t="n">
        <v>5593927</v>
      </c>
      <c r="D10" s="11" t="n">
        <v>2</v>
      </c>
      <c r="E10" s="11" t="n">
        <v>2</v>
      </c>
      <c r="F10" s="11" t="s">
        <v>5310</v>
      </c>
      <c r="G10" s="11" t="s">
        <v>5310</v>
      </c>
      <c r="H10" s="11" t="n">
        <v>1</v>
      </c>
      <c r="I10" s="11" t="n">
        <v>1</v>
      </c>
      <c r="J10" s="11" t="n">
        <v>2</v>
      </c>
      <c r="K10" s="12" t="s">
        <v>395</v>
      </c>
      <c r="L10" s="11" t="n">
        <v>5</v>
      </c>
      <c r="M10" s="12" t="s">
        <v>396</v>
      </c>
      <c r="N10" s="11" t="n">
        <v>13</v>
      </c>
      <c r="O10" s="13" t="s">
        <v>397</v>
      </c>
      <c r="P10" s="13" t="s">
        <v>5310</v>
      </c>
      <c r="Q10" s="11" t="n">
        <v>4</v>
      </c>
      <c r="R10" s="11" t="n">
        <v>5</v>
      </c>
      <c r="S10" s="11" t="n">
        <v>5</v>
      </c>
      <c r="T10" s="11" t="n">
        <v>5</v>
      </c>
      <c r="U10" s="11" t="n">
        <v>3</v>
      </c>
      <c r="V10" s="11" t="n">
        <v>4</v>
      </c>
      <c r="W10" s="11" t="n">
        <v>5</v>
      </c>
      <c r="X10" s="11" t="n">
        <v>2</v>
      </c>
      <c r="Y10" s="14" t="s">
        <v>398</v>
      </c>
      <c r="Z10" s="14" t="s">
        <v>5310</v>
      </c>
      <c r="AA10" s="15" t="s">
        <v>399</v>
      </c>
      <c r="AB10" s="15" t="s">
        <v>5310</v>
      </c>
      <c r="AC10" s="16" t="s">
        <v>400</v>
      </c>
      <c r="AD10" s="16" t="s">
        <v>5310</v>
      </c>
      <c r="AE10" s="11" t="n">
        <v>5</v>
      </c>
      <c r="AF10" s="11" t="n">
        <v>5</v>
      </c>
      <c r="AG10" s="11" t="n">
        <v>5</v>
      </c>
      <c r="AH10" s="11" t="n">
        <v>4</v>
      </c>
      <c r="AI10" s="11" t="n">
        <v>3</v>
      </c>
      <c r="AJ10" s="11" t="n">
        <v>4</v>
      </c>
      <c r="AK10" s="11" t="n">
        <v>4</v>
      </c>
      <c r="AL10" s="11" t="n">
        <v>2</v>
      </c>
      <c r="AM10" s="17" t="s">
        <v>5310</v>
      </c>
      <c r="AN10" s="17" t="s">
        <v>5310</v>
      </c>
      <c r="AO10" s="18" t="s">
        <v>5310</v>
      </c>
      <c r="AP10" s="18" t="s">
        <v>5310</v>
      </c>
      <c r="AQ10" s="19" t="s">
        <v>5310</v>
      </c>
      <c r="AR10" s="19" t="s">
        <v>5310</v>
      </c>
      <c r="AS10" s="11" t="s">
        <v>5310</v>
      </c>
      <c r="AT10" s="11" t="s">
        <v>5310</v>
      </c>
      <c r="AU10" s="11" t="s">
        <v>5310</v>
      </c>
      <c r="AV10" s="11" t="s">
        <v>5310</v>
      </c>
      <c r="AW10" s="11" t="s">
        <v>5310</v>
      </c>
      <c r="AX10" s="11" t="s">
        <v>5310</v>
      </c>
      <c r="AY10" s="11" t="s">
        <v>5310</v>
      </c>
      <c r="AZ10" s="11" t="s">
        <v>5310</v>
      </c>
      <c r="BA10" s="11" t="n">
        <v>2</v>
      </c>
      <c r="BB10" s="20" t="s">
        <v>5310</v>
      </c>
      <c r="BC10" s="20" t="s">
        <v>5310</v>
      </c>
      <c r="BD10" s="20" t="s">
        <v>5310</v>
      </c>
      <c r="BE10" s="20" t="s">
        <v>5310</v>
      </c>
      <c r="BF10" s="21" t="s">
        <v>5310</v>
      </c>
      <c r="BG10" s="21" t="s">
        <v>5310</v>
      </c>
      <c r="BH10" s="21" t="s">
        <v>5310</v>
      </c>
      <c r="BI10" s="21" t="s">
        <v>5310</v>
      </c>
      <c r="BJ10" s="22" t="s">
        <v>5310</v>
      </c>
      <c r="BK10" s="22" t="s">
        <v>5310</v>
      </c>
      <c r="BL10" s="22" t="s">
        <v>5310</v>
      </c>
      <c r="BM10" s="22" t="s">
        <v>5310</v>
      </c>
      <c r="BN10" s="11" t="s">
        <v>5310</v>
      </c>
      <c r="BO10" s="11" t="s">
        <v>5310</v>
      </c>
      <c r="BP10" s="11" t="s">
        <v>5310</v>
      </c>
      <c r="BQ10" s="11" t="s">
        <v>5310</v>
      </c>
      <c r="BR10" s="11" t="s">
        <v>5310</v>
      </c>
      <c r="BS10" s="11" t="s">
        <v>5310</v>
      </c>
      <c r="BT10" s="11" t="s">
        <v>5310</v>
      </c>
      <c r="BU10" s="11" t="s">
        <v>5310</v>
      </c>
      <c r="BV10" s="12" t="s">
        <v>402</v>
      </c>
      <c r="BW10" s="11" t="n">
        <v>0</v>
      </c>
      <c r="BX10" s="11" t="n">
        <v>0</v>
      </c>
      <c r="BY10" s="12" t="s">
        <v>403</v>
      </c>
      <c r="BZ10" s="12" t="s">
        <v>404</v>
      </c>
      <c r="CA10" s="12" t="s">
        <v>405</v>
      </c>
      <c r="CB10" s="35" t="n">
        <v>2</v>
      </c>
      <c r="CC10" s="35" t="n">
        <v>82</v>
      </c>
      <c r="CD10" s="35" t="n">
        <v>108</v>
      </c>
      <c r="CE10" s="35" t="n">
        <v>501</v>
      </c>
      <c r="CF10" s="35" t="n">
        <v>1161</v>
      </c>
      <c r="CG10" s="35" t="n">
        <v>0</v>
      </c>
      <c r="CH10" s="35" t="n">
        <v>0</v>
      </c>
      <c r="CI10" s="35" t="n">
        <v>124</v>
      </c>
      <c r="CJ10" s="35" t="n">
        <v>267</v>
      </c>
      <c r="CK10" s="35" t="n">
        <v>334</v>
      </c>
      <c r="CL10" s="35" t="n">
        <v>5321</v>
      </c>
      <c r="CM10" s="35" t="n">
        <v>5383</v>
      </c>
      <c r="CN10" s="35" t="n">
        <v>0</v>
      </c>
      <c r="CO10" s="35" t="n">
        <v>0</v>
      </c>
      <c r="CP10" s="35" t="n">
        <v>5438</v>
      </c>
      <c r="CQ10" s="35" t="n">
        <v>0</v>
      </c>
      <c r="CR10" s="35" t="n">
        <v>0</v>
      </c>
    </row>
    <row r="11" customFormat="false" ht="12.75" hidden="false" customHeight="false" outlineLevel="0" collapsed="false">
      <c r="A11" s="11" t="n">
        <v>3913385</v>
      </c>
      <c r="B11" s="12" t="s">
        <v>417</v>
      </c>
      <c r="C11" s="35" t="n">
        <v>5593927</v>
      </c>
      <c r="D11" s="11" t="n">
        <v>2</v>
      </c>
      <c r="E11" s="11" t="s">
        <v>5310</v>
      </c>
      <c r="F11" s="11" t="n">
        <v>2</v>
      </c>
      <c r="G11" s="11" t="s">
        <v>5310</v>
      </c>
      <c r="H11" s="11" t="n">
        <v>1</v>
      </c>
      <c r="I11" s="11" t="n">
        <v>1</v>
      </c>
      <c r="J11" s="11" t="n">
        <v>1</v>
      </c>
      <c r="K11" s="12" t="s">
        <v>418</v>
      </c>
      <c r="L11" s="11" t="n">
        <v>5</v>
      </c>
      <c r="M11" s="12" t="s">
        <v>419</v>
      </c>
      <c r="N11" s="11" t="n">
        <v>20</v>
      </c>
      <c r="O11" s="13" t="s">
        <v>420</v>
      </c>
      <c r="P11" s="13" t="s">
        <v>5310</v>
      </c>
      <c r="Q11" s="11" t="n">
        <v>5</v>
      </c>
      <c r="R11" s="11" t="n">
        <v>5</v>
      </c>
      <c r="S11" s="11" t="n">
        <v>5</v>
      </c>
      <c r="T11" s="11" t="n">
        <v>2</v>
      </c>
      <c r="U11" s="11" t="n">
        <v>1</v>
      </c>
      <c r="V11" s="11" t="n">
        <v>1</v>
      </c>
      <c r="W11" s="11" t="n">
        <v>1</v>
      </c>
      <c r="X11" s="11" t="n">
        <v>1</v>
      </c>
      <c r="Y11" s="14" t="s">
        <v>421</v>
      </c>
      <c r="Z11" s="14" t="s">
        <v>5310</v>
      </c>
      <c r="AA11" s="15" t="s">
        <v>422</v>
      </c>
      <c r="AB11" s="15" t="s">
        <v>5310</v>
      </c>
      <c r="AC11" s="16" t="s">
        <v>423</v>
      </c>
      <c r="AD11" s="16" t="s">
        <v>5310</v>
      </c>
      <c r="AE11" s="11" t="n">
        <v>4</v>
      </c>
      <c r="AF11" s="11" t="n">
        <v>3</v>
      </c>
      <c r="AG11" s="11" t="n">
        <v>2</v>
      </c>
      <c r="AH11" s="11" t="n">
        <v>2</v>
      </c>
      <c r="AI11" s="11" t="n">
        <v>2</v>
      </c>
      <c r="AJ11" s="11" t="n">
        <v>2</v>
      </c>
      <c r="AK11" s="11" t="n">
        <v>1</v>
      </c>
      <c r="AL11" s="11" t="n">
        <v>1</v>
      </c>
      <c r="AM11" s="17" t="s">
        <v>5310</v>
      </c>
      <c r="AN11" s="17" t="s">
        <v>5310</v>
      </c>
      <c r="AO11" s="18" t="s">
        <v>5310</v>
      </c>
      <c r="AP11" s="18" t="s">
        <v>5310</v>
      </c>
      <c r="AQ11" s="19" t="s">
        <v>5310</v>
      </c>
      <c r="AR11" s="19" t="s">
        <v>5310</v>
      </c>
      <c r="AS11" s="11" t="s">
        <v>5310</v>
      </c>
      <c r="AT11" s="11" t="s">
        <v>5310</v>
      </c>
      <c r="AU11" s="11" t="s">
        <v>5310</v>
      </c>
      <c r="AV11" s="11" t="s">
        <v>5310</v>
      </c>
      <c r="AW11" s="11" t="s">
        <v>5310</v>
      </c>
      <c r="AX11" s="11" t="s">
        <v>5310</v>
      </c>
      <c r="AY11" s="11" t="s">
        <v>5310</v>
      </c>
      <c r="AZ11" s="11" t="s">
        <v>5310</v>
      </c>
      <c r="BA11" s="11" t="n">
        <v>2</v>
      </c>
      <c r="BB11" s="20" t="s">
        <v>5310</v>
      </c>
      <c r="BC11" s="20" t="s">
        <v>5310</v>
      </c>
      <c r="BD11" s="20" t="s">
        <v>5310</v>
      </c>
      <c r="BE11" s="20" t="s">
        <v>5310</v>
      </c>
      <c r="BF11" s="21" t="s">
        <v>5310</v>
      </c>
      <c r="BG11" s="21" t="s">
        <v>5310</v>
      </c>
      <c r="BH11" s="21" t="s">
        <v>5310</v>
      </c>
      <c r="BI11" s="21" t="s">
        <v>5310</v>
      </c>
      <c r="BJ11" s="22" t="s">
        <v>5310</v>
      </c>
      <c r="BK11" s="22" t="s">
        <v>5310</v>
      </c>
      <c r="BL11" s="22" t="s">
        <v>5310</v>
      </c>
      <c r="BM11" s="22" t="s">
        <v>5310</v>
      </c>
      <c r="BN11" s="11" t="s">
        <v>5310</v>
      </c>
      <c r="BO11" s="11" t="s">
        <v>5310</v>
      </c>
      <c r="BP11" s="11" t="s">
        <v>5310</v>
      </c>
      <c r="BQ11" s="11" t="s">
        <v>5310</v>
      </c>
      <c r="BR11" s="11" t="s">
        <v>5310</v>
      </c>
      <c r="BS11" s="11" t="s">
        <v>5310</v>
      </c>
      <c r="BT11" s="11" t="s">
        <v>5310</v>
      </c>
      <c r="BU11" s="11" t="s">
        <v>5310</v>
      </c>
      <c r="BV11" s="12" t="s">
        <v>425</v>
      </c>
      <c r="BW11" s="11" t="n">
        <v>0</v>
      </c>
      <c r="BX11" s="11" t="n">
        <v>0</v>
      </c>
      <c r="BY11" s="12" t="s">
        <v>426</v>
      </c>
      <c r="BZ11" s="12" t="s">
        <v>427</v>
      </c>
      <c r="CA11" s="12" t="s">
        <v>428</v>
      </c>
      <c r="CB11" s="35" t="n">
        <v>2</v>
      </c>
      <c r="CC11" s="35" t="n">
        <v>11</v>
      </c>
      <c r="CD11" s="35" t="n">
        <v>42</v>
      </c>
      <c r="CE11" s="35" t="n">
        <v>2927</v>
      </c>
      <c r="CF11" s="35" t="n">
        <v>0</v>
      </c>
      <c r="CG11" s="35" t="n">
        <v>3417</v>
      </c>
      <c r="CH11" s="35" t="n">
        <v>0</v>
      </c>
      <c r="CI11" s="35" t="n">
        <v>426</v>
      </c>
      <c r="CJ11" s="35" t="n">
        <v>2849</v>
      </c>
      <c r="CK11" s="35" t="n">
        <v>2888</v>
      </c>
      <c r="CL11" s="35" t="n">
        <v>6494</v>
      </c>
      <c r="CM11" s="35" t="n">
        <v>6541</v>
      </c>
      <c r="CN11" s="35" t="n">
        <v>0</v>
      </c>
      <c r="CO11" s="35" t="n">
        <v>0</v>
      </c>
      <c r="CP11" s="35" t="n">
        <v>6553</v>
      </c>
      <c r="CQ11" s="35" t="n">
        <v>0</v>
      </c>
      <c r="CR11" s="35" t="n">
        <v>0</v>
      </c>
    </row>
    <row r="12" customFormat="false" ht="12.75" hidden="false" customHeight="false" outlineLevel="0" collapsed="false">
      <c r="A12" s="11" t="n">
        <v>3919790</v>
      </c>
      <c r="B12" s="12" t="s">
        <v>439</v>
      </c>
      <c r="C12" s="35" t="n">
        <v>5568354</v>
      </c>
      <c r="D12" s="11" t="n">
        <v>4</v>
      </c>
      <c r="E12" s="11" t="n">
        <v>2</v>
      </c>
      <c r="F12" s="11" t="n">
        <v>4</v>
      </c>
      <c r="G12" s="11" t="n">
        <v>1</v>
      </c>
      <c r="H12" s="11" t="n">
        <v>3</v>
      </c>
      <c r="I12" s="11" t="n">
        <v>1</v>
      </c>
      <c r="J12" s="11" t="n">
        <v>1</v>
      </c>
      <c r="K12" s="12" t="s">
        <v>441</v>
      </c>
      <c r="L12" s="11" t="n">
        <v>5</v>
      </c>
      <c r="M12" s="12" t="s">
        <v>442</v>
      </c>
      <c r="N12" s="11" t="n">
        <v>14</v>
      </c>
      <c r="O12" s="13" t="s">
        <v>5310</v>
      </c>
      <c r="P12" s="13" t="s">
        <v>443</v>
      </c>
      <c r="Q12" s="11" t="n">
        <v>4</v>
      </c>
      <c r="R12" s="11" t="n">
        <v>4</v>
      </c>
      <c r="S12" s="11" t="n">
        <v>4</v>
      </c>
      <c r="T12" s="11" t="n">
        <v>2</v>
      </c>
      <c r="U12" s="11" t="n">
        <v>2</v>
      </c>
      <c r="V12" s="11" t="n">
        <v>2</v>
      </c>
      <c r="W12" s="11" t="n">
        <v>2</v>
      </c>
      <c r="X12" s="11" t="n">
        <v>1</v>
      </c>
      <c r="Y12" s="14" t="s">
        <v>444</v>
      </c>
      <c r="Z12" s="14" t="s">
        <v>5310</v>
      </c>
      <c r="AA12" s="15" t="s">
        <v>445</v>
      </c>
      <c r="AB12" s="15" t="s">
        <v>5310</v>
      </c>
      <c r="AC12" s="16" t="s">
        <v>446</v>
      </c>
      <c r="AD12" s="16" t="s">
        <v>5310</v>
      </c>
      <c r="AE12" s="11" t="n">
        <v>1</v>
      </c>
      <c r="AF12" s="11" t="n">
        <v>1</v>
      </c>
      <c r="AG12" s="11" t="n">
        <v>1</v>
      </c>
      <c r="AH12" s="11" t="n">
        <v>1</v>
      </c>
      <c r="AI12" s="11" t="n">
        <v>1</v>
      </c>
      <c r="AJ12" s="11" t="n">
        <v>1</v>
      </c>
      <c r="AK12" s="11" t="n">
        <v>1</v>
      </c>
      <c r="AL12" s="11" t="n">
        <v>1</v>
      </c>
      <c r="AM12" s="17" t="s">
        <v>447</v>
      </c>
      <c r="AN12" s="17" t="s">
        <v>5310</v>
      </c>
      <c r="AO12" s="18" t="s">
        <v>448</v>
      </c>
      <c r="AP12" s="18" t="s">
        <v>5310</v>
      </c>
      <c r="AQ12" s="19" t="s">
        <v>449</v>
      </c>
      <c r="AR12" s="19" t="s">
        <v>5310</v>
      </c>
      <c r="AS12" s="11" t="n">
        <v>2</v>
      </c>
      <c r="AT12" s="11" t="n">
        <v>2</v>
      </c>
      <c r="AU12" s="11" t="n">
        <v>2</v>
      </c>
      <c r="AV12" s="11" t="n">
        <v>2</v>
      </c>
      <c r="AW12" s="11" t="n">
        <v>2</v>
      </c>
      <c r="AX12" s="11" t="n">
        <v>2</v>
      </c>
      <c r="AY12" s="11" t="n">
        <v>2</v>
      </c>
      <c r="AZ12" s="11" t="n">
        <v>1</v>
      </c>
      <c r="BA12" s="11" t="n">
        <v>1</v>
      </c>
      <c r="BB12" s="20" t="s">
        <v>5310</v>
      </c>
      <c r="BC12" s="20" t="s">
        <v>5310</v>
      </c>
      <c r="BD12" s="20" t="s">
        <v>5310</v>
      </c>
      <c r="BE12" s="20" t="s">
        <v>5310</v>
      </c>
      <c r="BF12" s="21" t="s">
        <v>5310</v>
      </c>
      <c r="BG12" s="21" t="s">
        <v>5310</v>
      </c>
      <c r="BH12" s="21" t="s">
        <v>5310</v>
      </c>
      <c r="BI12" s="21" t="s">
        <v>5310</v>
      </c>
      <c r="BJ12" s="22" t="s">
        <v>5310</v>
      </c>
      <c r="BK12" s="22" t="s">
        <v>5310</v>
      </c>
      <c r="BL12" s="22" t="s">
        <v>5310</v>
      </c>
      <c r="BM12" s="22" t="s">
        <v>5310</v>
      </c>
      <c r="BN12" s="11" t="s">
        <v>5310</v>
      </c>
      <c r="BO12" s="11" t="s">
        <v>5310</v>
      </c>
      <c r="BP12" s="11" t="s">
        <v>5310</v>
      </c>
      <c r="BQ12" s="11" t="s">
        <v>5310</v>
      </c>
      <c r="BR12" s="11" t="s">
        <v>5310</v>
      </c>
      <c r="BS12" s="11" t="s">
        <v>5310</v>
      </c>
      <c r="BT12" s="11" t="s">
        <v>5310</v>
      </c>
      <c r="BU12" s="11" t="s">
        <v>5310</v>
      </c>
      <c r="BV12" s="12" t="s">
        <v>451</v>
      </c>
      <c r="BW12" s="11" t="n">
        <v>0</v>
      </c>
      <c r="BX12" s="11" t="n">
        <v>1</v>
      </c>
      <c r="BY12" s="12" t="s">
        <v>452</v>
      </c>
      <c r="BZ12" s="12" t="s">
        <v>453</v>
      </c>
      <c r="CA12" s="12" t="s">
        <v>454</v>
      </c>
      <c r="CB12" s="35" t="n">
        <v>6</v>
      </c>
      <c r="CC12" s="35" t="n">
        <v>18</v>
      </c>
      <c r="CD12" s="35" t="n">
        <v>79</v>
      </c>
      <c r="CE12" s="35" t="n">
        <v>609449</v>
      </c>
      <c r="CF12" s="35" t="n">
        <v>3173</v>
      </c>
      <c r="CG12" s="35" t="n">
        <v>609453</v>
      </c>
      <c r="CH12" s="35" t="n">
        <v>2132</v>
      </c>
      <c r="CI12" s="35" t="n">
        <v>607497</v>
      </c>
      <c r="CJ12" s="35" t="n">
        <v>2139</v>
      </c>
      <c r="CK12" s="35" t="n">
        <v>2170</v>
      </c>
      <c r="CL12" s="35" t="n">
        <v>4623</v>
      </c>
      <c r="CM12" s="35" t="n">
        <v>4644</v>
      </c>
      <c r="CN12" s="35" t="n">
        <v>609415</v>
      </c>
      <c r="CO12" s="35" t="n">
        <v>609442</v>
      </c>
      <c r="CP12" s="35" t="n">
        <v>609446</v>
      </c>
      <c r="CQ12" s="35" t="n">
        <v>0</v>
      </c>
      <c r="CR12" s="35" t="n">
        <v>0</v>
      </c>
    </row>
    <row r="13" customFormat="false" ht="12.75" hidden="false" customHeight="false" outlineLevel="0" collapsed="false">
      <c r="A13" s="11" t="n">
        <v>3921102</v>
      </c>
      <c r="B13" s="12" t="s">
        <v>468</v>
      </c>
      <c r="C13" s="35" t="n">
        <v>5593927</v>
      </c>
      <c r="D13" s="11" t="n">
        <v>2</v>
      </c>
      <c r="E13" s="11" t="n">
        <v>1</v>
      </c>
      <c r="F13" s="11" t="s">
        <v>5310</v>
      </c>
      <c r="G13" s="11" t="n">
        <v>2</v>
      </c>
      <c r="H13" s="11" t="s">
        <v>5310</v>
      </c>
      <c r="I13" s="11" t="n">
        <v>1</v>
      </c>
      <c r="J13" s="11" t="n">
        <v>2</v>
      </c>
      <c r="K13" s="12" t="s">
        <v>307</v>
      </c>
      <c r="L13" s="11" t="n">
        <v>6</v>
      </c>
      <c r="M13" s="12" t="s">
        <v>469</v>
      </c>
      <c r="N13" s="11" t="n">
        <v>31</v>
      </c>
      <c r="O13" s="13" t="s">
        <v>5310</v>
      </c>
      <c r="P13" s="13" t="s">
        <v>470</v>
      </c>
      <c r="Q13" s="11" t="n">
        <v>2</v>
      </c>
      <c r="R13" s="11" t="n">
        <v>4</v>
      </c>
      <c r="S13" s="11" t="n">
        <v>4</v>
      </c>
      <c r="T13" s="11" t="n">
        <v>2</v>
      </c>
      <c r="U13" s="11" t="n">
        <v>2</v>
      </c>
      <c r="V13" s="11" t="n">
        <v>4</v>
      </c>
      <c r="W13" s="11" t="n">
        <v>3</v>
      </c>
      <c r="X13" s="11" t="n">
        <v>2</v>
      </c>
      <c r="Y13" s="14" t="s">
        <v>5310</v>
      </c>
      <c r="Z13" s="14" t="s">
        <v>471</v>
      </c>
      <c r="AA13" s="15" t="s">
        <v>5310</v>
      </c>
      <c r="AB13" s="15" t="s">
        <v>472</v>
      </c>
      <c r="AC13" s="16" t="s">
        <v>5310</v>
      </c>
      <c r="AD13" s="16" t="s">
        <v>473</v>
      </c>
      <c r="AE13" s="11" t="n">
        <v>4</v>
      </c>
      <c r="AF13" s="11" t="n">
        <v>4</v>
      </c>
      <c r="AG13" s="11" t="n">
        <v>4</v>
      </c>
      <c r="AH13" s="11" t="n">
        <v>4</v>
      </c>
      <c r="AI13" s="11" t="n">
        <v>4</v>
      </c>
      <c r="AJ13" s="11" t="n">
        <v>4</v>
      </c>
      <c r="AK13" s="11" t="n">
        <v>3</v>
      </c>
      <c r="AL13" s="11" t="n">
        <v>3</v>
      </c>
      <c r="AM13" s="17" t="s">
        <v>5310</v>
      </c>
      <c r="AN13" s="17" t="s">
        <v>5310</v>
      </c>
      <c r="AO13" s="18" t="s">
        <v>5310</v>
      </c>
      <c r="AP13" s="18" t="s">
        <v>5310</v>
      </c>
      <c r="AQ13" s="19" t="s">
        <v>5310</v>
      </c>
      <c r="AR13" s="19" t="s">
        <v>5310</v>
      </c>
      <c r="AS13" s="11" t="s">
        <v>5310</v>
      </c>
      <c r="AT13" s="11" t="s">
        <v>5310</v>
      </c>
      <c r="AU13" s="11" t="s">
        <v>5310</v>
      </c>
      <c r="AV13" s="11" t="s">
        <v>5310</v>
      </c>
      <c r="AW13" s="11" t="s">
        <v>5310</v>
      </c>
      <c r="AX13" s="11" t="s">
        <v>5310</v>
      </c>
      <c r="AY13" s="11" t="s">
        <v>5310</v>
      </c>
      <c r="AZ13" s="11" t="s">
        <v>5310</v>
      </c>
      <c r="BA13" s="11" t="n">
        <v>2</v>
      </c>
      <c r="BB13" s="20" t="s">
        <v>5310</v>
      </c>
      <c r="BC13" s="20" t="s">
        <v>5310</v>
      </c>
      <c r="BD13" s="20" t="s">
        <v>5310</v>
      </c>
      <c r="BE13" s="20" t="s">
        <v>5310</v>
      </c>
      <c r="BF13" s="21" t="s">
        <v>5310</v>
      </c>
      <c r="BG13" s="21" t="s">
        <v>5310</v>
      </c>
      <c r="BH13" s="21" t="s">
        <v>5310</v>
      </c>
      <c r="BI13" s="21" t="s">
        <v>5310</v>
      </c>
      <c r="BJ13" s="22" t="s">
        <v>5310</v>
      </c>
      <c r="BK13" s="22" t="s">
        <v>5310</v>
      </c>
      <c r="BL13" s="22" t="s">
        <v>5310</v>
      </c>
      <c r="BM13" s="22" t="s">
        <v>5310</v>
      </c>
      <c r="BN13" s="11" t="s">
        <v>5310</v>
      </c>
      <c r="BO13" s="11" t="s">
        <v>5310</v>
      </c>
      <c r="BP13" s="11" t="s">
        <v>5310</v>
      </c>
      <c r="BQ13" s="11" t="s">
        <v>5310</v>
      </c>
      <c r="BR13" s="11" t="s">
        <v>5310</v>
      </c>
      <c r="BS13" s="11" t="s">
        <v>5310</v>
      </c>
      <c r="BT13" s="11" t="s">
        <v>5310</v>
      </c>
      <c r="BU13" s="11" t="s">
        <v>5310</v>
      </c>
      <c r="BV13" s="12" t="s">
        <v>475</v>
      </c>
      <c r="BW13" s="11" t="n">
        <v>0</v>
      </c>
      <c r="BX13" s="11" t="n">
        <v>0</v>
      </c>
      <c r="BY13" s="12" t="s">
        <v>476</v>
      </c>
      <c r="BZ13" s="12" t="s">
        <v>477</v>
      </c>
      <c r="CA13" s="12" t="s">
        <v>478</v>
      </c>
      <c r="CB13" s="35" t="n">
        <v>5</v>
      </c>
      <c r="CC13" s="35" t="n">
        <v>79</v>
      </c>
      <c r="CD13" s="35" t="n">
        <v>131</v>
      </c>
      <c r="CE13" s="35" t="n">
        <v>2857</v>
      </c>
      <c r="CF13" s="35" t="n">
        <v>684</v>
      </c>
      <c r="CG13" s="35" t="n">
        <v>0</v>
      </c>
      <c r="CH13" s="35" t="n">
        <v>3582</v>
      </c>
      <c r="CI13" s="35" t="n">
        <v>0</v>
      </c>
      <c r="CJ13" s="35" t="n">
        <v>2770</v>
      </c>
      <c r="CK13" s="35" t="n">
        <v>2838</v>
      </c>
      <c r="CL13" s="35" t="n">
        <v>5691</v>
      </c>
      <c r="CM13" s="35" t="n">
        <v>5735</v>
      </c>
      <c r="CN13" s="35" t="n">
        <v>0</v>
      </c>
      <c r="CO13" s="35" t="n">
        <v>0</v>
      </c>
      <c r="CP13" s="35" t="n">
        <v>5741</v>
      </c>
      <c r="CQ13" s="35" t="n">
        <v>0</v>
      </c>
      <c r="CR13" s="35" t="n">
        <v>0</v>
      </c>
    </row>
    <row r="14" customFormat="false" ht="12.75" hidden="false" customHeight="false" outlineLevel="0" collapsed="false">
      <c r="A14" s="11" t="n">
        <v>3921377</v>
      </c>
      <c r="B14" s="12" t="s">
        <v>488</v>
      </c>
      <c r="C14" s="35" t="n">
        <v>5568356</v>
      </c>
      <c r="D14" s="11" t="n">
        <v>2</v>
      </c>
      <c r="E14" s="11" t="n">
        <v>2</v>
      </c>
      <c r="F14" s="11" t="s">
        <v>5310</v>
      </c>
      <c r="G14" s="11" t="n">
        <v>1</v>
      </c>
      <c r="H14" s="11" t="s">
        <v>5310</v>
      </c>
      <c r="I14" s="11" t="n">
        <v>1</v>
      </c>
      <c r="J14" s="11" t="n">
        <v>1</v>
      </c>
      <c r="K14" s="12" t="s">
        <v>307</v>
      </c>
      <c r="L14" s="11" t="n">
        <v>6</v>
      </c>
      <c r="M14" s="12" t="s">
        <v>489</v>
      </c>
      <c r="N14" s="11" t="n">
        <v>18</v>
      </c>
      <c r="O14" s="13" t="s">
        <v>5310</v>
      </c>
      <c r="P14" s="13" t="s">
        <v>490</v>
      </c>
      <c r="Q14" s="11" t="n">
        <v>4</v>
      </c>
      <c r="R14" s="11" t="n">
        <v>3</v>
      </c>
      <c r="S14" s="11" t="n">
        <v>3</v>
      </c>
      <c r="T14" s="11" t="n">
        <v>4</v>
      </c>
      <c r="U14" s="11" t="n">
        <v>2</v>
      </c>
      <c r="V14" s="11" t="n">
        <v>2</v>
      </c>
      <c r="W14" s="11" t="n">
        <v>2</v>
      </c>
      <c r="X14" s="11" t="n">
        <v>2</v>
      </c>
      <c r="Y14" s="14" t="s">
        <v>491</v>
      </c>
      <c r="Z14" s="14" t="s">
        <v>5310</v>
      </c>
      <c r="AA14" s="15" t="s">
        <v>492</v>
      </c>
      <c r="AB14" s="15" t="s">
        <v>5310</v>
      </c>
      <c r="AC14" s="16" t="s">
        <v>493</v>
      </c>
      <c r="AD14" s="16" t="s">
        <v>5310</v>
      </c>
      <c r="AE14" s="11" t="n">
        <v>2</v>
      </c>
      <c r="AF14" s="11" t="n">
        <v>2</v>
      </c>
      <c r="AG14" s="11" t="n">
        <v>2</v>
      </c>
      <c r="AH14" s="11" t="n">
        <v>2</v>
      </c>
      <c r="AI14" s="11" t="n">
        <v>2</v>
      </c>
      <c r="AJ14" s="11" t="n">
        <v>2</v>
      </c>
      <c r="AK14" s="11" t="n">
        <v>2</v>
      </c>
      <c r="AL14" s="11" t="n">
        <v>2</v>
      </c>
      <c r="AM14" s="17" t="s">
        <v>5310</v>
      </c>
      <c r="AN14" s="17" t="s">
        <v>5310</v>
      </c>
      <c r="AO14" s="18" t="s">
        <v>5310</v>
      </c>
      <c r="AP14" s="18" t="s">
        <v>5310</v>
      </c>
      <c r="AQ14" s="19" t="s">
        <v>5310</v>
      </c>
      <c r="AR14" s="19" t="s">
        <v>5310</v>
      </c>
      <c r="AS14" s="11" t="s">
        <v>5310</v>
      </c>
      <c r="AT14" s="11" t="s">
        <v>5310</v>
      </c>
      <c r="AU14" s="11" t="s">
        <v>5310</v>
      </c>
      <c r="AV14" s="11" t="s">
        <v>5310</v>
      </c>
      <c r="AW14" s="11" t="s">
        <v>5310</v>
      </c>
      <c r="AX14" s="11" t="s">
        <v>5310</v>
      </c>
      <c r="AY14" s="11" t="s">
        <v>5310</v>
      </c>
      <c r="AZ14" s="11" t="s">
        <v>5310</v>
      </c>
      <c r="BA14" s="11" t="n">
        <v>2</v>
      </c>
      <c r="BB14" s="20" t="s">
        <v>5310</v>
      </c>
      <c r="BC14" s="20" t="s">
        <v>5310</v>
      </c>
      <c r="BD14" s="20" t="s">
        <v>5310</v>
      </c>
      <c r="BE14" s="20" t="s">
        <v>5310</v>
      </c>
      <c r="BF14" s="21" t="s">
        <v>5310</v>
      </c>
      <c r="BG14" s="21" t="s">
        <v>5310</v>
      </c>
      <c r="BH14" s="21" t="s">
        <v>5310</v>
      </c>
      <c r="BI14" s="21" t="s">
        <v>5310</v>
      </c>
      <c r="BJ14" s="22" t="s">
        <v>5310</v>
      </c>
      <c r="BK14" s="22" t="s">
        <v>5310</v>
      </c>
      <c r="BL14" s="22" t="s">
        <v>5310</v>
      </c>
      <c r="BM14" s="22" t="s">
        <v>5310</v>
      </c>
      <c r="BN14" s="11" t="s">
        <v>5310</v>
      </c>
      <c r="BO14" s="11" t="s">
        <v>5310</v>
      </c>
      <c r="BP14" s="11" t="s">
        <v>5310</v>
      </c>
      <c r="BQ14" s="11" t="s">
        <v>5310</v>
      </c>
      <c r="BR14" s="11" t="s">
        <v>5310</v>
      </c>
      <c r="BS14" s="11" t="s">
        <v>5310</v>
      </c>
      <c r="BT14" s="11" t="s">
        <v>5310</v>
      </c>
      <c r="BU14" s="11" t="s">
        <v>5310</v>
      </c>
      <c r="BV14" s="12" t="s">
        <v>495</v>
      </c>
      <c r="BW14" s="11" t="n">
        <v>0</v>
      </c>
      <c r="BX14" s="11" t="n">
        <v>0</v>
      </c>
      <c r="BY14" s="12" t="s">
        <v>496</v>
      </c>
      <c r="BZ14" s="12" t="s">
        <v>497</v>
      </c>
      <c r="CA14" s="12" t="s">
        <v>498</v>
      </c>
      <c r="CB14" s="35" t="n">
        <v>3</v>
      </c>
      <c r="CC14" s="35" t="n">
        <v>9</v>
      </c>
      <c r="CD14" s="35" t="n">
        <v>36</v>
      </c>
      <c r="CE14" s="35" t="n">
        <v>2576</v>
      </c>
      <c r="CF14" s="35" t="n">
        <v>3487</v>
      </c>
      <c r="CG14" s="35" t="n">
        <v>0</v>
      </c>
      <c r="CH14" s="35" t="n">
        <v>2481</v>
      </c>
      <c r="CI14" s="35" t="n">
        <v>0</v>
      </c>
      <c r="CJ14" s="35" t="n">
        <v>2504</v>
      </c>
      <c r="CK14" s="35" t="n">
        <v>2558</v>
      </c>
      <c r="CL14" s="35" t="n">
        <v>4988</v>
      </c>
      <c r="CM14" s="35" t="n">
        <v>5010</v>
      </c>
      <c r="CN14" s="35" t="n">
        <v>0</v>
      </c>
      <c r="CO14" s="35" t="n">
        <v>0</v>
      </c>
      <c r="CP14" s="35" t="n">
        <v>5014</v>
      </c>
      <c r="CQ14" s="35" t="n">
        <v>0</v>
      </c>
      <c r="CR14" s="35" t="n">
        <v>0</v>
      </c>
    </row>
    <row r="15" customFormat="false" ht="12.75" hidden="false" customHeight="false" outlineLevel="0" collapsed="false">
      <c r="A15" s="11" t="n">
        <v>3922062</v>
      </c>
      <c r="B15" s="12" t="s">
        <v>508</v>
      </c>
      <c r="C15" s="35" t="n">
        <v>5593927</v>
      </c>
      <c r="D15" s="11" t="n">
        <v>4</v>
      </c>
      <c r="E15" s="11" t="n">
        <v>1</v>
      </c>
      <c r="F15" s="11" t="n">
        <v>3</v>
      </c>
      <c r="G15" s="11" t="n">
        <v>2</v>
      </c>
      <c r="H15" s="11" t="n">
        <v>4</v>
      </c>
      <c r="I15" s="11" t="n">
        <v>1</v>
      </c>
      <c r="J15" s="11" t="n">
        <v>1</v>
      </c>
      <c r="K15" s="12" t="s">
        <v>509</v>
      </c>
      <c r="L15" s="11" t="n">
        <v>5</v>
      </c>
      <c r="M15" s="12" t="s">
        <v>510</v>
      </c>
      <c r="N15" s="11" t="n">
        <v>18</v>
      </c>
      <c r="O15" s="13" t="s">
        <v>5310</v>
      </c>
      <c r="P15" s="13" t="s">
        <v>511</v>
      </c>
      <c r="Q15" s="11" t="n">
        <v>2</v>
      </c>
      <c r="R15" s="11" t="n">
        <v>4</v>
      </c>
      <c r="S15" s="11" t="n">
        <v>3</v>
      </c>
      <c r="T15" s="11" t="n">
        <v>2</v>
      </c>
      <c r="U15" s="11" t="n">
        <v>2</v>
      </c>
      <c r="V15" s="11" t="n">
        <v>2</v>
      </c>
      <c r="W15" s="11" t="n">
        <v>2</v>
      </c>
      <c r="X15" s="11" t="n">
        <v>1</v>
      </c>
      <c r="Y15" s="14" t="s">
        <v>5310</v>
      </c>
      <c r="Z15" s="14" t="s">
        <v>512</v>
      </c>
      <c r="AA15" s="15" t="s">
        <v>5310</v>
      </c>
      <c r="AB15" s="15" t="s">
        <v>513</v>
      </c>
      <c r="AC15" s="16" t="s">
        <v>5310</v>
      </c>
      <c r="AD15" s="16" t="s">
        <v>514</v>
      </c>
      <c r="AE15" s="11" t="n">
        <v>3</v>
      </c>
      <c r="AF15" s="11" t="n">
        <v>4</v>
      </c>
      <c r="AG15" s="11" t="n">
        <v>4</v>
      </c>
      <c r="AH15" s="11" t="n">
        <v>2</v>
      </c>
      <c r="AI15" s="11" t="n">
        <v>2</v>
      </c>
      <c r="AJ15" s="11" t="n">
        <v>2</v>
      </c>
      <c r="AK15" s="11" t="n">
        <v>4</v>
      </c>
      <c r="AL15" s="11" t="n">
        <v>2</v>
      </c>
      <c r="AM15" s="17" t="s">
        <v>5310</v>
      </c>
      <c r="AN15" s="17" t="s">
        <v>515</v>
      </c>
      <c r="AO15" s="18" t="s">
        <v>5310</v>
      </c>
      <c r="AP15" s="18" t="s">
        <v>516</v>
      </c>
      <c r="AQ15" s="19" t="s">
        <v>5310</v>
      </c>
      <c r="AR15" s="19" t="s">
        <v>517</v>
      </c>
      <c r="AS15" s="11" t="n">
        <v>4</v>
      </c>
      <c r="AT15" s="11" t="n">
        <v>4</v>
      </c>
      <c r="AU15" s="11" t="n">
        <v>4</v>
      </c>
      <c r="AV15" s="11" t="n">
        <v>2</v>
      </c>
      <c r="AW15" s="11" t="n">
        <v>2</v>
      </c>
      <c r="AX15" s="11" t="n">
        <v>3</v>
      </c>
      <c r="AY15" s="11" t="n">
        <v>2</v>
      </c>
      <c r="AZ15" s="11" t="n">
        <v>2</v>
      </c>
      <c r="BA15" s="11" t="n">
        <v>1</v>
      </c>
      <c r="BB15" s="20" t="s">
        <v>518</v>
      </c>
      <c r="BC15" s="20" t="s">
        <v>5310</v>
      </c>
      <c r="BD15" s="20" t="s">
        <v>5310</v>
      </c>
      <c r="BE15" s="20" t="s">
        <v>5310</v>
      </c>
      <c r="BF15" s="21" t="s">
        <v>519</v>
      </c>
      <c r="BG15" s="21" t="s">
        <v>5310</v>
      </c>
      <c r="BH15" s="21" t="s">
        <v>5310</v>
      </c>
      <c r="BI15" s="21" t="s">
        <v>5310</v>
      </c>
      <c r="BJ15" s="22" t="s">
        <v>520</v>
      </c>
      <c r="BK15" s="22" t="s">
        <v>5310</v>
      </c>
      <c r="BL15" s="22" t="s">
        <v>5310</v>
      </c>
      <c r="BM15" s="22" t="s">
        <v>5310</v>
      </c>
      <c r="BN15" s="11" t="n">
        <v>2</v>
      </c>
      <c r="BO15" s="11" t="n">
        <v>4</v>
      </c>
      <c r="BP15" s="11" t="n">
        <v>4</v>
      </c>
      <c r="BQ15" s="11" t="n">
        <v>2</v>
      </c>
      <c r="BR15" s="11" t="n">
        <v>2</v>
      </c>
      <c r="BS15" s="11" t="n">
        <v>2</v>
      </c>
      <c r="BT15" s="11" t="n">
        <v>3</v>
      </c>
      <c r="BU15" s="11" t="n">
        <v>2</v>
      </c>
      <c r="BV15" s="12" t="s">
        <v>521</v>
      </c>
      <c r="BW15" s="11" t="n">
        <v>1</v>
      </c>
      <c r="BX15" s="11" t="n">
        <v>1</v>
      </c>
      <c r="BY15" s="12" t="s">
        <v>522</v>
      </c>
      <c r="BZ15" s="12" t="s">
        <v>523</v>
      </c>
      <c r="CA15" s="12" t="s">
        <v>524</v>
      </c>
      <c r="CB15" s="35" t="n">
        <v>4</v>
      </c>
      <c r="CC15" s="35" t="n">
        <v>69</v>
      </c>
      <c r="CD15" s="35" t="n">
        <v>92</v>
      </c>
      <c r="CE15" s="35" t="n">
        <v>5290</v>
      </c>
      <c r="CF15" s="35" t="n">
        <v>282</v>
      </c>
      <c r="CG15" s="35" t="n">
        <v>3770</v>
      </c>
      <c r="CH15" s="35" t="n">
        <v>2178</v>
      </c>
      <c r="CI15" s="35" t="n">
        <v>5462</v>
      </c>
      <c r="CJ15" s="35" t="n">
        <v>1668</v>
      </c>
      <c r="CK15" s="35" t="n">
        <v>1825</v>
      </c>
      <c r="CL15" s="35" t="n">
        <v>3526</v>
      </c>
      <c r="CM15" s="35" t="n">
        <v>3576</v>
      </c>
      <c r="CN15" s="35" t="n">
        <v>5243</v>
      </c>
      <c r="CO15" s="35" t="n">
        <v>5274</v>
      </c>
      <c r="CP15" s="35" t="n">
        <v>5277</v>
      </c>
      <c r="CQ15" s="35" t="n">
        <v>7128</v>
      </c>
      <c r="CR15" s="35" t="n">
        <v>7155</v>
      </c>
    </row>
    <row r="16" customFormat="false" ht="12.75" hidden="false" customHeight="false" outlineLevel="0" collapsed="false">
      <c r="A16" s="11" t="n">
        <v>3923760</v>
      </c>
      <c r="B16" s="12" t="s">
        <v>541</v>
      </c>
      <c r="C16" s="35" t="n">
        <v>5568356</v>
      </c>
      <c r="D16" s="11" t="n">
        <v>2</v>
      </c>
      <c r="E16" s="11" t="n">
        <v>2</v>
      </c>
      <c r="F16" s="11" t="s">
        <v>5310</v>
      </c>
      <c r="G16" s="11" t="n">
        <v>1</v>
      </c>
      <c r="H16" s="11" t="s">
        <v>5310</v>
      </c>
      <c r="I16" s="11" t="n">
        <v>1</v>
      </c>
      <c r="J16" s="11" t="n">
        <v>2</v>
      </c>
      <c r="K16" s="12" t="s">
        <v>542</v>
      </c>
      <c r="L16" s="11" t="n">
        <v>6</v>
      </c>
      <c r="M16" s="12" t="s">
        <v>543</v>
      </c>
      <c r="N16" s="11" t="n">
        <v>12</v>
      </c>
      <c r="O16" s="13" t="s">
        <v>544</v>
      </c>
      <c r="P16" s="13" t="s">
        <v>5310</v>
      </c>
      <c r="Q16" s="11" t="n">
        <v>4</v>
      </c>
      <c r="R16" s="11" t="n">
        <v>3</v>
      </c>
      <c r="S16" s="11" t="n">
        <v>4</v>
      </c>
      <c r="T16" s="11" t="n">
        <v>3</v>
      </c>
      <c r="U16" s="11" t="n">
        <v>2</v>
      </c>
      <c r="V16" s="11" t="n">
        <v>2</v>
      </c>
      <c r="W16" s="11" t="n">
        <v>2</v>
      </c>
      <c r="X16" s="11" t="n">
        <v>3</v>
      </c>
      <c r="Y16" s="14" t="s">
        <v>545</v>
      </c>
      <c r="Z16" s="14" t="s">
        <v>5310</v>
      </c>
      <c r="AA16" s="15" t="s">
        <v>546</v>
      </c>
      <c r="AB16" s="15" t="s">
        <v>5310</v>
      </c>
      <c r="AC16" s="16" t="s">
        <v>547</v>
      </c>
      <c r="AD16" s="16" t="s">
        <v>5310</v>
      </c>
      <c r="AE16" s="11" t="n">
        <v>1</v>
      </c>
      <c r="AF16" s="11" t="n">
        <v>3</v>
      </c>
      <c r="AG16" s="11" t="n">
        <v>1</v>
      </c>
      <c r="AH16" s="11" t="n">
        <v>4</v>
      </c>
      <c r="AI16" s="11" t="n">
        <v>4</v>
      </c>
      <c r="AJ16" s="11" t="n">
        <v>3</v>
      </c>
      <c r="AK16" s="11" t="n">
        <v>4</v>
      </c>
      <c r="AL16" s="11" t="n">
        <v>2</v>
      </c>
      <c r="AM16" s="17" t="s">
        <v>5310</v>
      </c>
      <c r="AN16" s="17" t="s">
        <v>5310</v>
      </c>
      <c r="AO16" s="18" t="s">
        <v>5310</v>
      </c>
      <c r="AP16" s="18" t="s">
        <v>5310</v>
      </c>
      <c r="AQ16" s="19" t="s">
        <v>5310</v>
      </c>
      <c r="AR16" s="19" t="s">
        <v>5310</v>
      </c>
      <c r="AS16" s="11" t="s">
        <v>5310</v>
      </c>
      <c r="AT16" s="11" t="s">
        <v>5310</v>
      </c>
      <c r="AU16" s="11" t="s">
        <v>5310</v>
      </c>
      <c r="AV16" s="11" t="s">
        <v>5310</v>
      </c>
      <c r="AW16" s="11" t="s">
        <v>5310</v>
      </c>
      <c r="AX16" s="11" t="s">
        <v>5310</v>
      </c>
      <c r="AY16" s="11" t="s">
        <v>5310</v>
      </c>
      <c r="AZ16" s="11" t="s">
        <v>5310</v>
      </c>
      <c r="BA16" s="11" t="n">
        <v>2</v>
      </c>
      <c r="BB16" s="20" t="s">
        <v>5310</v>
      </c>
      <c r="BC16" s="20" t="s">
        <v>5310</v>
      </c>
      <c r="BD16" s="20" t="s">
        <v>5310</v>
      </c>
      <c r="BE16" s="20" t="s">
        <v>5310</v>
      </c>
      <c r="BF16" s="21" t="s">
        <v>5310</v>
      </c>
      <c r="BG16" s="21" t="s">
        <v>5310</v>
      </c>
      <c r="BH16" s="21" t="s">
        <v>5310</v>
      </c>
      <c r="BI16" s="21" t="s">
        <v>5310</v>
      </c>
      <c r="BJ16" s="22" t="s">
        <v>5310</v>
      </c>
      <c r="BK16" s="22" t="s">
        <v>5310</v>
      </c>
      <c r="BL16" s="22" t="s">
        <v>5310</v>
      </c>
      <c r="BM16" s="22" t="s">
        <v>5310</v>
      </c>
      <c r="BN16" s="11" t="s">
        <v>5310</v>
      </c>
      <c r="BO16" s="11" t="s">
        <v>5310</v>
      </c>
      <c r="BP16" s="11" t="s">
        <v>5310</v>
      </c>
      <c r="BQ16" s="11" t="s">
        <v>5310</v>
      </c>
      <c r="BR16" s="11" t="s">
        <v>5310</v>
      </c>
      <c r="BS16" s="11" t="s">
        <v>5310</v>
      </c>
      <c r="BT16" s="11" t="s">
        <v>5310</v>
      </c>
      <c r="BU16" s="11" t="s">
        <v>5310</v>
      </c>
      <c r="BV16" s="12" t="s">
        <v>495</v>
      </c>
      <c r="BW16" s="11" t="n">
        <v>0</v>
      </c>
      <c r="BX16" s="11" t="n">
        <v>1</v>
      </c>
      <c r="BY16" s="12" t="s">
        <v>548</v>
      </c>
      <c r="BZ16" s="12" t="s">
        <v>549</v>
      </c>
      <c r="CA16" s="12" t="s">
        <v>550</v>
      </c>
      <c r="CB16" s="35" t="n">
        <v>3</v>
      </c>
      <c r="CC16" s="35" t="n">
        <v>24</v>
      </c>
      <c r="CD16" s="35" t="n">
        <v>69</v>
      </c>
      <c r="CE16" s="35" t="n">
        <v>2112</v>
      </c>
      <c r="CF16" s="35" t="n">
        <v>2527</v>
      </c>
      <c r="CG16" s="35" t="n">
        <v>0</v>
      </c>
      <c r="CH16" s="35" t="n">
        <v>483</v>
      </c>
      <c r="CI16" s="35" t="n">
        <v>0</v>
      </c>
      <c r="CJ16" s="35" t="n">
        <v>2042</v>
      </c>
      <c r="CK16" s="35" t="n">
        <v>2095</v>
      </c>
      <c r="CL16" s="35" t="n">
        <v>5742</v>
      </c>
      <c r="CM16" s="35" t="n">
        <v>5822</v>
      </c>
      <c r="CN16" s="35" t="n">
        <v>0</v>
      </c>
      <c r="CO16" s="35" t="n">
        <v>0</v>
      </c>
      <c r="CP16" s="35" t="n">
        <v>5834</v>
      </c>
      <c r="CQ16" s="35" t="n">
        <v>0</v>
      </c>
      <c r="CR16" s="35" t="n">
        <v>0</v>
      </c>
    </row>
    <row r="17" customFormat="false" ht="12.75" hidden="false" customHeight="false" outlineLevel="0" collapsed="false">
      <c r="A17" s="11" t="n">
        <v>3925441</v>
      </c>
      <c r="B17" s="12" t="s">
        <v>560</v>
      </c>
      <c r="C17" s="35" t="n">
        <v>5593927</v>
      </c>
      <c r="D17" s="11" t="n">
        <v>2</v>
      </c>
      <c r="E17" s="11" t="s">
        <v>5310</v>
      </c>
      <c r="F17" s="11" t="n">
        <v>2</v>
      </c>
      <c r="G17" s="11" t="s">
        <v>5310</v>
      </c>
      <c r="H17" s="11" t="n">
        <v>1</v>
      </c>
      <c r="I17" s="11" t="n">
        <v>1</v>
      </c>
      <c r="J17" s="11" t="n">
        <v>2</v>
      </c>
      <c r="K17" s="12" t="s">
        <v>561</v>
      </c>
      <c r="L17" s="11" t="n">
        <v>7</v>
      </c>
      <c r="M17" s="12" t="s">
        <v>509</v>
      </c>
      <c r="N17" s="11" t="n">
        <v>21</v>
      </c>
      <c r="O17" s="13" t="s">
        <v>5310</v>
      </c>
      <c r="P17" s="13" t="s">
        <v>562</v>
      </c>
      <c r="Q17" s="11" t="n">
        <v>3</v>
      </c>
      <c r="R17" s="11" t="n">
        <v>2</v>
      </c>
      <c r="S17" s="11" t="n">
        <v>3</v>
      </c>
      <c r="T17" s="11" t="n">
        <v>3</v>
      </c>
      <c r="U17" s="11" t="n">
        <v>2</v>
      </c>
      <c r="V17" s="11" t="n">
        <v>2</v>
      </c>
      <c r="W17" s="11" t="n">
        <v>2</v>
      </c>
      <c r="X17" s="11" t="n">
        <v>2</v>
      </c>
      <c r="Y17" s="14" t="s">
        <v>563</v>
      </c>
      <c r="Z17" s="14" t="s">
        <v>5310</v>
      </c>
      <c r="AA17" s="15" t="s">
        <v>564</v>
      </c>
      <c r="AB17" s="15" t="s">
        <v>5310</v>
      </c>
      <c r="AC17" s="16" t="s">
        <v>565</v>
      </c>
      <c r="AD17" s="16" t="s">
        <v>5310</v>
      </c>
      <c r="AE17" s="11" t="n">
        <v>5</v>
      </c>
      <c r="AF17" s="11" t="n">
        <v>4</v>
      </c>
      <c r="AG17" s="11" t="n">
        <v>4</v>
      </c>
      <c r="AH17" s="11" t="n">
        <v>2</v>
      </c>
      <c r="AI17" s="11" t="n">
        <v>2</v>
      </c>
      <c r="AJ17" s="11" t="n">
        <v>2</v>
      </c>
      <c r="AK17" s="11" t="n">
        <v>3</v>
      </c>
      <c r="AL17" s="11" t="n">
        <v>3</v>
      </c>
      <c r="AM17" s="17" t="s">
        <v>5310</v>
      </c>
      <c r="AN17" s="17" t="s">
        <v>5310</v>
      </c>
      <c r="AO17" s="18" t="s">
        <v>5310</v>
      </c>
      <c r="AP17" s="18" t="s">
        <v>5310</v>
      </c>
      <c r="AQ17" s="19" t="s">
        <v>5310</v>
      </c>
      <c r="AR17" s="19" t="s">
        <v>5310</v>
      </c>
      <c r="AS17" s="11" t="s">
        <v>5310</v>
      </c>
      <c r="AT17" s="11" t="s">
        <v>5310</v>
      </c>
      <c r="AU17" s="11" t="s">
        <v>5310</v>
      </c>
      <c r="AV17" s="11" t="s">
        <v>5310</v>
      </c>
      <c r="AW17" s="11" t="s">
        <v>5310</v>
      </c>
      <c r="AX17" s="11" t="s">
        <v>5310</v>
      </c>
      <c r="AY17" s="11" t="s">
        <v>5310</v>
      </c>
      <c r="AZ17" s="11" t="s">
        <v>5310</v>
      </c>
      <c r="BA17" s="11" t="n">
        <v>2</v>
      </c>
      <c r="BB17" s="20" t="s">
        <v>5310</v>
      </c>
      <c r="BC17" s="20" t="s">
        <v>5310</v>
      </c>
      <c r="BD17" s="20" t="s">
        <v>5310</v>
      </c>
      <c r="BE17" s="20" t="s">
        <v>5310</v>
      </c>
      <c r="BF17" s="21" t="s">
        <v>5310</v>
      </c>
      <c r="BG17" s="21" t="s">
        <v>5310</v>
      </c>
      <c r="BH17" s="21" t="s">
        <v>5310</v>
      </c>
      <c r="BI17" s="21" t="s">
        <v>5310</v>
      </c>
      <c r="BJ17" s="22" t="s">
        <v>5310</v>
      </c>
      <c r="BK17" s="22" t="s">
        <v>5310</v>
      </c>
      <c r="BL17" s="22" t="s">
        <v>5310</v>
      </c>
      <c r="BM17" s="22" t="s">
        <v>5310</v>
      </c>
      <c r="BN17" s="11" t="s">
        <v>5310</v>
      </c>
      <c r="BO17" s="11" t="s">
        <v>5310</v>
      </c>
      <c r="BP17" s="11" t="s">
        <v>5310</v>
      </c>
      <c r="BQ17" s="11" t="s">
        <v>5310</v>
      </c>
      <c r="BR17" s="11" t="s">
        <v>5310</v>
      </c>
      <c r="BS17" s="11" t="s">
        <v>5310</v>
      </c>
      <c r="BT17" s="11" t="s">
        <v>5310</v>
      </c>
      <c r="BU17" s="11" t="s">
        <v>5310</v>
      </c>
      <c r="BV17" s="12" t="s">
        <v>566</v>
      </c>
      <c r="BW17" s="11" t="n">
        <v>0</v>
      </c>
      <c r="BX17" s="11" t="n">
        <v>1</v>
      </c>
      <c r="BY17" s="12" t="s">
        <v>567</v>
      </c>
      <c r="BZ17" s="12" t="s">
        <v>568</v>
      </c>
      <c r="CA17" s="12" t="s">
        <v>569</v>
      </c>
      <c r="CB17" s="35" t="n">
        <v>17</v>
      </c>
      <c r="CC17" s="35" t="n">
        <v>35</v>
      </c>
      <c r="CD17" s="35" t="n">
        <v>118</v>
      </c>
      <c r="CE17" s="35" t="n">
        <v>91266</v>
      </c>
      <c r="CF17" s="35" t="n">
        <v>0</v>
      </c>
      <c r="CG17" s="35" t="n">
        <v>91531</v>
      </c>
      <c r="CH17" s="35" t="n">
        <v>0</v>
      </c>
      <c r="CI17" s="35" t="n">
        <v>86261</v>
      </c>
      <c r="CJ17" s="35" t="n">
        <v>90964</v>
      </c>
      <c r="CK17" s="35" t="n">
        <v>91200</v>
      </c>
      <c r="CL17" s="35" t="n">
        <v>99621</v>
      </c>
      <c r="CM17" s="35" t="n">
        <v>99745</v>
      </c>
      <c r="CN17" s="35" t="n">
        <v>0</v>
      </c>
      <c r="CO17" s="35" t="n">
        <v>0</v>
      </c>
      <c r="CP17" s="35" t="n">
        <v>99839</v>
      </c>
      <c r="CQ17" s="35" t="n">
        <v>0</v>
      </c>
      <c r="CR17" s="35" t="n">
        <v>0</v>
      </c>
    </row>
    <row r="18" customFormat="false" ht="12.75" hidden="false" customHeight="false" outlineLevel="0" collapsed="false">
      <c r="A18" s="11" t="n">
        <v>3932188</v>
      </c>
      <c r="B18" s="12" t="s">
        <v>580</v>
      </c>
      <c r="C18" s="35" t="n">
        <v>5568355</v>
      </c>
      <c r="D18" s="11" t="n">
        <v>4</v>
      </c>
      <c r="E18" s="11" t="n">
        <v>1</v>
      </c>
      <c r="F18" s="11" t="n">
        <v>3</v>
      </c>
      <c r="G18" s="11" t="n">
        <v>4</v>
      </c>
      <c r="H18" s="11" t="n">
        <v>2</v>
      </c>
      <c r="I18" s="11" t="n">
        <v>1</v>
      </c>
      <c r="J18" s="11" t="n">
        <v>2</v>
      </c>
      <c r="K18" s="12" t="s">
        <v>139</v>
      </c>
      <c r="L18" s="11" t="n">
        <v>4</v>
      </c>
      <c r="M18" s="12" t="s">
        <v>582</v>
      </c>
      <c r="N18" s="11" t="n">
        <v>3</v>
      </c>
      <c r="O18" s="13" t="s">
        <v>583</v>
      </c>
      <c r="P18" s="13" t="s">
        <v>5310</v>
      </c>
      <c r="Q18" s="11" t="n">
        <v>2</v>
      </c>
      <c r="R18" s="11" t="n">
        <v>2</v>
      </c>
      <c r="S18" s="11" t="n">
        <v>2</v>
      </c>
      <c r="T18" s="11" t="n">
        <v>3</v>
      </c>
      <c r="U18" s="11" t="n">
        <v>2</v>
      </c>
      <c r="V18" s="11" t="n">
        <v>2</v>
      </c>
      <c r="W18" s="11" t="n">
        <v>2</v>
      </c>
      <c r="X18" s="11" t="n">
        <v>2</v>
      </c>
      <c r="Y18" s="14" t="s">
        <v>584</v>
      </c>
      <c r="Z18" s="14" t="s">
        <v>5310</v>
      </c>
      <c r="AA18" s="15" t="s">
        <v>585</v>
      </c>
      <c r="AB18" s="15" t="s">
        <v>5310</v>
      </c>
      <c r="AC18" s="16" t="s">
        <v>586</v>
      </c>
      <c r="AD18" s="16" t="s">
        <v>5310</v>
      </c>
      <c r="AE18" s="11" t="n">
        <v>1</v>
      </c>
      <c r="AF18" s="11" t="n">
        <v>1</v>
      </c>
      <c r="AG18" s="11" t="n">
        <v>1</v>
      </c>
      <c r="AH18" s="11" t="n">
        <v>2</v>
      </c>
      <c r="AI18" s="11" t="n">
        <v>2</v>
      </c>
      <c r="AJ18" s="11" t="n">
        <v>2</v>
      </c>
      <c r="AK18" s="11" t="n">
        <v>3</v>
      </c>
      <c r="AL18" s="11" t="n">
        <v>2</v>
      </c>
      <c r="AM18" s="17" t="s">
        <v>5310</v>
      </c>
      <c r="AN18" s="17" t="s">
        <v>587</v>
      </c>
      <c r="AO18" s="18" t="s">
        <v>5310</v>
      </c>
      <c r="AP18" s="18" t="s">
        <v>588</v>
      </c>
      <c r="AQ18" s="19" t="s">
        <v>5310</v>
      </c>
      <c r="AR18" s="19" t="s">
        <v>589</v>
      </c>
      <c r="AS18" s="11" t="n">
        <v>5</v>
      </c>
      <c r="AT18" s="11" t="n">
        <v>5</v>
      </c>
      <c r="AU18" s="11" t="n">
        <v>5</v>
      </c>
      <c r="AV18" s="11" t="n">
        <v>4</v>
      </c>
      <c r="AW18" s="11" t="n">
        <v>3</v>
      </c>
      <c r="AX18" s="11" t="n">
        <v>4</v>
      </c>
      <c r="AY18" s="11" t="n">
        <v>3</v>
      </c>
      <c r="AZ18" s="11" t="n">
        <v>4</v>
      </c>
      <c r="BA18" s="11" t="n">
        <v>1</v>
      </c>
      <c r="BB18" s="20" t="s">
        <v>590</v>
      </c>
      <c r="BC18" s="20" t="s">
        <v>5310</v>
      </c>
      <c r="BD18" s="20" t="s">
        <v>5310</v>
      </c>
      <c r="BE18" s="20" t="s">
        <v>5310</v>
      </c>
      <c r="BF18" s="21" t="s">
        <v>591</v>
      </c>
      <c r="BG18" s="21" t="s">
        <v>5310</v>
      </c>
      <c r="BH18" s="21" t="s">
        <v>5310</v>
      </c>
      <c r="BI18" s="21" t="s">
        <v>5310</v>
      </c>
      <c r="BJ18" s="22" t="s">
        <v>592</v>
      </c>
      <c r="BK18" s="22" t="s">
        <v>5310</v>
      </c>
      <c r="BL18" s="22" t="s">
        <v>5310</v>
      </c>
      <c r="BM18" s="22" t="s">
        <v>5310</v>
      </c>
      <c r="BN18" s="11" t="n">
        <v>3</v>
      </c>
      <c r="BO18" s="11" t="n">
        <v>3</v>
      </c>
      <c r="BP18" s="11" t="n">
        <v>3</v>
      </c>
      <c r="BQ18" s="11" t="n">
        <v>3</v>
      </c>
      <c r="BR18" s="11" t="n">
        <v>3</v>
      </c>
      <c r="BS18" s="11" t="n">
        <v>3</v>
      </c>
      <c r="BT18" s="11" t="n">
        <v>2</v>
      </c>
      <c r="BU18" s="11" t="n">
        <v>2</v>
      </c>
      <c r="BV18" s="12" t="s">
        <v>594</v>
      </c>
      <c r="BW18" s="11" t="n">
        <v>0</v>
      </c>
      <c r="BX18" s="11" t="n">
        <v>0</v>
      </c>
      <c r="BY18" s="12" t="s">
        <v>595</v>
      </c>
      <c r="BZ18" s="12" t="s">
        <v>596</v>
      </c>
      <c r="CA18" s="12" t="s">
        <v>597</v>
      </c>
      <c r="CB18" s="35" t="n">
        <v>26</v>
      </c>
      <c r="CC18" s="35" t="n">
        <v>90</v>
      </c>
      <c r="CD18" s="35" t="n">
        <v>133</v>
      </c>
      <c r="CE18" s="35" t="n">
        <v>10877</v>
      </c>
      <c r="CF18" s="35" t="n">
        <v>10864</v>
      </c>
      <c r="CG18" s="35" t="n">
        <v>7803</v>
      </c>
      <c r="CH18" s="35" t="n">
        <v>11240</v>
      </c>
      <c r="CI18" s="35" t="n">
        <v>4697</v>
      </c>
      <c r="CJ18" s="35" t="n">
        <v>3510</v>
      </c>
      <c r="CK18" s="35" t="n">
        <v>3595</v>
      </c>
      <c r="CL18" s="35" t="n">
        <v>7398</v>
      </c>
      <c r="CM18" s="35" t="n">
        <v>7443</v>
      </c>
      <c r="CN18" s="35" t="n">
        <v>10868</v>
      </c>
      <c r="CO18" s="35" t="n">
        <v>10870</v>
      </c>
      <c r="CP18" s="35" t="n">
        <v>10873</v>
      </c>
      <c r="CQ18" s="35" t="n">
        <v>14138</v>
      </c>
      <c r="CR18" s="35" t="n">
        <v>14187</v>
      </c>
    </row>
    <row r="19" customFormat="false" ht="12.75" hidden="false" customHeight="false" outlineLevel="0" collapsed="false">
      <c r="A19" s="11" t="n">
        <v>3937206</v>
      </c>
      <c r="B19" s="12" t="s">
        <v>615</v>
      </c>
      <c r="C19" s="35" t="n">
        <v>5593927</v>
      </c>
      <c r="D19" s="11" t="n">
        <v>4</v>
      </c>
      <c r="E19" s="11" t="n">
        <v>2</v>
      </c>
      <c r="F19" s="11" t="n">
        <v>3</v>
      </c>
      <c r="G19" s="11" t="n">
        <v>1</v>
      </c>
      <c r="H19" s="11" t="n">
        <v>4</v>
      </c>
      <c r="I19" s="11" t="n">
        <v>1</v>
      </c>
      <c r="J19" s="11" t="n">
        <v>1</v>
      </c>
      <c r="K19" s="12" t="s">
        <v>616</v>
      </c>
      <c r="L19" s="11" t="n">
        <v>4</v>
      </c>
      <c r="M19" s="12" t="s">
        <v>617</v>
      </c>
      <c r="N19" s="11" t="n">
        <v>10</v>
      </c>
      <c r="O19" s="13" t="s">
        <v>5310</v>
      </c>
      <c r="P19" s="13" t="s">
        <v>618</v>
      </c>
      <c r="Q19" s="11" t="n">
        <v>5</v>
      </c>
      <c r="R19" s="11" t="n">
        <v>5</v>
      </c>
      <c r="S19" s="11" t="n">
        <v>5</v>
      </c>
      <c r="T19" s="11" t="n">
        <v>2</v>
      </c>
      <c r="U19" s="11" t="n">
        <v>2</v>
      </c>
      <c r="V19" s="11" t="n">
        <v>3</v>
      </c>
      <c r="W19" s="11" t="n">
        <v>2</v>
      </c>
      <c r="X19" s="11" t="n">
        <v>1</v>
      </c>
      <c r="Y19" s="14" t="s">
        <v>5310</v>
      </c>
      <c r="Z19" s="14" t="s">
        <v>619</v>
      </c>
      <c r="AA19" s="15" t="s">
        <v>5310</v>
      </c>
      <c r="AB19" s="15" t="s">
        <v>620</v>
      </c>
      <c r="AC19" s="16" t="s">
        <v>5310</v>
      </c>
      <c r="AD19" s="16" t="s">
        <v>621</v>
      </c>
      <c r="AE19" s="11" t="n">
        <v>4</v>
      </c>
      <c r="AF19" s="11" t="n">
        <v>3</v>
      </c>
      <c r="AG19" s="11" t="n">
        <v>4</v>
      </c>
      <c r="AH19" s="11" t="n">
        <v>2</v>
      </c>
      <c r="AI19" s="11" t="n">
        <v>2</v>
      </c>
      <c r="AJ19" s="11" t="n">
        <v>2</v>
      </c>
      <c r="AK19" s="11" t="n">
        <v>2</v>
      </c>
      <c r="AL19" s="11" t="n">
        <v>2</v>
      </c>
      <c r="AM19" s="17" t="s">
        <v>5310</v>
      </c>
      <c r="AN19" s="17" t="s">
        <v>622</v>
      </c>
      <c r="AO19" s="18" t="s">
        <v>5310</v>
      </c>
      <c r="AP19" s="18" t="s">
        <v>623</v>
      </c>
      <c r="AQ19" s="19" t="s">
        <v>5310</v>
      </c>
      <c r="AR19" s="19" t="s">
        <v>624</v>
      </c>
      <c r="AS19" s="11" t="n">
        <v>5</v>
      </c>
      <c r="AT19" s="11" t="n">
        <v>5</v>
      </c>
      <c r="AU19" s="11" t="n">
        <v>5</v>
      </c>
      <c r="AV19" s="11" t="n">
        <v>2</v>
      </c>
      <c r="AW19" s="11" t="n">
        <v>2</v>
      </c>
      <c r="AX19" s="11" t="n">
        <v>2</v>
      </c>
      <c r="AY19" s="11" t="n">
        <v>2</v>
      </c>
      <c r="AZ19" s="11" t="n">
        <v>2</v>
      </c>
      <c r="BA19" s="11" t="n">
        <v>1</v>
      </c>
      <c r="BB19" s="20" t="s">
        <v>5310</v>
      </c>
      <c r="BC19" s="20" t="s">
        <v>5310</v>
      </c>
      <c r="BD19" s="20" t="s">
        <v>5310</v>
      </c>
      <c r="BE19" s="20" t="s">
        <v>625</v>
      </c>
      <c r="BF19" s="21" t="s">
        <v>5310</v>
      </c>
      <c r="BG19" s="21" t="s">
        <v>5310</v>
      </c>
      <c r="BH19" s="21" t="s">
        <v>5310</v>
      </c>
      <c r="BI19" s="21" t="s">
        <v>626</v>
      </c>
      <c r="BJ19" s="22" t="s">
        <v>5310</v>
      </c>
      <c r="BK19" s="22" t="s">
        <v>5310</v>
      </c>
      <c r="BL19" s="22" t="s">
        <v>5310</v>
      </c>
      <c r="BM19" s="22" t="s">
        <v>627</v>
      </c>
      <c r="BN19" s="11" t="n">
        <v>3</v>
      </c>
      <c r="BO19" s="11" t="n">
        <v>3</v>
      </c>
      <c r="BP19" s="11" t="n">
        <v>2</v>
      </c>
      <c r="BQ19" s="11" t="n">
        <v>4</v>
      </c>
      <c r="BR19" s="11" t="n">
        <v>4</v>
      </c>
      <c r="BS19" s="11" t="n">
        <v>3</v>
      </c>
      <c r="BT19" s="11" t="n">
        <v>3</v>
      </c>
      <c r="BU19" s="11" t="n">
        <v>3</v>
      </c>
      <c r="BV19" s="12" t="s">
        <v>628</v>
      </c>
      <c r="BW19" s="11" t="n">
        <v>0</v>
      </c>
      <c r="BX19" s="11" t="n">
        <v>0</v>
      </c>
      <c r="BY19" s="12" t="s">
        <v>629</v>
      </c>
      <c r="BZ19" s="12" t="s">
        <v>630</v>
      </c>
      <c r="CA19" s="12" t="s">
        <v>631</v>
      </c>
      <c r="CB19" s="35" t="n">
        <v>5</v>
      </c>
      <c r="CC19" s="35" t="n">
        <v>27</v>
      </c>
      <c r="CD19" s="35" t="n">
        <v>63</v>
      </c>
      <c r="CE19" s="35" t="n">
        <v>113897</v>
      </c>
      <c r="CF19" s="35" t="n">
        <v>105300</v>
      </c>
      <c r="CG19" s="35" t="n">
        <v>111474</v>
      </c>
      <c r="CH19" s="35" t="n">
        <v>290</v>
      </c>
      <c r="CI19" s="35" t="n">
        <v>114012</v>
      </c>
      <c r="CJ19" s="35" t="n">
        <v>2898</v>
      </c>
      <c r="CK19" s="35" t="n">
        <v>2992</v>
      </c>
      <c r="CL19" s="35" t="n">
        <v>107239</v>
      </c>
      <c r="CM19" s="35" t="n">
        <v>107280</v>
      </c>
      <c r="CN19" s="35" t="n">
        <v>113842</v>
      </c>
      <c r="CO19" s="35" t="n">
        <v>113859</v>
      </c>
      <c r="CP19" s="35" t="n">
        <v>113894</v>
      </c>
      <c r="CQ19" s="35" t="n">
        <v>115770</v>
      </c>
      <c r="CR19" s="35" t="n">
        <v>115811</v>
      </c>
    </row>
    <row r="20" customFormat="false" ht="12.75" hidden="false" customHeight="false" outlineLevel="0" collapsed="false">
      <c r="A20" s="11" t="n">
        <v>3942327</v>
      </c>
      <c r="B20" s="12" t="s">
        <v>648</v>
      </c>
      <c r="C20" s="35" t="n">
        <v>5593927</v>
      </c>
      <c r="D20" s="11" t="n">
        <v>2</v>
      </c>
      <c r="E20" s="11" t="s">
        <v>5310</v>
      </c>
      <c r="F20" s="11" t="s">
        <v>5310</v>
      </c>
      <c r="G20" s="11" t="n">
        <v>1</v>
      </c>
      <c r="H20" s="11" t="n">
        <v>2</v>
      </c>
      <c r="I20" s="11" t="n">
        <v>1</v>
      </c>
      <c r="J20" s="11" t="n">
        <v>1</v>
      </c>
      <c r="K20" s="12" t="s">
        <v>649</v>
      </c>
      <c r="L20" s="11" t="n">
        <v>5</v>
      </c>
      <c r="M20" s="12" t="s">
        <v>650</v>
      </c>
      <c r="N20" s="11" t="n">
        <v>6</v>
      </c>
      <c r="O20" s="13" t="s">
        <v>5310</v>
      </c>
      <c r="P20" s="13" t="s">
        <v>651</v>
      </c>
      <c r="Q20" s="11" t="n">
        <v>5</v>
      </c>
      <c r="R20" s="11" t="n">
        <v>5</v>
      </c>
      <c r="S20" s="11" t="n">
        <v>3</v>
      </c>
      <c r="T20" s="11" t="n">
        <v>4</v>
      </c>
      <c r="U20" s="11" t="n">
        <v>3</v>
      </c>
      <c r="V20" s="11" t="n">
        <v>1</v>
      </c>
      <c r="W20" s="11" t="n">
        <v>1</v>
      </c>
      <c r="X20" s="11" t="n">
        <v>1</v>
      </c>
      <c r="Y20" s="14" t="s">
        <v>5310</v>
      </c>
      <c r="Z20" s="14" t="s">
        <v>652</v>
      </c>
      <c r="AA20" s="15" t="s">
        <v>5310</v>
      </c>
      <c r="AB20" s="15" t="s">
        <v>653</v>
      </c>
      <c r="AC20" s="16" t="s">
        <v>5310</v>
      </c>
      <c r="AD20" s="16" t="s">
        <v>654</v>
      </c>
      <c r="AE20" s="11" t="n">
        <v>4</v>
      </c>
      <c r="AF20" s="11" t="n">
        <v>5</v>
      </c>
      <c r="AG20" s="11" t="n">
        <v>3</v>
      </c>
      <c r="AH20" s="11" t="n">
        <v>1</v>
      </c>
      <c r="AI20" s="11" t="n">
        <v>2</v>
      </c>
      <c r="AJ20" s="11" t="n">
        <v>2</v>
      </c>
      <c r="AK20" s="11" t="n">
        <v>1</v>
      </c>
      <c r="AL20" s="11" t="n">
        <v>1</v>
      </c>
      <c r="AM20" s="17" t="s">
        <v>5310</v>
      </c>
      <c r="AN20" s="17" t="s">
        <v>5310</v>
      </c>
      <c r="AO20" s="18" t="s">
        <v>5310</v>
      </c>
      <c r="AP20" s="18" t="s">
        <v>5310</v>
      </c>
      <c r="AQ20" s="19" t="s">
        <v>5310</v>
      </c>
      <c r="AR20" s="19" t="s">
        <v>5310</v>
      </c>
      <c r="AS20" s="11" t="s">
        <v>5310</v>
      </c>
      <c r="AT20" s="11" t="s">
        <v>5310</v>
      </c>
      <c r="AU20" s="11" t="s">
        <v>5310</v>
      </c>
      <c r="AV20" s="11" t="s">
        <v>5310</v>
      </c>
      <c r="AW20" s="11" t="s">
        <v>5310</v>
      </c>
      <c r="AX20" s="11" t="s">
        <v>5310</v>
      </c>
      <c r="AY20" s="11" t="s">
        <v>5310</v>
      </c>
      <c r="AZ20" s="11" t="s">
        <v>5310</v>
      </c>
      <c r="BA20" s="11" t="n">
        <v>2</v>
      </c>
      <c r="BB20" s="20" t="s">
        <v>5310</v>
      </c>
      <c r="BC20" s="20" t="s">
        <v>5310</v>
      </c>
      <c r="BD20" s="20" t="s">
        <v>5310</v>
      </c>
      <c r="BE20" s="20" t="s">
        <v>5310</v>
      </c>
      <c r="BF20" s="21" t="s">
        <v>5310</v>
      </c>
      <c r="BG20" s="21" t="s">
        <v>5310</v>
      </c>
      <c r="BH20" s="21" t="s">
        <v>5310</v>
      </c>
      <c r="BI20" s="21" t="s">
        <v>5310</v>
      </c>
      <c r="BJ20" s="22" t="s">
        <v>5310</v>
      </c>
      <c r="BK20" s="22" t="s">
        <v>5310</v>
      </c>
      <c r="BL20" s="22" t="s">
        <v>5310</v>
      </c>
      <c r="BM20" s="22" t="s">
        <v>5310</v>
      </c>
      <c r="BN20" s="11" t="s">
        <v>5310</v>
      </c>
      <c r="BO20" s="11" t="s">
        <v>5310</v>
      </c>
      <c r="BP20" s="11" t="s">
        <v>5310</v>
      </c>
      <c r="BQ20" s="11" t="s">
        <v>5310</v>
      </c>
      <c r="BR20" s="11" t="s">
        <v>5310</v>
      </c>
      <c r="BS20" s="11" t="s">
        <v>5310</v>
      </c>
      <c r="BT20" s="11" t="s">
        <v>5310</v>
      </c>
      <c r="BU20" s="11" t="s">
        <v>5310</v>
      </c>
      <c r="BV20" s="12" t="s">
        <v>655</v>
      </c>
      <c r="BW20" s="11" t="n">
        <v>0</v>
      </c>
      <c r="BX20" s="11" t="n">
        <v>1</v>
      </c>
      <c r="BY20" s="12" t="s">
        <v>656</v>
      </c>
      <c r="BZ20" s="12" t="s">
        <v>657</v>
      </c>
      <c r="CA20" s="12" t="s">
        <v>658</v>
      </c>
      <c r="CB20" s="35" t="n">
        <v>3</v>
      </c>
      <c r="CC20" s="35" t="n">
        <v>79</v>
      </c>
      <c r="CD20" s="35" t="n">
        <v>101</v>
      </c>
      <c r="CE20" s="35" t="n">
        <v>2477</v>
      </c>
      <c r="CF20" s="35" t="n">
        <v>0</v>
      </c>
      <c r="CG20" s="35" t="n">
        <v>0</v>
      </c>
      <c r="CH20" s="35" t="n">
        <v>1114</v>
      </c>
      <c r="CI20" s="35" t="n">
        <v>3138</v>
      </c>
      <c r="CJ20" s="35" t="n">
        <v>2407</v>
      </c>
      <c r="CK20" s="35" t="n">
        <v>2461</v>
      </c>
      <c r="CL20" s="35" t="n">
        <v>3870</v>
      </c>
      <c r="CM20" s="35" t="n">
        <v>3910</v>
      </c>
      <c r="CN20" s="35" t="n">
        <v>0</v>
      </c>
      <c r="CO20" s="35" t="n">
        <v>0</v>
      </c>
      <c r="CP20" s="35" t="n">
        <v>3913</v>
      </c>
      <c r="CQ20" s="35" t="n">
        <v>0</v>
      </c>
      <c r="CR20" s="35" t="n">
        <v>0</v>
      </c>
    </row>
    <row r="21" customFormat="false" ht="12.75" hidden="false" customHeight="false" outlineLevel="0" collapsed="false">
      <c r="A21" s="11" t="n">
        <v>3945502</v>
      </c>
      <c r="B21" s="12" t="s">
        <v>668</v>
      </c>
      <c r="C21" s="35" t="n">
        <v>5568345</v>
      </c>
      <c r="D21" s="11" t="n">
        <v>2</v>
      </c>
      <c r="E21" s="11" t="n">
        <v>1</v>
      </c>
      <c r="F21" s="11" t="s">
        <v>5310</v>
      </c>
      <c r="G21" s="11" t="s">
        <v>5310</v>
      </c>
      <c r="H21" s="11" t="n">
        <v>2</v>
      </c>
      <c r="I21" s="11" t="n">
        <v>1</v>
      </c>
      <c r="J21" s="11" t="n">
        <v>1</v>
      </c>
      <c r="K21" s="12" t="s">
        <v>670</v>
      </c>
      <c r="L21" s="11" t="n">
        <v>6</v>
      </c>
      <c r="M21" s="12" t="s">
        <v>671</v>
      </c>
      <c r="N21" s="11" t="n">
        <v>20</v>
      </c>
      <c r="O21" s="13" t="s">
        <v>5310</v>
      </c>
      <c r="P21" s="13" t="s">
        <v>672</v>
      </c>
      <c r="Q21" s="11" t="n">
        <v>1</v>
      </c>
      <c r="R21" s="11" t="n">
        <v>2</v>
      </c>
      <c r="S21" s="11" t="n">
        <v>2</v>
      </c>
      <c r="T21" s="11" t="n">
        <v>3</v>
      </c>
      <c r="U21" s="11" t="n">
        <v>3</v>
      </c>
      <c r="V21" s="11" t="n">
        <v>2</v>
      </c>
      <c r="W21" s="11" t="n">
        <v>2</v>
      </c>
      <c r="X21" s="11" t="n">
        <v>2</v>
      </c>
      <c r="Y21" s="14" t="s">
        <v>673</v>
      </c>
      <c r="Z21" s="14" t="s">
        <v>5310</v>
      </c>
      <c r="AA21" s="15" t="s">
        <v>674</v>
      </c>
      <c r="AB21" s="15" t="s">
        <v>5310</v>
      </c>
      <c r="AC21" s="16" t="s">
        <v>675</v>
      </c>
      <c r="AD21" s="16" t="s">
        <v>5310</v>
      </c>
      <c r="AE21" s="11" t="n">
        <v>1</v>
      </c>
      <c r="AF21" s="11" t="n">
        <v>2</v>
      </c>
      <c r="AG21" s="11" t="n">
        <v>2</v>
      </c>
      <c r="AH21" s="11" t="n">
        <v>3</v>
      </c>
      <c r="AI21" s="11" t="n">
        <v>3</v>
      </c>
      <c r="AJ21" s="11" t="n">
        <v>2</v>
      </c>
      <c r="AK21" s="11" t="n">
        <v>3</v>
      </c>
      <c r="AL21" s="11" t="n">
        <v>2</v>
      </c>
      <c r="AM21" s="17" t="s">
        <v>5310</v>
      </c>
      <c r="AN21" s="17" t="s">
        <v>5310</v>
      </c>
      <c r="AO21" s="18" t="s">
        <v>5310</v>
      </c>
      <c r="AP21" s="18" t="s">
        <v>5310</v>
      </c>
      <c r="AQ21" s="19" t="s">
        <v>5310</v>
      </c>
      <c r="AR21" s="19" t="s">
        <v>5310</v>
      </c>
      <c r="AS21" s="11" t="s">
        <v>5310</v>
      </c>
      <c r="AT21" s="11" t="s">
        <v>5310</v>
      </c>
      <c r="AU21" s="11" t="s">
        <v>5310</v>
      </c>
      <c r="AV21" s="11" t="s">
        <v>5310</v>
      </c>
      <c r="AW21" s="11" t="s">
        <v>5310</v>
      </c>
      <c r="AX21" s="11" t="s">
        <v>5310</v>
      </c>
      <c r="AY21" s="11" t="s">
        <v>5310</v>
      </c>
      <c r="AZ21" s="11" t="s">
        <v>5310</v>
      </c>
      <c r="BA21" s="11" t="n">
        <v>1</v>
      </c>
      <c r="BB21" s="20" t="s">
        <v>5310</v>
      </c>
      <c r="BC21" s="20" t="s">
        <v>5310</v>
      </c>
      <c r="BD21" s="20" t="s">
        <v>5310</v>
      </c>
      <c r="BE21" s="20" t="s">
        <v>5310</v>
      </c>
      <c r="BF21" s="21" t="s">
        <v>5310</v>
      </c>
      <c r="BG21" s="21" t="s">
        <v>5310</v>
      </c>
      <c r="BH21" s="21" t="s">
        <v>5310</v>
      </c>
      <c r="BI21" s="21" t="s">
        <v>5310</v>
      </c>
      <c r="BJ21" s="22" t="s">
        <v>5310</v>
      </c>
      <c r="BK21" s="22" t="s">
        <v>5310</v>
      </c>
      <c r="BL21" s="22" t="s">
        <v>5310</v>
      </c>
      <c r="BM21" s="22" t="s">
        <v>5310</v>
      </c>
      <c r="BN21" s="11" t="s">
        <v>5310</v>
      </c>
      <c r="BO21" s="11" t="s">
        <v>5310</v>
      </c>
      <c r="BP21" s="11" t="s">
        <v>5310</v>
      </c>
      <c r="BQ21" s="11" t="s">
        <v>5310</v>
      </c>
      <c r="BR21" s="11" t="s">
        <v>5310</v>
      </c>
      <c r="BS21" s="11" t="s">
        <v>5310</v>
      </c>
      <c r="BT21" s="11" t="s">
        <v>5310</v>
      </c>
      <c r="BU21" s="11" t="s">
        <v>5310</v>
      </c>
      <c r="BV21" s="12" t="s">
        <v>677</v>
      </c>
      <c r="BW21" s="11" t="n">
        <v>0</v>
      </c>
      <c r="BX21" s="11" t="n">
        <v>0</v>
      </c>
      <c r="BY21" s="12" t="s">
        <v>678</v>
      </c>
      <c r="BZ21" s="12" t="s">
        <v>679</v>
      </c>
      <c r="CA21" s="12" t="s">
        <v>680</v>
      </c>
      <c r="CB21" s="35" t="n">
        <v>6</v>
      </c>
      <c r="CC21" s="35" t="n">
        <v>16</v>
      </c>
      <c r="CD21" s="35" t="n">
        <v>50</v>
      </c>
      <c r="CE21" s="35" t="n">
        <v>7060</v>
      </c>
      <c r="CF21" s="35" t="n">
        <v>4011</v>
      </c>
      <c r="CG21" s="35" t="n">
        <v>0</v>
      </c>
      <c r="CH21" s="35" t="n">
        <v>0</v>
      </c>
      <c r="CI21" s="35" t="n">
        <v>4526</v>
      </c>
      <c r="CJ21" s="35" t="n">
        <v>4140</v>
      </c>
      <c r="CK21" s="35" t="n">
        <v>4196</v>
      </c>
      <c r="CL21" s="35" t="n">
        <v>6570</v>
      </c>
      <c r="CM21" s="35" t="n">
        <v>6641</v>
      </c>
      <c r="CN21" s="35" t="n">
        <v>0</v>
      </c>
      <c r="CO21" s="35" t="n">
        <v>0</v>
      </c>
      <c r="CP21" s="35" t="n">
        <v>6650</v>
      </c>
      <c r="CQ21" s="35" t="n">
        <v>0</v>
      </c>
      <c r="CR21" s="35" t="n">
        <v>0</v>
      </c>
    </row>
    <row r="22" customFormat="false" ht="12.75" hidden="false" customHeight="false" outlineLevel="0" collapsed="false">
      <c r="A22" s="11" t="n">
        <v>3945706</v>
      </c>
      <c r="B22" s="12" t="s">
        <v>691</v>
      </c>
      <c r="C22" s="35" t="n">
        <v>5593927</v>
      </c>
      <c r="D22" s="11" t="n">
        <v>4</v>
      </c>
      <c r="E22" s="11" t="n">
        <v>4</v>
      </c>
      <c r="F22" s="11" t="n">
        <v>1</v>
      </c>
      <c r="G22" s="11" t="n">
        <v>3</v>
      </c>
      <c r="H22" s="11" t="n">
        <v>2</v>
      </c>
      <c r="I22" s="11" t="n">
        <v>1</v>
      </c>
      <c r="J22" s="11" t="n">
        <v>2</v>
      </c>
      <c r="K22" s="12" t="s">
        <v>692</v>
      </c>
      <c r="L22" s="11" t="n">
        <v>6</v>
      </c>
      <c r="M22" s="12" t="s">
        <v>693</v>
      </c>
      <c r="N22" s="11" t="n">
        <v>14</v>
      </c>
      <c r="O22" s="13" t="s">
        <v>694</v>
      </c>
      <c r="P22" s="13" t="s">
        <v>5310</v>
      </c>
      <c r="Q22" s="11" t="n">
        <v>5</v>
      </c>
      <c r="R22" s="11" t="n">
        <v>5</v>
      </c>
      <c r="S22" s="11" t="n">
        <v>4</v>
      </c>
      <c r="T22" s="11" t="n">
        <v>2</v>
      </c>
      <c r="U22" s="11" t="n">
        <v>2</v>
      </c>
      <c r="V22" s="11" t="n">
        <v>2</v>
      </c>
      <c r="W22" s="11" t="n">
        <v>3</v>
      </c>
      <c r="X22" s="11" t="n">
        <v>2</v>
      </c>
      <c r="Y22" s="14" t="s">
        <v>695</v>
      </c>
      <c r="Z22" s="14" t="s">
        <v>5310</v>
      </c>
      <c r="AA22" s="15" t="s">
        <v>696</v>
      </c>
      <c r="AB22" s="15" t="s">
        <v>5310</v>
      </c>
      <c r="AC22" s="16" t="s">
        <v>697</v>
      </c>
      <c r="AD22" s="16" t="s">
        <v>5310</v>
      </c>
      <c r="AE22" s="11" t="n">
        <v>3</v>
      </c>
      <c r="AF22" s="11" t="n">
        <v>2</v>
      </c>
      <c r="AG22" s="11" t="n">
        <v>2</v>
      </c>
      <c r="AH22" s="11" t="n">
        <v>2</v>
      </c>
      <c r="AI22" s="11" t="n">
        <v>2</v>
      </c>
      <c r="AJ22" s="11" t="n">
        <v>2</v>
      </c>
      <c r="AK22" s="11" t="n">
        <v>2</v>
      </c>
      <c r="AL22" s="11" t="n">
        <v>2</v>
      </c>
      <c r="AM22" s="17" t="s">
        <v>5310</v>
      </c>
      <c r="AN22" s="17" t="s">
        <v>698</v>
      </c>
      <c r="AO22" s="18" t="s">
        <v>5310</v>
      </c>
      <c r="AP22" s="18" t="s">
        <v>699</v>
      </c>
      <c r="AQ22" s="19" t="s">
        <v>5310</v>
      </c>
      <c r="AR22" s="19" t="s">
        <v>700</v>
      </c>
      <c r="AS22" s="11" t="n">
        <v>4</v>
      </c>
      <c r="AT22" s="11" t="n">
        <v>4</v>
      </c>
      <c r="AU22" s="11" t="n">
        <v>4</v>
      </c>
      <c r="AV22" s="11" t="n">
        <v>3</v>
      </c>
      <c r="AW22" s="11" t="n">
        <v>2</v>
      </c>
      <c r="AX22" s="11" t="n">
        <v>4</v>
      </c>
      <c r="AY22" s="11" t="n">
        <v>4</v>
      </c>
      <c r="AZ22" s="11" t="n">
        <v>3</v>
      </c>
      <c r="BA22" s="11" t="n">
        <v>1</v>
      </c>
      <c r="BB22" s="20" t="s">
        <v>5310</v>
      </c>
      <c r="BC22" s="20" t="s">
        <v>5310</v>
      </c>
      <c r="BD22" s="20" t="s">
        <v>5310</v>
      </c>
      <c r="BE22" s="20" t="s">
        <v>701</v>
      </c>
      <c r="BF22" s="21" t="s">
        <v>5310</v>
      </c>
      <c r="BG22" s="21" t="s">
        <v>5310</v>
      </c>
      <c r="BH22" s="21" t="s">
        <v>5310</v>
      </c>
      <c r="BI22" s="21" t="s">
        <v>702</v>
      </c>
      <c r="BJ22" s="22" t="s">
        <v>5310</v>
      </c>
      <c r="BK22" s="22" t="s">
        <v>5310</v>
      </c>
      <c r="BL22" s="22" t="s">
        <v>5310</v>
      </c>
      <c r="BM22" s="22" t="s">
        <v>703</v>
      </c>
      <c r="BN22" s="11" t="n">
        <v>2</v>
      </c>
      <c r="BO22" s="11" t="n">
        <v>2</v>
      </c>
      <c r="BP22" s="11" t="n">
        <v>2</v>
      </c>
      <c r="BQ22" s="11" t="n">
        <v>3</v>
      </c>
      <c r="BR22" s="11" t="n">
        <v>3</v>
      </c>
      <c r="BS22" s="11" t="n">
        <v>2</v>
      </c>
      <c r="BT22" s="11" t="n">
        <v>2</v>
      </c>
      <c r="BU22" s="11" t="n">
        <v>2</v>
      </c>
      <c r="BV22" s="12" t="s">
        <v>705</v>
      </c>
      <c r="BW22" s="11" t="n">
        <v>1</v>
      </c>
      <c r="BX22" s="11" t="n">
        <v>0</v>
      </c>
      <c r="BY22" s="12" t="s">
        <v>706</v>
      </c>
      <c r="BZ22" s="12" t="s">
        <v>707</v>
      </c>
      <c r="CA22" s="12" t="s">
        <v>708</v>
      </c>
      <c r="CB22" s="35" t="n">
        <v>4</v>
      </c>
      <c r="CC22" s="35" t="n">
        <v>161</v>
      </c>
      <c r="CD22" s="35" t="n">
        <v>196</v>
      </c>
      <c r="CE22" s="35" t="n">
        <v>165035</v>
      </c>
      <c r="CF22" s="35" t="n">
        <v>165428</v>
      </c>
      <c r="CG22" s="35" t="n">
        <v>1018</v>
      </c>
      <c r="CH22" s="35" t="n">
        <v>88384</v>
      </c>
      <c r="CI22" s="35" t="n">
        <v>77697</v>
      </c>
      <c r="CJ22" s="35" t="n">
        <v>72844</v>
      </c>
      <c r="CK22" s="35" t="n">
        <v>72919</v>
      </c>
      <c r="CL22" s="35" t="n">
        <v>80584</v>
      </c>
      <c r="CM22" s="35" t="n">
        <v>80637</v>
      </c>
      <c r="CN22" s="35" t="n">
        <v>164968</v>
      </c>
      <c r="CO22" s="35" t="n">
        <v>165029</v>
      </c>
      <c r="CP22" s="35" t="n">
        <v>165032</v>
      </c>
      <c r="CQ22" s="35" t="n">
        <v>206615</v>
      </c>
      <c r="CR22" s="35" t="n">
        <v>206691</v>
      </c>
    </row>
    <row r="23" customFormat="false" ht="12.75" hidden="false" customHeight="false" outlineLevel="0" collapsed="false">
      <c r="A23" s="11" t="n">
        <v>3948101</v>
      </c>
      <c r="B23" s="12" t="s">
        <v>725</v>
      </c>
      <c r="C23" s="35" t="n">
        <v>5593927</v>
      </c>
      <c r="D23" s="11" t="n">
        <v>4</v>
      </c>
      <c r="E23" s="11" t="n">
        <v>4</v>
      </c>
      <c r="F23" s="11" t="n">
        <v>3</v>
      </c>
      <c r="G23" s="11" t="n">
        <v>2</v>
      </c>
      <c r="H23" s="11" t="n">
        <v>1</v>
      </c>
      <c r="I23" s="11" t="n">
        <v>1</v>
      </c>
      <c r="J23" s="11" t="n">
        <v>1</v>
      </c>
      <c r="K23" s="12" t="s">
        <v>726</v>
      </c>
      <c r="L23" s="11" t="n">
        <v>8</v>
      </c>
      <c r="M23" s="12" t="s">
        <v>727</v>
      </c>
      <c r="N23" s="11" t="n">
        <v>29</v>
      </c>
      <c r="O23" s="13" t="s">
        <v>728</v>
      </c>
      <c r="P23" s="13" t="s">
        <v>5310</v>
      </c>
      <c r="Q23" s="11" t="n">
        <v>5</v>
      </c>
      <c r="R23" s="11" t="n">
        <v>4</v>
      </c>
      <c r="S23" s="11" t="n">
        <v>5</v>
      </c>
      <c r="T23" s="11" t="n">
        <v>4</v>
      </c>
      <c r="U23" s="11" t="n">
        <v>3</v>
      </c>
      <c r="V23" s="11" t="n">
        <v>2</v>
      </c>
      <c r="W23" s="11" t="n">
        <v>4</v>
      </c>
      <c r="X23" s="11" t="n">
        <v>1</v>
      </c>
      <c r="Y23" s="14" t="s">
        <v>5310</v>
      </c>
      <c r="Z23" s="14" t="s">
        <v>729</v>
      </c>
      <c r="AA23" s="15" t="s">
        <v>5310</v>
      </c>
      <c r="AB23" s="15" t="s">
        <v>730</v>
      </c>
      <c r="AC23" s="16" t="s">
        <v>5310</v>
      </c>
      <c r="AD23" s="16" t="s">
        <v>731</v>
      </c>
      <c r="AE23" s="11" t="n">
        <v>5</v>
      </c>
      <c r="AF23" s="11" t="n">
        <v>5</v>
      </c>
      <c r="AG23" s="11" t="n">
        <v>5</v>
      </c>
      <c r="AH23" s="11" t="n">
        <v>1</v>
      </c>
      <c r="AI23" s="11" t="n">
        <v>1</v>
      </c>
      <c r="AJ23" s="11" t="n">
        <v>1</v>
      </c>
      <c r="AK23" s="11" t="n">
        <v>1</v>
      </c>
      <c r="AL23" s="11" t="n">
        <v>1</v>
      </c>
      <c r="AM23" s="17" t="s">
        <v>732</v>
      </c>
      <c r="AN23" s="17" t="s">
        <v>5310</v>
      </c>
      <c r="AO23" s="18" t="s">
        <v>733</v>
      </c>
      <c r="AP23" s="18" t="s">
        <v>5310</v>
      </c>
      <c r="AQ23" s="19" t="s">
        <v>734</v>
      </c>
      <c r="AR23" s="19" t="s">
        <v>5310</v>
      </c>
      <c r="AS23" s="11" t="n">
        <v>4</v>
      </c>
      <c r="AT23" s="11" t="n">
        <v>5</v>
      </c>
      <c r="AU23" s="11" t="n">
        <v>5</v>
      </c>
      <c r="AV23" s="11" t="n">
        <v>2</v>
      </c>
      <c r="AW23" s="11" t="n">
        <v>2</v>
      </c>
      <c r="AX23" s="11" t="n">
        <v>2</v>
      </c>
      <c r="AY23" s="11" t="n">
        <v>2</v>
      </c>
      <c r="AZ23" s="11" t="n">
        <v>1</v>
      </c>
      <c r="BA23" s="11" t="n">
        <v>1</v>
      </c>
      <c r="BB23" s="20" t="s">
        <v>5310</v>
      </c>
      <c r="BC23" s="20" t="s">
        <v>735</v>
      </c>
      <c r="BD23" s="20" t="s">
        <v>5310</v>
      </c>
      <c r="BE23" s="20" t="s">
        <v>5310</v>
      </c>
      <c r="BF23" s="21" t="s">
        <v>5310</v>
      </c>
      <c r="BG23" s="21" t="s">
        <v>736</v>
      </c>
      <c r="BH23" s="21" t="s">
        <v>5310</v>
      </c>
      <c r="BI23" s="21" t="s">
        <v>5310</v>
      </c>
      <c r="BJ23" s="22" t="s">
        <v>5310</v>
      </c>
      <c r="BK23" s="22" t="s">
        <v>737</v>
      </c>
      <c r="BL23" s="22" t="s">
        <v>5310</v>
      </c>
      <c r="BM23" s="22" t="s">
        <v>5310</v>
      </c>
      <c r="BN23" s="11" t="n">
        <v>2</v>
      </c>
      <c r="BO23" s="11" t="n">
        <v>5</v>
      </c>
      <c r="BP23" s="11" t="n">
        <v>5</v>
      </c>
      <c r="BQ23" s="11" t="n">
        <v>2</v>
      </c>
      <c r="BR23" s="11" t="n">
        <v>2</v>
      </c>
      <c r="BS23" s="11" t="n">
        <v>2</v>
      </c>
      <c r="BT23" s="11" t="n">
        <v>2</v>
      </c>
      <c r="BU23" s="11" t="n">
        <v>1</v>
      </c>
      <c r="BV23" s="12" t="s">
        <v>738</v>
      </c>
      <c r="BW23" s="11" t="n">
        <v>1</v>
      </c>
      <c r="BX23" s="11" t="n">
        <v>0</v>
      </c>
      <c r="BY23" s="12" t="s">
        <v>739</v>
      </c>
      <c r="BZ23" s="12" t="s">
        <v>740</v>
      </c>
      <c r="CA23" s="12" t="s">
        <v>741</v>
      </c>
      <c r="CB23" s="35" t="n">
        <v>6</v>
      </c>
      <c r="CC23" s="35" t="n">
        <v>16</v>
      </c>
      <c r="CD23" s="35" t="n">
        <v>35</v>
      </c>
      <c r="CE23" s="35" t="n">
        <v>238240</v>
      </c>
      <c r="CF23" s="35" t="n">
        <v>238964</v>
      </c>
      <c r="CG23" s="35" t="n">
        <v>4701</v>
      </c>
      <c r="CH23" s="35" t="n">
        <v>3474</v>
      </c>
      <c r="CI23" s="35" t="n">
        <v>116</v>
      </c>
      <c r="CJ23" s="35" t="n">
        <v>2889</v>
      </c>
      <c r="CK23" s="35" t="n">
        <v>2942</v>
      </c>
      <c r="CL23" s="35" t="n">
        <v>4208</v>
      </c>
      <c r="CM23" s="35" t="n">
        <v>4242</v>
      </c>
      <c r="CN23" s="35" t="n">
        <v>5844</v>
      </c>
      <c r="CO23" s="35" t="n">
        <v>5880</v>
      </c>
      <c r="CP23" s="35" t="n">
        <v>238217</v>
      </c>
      <c r="CQ23" s="35" t="n">
        <v>242274</v>
      </c>
      <c r="CR23" s="35" t="n">
        <v>242314</v>
      </c>
    </row>
    <row r="24" customFormat="false" ht="12.75" hidden="false" customHeight="false" outlineLevel="0" collapsed="false">
      <c r="A24" s="11" t="n">
        <v>3954881</v>
      </c>
      <c r="B24" s="12" t="s">
        <v>770</v>
      </c>
      <c r="C24" s="35" t="n">
        <v>5593927</v>
      </c>
      <c r="D24" s="11" t="n">
        <v>4</v>
      </c>
      <c r="E24" s="11" t="n">
        <v>4</v>
      </c>
      <c r="F24" s="11" t="n">
        <v>2</v>
      </c>
      <c r="G24" s="11" t="n">
        <v>3</v>
      </c>
      <c r="H24" s="11" t="n">
        <v>1</v>
      </c>
      <c r="I24" s="11" t="n">
        <v>1</v>
      </c>
      <c r="J24" s="11" t="n">
        <v>2</v>
      </c>
      <c r="K24" s="12" t="s">
        <v>307</v>
      </c>
      <c r="L24" s="11" t="n">
        <v>6</v>
      </c>
      <c r="M24" s="12" t="s">
        <v>376</v>
      </c>
      <c r="N24" s="11" t="n">
        <v>1</v>
      </c>
      <c r="O24" s="13" t="s">
        <v>771</v>
      </c>
      <c r="P24" s="13" t="s">
        <v>5310</v>
      </c>
      <c r="Q24" s="11" t="n">
        <v>3</v>
      </c>
      <c r="R24" s="11" t="n">
        <v>3</v>
      </c>
      <c r="S24" s="11" t="n">
        <v>3</v>
      </c>
      <c r="T24" s="11" t="n">
        <v>2</v>
      </c>
      <c r="U24" s="11" t="n">
        <v>2</v>
      </c>
      <c r="V24" s="11" t="n">
        <v>2</v>
      </c>
      <c r="W24" s="11" t="n">
        <v>2</v>
      </c>
      <c r="X24" s="11" t="n">
        <v>2</v>
      </c>
      <c r="Y24" s="14" t="s">
        <v>5310</v>
      </c>
      <c r="Z24" s="14" t="s">
        <v>772</v>
      </c>
      <c r="AA24" s="15" t="s">
        <v>5310</v>
      </c>
      <c r="AB24" s="15" t="s">
        <v>773</v>
      </c>
      <c r="AC24" s="16" t="s">
        <v>5310</v>
      </c>
      <c r="AD24" s="16" t="s">
        <v>774</v>
      </c>
      <c r="AE24" s="11" t="n">
        <v>5</v>
      </c>
      <c r="AF24" s="11" t="n">
        <v>4</v>
      </c>
      <c r="AG24" s="11" t="n">
        <v>4</v>
      </c>
      <c r="AH24" s="11" t="n">
        <v>3</v>
      </c>
      <c r="AI24" s="11" t="n">
        <v>3</v>
      </c>
      <c r="AJ24" s="11" t="n">
        <v>3</v>
      </c>
      <c r="AK24" s="11" t="n">
        <v>4</v>
      </c>
      <c r="AL24" s="11" t="n">
        <v>2</v>
      </c>
      <c r="AM24" s="17" t="s">
        <v>5310</v>
      </c>
      <c r="AN24" s="17" t="s">
        <v>775</v>
      </c>
      <c r="AO24" s="18" t="s">
        <v>5310</v>
      </c>
      <c r="AP24" s="18" t="s">
        <v>776</v>
      </c>
      <c r="AQ24" s="19" t="s">
        <v>5310</v>
      </c>
      <c r="AR24" s="19" t="s">
        <v>777</v>
      </c>
      <c r="AS24" s="11" t="n">
        <v>3</v>
      </c>
      <c r="AT24" s="11" t="n">
        <v>3</v>
      </c>
      <c r="AU24" s="11" t="n">
        <v>4</v>
      </c>
      <c r="AV24" s="11" t="n">
        <v>4</v>
      </c>
      <c r="AW24" s="11" t="n">
        <v>4</v>
      </c>
      <c r="AX24" s="11" t="n">
        <v>4</v>
      </c>
      <c r="AY24" s="11" t="n">
        <v>5</v>
      </c>
      <c r="AZ24" s="11" t="n">
        <v>3</v>
      </c>
      <c r="BA24" s="11" t="n">
        <v>1</v>
      </c>
      <c r="BB24" s="20" t="s">
        <v>5310</v>
      </c>
      <c r="BC24" s="20" t="s">
        <v>5310</v>
      </c>
      <c r="BD24" s="20" t="s">
        <v>778</v>
      </c>
      <c r="BE24" s="20" t="s">
        <v>5310</v>
      </c>
      <c r="BF24" s="21" t="s">
        <v>5310</v>
      </c>
      <c r="BG24" s="21" t="s">
        <v>5310</v>
      </c>
      <c r="BH24" s="21" t="s">
        <v>779</v>
      </c>
      <c r="BI24" s="21" t="s">
        <v>5310</v>
      </c>
      <c r="BJ24" s="22" t="s">
        <v>5310</v>
      </c>
      <c r="BK24" s="22" t="s">
        <v>5310</v>
      </c>
      <c r="BL24" s="22" t="s">
        <v>780</v>
      </c>
      <c r="BM24" s="22" t="s">
        <v>5310</v>
      </c>
      <c r="BN24" s="11" t="n">
        <v>1</v>
      </c>
      <c r="BO24" s="11" t="n">
        <v>4</v>
      </c>
      <c r="BP24" s="11" t="n">
        <v>4</v>
      </c>
      <c r="BQ24" s="11" t="n">
        <v>3</v>
      </c>
      <c r="BR24" s="11" t="n">
        <v>3</v>
      </c>
      <c r="BS24" s="11" t="n">
        <v>3</v>
      </c>
      <c r="BT24" s="11" t="n">
        <v>4</v>
      </c>
      <c r="BU24" s="11" t="n">
        <v>4</v>
      </c>
      <c r="BV24" s="12" t="s">
        <v>782</v>
      </c>
      <c r="BW24" s="11" t="n">
        <v>1</v>
      </c>
      <c r="BX24" s="11" t="n">
        <v>1</v>
      </c>
      <c r="BY24" s="12" t="s">
        <v>783</v>
      </c>
      <c r="BZ24" s="12" t="s">
        <v>784</v>
      </c>
      <c r="CA24" s="12" t="s">
        <v>785</v>
      </c>
      <c r="CB24" s="35" t="n">
        <v>353505</v>
      </c>
      <c r="CC24" s="35" t="n">
        <v>353528</v>
      </c>
      <c r="CD24" s="35" t="n">
        <v>353637</v>
      </c>
      <c r="CE24" s="35" t="n">
        <v>437635</v>
      </c>
      <c r="CF24" s="35" t="n">
        <v>437871</v>
      </c>
      <c r="CG24" s="35" t="n">
        <v>356228</v>
      </c>
      <c r="CH24" s="35" t="n">
        <v>358992</v>
      </c>
      <c r="CI24" s="35" t="n">
        <v>354076</v>
      </c>
      <c r="CJ24" s="35" t="n">
        <v>355607</v>
      </c>
      <c r="CK24" s="35" t="n">
        <v>355692</v>
      </c>
      <c r="CL24" s="35" t="n">
        <v>357592</v>
      </c>
      <c r="CM24" s="35" t="n">
        <v>357641</v>
      </c>
      <c r="CN24" s="35" t="n">
        <v>362011</v>
      </c>
      <c r="CO24" s="35" t="n">
        <v>362052</v>
      </c>
      <c r="CP24" s="35" t="n">
        <v>437627</v>
      </c>
      <c r="CQ24" s="35" t="n">
        <v>439220</v>
      </c>
      <c r="CR24" s="35" t="n">
        <v>439292</v>
      </c>
    </row>
    <row r="25" customFormat="false" ht="12.75" hidden="false" customHeight="false" outlineLevel="0" collapsed="false">
      <c r="A25" s="11" t="n">
        <v>3997055</v>
      </c>
      <c r="B25" s="12" t="s">
        <v>803</v>
      </c>
      <c r="C25" s="35" t="n">
        <v>5593927</v>
      </c>
      <c r="D25" s="11" t="n">
        <v>4</v>
      </c>
      <c r="E25" s="11" t="n">
        <v>2</v>
      </c>
      <c r="F25" s="11" t="n">
        <v>3</v>
      </c>
      <c r="G25" s="11" t="n">
        <v>1</v>
      </c>
      <c r="H25" s="11" t="n">
        <v>4</v>
      </c>
      <c r="I25" s="11" t="n">
        <v>1</v>
      </c>
      <c r="J25" s="11" t="n">
        <v>1</v>
      </c>
      <c r="K25" s="12" t="s">
        <v>804</v>
      </c>
      <c r="L25" s="11" t="n">
        <v>6</v>
      </c>
      <c r="M25" s="12" t="s">
        <v>805</v>
      </c>
      <c r="N25" s="11" t="n">
        <v>1</v>
      </c>
      <c r="O25" s="13" t="s">
        <v>5310</v>
      </c>
      <c r="P25" s="13" t="s">
        <v>806</v>
      </c>
      <c r="Q25" s="11" t="n">
        <v>4</v>
      </c>
      <c r="R25" s="11" t="n">
        <v>5</v>
      </c>
      <c r="S25" s="11" t="n">
        <v>5</v>
      </c>
      <c r="T25" s="11" t="n">
        <v>2</v>
      </c>
      <c r="U25" s="11" t="n">
        <v>2</v>
      </c>
      <c r="V25" s="11" t="n">
        <v>4</v>
      </c>
      <c r="W25" s="11" t="n">
        <v>1</v>
      </c>
      <c r="X25" s="11" t="n">
        <v>2</v>
      </c>
      <c r="Y25" s="14" t="s">
        <v>5310</v>
      </c>
      <c r="Z25" s="14" t="s">
        <v>807</v>
      </c>
      <c r="AA25" s="15" t="s">
        <v>5310</v>
      </c>
      <c r="AB25" s="15" t="s">
        <v>808</v>
      </c>
      <c r="AC25" s="16" t="s">
        <v>5310</v>
      </c>
      <c r="AD25" s="16" t="s">
        <v>809</v>
      </c>
      <c r="AE25" s="11" t="n">
        <v>4</v>
      </c>
      <c r="AF25" s="11" t="n">
        <v>5</v>
      </c>
      <c r="AG25" s="11" t="n">
        <v>5</v>
      </c>
      <c r="AH25" s="11" t="n">
        <v>1</v>
      </c>
      <c r="AI25" s="11" t="n">
        <v>2</v>
      </c>
      <c r="AJ25" s="11" t="n">
        <v>3</v>
      </c>
      <c r="AK25" s="11" t="n">
        <v>4</v>
      </c>
      <c r="AL25" s="11" t="n">
        <v>2</v>
      </c>
      <c r="AM25" s="17" t="s">
        <v>810</v>
      </c>
      <c r="AN25" s="17" t="s">
        <v>5310</v>
      </c>
      <c r="AO25" s="18" t="s">
        <v>811</v>
      </c>
      <c r="AP25" s="18" t="s">
        <v>5310</v>
      </c>
      <c r="AQ25" s="19" t="s">
        <v>812</v>
      </c>
      <c r="AR25" s="19" t="s">
        <v>5310</v>
      </c>
      <c r="AS25" s="11" t="n">
        <v>4</v>
      </c>
      <c r="AT25" s="11" t="n">
        <v>4</v>
      </c>
      <c r="AU25" s="11" t="n">
        <v>4</v>
      </c>
      <c r="AV25" s="11" t="n">
        <v>2</v>
      </c>
      <c r="AW25" s="11" t="n">
        <v>1</v>
      </c>
      <c r="AX25" s="11" t="n">
        <v>4</v>
      </c>
      <c r="AY25" s="11" t="n">
        <v>4</v>
      </c>
      <c r="AZ25" s="11" t="n">
        <v>5</v>
      </c>
      <c r="BA25" s="11" t="n">
        <v>1</v>
      </c>
      <c r="BB25" s="20" t="s">
        <v>5310</v>
      </c>
      <c r="BC25" s="20" t="s">
        <v>5310</v>
      </c>
      <c r="BD25" s="20" t="s">
        <v>5310</v>
      </c>
      <c r="BE25" s="20" t="s">
        <v>813</v>
      </c>
      <c r="BF25" s="21" t="s">
        <v>5310</v>
      </c>
      <c r="BG25" s="21" t="s">
        <v>5310</v>
      </c>
      <c r="BH25" s="21" t="s">
        <v>5310</v>
      </c>
      <c r="BI25" s="21" t="s">
        <v>814</v>
      </c>
      <c r="BJ25" s="22" t="s">
        <v>5310</v>
      </c>
      <c r="BK25" s="22" t="s">
        <v>5310</v>
      </c>
      <c r="BL25" s="22" t="s">
        <v>5310</v>
      </c>
      <c r="BM25" s="22" t="s">
        <v>815</v>
      </c>
      <c r="BN25" s="11" t="n">
        <v>1</v>
      </c>
      <c r="BO25" s="11" t="n">
        <v>3</v>
      </c>
      <c r="BP25" s="11" t="n">
        <v>4</v>
      </c>
      <c r="BQ25" s="11" t="n">
        <v>1</v>
      </c>
      <c r="BR25" s="11" t="n">
        <v>1</v>
      </c>
      <c r="BS25" s="11" t="n">
        <v>2</v>
      </c>
      <c r="BT25" s="11" t="n">
        <v>2</v>
      </c>
      <c r="BU25" s="11" t="n">
        <v>1</v>
      </c>
      <c r="BV25" s="12" t="s">
        <v>816</v>
      </c>
      <c r="BW25" s="11" t="n">
        <v>0</v>
      </c>
      <c r="BX25" s="11" t="n">
        <v>0</v>
      </c>
      <c r="BY25" s="12" t="s">
        <v>817</v>
      </c>
      <c r="BZ25" s="12" t="s">
        <v>818</v>
      </c>
      <c r="CA25" s="12" t="s">
        <v>819</v>
      </c>
      <c r="CB25" s="35" t="n">
        <v>4</v>
      </c>
      <c r="CC25" s="35" t="n">
        <v>7715</v>
      </c>
      <c r="CD25" s="35" t="n">
        <v>7765</v>
      </c>
      <c r="CE25" s="35" t="n">
        <v>1076972</v>
      </c>
      <c r="CF25" s="35" t="n">
        <v>13299</v>
      </c>
      <c r="CG25" s="35" t="n">
        <v>1075359</v>
      </c>
      <c r="CH25" s="35" t="n">
        <v>10664</v>
      </c>
      <c r="CI25" s="35" t="n">
        <v>1078295</v>
      </c>
      <c r="CJ25" s="35" t="n">
        <v>10860</v>
      </c>
      <c r="CK25" s="35" t="n">
        <v>10906</v>
      </c>
      <c r="CL25" s="35" t="n">
        <v>14185</v>
      </c>
      <c r="CM25" s="35" t="n">
        <v>14239</v>
      </c>
      <c r="CN25" s="35" t="n">
        <v>1076912</v>
      </c>
      <c r="CO25" s="35" t="n">
        <v>1076958</v>
      </c>
      <c r="CP25" s="35" t="n">
        <v>1076962</v>
      </c>
      <c r="CQ25" s="35" t="n">
        <v>1080241</v>
      </c>
      <c r="CR25" s="35" t="n">
        <v>1080274</v>
      </c>
    </row>
    <row r="26" customFormat="false" ht="12.75" hidden="false" customHeight="false" outlineLevel="0" collapsed="false">
      <c r="A26" s="11" t="n">
        <v>3998562</v>
      </c>
      <c r="B26" s="12" t="s">
        <v>836</v>
      </c>
      <c r="C26" s="35" t="n">
        <v>5593927</v>
      </c>
      <c r="D26" s="11" t="n">
        <v>4</v>
      </c>
      <c r="E26" s="11" t="n">
        <v>2</v>
      </c>
      <c r="F26" s="11" t="n">
        <v>3</v>
      </c>
      <c r="G26" s="11" t="n">
        <v>1</v>
      </c>
      <c r="H26" s="11" t="n">
        <v>4</v>
      </c>
      <c r="I26" s="11" t="n">
        <v>1</v>
      </c>
      <c r="J26" s="11" t="n">
        <v>1</v>
      </c>
      <c r="K26" s="12" t="s">
        <v>837</v>
      </c>
      <c r="L26" s="11" t="n">
        <v>6</v>
      </c>
      <c r="M26" s="12" t="s">
        <v>838</v>
      </c>
      <c r="N26" s="11" t="n">
        <v>25</v>
      </c>
      <c r="O26" s="13" t="s">
        <v>839</v>
      </c>
      <c r="P26" s="13" t="s">
        <v>5310</v>
      </c>
      <c r="Q26" s="11" t="n">
        <v>3</v>
      </c>
      <c r="R26" s="11" t="n">
        <v>3</v>
      </c>
      <c r="S26" s="11" t="n">
        <v>3</v>
      </c>
      <c r="T26" s="11" t="n">
        <v>4</v>
      </c>
      <c r="U26" s="11" t="n">
        <v>5</v>
      </c>
      <c r="V26" s="11" t="n">
        <v>3</v>
      </c>
      <c r="W26" s="11" t="n">
        <v>4</v>
      </c>
      <c r="X26" s="11" t="n">
        <v>2</v>
      </c>
      <c r="Y26" s="14" t="s">
        <v>840</v>
      </c>
      <c r="Z26" s="14" t="s">
        <v>5310</v>
      </c>
      <c r="AA26" s="15" t="s">
        <v>841</v>
      </c>
      <c r="AB26" s="15" t="s">
        <v>5310</v>
      </c>
      <c r="AC26" s="16" t="s">
        <v>842</v>
      </c>
      <c r="AD26" s="16" t="s">
        <v>5310</v>
      </c>
      <c r="AE26" s="11" t="n">
        <v>3</v>
      </c>
      <c r="AF26" s="11" t="n">
        <v>4</v>
      </c>
      <c r="AG26" s="11" t="n">
        <v>4</v>
      </c>
      <c r="AH26" s="11" t="n">
        <v>2</v>
      </c>
      <c r="AI26" s="11" t="n">
        <v>2</v>
      </c>
      <c r="AJ26" s="11" t="n">
        <v>2</v>
      </c>
      <c r="AK26" s="11" t="n">
        <v>2</v>
      </c>
      <c r="AL26" s="11" t="n">
        <v>2</v>
      </c>
      <c r="AM26" s="17" t="s">
        <v>843</v>
      </c>
      <c r="AN26" s="17" t="s">
        <v>5310</v>
      </c>
      <c r="AO26" s="18" t="s">
        <v>844</v>
      </c>
      <c r="AP26" s="18" t="s">
        <v>5310</v>
      </c>
      <c r="AQ26" s="19" t="s">
        <v>845</v>
      </c>
      <c r="AR26" s="19" t="s">
        <v>5310</v>
      </c>
      <c r="AS26" s="11" t="n">
        <v>5</v>
      </c>
      <c r="AT26" s="11" t="n">
        <v>5</v>
      </c>
      <c r="AU26" s="11" t="n">
        <v>5</v>
      </c>
      <c r="AV26" s="11" t="n">
        <v>2</v>
      </c>
      <c r="AW26" s="11" t="n">
        <v>2</v>
      </c>
      <c r="AX26" s="11" t="n">
        <v>2</v>
      </c>
      <c r="AY26" s="11" t="n">
        <v>2</v>
      </c>
      <c r="AZ26" s="11" t="n">
        <v>2</v>
      </c>
      <c r="BA26" s="11" t="n">
        <v>1</v>
      </c>
      <c r="BB26" s="20" t="s">
        <v>5310</v>
      </c>
      <c r="BC26" s="20" t="s">
        <v>846</v>
      </c>
      <c r="BD26" s="20" t="s">
        <v>5310</v>
      </c>
      <c r="BE26" s="20" t="s">
        <v>5310</v>
      </c>
      <c r="BF26" s="21" t="s">
        <v>5310</v>
      </c>
      <c r="BG26" s="21" t="s">
        <v>847</v>
      </c>
      <c r="BH26" s="21" t="s">
        <v>5310</v>
      </c>
      <c r="BI26" s="21" t="s">
        <v>5310</v>
      </c>
      <c r="BJ26" s="22" t="s">
        <v>5310</v>
      </c>
      <c r="BK26" s="22" t="s">
        <v>848</v>
      </c>
      <c r="BL26" s="22" t="s">
        <v>5310</v>
      </c>
      <c r="BM26" s="22" t="s">
        <v>5310</v>
      </c>
      <c r="BN26" s="11" t="n">
        <v>4</v>
      </c>
      <c r="BO26" s="11" t="n">
        <v>3</v>
      </c>
      <c r="BP26" s="11" t="n">
        <v>3</v>
      </c>
      <c r="BQ26" s="11" t="n">
        <v>2</v>
      </c>
      <c r="BR26" s="11" t="n">
        <v>2</v>
      </c>
      <c r="BS26" s="11" t="n">
        <v>2</v>
      </c>
      <c r="BT26" s="11" t="n">
        <v>2</v>
      </c>
      <c r="BU26" s="11" t="n">
        <v>2</v>
      </c>
      <c r="BV26" s="12" t="s">
        <v>850</v>
      </c>
      <c r="BW26" s="11" t="n">
        <v>1</v>
      </c>
      <c r="BX26" s="11" t="n">
        <v>0</v>
      </c>
      <c r="BY26" s="12" t="s">
        <v>851</v>
      </c>
      <c r="BZ26" s="12" t="s">
        <v>852</v>
      </c>
      <c r="CA26" s="12" t="s">
        <v>853</v>
      </c>
      <c r="CB26" s="35" t="n">
        <v>18</v>
      </c>
      <c r="CC26" s="35" t="n">
        <v>105</v>
      </c>
      <c r="CD26" s="35" t="n">
        <v>128</v>
      </c>
      <c r="CE26" s="35" t="n">
        <v>82199</v>
      </c>
      <c r="CF26" s="35" t="n">
        <v>3888</v>
      </c>
      <c r="CG26" s="35" t="n">
        <v>8366</v>
      </c>
      <c r="CH26" s="35" t="n">
        <v>282</v>
      </c>
      <c r="CI26" s="35" t="n">
        <v>82416</v>
      </c>
      <c r="CJ26" s="35" t="n">
        <v>3690</v>
      </c>
      <c r="CK26" s="35" t="n">
        <v>3719</v>
      </c>
      <c r="CL26" s="35" t="n">
        <v>4741</v>
      </c>
      <c r="CM26" s="35" t="n">
        <v>4768</v>
      </c>
      <c r="CN26" s="35" t="n">
        <v>9393</v>
      </c>
      <c r="CO26" s="35" t="n">
        <v>9427</v>
      </c>
      <c r="CP26" s="35" t="n">
        <v>82193</v>
      </c>
      <c r="CQ26" s="35" t="n">
        <v>83314</v>
      </c>
      <c r="CR26" s="35" t="n">
        <v>83339</v>
      </c>
    </row>
    <row r="27" customFormat="false" ht="12.75" hidden="false" customHeight="false" outlineLevel="0" collapsed="false">
      <c r="A27" s="11" t="n">
        <v>4001092</v>
      </c>
      <c r="B27" s="12" t="s">
        <v>868</v>
      </c>
      <c r="C27" s="35" t="n">
        <v>5593927</v>
      </c>
      <c r="D27" s="11" t="n">
        <v>4</v>
      </c>
      <c r="E27" s="11" t="n">
        <v>2</v>
      </c>
      <c r="F27" s="11" t="n">
        <v>3</v>
      </c>
      <c r="G27" s="11" t="n">
        <v>1</v>
      </c>
      <c r="H27" s="11" t="n">
        <v>4</v>
      </c>
      <c r="I27" s="11" t="n">
        <v>1</v>
      </c>
      <c r="J27" s="11" t="n">
        <v>1</v>
      </c>
      <c r="K27" s="12" t="s">
        <v>869</v>
      </c>
      <c r="L27" s="11" t="n">
        <v>7</v>
      </c>
      <c r="M27" s="12" t="s">
        <v>870</v>
      </c>
      <c r="N27" s="11" t="n">
        <v>21</v>
      </c>
      <c r="O27" s="13" t="s">
        <v>871</v>
      </c>
      <c r="P27" s="13" t="s">
        <v>5310</v>
      </c>
      <c r="Q27" s="11" t="n">
        <v>5</v>
      </c>
      <c r="R27" s="11" t="n">
        <v>5</v>
      </c>
      <c r="S27" s="11" t="n">
        <v>5</v>
      </c>
      <c r="T27" s="11" t="n">
        <v>2</v>
      </c>
      <c r="U27" s="11" t="n">
        <v>4</v>
      </c>
      <c r="V27" s="11" t="n">
        <v>4</v>
      </c>
      <c r="W27" s="11" t="n">
        <v>5</v>
      </c>
      <c r="X27" s="11" t="n">
        <v>2</v>
      </c>
      <c r="Y27" s="14" t="s">
        <v>872</v>
      </c>
      <c r="Z27" s="14" t="s">
        <v>5310</v>
      </c>
      <c r="AA27" s="15" t="s">
        <v>873</v>
      </c>
      <c r="AB27" s="15" t="s">
        <v>5310</v>
      </c>
      <c r="AC27" s="16" t="s">
        <v>874</v>
      </c>
      <c r="AD27" s="16" t="s">
        <v>5310</v>
      </c>
      <c r="AE27" s="11" t="n">
        <v>1</v>
      </c>
      <c r="AF27" s="11" t="n">
        <v>2</v>
      </c>
      <c r="AG27" s="11" t="n">
        <v>2</v>
      </c>
      <c r="AH27" s="11" t="n">
        <v>4</v>
      </c>
      <c r="AI27" s="11" t="n">
        <v>4</v>
      </c>
      <c r="AJ27" s="11" t="n">
        <v>5</v>
      </c>
      <c r="AK27" s="11" t="n">
        <v>5</v>
      </c>
      <c r="AL27" s="11" t="n">
        <v>2</v>
      </c>
      <c r="AM27" s="17" t="s">
        <v>5310</v>
      </c>
      <c r="AN27" s="17" t="s">
        <v>875</v>
      </c>
      <c r="AO27" s="18" t="s">
        <v>5310</v>
      </c>
      <c r="AP27" s="18" t="s">
        <v>876</v>
      </c>
      <c r="AQ27" s="19" t="s">
        <v>5310</v>
      </c>
      <c r="AR27" s="19" t="s">
        <v>877</v>
      </c>
      <c r="AS27" s="11" t="n">
        <v>5</v>
      </c>
      <c r="AT27" s="11" t="n">
        <v>5</v>
      </c>
      <c r="AU27" s="11" t="n">
        <v>5</v>
      </c>
      <c r="AV27" s="11" t="n">
        <v>3</v>
      </c>
      <c r="AW27" s="11" t="n">
        <v>2</v>
      </c>
      <c r="AX27" s="11" t="n">
        <v>2</v>
      </c>
      <c r="AY27" s="11" t="n">
        <v>2</v>
      </c>
      <c r="AZ27" s="11" t="n">
        <v>2</v>
      </c>
      <c r="BA27" s="11" t="n">
        <v>1</v>
      </c>
      <c r="BB27" s="20" t="s">
        <v>5310</v>
      </c>
      <c r="BC27" s="20" t="s">
        <v>878</v>
      </c>
      <c r="BD27" s="20" t="s">
        <v>5310</v>
      </c>
      <c r="BE27" s="20" t="s">
        <v>5310</v>
      </c>
      <c r="BF27" s="21" t="s">
        <v>5310</v>
      </c>
      <c r="BG27" s="21" t="s">
        <v>879</v>
      </c>
      <c r="BH27" s="21" t="s">
        <v>5310</v>
      </c>
      <c r="BI27" s="21" t="s">
        <v>5310</v>
      </c>
      <c r="BJ27" s="22" t="s">
        <v>5310</v>
      </c>
      <c r="BK27" s="22" t="s">
        <v>880</v>
      </c>
      <c r="BL27" s="22" t="s">
        <v>5310</v>
      </c>
      <c r="BM27" s="22" t="s">
        <v>5310</v>
      </c>
      <c r="BN27" s="11" t="n">
        <v>5</v>
      </c>
      <c r="BO27" s="11" t="n">
        <v>5</v>
      </c>
      <c r="BP27" s="11" t="n">
        <v>4</v>
      </c>
      <c r="BQ27" s="11" t="n">
        <v>4</v>
      </c>
      <c r="BR27" s="11" t="n">
        <v>4</v>
      </c>
      <c r="BS27" s="11" t="n">
        <v>4</v>
      </c>
      <c r="BT27" s="11" t="n">
        <v>4</v>
      </c>
      <c r="BU27" s="11" t="n">
        <v>2</v>
      </c>
      <c r="BV27" s="12" t="s">
        <v>881</v>
      </c>
      <c r="BW27" s="11" t="n">
        <v>1</v>
      </c>
      <c r="BX27" s="11" t="n">
        <v>1</v>
      </c>
      <c r="BY27" s="12" t="s">
        <v>882</v>
      </c>
      <c r="BZ27" s="12" t="s">
        <v>883</v>
      </c>
      <c r="CA27" s="12" t="s">
        <v>884</v>
      </c>
      <c r="CB27" s="35" t="n">
        <v>29</v>
      </c>
      <c r="CC27" s="35" t="n">
        <v>40</v>
      </c>
      <c r="CD27" s="35" t="n">
        <v>106</v>
      </c>
      <c r="CE27" s="35" t="n">
        <v>102119</v>
      </c>
      <c r="CF27" s="35" t="n">
        <v>6652</v>
      </c>
      <c r="CG27" s="35" t="n">
        <v>11325</v>
      </c>
      <c r="CH27" s="35" t="n">
        <v>3720</v>
      </c>
      <c r="CI27" s="35" t="n">
        <v>104841</v>
      </c>
      <c r="CJ27" s="35" t="n">
        <v>3736</v>
      </c>
      <c r="CK27" s="35" t="n">
        <v>3803</v>
      </c>
      <c r="CL27" s="35" t="n">
        <v>6926</v>
      </c>
      <c r="CM27" s="35" t="n">
        <v>6977</v>
      </c>
      <c r="CN27" s="35" t="n">
        <v>11866</v>
      </c>
      <c r="CO27" s="35" t="n">
        <v>11901</v>
      </c>
      <c r="CP27" s="35" t="n">
        <v>102116</v>
      </c>
      <c r="CQ27" s="35" t="n">
        <v>105010</v>
      </c>
      <c r="CR27" s="35" t="n">
        <v>105050</v>
      </c>
    </row>
    <row r="28" customFormat="false" ht="12.75" hidden="false" customHeight="false" outlineLevel="0" collapsed="false">
      <c r="A28" s="11" t="n">
        <v>4001322</v>
      </c>
      <c r="B28" s="12" t="s">
        <v>901</v>
      </c>
      <c r="C28" s="35" t="n">
        <v>5593927</v>
      </c>
      <c r="D28" s="11" t="n">
        <v>2</v>
      </c>
      <c r="E28" s="11" t="s">
        <v>5310</v>
      </c>
      <c r="F28" s="11" t="s">
        <v>5310</v>
      </c>
      <c r="G28" s="11" t="n">
        <v>1</v>
      </c>
      <c r="H28" s="11" t="n">
        <v>2</v>
      </c>
      <c r="I28" s="11" t="n">
        <v>1</v>
      </c>
      <c r="J28" s="11" t="n">
        <v>1</v>
      </c>
      <c r="K28" s="12" t="s">
        <v>902</v>
      </c>
      <c r="L28" s="11" t="n">
        <v>7</v>
      </c>
      <c r="M28" s="12" t="s">
        <v>395</v>
      </c>
      <c r="N28" s="11" t="n">
        <v>17</v>
      </c>
      <c r="O28" s="13" t="s">
        <v>5310</v>
      </c>
      <c r="P28" s="13" t="s">
        <v>903</v>
      </c>
      <c r="Q28" s="11" t="n">
        <v>5</v>
      </c>
      <c r="R28" s="11" t="n">
        <v>5</v>
      </c>
      <c r="S28" s="11" t="n">
        <v>5</v>
      </c>
      <c r="T28" s="11" t="n">
        <v>1</v>
      </c>
      <c r="U28" s="11" t="n">
        <v>1</v>
      </c>
      <c r="V28" s="11" t="n">
        <v>2</v>
      </c>
      <c r="W28" s="11" t="n">
        <v>2</v>
      </c>
      <c r="X28" s="11" t="n">
        <v>2</v>
      </c>
      <c r="Y28" s="14" t="s">
        <v>904</v>
      </c>
      <c r="Z28" s="14" t="s">
        <v>5310</v>
      </c>
      <c r="AA28" s="15" t="s">
        <v>905</v>
      </c>
      <c r="AB28" s="15" t="s">
        <v>5310</v>
      </c>
      <c r="AC28" s="16" t="s">
        <v>906</v>
      </c>
      <c r="AD28" s="16" t="s">
        <v>5310</v>
      </c>
      <c r="AE28" s="11" t="n">
        <v>1</v>
      </c>
      <c r="AF28" s="11" t="n">
        <v>4</v>
      </c>
      <c r="AG28" s="11" t="n">
        <v>4</v>
      </c>
      <c r="AH28" s="11" t="n">
        <v>1</v>
      </c>
      <c r="AI28" s="11" t="n">
        <v>1</v>
      </c>
      <c r="AJ28" s="11" t="n">
        <v>1</v>
      </c>
      <c r="AK28" s="11" t="n">
        <v>1</v>
      </c>
      <c r="AL28" s="11" t="n">
        <v>1</v>
      </c>
      <c r="AM28" s="17" t="s">
        <v>5310</v>
      </c>
      <c r="AN28" s="17" t="s">
        <v>5310</v>
      </c>
      <c r="AO28" s="18" t="s">
        <v>5310</v>
      </c>
      <c r="AP28" s="18" t="s">
        <v>5310</v>
      </c>
      <c r="AQ28" s="19" t="s">
        <v>5310</v>
      </c>
      <c r="AR28" s="19" t="s">
        <v>5310</v>
      </c>
      <c r="AS28" s="11" t="s">
        <v>5310</v>
      </c>
      <c r="AT28" s="11" t="s">
        <v>5310</v>
      </c>
      <c r="AU28" s="11" t="s">
        <v>5310</v>
      </c>
      <c r="AV28" s="11" t="s">
        <v>5310</v>
      </c>
      <c r="AW28" s="11" t="s">
        <v>5310</v>
      </c>
      <c r="AX28" s="11" t="s">
        <v>5310</v>
      </c>
      <c r="AY28" s="11" t="s">
        <v>5310</v>
      </c>
      <c r="AZ28" s="11" t="s">
        <v>5310</v>
      </c>
      <c r="BA28" s="11" t="n">
        <v>2</v>
      </c>
      <c r="BB28" s="20" t="s">
        <v>5310</v>
      </c>
      <c r="BC28" s="20" t="s">
        <v>5310</v>
      </c>
      <c r="BD28" s="20" t="s">
        <v>5310</v>
      </c>
      <c r="BE28" s="20" t="s">
        <v>5310</v>
      </c>
      <c r="BF28" s="21" t="s">
        <v>5310</v>
      </c>
      <c r="BG28" s="21" t="s">
        <v>5310</v>
      </c>
      <c r="BH28" s="21" t="s">
        <v>5310</v>
      </c>
      <c r="BI28" s="21" t="s">
        <v>5310</v>
      </c>
      <c r="BJ28" s="22" t="s">
        <v>5310</v>
      </c>
      <c r="BK28" s="22" t="s">
        <v>5310</v>
      </c>
      <c r="BL28" s="22" t="s">
        <v>5310</v>
      </c>
      <c r="BM28" s="22" t="s">
        <v>5310</v>
      </c>
      <c r="BN28" s="11" t="s">
        <v>5310</v>
      </c>
      <c r="BO28" s="11" t="s">
        <v>5310</v>
      </c>
      <c r="BP28" s="11" t="s">
        <v>5310</v>
      </c>
      <c r="BQ28" s="11" t="s">
        <v>5310</v>
      </c>
      <c r="BR28" s="11" t="s">
        <v>5310</v>
      </c>
      <c r="BS28" s="11" t="s">
        <v>5310</v>
      </c>
      <c r="BT28" s="11" t="s">
        <v>5310</v>
      </c>
      <c r="BU28" s="11" t="s">
        <v>5310</v>
      </c>
      <c r="BV28" s="12" t="s">
        <v>655</v>
      </c>
      <c r="BW28" s="11" t="n">
        <v>0</v>
      </c>
      <c r="BX28" s="11" t="n">
        <v>0</v>
      </c>
      <c r="BY28" s="12" t="s">
        <v>908</v>
      </c>
      <c r="BZ28" s="12" t="s">
        <v>909</v>
      </c>
      <c r="CA28" s="12" t="s">
        <v>910</v>
      </c>
      <c r="CB28" s="35" t="n">
        <v>4</v>
      </c>
      <c r="CC28" s="35" t="n">
        <v>20</v>
      </c>
      <c r="CD28" s="35" t="n">
        <v>155</v>
      </c>
      <c r="CE28" s="35" t="n">
        <v>3888</v>
      </c>
      <c r="CF28" s="35" t="n">
        <v>0</v>
      </c>
      <c r="CG28" s="35" t="n">
        <v>0</v>
      </c>
      <c r="CH28" s="35" t="n">
        <v>1662</v>
      </c>
      <c r="CI28" s="35" t="n">
        <v>7636</v>
      </c>
      <c r="CJ28" s="35" t="n">
        <v>3813</v>
      </c>
      <c r="CK28" s="35" t="n">
        <v>3862</v>
      </c>
      <c r="CL28" s="35" t="n">
        <v>7685</v>
      </c>
      <c r="CM28" s="35" t="n">
        <v>7722</v>
      </c>
      <c r="CN28" s="35" t="n">
        <v>0</v>
      </c>
      <c r="CO28" s="35" t="n">
        <v>0</v>
      </c>
      <c r="CP28" s="35" t="n">
        <v>7731</v>
      </c>
      <c r="CQ28" s="35" t="n">
        <v>0</v>
      </c>
      <c r="CR28" s="35" t="n">
        <v>0</v>
      </c>
    </row>
    <row r="29" customFormat="false" ht="12.75" hidden="false" customHeight="false" outlineLevel="0" collapsed="false">
      <c r="A29" s="11" t="n">
        <v>4001335</v>
      </c>
      <c r="B29" s="12" t="s">
        <v>919</v>
      </c>
      <c r="C29" s="35" t="n">
        <v>5593927</v>
      </c>
      <c r="D29" s="11" t="n">
        <v>4</v>
      </c>
      <c r="E29" s="11" t="n">
        <v>4</v>
      </c>
      <c r="F29" s="11" t="n">
        <v>1</v>
      </c>
      <c r="G29" s="11" t="n">
        <v>3</v>
      </c>
      <c r="H29" s="11" t="n">
        <v>2</v>
      </c>
      <c r="I29" s="11" t="n">
        <v>1</v>
      </c>
      <c r="J29" s="11" t="n">
        <v>1</v>
      </c>
      <c r="K29" s="12" t="s">
        <v>920</v>
      </c>
      <c r="L29" s="11" t="n">
        <v>5</v>
      </c>
      <c r="M29" s="12" t="s">
        <v>510</v>
      </c>
      <c r="N29" s="11" t="n">
        <v>3</v>
      </c>
      <c r="O29" s="13" t="s">
        <v>921</v>
      </c>
      <c r="P29" s="13" t="s">
        <v>5310</v>
      </c>
      <c r="Q29" s="11" t="n">
        <v>4</v>
      </c>
      <c r="R29" s="11" t="n">
        <v>2</v>
      </c>
      <c r="S29" s="11" t="n">
        <v>3</v>
      </c>
      <c r="T29" s="11" t="n">
        <v>2</v>
      </c>
      <c r="U29" s="11" t="n">
        <v>2</v>
      </c>
      <c r="V29" s="11" t="n">
        <v>2</v>
      </c>
      <c r="W29" s="11" t="n">
        <v>4</v>
      </c>
      <c r="X29" s="11" t="n">
        <v>1</v>
      </c>
      <c r="Y29" s="14" t="s">
        <v>922</v>
      </c>
      <c r="Z29" s="14" t="s">
        <v>5310</v>
      </c>
      <c r="AA29" s="15" t="s">
        <v>923</v>
      </c>
      <c r="AB29" s="15" t="s">
        <v>5310</v>
      </c>
      <c r="AC29" s="16" t="s">
        <v>924</v>
      </c>
      <c r="AD29" s="16" t="s">
        <v>5310</v>
      </c>
      <c r="AE29" s="11" t="n">
        <v>1</v>
      </c>
      <c r="AF29" s="11" t="n">
        <v>4</v>
      </c>
      <c r="AG29" s="11" t="n">
        <v>4</v>
      </c>
      <c r="AH29" s="11" t="n">
        <v>4</v>
      </c>
      <c r="AI29" s="11" t="n">
        <v>3</v>
      </c>
      <c r="AJ29" s="11" t="n">
        <v>2</v>
      </c>
      <c r="AK29" s="11" t="n">
        <v>4</v>
      </c>
      <c r="AL29" s="11" t="n">
        <v>2</v>
      </c>
      <c r="AM29" s="17" t="s">
        <v>925</v>
      </c>
      <c r="AN29" s="17" t="s">
        <v>5310</v>
      </c>
      <c r="AO29" s="18" t="s">
        <v>926</v>
      </c>
      <c r="AP29" s="18" t="s">
        <v>5310</v>
      </c>
      <c r="AQ29" s="19" t="s">
        <v>927</v>
      </c>
      <c r="AR29" s="19" t="s">
        <v>5310</v>
      </c>
      <c r="AS29" s="11" t="n">
        <v>4</v>
      </c>
      <c r="AT29" s="11" t="n">
        <v>4</v>
      </c>
      <c r="AU29" s="11" t="n">
        <v>4</v>
      </c>
      <c r="AV29" s="11" t="n">
        <v>2</v>
      </c>
      <c r="AW29" s="11" t="n">
        <v>2</v>
      </c>
      <c r="AX29" s="11" t="n">
        <v>2</v>
      </c>
      <c r="AY29" s="11" t="n">
        <v>2</v>
      </c>
      <c r="AZ29" s="11" t="n">
        <v>2</v>
      </c>
      <c r="BA29" s="11" t="n">
        <v>1</v>
      </c>
      <c r="BB29" s="20" t="s">
        <v>5310</v>
      </c>
      <c r="BC29" s="20" t="s">
        <v>928</v>
      </c>
      <c r="BD29" s="20" t="s">
        <v>5310</v>
      </c>
      <c r="BE29" s="20" t="s">
        <v>5310</v>
      </c>
      <c r="BF29" s="21" t="s">
        <v>5310</v>
      </c>
      <c r="BG29" s="21" t="s">
        <v>929</v>
      </c>
      <c r="BH29" s="21" t="s">
        <v>5310</v>
      </c>
      <c r="BI29" s="21" t="s">
        <v>5310</v>
      </c>
      <c r="BJ29" s="22" t="s">
        <v>5310</v>
      </c>
      <c r="BK29" s="22" t="s">
        <v>930</v>
      </c>
      <c r="BL29" s="22" t="s">
        <v>5310</v>
      </c>
      <c r="BM29" s="22" t="s">
        <v>5310</v>
      </c>
      <c r="BN29" s="11" t="n">
        <v>4</v>
      </c>
      <c r="BO29" s="11" t="n">
        <v>5</v>
      </c>
      <c r="BP29" s="11" t="n">
        <v>5</v>
      </c>
      <c r="BQ29" s="11" t="n">
        <v>3</v>
      </c>
      <c r="BR29" s="11" t="n">
        <v>2</v>
      </c>
      <c r="BS29" s="11" t="n">
        <v>2</v>
      </c>
      <c r="BT29" s="11" t="n">
        <v>2</v>
      </c>
      <c r="BU29" s="11" t="n">
        <v>2</v>
      </c>
      <c r="BV29" s="12" t="s">
        <v>932</v>
      </c>
      <c r="BW29" s="11" t="n">
        <v>1</v>
      </c>
      <c r="BX29" s="11" t="n">
        <v>0</v>
      </c>
      <c r="BY29" s="12" t="s">
        <v>933</v>
      </c>
      <c r="BZ29" s="12" t="s">
        <v>934</v>
      </c>
      <c r="CA29" s="12" t="s">
        <v>935</v>
      </c>
      <c r="CB29" s="35" t="n">
        <v>5</v>
      </c>
      <c r="CC29" s="35" t="n">
        <v>25</v>
      </c>
      <c r="CD29" s="35" t="n">
        <v>62</v>
      </c>
      <c r="CE29" s="35" t="n">
        <v>94617</v>
      </c>
      <c r="CF29" s="35" t="n">
        <v>94885</v>
      </c>
      <c r="CG29" s="35" t="n">
        <v>888</v>
      </c>
      <c r="CH29" s="35" t="n">
        <v>31181</v>
      </c>
      <c r="CI29" s="35" t="n">
        <v>29096</v>
      </c>
      <c r="CJ29" s="35" t="n">
        <v>9356</v>
      </c>
      <c r="CK29" s="35" t="n">
        <v>9412</v>
      </c>
      <c r="CL29" s="35" t="n">
        <v>30938</v>
      </c>
      <c r="CM29" s="35" t="n">
        <v>30998</v>
      </c>
      <c r="CN29" s="35" t="n">
        <v>33729</v>
      </c>
      <c r="CO29" s="35" t="n">
        <v>33756</v>
      </c>
      <c r="CP29" s="35" t="n">
        <v>94613</v>
      </c>
      <c r="CQ29" s="35" t="n">
        <v>97915</v>
      </c>
      <c r="CR29" s="35" t="n">
        <v>97974</v>
      </c>
    </row>
    <row r="30" customFormat="false" ht="12.75" hidden="false" customHeight="false" outlineLevel="0" collapsed="false">
      <c r="A30" s="11" t="n">
        <v>4005412</v>
      </c>
      <c r="B30" s="12" t="s">
        <v>952</v>
      </c>
      <c r="C30" s="35" t="n">
        <v>5593927</v>
      </c>
      <c r="D30" s="11" t="n">
        <v>2</v>
      </c>
      <c r="E30" s="11" t="s">
        <v>5310</v>
      </c>
      <c r="F30" s="11" t="s">
        <v>5310</v>
      </c>
      <c r="G30" s="11" t="n">
        <v>1</v>
      </c>
      <c r="H30" s="11" t="n">
        <v>2</v>
      </c>
      <c r="I30" s="11" t="n">
        <v>1</v>
      </c>
      <c r="J30" s="11" t="n">
        <v>1</v>
      </c>
      <c r="K30" s="12" t="s">
        <v>953</v>
      </c>
      <c r="L30" s="11" t="n">
        <v>6</v>
      </c>
      <c r="M30" s="12" t="s">
        <v>954</v>
      </c>
      <c r="N30" s="11" t="n">
        <v>4</v>
      </c>
      <c r="O30" s="13" t="s">
        <v>5310</v>
      </c>
      <c r="P30" s="13" t="s">
        <v>955</v>
      </c>
      <c r="Q30" s="11" t="n">
        <v>2</v>
      </c>
      <c r="R30" s="11" t="n">
        <v>4</v>
      </c>
      <c r="S30" s="11" t="n">
        <v>4</v>
      </c>
      <c r="T30" s="11" t="n">
        <v>2</v>
      </c>
      <c r="U30" s="11" t="n">
        <v>3</v>
      </c>
      <c r="V30" s="11" t="n">
        <v>2</v>
      </c>
      <c r="W30" s="11" t="n">
        <v>2</v>
      </c>
      <c r="X30" s="11" t="n">
        <v>2</v>
      </c>
      <c r="Y30" s="14" t="s">
        <v>5310</v>
      </c>
      <c r="Z30" s="14" t="s">
        <v>956</v>
      </c>
      <c r="AA30" s="15" t="s">
        <v>5310</v>
      </c>
      <c r="AB30" s="15" t="s">
        <v>957</v>
      </c>
      <c r="AC30" s="16" t="s">
        <v>5310</v>
      </c>
      <c r="AD30" s="16" t="s">
        <v>958</v>
      </c>
      <c r="AE30" s="11" t="n">
        <v>2</v>
      </c>
      <c r="AF30" s="11" t="n">
        <v>3</v>
      </c>
      <c r="AG30" s="11" t="n">
        <v>3</v>
      </c>
      <c r="AH30" s="11" t="n">
        <v>2</v>
      </c>
      <c r="AI30" s="11" t="n">
        <v>2</v>
      </c>
      <c r="AJ30" s="11" t="n">
        <v>2</v>
      </c>
      <c r="AK30" s="11" t="n">
        <v>2</v>
      </c>
      <c r="AL30" s="11" t="n">
        <v>2</v>
      </c>
      <c r="AM30" s="17" t="s">
        <v>5310</v>
      </c>
      <c r="AN30" s="17" t="s">
        <v>5310</v>
      </c>
      <c r="AO30" s="18" t="s">
        <v>5310</v>
      </c>
      <c r="AP30" s="18" t="s">
        <v>5310</v>
      </c>
      <c r="AQ30" s="19" t="s">
        <v>5310</v>
      </c>
      <c r="AR30" s="19" t="s">
        <v>5310</v>
      </c>
      <c r="AS30" s="11" t="s">
        <v>5310</v>
      </c>
      <c r="AT30" s="11" t="s">
        <v>5310</v>
      </c>
      <c r="AU30" s="11" t="s">
        <v>5310</v>
      </c>
      <c r="AV30" s="11" t="s">
        <v>5310</v>
      </c>
      <c r="AW30" s="11" t="s">
        <v>5310</v>
      </c>
      <c r="AX30" s="11" t="s">
        <v>5310</v>
      </c>
      <c r="AY30" s="11" t="s">
        <v>5310</v>
      </c>
      <c r="AZ30" s="11" t="s">
        <v>5310</v>
      </c>
      <c r="BA30" s="11" t="n">
        <v>2</v>
      </c>
      <c r="BB30" s="20" t="s">
        <v>5310</v>
      </c>
      <c r="BC30" s="20" t="s">
        <v>5310</v>
      </c>
      <c r="BD30" s="20" t="s">
        <v>5310</v>
      </c>
      <c r="BE30" s="20" t="s">
        <v>5310</v>
      </c>
      <c r="BF30" s="21" t="s">
        <v>5310</v>
      </c>
      <c r="BG30" s="21" t="s">
        <v>5310</v>
      </c>
      <c r="BH30" s="21" t="s">
        <v>5310</v>
      </c>
      <c r="BI30" s="21" t="s">
        <v>5310</v>
      </c>
      <c r="BJ30" s="22" t="s">
        <v>5310</v>
      </c>
      <c r="BK30" s="22" t="s">
        <v>5310</v>
      </c>
      <c r="BL30" s="22" t="s">
        <v>5310</v>
      </c>
      <c r="BM30" s="22" t="s">
        <v>5310</v>
      </c>
      <c r="BN30" s="11" t="s">
        <v>5310</v>
      </c>
      <c r="BO30" s="11" t="s">
        <v>5310</v>
      </c>
      <c r="BP30" s="11" t="s">
        <v>5310</v>
      </c>
      <c r="BQ30" s="11" t="s">
        <v>5310</v>
      </c>
      <c r="BR30" s="11" t="s">
        <v>5310</v>
      </c>
      <c r="BS30" s="11" t="s">
        <v>5310</v>
      </c>
      <c r="BT30" s="11" t="s">
        <v>5310</v>
      </c>
      <c r="BU30" s="11" t="s">
        <v>5310</v>
      </c>
      <c r="BV30" s="12" t="s">
        <v>655</v>
      </c>
      <c r="BW30" s="11" t="n">
        <v>0</v>
      </c>
      <c r="BX30" s="11" t="n">
        <v>0</v>
      </c>
      <c r="BY30" s="12" t="s">
        <v>959</v>
      </c>
      <c r="BZ30" s="12" t="s">
        <v>960</v>
      </c>
      <c r="CA30" s="12" t="s">
        <v>961</v>
      </c>
      <c r="CB30" s="35" t="n">
        <v>11</v>
      </c>
      <c r="CC30" s="35" t="n">
        <v>138</v>
      </c>
      <c r="CD30" s="35" t="n">
        <v>201</v>
      </c>
      <c r="CE30" s="35" t="n">
        <v>2677</v>
      </c>
      <c r="CF30" s="35" t="n">
        <v>0</v>
      </c>
      <c r="CG30" s="35" t="n">
        <v>0</v>
      </c>
      <c r="CH30" s="35" t="n">
        <v>2560</v>
      </c>
      <c r="CI30" s="35" t="n">
        <v>4036</v>
      </c>
      <c r="CJ30" s="35" t="n">
        <v>2577</v>
      </c>
      <c r="CK30" s="35" t="n">
        <v>2652</v>
      </c>
      <c r="CL30" s="35" t="n">
        <v>4768</v>
      </c>
      <c r="CM30" s="35" t="n">
        <v>4805</v>
      </c>
      <c r="CN30" s="35" t="n">
        <v>0</v>
      </c>
      <c r="CO30" s="35" t="n">
        <v>0</v>
      </c>
      <c r="CP30" s="35" t="n">
        <v>4870</v>
      </c>
      <c r="CQ30" s="35" t="n">
        <v>0</v>
      </c>
      <c r="CR30" s="35" t="n">
        <v>0</v>
      </c>
    </row>
    <row r="31" customFormat="false" ht="12.75" hidden="false" customHeight="false" outlineLevel="0" collapsed="false">
      <c r="A31" s="11" t="n">
        <v>4005441</v>
      </c>
      <c r="B31" s="12" t="s">
        <v>971</v>
      </c>
      <c r="C31" s="35" t="n">
        <v>5593927</v>
      </c>
      <c r="D31" s="11" t="n">
        <v>4</v>
      </c>
      <c r="E31" s="11" t="n">
        <v>2</v>
      </c>
      <c r="F31" s="11" t="n">
        <v>3</v>
      </c>
      <c r="G31" s="11" t="n">
        <v>1</v>
      </c>
      <c r="H31" s="11" t="n">
        <v>4</v>
      </c>
      <c r="I31" s="11" t="n">
        <v>1</v>
      </c>
      <c r="J31" s="11" t="n">
        <v>1</v>
      </c>
      <c r="K31" s="12" t="s">
        <v>307</v>
      </c>
      <c r="L31" s="11" t="n">
        <v>8</v>
      </c>
      <c r="M31" s="12" t="s">
        <v>376</v>
      </c>
      <c r="N31" s="11" t="n">
        <v>7</v>
      </c>
      <c r="O31" s="13" t="s">
        <v>972</v>
      </c>
      <c r="P31" s="13" t="s">
        <v>5310</v>
      </c>
      <c r="Q31" s="11" t="n">
        <v>5</v>
      </c>
      <c r="R31" s="11" t="n">
        <v>5</v>
      </c>
      <c r="S31" s="11" t="n">
        <v>5</v>
      </c>
      <c r="T31" s="11" t="n">
        <v>2</v>
      </c>
      <c r="U31" s="11" t="n">
        <v>2</v>
      </c>
      <c r="V31" s="11" t="n">
        <v>3</v>
      </c>
      <c r="W31" s="11" t="n">
        <v>2</v>
      </c>
      <c r="X31" s="11" t="n">
        <v>2</v>
      </c>
      <c r="Y31" s="14" t="s">
        <v>973</v>
      </c>
      <c r="Z31" s="14" t="s">
        <v>5310</v>
      </c>
      <c r="AA31" s="15" t="s">
        <v>974</v>
      </c>
      <c r="AB31" s="15" t="s">
        <v>5310</v>
      </c>
      <c r="AC31" s="16" t="s">
        <v>975</v>
      </c>
      <c r="AD31" s="16" t="s">
        <v>5310</v>
      </c>
      <c r="AE31" s="11" t="n">
        <v>3</v>
      </c>
      <c r="AF31" s="11" t="n">
        <v>4</v>
      </c>
      <c r="AG31" s="11" t="n">
        <v>4</v>
      </c>
      <c r="AH31" s="11" t="n">
        <v>3</v>
      </c>
      <c r="AI31" s="11" t="n">
        <v>3</v>
      </c>
      <c r="AJ31" s="11" t="n">
        <v>2</v>
      </c>
      <c r="AK31" s="11" t="n">
        <v>2</v>
      </c>
      <c r="AL31" s="11" t="n">
        <v>2</v>
      </c>
      <c r="AM31" s="17" t="s">
        <v>976</v>
      </c>
      <c r="AN31" s="17" t="s">
        <v>5310</v>
      </c>
      <c r="AO31" s="18" t="s">
        <v>977</v>
      </c>
      <c r="AP31" s="18" t="s">
        <v>5310</v>
      </c>
      <c r="AQ31" s="19" t="s">
        <v>978</v>
      </c>
      <c r="AR31" s="19" t="s">
        <v>5310</v>
      </c>
      <c r="AS31" s="11" t="n">
        <v>5</v>
      </c>
      <c r="AT31" s="11" t="n">
        <v>5</v>
      </c>
      <c r="AU31" s="11" t="n">
        <v>5</v>
      </c>
      <c r="AV31" s="11" t="n">
        <v>2</v>
      </c>
      <c r="AW31" s="11" t="n">
        <v>2</v>
      </c>
      <c r="AX31" s="11" t="n">
        <v>2</v>
      </c>
      <c r="AY31" s="11" t="n">
        <v>2</v>
      </c>
      <c r="AZ31" s="11" t="n">
        <v>4</v>
      </c>
      <c r="BA31" s="11" t="n">
        <v>1</v>
      </c>
      <c r="BB31" s="20" t="s">
        <v>5310</v>
      </c>
      <c r="BC31" s="20" t="s">
        <v>5310</v>
      </c>
      <c r="BD31" s="20" t="s">
        <v>979</v>
      </c>
      <c r="BE31" s="20" t="s">
        <v>5310</v>
      </c>
      <c r="BF31" s="21" t="s">
        <v>5310</v>
      </c>
      <c r="BG31" s="21" t="s">
        <v>5310</v>
      </c>
      <c r="BH31" s="21" t="s">
        <v>980</v>
      </c>
      <c r="BI31" s="21" t="s">
        <v>5310</v>
      </c>
      <c r="BJ31" s="22" t="s">
        <v>5310</v>
      </c>
      <c r="BK31" s="22" t="s">
        <v>5310</v>
      </c>
      <c r="BL31" s="22" t="s">
        <v>981</v>
      </c>
      <c r="BM31" s="22" t="s">
        <v>5310</v>
      </c>
      <c r="BN31" s="11" t="n">
        <v>3</v>
      </c>
      <c r="BO31" s="11" t="n">
        <v>3</v>
      </c>
      <c r="BP31" s="11" t="n">
        <v>3</v>
      </c>
      <c r="BQ31" s="11" t="n">
        <v>2</v>
      </c>
      <c r="BR31" s="11" t="n">
        <v>2</v>
      </c>
      <c r="BS31" s="11" t="n">
        <v>2</v>
      </c>
      <c r="BT31" s="11" t="n">
        <v>2</v>
      </c>
      <c r="BU31" s="11" t="n">
        <v>4</v>
      </c>
      <c r="BV31" s="12" t="s">
        <v>983</v>
      </c>
      <c r="BW31" s="11" t="n">
        <v>1</v>
      </c>
      <c r="BX31" s="11" t="n">
        <v>0</v>
      </c>
      <c r="BY31" s="12" t="s">
        <v>984</v>
      </c>
      <c r="BZ31" s="12" t="s">
        <v>985</v>
      </c>
      <c r="CA31" s="12" t="s">
        <v>986</v>
      </c>
      <c r="CB31" s="35" t="n">
        <v>3</v>
      </c>
      <c r="CC31" s="35" t="n">
        <v>21</v>
      </c>
      <c r="CD31" s="35" t="n">
        <v>812</v>
      </c>
      <c r="CE31" s="35" t="n">
        <v>5410</v>
      </c>
      <c r="CF31" s="35" t="n">
        <v>3175</v>
      </c>
      <c r="CG31" s="35" t="n">
        <v>4693</v>
      </c>
      <c r="CH31" s="35" t="n">
        <v>956</v>
      </c>
      <c r="CI31" s="35" t="n">
        <v>5537</v>
      </c>
      <c r="CJ31" s="35" t="n">
        <v>2497</v>
      </c>
      <c r="CK31" s="35" t="n">
        <v>2538</v>
      </c>
      <c r="CL31" s="35" t="n">
        <v>4174</v>
      </c>
      <c r="CM31" s="35" t="n">
        <v>4199</v>
      </c>
      <c r="CN31" s="35" t="n">
        <v>5366</v>
      </c>
      <c r="CO31" s="35" t="n">
        <v>5396</v>
      </c>
      <c r="CP31" s="35" t="n">
        <v>5398</v>
      </c>
      <c r="CQ31" s="35" t="n">
        <v>6258</v>
      </c>
      <c r="CR31" s="35" t="n">
        <v>6288</v>
      </c>
    </row>
    <row r="32" customFormat="false" ht="12.75" hidden="false" customHeight="false" outlineLevel="0" collapsed="false">
      <c r="A32" s="11" t="n">
        <v>4011833</v>
      </c>
      <c r="B32" s="12" t="s">
        <v>1002</v>
      </c>
      <c r="C32" s="35" t="n">
        <v>5593927</v>
      </c>
      <c r="D32" s="11" t="n">
        <v>4</v>
      </c>
      <c r="E32" s="11" t="n">
        <v>2</v>
      </c>
      <c r="F32" s="11" t="n">
        <v>3</v>
      </c>
      <c r="G32" s="11" t="n">
        <v>1</v>
      </c>
      <c r="H32" s="11" t="n">
        <v>4</v>
      </c>
      <c r="I32" s="11" t="n">
        <v>1</v>
      </c>
      <c r="J32" s="11" t="n">
        <v>1</v>
      </c>
      <c r="K32" s="12" t="s">
        <v>509</v>
      </c>
      <c r="L32" s="11" t="n">
        <v>9</v>
      </c>
      <c r="M32" s="12" t="s">
        <v>726</v>
      </c>
      <c r="N32" s="11" t="n">
        <v>6</v>
      </c>
      <c r="O32" s="13" t="s">
        <v>5310</v>
      </c>
      <c r="P32" s="13" t="s">
        <v>1003</v>
      </c>
      <c r="Q32" s="11" t="n">
        <v>3</v>
      </c>
      <c r="R32" s="11" t="n">
        <v>3</v>
      </c>
      <c r="S32" s="11" t="n">
        <v>4</v>
      </c>
      <c r="T32" s="11" t="n">
        <v>2</v>
      </c>
      <c r="U32" s="11" t="n">
        <v>3</v>
      </c>
      <c r="V32" s="11" t="n">
        <v>3</v>
      </c>
      <c r="W32" s="11" t="n">
        <v>4</v>
      </c>
      <c r="X32" s="11" t="n">
        <v>1</v>
      </c>
      <c r="Y32" s="14" t="s">
        <v>1004</v>
      </c>
      <c r="Z32" s="14" t="s">
        <v>5310</v>
      </c>
      <c r="AA32" s="15" t="s">
        <v>1005</v>
      </c>
      <c r="AB32" s="15" t="s">
        <v>5310</v>
      </c>
      <c r="AC32" s="16" t="s">
        <v>1006</v>
      </c>
      <c r="AD32" s="16" t="s">
        <v>5310</v>
      </c>
      <c r="AE32" s="11" t="n">
        <v>1</v>
      </c>
      <c r="AF32" s="11" t="n">
        <v>1</v>
      </c>
      <c r="AG32" s="11" t="n">
        <v>1</v>
      </c>
      <c r="AH32" s="11" t="n">
        <v>3</v>
      </c>
      <c r="AI32" s="11" t="n">
        <v>2</v>
      </c>
      <c r="AJ32" s="11" t="n">
        <v>3</v>
      </c>
      <c r="AK32" s="11" t="n">
        <v>3</v>
      </c>
      <c r="AL32" s="11" t="n">
        <v>4</v>
      </c>
      <c r="AM32" s="17" t="s">
        <v>5310</v>
      </c>
      <c r="AN32" s="17" t="s">
        <v>1007</v>
      </c>
      <c r="AO32" s="18" t="s">
        <v>5310</v>
      </c>
      <c r="AP32" s="18" t="s">
        <v>1008</v>
      </c>
      <c r="AQ32" s="19" t="s">
        <v>5310</v>
      </c>
      <c r="AR32" s="19" t="s">
        <v>1009</v>
      </c>
      <c r="AS32" s="11" t="n">
        <v>5</v>
      </c>
      <c r="AT32" s="11" t="n">
        <v>4</v>
      </c>
      <c r="AU32" s="11" t="n">
        <v>4</v>
      </c>
      <c r="AV32" s="11" t="n">
        <v>4</v>
      </c>
      <c r="AW32" s="11" t="n">
        <v>2</v>
      </c>
      <c r="AX32" s="11" t="n">
        <v>3</v>
      </c>
      <c r="AY32" s="11" t="n">
        <v>3</v>
      </c>
      <c r="AZ32" s="11" t="n">
        <v>3</v>
      </c>
      <c r="BA32" s="11" t="n">
        <v>1</v>
      </c>
      <c r="BB32" s="20" t="s">
        <v>5310</v>
      </c>
      <c r="BC32" s="20" t="s">
        <v>5310</v>
      </c>
      <c r="BD32" s="20" t="s">
        <v>5310</v>
      </c>
      <c r="BE32" s="20" t="s">
        <v>1010</v>
      </c>
      <c r="BF32" s="21" t="s">
        <v>5310</v>
      </c>
      <c r="BG32" s="21" t="s">
        <v>5310</v>
      </c>
      <c r="BH32" s="21" t="s">
        <v>5310</v>
      </c>
      <c r="BI32" s="21" t="s">
        <v>1011</v>
      </c>
      <c r="BJ32" s="22" t="s">
        <v>5310</v>
      </c>
      <c r="BK32" s="22" t="s">
        <v>5310</v>
      </c>
      <c r="BL32" s="22" t="s">
        <v>5310</v>
      </c>
      <c r="BM32" s="22" t="s">
        <v>1012</v>
      </c>
      <c r="BN32" s="11" t="n">
        <v>2</v>
      </c>
      <c r="BO32" s="11" t="n">
        <v>3</v>
      </c>
      <c r="BP32" s="11" t="n">
        <v>3</v>
      </c>
      <c r="BQ32" s="11" t="n">
        <v>2</v>
      </c>
      <c r="BR32" s="11" t="n">
        <v>2</v>
      </c>
      <c r="BS32" s="11" t="n">
        <v>3</v>
      </c>
      <c r="BT32" s="11" t="n">
        <v>3</v>
      </c>
      <c r="BU32" s="11" t="n">
        <v>2</v>
      </c>
      <c r="BV32" s="12" t="s">
        <v>1013</v>
      </c>
      <c r="BW32" s="11" t="n">
        <v>0</v>
      </c>
      <c r="BX32" s="11" t="n">
        <v>0</v>
      </c>
      <c r="BY32" s="12" t="s">
        <v>1014</v>
      </c>
      <c r="BZ32" s="12" t="s">
        <v>1015</v>
      </c>
      <c r="CA32" s="12" t="s">
        <v>1016</v>
      </c>
      <c r="CB32" s="35" t="n">
        <v>6375</v>
      </c>
      <c r="CC32" s="35" t="n">
        <v>6390</v>
      </c>
      <c r="CD32" s="35" t="n">
        <v>6453</v>
      </c>
      <c r="CE32" s="35" t="n">
        <v>47035</v>
      </c>
      <c r="CF32" s="35" t="n">
        <v>11216</v>
      </c>
      <c r="CG32" s="35" t="n">
        <v>45131</v>
      </c>
      <c r="CH32" s="35" t="n">
        <v>10512</v>
      </c>
      <c r="CI32" s="35" t="n">
        <v>47152</v>
      </c>
      <c r="CJ32" s="35" t="n">
        <v>10566</v>
      </c>
      <c r="CK32" s="35" t="n">
        <v>10631</v>
      </c>
      <c r="CL32" s="35" t="n">
        <v>12756</v>
      </c>
      <c r="CM32" s="35" t="n">
        <v>12811</v>
      </c>
      <c r="CN32" s="35" t="n">
        <v>46977</v>
      </c>
      <c r="CO32" s="35" t="n">
        <v>47029</v>
      </c>
      <c r="CP32" s="35" t="n">
        <v>47032</v>
      </c>
      <c r="CQ32" s="35" t="n">
        <v>49157</v>
      </c>
      <c r="CR32" s="35" t="n">
        <v>170683</v>
      </c>
    </row>
    <row r="33" customFormat="false" ht="12.75" hidden="false" customHeight="false" outlineLevel="0" collapsed="false">
      <c r="A33" s="11" t="n">
        <v>4012065</v>
      </c>
      <c r="B33" s="12" t="s">
        <v>1034</v>
      </c>
      <c r="C33" s="35" t="n">
        <v>5593927</v>
      </c>
      <c r="D33" s="11" t="n">
        <v>4</v>
      </c>
      <c r="E33" s="11" t="n">
        <v>2</v>
      </c>
      <c r="F33" s="11" t="n">
        <v>4</v>
      </c>
      <c r="G33" s="11" t="n">
        <v>1</v>
      </c>
      <c r="H33" s="11" t="n">
        <v>3</v>
      </c>
      <c r="I33" s="11" t="n">
        <v>1</v>
      </c>
      <c r="J33" s="11" t="n">
        <v>1</v>
      </c>
      <c r="K33" s="12" t="s">
        <v>1035</v>
      </c>
      <c r="L33" s="11" t="n">
        <v>6</v>
      </c>
      <c r="M33" s="12" t="s">
        <v>1036</v>
      </c>
      <c r="N33" s="11" t="n">
        <v>18</v>
      </c>
      <c r="O33" s="13" t="s">
        <v>5310</v>
      </c>
      <c r="P33" s="13" t="s">
        <v>1037</v>
      </c>
      <c r="Q33" s="11" t="n">
        <v>5</v>
      </c>
      <c r="R33" s="11" t="n">
        <v>4</v>
      </c>
      <c r="S33" s="11" t="n">
        <v>4</v>
      </c>
      <c r="T33" s="11" t="n">
        <v>4</v>
      </c>
      <c r="U33" s="11" t="n">
        <v>4</v>
      </c>
      <c r="V33" s="11" t="n">
        <v>4</v>
      </c>
      <c r="W33" s="11" t="n">
        <v>4</v>
      </c>
      <c r="X33" s="11" t="n">
        <v>3</v>
      </c>
      <c r="Y33" s="14" t="s">
        <v>1038</v>
      </c>
      <c r="Z33" s="14" t="s">
        <v>5310</v>
      </c>
      <c r="AA33" s="15" t="s">
        <v>1039</v>
      </c>
      <c r="AB33" s="15" t="s">
        <v>5310</v>
      </c>
      <c r="AC33" s="16" t="s">
        <v>1040</v>
      </c>
      <c r="AD33" s="16" t="s">
        <v>5310</v>
      </c>
      <c r="AE33" s="11" t="n">
        <v>4</v>
      </c>
      <c r="AF33" s="11" t="n">
        <v>4</v>
      </c>
      <c r="AG33" s="11" t="n">
        <v>4</v>
      </c>
      <c r="AH33" s="11" t="n">
        <v>4</v>
      </c>
      <c r="AI33" s="11" t="n">
        <v>4</v>
      </c>
      <c r="AJ33" s="11" t="n">
        <v>4</v>
      </c>
      <c r="AK33" s="11" t="n">
        <v>4</v>
      </c>
      <c r="AL33" s="11" t="n">
        <v>4</v>
      </c>
      <c r="AM33" s="17" t="s">
        <v>5310</v>
      </c>
      <c r="AN33" s="17" t="s">
        <v>1041</v>
      </c>
      <c r="AO33" s="18" t="s">
        <v>5310</v>
      </c>
      <c r="AP33" s="18" t="s">
        <v>1042</v>
      </c>
      <c r="AQ33" s="19" t="s">
        <v>5310</v>
      </c>
      <c r="AR33" s="19" t="s">
        <v>1043</v>
      </c>
      <c r="AS33" s="11" t="n">
        <v>4</v>
      </c>
      <c r="AT33" s="11" t="n">
        <v>4</v>
      </c>
      <c r="AU33" s="11" t="n">
        <v>4</v>
      </c>
      <c r="AV33" s="11" t="n">
        <v>4</v>
      </c>
      <c r="AW33" s="11" t="n">
        <v>4</v>
      </c>
      <c r="AX33" s="11" t="n">
        <v>4</v>
      </c>
      <c r="AY33" s="11" t="n">
        <v>4</v>
      </c>
      <c r="AZ33" s="11" t="n">
        <v>4</v>
      </c>
      <c r="BA33" s="11" t="n">
        <v>1</v>
      </c>
      <c r="BB33" s="20" t="s">
        <v>5310</v>
      </c>
      <c r="BC33" s="20" t="s">
        <v>5310</v>
      </c>
      <c r="BD33" s="20" t="s">
        <v>1044</v>
      </c>
      <c r="BE33" s="20" t="s">
        <v>5310</v>
      </c>
      <c r="BF33" s="21" t="s">
        <v>5310</v>
      </c>
      <c r="BG33" s="21" t="s">
        <v>5310</v>
      </c>
      <c r="BH33" s="21" t="s">
        <v>1045</v>
      </c>
      <c r="BI33" s="21" t="s">
        <v>5310</v>
      </c>
      <c r="BJ33" s="22" t="s">
        <v>5310</v>
      </c>
      <c r="BK33" s="22" t="s">
        <v>5310</v>
      </c>
      <c r="BL33" s="22" t="s">
        <v>1046</v>
      </c>
      <c r="BM33" s="22" t="s">
        <v>5310</v>
      </c>
      <c r="BN33" s="11" t="n">
        <v>4</v>
      </c>
      <c r="BO33" s="11" t="n">
        <v>4</v>
      </c>
      <c r="BP33" s="11" t="n">
        <v>4</v>
      </c>
      <c r="BQ33" s="11" t="n">
        <v>4</v>
      </c>
      <c r="BR33" s="11" t="n">
        <v>4</v>
      </c>
      <c r="BS33" s="11" t="n">
        <v>4</v>
      </c>
      <c r="BT33" s="11" t="n">
        <v>4</v>
      </c>
      <c r="BU33" s="11" t="n">
        <v>4</v>
      </c>
      <c r="BV33" s="12" t="s">
        <v>1047</v>
      </c>
      <c r="BW33" s="11" t="n">
        <v>0</v>
      </c>
      <c r="BX33" s="11" t="n">
        <v>0</v>
      </c>
      <c r="BY33" s="12" t="s">
        <v>1048</v>
      </c>
      <c r="BZ33" s="12" t="s">
        <v>1049</v>
      </c>
      <c r="CA33" s="12" t="s">
        <v>1050</v>
      </c>
      <c r="CB33" s="35" t="n">
        <v>1753</v>
      </c>
      <c r="CC33" s="35" t="n">
        <v>1764</v>
      </c>
      <c r="CD33" s="35" t="n">
        <v>1822</v>
      </c>
      <c r="CE33" s="35" t="n">
        <v>14949</v>
      </c>
      <c r="CF33" s="35" t="n">
        <v>11988</v>
      </c>
      <c r="CG33" s="35" t="n">
        <v>14991</v>
      </c>
      <c r="CH33" s="35" t="n">
        <v>9510</v>
      </c>
      <c r="CI33" s="35" t="n">
        <v>13553</v>
      </c>
      <c r="CJ33" s="35" t="n">
        <v>10950</v>
      </c>
      <c r="CK33" s="35" t="n">
        <v>11003</v>
      </c>
      <c r="CL33" s="35" t="n">
        <v>13284</v>
      </c>
      <c r="CM33" s="35" t="n">
        <v>13304</v>
      </c>
      <c r="CN33" s="35" t="n">
        <v>14910</v>
      </c>
      <c r="CO33" s="35" t="n">
        <v>14919</v>
      </c>
      <c r="CP33" s="35" t="n">
        <v>14934</v>
      </c>
      <c r="CQ33" s="35" t="n">
        <v>16247</v>
      </c>
      <c r="CR33" s="35" t="n">
        <v>16256</v>
      </c>
    </row>
    <row r="34" customFormat="false" ht="12.75" hidden="false" customHeight="false" outlineLevel="0" collapsed="false">
      <c r="A34" s="11" t="n">
        <v>4012447</v>
      </c>
      <c r="B34" s="12" t="s">
        <v>1068</v>
      </c>
      <c r="C34" s="35" t="n">
        <v>5593927</v>
      </c>
      <c r="D34" s="11" t="n">
        <v>4</v>
      </c>
      <c r="E34" s="11" t="n">
        <v>4</v>
      </c>
      <c r="F34" s="11" t="n">
        <v>1</v>
      </c>
      <c r="G34" s="11" t="n">
        <v>3</v>
      </c>
      <c r="H34" s="11" t="n">
        <v>2</v>
      </c>
      <c r="I34" s="11" t="n">
        <v>1</v>
      </c>
      <c r="J34" s="11" t="n">
        <v>1</v>
      </c>
      <c r="K34" s="12" t="s">
        <v>395</v>
      </c>
      <c r="L34" s="11" t="n">
        <v>4</v>
      </c>
      <c r="M34" s="12" t="s">
        <v>650</v>
      </c>
      <c r="N34" s="11" t="n">
        <v>16</v>
      </c>
      <c r="O34" s="13" t="s">
        <v>5310</v>
      </c>
      <c r="P34" s="13" t="s">
        <v>1069</v>
      </c>
      <c r="Q34" s="11" t="n">
        <v>5</v>
      </c>
      <c r="R34" s="11" t="n">
        <v>5</v>
      </c>
      <c r="S34" s="11" t="n">
        <v>4</v>
      </c>
      <c r="T34" s="11" t="n">
        <v>3</v>
      </c>
      <c r="U34" s="11" t="n">
        <v>4</v>
      </c>
      <c r="V34" s="11" t="n">
        <v>2</v>
      </c>
      <c r="W34" s="11" t="n">
        <v>4</v>
      </c>
      <c r="X34" s="11" t="n">
        <v>2</v>
      </c>
      <c r="Y34" s="14" t="s">
        <v>5310</v>
      </c>
      <c r="Z34" s="14" t="s">
        <v>1070</v>
      </c>
      <c r="AA34" s="15" t="s">
        <v>5310</v>
      </c>
      <c r="AB34" s="15" t="s">
        <v>1071</v>
      </c>
      <c r="AC34" s="16" t="s">
        <v>5310</v>
      </c>
      <c r="AD34" s="16" t="s">
        <v>1072</v>
      </c>
      <c r="AE34" s="11" t="n">
        <v>1</v>
      </c>
      <c r="AF34" s="11" t="n">
        <v>4</v>
      </c>
      <c r="AG34" s="11" t="n">
        <v>3</v>
      </c>
      <c r="AH34" s="11" t="n">
        <v>2</v>
      </c>
      <c r="AI34" s="11" t="n">
        <v>4</v>
      </c>
      <c r="AJ34" s="11" t="n">
        <v>1</v>
      </c>
      <c r="AK34" s="11" t="n">
        <v>1</v>
      </c>
      <c r="AL34" s="11" t="n">
        <v>1</v>
      </c>
      <c r="AM34" s="17" t="s">
        <v>5310</v>
      </c>
      <c r="AN34" s="17" t="s">
        <v>1073</v>
      </c>
      <c r="AO34" s="18" t="s">
        <v>5310</v>
      </c>
      <c r="AP34" s="18" t="s">
        <v>1074</v>
      </c>
      <c r="AQ34" s="19" t="s">
        <v>5310</v>
      </c>
      <c r="AR34" s="19" t="s">
        <v>1075</v>
      </c>
      <c r="AS34" s="11" t="n">
        <v>5</v>
      </c>
      <c r="AT34" s="11" t="n">
        <v>5</v>
      </c>
      <c r="AU34" s="11" t="n">
        <v>5</v>
      </c>
      <c r="AV34" s="11" t="n">
        <v>4</v>
      </c>
      <c r="AW34" s="11" t="n">
        <v>4</v>
      </c>
      <c r="AX34" s="11" t="n">
        <v>5</v>
      </c>
      <c r="AY34" s="11" t="n">
        <v>5</v>
      </c>
      <c r="AZ34" s="11" t="n">
        <v>2</v>
      </c>
      <c r="BA34" s="11" t="n">
        <v>1</v>
      </c>
      <c r="BB34" s="20" t="s">
        <v>1076</v>
      </c>
      <c r="BC34" s="20" t="s">
        <v>5310</v>
      </c>
      <c r="BD34" s="20" t="s">
        <v>5310</v>
      </c>
      <c r="BE34" s="20" t="s">
        <v>5310</v>
      </c>
      <c r="BF34" s="21" t="s">
        <v>1077</v>
      </c>
      <c r="BG34" s="21" t="s">
        <v>5310</v>
      </c>
      <c r="BH34" s="21" t="s">
        <v>5310</v>
      </c>
      <c r="BI34" s="21" t="s">
        <v>5310</v>
      </c>
      <c r="BJ34" s="22" t="s">
        <v>1078</v>
      </c>
      <c r="BK34" s="22" t="s">
        <v>5310</v>
      </c>
      <c r="BL34" s="22" t="s">
        <v>5310</v>
      </c>
      <c r="BM34" s="22" t="s">
        <v>5310</v>
      </c>
      <c r="BN34" s="11" t="n">
        <v>2</v>
      </c>
      <c r="BO34" s="11" t="n">
        <v>5</v>
      </c>
      <c r="BP34" s="11" t="n">
        <v>4</v>
      </c>
      <c r="BQ34" s="11" t="n">
        <v>3</v>
      </c>
      <c r="BR34" s="11" t="n">
        <v>4</v>
      </c>
      <c r="BS34" s="11" t="n">
        <v>4</v>
      </c>
      <c r="BT34" s="11" t="n">
        <v>3</v>
      </c>
      <c r="BU34" s="11" t="n">
        <v>1</v>
      </c>
      <c r="BV34" s="12" t="s">
        <v>1080</v>
      </c>
      <c r="BW34" s="11" t="n">
        <v>0</v>
      </c>
      <c r="BX34" s="11" t="n">
        <v>0</v>
      </c>
      <c r="BY34" s="12" t="s">
        <v>1081</v>
      </c>
      <c r="BZ34" s="12" t="s">
        <v>1082</v>
      </c>
      <c r="CA34" s="12" t="s">
        <v>1083</v>
      </c>
      <c r="CB34" s="35" t="n">
        <v>4</v>
      </c>
      <c r="CC34" s="35" t="n">
        <v>206</v>
      </c>
      <c r="CD34" s="35" t="n">
        <v>235</v>
      </c>
      <c r="CE34" s="35" t="n">
        <v>15442</v>
      </c>
      <c r="CF34" s="35" t="n">
        <v>17255</v>
      </c>
      <c r="CG34" s="35" t="n">
        <v>626</v>
      </c>
      <c r="CH34" s="35" t="n">
        <v>11630</v>
      </c>
      <c r="CI34" s="35" t="n">
        <v>5234</v>
      </c>
      <c r="CJ34" s="35" t="n">
        <v>4794</v>
      </c>
      <c r="CK34" s="35" t="n">
        <v>4889</v>
      </c>
      <c r="CL34" s="35" t="n">
        <v>10346</v>
      </c>
      <c r="CM34" s="35" t="n">
        <v>10431</v>
      </c>
      <c r="CN34" s="35" t="n">
        <v>14732</v>
      </c>
      <c r="CO34" s="35" t="n">
        <v>14782</v>
      </c>
      <c r="CP34" s="35" t="n">
        <v>14794</v>
      </c>
      <c r="CQ34" s="35" t="n">
        <v>19220</v>
      </c>
      <c r="CR34" s="35" t="n">
        <v>19286</v>
      </c>
    </row>
    <row r="35" customFormat="false" ht="12.75" hidden="false" customHeight="false" outlineLevel="0" collapsed="false">
      <c r="A35" s="11" t="n">
        <v>4020549</v>
      </c>
      <c r="B35" s="12" t="s">
        <v>1100</v>
      </c>
      <c r="C35" s="35" t="n">
        <v>5593927</v>
      </c>
      <c r="D35" s="11" t="n">
        <v>4</v>
      </c>
      <c r="E35" s="11" t="n">
        <v>2</v>
      </c>
      <c r="F35" s="11" t="n">
        <v>3</v>
      </c>
      <c r="G35" s="11" t="n">
        <v>1</v>
      </c>
      <c r="H35" s="11" t="n">
        <v>4</v>
      </c>
      <c r="I35" s="11" t="n">
        <v>1</v>
      </c>
      <c r="J35" s="11" t="n">
        <v>1</v>
      </c>
      <c r="K35" s="12" t="s">
        <v>1101</v>
      </c>
      <c r="L35" s="11" t="n">
        <v>7</v>
      </c>
      <c r="M35" s="12" t="s">
        <v>1102</v>
      </c>
      <c r="N35" s="11" t="n">
        <v>5</v>
      </c>
      <c r="O35" s="13" t="s">
        <v>1103</v>
      </c>
      <c r="P35" s="13" t="s">
        <v>5310</v>
      </c>
      <c r="Q35" s="11" t="n">
        <v>4</v>
      </c>
      <c r="R35" s="11" t="n">
        <v>4</v>
      </c>
      <c r="S35" s="11" t="n">
        <v>4</v>
      </c>
      <c r="T35" s="11" t="n">
        <v>4</v>
      </c>
      <c r="U35" s="11" t="n">
        <v>5</v>
      </c>
      <c r="V35" s="11" t="n">
        <v>3</v>
      </c>
      <c r="W35" s="11" t="n">
        <v>4</v>
      </c>
      <c r="X35" s="11" t="n">
        <v>3</v>
      </c>
      <c r="Y35" s="14" t="s">
        <v>1104</v>
      </c>
      <c r="Z35" s="14" t="s">
        <v>5310</v>
      </c>
      <c r="AA35" s="15" t="s">
        <v>1105</v>
      </c>
      <c r="AB35" s="15" t="s">
        <v>5310</v>
      </c>
      <c r="AC35" s="16" t="s">
        <v>1106</v>
      </c>
      <c r="AD35" s="16" t="s">
        <v>5310</v>
      </c>
      <c r="AE35" s="11" t="n">
        <v>1</v>
      </c>
      <c r="AF35" s="11" t="n">
        <v>4</v>
      </c>
      <c r="AG35" s="11" t="n">
        <v>3</v>
      </c>
      <c r="AH35" s="11" t="n">
        <v>2</v>
      </c>
      <c r="AI35" s="11" t="n">
        <v>2</v>
      </c>
      <c r="AJ35" s="11" t="n">
        <v>2</v>
      </c>
      <c r="AK35" s="11" t="n">
        <v>2</v>
      </c>
      <c r="AL35" s="11" t="n">
        <v>1</v>
      </c>
      <c r="AM35" s="17" t="s">
        <v>1107</v>
      </c>
      <c r="AN35" s="17" t="s">
        <v>5310</v>
      </c>
      <c r="AO35" s="18" t="s">
        <v>1108</v>
      </c>
      <c r="AP35" s="18" t="s">
        <v>5310</v>
      </c>
      <c r="AQ35" s="19" t="s">
        <v>1109</v>
      </c>
      <c r="AR35" s="19" t="s">
        <v>5310</v>
      </c>
      <c r="AS35" s="11" t="n">
        <v>3</v>
      </c>
      <c r="AT35" s="11" t="n">
        <v>2</v>
      </c>
      <c r="AU35" s="11" t="n">
        <v>3</v>
      </c>
      <c r="AV35" s="11" t="n">
        <v>2</v>
      </c>
      <c r="AW35" s="11" t="n">
        <v>4</v>
      </c>
      <c r="AX35" s="11" t="n">
        <v>4</v>
      </c>
      <c r="AY35" s="11" t="n">
        <v>5</v>
      </c>
      <c r="AZ35" s="11" t="n">
        <v>4</v>
      </c>
      <c r="BA35" s="11" t="n">
        <v>1</v>
      </c>
      <c r="BB35" s="20" t="s">
        <v>5310</v>
      </c>
      <c r="BC35" s="20" t="s">
        <v>1110</v>
      </c>
      <c r="BD35" s="20" t="s">
        <v>5310</v>
      </c>
      <c r="BE35" s="20" t="s">
        <v>5310</v>
      </c>
      <c r="BF35" s="21" t="s">
        <v>5310</v>
      </c>
      <c r="BG35" s="21" t="s">
        <v>1111</v>
      </c>
      <c r="BH35" s="21" t="s">
        <v>5310</v>
      </c>
      <c r="BI35" s="21" t="s">
        <v>5310</v>
      </c>
      <c r="BJ35" s="22" t="s">
        <v>5310</v>
      </c>
      <c r="BK35" s="22" t="s">
        <v>1112</v>
      </c>
      <c r="BL35" s="22" t="s">
        <v>5310</v>
      </c>
      <c r="BM35" s="22" t="s">
        <v>5310</v>
      </c>
      <c r="BN35" s="11" t="n">
        <v>3</v>
      </c>
      <c r="BO35" s="11" t="n">
        <v>2</v>
      </c>
      <c r="BP35" s="11" t="n">
        <v>2</v>
      </c>
      <c r="BQ35" s="11" t="n">
        <v>4</v>
      </c>
      <c r="BR35" s="11" t="n">
        <v>4</v>
      </c>
      <c r="BS35" s="11" t="n">
        <v>3</v>
      </c>
      <c r="BT35" s="11" t="n">
        <v>2</v>
      </c>
      <c r="BU35" s="11" t="n">
        <v>2</v>
      </c>
      <c r="BV35" s="12" t="s">
        <v>284</v>
      </c>
      <c r="BW35" s="11" t="n">
        <v>0</v>
      </c>
      <c r="BX35" s="11" t="n">
        <v>1</v>
      </c>
      <c r="BY35" s="12" t="s">
        <v>1114</v>
      </c>
      <c r="BZ35" s="12" t="s">
        <v>1115</v>
      </c>
      <c r="CA35" s="12" t="s">
        <v>1116</v>
      </c>
      <c r="CB35" s="35" t="n">
        <v>9</v>
      </c>
      <c r="CC35" s="35" t="n">
        <v>19</v>
      </c>
      <c r="CD35" s="35" t="n">
        <v>34</v>
      </c>
      <c r="CE35" s="35" t="n">
        <v>19710</v>
      </c>
      <c r="CF35" s="35" t="n">
        <v>3100</v>
      </c>
      <c r="CG35" s="35" t="n">
        <v>19488</v>
      </c>
      <c r="CH35" s="35" t="n">
        <v>85</v>
      </c>
      <c r="CI35" s="35" t="n">
        <v>21958</v>
      </c>
      <c r="CJ35" s="35" t="n">
        <v>171</v>
      </c>
      <c r="CK35" s="35" t="n">
        <v>380</v>
      </c>
      <c r="CL35" s="35" t="n">
        <v>3139</v>
      </c>
      <c r="CM35" s="35" t="n">
        <v>3177</v>
      </c>
      <c r="CN35" s="35" t="n">
        <v>19556</v>
      </c>
      <c r="CO35" s="35" t="n">
        <v>19657</v>
      </c>
      <c r="CP35" s="35" t="n">
        <v>19665</v>
      </c>
      <c r="CQ35" s="35" t="n">
        <v>21996</v>
      </c>
      <c r="CR35" s="35" t="n">
        <v>22079</v>
      </c>
    </row>
    <row r="36" customFormat="false" ht="12.75" hidden="false" customHeight="false" outlineLevel="0" collapsed="false">
      <c r="A36" s="11" t="n">
        <v>4020934</v>
      </c>
      <c r="B36" s="12" t="s">
        <v>1133</v>
      </c>
      <c r="C36" s="35" t="n">
        <v>5593927</v>
      </c>
      <c r="D36" s="11" t="n">
        <v>4</v>
      </c>
      <c r="E36" s="11" t="n">
        <v>3</v>
      </c>
      <c r="F36" s="11" t="n">
        <v>4</v>
      </c>
      <c r="G36" s="11" t="n">
        <v>2</v>
      </c>
      <c r="H36" s="11" t="n">
        <v>1</v>
      </c>
      <c r="I36" s="11" t="n">
        <v>1</v>
      </c>
      <c r="J36" s="11" t="n">
        <v>2</v>
      </c>
      <c r="K36" s="12" t="s">
        <v>1134</v>
      </c>
      <c r="L36" s="11" t="n">
        <v>5</v>
      </c>
      <c r="M36" s="12" t="s">
        <v>1036</v>
      </c>
      <c r="N36" s="11" t="n">
        <v>17</v>
      </c>
      <c r="O36" s="13" t="s">
        <v>5310</v>
      </c>
      <c r="P36" s="13" t="s">
        <v>1135</v>
      </c>
      <c r="Q36" s="11" t="n">
        <v>3</v>
      </c>
      <c r="R36" s="11" t="n">
        <v>3</v>
      </c>
      <c r="S36" s="11" t="n">
        <v>3</v>
      </c>
      <c r="T36" s="11" t="n">
        <v>2</v>
      </c>
      <c r="U36" s="11" t="n">
        <v>2</v>
      </c>
      <c r="V36" s="11" t="n">
        <v>2</v>
      </c>
      <c r="W36" s="11" t="n">
        <v>2</v>
      </c>
      <c r="X36" s="11" t="n">
        <v>2</v>
      </c>
      <c r="Y36" s="14" t="s">
        <v>5310</v>
      </c>
      <c r="Z36" s="14" t="s">
        <v>1136</v>
      </c>
      <c r="AA36" s="15" t="s">
        <v>5310</v>
      </c>
      <c r="AB36" s="15" t="s">
        <v>1137</v>
      </c>
      <c r="AC36" s="16" t="s">
        <v>5310</v>
      </c>
      <c r="AD36" s="16" t="s">
        <v>1138</v>
      </c>
      <c r="AE36" s="11" t="n">
        <v>4</v>
      </c>
      <c r="AF36" s="11" t="n">
        <v>4</v>
      </c>
      <c r="AG36" s="11" t="n">
        <v>4</v>
      </c>
      <c r="AH36" s="11" t="n">
        <v>2</v>
      </c>
      <c r="AI36" s="11" t="n">
        <v>2</v>
      </c>
      <c r="AJ36" s="11" t="n">
        <v>2</v>
      </c>
      <c r="AK36" s="11" t="n">
        <v>2</v>
      </c>
      <c r="AL36" s="11" t="n">
        <v>2</v>
      </c>
      <c r="AM36" s="17" t="s">
        <v>1139</v>
      </c>
      <c r="AN36" s="17" t="s">
        <v>5310</v>
      </c>
      <c r="AO36" s="18" t="s">
        <v>1140</v>
      </c>
      <c r="AP36" s="18" t="s">
        <v>5310</v>
      </c>
      <c r="AQ36" s="19" t="s">
        <v>1141</v>
      </c>
      <c r="AR36" s="19" t="s">
        <v>5310</v>
      </c>
      <c r="AS36" s="11" t="n">
        <v>1</v>
      </c>
      <c r="AT36" s="11" t="n">
        <v>1</v>
      </c>
      <c r="AU36" s="11" t="n">
        <v>1</v>
      </c>
      <c r="AV36" s="11" t="n">
        <v>2</v>
      </c>
      <c r="AW36" s="11" t="n">
        <v>2</v>
      </c>
      <c r="AX36" s="11" t="n">
        <v>2</v>
      </c>
      <c r="AY36" s="11" t="n">
        <v>2</v>
      </c>
      <c r="AZ36" s="11" t="n">
        <v>2</v>
      </c>
      <c r="BA36" s="11" t="n">
        <v>1</v>
      </c>
      <c r="BB36" s="20" t="s">
        <v>5310</v>
      </c>
      <c r="BC36" s="20" t="s">
        <v>5310</v>
      </c>
      <c r="BD36" s="20" t="s">
        <v>1142</v>
      </c>
      <c r="BE36" s="20" t="s">
        <v>5310</v>
      </c>
      <c r="BF36" s="21" t="s">
        <v>5310</v>
      </c>
      <c r="BG36" s="21" t="s">
        <v>5310</v>
      </c>
      <c r="BH36" s="21" t="s">
        <v>1143</v>
      </c>
      <c r="BI36" s="21" t="s">
        <v>5310</v>
      </c>
      <c r="BJ36" s="22" t="s">
        <v>5310</v>
      </c>
      <c r="BK36" s="22" t="s">
        <v>5310</v>
      </c>
      <c r="BL36" s="22" t="s">
        <v>1144</v>
      </c>
      <c r="BM36" s="22" t="s">
        <v>5310</v>
      </c>
      <c r="BN36" s="11" t="n">
        <v>4</v>
      </c>
      <c r="BO36" s="11" t="n">
        <v>4</v>
      </c>
      <c r="BP36" s="11" t="n">
        <v>4</v>
      </c>
      <c r="BQ36" s="11" t="n">
        <v>2</v>
      </c>
      <c r="BR36" s="11" t="n">
        <v>2</v>
      </c>
      <c r="BS36" s="11" t="n">
        <v>2</v>
      </c>
      <c r="BT36" s="11" t="n">
        <v>2</v>
      </c>
      <c r="BU36" s="11" t="n">
        <v>2</v>
      </c>
      <c r="BV36" s="12" t="s">
        <v>1145</v>
      </c>
      <c r="BW36" s="11" t="n">
        <v>1</v>
      </c>
      <c r="BX36" s="11" t="n">
        <v>1</v>
      </c>
      <c r="BY36" s="12" t="s">
        <v>1146</v>
      </c>
      <c r="BZ36" s="12" t="s">
        <v>1147</v>
      </c>
      <c r="CA36" s="12" t="s">
        <v>1148</v>
      </c>
      <c r="CB36" s="35" t="n">
        <v>4</v>
      </c>
      <c r="CC36" s="35" t="n">
        <v>62</v>
      </c>
      <c r="CD36" s="35" t="n">
        <v>100</v>
      </c>
      <c r="CE36" s="35" t="n">
        <v>2855140</v>
      </c>
      <c r="CF36" s="35" t="n">
        <v>2796441</v>
      </c>
      <c r="CG36" s="35" t="n">
        <v>2857054</v>
      </c>
      <c r="CH36" s="35" t="n">
        <v>2793177</v>
      </c>
      <c r="CI36" s="35" t="n">
        <v>282</v>
      </c>
      <c r="CJ36" s="35" t="n">
        <v>13963</v>
      </c>
      <c r="CK36" s="35" t="n">
        <v>14005</v>
      </c>
      <c r="CL36" s="35" t="n">
        <v>2794934</v>
      </c>
      <c r="CM36" s="35" t="n">
        <v>2794992</v>
      </c>
      <c r="CN36" s="35" t="n">
        <v>2798086</v>
      </c>
      <c r="CO36" s="35" t="n">
        <v>2798114</v>
      </c>
      <c r="CP36" s="35" t="n">
        <v>2798117</v>
      </c>
      <c r="CQ36" s="35" t="n">
        <v>2858001</v>
      </c>
      <c r="CR36" s="35" t="n">
        <v>2858027</v>
      </c>
    </row>
    <row r="37" customFormat="false" ht="12.75" hidden="false" customHeight="false" outlineLevel="0" collapsed="false">
      <c r="A37" s="11" t="n">
        <v>4022178</v>
      </c>
      <c r="B37" s="12" t="s">
        <v>1162</v>
      </c>
      <c r="C37" s="35" t="n">
        <v>5593927</v>
      </c>
      <c r="D37" s="11" t="n">
        <v>4</v>
      </c>
      <c r="E37" s="11" t="n">
        <v>2</v>
      </c>
      <c r="F37" s="11" t="n">
        <v>3</v>
      </c>
      <c r="G37" s="11" t="n">
        <v>1</v>
      </c>
      <c r="H37" s="11" t="n">
        <v>4</v>
      </c>
      <c r="I37" s="11" t="n">
        <v>1</v>
      </c>
      <c r="J37" s="11" t="n">
        <v>1</v>
      </c>
      <c r="K37" s="12" t="s">
        <v>1163</v>
      </c>
      <c r="L37" s="11" t="n">
        <v>7</v>
      </c>
      <c r="M37" s="12" t="s">
        <v>650</v>
      </c>
      <c r="N37" s="11" t="n">
        <v>23</v>
      </c>
      <c r="O37" s="13" t="s">
        <v>5310</v>
      </c>
      <c r="P37" s="13" t="s">
        <v>1164</v>
      </c>
      <c r="Q37" s="11" t="n">
        <v>5</v>
      </c>
      <c r="R37" s="11" t="n">
        <v>3</v>
      </c>
      <c r="S37" s="11" t="n">
        <v>4</v>
      </c>
      <c r="T37" s="11" t="n">
        <v>3</v>
      </c>
      <c r="U37" s="11" t="n">
        <v>4</v>
      </c>
      <c r="V37" s="11" t="n">
        <v>2</v>
      </c>
      <c r="W37" s="11" t="n">
        <v>3</v>
      </c>
      <c r="X37" s="11" t="n">
        <v>2</v>
      </c>
      <c r="Y37" s="14" t="s">
        <v>1165</v>
      </c>
      <c r="Z37" s="14" t="s">
        <v>5310</v>
      </c>
      <c r="AA37" s="15" t="s">
        <v>1166</v>
      </c>
      <c r="AB37" s="15" t="s">
        <v>5310</v>
      </c>
      <c r="AC37" s="16" t="s">
        <v>1167</v>
      </c>
      <c r="AD37" s="16" t="s">
        <v>5310</v>
      </c>
      <c r="AE37" s="11" t="n">
        <v>5</v>
      </c>
      <c r="AF37" s="11" t="n">
        <v>4</v>
      </c>
      <c r="AG37" s="11" t="n">
        <v>3</v>
      </c>
      <c r="AH37" s="11" t="n">
        <v>2</v>
      </c>
      <c r="AI37" s="11" t="n">
        <v>2</v>
      </c>
      <c r="AJ37" s="11" t="n">
        <v>2</v>
      </c>
      <c r="AK37" s="11" t="n">
        <v>2</v>
      </c>
      <c r="AL37" s="11" t="n">
        <v>2</v>
      </c>
      <c r="AM37" s="17" t="s">
        <v>5310</v>
      </c>
      <c r="AN37" s="17" t="s">
        <v>1168</v>
      </c>
      <c r="AO37" s="18" t="s">
        <v>5310</v>
      </c>
      <c r="AP37" s="18" t="s">
        <v>1169</v>
      </c>
      <c r="AQ37" s="19" t="s">
        <v>5310</v>
      </c>
      <c r="AR37" s="19" t="s">
        <v>1170</v>
      </c>
      <c r="AS37" s="11" t="n">
        <v>5</v>
      </c>
      <c r="AT37" s="11" t="n">
        <v>4</v>
      </c>
      <c r="AU37" s="11" t="n">
        <v>2</v>
      </c>
      <c r="AV37" s="11" t="n">
        <v>2</v>
      </c>
      <c r="AW37" s="11" t="n">
        <v>4</v>
      </c>
      <c r="AX37" s="11" t="n">
        <v>2</v>
      </c>
      <c r="AY37" s="11" t="n">
        <v>4</v>
      </c>
      <c r="AZ37" s="11" t="n">
        <v>2</v>
      </c>
      <c r="BA37" s="11" t="n">
        <v>1</v>
      </c>
      <c r="BB37" s="20" t="s">
        <v>5310</v>
      </c>
      <c r="BC37" s="20" t="s">
        <v>5310</v>
      </c>
      <c r="BD37" s="20" t="s">
        <v>1171</v>
      </c>
      <c r="BE37" s="20" t="s">
        <v>5310</v>
      </c>
      <c r="BF37" s="21" t="s">
        <v>5310</v>
      </c>
      <c r="BG37" s="21" t="s">
        <v>5310</v>
      </c>
      <c r="BH37" s="21" t="s">
        <v>1172</v>
      </c>
      <c r="BI37" s="21" t="s">
        <v>5310</v>
      </c>
      <c r="BJ37" s="22" t="s">
        <v>5310</v>
      </c>
      <c r="BK37" s="22" t="s">
        <v>5310</v>
      </c>
      <c r="BL37" s="22" t="s">
        <v>1173</v>
      </c>
      <c r="BM37" s="22" t="s">
        <v>5310</v>
      </c>
      <c r="BN37" s="11" t="n">
        <v>4</v>
      </c>
      <c r="BO37" s="11" t="n">
        <v>4</v>
      </c>
      <c r="BP37" s="11" t="n">
        <v>2</v>
      </c>
      <c r="BQ37" s="11" t="n">
        <v>2</v>
      </c>
      <c r="BR37" s="11" t="n">
        <v>2</v>
      </c>
      <c r="BS37" s="11" t="n">
        <v>2</v>
      </c>
      <c r="BT37" s="11" t="n">
        <v>2</v>
      </c>
      <c r="BU37" s="11" t="n">
        <v>2</v>
      </c>
      <c r="BV37" s="12" t="s">
        <v>1174</v>
      </c>
      <c r="BW37" s="11" t="n">
        <v>1</v>
      </c>
      <c r="BX37" s="11" t="n">
        <v>0</v>
      </c>
      <c r="BY37" s="12" t="s">
        <v>1175</v>
      </c>
      <c r="BZ37" s="12" t="s">
        <v>1176</v>
      </c>
      <c r="CA37" s="12" t="s">
        <v>1177</v>
      </c>
      <c r="CB37" s="35" t="n">
        <v>3343</v>
      </c>
      <c r="CC37" s="35" t="n">
        <v>3408</v>
      </c>
      <c r="CD37" s="35" t="n">
        <v>3459</v>
      </c>
      <c r="CE37" s="35" t="n">
        <v>20521</v>
      </c>
      <c r="CF37" s="35" t="n">
        <v>11183</v>
      </c>
      <c r="CG37" s="35" t="n">
        <v>18040</v>
      </c>
      <c r="CH37" s="35" t="n">
        <v>4075</v>
      </c>
      <c r="CI37" s="35" t="n">
        <v>22529</v>
      </c>
      <c r="CJ37" s="35" t="n">
        <v>4942</v>
      </c>
      <c r="CK37" s="35" t="n">
        <v>5018</v>
      </c>
      <c r="CL37" s="35" t="n">
        <v>14464</v>
      </c>
      <c r="CM37" s="35" t="n">
        <v>14508</v>
      </c>
      <c r="CN37" s="35" t="n">
        <v>20465</v>
      </c>
      <c r="CO37" s="35" t="n">
        <v>20511</v>
      </c>
      <c r="CP37" s="35" t="n">
        <v>20514</v>
      </c>
      <c r="CQ37" s="35" t="n">
        <v>22555</v>
      </c>
      <c r="CR37" s="35" t="n">
        <v>22604</v>
      </c>
    </row>
    <row r="38" customFormat="false" ht="12.75" hidden="false" customHeight="false" outlineLevel="0" collapsed="false">
      <c r="A38" s="11" t="n">
        <v>4023795</v>
      </c>
      <c r="B38" s="12" t="s">
        <v>1194</v>
      </c>
      <c r="C38" s="35" t="n">
        <v>5593927</v>
      </c>
      <c r="D38" s="11" t="n">
        <v>4</v>
      </c>
      <c r="E38" s="11" t="n">
        <v>2</v>
      </c>
      <c r="F38" s="11" t="n">
        <v>3</v>
      </c>
      <c r="G38" s="11" t="n">
        <v>1</v>
      </c>
      <c r="H38" s="11" t="n">
        <v>4</v>
      </c>
      <c r="I38" s="11" t="n">
        <v>1</v>
      </c>
      <c r="J38" s="11" t="n">
        <v>2</v>
      </c>
      <c r="K38" s="12" t="s">
        <v>308</v>
      </c>
      <c r="L38" s="11" t="n">
        <v>6</v>
      </c>
      <c r="M38" s="12" t="s">
        <v>307</v>
      </c>
      <c r="N38" s="11" t="n">
        <v>19</v>
      </c>
      <c r="O38" s="13" t="s">
        <v>1195</v>
      </c>
      <c r="P38" s="13" t="s">
        <v>5310</v>
      </c>
      <c r="Q38" s="11" t="n">
        <v>5</v>
      </c>
      <c r="R38" s="11" t="n">
        <v>5</v>
      </c>
      <c r="S38" s="11" t="n">
        <v>5</v>
      </c>
      <c r="T38" s="11" t="n">
        <v>4</v>
      </c>
      <c r="U38" s="11" t="n">
        <v>4</v>
      </c>
      <c r="V38" s="11" t="n">
        <v>4</v>
      </c>
      <c r="W38" s="11" t="n">
        <v>4</v>
      </c>
      <c r="X38" s="11" t="n">
        <v>2</v>
      </c>
      <c r="Y38" s="14" t="s">
        <v>5310</v>
      </c>
      <c r="Z38" s="14" t="s">
        <v>1196</v>
      </c>
      <c r="AA38" s="15" t="s">
        <v>5310</v>
      </c>
      <c r="AB38" s="15" t="s">
        <v>1197</v>
      </c>
      <c r="AC38" s="16" t="s">
        <v>5310</v>
      </c>
      <c r="AD38" s="16" t="s">
        <v>1198</v>
      </c>
      <c r="AE38" s="11" t="n">
        <v>2</v>
      </c>
      <c r="AF38" s="11" t="n">
        <v>3</v>
      </c>
      <c r="AG38" s="11" t="n">
        <v>2</v>
      </c>
      <c r="AH38" s="11" t="n">
        <v>2</v>
      </c>
      <c r="AI38" s="11" t="n">
        <v>2</v>
      </c>
      <c r="AJ38" s="11" t="n">
        <v>2</v>
      </c>
      <c r="AK38" s="11" t="n">
        <v>2</v>
      </c>
      <c r="AL38" s="11" t="n">
        <v>1</v>
      </c>
      <c r="AM38" s="17" t="s">
        <v>5310</v>
      </c>
      <c r="AN38" s="17" t="s">
        <v>1199</v>
      </c>
      <c r="AO38" s="18" t="s">
        <v>5310</v>
      </c>
      <c r="AP38" s="18" t="s">
        <v>1200</v>
      </c>
      <c r="AQ38" s="19" t="s">
        <v>5310</v>
      </c>
      <c r="AR38" s="19" t="s">
        <v>1201</v>
      </c>
      <c r="AS38" s="11" t="n">
        <v>4</v>
      </c>
      <c r="AT38" s="11" t="n">
        <v>4</v>
      </c>
      <c r="AU38" s="11" t="n">
        <v>4</v>
      </c>
      <c r="AV38" s="11" t="n">
        <v>2</v>
      </c>
      <c r="AW38" s="11" t="n">
        <v>2</v>
      </c>
      <c r="AX38" s="11" t="n">
        <v>4</v>
      </c>
      <c r="AY38" s="11" t="n">
        <v>2</v>
      </c>
      <c r="AZ38" s="11" t="n">
        <v>4</v>
      </c>
      <c r="BA38" s="11" t="n">
        <v>1</v>
      </c>
      <c r="BB38" s="20" t="s">
        <v>5310</v>
      </c>
      <c r="BC38" s="20" t="s">
        <v>1202</v>
      </c>
      <c r="BD38" s="20" t="s">
        <v>5310</v>
      </c>
      <c r="BE38" s="20" t="s">
        <v>5310</v>
      </c>
      <c r="BF38" s="21" t="s">
        <v>5310</v>
      </c>
      <c r="BG38" s="21" t="s">
        <v>1203</v>
      </c>
      <c r="BH38" s="21" t="s">
        <v>5310</v>
      </c>
      <c r="BI38" s="21" t="s">
        <v>5310</v>
      </c>
      <c r="BJ38" s="22" t="s">
        <v>5310</v>
      </c>
      <c r="BK38" s="22" t="s">
        <v>1204</v>
      </c>
      <c r="BL38" s="22" t="s">
        <v>5310</v>
      </c>
      <c r="BM38" s="22" t="s">
        <v>5310</v>
      </c>
      <c r="BN38" s="11" t="n">
        <v>2</v>
      </c>
      <c r="BO38" s="11" t="n">
        <v>3</v>
      </c>
      <c r="BP38" s="11" t="n">
        <v>2</v>
      </c>
      <c r="BQ38" s="11" t="n">
        <v>2</v>
      </c>
      <c r="BR38" s="11" t="n">
        <v>2</v>
      </c>
      <c r="BS38" s="11" t="n">
        <v>3</v>
      </c>
      <c r="BT38" s="11" t="n">
        <v>2</v>
      </c>
      <c r="BU38" s="11" t="n">
        <v>2</v>
      </c>
      <c r="BV38" s="12" t="s">
        <v>1206</v>
      </c>
      <c r="BW38" s="11" t="n">
        <v>1</v>
      </c>
      <c r="BX38" s="11" t="n">
        <v>0</v>
      </c>
      <c r="BY38" s="12" t="s">
        <v>1207</v>
      </c>
      <c r="BZ38" s="12" t="s">
        <v>1208</v>
      </c>
      <c r="CA38" s="12" t="s">
        <v>1209</v>
      </c>
      <c r="CB38" s="35" t="n">
        <v>87</v>
      </c>
      <c r="CC38" s="35" t="n">
        <v>160</v>
      </c>
      <c r="CD38" s="35" t="n">
        <v>215</v>
      </c>
      <c r="CE38" s="35" t="n">
        <v>6623</v>
      </c>
      <c r="CF38" s="35" t="n">
        <v>3674</v>
      </c>
      <c r="CG38" s="35" t="n">
        <v>5894</v>
      </c>
      <c r="CH38" s="35" t="n">
        <v>2414</v>
      </c>
      <c r="CI38" s="35" t="n">
        <v>7498</v>
      </c>
      <c r="CJ38" s="35" t="n">
        <v>2430</v>
      </c>
      <c r="CK38" s="35" t="n">
        <v>2451</v>
      </c>
      <c r="CL38" s="35" t="n">
        <v>4568</v>
      </c>
      <c r="CM38" s="35" t="n">
        <v>4615</v>
      </c>
      <c r="CN38" s="35" t="n">
        <v>6563</v>
      </c>
      <c r="CO38" s="35" t="n">
        <v>6607</v>
      </c>
      <c r="CP38" s="35" t="n">
        <v>6610</v>
      </c>
      <c r="CQ38" s="35" t="n">
        <v>8170</v>
      </c>
      <c r="CR38" s="35" t="n">
        <v>8245</v>
      </c>
    </row>
    <row r="39" customFormat="false" ht="12.75" hidden="false" customHeight="false" outlineLevel="0" collapsed="false">
      <c r="A39" s="11" t="n">
        <v>4025793</v>
      </c>
      <c r="B39" s="12" t="s">
        <v>1227</v>
      </c>
      <c r="C39" s="35" t="n">
        <v>5593927</v>
      </c>
      <c r="D39" s="11" t="n">
        <v>2</v>
      </c>
      <c r="E39" s="11" t="n">
        <v>2</v>
      </c>
      <c r="F39" s="11" t="s">
        <v>5310</v>
      </c>
      <c r="G39" s="11" t="s">
        <v>5310</v>
      </c>
      <c r="H39" s="11" t="n">
        <v>1</v>
      </c>
      <c r="I39" s="11" t="n">
        <v>1</v>
      </c>
      <c r="J39" s="11" t="n">
        <v>1</v>
      </c>
      <c r="K39" s="12" t="s">
        <v>726</v>
      </c>
      <c r="L39" s="11" t="n">
        <v>10</v>
      </c>
      <c r="M39" s="12" t="s">
        <v>1228</v>
      </c>
      <c r="N39" s="11" t="n">
        <v>26</v>
      </c>
      <c r="O39" s="13" t="s">
        <v>1229</v>
      </c>
      <c r="P39" s="13" t="s">
        <v>5310</v>
      </c>
      <c r="Q39" s="11" t="n">
        <v>5</v>
      </c>
      <c r="R39" s="11" t="n">
        <v>4</v>
      </c>
      <c r="S39" s="11" t="n">
        <v>4</v>
      </c>
      <c r="T39" s="11" t="n">
        <v>1</v>
      </c>
      <c r="U39" s="11" t="n">
        <v>1</v>
      </c>
      <c r="V39" s="11" t="n">
        <v>1</v>
      </c>
      <c r="W39" s="11" t="n">
        <v>1</v>
      </c>
      <c r="X39" s="11" t="n">
        <v>5</v>
      </c>
      <c r="Y39" s="14" t="s">
        <v>1230</v>
      </c>
      <c r="Z39" s="14" t="s">
        <v>5310</v>
      </c>
      <c r="AA39" s="15" t="s">
        <v>1231</v>
      </c>
      <c r="AB39" s="15" t="s">
        <v>5310</v>
      </c>
      <c r="AC39" s="16" t="s">
        <v>1232</v>
      </c>
      <c r="AD39" s="16" t="s">
        <v>5310</v>
      </c>
      <c r="AE39" s="11" t="n">
        <v>5</v>
      </c>
      <c r="AF39" s="11" t="n">
        <v>5</v>
      </c>
      <c r="AG39" s="11" t="n">
        <v>5</v>
      </c>
      <c r="AH39" s="11" t="n">
        <v>1</v>
      </c>
      <c r="AI39" s="11" t="n">
        <v>1</v>
      </c>
      <c r="AJ39" s="11" t="n">
        <v>1</v>
      </c>
      <c r="AK39" s="11" t="n">
        <v>1</v>
      </c>
      <c r="AL39" s="11" t="n">
        <v>4</v>
      </c>
      <c r="AM39" s="17" t="s">
        <v>5310</v>
      </c>
      <c r="AN39" s="17" t="s">
        <v>5310</v>
      </c>
      <c r="AO39" s="18" t="s">
        <v>5310</v>
      </c>
      <c r="AP39" s="18" t="s">
        <v>5310</v>
      </c>
      <c r="AQ39" s="19" t="s">
        <v>5310</v>
      </c>
      <c r="AR39" s="19" t="s">
        <v>5310</v>
      </c>
      <c r="AS39" s="11" t="s">
        <v>5310</v>
      </c>
      <c r="AT39" s="11" t="s">
        <v>5310</v>
      </c>
      <c r="AU39" s="11" t="s">
        <v>5310</v>
      </c>
      <c r="AV39" s="11" t="s">
        <v>5310</v>
      </c>
      <c r="AW39" s="11" t="s">
        <v>5310</v>
      </c>
      <c r="AX39" s="11" t="s">
        <v>5310</v>
      </c>
      <c r="AY39" s="11" t="s">
        <v>5310</v>
      </c>
      <c r="AZ39" s="11" t="s">
        <v>5310</v>
      </c>
      <c r="BA39" s="11" t="n">
        <v>2</v>
      </c>
      <c r="BB39" s="20" t="s">
        <v>5310</v>
      </c>
      <c r="BC39" s="20" t="s">
        <v>5310</v>
      </c>
      <c r="BD39" s="20" t="s">
        <v>5310</v>
      </c>
      <c r="BE39" s="20" t="s">
        <v>5310</v>
      </c>
      <c r="BF39" s="21" t="s">
        <v>5310</v>
      </c>
      <c r="BG39" s="21" t="s">
        <v>5310</v>
      </c>
      <c r="BH39" s="21" t="s">
        <v>5310</v>
      </c>
      <c r="BI39" s="21" t="s">
        <v>5310</v>
      </c>
      <c r="BJ39" s="22" t="s">
        <v>5310</v>
      </c>
      <c r="BK39" s="22" t="s">
        <v>5310</v>
      </c>
      <c r="BL39" s="22" t="s">
        <v>5310</v>
      </c>
      <c r="BM39" s="22" t="s">
        <v>5310</v>
      </c>
      <c r="BN39" s="11" t="s">
        <v>5310</v>
      </c>
      <c r="BO39" s="11" t="s">
        <v>5310</v>
      </c>
      <c r="BP39" s="11" t="s">
        <v>5310</v>
      </c>
      <c r="BQ39" s="11" t="s">
        <v>5310</v>
      </c>
      <c r="BR39" s="11" t="s">
        <v>5310</v>
      </c>
      <c r="BS39" s="11" t="s">
        <v>5310</v>
      </c>
      <c r="BT39" s="11" t="s">
        <v>5310</v>
      </c>
      <c r="BU39" s="11" t="s">
        <v>5310</v>
      </c>
      <c r="BV39" s="12" t="s">
        <v>1233</v>
      </c>
      <c r="BW39" s="11" t="n">
        <v>1</v>
      </c>
      <c r="BX39" s="11" t="n">
        <v>1</v>
      </c>
      <c r="BY39" s="12" t="s">
        <v>1234</v>
      </c>
      <c r="BZ39" s="12" t="s">
        <v>1235</v>
      </c>
      <c r="CA39" s="12" t="s">
        <v>1236</v>
      </c>
      <c r="CB39" s="35" t="n">
        <v>4</v>
      </c>
      <c r="CC39" s="35" t="n">
        <v>70</v>
      </c>
      <c r="CD39" s="35" t="n">
        <v>117</v>
      </c>
      <c r="CE39" s="35" t="n">
        <v>1588</v>
      </c>
      <c r="CF39" s="35" t="n">
        <v>1757</v>
      </c>
      <c r="CG39" s="35" t="n">
        <v>0</v>
      </c>
      <c r="CH39" s="35" t="n">
        <v>0</v>
      </c>
      <c r="CI39" s="35" t="n">
        <v>137</v>
      </c>
      <c r="CJ39" s="35" t="n">
        <v>1518</v>
      </c>
      <c r="CK39" s="35" t="n">
        <v>1574</v>
      </c>
      <c r="CL39" s="35" t="n">
        <v>3136</v>
      </c>
      <c r="CM39" s="35" t="n">
        <v>3167</v>
      </c>
      <c r="CN39" s="35" t="n">
        <v>0</v>
      </c>
      <c r="CO39" s="35" t="n">
        <v>0</v>
      </c>
      <c r="CP39" s="35" t="n">
        <v>3173</v>
      </c>
      <c r="CQ39" s="35" t="n">
        <v>0</v>
      </c>
      <c r="CR39" s="35" t="n">
        <v>0</v>
      </c>
    </row>
    <row r="40" customFormat="false" ht="12.75" hidden="false" customHeight="false" outlineLevel="0" collapsed="false">
      <c r="A40" s="11" t="n">
        <v>4029252</v>
      </c>
      <c r="B40" s="12" t="s">
        <v>1245</v>
      </c>
      <c r="C40" s="35" t="n">
        <v>5593927</v>
      </c>
      <c r="D40" s="11" t="n">
        <v>4</v>
      </c>
      <c r="E40" s="11" t="n">
        <v>2</v>
      </c>
      <c r="F40" s="11" t="n">
        <v>3</v>
      </c>
      <c r="G40" s="11" t="n">
        <v>1</v>
      </c>
      <c r="H40" s="11" t="n">
        <v>4</v>
      </c>
      <c r="I40" s="11" t="n">
        <v>1</v>
      </c>
      <c r="J40" s="11" t="n">
        <v>1</v>
      </c>
      <c r="K40" s="12" t="s">
        <v>953</v>
      </c>
      <c r="L40" s="11" t="n">
        <v>3</v>
      </c>
      <c r="M40" s="12" t="s">
        <v>1246</v>
      </c>
      <c r="N40" s="11" t="n">
        <v>17</v>
      </c>
      <c r="O40" s="13" t="s">
        <v>1247</v>
      </c>
      <c r="P40" s="13" t="s">
        <v>5310</v>
      </c>
      <c r="Q40" s="11" t="n">
        <v>5</v>
      </c>
      <c r="R40" s="11" t="n">
        <v>5</v>
      </c>
      <c r="S40" s="11" t="n">
        <v>4</v>
      </c>
      <c r="T40" s="11" t="n">
        <v>4</v>
      </c>
      <c r="U40" s="11" t="n">
        <v>3</v>
      </c>
      <c r="V40" s="11" t="n">
        <v>4</v>
      </c>
      <c r="W40" s="11" t="n">
        <v>4</v>
      </c>
      <c r="X40" s="11" t="n">
        <v>2</v>
      </c>
      <c r="Y40" s="14" t="s">
        <v>5310</v>
      </c>
      <c r="Z40" s="14" t="s">
        <v>1248</v>
      </c>
      <c r="AA40" s="15" t="s">
        <v>5310</v>
      </c>
      <c r="AB40" s="15" t="s">
        <v>1249</v>
      </c>
      <c r="AC40" s="16" t="s">
        <v>5310</v>
      </c>
      <c r="AD40" s="16" t="s">
        <v>1250</v>
      </c>
      <c r="AE40" s="11" t="n">
        <v>1</v>
      </c>
      <c r="AF40" s="11" t="n">
        <v>2</v>
      </c>
      <c r="AG40" s="11" t="n">
        <v>3</v>
      </c>
      <c r="AH40" s="11" t="n">
        <v>2</v>
      </c>
      <c r="AI40" s="11" t="n">
        <v>2</v>
      </c>
      <c r="AJ40" s="11" t="n">
        <v>2</v>
      </c>
      <c r="AK40" s="11" t="n">
        <v>2</v>
      </c>
      <c r="AL40" s="11" t="n">
        <v>1</v>
      </c>
      <c r="AM40" s="17" t="s">
        <v>1251</v>
      </c>
      <c r="AN40" s="17" t="s">
        <v>5310</v>
      </c>
      <c r="AO40" s="18" t="s">
        <v>1252</v>
      </c>
      <c r="AP40" s="18" t="s">
        <v>5310</v>
      </c>
      <c r="AQ40" s="19" t="s">
        <v>1253</v>
      </c>
      <c r="AR40" s="19" t="s">
        <v>5310</v>
      </c>
      <c r="AS40" s="11" t="n">
        <v>4</v>
      </c>
      <c r="AT40" s="11" t="n">
        <v>4</v>
      </c>
      <c r="AU40" s="11" t="n">
        <v>3</v>
      </c>
      <c r="AV40" s="11" t="n">
        <v>4</v>
      </c>
      <c r="AW40" s="11" t="n">
        <v>4</v>
      </c>
      <c r="AX40" s="11" t="n">
        <v>4</v>
      </c>
      <c r="AY40" s="11" t="n">
        <v>4</v>
      </c>
      <c r="AZ40" s="11" t="n">
        <v>5</v>
      </c>
      <c r="BA40" s="11" t="n">
        <v>1</v>
      </c>
      <c r="BB40" s="20" t="s">
        <v>5310</v>
      </c>
      <c r="BC40" s="20" t="s">
        <v>1254</v>
      </c>
      <c r="BD40" s="20" t="s">
        <v>5310</v>
      </c>
      <c r="BE40" s="20" t="s">
        <v>5310</v>
      </c>
      <c r="BF40" s="21" t="s">
        <v>5310</v>
      </c>
      <c r="BG40" s="21" t="s">
        <v>1255</v>
      </c>
      <c r="BH40" s="21" t="s">
        <v>5310</v>
      </c>
      <c r="BI40" s="21" t="s">
        <v>5310</v>
      </c>
      <c r="BJ40" s="22" t="s">
        <v>5310</v>
      </c>
      <c r="BK40" s="22" t="s">
        <v>1256</v>
      </c>
      <c r="BL40" s="22" t="s">
        <v>5310</v>
      </c>
      <c r="BM40" s="22" t="s">
        <v>5310</v>
      </c>
      <c r="BN40" s="11" t="n">
        <v>3</v>
      </c>
      <c r="BO40" s="11" t="n">
        <v>4</v>
      </c>
      <c r="BP40" s="11" t="n">
        <v>3</v>
      </c>
      <c r="BQ40" s="11" t="n">
        <v>3</v>
      </c>
      <c r="BR40" s="11" t="n">
        <v>2</v>
      </c>
      <c r="BS40" s="11" t="n">
        <v>3</v>
      </c>
      <c r="BT40" s="11" t="n">
        <v>2</v>
      </c>
      <c r="BU40" s="11" t="n">
        <v>2</v>
      </c>
      <c r="BV40" s="12" t="s">
        <v>1258</v>
      </c>
      <c r="BW40" s="11" t="n">
        <v>0</v>
      </c>
      <c r="BX40" s="11" t="n">
        <v>1</v>
      </c>
      <c r="BY40" s="12" t="s">
        <v>1259</v>
      </c>
      <c r="BZ40" s="12" t="s">
        <v>1260</v>
      </c>
      <c r="CA40" s="12" t="s">
        <v>1261</v>
      </c>
      <c r="CB40" s="35" t="n">
        <v>4</v>
      </c>
      <c r="CC40" s="35" t="n">
        <v>136</v>
      </c>
      <c r="CD40" s="35" t="n">
        <v>296</v>
      </c>
      <c r="CE40" s="35" t="n">
        <v>249408</v>
      </c>
      <c r="CF40" s="35" t="n">
        <v>225297</v>
      </c>
      <c r="CG40" s="35" t="n">
        <v>236944</v>
      </c>
      <c r="CH40" s="35" t="n">
        <v>188285</v>
      </c>
      <c r="CI40" s="35" t="n">
        <v>251138</v>
      </c>
      <c r="CJ40" s="35" t="n">
        <v>188297</v>
      </c>
      <c r="CK40" s="35" t="n">
        <v>188353</v>
      </c>
      <c r="CL40" s="35" t="n">
        <v>235138</v>
      </c>
      <c r="CM40" s="35" t="n">
        <v>235200</v>
      </c>
      <c r="CN40" s="35" t="n">
        <v>249342</v>
      </c>
      <c r="CO40" s="35" t="n">
        <v>249399</v>
      </c>
      <c r="CP40" s="35" t="n">
        <v>249402</v>
      </c>
      <c r="CQ40" s="35" t="n">
        <v>251961</v>
      </c>
      <c r="CR40" s="35" t="n">
        <v>252050</v>
      </c>
    </row>
    <row r="41" customFormat="false" ht="12.75" hidden="false" customHeight="false" outlineLevel="0" collapsed="false">
      <c r="A41" s="11" t="n">
        <v>4032443</v>
      </c>
      <c r="B41" s="12" t="s">
        <v>1278</v>
      </c>
      <c r="C41" s="35" t="n">
        <v>5593927</v>
      </c>
      <c r="D41" s="11" t="n">
        <v>4</v>
      </c>
      <c r="E41" s="11" t="n">
        <v>2</v>
      </c>
      <c r="F41" s="11" t="n">
        <v>1</v>
      </c>
      <c r="G41" s="11" t="n">
        <v>3</v>
      </c>
      <c r="H41" s="11" t="n">
        <v>4</v>
      </c>
      <c r="I41" s="11" t="n">
        <v>1</v>
      </c>
      <c r="J41" s="11" t="n">
        <v>1</v>
      </c>
      <c r="K41" s="12" t="s">
        <v>1279</v>
      </c>
      <c r="L41" s="11" t="n">
        <v>9</v>
      </c>
      <c r="M41" s="12" t="s">
        <v>307</v>
      </c>
      <c r="N41" s="11" t="n">
        <v>29</v>
      </c>
      <c r="O41" s="13" t="s">
        <v>1280</v>
      </c>
      <c r="P41" s="13" t="s">
        <v>5310</v>
      </c>
      <c r="Q41" s="11" t="n">
        <v>4</v>
      </c>
      <c r="R41" s="11" t="n">
        <v>4</v>
      </c>
      <c r="S41" s="11" t="n">
        <v>4</v>
      </c>
      <c r="T41" s="11" t="n">
        <v>2</v>
      </c>
      <c r="U41" s="11" t="n">
        <v>2</v>
      </c>
      <c r="V41" s="11" t="n">
        <v>2</v>
      </c>
      <c r="W41" s="11" t="n">
        <v>3</v>
      </c>
      <c r="X41" s="11" t="n">
        <v>1</v>
      </c>
      <c r="Y41" s="14" t="s">
        <v>1281</v>
      </c>
      <c r="Z41" s="14" t="s">
        <v>5310</v>
      </c>
      <c r="AA41" s="15" t="s">
        <v>1282</v>
      </c>
      <c r="AB41" s="15" t="s">
        <v>5310</v>
      </c>
      <c r="AC41" s="16" t="s">
        <v>1283</v>
      </c>
      <c r="AD41" s="16" t="s">
        <v>5310</v>
      </c>
      <c r="AE41" s="11" t="n">
        <v>1</v>
      </c>
      <c r="AF41" s="11" t="n">
        <v>2</v>
      </c>
      <c r="AG41" s="11" t="n">
        <v>3</v>
      </c>
      <c r="AH41" s="11" t="n">
        <v>2</v>
      </c>
      <c r="AI41" s="11" t="n">
        <v>3</v>
      </c>
      <c r="AJ41" s="11" t="n">
        <v>3</v>
      </c>
      <c r="AK41" s="11" t="n">
        <v>4</v>
      </c>
      <c r="AL41" s="11" t="n">
        <v>2</v>
      </c>
      <c r="AM41" s="17" t="s">
        <v>5310</v>
      </c>
      <c r="AN41" s="17" t="s">
        <v>1284</v>
      </c>
      <c r="AO41" s="18" t="s">
        <v>5310</v>
      </c>
      <c r="AP41" s="18" t="s">
        <v>1285</v>
      </c>
      <c r="AQ41" s="19" t="s">
        <v>5310</v>
      </c>
      <c r="AR41" s="19" t="s">
        <v>1286</v>
      </c>
      <c r="AS41" s="11" t="n">
        <v>4</v>
      </c>
      <c r="AT41" s="11" t="n">
        <v>4</v>
      </c>
      <c r="AU41" s="11" t="n">
        <v>4</v>
      </c>
      <c r="AV41" s="11" t="n">
        <v>4</v>
      </c>
      <c r="AW41" s="11" t="n">
        <v>3</v>
      </c>
      <c r="AX41" s="11" t="n">
        <v>4</v>
      </c>
      <c r="AY41" s="11" t="n">
        <v>4</v>
      </c>
      <c r="AZ41" s="11" t="n">
        <v>3</v>
      </c>
      <c r="BA41" s="11" t="n">
        <v>1</v>
      </c>
      <c r="BB41" s="20" t="s">
        <v>5310</v>
      </c>
      <c r="BC41" s="20" t="s">
        <v>5310</v>
      </c>
      <c r="BD41" s="20" t="s">
        <v>1287</v>
      </c>
      <c r="BE41" s="20" t="s">
        <v>5310</v>
      </c>
      <c r="BF41" s="21" t="s">
        <v>5310</v>
      </c>
      <c r="BG41" s="21" t="s">
        <v>5310</v>
      </c>
      <c r="BH41" s="21" t="s">
        <v>1288</v>
      </c>
      <c r="BI41" s="21" t="s">
        <v>5310</v>
      </c>
      <c r="BJ41" s="22" t="s">
        <v>5310</v>
      </c>
      <c r="BK41" s="22" t="s">
        <v>5310</v>
      </c>
      <c r="BL41" s="22" t="s">
        <v>1289</v>
      </c>
      <c r="BM41" s="22" t="s">
        <v>5310</v>
      </c>
      <c r="BN41" s="11" t="n">
        <v>4</v>
      </c>
      <c r="BO41" s="11" t="n">
        <v>3</v>
      </c>
      <c r="BP41" s="11" t="n">
        <v>2</v>
      </c>
      <c r="BQ41" s="11" t="n">
        <v>2</v>
      </c>
      <c r="BR41" s="11" t="n">
        <v>2</v>
      </c>
      <c r="BS41" s="11" t="n">
        <v>1</v>
      </c>
      <c r="BT41" s="11" t="n">
        <v>2</v>
      </c>
      <c r="BU41" s="11" t="n">
        <v>2</v>
      </c>
      <c r="BV41" s="12" t="s">
        <v>1292</v>
      </c>
      <c r="BW41" s="11" t="n">
        <v>1</v>
      </c>
      <c r="BX41" s="11" t="n">
        <v>0</v>
      </c>
      <c r="BY41" s="12" t="s">
        <v>1293</v>
      </c>
      <c r="BZ41" s="12" t="s">
        <v>1294</v>
      </c>
      <c r="CA41" s="12" t="s">
        <v>1295</v>
      </c>
      <c r="CB41" s="35" t="n">
        <v>5</v>
      </c>
      <c r="CC41" s="35" t="n">
        <v>37</v>
      </c>
      <c r="CD41" s="35" t="n">
        <v>79</v>
      </c>
      <c r="CE41" s="35" t="n">
        <v>6547</v>
      </c>
      <c r="CF41" s="35" t="n">
        <v>2329</v>
      </c>
      <c r="CG41" s="35" t="n">
        <v>579</v>
      </c>
      <c r="CH41" s="35" t="n">
        <v>4019</v>
      </c>
      <c r="CI41" s="35" t="n">
        <v>6700</v>
      </c>
      <c r="CJ41" s="35" t="n">
        <v>2130</v>
      </c>
      <c r="CK41" s="35" t="n">
        <v>2175</v>
      </c>
      <c r="CL41" s="35" t="n">
        <v>3807</v>
      </c>
      <c r="CM41" s="35" t="n">
        <v>3856</v>
      </c>
      <c r="CN41" s="35" t="n">
        <v>6493</v>
      </c>
      <c r="CO41" s="35" t="n">
        <v>6523</v>
      </c>
      <c r="CP41" s="35" t="n">
        <v>6529</v>
      </c>
      <c r="CQ41" s="35" t="n">
        <v>8512</v>
      </c>
      <c r="CR41" s="35" t="n">
        <v>8557</v>
      </c>
    </row>
    <row r="42" customFormat="false" ht="12.75" hidden="false" customHeight="false" outlineLevel="0" collapsed="false">
      <c r="A42" s="11" t="n">
        <v>4037817</v>
      </c>
      <c r="B42" s="12" t="s">
        <v>1311</v>
      </c>
      <c r="C42" s="35" t="n">
        <v>5593927</v>
      </c>
      <c r="D42" s="11" t="n">
        <v>4</v>
      </c>
      <c r="E42" s="11" t="n">
        <v>2</v>
      </c>
      <c r="F42" s="11" t="n">
        <v>4</v>
      </c>
      <c r="G42" s="11" t="n">
        <v>3</v>
      </c>
      <c r="H42" s="11" t="n">
        <v>1</v>
      </c>
      <c r="I42" s="11" t="n">
        <v>1</v>
      </c>
      <c r="J42" s="11" t="n">
        <v>1</v>
      </c>
      <c r="K42" s="12" t="s">
        <v>166</v>
      </c>
      <c r="L42" s="11" t="n">
        <v>5</v>
      </c>
      <c r="M42" s="12" t="s">
        <v>376</v>
      </c>
      <c r="N42" s="11" t="n">
        <v>23</v>
      </c>
      <c r="O42" s="13" t="s">
        <v>1312</v>
      </c>
      <c r="P42" s="13" t="s">
        <v>5310</v>
      </c>
      <c r="Q42" s="11" t="n">
        <v>2</v>
      </c>
      <c r="R42" s="11" t="n">
        <v>2</v>
      </c>
      <c r="S42" s="11" t="n">
        <v>3</v>
      </c>
      <c r="T42" s="11" t="n">
        <v>3</v>
      </c>
      <c r="U42" s="11" t="n">
        <v>4</v>
      </c>
      <c r="V42" s="11" t="n">
        <v>4</v>
      </c>
      <c r="W42" s="11" t="n">
        <v>3</v>
      </c>
      <c r="X42" s="11" t="n">
        <v>2</v>
      </c>
      <c r="Y42" s="14" t="s">
        <v>1313</v>
      </c>
      <c r="Z42" s="14" t="s">
        <v>5310</v>
      </c>
      <c r="AA42" s="15" t="s">
        <v>1314</v>
      </c>
      <c r="AB42" s="15" t="s">
        <v>5310</v>
      </c>
      <c r="AC42" s="16" t="s">
        <v>1315</v>
      </c>
      <c r="AD42" s="16" t="s">
        <v>5310</v>
      </c>
      <c r="AE42" s="11" t="n">
        <v>1</v>
      </c>
      <c r="AF42" s="11" t="n">
        <v>2</v>
      </c>
      <c r="AG42" s="11" t="n">
        <v>2</v>
      </c>
      <c r="AH42" s="11" t="n">
        <v>4</v>
      </c>
      <c r="AI42" s="11" t="n">
        <v>4</v>
      </c>
      <c r="AJ42" s="11" t="n">
        <v>4</v>
      </c>
      <c r="AK42" s="11" t="n">
        <v>4</v>
      </c>
      <c r="AL42" s="11" t="n">
        <v>4</v>
      </c>
      <c r="AM42" s="17" t="s">
        <v>1316</v>
      </c>
      <c r="AN42" s="17" t="s">
        <v>5310</v>
      </c>
      <c r="AO42" s="18" t="s">
        <v>1317</v>
      </c>
      <c r="AP42" s="18" t="s">
        <v>5310</v>
      </c>
      <c r="AQ42" s="19" t="s">
        <v>1318</v>
      </c>
      <c r="AR42" s="19" t="s">
        <v>5310</v>
      </c>
      <c r="AS42" s="11" t="n">
        <v>4</v>
      </c>
      <c r="AT42" s="11" t="n">
        <v>3</v>
      </c>
      <c r="AU42" s="11" t="n">
        <v>4</v>
      </c>
      <c r="AV42" s="11" t="n">
        <v>4</v>
      </c>
      <c r="AW42" s="11" t="n">
        <v>4</v>
      </c>
      <c r="AX42" s="11" t="n">
        <v>4</v>
      </c>
      <c r="AY42" s="11" t="n">
        <v>4</v>
      </c>
      <c r="AZ42" s="11" t="n">
        <v>4</v>
      </c>
      <c r="BA42" s="11" t="n">
        <v>1</v>
      </c>
      <c r="BB42" s="20" t="s">
        <v>1319</v>
      </c>
      <c r="BC42" s="20" t="s">
        <v>5310</v>
      </c>
      <c r="BD42" s="20" t="s">
        <v>5310</v>
      </c>
      <c r="BE42" s="20" t="s">
        <v>5310</v>
      </c>
      <c r="BF42" s="21" t="s">
        <v>1320</v>
      </c>
      <c r="BG42" s="21" t="s">
        <v>5310</v>
      </c>
      <c r="BH42" s="21" t="s">
        <v>5310</v>
      </c>
      <c r="BI42" s="21" t="s">
        <v>5310</v>
      </c>
      <c r="BJ42" s="22" t="s">
        <v>1321</v>
      </c>
      <c r="BK42" s="22" t="s">
        <v>5310</v>
      </c>
      <c r="BL42" s="22" t="s">
        <v>5310</v>
      </c>
      <c r="BM42" s="22" t="s">
        <v>5310</v>
      </c>
      <c r="BN42" s="11" t="n">
        <v>3</v>
      </c>
      <c r="BO42" s="11" t="n">
        <v>4</v>
      </c>
      <c r="BP42" s="11" t="n">
        <v>4</v>
      </c>
      <c r="BQ42" s="11" t="n">
        <v>5</v>
      </c>
      <c r="BR42" s="11" t="n">
        <v>4</v>
      </c>
      <c r="BS42" s="11" t="n">
        <v>4</v>
      </c>
      <c r="BT42" s="11" t="n">
        <v>4</v>
      </c>
      <c r="BU42" s="11" t="n">
        <v>4</v>
      </c>
      <c r="BV42" s="12" t="s">
        <v>1323</v>
      </c>
      <c r="BW42" s="11" t="n">
        <v>1</v>
      </c>
      <c r="BX42" s="11" t="n">
        <v>0</v>
      </c>
      <c r="BY42" s="12" t="s">
        <v>1324</v>
      </c>
      <c r="BZ42" s="12" t="s">
        <v>1325</v>
      </c>
      <c r="CA42" s="12" t="s">
        <v>1326</v>
      </c>
      <c r="CB42" s="35" t="n">
        <v>4</v>
      </c>
      <c r="CC42" s="35" t="n">
        <v>1186</v>
      </c>
      <c r="CD42" s="35" t="n">
        <v>1217</v>
      </c>
      <c r="CE42" s="35" t="n">
        <v>204786</v>
      </c>
      <c r="CF42" s="35" t="n">
        <v>20528</v>
      </c>
      <c r="CG42" s="35" t="n">
        <v>209026</v>
      </c>
      <c r="CH42" s="35" t="n">
        <v>82062</v>
      </c>
      <c r="CI42" s="35" t="n">
        <v>4845</v>
      </c>
      <c r="CJ42" s="35" t="n">
        <v>4861</v>
      </c>
      <c r="CK42" s="35" t="n">
        <v>4936</v>
      </c>
      <c r="CL42" s="35" t="n">
        <v>25808</v>
      </c>
      <c r="CM42" s="35" t="n">
        <v>25863</v>
      </c>
      <c r="CN42" s="35" t="n">
        <v>83847</v>
      </c>
      <c r="CO42" s="35" t="n">
        <v>83913</v>
      </c>
      <c r="CP42" s="35" t="n">
        <v>83945</v>
      </c>
      <c r="CQ42" s="35" t="n">
        <v>212816</v>
      </c>
      <c r="CR42" s="35" t="n">
        <v>213017</v>
      </c>
    </row>
    <row r="43" customFormat="false" ht="12.75" hidden="false" customHeight="false" outlineLevel="0" collapsed="false">
      <c r="A43" s="11" t="n">
        <v>4040804</v>
      </c>
      <c r="B43" s="12" t="s">
        <v>1343</v>
      </c>
      <c r="C43" s="35" t="n">
        <v>5568356</v>
      </c>
      <c r="D43" s="11" t="n">
        <v>4</v>
      </c>
      <c r="E43" s="11" t="n">
        <v>2</v>
      </c>
      <c r="F43" s="11" t="n">
        <v>4</v>
      </c>
      <c r="G43" s="11" t="n">
        <v>1</v>
      </c>
      <c r="H43" s="11" t="n">
        <v>3</v>
      </c>
      <c r="I43" s="11" t="n">
        <v>1</v>
      </c>
      <c r="J43" s="11" t="n">
        <v>1</v>
      </c>
      <c r="K43" s="12" t="s">
        <v>804</v>
      </c>
      <c r="L43" s="11" t="n">
        <v>6</v>
      </c>
      <c r="M43" s="12" t="s">
        <v>1344</v>
      </c>
      <c r="N43" s="11" t="n">
        <v>19</v>
      </c>
      <c r="O43" s="13" t="s">
        <v>1345</v>
      </c>
      <c r="P43" s="13" t="s">
        <v>5310</v>
      </c>
      <c r="Q43" s="11" t="n">
        <v>4</v>
      </c>
      <c r="R43" s="11" t="n">
        <v>4</v>
      </c>
      <c r="S43" s="11" t="n">
        <v>4</v>
      </c>
      <c r="T43" s="11" t="n">
        <v>4</v>
      </c>
      <c r="U43" s="11" t="n">
        <v>4</v>
      </c>
      <c r="V43" s="11" t="n">
        <v>3</v>
      </c>
      <c r="W43" s="11" t="n">
        <v>4</v>
      </c>
      <c r="X43" s="11" t="n">
        <v>2</v>
      </c>
      <c r="Y43" s="14" t="s">
        <v>5310</v>
      </c>
      <c r="Z43" s="14" t="s">
        <v>1346</v>
      </c>
      <c r="AA43" s="15" t="s">
        <v>5310</v>
      </c>
      <c r="AB43" s="15" t="s">
        <v>1347</v>
      </c>
      <c r="AC43" s="16" t="s">
        <v>5310</v>
      </c>
      <c r="AD43" s="16" t="s">
        <v>1348</v>
      </c>
      <c r="AE43" s="11" t="n">
        <v>4</v>
      </c>
      <c r="AF43" s="11" t="n">
        <v>5</v>
      </c>
      <c r="AG43" s="11" t="n">
        <v>5</v>
      </c>
      <c r="AH43" s="11" t="n">
        <v>2</v>
      </c>
      <c r="AI43" s="11" t="n">
        <v>2</v>
      </c>
      <c r="AJ43" s="11" t="n">
        <v>2</v>
      </c>
      <c r="AK43" s="11" t="n">
        <v>1</v>
      </c>
      <c r="AL43" s="11" t="n">
        <v>1</v>
      </c>
      <c r="AM43" s="17" t="s">
        <v>5310</v>
      </c>
      <c r="AN43" s="17" t="s">
        <v>1349</v>
      </c>
      <c r="AO43" s="18" t="s">
        <v>5310</v>
      </c>
      <c r="AP43" s="18" t="s">
        <v>1350</v>
      </c>
      <c r="AQ43" s="19" t="s">
        <v>5310</v>
      </c>
      <c r="AR43" s="19" t="s">
        <v>1351</v>
      </c>
      <c r="AS43" s="11" t="n">
        <v>2</v>
      </c>
      <c r="AT43" s="11" t="n">
        <v>1</v>
      </c>
      <c r="AU43" s="11" t="n">
        <v>2</v>
      </c>
      <c r="AV43" s="11" t="n">
        <v>1</v>
      </c>
      <c r="AW43" s="11" t="n">
        <v>2</v>
      </c>
      <c r="AX43" s="11" t="n">
        <v>1</v>
      </c>
      <c r="AY43" s="11" t="n">
        <v>2</v>
      </c>
      <c r="AZ43" s="11" t="n">
        <v>1</v>
      </c>
      <c r="BA43" s="11" t="n">
        <v>1</v>
      </c>
      <c r="BB43" s="20" t="s">
        <v>5310</v>
      </c>
      <c r="BC43" s="20" t="s">
        <v>1352</v>
      </c>
      <c r="BD43" s="20" t="s">
        <v>5310</v>
      </c>
      <c r="BE43" s="20" t="s">
        <v>5310</v>
      </c>
      <c r="BF43" s="21" t="s">
        <v>5310</v>
      </c>
      <c r="BG43" s="21" t="s">
        <v>1353</v>
      </c>
      <c r="BH43" s="21" t="s">
        <v>5310</v>
      </c>
      <c r="BI43" s="21" t="s">
        <v>5310</v>
      </c>
      <c r="BJ43" s="22" t="s">
        <v>5310</v>
      </c>
      <c r="BK43" s="22" t="s">
        <v>1354</v>
      </c>
      <c r="BL43" s="22" t="s">
        <v>5310</v>
      </c>
      <c r="BM43" s="22" t="s">
        <v>5310</v>
      </c>
      <c r="BN43" s="11" t="n">
        <v>5</v>
      </c>
      <c r="BO43" s="11" t="n">
        <v>4</v>
      </c>
      <c r="BP43" s="11" t="n">
        <v>5</v>
      </c>
      <c r="BQ43" s="11" t="n">
        <v>3</v>
      </c>
      <c r="BR43" s="11" t="n">
        <v>3</v>
      </c>
      <c r="BS43" s="11" t="n">
        <v>3</v>
      </c>
      <c r="BT43" s="11" t="n">
        <v>3</v>
      </c>
      <c r="BU43" s="11" t="n">
        <v>2</v>
      </c>
      <c r="BV43" s="12" t="s">
        <v>1355</v>
      </c>
      <c r="BW43" s="11" t="n">
        <v>0</v>
      </c>
      <c r="BX43" s="11" t="n">
        <v>0</v>
      </c>
      <c r="BY43" s="12" t="s">
        <v>1356</v>
      </c>
      <c r="BZ43" s="12" t="s">
        <v>1357</v>
      </c>
      <c r="CA43" s="12" t="s">
        <v>1358</v>
      </c>
      <c r="CB43" s="35" t="n">
        <v>3</v>
      </c>
      <c r="CC43" s="35" t="n">
        <v>13</v>
      </c>
      <c r="CD43" s="35" t="n">
        <v>46</v>
      </c>
      <c r="CE43" s="35" t="n">
        <v>7588</v>
      </c>
      <c r="CF43" s="35" t="n">
        <v>3048</v>
      </c>
      <c r="CG43" s="35" t="n">
        <v>8581</v>
      </c>
      <c r="CH43" s="35" t="n">
        <v>2563</v>
      </c>
      <c r="CI43" s="35" t="n">
        <v>5255</v>
      </c>
      <c r="CJ43" s="35" t="n">
        <v>2597</v>
      </c>
      <c r="CK43" s="35" t="n">
        <v>2671</v>
      </c>
      <c r="CL43" s="35" t="n">
        <v>4674</v>
      </c>
      <c r="CM43" s="35" t="n">
        <v>4729</v>
      </c>
      <c r="CN43" s="35" t="n">
        <v>7536</v>
      </c>
      <c r="CO43" s="35" t="n">
        <v>7579</v>
      </c>
      <c r="CP43" s="35" t="n">
        <v>7582</v>
      </c>
      <c r="CQ43" s="35" t="n">
        <v>10373</v>
      </c>
      <c r="CR43" s="35" t="n">
        <v>10413</v>
      </c>
    </row>
    <row r="44" customFormat="false" ht="12.75" hidden="false" customHeight="false" outlineLevel="0" collapsed="false">
      <c r="A44" s="11" t="n">
        <v>4045744</v>
      </c>
      <c r="B44" s="12" t="s">
        <v>1375</v>
      </c>
      <c r="C44" s="35" t="n">
        <v>5568355</v>
      </c>
      <c r="D44" s="11" t="n">
        <v>4</v>
      </c>
      <c r="E44" s="11" t="n">
        <v>2</v>
      </c>
      <c r="F44" s="11" t="n">
        <v>3</v>
      </c>
      <c r="G44" s="11" t="n">
        <v>1</v>
      </c>
      <c r="H44" s="11" t="n">
        <v>4</v>
      </c>
      <c r="I44" s="11" t="n">
        <v>1</v>
      </c>
      <c r="J44" s="11" t="n">
        <v>1</v>
      </c>
      <c r="K44" s="12" t="s">
        <v>1376</v>
      </c>
      <c r="L44" s="11" t="n">
        <v>4</v>
      </c>
      <c r="M44" s="12" t="s">
        <v>376</v>
      </c>
      <c r="N44" s="11" t="n">
        <v>13</v>
      </c>
      <c r="O44" s="13" t="s">
        <v>1377</v>
      </c>
      <c r="P44" s="13" t="s">
        <v>5310</v>
      </c>
      <c r="Q44" s="11" t="n">
        <v>4</v>
      </c>
      <c r="R44" s="11" t="n">
        <v>3</v>
      </c>
      <c r="S44" s="11" t="n">
        <v>4</v>
      </c>
      <c r="T44" s="11" t="n">
        <v>4</v>
      </c>
      <c r="U44" s="11" t="n">
        <v>4</v>
      </c>
      <c r="V44" s="11" t="n">
        <v>5</v>
      </c>
      <c r="W44" s="11" t="n">
        <v>5</v>
      </c>
      <c r="X44" s="11" t="n">
        <v>3</v>
      </c>
      <c r="Y44" s="14" t="s">
        <v>5310</v>
      </c>
      <c r="Z44" s="14" t="s">
        <v>1378</v>
      </c>
      <c r="AA44" s="15" t="s">
        <v>5310</v>
      </c>
      <c r="AB44" s="15" t="s">
        <v>1379</v>
      </c>
      <c r="AC44" s="16" t="s">
        <v>5310</v>
      </c>
      <c r="AD44" s="16" t="s">
        <v>1380</v>
      </c>
      <c r="AE44" s="11" t="n">
        <v>1</v>
      </c>
      <c r="AF44" s="11" t="n">
        <v>1</v>
      </c>
      <c r="AG44" s="11" t="n">
        <v>1</v>
      </c>
      <c r="AH44" s="11" t="n">
        <v>3</v>
      </c>
      <c r="AI44" s="11" t="n">
        <v>2</v>
      </c>
      <c r="AJ44" s="11" t="n">
        <v>1</v>
      </c>
      <c r="AK44" s="11" t="n">
        <v>2</v>
      </c>
      <c r="AL44" s="11" t="n">
        <v>2</v>
      </c>
      <c r="AM44" s="17" t="s">
        <v>1381</v>
      </c>
      <c r="AN44" s="17" t="s">
        <v>5310</v>
      </c>
      <c r="AO44" s="18" t="s">
        <v>1382</v>
      </c>
      <c r="AP44" s="18" t="s">
        <v>5310</v>
      </c>
      <c r="AQ44" s="19" t="s">
        <v>1383</v>
      </c>
      <c r="AR44" s="19" t="s">
        <v>5310</v>
      </c>
      <c r="AS44" s="11" t="n">
        <v>4</v>
      </c>
      <c r="AT44" s="11" t="n">
        <v>4</v>
      </c>
      <c r="AU44" s="11" t="n">
        <v>4</v>
      </c>
      <c r="AV44" s="11" t="n">
        <v>4</v>
      </c>
      <c r="AW44" s="11" t="n">
        <v>3</v>
      </c>
      <c r="AX44" s="11" t="n">
        <v>2</v>
      </c>
      <c r="AY44" s="11" t="n">
        <v>3</v>
      </c>
      <c r="AZ44" s="11" t="n">
        <v>4</v>
      </c>
      <c r="BA44" s="11" t="n">
        <v>1</v>
      </c>
      <c r="BB44" s="20" t="s">
        <v>5310</v>
      </c>
      <c r="BC44" s="20" t="s">
        <v>1384</v>
      </c>
      <c r="BD44" s="20" t="s">
        <v>5310</v>
      </c>
      <c r="BE44" s="20" t="s">
        <v>5310</v>
      </c>
      <c r="BF44" s="21" t="s">
        <v>5310</v>
      </c>
      <c r="BG44" s="21" t="s">
        <v>1385</v>
      </c>
      <c r="BH44" s="21" t="s">
        <v>5310</v>
      </c>
      <c r="BI44" s="21" t="s">
        <v>5310</v>
      </c>
      <c r="BJ44" s="22" t="s">
        <v>5310</v>
      </c>
      <c r="BK44" s="22" t="s">
        <v>1386</v>
      </c>
      <c r="BL44" s="22" t="s">
        <v>5310</v>
      </c>
      <c r="BM44" s="22" t="s">
        <v>5310</v>
      </c>
      <c r="BN44" s="11" t="n">
        <v>3</v>
      </c>
      <c r="BO44" s="11" t="n">
        <v>4</v>
      </c>
      <c r="BP44" s="11" t="n">
        <v>5</v>
      </c>
      <c r="BQ44" s="11" t="n">
        <v>4</v>
      </c>
      <c r="BR44" s="11" t="n">
        <v>0</v>
      </c>
      <c r="BS44" s="11" t="n">
        <v>3</v>
      </c>
      <c r="BT44" s="11" t="n">
        <v>4</v>
      </c>
      <c r="BU44" s="11" t="n">
        <v>2</v>
      </c>
      <c r="BV44" s="12" t="s">
        <v>1388</v>
      </c>
      <c r="BW44" s="11" t="n">
        <v>1</v>
      </c>
      <c r="BX44" s="11" t="n">
        <v>0</v>
      </c>
      <c r="BY44" s="12" t="s">
        <v>1389</v>
      </c>
      <c r="BZ44" s="12" t="s">
        <v>1390</v>
      </c>
      <c r="CA44" s="12" t="s">
        <v>1391</v>
      </c>
      <c r="CB44" s="35" t="n">
        <v>4</v>
      </c>
      <c r="CC44" s="35" t="n">
        <v>76</v>
      </c>
      <c r="CD44" s="35" t="n">
        <v>382</v>
      </c>
      <c r="CE44" s="35" t="n">
        <v>6319</v>
      </c>
      <c r="CF44" s="35" t="n">
        <v>3896</v>
      </c>
      <c r="CG44" s="35" t="n">
        <v>4907</v>
      </c>
      <c r="CH44" s="35" t="n">
        <v>2696</v>
      </c>
      <c r="CI44" s="35" t="n">
        <v>6356</v>
      </c>
      <c r="CJ44" s="35" t="n">
        <v>2705</v>
      </c>
      <c r="CK44" s="35" t="n">
        <v>2748</v>
      </c>
      <c r="CL44" s="35" t="n">
        <v>4510</v>
      </c>
      <c r="CM44" s="35" t="n">
        <v>4545</v>
      </c>
      <c r="CN44" s="35" t="n">
        <v>6298</v>
      </c>
      <c r="CO44" s="35" t="n">
        <v>6314</v>
      </c>
      <c r="CP44" s="35" t="n">
        <v>6316</v>
      </c>
      <c r="CQ44" s="35" t="n">
        <v>7982</v>
      </c>
      <c r="CR44" s="35" t="n">
        <v>8008</v>
      </c>
    </row>
    <row r="45" customFormat="false" ht="12.75" hidden="false" customHeight="false" outlineLevel="0" collapsed="false">
      <c r="A45" s="11" t="n">
        <v>4046170</v>
      </c>
      <c r="B45" s="12" t="s">
        <v>1408</v>
      </c>
      <c r="C45" s="35" t="n">
        <v>5568356</v>
      </c>
      <c r="D45" s="11" t="n">
        <v>2</v>
      </c>
      <c r="E45" s="11" t="s">
        <v>5310</v>
      </c>
      <c r="F45" s="11" t="s">
        <v>5310</v>
      </c>
      <c r="G45" s="11" t="n">
        <v>2</v>
      </c>
      <c r="H45" s="11" t="n">
        <v>1</v>
      </c>
      <c r="I45" s="11" t="n">
        <v>1</v>
      </c>
      <c r="J45" s="11" t="n">
        <v>1</v>
      </c>
      <c r="K45" s="12" t="s">
        <v>1409</v>
      </c>
      <c r="L45" s="11" t="n">
        <v>6</v>
      </c>
      <c r="M45" s="12" t="s">
        <v>1410</v>
      </c>
      <c r="N45" s="11" t="n">
        <v>22</v>
      </c>
      <c r="O45" s="13" t="s">
        <v>1411</v>
      </c>
      <c r="P45" s="13" t="s">
        <v>5310</v>
      </c>
      <c r="Q45" s="11" t="n">
        <v>2</v>
      </c>
      <c r="R45" s="11" t="n">
        <v>3</v>
      </c>
      <c r="S45" s="11" t="n">
        <v>3</v>
      </c>
      <c r="T45" s="11" t="n">
        <v>4</v>
      </c>
      <c r="U45" s="11" t="n">
        <v>2</v>
      </c>
      <c r="V45" s="11" t="n">
        <v>2</v>
      </c>
      <c r="W45" s="11" t="n">
        <v>4</v>
      </c>
      <c r="X45" s="11" t="n">
        <v>2</v>
      </c>
      <c r="Y45" s="14" t="s">
        <v>1412</v>
      </c>
      <c r="Z45" s="14" t="s">
        <v>5310</v>
      </c>
      <c r="AA45" s="15" t="s">
        <v>1413</v>
      </c>
      <c r="AB45" s="15" t="s">
        <v>5310</v>
      </c>
      <c r="AC45" s="16" t="s">
        <v>1414</v>
      </c>
      <c r="AD45" s="16" t="s">
        <v>5310</v>
      </c>
      <c r="AE45" s="11" t="n">
        <v>4</v>
      </c>
      <c r="AF45" s="11" t="n">
        <v>5</v>
      </c>
      <c r="AG45" s="11" t="n">
        <v>4</v>
      </c>
      <c r="AH45" s="11" t="n">
        <v>2</v>
      </c>
      <c r="AI45" s="11" t="n">
        <v>3</v>
      </c>
      <c r="AJ45" s="11" t="n">
        <v>2</v>
      </c>
      <c r="AK45" s="11" t="n">
        <v>2</v>
      </c>
      <c r="AL45" s="11" t="n">
        <v>2</v>
      </c>
      <c r="AM45" s="17" t="s">
        <v>5310</v>
      </c>
      <c r="AN45" s="17" t="s">
        <v>5310</v>
      </c>
      <c r="AO45" s="18" t="s">
        <v>5310</v>
      </c>
      <c r="AP45" s="18" t="s">
        <v>5310</v>
      </c>
      <c r="AQ45" s="19" t="s">
        <v>5310</v>
      </c>
      <c r="AR45" s="19" t="s">
        <v>5310</v>
      </c>
      <c r="AS45" s="11" t="s">
        <v>5310</v>
      </c>
      <c r="AT45" s="11" t="s">
        <v>5310</v>
      </c>
      <c r="AU45" s="11" t="s">
        <v>5310</v>
      </c>
      <c r="AV45" s="11" t="s">
        <v>5310</v>
      </c>
      <c r="AW45" s="11" t="s">
        <v>5310</v>
      </c>
      <c r="AX45" s="11" t="s">
        <v>5310</v>
      </c>
      <c r="AY45" s="11" t="s">
        <v>5310</v>
      </c>
      <c r="AZ45" s="11" t="s">
        <v>5310</v>
      </c>
      <c r="BA45" s="11" t="n">
        <v>2</v>
      </c>
      <c r="BB45" s="20" t="s">
        <v>5310</v>
      </c>
      <c r="BC45" s="20" t="s">
        <v>5310</v>
      </c>
      <c r="BD45" s="20" t="s">
        <v>5310</v>
      </c>
      <c r="BE45" s="20" t="s">
        <v>5310</v>
      </c>
      <c r="BF45" s="21" t="s">
        <v>5310</v>
      </c>
      <c r="BG45" s="21" t="s">
        <v>5310</v>
      </c>
      <c r="BH45" s="21" t="s">
        <v>5310</v>
      </c>
      <c r="BI45" s="21" t="s">
        <v>5310</v>
      </c>
      <c r="BJ45" s="22" t="s">
        <v>5310</v>
      </c>
      <c r="BK45" s="22" t="s">
        <v>5310</v>
      </c>
      <c r="BL45" s="22" t="s">
        <v>5310</v>
      </c>
      <c r="BM45" s="22" t="s">
        <v>5310</v>
      </c>
      <c r="BN45" s="11" t="s">
        <v>5310</v>
      </c>
      <c r="BO45" s="11" t="s">
        <v>5310</v>
      </c>
      <c r="BP45" s="11" t="s">
        <v>5310</v>
      </c>
      <c r="BQ45" s="11" t="s">
        <v>5310</v>
      </c>
      <c r="BR45" s="11" t="s">
        <v>5310</v>
      </c>
      <c r="BS45" s="11" t="s">
        <v>5310</v>
      </c>
      <c r="BT45" s="11" t="s">
        <v>5310</v>
      </c>
      <c r="BU45" s="11" t="s">
        <v>5310</v>
      </c>
      <c r="BV45" s="12" t="s">
        <v>1415</v>
      </c>
      <c r="BW45" s="11" t="n">
        <v>0</v>
      </c>
      <c r="BX45" s="11" t="n">
        <v>0</v>
      </c>
      <c r="BY45" s="12" t="s">
        <v>1416</v>
      </c>
      <c r="BZ45" s="12" t="s">
        <v>1417</v>
      </c>
      <c r="CA45" s="12" t="s">
        <v>1418</v>
      </c>
      <c r="CB45" s="35" t="n">
        <v>3</v>
      </c>
      <c r="CC45" s="35" t="n">
        <v>60</v>
      </c>
      <c r="CD45" s="35" t="n">
        <v>89</v>
      </c>
      <c r="CE45" s="35" t="n">
        <v>1354</v>
      </c>
      <c r="CF45" s="35" t="n">
        <v>0</v>
      </c>
      <c r="CG45" s="35" t="n">
        <v>0</v>
      </c>
      <c r="CH45" s="35" t="n">
        <v>1485</v>
      </c>
      <c r="CI45" s="35" t="n">
        <v>219</v>
      </c>
      <c r="CJ45" s="35" t="n">
        <v>1263</v>
      </c>
      <c r="CK45" s="35" t="n">
        <v>1313</v>
      </c>
      <c r="CL45" s="35" t="n">
        <v>2376</v>
      </c>
      <c r="CM45" s="35" t="n">
        <v>2415</v>
      </c>
      <c r="CN45" s="35" t="n">
        <v>0</v>
      </c>
      <c r="CO45" s="35" t="n">
        <v>0</v>
      </c>
      <c r="CP45" s="35" t="n">
        <v>2422</v>
      </c>
      <c r="CQ45" s="35" t="n">
        <v>0</v>
      </c>
      <c r="CR45" s="35" t="n">
        <v>0</v>
      </c>
    </row>
    <row r="46" customFormat="false" ht="12.75" hidden="false" customHeight="false" outlineLevel="0" collapsed="false">
      <c r="A46" s="11" t="n">
        <v>4051437</v>
      </c>
      <c r="B46" s="12" t="s">
        <v>1429</v>
      </c>
      <c r="C46" s="35" t="n">
        <v>5593927</v>
      </c>
      <c r="D46" s="11" t="n">
        <v>4</v>
      </c>
      <c r="E46" s="11" t="n">
        <v>1</v>
      </c>
      <c r="F46" s="11" t="n">
        <v>3</v>
      </c>
      <c r="G46" s="11" t="n">
        <v>4</v>
      </c>
      <c r="H46" s="11" t="n">
        <v>2</v>
      </c>
      <c r="I46" s="11" t="n">
        <v>1</v>
      </c>
      <c r="J46" s="11" t="n">
        <v>1</v>
      </c>
      <c r="K46" s="12" t="s">
        <v>1430</v>
      </c>
      <c r="L46" s="11" t="n">
        <v>9</v>
      </c>
      <c r="M46" s="12" t="s">
        <v>542</v>
      </c>
      <c r="N46" s="11" t="n">
        <v>8</v>
      </c>
      <c r="O46" s="13" t="s">
        <v>1431</v>
      </c>
      <c r="P46" s="13" t="s">
        <v>5310</v>
      </c>
      <c r="Q46" s="11" t="n">
        <v>3</v>
      </c>
      <c r="R46" s="11" t="n">
        <v>3</v>
      </c>
      <c r="S46" s="11" t="n">
        <v>4</v>
      </c>
      <c r="T46" s="11" t="n">
        <v>4</v>
      </c>
      <c r="U46" s="11" t="n">
        <v>4</v>
      </c>
      <c r="V46" s="11" t="n">
        <v>4</v>
      </c>
      <c r="W46" s="11" t="n">
        <v>4</v>
      </c>
      <c r="X46" s="11" t="n">
        <v>4</v>
      </c>
      <c r="Y46" s="14" t="s">
        <v>1432</v>
      </c>
      <c r="Z46" s="14" t="s">
        <v>5310</v>
      </c>
      <c r="AA46" s="15" t="s">
        <v>1433</v>
      </c>
      <c r="AB46" s="15" t="s">
        <v>5310</v>
      </c>
      <c r="AC46" s="16" t="s">
        <v>1434</v>
      </c>
      <c r="AD46" s="16" t="s">
        <v>5310</v>
      </c>
      <c r="AE46" s="11" t="n">
        <v>2</v>
      </c>
      <c r="AF46" s="11" t="n">
        <v>2</v>
      </c>
      <c r="AG46" s="11" t="n">
        <v>2</v>
      </c>
      <c r="AH46" s="11" t="n">
        <v>2</v>
      </c>
      <c r="AI46" s="11" t="n">
        <v>2</v>
      </c>
      <c r="AJ46" s="11" t="n">
        <v>2</v>
      </c>
      <c r="AK46" s="11" t="n">
        <v>2</v>
      </c>
      <c r="AL46" s="11" t="n">
        <v>2</v>
      </c>
      <c r="AM46" s="17" t="s">
        <v>1435</v>
      </c>
      <c r="AN46" s="17" t="s">
        <v>5310</v>
      </c>
      <c r="AO46" s="18" t="s">
        <v>1436</v>
      </c>
      <c r="AP46" s="18" t="s">
        <v>5310</v>
      </c>
      <c r="AQ46" s="19" t="s">
        <v>1437</v>
      </c>
      <c r="AR46" s="19" t="s">
        <v>5310</v>
      </c>
      <c r="AS46" s="11" t="n">
        <v>5</v>
      </c>
      <c r="AT46" s="11" t="n">
        <v>4</v>
      </c>
      <c r="AU46" s="11" t="n">
        <v>4</v>
      </c>
      <c r="AV46" s="11" t="n">
        <v>2</v>
      </c>
      <c r="AW46" s="11" t="n">
        <v>2</v>
      </c>
      <c r="AX46" s="11" t="n">
        <v>2</v>
      </c>
      <c r="AY46" s="11" t="n">
        <v>2</v>
      </c>
      <c r="AZ46" s="11" t="n">
        <v>2</v>
      </c>
      <c r="BA46" s="11" t="n">
        <v>1</v>
      </c>
      <c r="BB46" s="20" t="s">
        <v>5310</v>
      </c>
      <c r="BC46" s="20" t="s">
        <v>1438</v>
      </c>
      <c r="BD46" s="20" t="s">
        <v>5310</v>
      </c>
      <c r="BE46" s="20" t="s">
        <v>5310</v>
      </c>
      <c r="BF46" s="21" t="s">
        <v>5310</v>
      </c>
      <c r="BG46" s="21" t="s">
        <v>1439</v>
      </c>
      <c r="BH46" s="21" t="s">
        <v>5310</v>
      </c>
      <c r="BI46" s="21" t="s">
        <v>5310</v>
      </c>
      <c r="BJ46" s="22" t="s">
        <v>5310</v>
      </c>
      <c r="BK46" s="22" t="s">
        <v>1440</v>
      </c>
      <c r="BL46" s="22" t="s">
        <v>5310</v>
      </c>
      <c r="BM46" s="22" t="s">
        <v>5310</v>
      </c>
      <c r="BN46" s="11" t="n">
        <v>4</v>
      </c>
      <c r="BO46" s="11" t="n">
        <v>4</v>
      </c>
      <c r="BP46" s="11" t="n">
        <v>4</v>
      </c>
      <c r="BQ46" s="11" t="n">
        <v>4</v>
      </c>
      <c r="BR46" s="11" t="n">
        <v>4</v>
      </c>
      <c r="BS46" s="11" t="n">
        <v>4</v>
      </c>
      <c r="BT46" s="11" t="n">
        <v>4</v>
      </c>
      <c r="BU46" s="11" t="n">
        <v>4</v>
      </c>
      <c r="BV46" s="12" t="s">
        <v>1442</v>
      </c>
      <c r="BW46" s="11" t="n">
        <v>0</v>
      </c>
      <c r="BX46" s="11" t="n">
        <v>0</v>
      </c>
      <c r="BY46" s="12" t="s">
        <v>1443</v>
      </c>
      <c r="BZ46" s="12" t="s">
        <v>1444</v>
      </c>
      <c r="CA46" s="12" t="s">
        <v>1445</v>
      </c>
      <c r="CB46" s="35" t="n">
        <v>13</v>
      </c>
      <c r="CC46" s="35" t="n">
        <v>46</v>
      </c>
      <c r="CD46" s="35" t="n">
        <v>99</v>
      </c>
      <c r="CE46" s="35" t="n">
        <v>4419</v>
      </c>
      <c r="CF46" s="35" t="n">
        <v>318</v>
      </c>
      <c r="CG46" s="35" t="n">
        <v>3067</v>
      </c>
      <c r="CH46" s="35" t="n">
        <v>4569</v>
      </c>
      <c r="CI46" s="35" t="n">
        <v>1681</v>
      </c>
      <c r="CJ46" s="35" t="n">
        <v>1492</v>
      </c>
      <c r="CK46" s="35" t="n">
        <v>1538</v>
      </c>
      <c r="CL46" s="35" t="n">
        <v>2743</v>
      </c>
      <c r="CM46" s="35" t="n">
        <v>2800</v>
      </c>
      <c r="CN46" s="35" t="n">
        <v>4331</v>
      </c>
      <c r="CO46" s="35" t="n">
        <v>4364</v>
      </c>
      <c r="CP46" s="35" t="n">
        <v>4374</v>
      </c>
      <c r="CQ46" s="35" t="n">
        <v>5977</v>
      </c>
      <c r="CR46" s="35" t="n">
        <v>5998</v>
      </c>
    </row>
    <row r="47" customFormat="false" ht="12.75" hidden="false" customHeight="false" outlineLevel="0" collapsed="false">
      <c r="A47" s="11" t="n">
        <v>4052106</v>
      </c>
      <c r="B47" s="12" t="s">
        <v>1461</v>
      </c>
      <c r="C47" s="35" t="n">
        <v>5593927</v>
      </c>
      <c r="D47" s="11" t="n">
        <v>4</v>
      </c>
      <c r="E47" s="11" t="n">
        <v>2</v>
      </c>
      <c r="F47" s="11" t="n">
        <v>3</v>
      </c>
      <c r="G47" s="11" t="n">
        <v>1</v>
      </c>
      <c r="H47" s="11" t="n">
        <v>4</v>
      </c>
      <c r="I47" s="11" t="n">
        <v>1</v>
      </c>
      <c r="J47" s="11" t="n">
        <v>1</v>
      </c>
      <c r="K47" s="12" t="s">
        <v>1462</v>
      </c>
      <c r="L47" s="11" t="n">
        <v>7</v>
      </c>
      <c r="M47" s="12" t="s">
        <v>1463</v>
      </c>
      <c r="N47" s="11" t="n">
        <v>1</v>
      </c>
      <c r="O47" s="13" t="s">
        <v>1464</v>
      </c>
      <c r="P47" s="13" t="s">
        <v>5310</v>
      </c>
      <c r="Q47" s="11" t="n">
        <v>5</v>
      </c>
      <c r="R47" s="11" t="n">
        <v>5</v>
      </c>
      <c r="S47" s="11" t="n">
        <v>5</v>
      </c>
      <c r="T47" s="11" t="n">
        <v>2</v>
      </c>
      <c r="U47" s="11" t="n">
        <v>2</v>
      </c>
      <c r="V47" s="11" t="n">
        <v>2</v>
      </c>
      <c r="W47" s="11" t="n">
        <v>2</v>
      </c>
      <c r="X47" s="11" t="n">
        <v>1</v>
      </c>
      <c r="Y47" s="14" t="s">
        <v>5310</v>
      </c>
      <c r="Z47" s="14" t="s">
        <v>1465</v>
      </c>
      <c r="AA47" s="15" t="s">
        <v>5310</v>
      </c>
      <c r="AB47" s="15" t="s">
        <v>1466</v>
      </c>
      <c r="AC47" s="16" t="s">
        <v>5310</v>
      </c>
      <c r="AD47" s="16" t="s">
        <v>1467</v>
      </c>
      <c r="AE47" s="11" t="n">
        <v>4</v>
      </c>
      <c r="AF47" s="11" t="n">
        <v>4</v>
      </c>
      <c r="AG47" s="11" t="n">
        <v>4</v>
      </c>
      <c r="AH47" s="11" t="n">
        <v>1</v>
      </c>
      <c r="AI47" s="11" t="n">
        <v>1</v>
      </c>
      <c r="AJ47" s="11" t="n">
        <v>1</v>
      </c>
      <c r="AK47" s="11" t="n">
        <v>1</v>
      </c>
      <c r="AL47" s="11" t="n">
        <v>1</v>
      </c>
      <c r="AM47" s="17" t="s">
        <v>1468</v>
      </c>
      <c r="AN47" s="17" t="s">
        <v>5310</v>
      </c>
      <c r="AO47" s="18" t="s">
        <v>1469</v>
      </c>
      <c r="AP47" s="18" t="s">
        <v>5310</v>
      </c>
      <c r="AQ47" s="19" t="s">
        <v>1470</v>
      </c>
      <c r="AR47" s="19" t="s">
        <v>5310</v>
      </c>
      <c r="AS47" s="11" t="n">
        <v>5</v>
      </c>
      <c r="AT47" s="11" t="n">
        <v>5</v>
      </c>
      <c r="AU47" s="11" t="n">
        <v>5</v>
      </c>
      <c r="AV47" s="11" t="n">
        <v>2</v>
      </c>
      <c r="AW47" s="11" t="n">
        <v>1</v>
      </c>
      <c r="AX47" s="11" t="n">
        <v>1</v>
      </c>
      <c r="AY47" s="11" t="n">
        <v>1</v>
      </c>
      <c r="AZ47" s="11" t="n">
        <v>3</v>
      </c>
      <c r="BA47" s="11" t="n">
        <v>1</v>
      </c>
      <c r="BB47" s="20" t="s">
        <v>1471</v>
      </c>
      <c r="BC47" s="20" t="s">
        <v>5310</v>
      </c>
      <c r="BD47" s="20" t="s">
        <v>5310</v>
      </c>
      <c r="BE47" s="20" t="s">
        <v>5310</v>
      </c>
      <c r="BF47" s="21" t="s">
        <v>1472</v>
      </c>
      <c r="BG47" s="21" t="s">
        <v>5310</v>
      </c>
      <c r="BH47" s="21" t="s">
        <v>5310</v>
      </c>
      <c r="BI47" s="21" t="s">
        <v>5310</v>
      </c>
      <c r="BJ47" s="22" t="s">
        <v>1473</v>
      </c>
      <c r="BK47" s="22" t="s">
        <v>5310</v>
      </c>
      <c r="BL47" s="22" t="s">
        <v>5310</v>
      </c>
      <c r="BM47" s="22" t="s">
        <v>5310</v>
      </c>
      <c r="BN47" s="11" t="n">
        <v>4</v>
      </c>
      <c r="BO47" s="11" t="n">
        <v>2</v>
      </c>
      <c r="BP47" s="11" t="n">
        <v>3</v>
      </c>
      <c r="BQ47" s="11" t="n">
        <v>2</v>
      </c>
      <c r="BR47" s="11" t="n">
        <v>1</v>
      </c>
      <c r="BS47" s="11" t="n">
        <v>1</v>
      </c>
      <c r="BT47" s="11" t="n">
        <v>1</v>
      </c>
      <c r="BU47" s="11" t="n">
        <v>1</v>
      </c>
      <c r="BV47" s="12" t="s">
        <v>1474</v>
      </c>
      <c r="BW47" s="11" t="n">
        <v>1</v>
      </c>
      <c r="BX47" s="11" t="n">
        <v>1</v>
      </c>
      <c r="BY47" s="12" t="s">
        <v>1475</v>
      </c>
      <c r="BZ47" s="12" t="s">
        <v>1476</v>
      </c>
      <c r="CA47" s="12" t="s">
        <v>1477</v>
      </c>
      <c r="CB47" s="35" t="n">
        <v>7</v>
      </c>
      <c r="CC47" s="35" t="n">
        <v>37</v>
      </c>
      <c r="CD47" s="35" t="n">
        <v>64</v>
      </c>
      <c r="CE47" s="35" t="n">
        <v>10198</v>
      </c>
      <c r="CF47" s="35" t="n">
        <v>3696</v>
      </c>
      <c r="CG47" s="35" t="n">
        <v>7070</v>
      </c>
      <c r="CH47" s="35" t="n">
        <v>273</v>
      </c>
      <c r="CI47" s="35" t="n">
        <v>10331</v>
      </c>
      <c r="CJ47" s="35" t="n">
        <v>2867</v>
      </c>
      <c r="CK47" s="35" t="n">
        <v>2904</v>
      </c>
      <c r="CL47" s="35" t="n">
        <v>5626</v>
      </c>
      <c r="CM47" s="35" t="n">
        <v>5665</v>
      </c>
      <c r="CN47" s="35" t="n">
        <v>10151</v>
      </c>
      <c r="CO47" s="35" t="n">
        <v>10183</v>
      </c>
      <c r="CP47" s="35" t="n">
        <v>10188</v>
      </c>
      <c r="CQ47" s="35" t="n">
        <v>11656</v>
      </c>
      <c r="CR47" s="35" t="n">
        <v>11692</v>
      </c>
    </row>
    <row r="48" customFormat="false" ht="12.75" hidden="false" customHeight="false" outlineLevel="0" collapsed="false">
      <c r="A48" s="11" t="n">
        <v>4062235</v>
      </c>
      <c r="B48" s="12" t="s">
        <v>1493</v>
      </c>
      <c r="C48" s="35" t="n">
        <v>5593927</v>
      </c>
      <c r="D48" s="11" t="n">
        <v>4</v>
      </c>
      <c r="E48" s="11" t="n">
        <v>2</v>
      </c>
      <c r="F48" s="11" t="n">
        <v>3</v>
      </c>
      <c r="G48" s="11" t="n">
        <v>1</v>
      </c>
      <c r="H48" s="11" t="n">
        <v>4</v>
      </c>
      <c r="I48" s="11" t="n">
        <v>1</v>
      </c>
      <c r="J48" s="11" t="n">
        <v>1</v>
      </c>
      <c r="K48" s="12" t="s">
        <v>1494</v>
      </c>
      <c r="L48" s="11" t="n">
        <v>9</v>
      </c>
      <c r="M48" s="12" t="s">
        <v>509</v>
      </c>
      <c r="N48" s="11" t="n">
        <v>27</v>
      </c>
      <c r="O48" s="13" t="s">
        <v>1495</v>
      </c>
      <c r="P48" s="13" t="s">
        <v>5310</v>
      </c>
      <c r="Q48" s="11" t="n">
        <v>5</v>
      </c>
      <c r="R48" s="11" t="n">
        <v>5</v>
      </c>
      <c r="S48" s="11" t="n">
        <v>5</v>
      </c>
      <c r="T48" s="11" t="n">
        <v>4</v>
      </c>
      <c r="U48" s="11" t="n">
        <v>3</v>
      </c>
      <c r="V48" s="11" t="n">
        <v>3</v>
      </c>
      <c r="W48" s="11" t="n">
        <v>2</v>
      </c>
      <c r="X48" s="11" t="n">
        <v>1</v>
      </c>
      <c r="Y48" s="14" t="s">
        <v>1496</v>
      </c>
      <c r="Z48" s="14" t="s">
        <v>5310</v>
      </c>
      <c r="AA48" s="15" t="s">
        <v>1497</v>
      </c>
      <c r="AB48" s="15" t="s">
        <v>5310</v>
      </c>
      <c r="AC48" s="16" t="s">
        <v>1498</v>
      </c>
      <c r="AD48" s="16" t="s">
        <v>5310</v>
      </c>
      <c r="AE48" s="11" t="n">
        <v>3</v>
      </c>
      <c r="AF48" s="11" t="n">
        <v>5</v>
      </c>
      <c r="AG48" s="11" t="n">
        <v>5</v>
      </c>
      <c r="AH48" s="11" t="n">
        <v>2</v>
      </c>
      <c r="AI48" s="11" t="n">
        <v>2</v>
      </c>
      <c r="AJ48" s="11" t="n">
        <v>2</v>
      </c>
      <c r="AK48" s="11" t="n">
        <v>2</v>
      </c>
      <c r="AL48" s="11" t="n">
        <v>1</v>
      </c>
      <c r="AM48" s="17" t="s">
        <v>1499</v>
      </c>
      <c r="AN48" s="17" t="s">
        <v>5310</v>
      </c>
      <c r="AO48" s="18" t="s">
        <v>1500</v>
      </c>
      <c r="AP48" s="18" t="s">
        <v>5310</v>
      </c>
      <c r="AQ48" s="19" t="s">
        <v>1501</v>
      </c>
      <c r="AR48" s="19" t="s">
        <v>5310</v>
      </c>
      <c r="AS48" s="11" t="n">
        <v>5</v>
      </c>
      <c r="AT48" s="11" t="n">
        <v>5</v>
      </c>
      <c r="AU48" s="11" t="n">
        <v>5</v>
      </c>
      <c r="AV48" s="11" t="n">
        <v>3</v>
      </c>
      <c r="AW48" s="11" t="n">
        <v>4</v>
      </c>
      <c r="AX48" s="11" t="n">
        <v>3</v>
      </c>
      <c r="AY48" s="11" t="n">
        <v>2</v>
      </c>
      <c r="AZ48" s="11" t="n">
        <v>2</v>
      </c>
      <c r="BA48" s="11" t="n">
        <v>1</v>
      </c>
      <c r="BB48" s="20" t="s">
        <v>5310</v>
      </c>
      <c r="BC48" s="20" t="s">
        <v>5310</v>
      </c>
      <c r="BD48" s="20" t="s">
        <v>5310</v>
      </c>
      <c r="BE48" s="20" t="s">
        <v>1502</v>
      </c>
      <c r="BF48" s="21" t="s">
        <v>5310</v>
      </c>
      <c r="BG48" s="21" t="s">
        <v>5310</v>
      </c>
      <c r="BH48" s="21" t="s">
        <v>5310</v>
      </c>
      <c r="BI48" s="21" t="s">
        <v>1503</v>
      </c>
      <c r="BJ48" s="22" t="s">
        <v>5310</v>
      </c>
      <c r="BK48" s="22" t="s">
        <v>5310</v>
      </c>
      <c r="BL48" s="22" t="s">
        <v>5310</v>
      </c>
      <c r="BM48" s="22" t="s">
        <v>1504</v>
      </c>
      <c r="BN48" s="11" t="n">
        <v>5</v>
      </c>
      <c r="BO48" s="11" t="n">
        <v>4</v>
      </c>
      <c r="BP48" s="11" t="n">
        <v>3</v>
      </c>
      <c r="BQ48" s="11" t="n">
        <v>2</v>
      </c>
      <c r="BR48" s="11" t="n">
        <v>2</v>
      </c>
      <c r="BS48" s="11" t="n">
        <v>2</v>
      </c>
      <c r="BT48" s="11" t="n">
        <v>2</v>
      </c>
      <c r="BU48" s="11" t="n">
        <v>1</v>
      </c>
      <c r="BV48" s="12" t="s">
        <v>1505</v>
      </c>
      <c r="BW48" s="11" t="n">
        <v>0</v>
      </c>
      <c r="BX48" s="11" t="n">
        <v>1</v>
      </c>
      <c r="BY48" s="12" t="s">
        <v>1506</v>
      </c>
      <c r="BZ48" s="12" t="s">
        <v>1507</v>
      </c>
      <c r="CA48" s="12" t="s">
        <v>1508</v>
      </c>
      <c r="CB48" s="35" t="n">
        <v>5</v>
      </c>
      <c r="CC48" s="35" t="n">
        <v>31</v>
      </c>
      <c r="CD48" s="35" t="n">
        <v>184</v>
      </c>
      <c r="CE48" s="35" t="n">
        <v>9424</v>
      </c>
      <c r="CF48" s="35" t="n">
        <v>9398</v>
      </c>
      <c r="CG48" s="35" t="n">
        <v>8231</v>
      </c>
      <c r="CH48" s="35" t="n">
        <v>4572</v>
      </c>
      <c r="CI48" s="35" t="n">
        <v>9749</v>
      </c>
      <c r="CJ48" s="35" t="n">
        <v>4765</v>
      </c>
      <c r="CK48" s="35" t="n">
        <v>4841</v>
      </c>
      <c r="CL48" s="35" t="n">
        <v>7136</v>
      </c>
      <c r="CM48" s="35" t="n">
        <v>7209</v>
      </c>
      <c r="CN48" s="35" t="n">
        <v>9414</v>
      </c>
      <c r="CO48" s="35" t="n">
        <v>9418</v>
      </c>
      <c r="CP48" s="35" t="n">
        <v>9421</v>
      </c>
      <c r="CQ48" s="35" t="n">
        <v>10796</v>
      </c>
      <c r="CR48" s="35" t="n">
        <v>10837</v>
      </c>
    </row>
    <row r="49" customFormat="false" ht="12.75" hidden="false" customHeight="false" outlineLevel="0" collapsed="false">
      <c r="A49" s="11" t="n">
        <v>4065012</v>
      </c>
      <c r="B49" s="12" t="s">
        <v>1523</v>
      </c>
      <c r="C49" s="35" t="n">
        <v>5593927</v>
      </c>
      <c r="D49" s="11" t="n">
        <v>4</v>
      </c>
      <c r="E49" s="11" t="n">
        <v>4</v>
      </c>
      <c r="F49" s="11" t="n">
        <v>2</v>
      </c>
      <c r="G49" s="11" t="n">
        <v>3</v>
      </c>
      <c r="H49" s="11" t="n">
        <v>1</v>
      </c>
      <c r="I49" s="11" t="n">
        <v>1</v>
      </c>
      <c r="J49" s="11" t="n">
        <v>1</v>
      </c>
      <c r="K49" s="12" t="s">
        <v>1524</v>
      </c>
      <c r="L49" s="11" t="n">
        <v>5</v>
      </c>
      <c r="M49" s="12" t="s">
        <v>1525</v>
      </c>
      <c r="N49" s="11" t="n">
        <v>24</v>
      </c>
      <c r="O49" s="13" t="s">
        <v>1526</v>
      </c>
      <c r="P49" s="13" t="s">
        <v>5310</v>
      </c>
      <c r="Q49" s="11" t="n">
        <v>4</v>
      </c>
      <c r="R49" s="11" t="n">
        <v>4</v>
      </c>
      <c r="S49" s="11" t="n">
        <v>3</v>
      </c>
      <c r="T49" s="11" t="n">
        <v>2</v>
      </c>
      <c r="U49" s="11" t="n">
        <v>2</v>
      </c>
      <c r="V49" s="11" t="n">
        <v>3</v>
      </c>
      <c r="W49" s="11" t="n">
        <v>2</v>
      </c>
      <c r="X49" s="11" t="n">
        <v>3</v>
      </c>
      <c r="Y49" s="14" t="s">
        <v>1527</v>
      </c>
      <c r="Z49" s="14" t="s">
        <v>5310</v>
      </c>
      <c r="AA49" s="15" t="s">
        <v>1528</v>
      </c>
      <c r="AB49" s="15" t="s">
        <v>5310</v>
      </c>
      <c r="AC49" s="16" t="s">
        <v>1529</v>
      </c>
      <c r="AD49" s="16" t="s">
        <v>5310</v>
      </c>
      <c r="AE49" s="11" t="n">
        <v>5</v>
      </c>
      <c r="AF49" s="11" t="n">
        <v>5</v>
      </c>
      <c r="AG49" s="11" t="n">
        <v>5</v>
      </c>
      <c r="AH49" s="11" t="n">
        <v>2</v>
      </c>
      <c r="AI49" s="11" t="n">
        <v>2</v>
      </c>
      <c r="AJ49" s="11" t="n">
        <v>2</v>
      </c>
      <c r="AK49" s="11" t="n">
        <v>3</v>
      </c>
      <c r="AL49" s="11" t="n">
        <v>3</v>
      </c>
      <c r="AM49" s="17" t="s">
        <v>1530</v>
      </c>
      <c r="AN49" s="17" t="s">
        <v>5310</v>
      </c>
      <c r="AO49" s="18" t="s">
        <v>1531</v>
      </c>
      <c r="AP49" s="18" t="s">
        <v>5310</v>
      </c>
      <c r="AQ49" s="19" t="s">
        <v>1532</v>
      </c>
      <c r="AR49" s="19" t="s">
        <v>5310</v>
      </c>
      <c r="AS49" s="11" t="n">
        <v>4</v>
      </c>
      <c r="AT49" s="11" t="n">
        <v>4</v>
      </c>
      <c r="AU49" s="11" t="n">
        <v>3</v>
      </c>
      <c r="AV49" s="11" t="n">
        <v>4</v>
      </c>
      <c r="AW49" s="11" t="n">
        <v>4</v>
      </c>
      <c r="AX49" s="11" t="n">
        <v>4</v>
      </c>
      <c r="AY49" s="11" t="n">
        <v>4</v>
      </c>
      <c r="AZ49" s="11" t="n">
        <v>0</v>
      </c>
      <c r="BA49" s="11" t="n">
        <v>1</v>
      </c>
      <c r="BB49" s="20" t="s">
        <v>5310</v>
      </c>
      <c r="BC49" s="20" t="s">
        <v>5310</v>
      </c>
      <c r="BD49" s="20" t="s">
        <v>5310</v>
      </c>
      <c r="BE49" s="20" t="s">
        <v>1533</v>
      </c>
      <c r="BF49" s="21" t="s">
        <v>5310</v>
      </c>
      <c r="BG49" s="21" t="s">
        <v>5310</v>
      </c>
      <c r="BH49" s="21" t="s">
        <v>5310</v>
      </c>
      <c r="BI49" s="21" t="s">
        <v>1534</v>
      </c>
      <c r="BJ49" s="22" t="s">
        <v>5310</v>
      </c>
      <c r="BK49" s="22" t="s">
        <v>5310</v>
      </c>
      <c r="BL49" s="22" t="s">
        <v>5310</v>
      </c>
      <c r="BM49" s="22" t="s">
        <v>1535</v>
      </c>
      <c r="BN49" s="11" t="n">
        <v>5</v>
      </c>
      <c r="BO49" s="11" t="n">
        <v>5</v>
      </c>
      <c r="BP49" s="11" t="n">
        <v>5</v>
      </c>
      <c r="BQ49" s="11" t="n">
        <v>2</v>
      </c>
      <c r="BR49" s="11" t="n">
        <v>2</v>
      </c>
      <c r="BS49" s="11" t="n">
        <v>2</v>
      </c>
      <c r="BT49" s="11" t="n">
        <v>2</v>
      </c>
      <c r="BU49" s="11" t="n">
        <v>2</v>
      </c>
      <c r="BV49" s="12" t="s">
        <v>1536</v>
      </c>
      <c r="BW49" s="11" t="n">
        <v>0</v>
      </c>
      <c r="BX49" s="11" t="n">
        <v>0</v>
      </c>
      <c r="BY49" s="12" t="s">
        <v>1537</v>
      </c>
      <c r="BZ49" s="12" t="s">
        <v>1538</v>
      </c>
      <c r="CA49" s="12" t="s">
        <v>1539</v>
      </c>
      <c r="CB49" s="35" t="n">
        <v>16</v>
      </c>
      <c r="CC49" s="35" t="n">
        <v>44</v>
      </c>
      <c r="CD49" s="35" t="n">
        <v>112</v>
      </c>
      <c r="CE49" s="35" t="n">
        <v>14017</v>
      </c>
      <c r="CF49" s="35" t="n">
        <v>14299</v>
      </c>
      <c r="CG49" s="35" t="n">
        <v>3774</v>
      </c>
      <c r="CH49" s="35" t="n">
        <v>10518</v>
      </c>
      <c r="CI49" s="35" t="n">
        <v>348</v>
      </c>
      <c r="CJ49" s="35" t="n">
        <v>3089</v>
      </c>
      <c r="CK49" s="35" t="n">
        <v>3191</v>
      </c>
      <c r="CL49" s="35" t="n">
        <v>9615</v>
      </c>
      <c r="CM49" s="35" t="n">
        <v>9669</v>
      </c>
      <c r="CN49" s="35" t="n">
        <v>13733</v>
      </c>
      <c r="CO49" s="35" t="n">
        <v>13779</v>
      </c>
      <c r="CP49" s="35" t="n">
        <v>14002</v>
      </c>
      <c r="CQ49" s="35" t="n">
        <v>16728</v>
      </c>
      <c r="CR49" s="35" t="n">
        <v>16767</v>
      </c>
    </row>
    <row r="50" customFormat="false" ht="12.75" hidden="false" customHeight="false" outlineLevel="0" collapsed="false">
      <c r="A50" s="11" t="n">
        <v>4065384</v>
      </c>
      <c r="B50" s="12" t="s">
        <v>1556</v>
      </c>
      <c r="C50" s="35" t="n">
        <v>5568356</v>
      </c>
      <c r="D50" s="11" t="n">
        <v>2</v>
      </c>
      <c r="E50" s="11" t="s">
        <v>5310</v>
      </c>
      <c r="F50" s="11" t="n">
        <v>1</v>
      </c>
      <c r="G50" s="11" t="s">
        <v>5310</v>
      </c>
      <c r="H50" s="11" t="n">
        <v>2</v>
      </c>
      <c r="I50" s="11" t="n">
        <v>1</v>
      </c>
      <c r="J50" s="11" t="n">
        <v>1</v>
      </c>
      <c r="K50" s="12" t="s">
        <v>1557</v>
      </c>
      <c r="L50" s="11" t="n">
        <v>8</v>
      </c>
      <c r="M50" s="12" t="s">
        <v>1558</v>
      </c>
      <c r="N50" s="11" t="n">
        <v>7</v>
      </c>
      <c r="O50" s="13" t="s">
        <v>5310</v>
      </c>
      <c r="P50" s="13" t="s">
        <v>1559</v>
      </c>
      <c r="Q50" s="11" t="n">
        <v>4</v>
      </c>
      <c r="R50" s="11" t="n">
        <v>4</v>
      </c>
      <c r="S50" s="11" t="n">
        <v>4</v>
      </c>
      <c r="T50" s="11" t="n">
        <v>4</v>
      </c>
      <c r="U50" s="11" t="n">
        <v>4</v>
      </c>
      <c r="V50" s="11" t="n">
        <v>4</v>
      </c>
      <c r="W50" s="11" t="n">
        <v>5</v>
      </c>
      <c r="X50" s="11" t="n">
        <v>2</v>
      </c>
      <c r="Y50" s="14" t="s">
        <v>1560</v>
      </c>
      <c r="Z50" s="14" t="s">
        <v>5310</v>
      </c>
      <c r="AA50" s="15" t="s">
        <v>1561</v>
      </c>
      <c r="AB50" s="15" t="s">
        <v>5310</v>
      </c>
      <c r="AC50" s="16" t="s">
        <v>1562</v>
      </c>
      <c r="AD50" s="16" t="s">
        <v>5310</v>
      </c>
      <c r="AE50" s="11" t="n">
        <v>3</v>
      </c>
      <c r="AF50" s="11" t="n">
        <v>3</v>
      </c>
      <c r="AG50" s="11" t="n">
        <v>3</v>
      </c>
      <c r="AH50" s="11" t="n">
        <v>2</v>
      </c>
      <c r="AI50" s="11" t="n">
        <v>2</v>
      </c>
      <c r="AJ50" s="11" t="n">
        <v>4</v>
      </c>
      <c r="AK50" s="11" t="n">
        <v>2</v>
      </c>
      <c r="AL50" s="11" t="n">
        <v>2</v>
      </c>
      <c r="AM50" s="17" t="s">
        <v>5310</v>
      </c>
      <c r="AN50" s="17" t="s">
        <v>5310</v>
      </c>
      <c r="AO50" s="18" t="s">
        <v>5310</v>
      </c>
      <c r="AP50" s="18" t="s">
        <v>5310</v>
      </c>
      <c r="AQ50" s="19" t="s">
        <v>5310</v>
      </c>
      <c r="AR50" s="19" t="s">
        <v>5310</v>
      </c>
      <c r="AS50" s="11" t="s">
        <v>5310</v>
      </c>
      <c r="AT50" s="11" t="s">
        <v>5310</v>
      </c>
      <c r="AU50" s="11" t="s">
        <v>5310</v>
      </c>
      <c r="AV50" s="11" t="s">
        <v>5310</v>
      </c>
      <c r="AW50" s="11" t="s">
        <v>5310</v>
      </c>
      <c r="AX50" s="11" t="s">
        <v>5310</v>
      </c>
      <c r="AY50" s="11" t="s">
        <v>5310</v>
      </c>
      <c r="AZ50" s="11" t="s">
        <v>5310</v>
      </c>
      <c r="BA50" s="11" t="n">
        <v>2</v>
      </c>
      <c r="BB50" s="20" t="s">
        <v>5310</v>
      </c>
      <c r="BC50" s="20" t="s">
        <v>5310</v>
      </c>
      <c r="BD50" s="20" t="s">
        <v>5310</v>
      </c>
      <c r="BE50" s="20" t="s">
        <v>5310</v>
      </c>
      <c r="BF50" s="21" t="s">
        <v>5310</v>
      </c>
      <c r="BG50" s="21" t="s">
        <v>5310</v>
      </c>
      <c r="BH50" s="21" t="s">
        <v>5310</v>
      </c>
      <c r="BI50" s="21" t="s">
        <v>5310</v>
      </c>
      <c r="BJ50" s="22" t="s">
        <v>5310</v>
      </c>
      <c r="BK50" s="22" t="s">
        <v>5310</v>
      </c>
      <c r="BL50" s="22" t="s">
        <v>5310</v>
      </c>
      <c r="BM50" s="22" t="s">
        <v>5310</v>
      </c>
      <c r="BN50" s="11" t="s">
        <v>5310</v>
      </c>
      <c r="BO50" s="11" t="s">
        <v>5310</v>
      </c>
      <c r="BP50" s="11" t="s">
        <v>5310</v>
      </c>
      <c r="BQ50" s="11" t="s">
        <v>5310</v>
      </c>
      <c r="BR50" s="11" t="s">
        <v>5310</v>
      </c>
      <c r="BS50" s="11" t="s">
        <v>5310</v>
      </c>
      <c r="BT50" s="11" t="s">
        <v>5310</v>
      </c>
      <c r="BU50" s="11" t="s">
        <v>5310</v>
      </c>
      <c r="BV50" s="12" t="s">
        <v>1563</v>
      </c>
      <c r="BW50" s="11" t="n">
        <v>1</v>
      </c>
      <c r="BX50" s="11" t="n">
        <v>0</v>
      </c>
      <c r="BY50" s="12" t="s">
        <v>1564</v>
      </c>
      <c r="BZ50" s="12" t="s">
        <v>1565</v>
      </c>
      <c r="CA50" s="12" t="s">
        <v>1566</v>
      </c>
      <c r="CB50" s="35" t="n">
        <v>2</v>
      </c>
      <c r="CC50" s="35" t="n">
        <v>10</v>
      </c>
      <c r="CD50" s="35" t="n">
        <v>34</v>
      </c>
      <c r="CE50" s="35" t="n">
        <v>3490</v>
      </c>
      <c r="CF50" s="35" t="n">
        <v>0</v>
      </c>
      <c r="CG50" s="35" t="n">
        <v>3247</v>
      </c>
      <c r="CH50" s="35" t="n">
        <v>0</v>
      </c>
      <c r="CI50" s="35" t="n">
        <v>3907</v>
      </c>
      <c r="CJ50" s="35" t="n">
        <v>3425</v>
      </c>
      <c r="CK50" s="35" t="n">
        <v>3466</v>
      </c>
      <c r="CL50" s="35" t="n">
        <v>6001</v>
      </c>
      <c r="CM50" s="35" t="n">
        <v>6051</v>
      </c>
      <c r="CN50" s="35" t="n">
        <v>0</v>
      </c>
      <c r="CO50" s="35" t="n">
        <v>0</v>
      </c>
      <c r="CP50" s="35" t="n">
        <v>6056</v>
      </c>
      <c r="CQ50" s="35" t="n">
        <v>0</v>
      </c>
      <c r="CR50" s="35" t="n">
        <v>0</v>
      </c>
    </row>
    <row r="51" customFormat="false" ht="12.75" hidden="false" customHeight="false" outlineLevel="0" collapsed="false">
      <c r="A51" s="11" t="n">
        <v>4077741</v>
      </c>
      <c r="B51" s="12" t="s">
        <v>1575</v>
      </c>
      <c r="C51" s="35" t="n">
        <v>5593927</v>
      </c>
      <c r="D51" s="11" t="n">
        <v>4</v>
      </c>
      <c r="E51" s="11" t="n">
        <v>3</v>
      </c>
      <c r="F51" s="11" t="n">
        <v>2</v>
      </c>
      <c r="G51" s="11" t="n">
        <v>4</v>
      </c>
      <c r="H51" s="11" t="n">
        <v>1</v>
      </c>
      <c r="I51" s="11" t="n">
        <v>1</v>
      </c>
      <c r="J51" s="11" t="n">
        <v>1</v>
      </c>
      <c r="K51" s="12" t="s">
        <v>1576</v>
      </c>
      <c r="L51" s="11" t="n">
        <v>5</v>
      </c>
      <c r="M51" s="12" t="s">
        <v>1577</v>
      </c>
      <c r="N51" s="11" t="n">
        <v>28</v>
      </c>
      <c r="O51" s="13" t="s">
        <v>1578</v>
      </c>
      <c r="P51" s="13" t="s">
        <v>5310</v>
      </c>
      <c r="Q51" s="11" t="n">
        <v>2</v>
      </c>
      <c r="R51" s="11" t="n">
        <v>3</v>
      </c>
      <c r="S51" s="11" t="n">
        <v>3</v>
      </c>
      <c r="T51" s="11" t="n">
        <v>2</v>
      </c>
      <c r="U51" s="11" t="n">
        <v>2</v>
      </c>
      <c r="V51" s="11" t="n">
        <v>4</v>
      </c>
      <c r="W51" s="11" t="n">
        <v>3</v>
      </c>
      <c r="X51" s="11" t="n">
        <v>2</v>
      </c>
      <c r="Y51" s="14" t="s">
        <v>1579</v>
      </c>
      <c r="Z51" s="14" t="s">
        <v>5310</v>
      </c>
      <c r="AA51" s="15" t="s">
        <v>1580</v>
      </c>
      <c r="AB51" s="15" t="s">
        <v>5310</v>
      </c>
      <c r="AC51" s="16" t="s">
        <v>1581</v>
      </c>
      <c r="AD51" s="16" t="s">
        <v>5310</v>
      </c>
      <c r="AE51" s="11" t="n">
        <v>4</v>
      </c>
      <c r="AF51" s="11" t="n">
        <v>4</v>
      </c>
      <c r="AG51" s="11" t="n">
        <v>4</v>
      </c>
      <c r="AH51" s="11" t="n">
        <v>4</v>
      </c>
      <c r="AI51" s="11" t="n">
        <v>4</v>
      </c>
      <c r="AJ51" s="11" t="n">
        <v>4</v>
      </c>
      <c r="AK51" s="11" t="n">
        <v>4</v>
      </c>
      <c r="AL51" s="11" t="n">
        <v>4</v>
      </c>
      <c r="AM51" s="17" t="s">
        <v>5310</v>
      </c>
      <c r="AN51" s="17" t="s">
        <v>1582</v>
      </c>
      <c r="AO51" s="18" t="s">
        <v>5310</v>
      </c>
      <c r="AP51" s="18" t="s">
        <v>1583</v>
      </c>
      <c r="AQ51" s="19" t="s">
        <v>5310</v>
      </c>
      <c r="AR51" s="19" t="s">
        <v>1584</v>
      </c>
      <c r="AS51" s="11" t="n">
        <v>2</v>
      </c>
      <c r="AT51" s="11" t="n">
        <v>2</v>
      </c>
      <c r="AU51" s="11" t="n">
        <v>2</v>
      </c>
      <c r="AV51" s="11" t="n">
        <v>5</v>
      </c>
      <c r="AW51" s="11" t="n">
        <v>4</v>
      </c>
      <c r="AX51" s="11" t="n">
        <v>4</v>
      </c>
      <c r="AY51" s="11" t="n">
        <v>5</v>
      </c>
      <c r="AZ51" s="11" t="n">
        <v>2</v>
      </c>
      <c r="BA51" s="11" t="n">
        <v>1</v>
      </c>
      <c r="BB51" s="20" t="s">
        <v>5310</v>
      </c>
      <c r="BC51" s="20" t="s">
        <v>1585</v>
      </c>
      <c r="BD51" s="20" t="s">
        <v>5310</v>
      </c>
      <c r="BE51" s="20" t="s">
        <v>5310</v>
      </c>
      <c r="BF51" s="21" t="s">
        <v>5310</v>
      </c>
      <c r="BG51" s="21" t="s">
        <v>1586</v>
      </c>
      <c r="BH51" s="21" t="s">
        <v>5310</v>
      </c>
      <c r="BI51" s="21" t="s">
        <v>5310</v>
      </c>
      <c r="BJ51" s="22" t="s">
        <v>5310</v>
      </c>
      <c r="BK51" s="22" t="s">
        <v>1587</v>
      </c>
      <c r="BL51" s="22" t="s">
        <v>5310</v>
      </c>
      <c r="BM51" s="22" t="s">
        <v>5310</v>
      </c>
      <c r="BN51" s="11" t="n">
        <v>4</v>
      </c>
      <c r="BO51" s="11" t="n">
        <v>4</v>
      </c>
      <c r="BP51" s="11" t="n">
        <v>4</v>
      </c>
      <c r="BQ51" s="11" t="n">
        <v>4</v>
      </c>
      <c r="BR51" s="11" t="n">
        <v>4</v>
      </c>
      <c r="BS51" s="11" t="n">
        <v>2</v>
      </c>
      <c r="BT51" s="11" t="n">
        <v>3</v>
      </c>
      <c r="BU51" s="11" t="n">
        <v>1</v>
      </c>
      <c r="BV51" s="12" t="s">
        <v>1588</v>
      </c>
      <c r="BW51" s="11" t="n">
        <v>0</v>
      </c>
      <c r="BX51" s="11" t="n">
        <v>1</v>
      </c>
      <c r="BY51" s="12" t="s">
        <v>1589</v>
      </c>
      <c r="BZ51" s="12" t="s">
        <v>1590</v>
      </c>
      <c r="CA51" s="12" t="s">
        <v>1591</v>
      </c>
      <c r="CB51" s="35" t="n">
        <v>4</v>
      </c>
      <c r="CC51" s="35" t="n">
        <v>15</v>
      </c>
      <c r="CD51" s="35" t="n">
        <v>46</v>
      </c>
      <c r="CE51" s="35" t="n">
        <v>13044</v>
      </c>
      <c r="CF51" s="35" t="n">
        <v>7970</v>
      </c>
      <c r="CG51" s="35" t="n">
        <v>4619</v>
      </c>
      <c r="CH51" s="35" t="n">
        <v>16197</v>
      </c>
      <c r="CI51" s="35" t="n">
        <v>2316</v>
      </c>
      <c r="CJ51" s="35" t="n">
        <v>2324</v>
      </c>
      <c r="CK51" s="35" t="n">
        <v>2389</v>
      </c>
      <c r="CL51" s="35" t="n">
        <v>6377</v>
      </c>
      <c r="CM51" s="35" t="n">
        <v>6414</v>
      </c>
      <c r="CN51" s="35" t="n">
        <v>13006</v>
      </c>
      <c r="CO51" s="35" t="n">
        <v>13039</v>
      </c>
      <c r="CP51" s="35" t="n">
        <v>13041</v>
      </c>
      <c r="CQ51" s="35" t="n">
        <v>16221</v>
      </c>
      <c r="CR51" s="35" t="n">
        <v>16299</v>
      </c>
    </row>
    <row r="52" customFormat="false" ht="12.75" hidden="false" customHeight="false" outlineLevel="0" collapsed="false">
      <c r="A52" s="11" t="n">
        <v>4077848</v>
      </c>
      <c r="B52" s="12" t="s">
        <v>1607</v>
      </c>
      <c r="C52" s="35" t="n">
        <v>5568353</v>
      </c>
      <c r="D52" s="11" t="n">
        <v>2</v>
      </c>
      <c r="E52" s="11" t="s">
        <v>5310</v>
      </c>
      <c r="F52" s="11" t="n">
        <v>2</v>
      </c>
      <c r="G52" s="11" t="n">
        <v>1</v>
      </c>
      <c r="H52" s="11" t="s">
        <v>5310</v>
      </c>
      <c r="I52" s="11" t="n">
        <v>1</v>
      </c>
      <c r="J52" s="11" t="n">
        <v>1</v>
      </c>
      <c r="K52" s="12" t="s">
        <v>1609</v>
      </c>
      <c r="L52" s="11" t="n">
        <v>6</v>
      </c>
      <c r="M52" s="12" t="s">
        <v>1610</v>
      </c>
      <c r="N52" s="11" t="n">
        <v>7</v>
      </c>
      <c r="O52" s="13" t="s">
        <v>1611</v>
      </c>
      <c r="P52" s="13" t="s">
        <v>5310</v>
      </c>
      <c r="Q52" s="11" t="n">
        <v>4</v>
      </c>
      <c r="R52" s="11" t="n">
        <v>4</v>
      </c>
      <c r="S52" s="11" t="n">
        <v>4</v>
      </c>
      <c r="T52" s="11" t="n">
        <v>3</v>
      </c>
      <c r="U52" s="11" t="n">
        <v>4</v>
      </c>
      <c r="V52" s="11" t="n">
        <v>3</v>
      </c>
      <c r="W52" s="11" t="n">
        <v>5</v>
      </c>
      <c r="X52" s="11" t="n">
        <v>1</v>
      </c>
      <c r="Y52" s="14" t="s">
        <v>1612</v>
      </c>
      <c r="Z52" s="14" t="s">
        <v>5310</v>
      </c>
      <c r="AA52" s="15" t="s">
        <v>1613</v>
      </c>
      <c r="AB52" s="15" t="s">
        <v>5310</v>
      </c>
      <c r="AC52" s="16" t="s">
        <v>1614</v>
      </c>
      <c r="AD52" s="16" t="s">
        <v>5310</v>
      </c>
      <c r="AE52" s="11" t="n">
        <v>5</v>
      </c>
      <c r="AF52" s="11" t="n">
        <v>5</v>
      </c>
      <c r="AG52" s="11" t="n">
        <v>5</v>
      </c>
      <c r="AH52" s="11" t="n">
        <v>2</v>
      </c>
      <c r="AI52" s="11" t="n">
        <v>2</v>
      </c>
      <c r="AJ52" s="11" t="n">
        <v>2</v>
      </c>
      <c r="AK52" s="11" t="n">
        <v>2</v>
      </c>
      <c r="AL52" s="11" t="n">
        <v>1</v>
      </c>
      <c r="AM52" s="17" t="s">
        <v>5310</v>
      </c>
      <c r="AN52" s="17" t="s">
        <v>5310</v>
      </c>
      <c r="AO52" s="18" t="s">
        <v>5310</v>
      </c>
      <c r="AP52" s="18" t="s">
        <v>5310</v>
      </c>
      <c r="AQ52" s="19" t="s">
        <v>5310</v>
      </c>
      <c r="AR52" s="19" t="s">
        <v>5310</v>
      </c>
      <c r="AS52" s="11" t="s">
        <v>5310</v>
      </c>
      <c r="AT52" s="11" t="s">
        <v>5310</v>
      </c>
      <c r="AU52" s="11" t="s">
        <v>5310</v>
      </c>
      <c r="AV52" s="11" t="s">
        <v>5310</v>
      </c>
      <c r="AW52" s="11" t="s">
        <v>5310</v>
      </c>
      <c r="AX52" s="11" t="s">
        <v>5310</v>
      </c>
      <c r="AY52" s="11" t="s">
        <v>5310</v>
      </c>
      <c r="AZ52" s="11" t="s">
        <v>5310</v>
      </c>
      <c r="BA52" s="11" t="n">
        <v>2</v>
      </c>
      <c r="BB52" s="20" t="s">
        <v>5310</v>
      </c>
      <c r="BC52" s="20" t="s">
        <v>5310</v>
      </c>
      <c r="BD52" s="20" t="s">
        <v>5310</v>
      </c>
      <c r="BE52" s="20" t="s">
        <v>5310</v>
      </c>
      <c r="BF52" s="21" t="s">
        <v>5310</v>
      </c>
      <c r="BG52" s="21" t="s">
        <v>5310</v>
      </c>
      <c r="BH52" s="21" t="s">
        <v>5310</v>
      </c>
      <c r="BI52" s="21" t="s">
        <v>5310</v>
      </c>
      <c r="BJ52" s="22" t="s">
        <v>5310</v>
      </c>
      <c r="BK52" s="22" t="s">
        <v>5310</v>
      </c>
      <c r="BL52" s="22" t="s">
        <v>5310</v>
      </c>
      <c r="BM52" s="22" t="s">
        <v>5310</v>
      </c>
      <c r="BN52" s="11" t="s">
        <v>5310</v>
      </c>
      <c r="BO52" s="11" t="s">
        <v>5310</v>
      </c>
      <c r="BP52" s="11" t="s">
        <v>5310</v>
      </c>
      <c r="BQ52" s="11" t="s">
        <v>5310</v>
      </c>
      <c r="BR52" s="11" t="s">
        <v>5310</v>
      </c>
      <c r="BS52" s="11" t="s">
        <v>5310</v>
      </c>
      <c r="BT52" s="11" t="s">
        <v>5310</v>
      </c>
      <c r="BU52" s="11" t="s">
        <v>5310</v>
      </c>
      <c r="BV52" s="12" t="s">
        <v>1615</v>
      </c>
      <c r="BW52" s="11" t="n">
        <v>1</v>
      </c>
      <c r="BX52" s="11" t="n">
        <v>0</v>
      </c>
      <c r="BY52" s="12" t="s">
        <v>1616</v>
      </c>
      <c r="BZ52" s="12" t="s">
        <v>1617</v>
      </c>
      <c r="CA52" s="12" t="s">
        <v>1618</v>
      </c>
      <c r="CB52" s="35" t="n">
        <v>3</v>
      </c>
      <c r="CC52" s="35" t="n">
        <v>35</v>
      </c>
      <c r="CD52" s="35" t="n">
        <v>154</v>
      </c>
      <c r="CE52" s="35" t="n">
        <v>6087</v>
      </c>
      <c r="CF52" s="35" t="n">
        <v>0</v>
      </c>
      <c r="CG52" s="35" t="n">
        <v>7346</v>
      </c>
      <c r="CH52" s="35" t="n">
        <v>5897</v>
      </c>
      <c r="CI52" s="35" t="n">
        <v>0</v>
      </c>
      <c r="CJ52" s="35" t="n">
        <v>5907</v>
      </c>
      <c r="CK52" s="35" t="n">
        <v>5978</v>
      </c>
      <c r="CL52" s="35" t="n">
        <v>7381</v>
      </c>
      <c r="CM52" s="35" t="n">
        <v>7408</v>
      </c>
      <c r="CN52" s="35" t="n">
        <v>0</v>
      </c>
      <c r="CO52" s="35" t="n">
        <v>0</v>
      </c>
      <c r="CP52" s="35" t="n">
        <v>7511</v>
      </c>
      <c r="CQ52" s="35" t="n">
        <v>0</v>
      </c>
      <c r="CR52" s="35" t="n">
        <v>0</v>
      </c>
    </row>
    <row r="53" customFormat="false" ht="12.75" hidden="false" customHeight="false" outlineLevel="0" collapsed="false">
      <c r="A53" s="11" t="n">
        <v>4080152</v>
      </c>
      <c r="B53" s="12" t="s">
        <v>1628</v>
      </c>
      <c r="C53" s="35" t="n">
        <v>5593927</v>
      </c>
      <c r="D53" s="11" t="n">
        <v>4</v>
      </c>
      <c r="E53" s="11" t="n">
        <v>4</v>
      </c>
      <c r="F53" s="11" t="n">
        <v>2</v>
      </c>
      <c r="G53" s="11" t="n">
        <v>3</v>
      </c>
      <c r="H53" s="11" t="n">
        <v>1</v>
      </c>
      <c r="I53" s="11" t="n">
        <v>1</v>
      </c>
      <c r="J53" s="11" t="n">
        <v>1</v>
      </c>
      <c r="K53" s="12" t="s">
        <v>307</v>
      </c>
      <c r="L53" s="11" t="n">
        <v>6</v>
      </c>
      <c r="M53" s="12" t="s">
        <v>1629</v>
      </c>
      <c r="N53" s="11" t="n">
        <v>4</v>
      </c>
      <c r="O53" s="13" t="s">
        <v>5310</v>
      </c>
      <c r="P53" s="13" t="s">
        <v>1630</v>
      </c>
      <c r="Q53" s="11" t="n">
        <v>2</v>
      </c>
      <c r="R53" s="11" t="n">
        <v>4</v>
      </c>
      <c r="S53" s="11" t="n">
        <v>2</v>
      </c>
      <c r="T53" s="11" t="n">
        <v>2</v>
      </c>
      <c r="U53" s="11" t="n">
        <v>1</v>
      </c>
      <c r="V53" s="11" t="n">
        <v>2</v>
      </c>
      <c r="W53" s="11" t="n">
        <v>3</v>
      </c>
      <c r="X53" s="11" t="n">
        <v>2</v>
      </c>
      <c r="Y53" s="14" t="s">
        <v>1631</v>
      </c>
      <c r="Z53" s="14" t="s">
        <v>5310</v>
      </c>
      <c r="AA53" s="15" t="s">
        <v>1632</v>
      </c>
      <c r="AB53" s="15" t="s">
        <v>5310</v>
      </c>
      <c r="AC53" s="16" t="s">
        <v>1633</v>
      </c>
      <c r="AD53" s="16" t="s">
        <v>5310</v>
      </c>
      <c r="AE53" s="11" t="n">
        <v>3</v>
      </c>
      <c r="AF53" s="11" t="n">
        <v>5</v>
      </c>
      <c r="AG53" s="11" t="n">
        <v>2</v>
      </c>
      <c r="AH53" s="11" t="n">
        <v>1</v>
      </c>
      <c r="AI53" s="11" t="n">
        <v>1</v>
      </c>
      <c r="AJ53" s="11" t="n">
        <v>1</v>
      </c>
      <c r="AK53" s="11" t="n">
        <v>2</v>
      </c>
      <c r="AL53" s="11" t="n">
        <v>1</v>
      </c>
      <c r="AM53" s="17" t="s">
        <v>1634</v>
      </c>
      <c r="AN53" s="17" t="s">
        <v>5310</v>
      </c>
      <c r="AO53" s="18" t="s">
        <v>1635</v>
      </c>
      <c r="AP53" s="18" t="s">
        <v>5310</v>
      </c>
      <c r="AQ53" s="19" t="s">
        <v>1636</v>
      </c>
      <c r="AR53" s="19" t="s">
        <v>5310</v>
      </c>
      <c r="AS53" s="11" t="n">
        <v>4</v>
      </c>
      <c r="AT53" s="11" t="n">
        <v>5</v>
      </c>
      <c r="AU53" s="11" t="n">
        <v>4</v>
      </c>
      <c r="AV53" s="11" t="n">
        <v>2</v>
      </c>
      <c r="AW53" s="11" t="n">
        <v>1</v>
      </c>
      <c r="AX53" s="11" t="n">
        <v>3</v>
      </c>
      <c r="AY53" s="11" t="n">
        <v>2</v>
      </c>
      <c r="AZ53" s="11" t="n">
        <v>1</v>
      </c>
      <c r="BA53" s="11" t="n">
        <v>1</v>
      </c>
      <c r="BB53" s="20" t="s">
        <v>5310</v>
      </c>
      <c r="BC53" s="20" t="s">
        <v>5310</v>
      </c>
      <c r="BD53" s="20" t="s">
        <v>1637</v>
      </c>
      <c r="BE53" s="20" t="s">
        <v>5310</v>
      </c>
      <c r="BF53" s="21" t="s">
        <v>5310</v>
      </c>
      <c r="BG53" s="21" t="s">
        <v>5310</v>
      </c>
      <c r="BH53" s="21" t="s">
        <v>1638</v>
      </c>
      <c r="BI53" s="21" t="s">
        <v>5310</v>
      </c>
      <c r="BJ53" s="22" t="s">
        <v>5310</v>
      </c>
      <c r="BK53" s="22" t="s">
        <v>5310</v>
      </c>
      <c r="BL53" s="22" t="s">
        <v>1639</v>
      </c>
      <c r="BM53" s="22" t="s">
        <v>5310</v>
      </c>
      <c r="BN53" s="11" t="n">
        <v>1</v>
      </c>
      <c r="BO53" s="11" t="n">
        <v>3</v>
      </c>
      <c r="BP53" s="11" t="n">
        <v>1</v>
      </c>
      <c r="BQ53" s="11" t="n">
        <v>1</v>
      </c>
      <c r="BR53" s="11" t="n">
        <v>1</v>
      </c>
      <c r="BS53" s="11" t="n">
        <v>2</v>
      </c>
      <c r="BT53" s="11" t="n">
        <v>1</v>
      </c>
      <c r="BU53" s="11" t="n">
        <v>1</v>
      </c>
      <c r="BV53" s="12" t="s">
        <v>1536</v>
      </c>
      <c r="BW53" s="11" t="n">
        <v>0</v>
      </c>
      <c r="BX53" s="11" t="n">
        <v>1</v>
      </c>
      <c r="BY53" s="12" t="s">
        <v>1641</v>
      </c>
      <c r="BZ53" s="12" t="s">
        <v>1642</v>
      </c>
      <c r="CA53" s="12" t="s">
        <v>1643</v>
      </c>
      <c r="CB53" s="35" t="n">
        <v>6</v>
      </c>
      <c r="CC53" s="35" t="n">
        <v>38</v>
      </c>
      <c r="CD53" s="35" t="n">
        <v>67</v>
      </c>
      <c r="CE53" s="35" t="n">
        <v>457927</v>
      </c>
      <c r="CF53" s="35" t="n">
        <v>458160</v>
      </c>
      <c r="CG53" s="35" t="n">
        <v>454011</v>
      </c>
      <c r="CH53" s="35" t="n">
        <v>456343</v>
      </c>
      <c r="CI53" s="35" t="n">
        <v>398</v>
      </c>
      <c r="CJ53" s="35" t="n">
        <v>2070</v>
      </c>
      <c r="CK53" s="35" t="n">
        <v>2120</v>
      </c>
      <c r="CL53" s="35" t="n">
        <v>455029</v>
      </c>
      <c r="CM53" s="35" t="n">
        <v>455070</v>
      </c>
      <c r="CN53" s="35" t="n">
        <v>457771</v>
      </c>
      <c r="CO53" s="35" t="n">
        <v>457846</v>
      </c>
      <c r="CP53" s="35" t="n">
        <v>457849</v>
      </c>
      <c r="CQ53" s="35" t="n">
        <v>459911</v>
      </c>
      <c r="CR53" s="35" t="n">
        <v>459952</v>
      </c>
    </row>
    <row r="54" customFormat="false" ht="12.75" hidden="false" customHeight="false" outlineLevel="0" collapsed="false">
      <c r="A54" s="11" t="n">
        <v>4081753</v>
      </c>
      <c r="B54" s="12" t="s">
        <v>1660</v>
      </c>
      <c r="C54" s="35" t="n">
        <v>5568346</v>
      </c>
      <c r="D54" s="11" t="n">
        <v>4</v>
      </c>
      <c r="E54" s="11" t="n">
        <v>3</v>
      </c>
      <c r="F54" s="11" t="n">
        <v>2</v>
      </c>
      <c r="G54" s="11" t="n">
        <v>1</v>
      </c>
      <c r="H54" s="11" t="n">
        <v>4</v>
      </c>
      <c r="I54" s="11" t="n">
        <v>1</v>
      </c>
      <c r="J54" s="11" t="n">
        <v>1</v>
      </c>
      <c r="K54" s="12" t="s">
        <v>838</v>
      </c>
      <c r="L54" s="11" t="n">
        <v>5</v>
      </c>
      <c r="M54" s="12" t="s">
        <v>1662</v>
      </c>
      <c r="N54" s="11" t="n">
        <v>1</v>
      </c>
      <c r="O54" s="13" t="s">
        <v>5310</v>
      </c>
      <c r="P54" s="13" t="s">
        <v>1663</v>
      </c>
      <c r="Q54" s="11" t="n">
        <v>5</v>
      </c>
      <c r="R54" s="11" t="n">
        <v>5</v>
      </c>
      <c r="S54" s="11" t="n">
        <v>5</v>
      </c>
      <c r="T54" s="11" t="n">
        <v>4</v>
      </c>
      <c r="U54" s="11" t="n">
        <v>4</v>
      </c>
      <c r="V54" s="11" t="n">
        <v>2</v>
      </c>
      <c r="W54" s="11" t="n">
        <v>1</v>
      </c>
      <c r="X54" s="11" t="n">
        <v>2</v>
      </c>
      <c r="Y54" s="14" t="s">
        <v>5310</v>
      </c>
      <c r="Z54" s="14" t="s">
        <v>1664</v>
      </c>
      <c r="AA54" s="15" t="s">
        <v>5310</v>
      </c>
      <c r="AB54" s="15" t="s">
        <v>1665</v>
      </c>
      <c r="AC54" s="16" t="s">
        <v>5310</v>
      </c>
      <c r="AD54" s="16" t="s">
        <v>1666</v>
      </c>
      <c r="AE54" s="11" t="n">
        <v>5</v>
      </c>
      <c r="AF54" s="11" t="n">
        <v>5</v>
      </c>
      <c r="AG54" s="11" t="n">
        <v>5</v>
      </c>
      <c r="AH54" s="11" t="n">
        <v>3</v>
      </c>
      <c r="AI54" s="11" t="n">
        <v>3</v>
      </c>
      <c r="AJ54" s="11" t="n">
        <v>2</v>
      </c>
      <c r="AK54" s="11" t="n">
        <v>3</v>
      </c>
      <c r="AL54" s="11" t="n">
        <v>2</v>
      </c>
      <c r="AM54" s="17" t="s">
        <v>5310</v>
      </c>
      <c r="AN54" s="17" t="s">
        <v>1667</v>
      </c>
      <c r="AO54" s="18" t="s">
        <v>5310</v>
      </c>
      <c r="AP54" s="18" t="s">
        <v>1668</v>
      </c>
      <c r="AQ54" s="19" t="s">
        <v>5310</v>
      </c>
      <c r="AR54" s="19" t="s">
        <v>1669</v>
      </c>
      <c r="AS54" s="11" t="n">
        <v>1</v>
      </c>
      <c r="AT54" s="11" t="n">
        <v>4</v>
      </c>
      <c r="AU54" s="11" t="n">
        <v>2</v>
      </c>
      <c r="AV54" s="11" t="n">
        <v>4</v>
      </c>
      <c r="AW54" s="11" t="n">
        <v>4</v>
      </c>
      <c r="AX54" s="11" t="n">
        <v>2</v>
      </c>
      <c r="AY54" s="11" t="n">
        <v>2</v>
      </c>
      <c r="AZ54" s="11" t="n">
        <v>2</v>
      </c>
      <c r="BA54" s="11" t="n">
        <v>1</v>
      </c>
      <c r="BB54" s="20" t="s">
        <v>5310</v>
      </c>
      <c r="BC54" s="20" t="s">
        <v>5310</v>
      </c>
      <c r="BD54" s="20" t="s">
        <v>5310</v>
      </c>
      <c r="BE54" s="20" t="s">
        <v>5310</v>
      </c>
      <c r="BF54" s="21" t="s">
        <v>5310</v>
      </c>
      <c r="BG54" s="21" t="s">
        <v>5310</v>
      </c>
      <c r="BH54" s="21" t="s">
        <v>5310</v>
      </c>
      <c r="BI54" s="21" t="s">
        <v>5310</v>
      </c>
      <c r="BJ54" s="22" t="s">
        <v>5310</v>
      </c>
      <c r="BK54" s="22" t="s">
        <v>5310</v>
      </c>
      <c r="BL54" s="22" t="s">
        <v>5310</v>
      </c>
      <c r="BM54" s="22" t="s">
        <v>5310</v>
      </c>
      <c r="BN54" s="11" t="s">
        <v>5310</v>
      </c>
      <c r="BO54" s="11" t="s">
        <v>5310</v>
      </c>
      <c r="BP54" s="11" t="s">
        <v>5310</v>
      </c>
      <c r="BQ54" s="11" t="s">
        <v>5310</v>
      </c>
      <c r="BR54" s="11" t="s">
        <v>5310</v>
      </c>
      <c r="BS54" s="11" t="s">
        <v>5310</v>
      </c>
      <c r="BT54" s="11" t="s">
        <v>5310</v>
      </c>
      <c r="BU54" s="11" t="s">
        <v>5310</v>
      </c>
      <c r="BV54" s="12" t="s">
        <v>1671</v>
      </c>
      <c r="BW54" s="11" t="n">
        <v>0</v>
      </c>
      <c r="BX54" s="11" t="n">
        <v>1</v>
      </c>
      <c r="BY54" s="12" t="s">
        <v>1672</v>
      </c>
      <c r="BZ54" s="12" t="s">
        <v>1673</v>
      </c>
      <c r="CA54" s="12" t="s">
        <v>1674</v>
      </c>
      <c r="CB54" s="35" t="n">
        <v>26</v>
      </c>
      <c r="CC54" s="35" t="n">
        <v>101</v>
      </c>
      <c r="CD54" s="35" t="n">
        <v>118</v>
      </c>
      <c r="CE54" s="35" t="n">
        <v>6905</v>
      </c>
      <c r="CF54" s="35" t="n">
        <v>4996</v>
      </c>
      <c r="CG54" s="35" t="n">
        <v>2528</v>
      </c>
      <c r="CH54" s="35" t="n">
        <v>414</v>
      </c>
      <c r="CI54" s="35" t="n">
        <v>8652</v>
      </c>
      <c r="CJ54" s="35" t="n">
        <v>1796</v>
      </c>
      <c r="CK54" s="35" t="n">
        <v>1853</v>
      </c>
      <c r="CL54" s="35" t="n">
        <v>4574</v>
      </c>
      <c r="CM54" s="35" t="n">
        <v>4597</v>
      </c>
      <c r="CN54" s="35" t="n">
        <v>6866</v>
      </c>
      <c r="CO54" s="35" t="n">
        <v>6897</v>
      </c>
      <c r="CP54" s="35" t="n">
        <v>6900</v>
      </c>
      <c r="CQ54" s="35" t="n">
        <v>0</v>
      </c>
      <c r="CR54" s="35" t="n">
        <v>0</v>
      </c>
    </row>
    <row r="55" customFormat="false" ht="12.75" hidden="false" customHeight="false" outlineLevel="0" collapsed="false">
      <c r="A55" s="11" t="n">
        <v>4082299</v>
      </c>
      <c r="B55" s="12" t="s">
        <v>1687</v>
      </c>
      <c r="C55" s="35" t="n">
        <v>5593927</v>
      </c>
      <c r="D55" s="11" t="n">
        <v>4</v>
      </c>
      <c r="E55" s="11" t="n">
        <v>3</v>
      </c>
      <c r="F55" s="11" t="n">
        <v>4</v>
      </c>
      <c r="G55" s="11" t="n">
        <v>1</v>
      </c>
      <c r="H55" s="11" t="n">
        <v>2</v>
      </c>
      <c r="I55" s="11" t="n">
        <v>1</v>
      </c>
      <c r="J55" s="11" t="n">
        <v>1</v>
      </c>
      <c r="K55" s="12" t="s">
        <v>307</v>
      </c>
      <c r="L55" s="11" t="n">
        <v>6</v>
      </c>
      <c r="M55" s="12" t="s">
        <v>376</v>
      </c>
      <c r="N55" s="11" t="n">
        <v>26</v>
      </c>
      <c r="O55" s="13" t="s">
        <v>5310</v>
      </c>
      <c r="P55" s="13" t="s">
        <v>1688</v>
      </c>
      <c r="Q55" s="11" t="n">
        <v>5</v>
      </c>
      <c r="R55" s="11" t="n">
        <v>4</v>
      </c>
      <c r="S55" s="11" t="n">
        <v>3</v>
      </c>
      <c r="T55" s="11" t="n">
        <v>2</v>
      </c>
      <c r="U55" s="11" t="n">
        <v>2</v>
      </c>
      <c r="V55" s="11" t="n">
        <v>3</v>
      </c>
      <c r="W55" s="11" t="n">
        <v>2</v>
      </c>
      <c r="X55" s="11" t="n">
        <v>1</v>
      </c>
      <c r="Y55" s="14" t="s">
        <v>5310</v>
      </c>
      <c r="Z55" s="14" t="s">
        <v>5310</v>
      </c>
      <c r="AA55" s="15" t="s">
        <v>5310</v>
      </c>
      <c r="AB55" s="15" t="s">
        <v>5310</v>
      </c>
      <c r="AC55" s="16" t="s">
        <v>5310</v>
      </c>
      <c r="AD55" s="16" t="s">
        <v>5310</v>
      </c>
      <c r="AE55" s="11" t="s">
        <v>5310</v>
      </c>
      <c r="AF55" s="11" t="s">
        <v>5310</v>
      </c>
      <c r="AG55" s="11" t="s">
        <v>5310</v>
      </c>
      <c r="AH55" s="11" t="s">
        <v>5310</v>
      </c>
      <c r="AI55" s="11" t="s">
        <v>5310</v>
      </c>
      <c r="AJ55" s="11" t="s">
        <v>5310</v>
      </c>
      <c r="AK55" s="11" t="s">
        <v>5310</v>
      </c>
      <c r="AL55" s="11" t="s">
        <v>5310</v>
      </c>
      <c r="AM55" s="17" t="s">
        <v>5310</v>
      </c>
      <c r="AN55" s="17" t="s">
        <v>5310</v>
      </c>
      <c r="AO55" s="18" t="s">
        <v>5310</v>
      </c>
      <c r="AP55" s="18" t="s">
        <v>5310</v>
      </c>
      <c r="AQ55" s="19" t="s">
        <v>5310</v>
      </c>
      <c r="AR55" s="19" t="s">
        <v>5310</v>
      </c>
      <c r="AS55" s="11" t="s">
        <v>5310</v>
      </c>
      <c r="AT55" s="11" t="s">
        <v>5310</v>
      </c>
      <c r="AU55" s="11" t="s">
        <v>5310</v>
      </c>
      <c r="AV55" s="11" t="s">
        <v>5310</v>
      </c>
      <c r="AW55" s="11" t="s">
        <v>5310</v>
      </c>
      <c r="AX55" s="11" t="s">
        <v>5310</v>
      </c>
      <c r="AY55" s="11" t="s">
        <v>5310</v>
      </c>
      <c r="AZ55" s="11" t="s">
        <v>5310</v>
      </c>
      <c r="BA55" s="11" t="n">
        <v>1</v>
      </c>
      <c r="BB55" s="20" t="s">
        <v>5310</v>
      </c>
      <c r="BC55" s="20" t="s">
        <v>1689</v>
      </c>
      <c r="BD55" s="20" t="s">
        <v>5310</v>
      </c>
      <c r="BE55" s="20" t="s">
        <v>5310</v>
      </c>
      <c r="BF55" s="21" t="s">
        <v>5310</v>
      </c>
      <c r="BG55" s="21" t="s">
        <v>1690</v>
      </c>
      <c r="BH55" s="21" t="s">
        <v>5310</v>
      </c>
      <c r="BI55" s="21" t="s">
        <v>5310</v>
      </c>
      <c r="BJ55" s="22" t="s">
        <v>5310</v>
      </c>
      <c r="BK55" s="22" t="s">
        <v>1691</v>
      </c>
      <c r="BL55" s="22" t="s">
        <v>5310</v>
      </c>
      <c r="BM55" s="22" t="s">
        <v>5310</v>
      </c>
      <c r="BN55" s="11" t="n">
        <v>5</v>
      </c>
      <c r="BO55" s="11" t="n">
        <v>3</v>
      </c>
      <c r="BP55" s="11" t="n">
        <v>4</v>
      </c>
      <c r="BQ55" s="11" t="n">
        <v>2</v>
      </c>
      <c r="BR55" s="11" t="n">
        <v>4</v>
      </c>
      <c r="BS55" s="11" t="n">
        <v>2</v>
      </c>
      <c r="BT55" s="11" t="n">
        <v>2</v>
      </c>
      <c r="BU55" s="11" t="n">
        <v>2</v>
      </c>
      <c r="BV55" s="12" t="s">
        <v>1692</v>
      </c>
      <c r="BW55" s="11" t="n">
        <v>1</v>
      </c>
      <c r="BX55" s="11" t="n">
        <v>1</v>
      </c>
      <c r="BY55" s="12" t="s">
        <v>1693</v>
      </c>
      <c r="BZ55" s="12" t="s">
        <v>1694</v>
      </c>
      <c r="CA55" s="12" t="s">
        <v>1695</v>
      </c>
      <c r="CB55" s="35" t="n">
        <v>4</v>
      </c>
      <c r="CC55" s="35" t="n">
        <v>33</v>
      </c>
      <c r="CD55" s="35" t="n">
        <v>49</v>
      </c>
      <c r="CE55" s="35" t="n">
        <v>515181</v>
      </c>
      <c r="CF55" s="35" t="n">
        <v>514894</v>
      </c>
      <c r="CG55" s="35" t="n">
        <v>515563</v>
      </c>
      <c r="CH55" s="35" t="n">
        <v>514514</v>
      </c>
      <c r="CI55" s="35" t="n">
        <v>514930</v>
      </c>
      <c r="CJ55" s="35" t="n">
        <v>514521</v>
      </c>
      <c r="CK55" s="35" t="n">
        <v>514590</v>
      </c>
      <c r="CL55" s="35" t="n">
        <v>0</v>
      </c>
      <c r="CM55" s="35" t="n">
        <v>0</v>
      </c>
      <c r="CN55" s="35" t="n">
        <v>0</v>
      </c>
      <c r="CO55" s="35" t="n">
        <v>0</v>
      </c>
      <c r="CP55" s="35" t="n">
        <v>515167</v>
      </c>
      <c r="CQ55" s="35" t="n">
        <v>516577</v>
      </c>
      <c r="CR55" s="35" t="n">
        <v>516626</v>
      </c>
    </row>
    <row r="56" customFormat="false" ht="12.75" hidden="false" customHeight="false" outlineLevel="0" collapsed="false">
      <c r="A56" s="11" t="n">
        <v>4090113</v>
      </c>
      <c r="B56" s="12" t="s">
        <v>1708</v>
      </c>
      <c r="C56" s="35" t="n">
        <v>5593927</v>
      </c>
      <c r="D56" s="11" t="n">
        <v>4</v>
      </c>
      <c r="E56" s="11" t="n">
        <v>2</v>
      </c>
      <c r="F56" s="11" t="n">
        <v>3</v>
      </c>
      <c r="G56" s="11" t="n">
        <v>1</v>
      </c>
      <c r="H56" s="11" t="n">
        <v>4</v>
      </c>
      <c r="I56" s="11" t="n">
        <v>1</v>
      </c>
      <c r="J56" s="11" t="n">
        <v>1</v>
      </c>
      <c r="K56" s="12" t="s">
        <v>1709</v>
      </c>
      <c r="L56" s="11" t="n">
        <v>8</v>
      </c>
      <c r="M56" s="12" t="s">
        <v>140</v>
      </c>
      <c r="N56" s="11" t="n">
        <v>30</v>
      </c>
      <c r="O56" s="13" t="s">
        <v>5310</v>
      </c>
      <c r="P56" s="13" t="s">
        <v>1710</v>
      </c>
      <c r="Q56" s="11" t="n">
        <v>3</v>
      </c>
      <c r="R56" s="11" t="n">
        <v>3</v>
      </c>
      <c r="S56" s="11" t="n">
        <v>3</v>
      </c>
      <c r="T56" s="11" t="n">
        <v>2</v>
      </c>
      <c r="U56" s="11" t="n">
        <v>2</v>
      </c>
      <c r="V56" s="11" t="n">
        <v>2</v>
      </c>
      <c r="W56" s="11" t="n">
        <v>2</v>
      </c>
      <c r="X56" s="11" t="n">
        <v>2</v>
      </c>
      <c r="Y56" s="14" t="s">
        <v>1711</v>
      </c>
      <c r="Z56" s="14" t="s">
        <v>5310</v>
      </c>
      <c r="AA56" s="15" t="s">
        <v>1712</v>
      </c>
      <c r="AB56" s="15" t="s">
        <v>5310</v>
      </c>
      <c r="AC56" s="16" t="s">
        <v>1713</v>
      </c>
      <c r="AD56" s="16" t="s">
        <v>5310</v>
      </c>
      <c r="AE56" s="11" t="n">
        <v>1</v>
      </c>
      <c r="AF56" s="11" t="n">
        <v>1</v>
      </c>
      <c r="AG56" s="11" t="n">
        <v>1</v>
      </c>
      <c r="AH56" s="11" t="n">
        <v>4</v>
      </c>
      <c r="AI56" s="11" t="n">
        <v>4</v>
      </c>
      <c r="AJ56" s="11" t="n">
        <v>2</v>
      </c>
      <c r="AK56" s="11" t="n">
        <v>2</v>
      </c>
      <c r="AL56" s="11" t="n">
        <v>2</v>
      </c>
      <c r="AM56" s="17" t="s">
        <v>1714</v>
      </c>
      <c r="AN56" s="17" t="s">
        <v>5310</v>
      </c>
      <c r="AO56" s="18" t="s">
        <v>1715</v>
      </c>
      <c r="AP56" s="18" t="s">
        <v>5310</v>
      </c>
      <c r="AQ56" s="19" t="s">
        <v>1716</v>
      </c>
      <c r="AR56" s="19" t="s">
        <v>5310</v>
      </c>
      <c r="AS56" s="11" t="n">
        <v>4</v>
      </c>
      <c r="AT56" s="11" t="n">
        <v>4</v>
      </c>
      <c r="AU56" s="11" t="n">
        <v>4</v>
      </c>
      <c r="AV56" s="11" t="n">
        <v>3</v>
      </c>
      <c r="AW56" s="11" t="n">
        <v>3</v>
      </c>
      <c r="AX56" s="11" t="n">
        <v>4</v>
      </c>
      <c r="AY56" s="11" t="n">
        <v>4</v>
      </c>
      <c r="AZ56" s="11" t="n">
        <v>2</v>
      </c>
      <c r="BA56" s="11" t="n">
        <v>1</v>
      </c>
      <c r="BB56" s="20" t="s">
        <v>1717</v>
      </c>
      <c r="BC56" s="20" t="s">
        <v>5310</v>
      </c>
      <c r="BD56" s="20" t="s">
        <v>5310</v>
      </c>
      <c r="BE56" s="20" t="s">
        <v>5310</v>
      </c>
      <c r="BF56" s="21" t="s">
        <v>1718</v>
      </c>
      <c r="BG56" s="21" t="s">
        <v>5310</v>
      </c>
      <c r="BH56" s="21" t="s">
        <v>5310</v>
      </c>
      <c r="BI56" s="21" t="s">
        <v>5310</v>
      </c>
      <c r="BJ56" s="22" t="s">
        <v>1719</v>
      </c>
      <c r="BK56" s="22" t="s">
        <v>5310</v>
      </c>
      <c r="BL56" s="22" t="s">
        <v>5310</v>
      </c>
      <c r="BM56" s="22" t="s">
        <v>5310</v>
      </c>
      <c r="BN56" s="11" t="n">
        <v>2</v>
      </c>
      <c r="BO56" s="11" t="n">
        <v>2</v>
      </c>
      <c r="BP56" s="11" t="n">
        <v>3</v>
      </c>
      <c r="BQ56" s="11" t="n">
        <v>3</v>
      </c>
      <c r="BR56" s="11" t="n">
        <v>3</v>
      </c>
      <c r="BS56" s="11" t="n">
        <v>3</v>
      </c>
      <c r="BT56" s="11" t="n">
        <v>2</v>
      </c>
      <c r="BU56" s="11" t="n">
        <v>2</v>
      </c>
      <c r="BV56" s="12" t="s">
        <v>1720</v>
      </c>
      <c r="BW56" s="11" t="n">
        <v>0</v>
      </c>
      <c r="BX56" s="11" t="n">
        <v>1</v>
      </c>
      <c r="BY56" s="12" t="s">
        <v>1721</v>
      </c>
      <c r="BZ56" s="12" t="s">
        <v>1722</v>
      </c>
      <c r="CA56" s="12" t="s">
        <v>1723</v>
      </c>
      <c r="CB56" s="35" t="n">
        <v>5</v>
      </c>
      <c r="CC56" s="35" t="n">
        <v>13033</v>
      </c>
      <c r="CD56" s="35" t="n">
        <v>13057</v>
      </c>
      <c r="CE56" s="35" t="n">
        <v>81452</v>
      </c>
      <c r="CF56" s="35" t="n">
        <v>20216</v>
      </c>
      <c r="CG56" s="35" t="n">
        <v>23020</v>
      </c>
      <c r="CH56" s="35" t="n">
        <v>19245</v>
      </c>
      <c r="CI56" s="35" t="n">
        <v>82593</v>
      </c>
      <c r="CJ56" s="35" t="n">
        <v>19263</v>
      </c>
      <c r="CK56" s="35" t="n">
        <v>19295</v>
      </c>
      <c r="CL56" s="35" t="n">
        <v>21802</v>
      </c>
      <c r="CM56" s="35" t="n">
        <v>21825</v>
      </c>
      <c r="CN56" s="35" t="n">
        <v>30262</v>
      </c>
      <c r="CO56" s="35" t="n">
        <v>30283</v>
      </c>
      <c r="CP56" s="35" t="n">
        <v>81450</v>
      </c>
      <c r="CQ56" s="35" t="n">
        <v>89687</v>
      </c>
      <c r="CR56" s="35" t="n">
        <v>89717</v>
      </c>
    </row>
    <row r="57" customFormat="false" ht="12.75" hidden="false" customHeight="false" outlineLevel="0" collapsed="false">
      <c r="A57" s="11" t="n">
        <v>4090498</v>
      </c>
      <c r="B57" s="12" t="s">
        <v>1740</v>
      </c>
      <c r="C57" s="35" t="n">
        <v>5593927</v>
      </c>
      <c r="D57" s="11" t="n">
        <v>4</v>
      </c>
      <c r="E57" s="11" t="n">
        <v>4</v>
      </c>
      <c r="F57" s="11" t="n">
        <v>2</v>
      </c>
      <c r="G57" s="11" t="n">
        <v>1</v>
      </c>
      <c r="H57" s="11" t="n">
        <v>3</v>
      </c>
      <c r="I57" s="11" t="n">
        <v>1</v>
      </c>
      <c r="J57" s="11" t="n">
        <v>1</v>
      </c>
      <c r="K57" s="12" t="s">
        <v>726</v>
      </c>
      <c r="L57" s="11" t="n">
        <v>6</v>
      </c>
      <c r="M57" s="12" t="s">
        <v>1462</v>
      </c>
      <c r="N57" s="11" t="n">
        <v>11</v>
      </c>
      <c r="O57" s="13" t="s">
        <v>5310</v>
      </c>
      <c r="P57" s="13" t="s">
        <v>1741</v>
      </c>
      <c r="Q57" s="11" t="n">
        <v>3</v>
      </c>
      <c r="R57" s="11" t="n">
        <v>3</v>
      </c>
      <c r="S57" s="11" t="n">
        <v>3</v>
      </c>
      <c r="T57" s="11" t="n">
        <v>3</v>
      </c>
      <c r="U57" s="11" t="n">
        <v>4</v>
      </c>
      <c r="V57" s="11" t="n">
        <v>3</v>
      </c>
      <c r="W57" s="11" t="n">
        <v>4</v>
      </c>
      <c r="X57" s="11" t="n">
        <v>2</v>
      </c>
      <c r="Y57" s="14" t="s">
        <v>5310</v>
      </c>
      <c r="Z57" s="14" t="s">
        <v>1742</v>
      </c>
      <c r="AA57" s="15" t="s">
        <v>5310</v>
      </c>
      <c r="AB57" s="15" t="s">
        <v>1743</v>
      </c>
      <c r="AC57" s="16" t="s">
        <v>5310</v>
      </c>
      <c r="AD57" s="16" t="s">
        <v>1744</v>
      </c>
      <c r="AE57" s="11" t="n">
        <v>4</v>
      </c>
      <c r="AF57" s="11" t="n">
        <v>4</v>
      </c>
      <c r="AG57" s="11" t="n">
        <v>5</v>
      </c>
      <c r="AH57" s="11" t="n">
        <v>3</v>
      </c>
      <c r="AI57" s="11" t="n">
        <v>3</v>
      </c>
      <c r="AJ57" s="11" t="n">
        <v>3</v>
      </c>
      <c r="AK57" s="11" t="n">
        <v>2</v>
      </c>
      <c r="AL57" s="11" t="n">
        <v>3</v>
      </c>
      <c r="AM57" s="17" t="s">
        <v>5310</v>
      </c>
      <c r="AN57" s="17" t="s">
        <v>1745</v>
      </c>
      <c r="AO57" s="18" t="s">
        <v>5310</v>
      </c>
      <c r="AP57" s="18" t="s">
        <v>1746</v>
      </c>
      <c r="AQ57" s="19" t="s">
        <v>5310</v>
      </c>
      <c r="AR57" s="19" t="s">
        <v>1747</v>
      </c>
      <c r="AS57" s="11" t="n">
        <v>2</v>
      </c>
      <c r="AT57" s="11" t="n">
        <v>3</v>
      </c>
      <c r="AU57" s="11" t="n">
        <v>3</v>
      </c>
      <c r="AV57" s="11" t="n">
        <v>4</v>
      </c>
      <c r="AW57" s="11" t="n">
        <v>4</v>
      </c>
      <c r="AX57" s="11" t="n">
        <v>4</v>
      </c>
      <c r="AY57" s="11" t="n">
        <v>4</v>
      </c>
      <c r="AZ57" s="11" t="n">
        <v>3</v>
      </c>
      <c r="BA57" s="11" t="s">
        <v>5310</v>
      </c>
      <c r="BB57" s="20" t="s">
        <v>5310</v>
      </c>
      <c r="BC57" s="20" t="s">
        <v>5310</v>
      </c>
      <c r="BD57" s="20" t="s">
        <v>1748</v>
      </c>
      <c r="BE57" s="20" t="s">
        <v>5310</v>
      </c>
      <c r="BF57" s="21" t="s">
        <v>5310</v>
      </c>
      <c r="BG57" s="21" t="s">
        <v>5310</v>
      </c>
      <c r="BH57" s="21" t="s">
        <v>1749</v>
      </c>
      <c r="BI57" s="21" t="s">
        <v>5310</v>
      </c>
      <c r="BJ57" s="22" t="s">
        <v>5310</v>
      </c>
      <c r="BK57" s="22" t="s">
        <v>5310</v>
      </c>
      <c r="BL57" s="22" t="s">
        <v>1750</v>
      </c>
      <c r="BM57" s="22" t="s">
        <v>5310</v>
      </c>
      <c r="BN57" s="11" t="n">
        <v>2</v>
      </c>
      <c r="BO57" s="11" t="n">
        <v>3</v>
      </c>
      <c r="BP57" s="11" t="n">
        <v>3</v>
      </c>
      <c r="BQ57" s="11" t="n">
        <v>4</v>
      </c>
      <c r="BR57" s="11" t="n">
        <v>4</v>
      </c>
      <c r="BS57" s="11" t="n">
        <v>4</v>
      </c>
      <c r="BT57" s="11" t="n">
        <v>4</v>
      </c>
      <c r="BU57" s="11" t="n">
        <v>4</v>
      </c>
      <c r="BV57" s="12" t="s">
        <v>1752</v>
      </c>
      <c r="BW57" s="11" t="n">
        <v>0</v>
      </c>
      <c r="BX57" s="11" t="n">
        <v>1</v>
      </c>
      <c r="BY57" s="12" t="s">
        <v>1753</v>
      </c>
      <c r="BZ57" s="12" t="s">
        <v>1754</v>
      </c>
      <c r="CA57" s="12" t="s">
        <v>1755</v>
      </c>
      <c r="CB57" s="35" t="n">
        <v>10</v>
      </c>
      <c r="CC57" s="35" t="n">
        <v>23</v>
      </c>
      <c r="CD57" s="35" t="n">
        <v>67</v>
      </c>
      <c r="CE57" s="35" t="n">
        <v>327591</v>
      </c>
      <c r="CF57" s="35" t="n">
        <v>335897</v>
      </c>
      <c r="CG57" s="35" t="n">
        <v>322263</v>
      </c>
      <c r="CH57" s="35" t="n">
        <v>3321</v>
      </c>
      <c r="CI57" s="35" t="n">
        <v>326611</v>
      </c>
      <c r="CJ57" s="35" t="n">
        <v>3342</v>
      </c>
      <c r="CK57" s="35" t="n">
        <v>3390</v>
      </c>
      <c r="CL57" s="35" t="n">
        <v>323908</v>
      </c>
      <c r="CM57" s="35" t="n">
        <v>324080</v>
      </c>
      <c r="CN57" s="35" t="n">
        <v>327479</v>
      </c>
      <c r="CO57" s="35" t="n">
        <v>327530</v>
      </c>
      <c r="CP57" s="35" t="n">
        <v>333250</v>
      </c>
      <c r="CQ57" s="35" t="n">
        <v>337674</v>
      </c>
      <c r="CR57" s="35" t="n">
        <v>337746</v>
      </c>
    </row>
    <row r="58" customFormat="false" ht="12.75" hidden="false" customHeight="false" outlineLevel="0" collapsed="false">
      <c r="A58" s="11" t="n">
        <v>4090980</v>
      </c>
      <c r="B58" s="12" t="s">
        <v>1771</v>
      </c>
      <c r="C58" s="35" t="n">
        <v>5593927</v>
      </c>
      <c r="D58" s="11" t="n">
        <v>2</v>
      </c>
      <c r="E58" s="11" t="n">
        <v>2</v>
      </c>
      <c r="F58" s="11" t="s">
        <v>5310</v>
      </c>
      <c r="G58" s="11" t="s">
        <v>5310</v>
      </c>
      <c r="H58" s="11" t="n">
        <v>1</v>
      </c>
      <c r="I58" s="11" t="n">
        <v>1</v>
      </c>
      <c r="J58" s="11" t="n">
        <v>1</v>
      </c>
      <c r="K58" s="12" t="s">
        <v>308</v>
      </c>
      <c r="L58" s="11" t="n">
        <v>6</v>
      </c>
      <c r="M58" s="12" t="s">
        <v>1772</v>
      </c>
      <c r="N58" s="11" t="n">
        <v>8</v>
      </c>
      <c r="O58" s="13" t="s">
        <v>5310</v>
      </c>
      <c r="P58" s="13" t="s">
        <v>1773</v>
      </c>
      <c r="Q58" s="11" t="n">
        <v>4</v>
      </c>
      <c r="R58" s="11" t="n">
        <v>3</v>
      </c>
      <c r="S58" s="11" t="n">
        <v>3</v>
      </c>
      <c r="T58" s="11" t="n">
        <v>1</v>
      </c>
      <c r="U58" s="11" t="n">
        <v>2</v>
      </c>
      <c r="V58" s="11" t="n">
        <v>2</v>
      </c>
      <c r="W58" s="11" t="n">
        <v>2</v>
      </c>
      <c r="X58" s="11" t="n">
        <v>2</v>
      </c>
      <c r="Y58" s="14" t="s">
        <v>5310</v>
      </c>
      <c r="Z58" s="14" t="s">
        <v>1774</v>
      </c>
      <c r="AA58" s="15" t="s">
        <v>5310</v>
      </c>
      <c r="AB58" s="15" t="s">
        <v>1775</v>
      </c>
      <c r="AC58" s="16" t="s">
        <v>5310</v>
      </c>
      <c r="AD58" s="16" t="s">
        <v>1776</v>
      </c>
      <c r="AE58" s="11" t="n">
        <v>2</v>
      </c>
      <c r="AF58" s="11" t="n">
        <v>1</v>
      </c>
      <c r="AG58" s="11" t="n">
        <v>2</v>
      </c>
      <c r="AH58" s="11" t="n">
        <v>2</v>
      </c>
      <c r="AI58" s="11" t="n">
        <v>2</v>
      </c>
      <c r="AJ58" s="11" t="n">
        <v>2</v>
      </c>
      <c r="AK58" s="11" t="n">
        <v>2</v>
      </c>
      <c r="AL58" s="11" t="n">
        <v>2</v>
      </c>
      <c r="AM58" s="17" t="s">
        <v>5310</v>
      </c>
      <c r="AN58" s="17" t="s">
        <v>5310</v>
      </c>
      <c r="AO58" s="18" t="s">
        <v>5310</v>
      </c>
      <c r="AP58" s="18" t="s">
        <v>5310</v>
      </c>
      <c r="AQ58" s="19" t="s">
        <v>5310</v>
      </c>
      <c r="AR58" s="19" t="s">
        <v>5310</v>
      </c>
      <c r="AS58" s="11" t="s">
        <v>5310</v>
      </c>
      <c r="AT58" s="11" t="s">
        <v>5310</v>
      </c>
      <c r="AU58" s="11" t="s">
        <v>5310</v>
      </c>
      <c r="AV58" s="11" t="s">
        <v>5310</v>
      </c>
      <c r="AW58" s="11" t="s">
        <v>5310</v>
      </c>
      <c r="AX58" s="11" t="s">
        <v>5310</v>
      </c>
      <c r="AY58" s="11" t="s">
        <v>5310</v>
      </c>
      <c r="AZ58" s="11" t="s">
        <v>5310</v>
      </c>
      <c r="BA58" s="11" t="n">
        <v>2</v>
      </c>
      <c r="BB58" s="20" t="s">
        <v>5310</v>
      </c>
      <c r="BC58" s="20" t="s">
        <v>5310</v>
      </c>
      <c r="BD58" s="20" t="s">
        <v>5310</v>
      </c>
      <c r="BE58" s="20" t="s">
        <v>5310</v>
      </c>
      <c r="BF58" s="21" t="s">
        <v>5310</v>
      </c>
      <c r="BG58" s="21" t="s">
        <v>5310</v>
      </c>
      <c r="BH58" s="21" t="s">
        <v>5310</v>
      </c>
      <c r="BI58" s="21" t="s">
        <v>5310</v>
      </c>
      <c r="BJ58" s="22" t="s">
        <v>5310</v>
      </c>
      <c r="BK58" s="22" t="s">
        <v>5310</v>
      </c>
      <c r="BL58" s="22" t="s">
        <v>5310</v>
      </c>
      <c r="BM58" s="22" t="s">
        <v>5310</v>
      </c>
      <c r="BN58" s="11" t="s">
        <v>5310</v>
      </c>
      <c r="BO58" s="11" t="s">
        <v>5310</v>
      </c>
      <c r="BP58" s="11" t="s">
        <v>5310</v>
      </c>
      <c r="BQ58" s="11" t="s">
        <v>5310</v>
      </c>
      <c r="BR58" s="11" t="s">
        <v>5310</v>
      </c>
      <c r="BS58" s="11" t="s">
        <v>5310</v>
      </c>
      <c r="BT58" s="11" t="s">
        <v>5310</v>
      </c>
      <c r="BU58" s="11" t="s">
        <v>5310</v>
      </c>
      <c r="BV58" s="12" t="s">
        <v>1778</v>
      </c>
      <c r="BW58" s="11" t="n">
        <v>0</v>
      </c>
      <c r="BX58" s="11" t="n">
        <v>1</v>
      </c>
      <c r="BY58" s="12" t="s">
        <v>1779</v>
      </c>
      <c r="BZ58" s="12" t="s">
        <v>1780</v>
      </c>
      <c r="CA58" s="12" t="s">
        <v>1781</v>
      </c>
      <c r="CB58" s="35" t="n">
        <v>3</v>
      </c>
      <c r="CC58" s="35" t="n">
        <v>102</v>
      </c>
      <c r="CD58" s="35" t="n">
        <v>164</v>
      </c>
      <c r="CE58" s="35" t="n">
        <v>2642</v>
      </c>
      <c r="CF58" s="35" t="n">
        <v>2999</v>
      </c>
      <c r="CG58" s="35" t="n">
        <v>0</v>
      </c>
      <c r="CH58" s="35" t="n">
        <v>0</v>
      </c>
      <c r="CI58" s="35" t="n">
        <v>421</v>
      </c>
      <c r="CJ58" s="35" t="n">
        <v>2386</v>
      </c>
      <c r="CK58" s="35" t="n">
        <v>2449</v>
      </c>
      <c r="CL58" s="35" t="n">
        <v>5472</v>
      </c>
      <c r="CM58" s="35" t="n">
        <v>5511</v>
      </c>
      <c r="CN58" s="35" t="n">
        <v>0</v>
      </c>
      <c r="CO58" s="35" t="n">
        <v>0</v>
      </c>
      <c r="CP58" s="35" t="n">
        <v>5537</v>
      </c>
      <c r="CQ58" s="35" t="n">
        <v>0</v>
      </c>
      <c r="CR58" s="35" t="n">
        <v>0</v>
      </c>
    </row>
    <row r="59" customFormat="false" ht="12.75" hidden="false" customHeight="false" outlineLevel="0" collapsed="false">
      <c r="A59" s="11" t="n">
        <v>4091837</v>
      </c>
      <c r="B59" s="12" t="s">
        <v>1791</v>
      </c>
      <c r="C59" s="35" t="n">
        <v>5593927</v>
      </c>
      <c r="D59" s="11" t="n">
        <v>3</v>
      </c>
      <c r="E59" s="11" t="n">
        <v>3</v>
      </c>
      <c r="F59" s="11" t="s">
        <v>5310</v>
      </c>
      <c r="G59" s="11" t="n">
        <v>2</v>
      </c>
      <c r="H59" s="11" t="n">
        <v>1</v>
      </c>
      <c r="I59" s="11" t="n">
        <v>1</v>
      </c>
      <c r="J59" s="11" t="n">
        <v>1</v>
      </c>
      <c r="K59" s="12" t="s">
        <v>1792</v>
      </c>
      <c r="L59" s="11" t="n">
        <v>5</v>
      </c>
      <c r="M59" s="12" t="s">
        <v>1793</v>
      </c>
      <c r="N59" s="11" t="n">
        <v>19</v>
      </c>
      <c r="O59" s="13" t="s">
        <v>5310</v>
      </c>
      <c r="P59" s="13" t="s">
        <v>1794</v>
      </c>
      <c r="Q59" s="11" t="n">
        <v>3</v>
      </c>
      <c r="R59" s="11" t="n">
        <v>5</v>
      </c>
      <c r="S59" s="11" t="n">
        <v>3</v>
      </c>
      <c r="T59" s="11" t="n">
        <v>4</v>
      </c>
      <c r="U59" s="11" t="n">
        <v>4</v>
      </c>
      <c r="V59" s="11" t="n">
        <v>3</v>
      </c>
      <c r="W59" s="11" t="n">
        <v>4</v>
      </c>
      <c r="X59" s="11" t="n">
        <v>3</v>
      </c>
      <c r="Y59" s="14" t="s">
        <v>5310</v>
      </c>
      <c r="Z59" s="14" t="s">
        <v>1795</v>
      </c>
      <c r="AA59" s="15" t="s">
        <v>5310</v>
      </c>
      <c r="AB59" s="15" t="s">
        <v>1796</v>
      </c>
      <c r="AC59" s="16" t="s">
        <v>5310</v>
      </c>
      <c r="AD59" s="16" t="s">
        <v>1797</v>
      </c>
      <c r="AE59" s="11" t="n">
        <v>4</v>
      </c>
      <c r="AF59" s="11" t="n">
        <v>4</v>
      </c>
      <c r="AG59" s="11" t="n">
        <v>5</v>
      </c>
      <c r="AH59" s="11" t="n">
        <v>4</v>
      </c>
      <c r="AI59" s="11" t="n">
        <v>3</v>
      </c>
      <c r="AJ59" s="11" t="n">
        <v>4</v>
      </c>
      <c r="AK59" s="11" t="n">
        <v>4</v>
      </c>
      <c r="AL59" s="11" t="n">
        <v>3</v>
      </c>
      <c r="AM59" s="17" t="s">
        <v>5310</v>
      </c>
      <c r="AN59" s="17" t="s">
        <v>1798</v>
      </c>
      <c r="AO59" s="18" t="s">
        <v>5310</v>
      </c>
      <c r="AP59" s="18" t="s">
        <v>1799</v>
      </c>
      <c r="AQ59" s="19" t="s">
        <v>5310</v>
      </c>
      <c r="AR59" s="19" t="s">
        <v>1800</v>
      </c>
      <c r="AS59" s="11" t="n">
        <v>2</v>
      </c>
      <c r="AT59" s="11" t="n">
        <v>3</v>
      </c>
      <c r="AU59" s="11" t="n">
        <v>2</v>
      </c>
      <c r="AV59" s="11" t="n">
        <v>4</v>
      </c>
      <c r="AW59" s="11" t="n">
        <v>3</v>
      </c>
      <c r="AX59" s="11" t="n">
        <v>4</v>
      </c>
      <c r="AY59" s="11" t="n">
        <v>3</v>
      </c>
      <c r="AZ59" s="11" t="n">
        <v>4</v>
      </c>
      <c r="BA59" s="11" t="n">
        <v>2</v>
      </c>
      <c r="BB59" s="20" t="s">
        <v>5310</v>
      </c>
      <c r="BC59" s="20" t="s">
        <v>5310</v>
      </c>
      <c r="BD59" s="20" t="s">
        <v>5310</v>
      </c>
      <c r="BE59" s="20" t="s">
        <v>5310</v>
      </c>
      <c r="BF59" s="21" t="s">
        <v>5310</v>
      </c>
      <c r="BG59" s="21" t="s">
        <v>5310</v>
      </c>
      <c r="BH59" s="21" t="s">
        <v>5310</v>
      </c>
      <c r="BI59" s="21" t="s">
        <v>5310</v>
      </c>
      <c r="BJ59" s="22" t="s">
        <v>5310</v>
      </c>
      <c r="BK59" s="22" t="s">
        <v>5310</v>
      </c>
      <c r="BL59" s="22" t="s">
        <v>5310</v>
      </c>
      <c r="BM59" s="22" t="s">
        <v>5310</v>
      </c>
      <c r="BN59" s="11" t="s">
        <v>5310</v>
      </c>
      <c r="BO59" s="11" t="s">
        <v>5310</v>
      </c>
      <c r="BP59" s="11" t="s">
        <v>5310</v>
      </c>
      <c r="BQ59" s="11" t="s">
        <v>5310</v>
      </c>
      <c r="BR59" s="11" t="s">
        <v>5310</v>
      </c>
      <c r="BS59" s="11" t="s">
        <v>5310</v>
      </c>
      <c r="BT59" s="11" t="s">
        <v>5310</v>
      </c>
      <c r="BU59" s="11" t="s">
        <v>5310</v>
      </c>
      <c r="BV59" s="12" t="s">
        <v>1802</v>
      </c>
      <c r="BW59" s="11" t="n">
        <v>1</v>
      </c>
      <c r="BX59" s="11" t="n">
        <v>0</v>
      </c>
      <c r="BY59" s="12" t="s">
        <v>1803</v>
      </c>
      <c r="BZ59" s="12" t="s">
        <v>1804</v>
      </c>
      <c r="CA59" s="12" t="s">
        <v>1805</v>
      </c>
      <c r="CB59" s="35" t="n">
        <v>7</v>
      </c>
      <c r="CC59" s="35" t="n">
        <v>17</v>
      </c>
      <c r="CD59" s="35" t="n">
        <v>254</v>
      </c>
      <c r="CE59" s="35" t="n">
        <v>427114</v>
      </c>
      <c r="CF59" s="35" t="n">
        <v>434965</v>
      </c>
      <c r="CG59" s="35" t="n">
        <v>0</v>
      </c>
      <c r="CH59" s="35" t="n">
        <v>424100</v>
      </c>
      <c r="CI59" s="35" t="n">
        <v>391</v>
      </c>
      <c r="CJ59" s="35" t="n">
        <v>2382</v>
      </c>
      <c r="CK59" s="35" t="n">
        <v>2422</v>
      </c>
      <c r="CL59" s="35" t="n">
        <v>426748</v>
      </c>
      <c r="CM59" s="35" t="n">
        <v>427093</v>
      </c>
      <c r="CN59" s="35" t="n">
        <v>436419</v>
      </c>
      <c r="CO59" s="35" t="n">
        <v>436444</v>
      </c>
      <c r="CP59" s="35" t="n">
        <v>436490</v>
      </c>
      <c r="CQ59" s="35" t="n">
        <v>0</v>
      </c>
      <c r="CR59" s="35" t="n">
        <v>0</v>
      </c>
    </row>
    <row r="60" customFormat="false" ht="12.75" hidden="false" customHeight="false" outlineLevel="0" collapsed="false">
      <c r="A60" s="11" t="n">
        <v>4091963</v>
      </c>
      <c r="B60" s="12" t="s">
        <v>1817</v>
      </c>
      <c r="C60" s="35" t="n">
        <v>5593927</v>
      </c>
      <c r="D60" s="11" t="n">
        <v>2</v>
      </c>
      <c r="E60" s="11" t="s">
        <v>5310</v>
      </c>
      <c r="F60" s="11" t="s">
        <v>5310</v>
      </c>
      <c r="G60" s="11" t="n">
        <v>2</v>
      </c>
      <c r="H60" s="11" t="n">
        <v>1</v>
      </c>
      <c r="I60" s="11" t="n">
        <v>1</v>
      </c>
      <c r="J60" s="11" t="n">
        <v>1</v>
      </c>
      <c r="K60" s="12" t="s">
        <v>1818</v>
      </c>
      <c r="L60" s="11" t="n">
        <v>4</v>
      </c>
      <c r="M60" s="12" t="s">
        <v>1819</v>
      </c>
      <c r="N60" s="11" t="n">
        <v>19</v>
      </c>
      <c r="O60" s="13" t="s">
        <v>1820</v>
      </c>
      <c r="P60" s="13" t="s">
        <v>5310</v>
      </c>
      <c r="Q60" s="11" t="n">
        <v>4</v>
      </c>
      <c r="R60" s="11" t="n">
        <v>3</v>
      </c>
      <c r="S60" s="11" t="n">
        <v>3</v>
      </c>
      <c r="T60" s="11" t="n">
        <v>2</v>
      </c>
      <c r="U60" s="11" t="n">
        <v>2</v>
      </c>
      <c r="V60" s="11" t="n">
        <v>4</v>
      </c>
      <c r="W60" s="11" t="n">
        <v>4</v>
      </c>
      <c r="X60" s="11" t="n">
        <v>2</v>
      </c>
      <c r="Y60" s="14" t="s">
        <v>1821</v>
      </c>
      <c r="Z60" s="14" t="s">
        <v>5310</v>
      </c>
      <c r="AA60" s="15" t="s">
        <v>1822</v>
      </c>
      <c r="AB60" s="15" t="s">
        <v>5310</v>
      </c>
      <c r="AC60" s="16" t="s">
        <v>1823</v>
      </c>
      <c r="AD60" s="16" t="s">
        <v>5310</v>
      </c>
      <c r="AE60" s="11" t="n">
        <v>5</v>
      </c>
      <c r="AF60" s="11" t="n">
        <v>4</v>
      </c>
      <c r="AG60" s="11" t="n">
        <v>4</v>
      </c>
      <c r="AH60" s="11" t="n">
        <v>2</v>
      </c>
      <c r="AI60" s="11" t="n">
        <v>2</v>
      </c>
      <c r="AJ60" s="11" t="n">
        <v>4</v>
      </c>
      <c r="AK60" s="11" t="n">
        <v>2</v>
      </c>
      <c r="AL60" s="11" t="n">
        <v>3</v>
      </c>
      <c r="AM60" s="17" t="s">
        <v>5310</v>
      </c>
      <c r="AN60" s="17" t="s">
        <v>5310</v>
      </c>
      <c r="AO60" s="18" t="s">
        <v>5310</v>
      </c>
      <c r="AP60" s="18" t="s">
        <v>5310</v>
      </c>
      <c r="AQ60" s="19" t="s">
        <v>5310</v>
      </c>
      <c r="AR60" s="19" t="s">
        <v>5310</v>
      </c>
      <c r="AS60" s="11" t="s">
        <v>5310</v>
      </c>
      <c r="AT60" s="11" t="s">
        <v>5310</v>
      </c>
      <c r="AU60" s="11" t="s">
        <v>5310</v>
      </c>
      <c r="AV60" s="11" t="s">
        <v>5310</v>
      </c>
      <c r="AW60" s="11" t="s">
        <v>5310</v>
      </c>
      <c r="AX60" s="11" t="s">
        <v>5310</v>
      </c>
      <c r="AY60" s="11" t="s">
        <v>5310</v>
      </c>
      <c r="AZ60" s="11" t="s">
        <v>5310</v>
      </c>
      <c r="BA60" s="11" t="n">
        <v>2</v>
      </c>
      <c r="BB60" s="20" t="s">
        <v>5310</v>
      </c>
      <c r="BC60" s="20" t="s">
        <v>5310</v>
      </c>
      <c r="BD60" s="20" t="s">
        <v>5310</v>
      </c>
      <c r="BE60" s="20" t="s">
        <v>5310</v>
      </c>
      <c r="BF60" s="21" t="s">
        <v>5310</v>
      </c>
      <c r="BG60" s="21" t="s">
        <v>5310</v>
      </c>
      <c r="BH60" s="21" t="s">
        <v>5310</v>
      </c>
      <c r="BI60" s="21" t="s">
        <v>5310</v>
      </c>
      <c r="BJ60" s="22" t="s">
        <v>5310</v>
      </c>
      <c r="BK60" s="22" t="s">
        <v>5310</v>
      </c>
      <c r="BL60" s="22" t="s">
        <v>5310</v>
      </c>
      <c r="BM60" s="22" t="s">
        <v>5310</v>
      </c>
      <c r="BN60" s="11" t="s">
        <v>5310</v>
      </c>
      <c r="BO60" s="11" t="s">
        <v>5310</v>
      </c>
      <c r="BP60" s="11" t="s">
        <v>5310</v>
      </c>
      <c r="BQ60" s="11" t="s">
        <v>5310</v>
      </c>
      <c r="BR60" s="11" t="s">
        <v>5310</v>
      </c>
      <c r="BS60" s="11" t="s">
        <v>5310</v>
      </c>
      <c r="BT60" s="11" t="s">
        <v>5310</v>
      </c>
      <c r="BU60" s="11" t="s">
        <v>5310</v>
      </c>
      <c r="BV60" s="12" t="s">
        <v>1824</v>
      </c>
      <c r="BW60" s="11" t="n">
        <v>0</v>
      </c>
      <c r="BX60" s="11" t="n">
        <v>1</v>
      </c>
      <c r="BY60" s="12" t="s">
        <v>1825</v>
      </c>
      <c r="BZ60" s="12" t="s">
        <v>1826</v>
      </c>
      <c r="CA60" s="12" t="s">
        <v>1827</v>
      </c>
      <c r="CB60" s="35" t="n">
        <v>55</v>
      </c>
      <c r="CC60" s="35" t="n">
        <v>132</v>
      </c>
      <c r="CD60" s="35" t="n">
        <v>181</v>
      </c>
      <c r="CE60" s="35" t="n">
        <v>1911</v>
      </c>
      <c r="CF60" s="35" t="n">
        <v>0</v>
      </c>
      <c r="CG60" s="35" t="n">
        <v>0</v>
      </c>
      <c r="CH60" s="35" t="n">
        <v>2136</v>
      </c>
      <c r="CI60" s="35" t="n">
        <v>833</v>
      </c>
      <c r="CJ60" s="35" t="n">
        <v>1693</v>
      </c>
      <c r="CK60" s="35" t="n">
        <v>1792</v>
      </c>
      <c r="CL60" s="35" t="n">
        <v>3550</v>
      </c>
      <c r="CM60" s="35" t="n">
        <v>3591</v>
      </c>
      <c r="CN60" s="35" t="n">
        <v>0</v>
      </c>
      <c r="CO60" s="35" t="n">
        <v>0</v>
      </c>
      <c r="CP60" s="35" t="n">
        <v>3604</v>
      </c>
      <c r="CQ60" s="35" t="n">
        <v>0</v>
      </c>
      <c r="CR60" s="35" t="n">
        <v>0</v>
      </c>
    </row>
    <row r="61" customFormat="false" ht="12.75" hidden="false" customHeight="false" outlineLevel="0" collapsed="false">
      <c r="A61" s="11" t="n">
        <v>4092360</v>
      </c>
      <c r="B61" s="12" t="s">
        <v>1839</v>
      </c>
      <c r="C61" s="35" t="n">
        <v>5593927</v>
      </c>
      <c r="D61" s="11" t="n">
        <v>4</v>
      </c>
      <c r="E61" s="11" t="n">
        <v>3</v>
      </c>
      <c r="F61" s="11" t="n">
        <v>2</v>
      </c>
      <c r="G61" s="11" t="n">
        <v>4</v>
      </c>
      <c r="H61" s="11" t="n">
        <v>1</v>
      </c>
      <c r="I61" s="11" t="n">
        <v>1</v>
      </c>
      <c r="J61" s="11" t="n">
        <v>1</v>
      </c>
      <c r="K61" s="12" t="s">
        <v>1840</v>
      </c>
      <c r="L61" s="11" t="n">
        <v>9</v>
      </c>
      <c r="M61" s="12" t="s">
        <v>509</v>
      </c>
      <c r="N61" s="11" t="n">
        <v>18</v>
      </c>
      <c r="O61" s="13" t="s">
        <v>5310</v>
      </c>
      <c r="P61" s="13" t="s">
        <v>1841</v>
      </c>
      <c r="Q61" s="11" t="n">
        <v>2</v>
      </c>
      <c r="R61" s="11" t="n">
        <v>2</v>
      </c>
      <c r="S61" s="11" t="n">
        <v>3</v>
      </c>
      <c r="T61" s="11" t="n">
        <v>3</v>
      </c>
      <c r="U61" s="11" t="n">
        <v>3</v>
      </c>
      <c r="V61" s="11" t="n">
        <v>2</v>
      </c>
      <c r="W61" s="11" t="n">
        <v>2</v>
      </c>
      <c r="X61" s="11" t="n">
        <v>1</v>
      </c>
      <c r="Y61" s="14" t="s">
        <v>1842</v>
      </c>
      <c r="Z61" s="14" t="s">
        <v>5310</v>
      </c>
      <c r="AA61" s="15" t="s">
        <v>1843</v>
      </c>
      <c r="AB61" s="15" t="s">
        <v>5310</v>
      </c>
      <c r="AC61" s="16" t="s">
        <v>1844</v>
      </c>
      <c r="AD61" s="16" t="s">
        <v>5310</v>
      </c>
      <c r="AE61" s="11" t="n">
        <v>2</v>
      </c>
      <c r="AF61" s="11" t="n">
        <v>3</v>
      </c>
      <c r="AG61" s="11" t="n">
        <v>1</v>
      </c>
      <c r="AH61" s="11" t="n">
        <v>2</v>
      </c>
      <c r="AI61" s="11" t="n">
        <v>2</v>
      </c>
      <c r="AJ61" s="11" t="n">
        <v>2</v>
      </c>
      <c r="AK61" s="11" t="n">
        <v>3</v>
      </c>
      <c r="AL61" s="11" t="n">
        <v>1</v>
      </c>
      <c r="AM61" s="17" t="s">
        <v>1845</v>
      </c>
      <c r="AN61" s="17" t="s">
        <v>5310</v>
      </c>
      <c r="AO61" s="18" t="s">
        <v>1846</v>
      </c>
      <c r="AP61" s="18" t="s">
        <v>5310</v>
      </c>
      <c r="AQ61" s="19" t="s">
        <v>1847</v>
      </c>
      <c r="AR61" s="19" t="s">
        <v>5310</v>
      </c>
      <c r="AS61" s="11" t="n">
        <v>2</v>
      </c>
      <c r="AT61" s="11" t="n">
        <v>4</v>
      </c>
      <c r="AU61" s="11" t="n">
        <v>3</v>
      </c>
      <c r="AV61" s="11" t="n">
        <v>3</v>
      </c>
      <c r="AW61" s="11" t="n">
        <v>3</v>
      </c>
      <c r="AX61" s="11" t="n">
        <v>3</v>
      </c>
      <c r="AY61" s="11" t="n">
        <v>3</v>
      </c>
      <c r="AZ61" s="11" t="n">
        <v>3</v>
      </c>
      <c r="BA61" s="11" t="n">
        <v>1</v>
      </c>
      <c r="BB61" s="20" t="s">
        <v>5310</v>
      </c>
      <c r="BC61" s="20" t="s">
        <v>1848</v>
      </c>
      <c r="BD61" s="20" t="s">
        <v>5310</v>
      </c>
      <c r="BE61" s="20" t="s">
        <v>5310</v>
      </c>
      <c r="BF61" s="21" t="s">
        <v>5310</v>
      </c>
      <c r="BG61" s="21" t="s">
        <v>1849</v>
      </c>
      <c r="BH61" s="21" t="s">
        <v>5310</v>
      </c>
      <c r="BI61" s="21" t="s">
        <v>5310</v>
      </c>
      <c r="BJ61" s="22" t="s">
        <v>5310</v>
      </c>
      <c r="BK61" s="22" t="s">
        <v>1850</v>
      </c>
      <c r="BL61" s="22" t="s">
        <v>5310</v>
      </c>
      <c r="BM61" s="22" t="s">
        <v>5310</v>
      </c>
      <c r="BN61" s="11" t="n">
        <v>2</v>
      </c>
      <c r="BO61" s="11" t="n">
        <v>2</v>
      </c>
      <c r="BP61" s="11" t="n">
        <v>2</v>
      </c>
      <c r="BQ61" s="11" t="n">
        <v>3</v>
      </c>
      <c r="BR61" s="11" t="n">
        <v>2</v>
      </c>
      <c r="BS61" s="11" t="n">
        <v>2</v>
      </c>
      <c r="BT61" s="11" t="n">
        <v>3</v>
      </c>
      <c r="BU61" s="11" t="n">
        <v>3</v>
      </c>
      <c r="BV61" s="12" t="s">
        <v>1851</v>
      </c>
      <c r="BW61" s="11" t="n">
        <v>0</v>
      </c>
      <c r="BX61" s="11" t="n">
        <v>0</v>
      </c>
      <c r="BY61" s="12" t="s">
        <v>1852</v>
      </c>
      <c r="BZ61" s="12" t="s">
        <v>1853</v>
      </c>
      <c r="CA61" s="12" t="s">
        <v>1854</v>
      </c>
      <c r="CB61" s="35" t="n">
        <v>4</v>
      </c>
      <c r="CC61" s="35" t="n">
        <v>24</v>
      </c>
      <c r="CD61" s="35" t="n">
        <v>46</v>
      </c>
      <c r="CE61" s="35" t="n">
        <v>1210993</v>
      </c>
      <c r="CF61" s="35" t="n">
        <v>1210979</v>
      </c>
      <c r="CG61" s="35" t="n">
        <v>1121971</v>
      </c>
      <c r="CH61" s="35" t="n">
        <v>1211121</v>
      </c>
      <c r="CI61" s="35" t="n">
        <v>76</v>
      </c>
      <c r="CJ61" s="35" t="n">
        <v>1353</v>
      </c>
      <c r="CK61" s="35" t="n">
        <v>1405</v>
      </c>
      <c r="CL61" s="35" t="n">
        <v>1125586</v>
      </c>
      <c r="CM61" s="35" t="n">
        <v>1125619</v>
      </c>
      <c r="CN61" s="35" t="n">
        <v>1210984</v>
      </c>
      <c r="CO61" s="35" t="n">
        <v>1210986</v>
      </c>
      <c r="CP61" s="35" t="n">
        <v>1210989</v>
      </c>
      <c r="CQ61" s="35" t="n">
        <v>1212271</v>
      </c>
      <c r="CR61" s="35" t="n">
        <v>2169415</v>
      </c>
    </row>
    <row r="62" customFormat="false" ht="12.75" hidden="false" customHeight="false" outlineLevel="0" collapsed="false">
      <c r="A62" s="11" t="n">
        <v>4093149</v>
      </c>
      <c r="B62" s="12" t="s">
        <v>1868</v>
      </c>
      <c r="C62" s="35" t="n">
        <v>5593927</v>
      </c>
      <c r="D62" s="11" t="n">
        <v>4</v>
      </c>
      <c r="E62" s="11" t="n">
        <v>1</v>
      </c>
      <c r="F62" s="11" t="n">
        <v>3</v>
      </c>
      <c r="G62" s="11" t="n">
        <v>4</v>
      </c>
      <c r="H62" s="11" t="n">
        <v>2</v>
      </c>
      <c r="I62" s="11" t="n">
        <v>1</v>
      </c>
      <c r="J62" s="11" t="n">
        <v>1</v>
      </c>
      <c r="K62" s="12" t="s">
        <v>1869</v>
      </c>
      <c r="L62" s="11" t="n">
        <v>6</v>
      </c>
      <c r="M62" s="12" t="s">
        <v>1557</v>
      </c>
      <c r="N62" s="11" t="n">
        <v>21</v>
      </c>
      <c r="O62" s="13" t="s">
        <v>1870</v>
      </c>
      <c r="P62" s="13" t="s">
        <v>5310</v>
      </c>
      <c r="Q62" s="11" t="n">
        <v>2</v>
      </c>
      <c r="R62" s="11" t="n">
        <v>2</v>
      </c>
      <c r="S62" s="11" t="n">
        <v>2</v>
      </c>
      <c r="T62" s="11" t="n">
        <v>4</v>
      </c>
      <c r="U62" s="11" t="n">
        <v>4</v>
      </c>
      <c r="V62" s="11" t="n">
        <v>3</v>
      </c>
      <c r="W62" s="11" t="n">
        <v>2</v>
      </c>
      <c r="X62" s="11" t="n">
        <v>3</v>
      </c>
      <c r="Y62" s="14" t="s">
        <v>1871</v>
      </c>
      <c r="Z62" s="14" t="s">
        <v>5310</v>
      </c>
      <c r="AA62" s="15" t="s">
        <v>1872</v>
      </c>
      <c r="AB62" s="15" t="s">
        <v>5310</v>
      </c>
      <c r="AC62" s="16" t="s">
        <v>1873</v>
      </c>
      <c r="AD62" s="16" t="s">
        <v>5310</v>
      </c>
      <c r="AE62" s="11" t="n">
        <v>3</v>
      </c>
      <c r="AF62" s="11" t="n">
        <v>3</v>
      </c>
      <c r="AG62" s="11" t="n">
        <v>4</v>
      </c>
      <c r="AH62" s="11" t="n">
        <v>4</v>
      </c>
      <c r="AI62" s="11" t="n">
        <v>4</v>
      </c>
      <c r="AJ62" s="11" t="n">
        <v>4</v>
      </c>
      <c r="AK62" s="11" t="n">
        <v>4</v>
      </c>
      <c r="AL62" s="11" t="n">
        <v>2</v>
      </c>
      <c r="AM62" s="17" t="s">
        <v>1874</v>
      </c>
      <c r="AN62" s="17" t="s">
        <v>5310</v>
      </c>
      <c r="AO62" s="18" t="s">
        <v>1875</v>
      </c>
      <c r="AP62" s="18" t="s">
        <v>5310</v>
      </c>
      <c r="AQ62" s="19" t="s">
        <v>1876</v>
      </c>
      <c r="AR62" s="19" t="s">
        <v>5310</v>
      </c>
      <c r="AS62" s="11" t="n">
        <v>5</v>
      </c>
      <c r="AT62" s="11" t="n">
        <v>5</v>
      </c>
      <c r="AU62" s="11" t="n">
        <v>5</v>
      </c>
      <c r="AV62" s="11" t="n">
        <v>3</v>
      </c>
      <c r="AW62" s="11" t="n">
        <v>3</v>
      </c>
      <c r="AX62" s="11" t="n">
        <v>2</v>
      </c>
      <c r="AY62" s="11" t="n">
        <v>4</v>
      </c>
      <c r="AZ62" s="11" t="n">
        <v>2</v>
      </c>
      <c r="BA62" s="11" t="n">
        <v>1</v>
      </c>
      <c r="BB62" s="20" t="s">
        <v>5310</v>
      </c>
      <c r="BC62" s="20" t="s">
        <v>1877</v>
      </c>
      <c r="BD62" s="20" t="s">
        <v>5310</v>
      </c>
      <c r="BE62" s="20" t="s">
        <v>5310</v>
      </c>
      <c r="BF62" s="21" t="s">
        <v>5310</v>
      </c>
      <c r="BG62" s="21" t="s">
        <v>1878</v>
      </c>
      <c r="BH62" s="21" t="s">
        <v>5310</v>
      </c>
      <c r="BI62" s="21" t="s">
        <v>5310</v>
      </c>
      <c r="BJ62" s="22" t="s">
        <v>5310</v>
      </c>
      <c r="BK62" s="22" t="s">
        <v>1879</v>
      </c>
      <c r="BL62" s="22" t="s">
        <v>5310</v>
      </c>
      <c r="BM62" s="22" t="s">
        <v>5310</v>
      </c>
      <c r="BN62" s="11" t="n">
        <v>5</v>
      </c>
      <c r="BO62" s="11" t="n">
        <v>5</v>
      </c>
      <c r="BP62" s="11" t="n">
        <v>5</v>
      </c>
      <c r="BQ62" s="11" t="n">
        <v>2</v>
      </c>
      <c r="BR62" s="11" t="n">
        <v>2</v>
      </c>
      <c r="BS62" s="11" t="n">
        <v>2</v>
      </c>
      <c r="BT62" s="11" t="n">
        <v>2</v>
      </c>
      <c r="BU62" s="11" t="n">
        <v>2</v>
      </c>
      <c r="BV62" s="12" t="s">
        <v>1442</v>
      </c>
      <c r="BW62" s="11" t="n">
        <v>1</v>
      </c>
      <c r="BX62" s="11" t="n">
        <v>1</v>
      </c>
      <c r="BY62" s="12" t="s">
        <v>1880</v>
      </c>
      <c r="BZ62" s="12" t="s">
        <v>1881</v>
      </c>
      <c r="CA62" s="12" t="s">
        <v>1882</v>
      </c>
      <c r="CB62" s="35" t="n">
        <v>6</v>
      </c>
      <c r="CC62" s="35" t="n">
        <v>35</v>
      </c>
      <c r="CD62" s="35" t="n">
        <v>78</v>
      </c>
      <c r="CE62" s="35" t="n">
        <v>12334</v>
      </c>
      <c r="CF62" s="35" t="n">
        <v>817</v>
      </c>
      <c r="CG62" s="35" t="n">
        <v>10490</v>
      </c>
      <c r="CH62" s="35" t="n">
        <v>14644</v>
      </c>
      <c r="CI62" s="35" t="n">
        <v>4964</v>
      </c>
      <c r="CJ62" s="35" t="n">
        <v>4525</v>
      </c>
      <c r="CK62" s="35" t="n">
        <v>4599</v>
      </c>
      <c r="CL62" s="35" t="n">
        <v>7657</v>
      </c>
      <c r="CM62" s="35" t="n">
        <v>7689</v>
      </c>
      <c r="CN62" s="35" t="n">
        <v>12257</v>
      </c>
      <c r="CO62" s="35" t="n">
        <v>12327</v>
      </c>
      <c r="CP62" s="35" t="n">
        <v>12330</v>
      </c>
      <c r="CQ62" s="35" t="n">
        <v>17526</v>
      </c>
      <c r="CR62" s="35" t="n">
        <v>17572</v>
      </c>
    </row>
    <row r="63" customFormat="false" ht="12.75" hidden="false" customHeight="false" outlineLevel="0" collapsed="false">
      <c r="A63" s="11" t="n">
        <v>4093178</v>
      </c>
      <c r="B63" s="12" t="s">
        <v>1898</v>
      </c>
      <c r="C63" s="35" t="n">
        <v>5593927</v>
      </c>
      <c r="D63" s="11" t="n">
        <v>4</v>
      </c>
      <c r="E63" s="11" t="n">
        <v>2</v>
      </c>
      <c r="F63" s="11" t="n">
        <v>3</v>
      </c>
      <c r="G63" s="11" t="n">
        <v>1</v>
      </c>
      <c r="H63" s="11" t="n">
        <v>4</v>
      </c>
      <c r="I63" s="11" t="n">
        <v>1</v>
      </c>
      <c r="J63" s="11" t="n">
        <v>1</v>
      </c>
      <c r="K63" s="12" t="s">
        <v>1899</v>
      </c>
      <c r="L63" s="11" t="n">
        <v>6</v>
      </c>
      <c r="M63" s="12" t="s">
        <v>1900</v>
      </c>
      <c r="N63" s="11" t="n">
        <v>21</v>
      </c>
      <c r="O63" s="13" t="s">
        <v>5310</v>
      </c>
      <c r="P63" s="13" t="s">
        <v>1901</v>
      </c>
      <c r="Q63" s="11" t="n">
        <v>5</v>
      </c>
      <c r="R63" s="11" t="n">
        <v>5</v>
      </c>
      <c r="S63" s="11" t="n">
        <v>4</v>
      </c>
      <c r="T63" s="11" t="n">
        <v>2</v>
      </c>
      <c r="U63" s="11" t="n">
        <v>1</v>
      </c>
      <c r="V63" s="11" t="n">
        <v>1</v>
      </c>
      <c r="W63" s="11" t="n">
        <v>2</v>
      </c>
      <c r="X63" s="11" t="n">
        <v>2</v>
      </c>
      <c r="Y63" s="14" t="s">
        <v>5310</v>
      </c>
      <c r="Z63" s="14" t="s">
        <v>1902</v>
      </c>
      <c r="AA63" s="15" t="s">
        <v>5310</v>
      </c>
      <c r="AB63" s="15" t="s">
        <v>1903</v>
      </c>
      <c r="AC63" s="16" t="s">
        <v>5310</v>
      </c>
      <c r="AD63" s="16" t="s">
        <v>1904</v>
      </c>
      <c r="AE63" s="11" t="n">
        <v>1</v>
      </c>
      <c r="AF63" s="11" t="n">
        <v>2</v>
      </c>
      <c r="AG63" s="11" t="n">
        <v>4</v>
      </c>
      <c r="AH63" s="11" t="n">
        <v>1</v>
      </c>
      <c r="AI63" s="11" t="n">
        <v>1</v>
      </c>
      <c r="AJ63" s="11" t="n">
        <v>1</v>
      </c>
      <c r="AK63" s="11" t="n">
        <v>1</v>
      </c>
      <c r="AL63" s="11" t="n">
        <v>1</v>
      </c>
      <c r="AM63" s="17" t="s">
        <v>5310</v>
      </c>
      <c r="AN63" s="17" t="s">
        <v>1905</v>
      </c>
      <c r="AO63" s="18" t="s">
        <v>5310</v>
      </c>
      <c r="AP63" s="18" t="s">
        <v>1906</v>
      </c>
      <c r="AQ63" s="19" t="s">
        <v>5310</v>
      </c>
      <c r="AR63" s="19" t="s">
        <v>1907</v>
      </c>
      <c r="AS63" s="11" t="n">
        <v>2</v>
      </c>
      <c r="AT63" s="11" t="n">
        <v>3</v>
      </c>
      <c r="AU63" s="11" t="n">
        <v>4</v>
      </c>
      <c r="AV63" s="11" t="n">
        <v>2</v>
      </c>
      <c r="AW63" s="11" t="n">
        <v>2</v>
      </c>
      <c r="AX63" s="11" t="n">
        <v>2</v>
      </c>
      <c r="AY63" s="11" t="n">
        <v>2</v>
      </c>
      <c r="AZ63" s="11" t="n">
        <v>2</v>
      </c>
      <c r="BA63" s="11" t="n">
        <v>1</v>
      </c>
      <c r="BB63" s="20" t="s">
        <v>5310</v>
      </c>
      <c r="BC63" s="20" t="s">
        <v>5310</v>
      </c>
      <c r="BD63" s="20" t="s">
        <v>1908</v>
      </c>
      <c r="BE63" s="20" t="s">
        <v>5310</v>
      </c>
      <c r="BF63" s="21" t="s">
        <v>5310</v>
      </c>
      <c r="BG63" s="21" t="s">
        <v>5310</v>
      </c>
      <c r="BH63" s="21" t="s">
        <v>1909</v>
      </c>
      <c r="BI63" s="21" t="s">
        <v>5310</v>
      </c>
      <c r="BJ63" s="22" t="s">
        <v>5310</v>
      </c>
      <c r="BK63" s="22" t="s">
        <v>5310</v>
      </c>
      <c r="BL63" s="22" t="s">
        <v>1910</v>
      </c>
      <c r="BM63" s="22" t="s">
        <v>5310</v>
      </c>
      <c r="BN63" s="11" t="n">
        <v>1</v>
      </c>
      <c r="BO63" s="11" t="n">
        <v>2</v>
      </c>
      <c r="BP63" s="11" t="n">
        <v>3</v>
      </c>
      <c r="BQ63" s="11" t="n">
        <v>1</v>
      </c>
      <c r="BR63" s="11" t="n">
        <v>1</v>
      </c>
      <c r="BS63" s="11" t="n">
        <v>1</v>
      </c>
      <c r="BT63" s="11" t="n">
        <v>1</v>
      </c>
      <c r="BU63" s="11" t="n">
        <v>1</v>
      </c>
      <c r="BV63" s="12" t="s">
        <v>1912</v>
      </c>
      <c r="BW63" s="11" t="n">
        <v>0</v>
      </c>
      <c r="BX63" s="11" t="n">
        <v>0</v>
      </c>
      <c r="BY63" s="12" t="s">
        <v>1913</v>
      </c>
      <c r="BZ63" s="12" t="s">
        <v>1914</v>
      </c>
      <c r="CA63" s="12" t="s">
        <v>1915</v>
      </c>
      <c r="CB63" s="35" t="n">
        <v>17182</v>
      </c>
      <c r="CC63" s="35" t="n">
        <v>17203</v>
      </c>
      <c r="CD63" s="35" t="n">
        <v>17244</v>
      </c>
      <c r="CE63" s="35" t="n">
        <v>30066</v>
      </c>
      <c r="CF63" s="35" t="n">
        <v>20521</v>
      </c>
      <c r="CG63" s="35" t="n">
        <v>28145</v>
      </c>
      <c r="CH63" s="35" t="n">
        <v>17593</v>
      </c>
      <c r="CI63" s="35" t="n">
        <v>30262</v>
      </c>
      <c r="CJ63" s="35" t="n">
        <v>20129</v>
      </c>
      <c r="CK63" s="35" t="n">
        <v>20228</v>
      </c>
      <c r="CL63" s="35" t="n">
        <v>22317</v>
      </c>
      <c r="CM63" s="35" t="n">
        <v>22372</v>
      </c>
      <c r="CN63" s="35" t="n">
        <v>30021</v>
      </c>
      <c r="CO63" s="35" t="n">
        <v>30058</v>
      </c>
      <c r="CP63" s="35" t="n">
        <v>30062</v>
      </c>
      <c r="CQ63" s="35" t="n">
        <v>31912</v>
      </c>
      <c r="CR63" s="35" t="n">
        <v>31940</v>
      </c>
    </row>
    <row r="64" customFormat="false" ht="12.75" hidden="false" customHeight="false" outlineLevel="0" collapsed="false">
      <c r="A64" s="11" t="n">
        <v>4094261</v>
      </c>
      <c r="B64" s="12" t="s">
        <v>1931</v>
      </c>
      <c r="C64" s="35" t="n">
        <v>5568356</v>
      </c>
      <c r="D64" s="11" t="n">
        <v>2</v>
      </c>
      <c r="E64" s="11" t="n">
        <v>2</v>
      </c>
      <c r="F64" s="11" t="s">
        <v>5310</v>
      </c>
      <c r="G64" s="11" t="n">
        <v>1</v>
      </c>
      <c r="H64" s="11" t="s">
        <v>5310</v>
      </c>
      <c r="I64" s="11" t="n">
        <v>1</v>
      </c>
      <c r="J64" s="11" t="n">
        <v>2</v>
      </c>
      <c r="K64" s="12" t="s">
        <v>489</v>
      </c>
      <c r="L64" s="11" t="n">
        <v>6</v>
      </c>
      <c r="M64" s="12" t="s">
        <v>1932</v>
      </c>
      <c r="N64" s="11" t="n">
        <v>25</v>
      </c>
      <c r="O64" s="13" t="s">
        <v>5310</v>
      </c>
      <c r="P64" s="13" t="s">
        <v>1933</v>
      </c>
      <c r="Q64" s="11" t="n">
        <v>5</v>
      </c>
      <c r="R64" s="11" t="n">
        <v>4</v>
      </c>
      <c r="S64" s="11" t="n">
        <v>3</v>
      </c>
      <c r="T64" s="11" t="n">
        <v>2</v>
      </c>
      <c r="U64" s="11" t="n">
        <v>2</v>
      </c>
      <c r="V64" s="11" t="n">
        <v>3</v>
      </c>
      <c r="W64" s="11" t="n">
        <v>3</v>
      </c>
      <c r="X64" s="11" t="n">
        <v>2</v>
      </c>
      <c r="Y64" s="14" t="s">
        <v>5310</v>
      </c>
      <c r="Z64" s="14" t="s">
        <v>1934</v>
      </c>
      <c r="AA64" s="15" t="s">
        <v>5310</v>
      </c>
      <c r="AB64" s="15" t="s">
        <v>1935</v>
      </c>
      <c r="AC64" s="16" t="s">
        <v>5310</v>
      </c>
      <c r="AD64" s="16" t="s">
        <v>1936</v>
      </c>
      <c r="AE64" s="11" t="n">
        <v>1</v>
      </c>
      <c r="AF64" s="11" t="n">
        <v>3</v>
      </c>
      <c r="AG64" s="11" t="n">
        <v>2</v>
      </c>
      <c r="AH64" s="11" t="n">
        <v>2</v>
      </c>
      <c r="AI64" s="11" t="n">
        <v>2</v>
      </c>
      <c r="AJ64" s="11" t="n">
        <v>3</v>
      </c>
      <c r="AK64" s="11" t="n">
        <v>3</v>
      </c>
      <c r="AL64" s="11" t="n">
        <v>2</v>
      </c>
      <c r="AM64" s="17" t="s">
        <v>5310</v>
      </c>
      <c r="AN64" s="17" t="s">
        <v>5310</v>
      </c>
      <c r="AO64" s="18" t="s">
        <v>5310</v>
      </c>
      <c r="AP64" s="18" t="s">
        <v>5310</v>
      </c>
      <c r="AQ64" s="19" t="s">
        <v>5310</v>
      </c>
      <c r="AR64" s="19" t="s">
        <v>5310</v>
      </c>
      <c r="AS64" s="11" t="s">
        <v>5310</v>
      </c>
      <c r="AT64" s="11" t="s">
        <v>5310</v>
      </c>
      <c r="AU64" s="11" t="s">
        <v>5310</v>
      </c>
      <c r="AV64" s="11" t="s">
        <v>5310</v>
      </c>
      <c r="AW64" s="11" t="s">
        <v>5310</v>
      </c>
      <c r="AX64" s="11" t="s">
        <v>5310</v>
      </c>
      <c r="AY64" s="11" t="s">
        <v>5310</v>
      </c>
      <c r="AZ64" s="11" t="s">
        <v>5310</v>
      </c>
      <c r="BA64" s="11" t="n">
        <v>2</v>
      </c>
      <c r="BB64" s="20" t="s">
        <v>5310</v>
      </c>
      <c r="BC64" s="20" t="s">
        <v>5310</v>
      </c>
      <c r="BD64" s="20" t="s">
        <v>5310</v>
      </c>
      <c r="BE64" s="20" t="s">
        <v>5310</v>
      </c>
      <c r="BF64" s="21" t="s">
        <v>5310</v>
      </c>
      <c r="BG64" s="21" t="s">
        <v>5310</v>
      </c>
      <c r="BH64" s="21" t="s">
        <v>5310</v>
      </c>
      <c r="BI64" s="21" t="s">
        <v>5310</v>
      </c>
      <c r="BJ64" s="22" t="s">
        <v>5310</v>
      </c>
      <c r="BK64" s="22" t="s">
        <v>5310</v>
      </c>
      <c r="BL64" s="22" t="s">
        <v>5310</v>
      </c>
      <c r="BM64" s="22" t="s">
        <v>5310</v>
      </c>
      <c r="BN64" s="11" t="s">
        <v>5310</v>
      </c>
      <c r="BO64" s="11" t="s">
        <v>5310</v>
      </c>
      <c r="BP64" s="11" t="s">
        <v>5310</v>
      </c>
      <c r="BQ64" s="11" t="s">
        <v>5310</v>
      </c>
      <c r="BR64" s="11" t="s">
        <v>5310</v>
      </c>
      <c r="BS64" s="11" t="s">
        <v>5310</v>
      </c>
      <c r="BT64" s="11" t="s">
        <v>5310</v>
      </c>
      <c r="BU64" s="11" t="s">
        <v>5310</v>
      </c>
      <c r="BV64" s="12" t="s">
        <v>495</v>
      </c>
      <c r="BW64" s="11" t="n">
        <v>1</v>
      </c>
      <c r="BX64" s="11" t="n">
        <v>0</v>
      </c>
      <c r="BY64" s="12" t="s">
        <v>1938</v>
      </c>
      <c r="BZ64" s="12" t="s">
        <v>1939</v>
      </c>
      <c r="CA64" s="12" t="s">
        <v>1940</v>
      </c>
      <c r="CB64" s="35" t="n">
        <v>30</v>
      </c>
      <c r="CC64" s="35" t="n">
        <v>126</v>
      </c>
      <c r="CD64" s="35" t="n">
        <v>174</v>
      </c>
      <c r="CE64" s="35" t="n">
        <v>1326</v>
      </c>
      <c r="CF64" s="35" t="n">
        <v>1574</v>
      </c>
      <c r="CG64" s="35" t="n">
        <v>0</v>
      </c>
      <c r="CH64" s="35" t="n">
        <v>342</v>
      </c>
      <c r="CI64" s="35" t="n">
        <v>0</v>
      </c>
      <c r="CJ64" s="35" t="n">
        <v>1217</v>
      </c>
      <c r="CK64" s="35" t="n">
        <v>1303</v>
      </c>
      <c r="CL64" s="35" t="n">
        <v>2421</v>
      </c>
      <c r="CM64" s="35" t="n">
        <v>2448</v>
      </c>
      <c r="CN64" s="35" t="n">
        <v>0</v>
      </c>
      <c r="CO64" s="35" t="n">
        <v>0</v>
      </c>
      <c r="CP64" s="35" t="n">
        <v>2464</v>
      </c>
      <c r="CQ64" s="35" t="n">
        <v>0</v>
      </c>
      <c r="CR64" s="35" t="n">
        <v>0</v>
      </c>
    </row>
    <row r="65" customFormat="false" ht="12.75" hidden="false" customHeight="false" outlineLevel="0" collapsed="false">
      <c r="A65" s="11" t="n">
        <v>4096489</v>
      </c>
      <c r="B65" s="12" t="s">
        <v>1950</v>
      </c>
      <c r="C65" s="35" t="n">
        <v>5593927</v>
      </c>
      <c r="D65" s="11" t="n">
        <v>4</v>
      </c>
      <c r="E65" s="11" t="n">
        <v>2</v>
      </c>
      <c r="F65" s="11" t="n">
        <v>3</v>
      </c>
      <c r="G65" s="11" t="n">
        <v>1</v>
      </c>
      <c r="H65" s="11" t="n">
        <v>4</v>
      </c>
      <c r="I65" s="11" t="n">
        <v>1</v>
      </c>
      <c r="J65" s="11" t="n">
        <v>1</v>
      </c>
      <c r="K65" s="12" t="s">
        <v>395</v>
      </c>
      <c r="L65" s="11" t="n">
        <v>5</v>
      </c>
      <c r="M65" s="12" t="s">
        <v>1709</v>
      </c>
      <c r="N65" s="11" t="n">
        <v>24</v>
      </c>
      <c r="O65" s="13" t="s">
        <v>1951</v>
      </c>
      <c r="P65" s="13" t="s">
        <v>5310</v>
      </c>
      <c r="Q65" s="11" t="n">
        <v>4</v>
      </c>
      <c r="R65" s="11" t="n">
        <v>4</v>
      </c>
      <c r="S65" s="11" t="n">
        <v>4</v>
      </c>
      <c r="T65" s="11" t="n">
        <v>5</v>
      </c>
      <c r="U65" s="11" t="n">
        <v>4</v>
      </c>
      <c r="V65" s="11" t="n">
        <v>5</v>
      </c>
      <c r="W65" s="11" t="n">
        <v>5</v>
      </c>
      <c r="X65" s="11" t="n">
        <v>3</v>
      </c>
      <c r="Y65" s="14" t="s">
        <v>1952</v>
      </c>
      <c r="Z65" s="14" t="s">
        <v>5310</v>
      </c>
      <c r="AA65" s="15" t="s">
        <v>1953</v>
      </c>
      <c r="AB65" s="15" t="s">
        <v>5310</v>
      </c>
      <c r="AC65" s="16" t="s">
        <v>1954</v>
      </c>
      <c r="AD65" s="16" t="s">
        <v>5310</v>
      </c>
      <c r="AE65" s="11" t="n">
        <v>2</v>
      </c>
      <c r="AF65" s="11" t="n">
        <v>4</v>
      </c>
      <c r="AG65" s="11" t="n">
        <v>4</v>
      </c>
      <c r="AH65" s="11" t="n">
        <v>2</v>
      </c>
      <c r="AI65" s="11" t="n">
        <v>2</v>
      </c>
      <c r="AJ65" s="11" t="n">
        <v>3</v>
      </c>
      <c r="AK65" s="11" t="n">
        <v>2</v>
      </c>
      <c r="AL65" s="11" t="n">
        <v>2</v>
      </c>
      <c r="AM65" s="17" t="s">
        <v>1955</v>
      </c>
      <c r="AN65" s="17" t="s">
        <v>5310</v>
      </c>
      <c r="AO65" s="18" t="s">
        <v>1956</v>
      </c>
      <c r="AP65" s="18" t="s">
        <v>5310</v>
      </c>
      <c r="AQ65" s="19" t="s">
        <v>1957</v>
      </c>
      <c r="AR65" s="19" t="s">
        <v>5310</v>
      </c>
      <c r="AS65" s="11" t="n">
        <v>5</v>
      </c>
      <c r="AT65" s="11" t="n">
        <v>5</v>
      </c>
      <c r="AU65" s="11" t="n">
        <v>5</v>
      </c>
      <c r="AV65" s="11" t="n">
        <v>2</v>
      </c>
      <c r="AW65" s="11" t="n">
        <v>2</v>
      </c>
      <c r="AX65" s="11" t="n">
        <v>2</v>
      </c>
      <c r="AY65" s="11" t="n">
        <v>2</v>
      </c>
      <c r="AZ65" s="11" t="n">
        <v>2</v>
      </c>
      <c r="BA65" s="11" t="n">
        <v>1</v>
      </c>
      <c r="BB65" s="20" t="s">
        <v>5310</v>
      </c>
      <c r="BC65" s="20" t="s">
        <v>5310</v>
      </c>
      <c r="BD65" s="20" t="s">
        <v>1958</v>
      </c>
      <c r="BE65" s="20" t="s">
        <v>5310</v>
      </c>
      <c r="BF65" s="21" t="s">
        <v>5310</v>
      </c>
      <c r="BG65" s="21" t="s">
        <v>5310</v>
      </c>
      <c r="BH65" s="21" t="s">
        <v>1959</v>
      </c>
      <c r="BI65" s="21" t="s">
        <v>5310</v>
      </c>
      <c r="BJ65" s="22" t="s">
        <v>5310</v>
      </c>
      <c r="BK65" s="22" t="s">
        <v>5310</v>
      </c>
      <c r="BL65" s="22" t="s">
        <v>1960</v>
      </c>
      <c r="BM65" s="22" t="s">
        <v>5310</v>
      </c>
      <c r="BN65" s="11" t="n">
        <v>3</v>
      </c>
      <c r="BO65" s="11" t="n">
        <v>4</v>
      </c>
      <c r="BP65" s="11" t="n">
        <v>4</v>
      </c>
      <c r="BQ65" s="11" t="n">
        <v>2</v>
      </c>
      <c r="BR65" s="11" t="n">
        <v>2</v>
      </c>
      <c r="BS65" s="11" t="n">
        <v>2</v>
      </c>
      <c r="BT65" s="11" t="n">
        <v>2</v>
      </c>
      <c r="BU65" s="11" t="n">
        <v>2</v>
      </c>
      <c r="BV65" s="12" t="s">
        <v>1962</v>
      </c>
      <c r="BW65" s="11" t="n">
        <v>1</v>
      </c>
      <c r="BX65" s="11" t="n">
        <v>1</v>
      </c>
      <c r="BY65" s="12" t="s">
        <v>1963</v>
      </c>
      <c r="BZ65" s="12" t="s">
        <v>1964</v>
      </c>
      <c r="CA65" s="12" t="s">
        <v>1965</v>
      </c>
      <c r="CB65" s="35" t="n">
        <v>3</v>
      </c>
      <c r="CC65" s="35" t="n">
        <v>11</v>
      </c>
      <c r="CD65" s="35" t="n">
        <v>44</v>
      </c>
      <c r="CE65" s="35" t="n">
        <v>449873</v>
      </c>
      <c r="CF65" s="35" t="n">
        <v>449865</v>
      </c>
      <c r="CG65" s="35" t="n">
        <v>449616</v>
      </c>
      <c r="CH65" s="35" t="n">
        <v>429890</v>
      </c>
      <c r="CI65" s="35" t="n">
        <v>451767</v>
      </c>
      <c r="CJ65" s="35" t="n">
        <v>429915</v>
      </c>
      <c r="CK65" s="35" t="n">
        <v>430286</v>
      </c>
      <c r="CL65" s="35" t="n">
        <v>432998</v>
      </c>
      <c r="CM65" s="35" t="n">
        <v>433086</v>
      </c>
      <c r="CN65" s="35" t="n">
        <v>449867</v>
      </c>
      <c r="CO65" s="35" t="n">
        <v>449869</v>
      </c>
      <c r="CP65" s="35" t="n">
        <v>449871</v>
      </c>
      <c r="CQ65" s="35" t="n">
        <v>451907</v>
      </c>
      <c r="CR65" s="35" t="n">
        <v>451953</v>
      </c>
    </row>
    <row r="66" customFormat="false" ht="12.75" hidden="false" customHeight="false" outlineLevel="0" collapsed="false">
      <c r="A66" s="11" t="n">
        <v>4096719</v>
      </c>
      <c r="B66" s="12" t="s">
        <v>1980</v>
      </c>
      <c r="C66" s="35" t="n">
        <v>5568355</v>
      </c>
      <c r="D66" s="11" t="n">
        <v>4</v>
      </c>
      <c r="E66" s="11" t="n">
        <v>2</v>
      </c>
      <c r="F66" s="11" t="n">
        <v>3</v>
      </c>
      <c r="G66" s="11" t="n">
        <v>1</v>
      </c>
      <c r="H66" s="11" t="n">
        <v>4</v>
      </c>
      <c r="I66" s="11" t="n">
        <v>1</v>
      </c>
      <c r="J66" s="11" t="n">
        <v>1</v>
      </c>
      <c r="K66" s="12" t="s">
        <v>1981</v>
      </c>
      <c r="L66" s="11" t="n">
        <v>6</v>
      </c>
      <c r="M66" s="12" t="s">
        <v>1982</v>
      </c>
      <c r="N66" s="11" t="n">
        <v>2</v>
      </c>
      <c r="O66" s="13" t="s">
        <v>5310</v>
      </c>
      <c r="P66" s="13" t="s">
        <v>1983</v>
      </c>
      <c r="Q66" s="11" t="n">
        <v>5</v>
      </c>
      <c r="R66" s="11" t="n">
        <v>5</v>
      </c>
      <c r="S66" s="11" t="n">
        <v>5</v>
      </c>
      <c r="T66" s="11" t="n">
        <v>2</v>
      </c>
      <c r="U66" s="11" t="n">
        <v>2</v>
      </c>
      <c r="V66" s="11" t="n">
        <v>1</v>
      </c>
      <c r="W66" s="11" t="n">
        <v>3</v>
      </c>
      <c r="X66" s="11" t="n">
        <v>2</v>
      </c>
      <c r="Y66" s="14" t="s">
        <v>5310</v>
      </c>
      <c r="Z66" s="14" t="s">
        <v>1984</v>
      </c>
      <c r="AA66" s="15" t="s">
        <v>5310</v>
      </c>
      <c r="AB66" s="15" t="s">
        <v>1985</v>
      </c>
      <c r="AC66" s="16" t="s">
        <v>5310</v>
      </c>
      <c r="AD66" s="16" t="s">
        <v>1986</v>
      </c>
      <c r="AE66" s="11" t="n">
        <v>5</v>
      </c>
      <c r="AF66" s="11" t="n">
        <v>5</v>
      </c>
      <c r="AG66" s="11" t="n">
        <v>5</v>
      </c>
      <c r="AH66" s="11" t="n">
        <v>1</v>
      </c>
      <c r="AI66" s="11" t="n">
        <v>1</v>
      </c>
      <c r="AJ66" s="11" t="n">
        <v>1</v>
      </c>
      <c r="AK66" s="11" t="n">
        <v>1</v>
      </c>
      <c r="AL66" s="11" t="n">
        <v>1</v>
      </c>
      <c r="AM66" s="17" t="s">
        <v>1987</v>
      </c>
      <c r="AN66" s="17" t="s">
        <v>5310</v>
      </c>
      <c r="AO66" s="18" t="s">
        <v>1988</v>
      </c>
      <c r="AP66" s="18" t="s">
        <v>5310</v>
      </c>
      <c r="AQ66" s="19" t="s">
        <v>1989</v>
      </c>
      <c r="AR66" s="19" t="s">
        <v>5310</v>
      </c>
      <c r="AS66" s="11" t="n">
        <v>4</v>
      </c>
      <c r="AT66" s="11" t="n">
        <v>5</v>
      </c>
      <c r="AU66" s="11" t="n">
        <v>5</v>
      </c>
      <c r="AV66" s="11" t="n">
        <v>2</v>
      </c>
      <c r="AW66" s="11" t="n">
        <v>2</v>
      </c>
      <c r="AX66" s="11" t="n">
        <v>3</v>
      </c>
      <c r="AY66" s="11" t="n">
        <v>3</v>
      </c>
      <c r="AZ66" s="11" t="n">
        <v>2</v>
      </c>
      <c r="BA66" s="11" t="n">
        <v>1</v>
      </c>
      <c r="BB66" s="20" t="s">
        <v>5310</v>
      </c>
      <c r="BC66" s="20" t="s">
        <v>5310</v>
      </c>
      <c r="BD66" s="20" t="s">
        <v>1990</v>
      </c>
      <c r="BE66" s="20" t="s">
        <v>5310</v>
      </c>
      <c r="BF66" s="21" t="s">
        <v>5310</v>
      </c>
      <c r="BG66" s="21" t="s">
        <v>5310</v>
      </c>
      <c r="BH66" s="21" t="s">
        <v>1991</v>
      </c>
      <c r="BI66" s="21" t="s">
        <v>5310</v>
      </c>
      <c r="BJ66" s="22" t="s">
        <v>5310</v>
      </c>
      <c r="BK66" s="22" t="s">
        <v>5310</v>
      </c>
      <c r="BL66" s="22" t="s">
        <v>1992</v>
      </c>
      <c r="BM66" s="22" t="s">
        <v>5310</v>
      </c>
      <c r="BN66" s="11" t="n">
        <v>5</v>
      </c>
      <c r="BO66" s="11" t="n">
        <v>5</v>
      </c>
      <c r="BP66" s="11" t="n">
        <v>5</v>
      </c>
      <c r="BQ66" s="11" t="n">
        <v>1</v>
      </c>
      <c r="BR66" s="11" t="n">
        <v>1</v>
      </c>
      <c r="BS66" s="11" t="n">
        <v>1</v>
      </c>
      <c r="BT66" s="11" t="n">
        <v>1</v>
      </c>
      <c r="BU66" s="11" t="n">
        <v>1</v>
      </c>
      <c r="BV66" s="12" t="s">
        <v>1993</v>
      </c>
      <c r="BW66" s="11" t="n">
        <v>0</v>
      </c>
      <c r="BX66" s="11" t="n">
        <v>1</v>
      </c>
      <c r="BY66" s="12" t="s">
        <v>1994</v>
      </c>
      <c r="BZ66" s="12" t="s">
        <v>1995</v>
      </c>
      <c r="CA66" s="12" t="s">
        <v>1996</v>
      </c>
      <c r="CB66" s="35" t="n">
        <v>5</v>
      </c>
      <c r="CC66" s="35" t="n">
        <v>19</v>
      </c>
      <c r="CD66" s="35" t="n">
        <v>410</v>
      </c>
      <c r="CE66" s="35" t="n">
        <v>1114503</v>
      </c>
      <c r="CF66" s="35" t="n">
        <v>862937</v>
      </c>
      <c r="CG66" s="35" t="n">
        <v>1111914</v>
      </c>
      <c r="CH66" s="35" t="n">
        <v>859972</v>
      </c>
      <c r="CI66" s="35" t="n">
        <v>1114751</v>
      </c>
      <c r="CJ66" s="35" t="n">
        <v>862324</v>
      </c>
      <c r="CK66" s="35" t="n">
        <v>862465</v>
      </c>
      <c r="CL66" s="35" t="n">
        <v>865077</v>
      </c>
      <c r="CM66" s="35" t="n">
        <v>865108</v>
      </c>
      <c r="CN66" s="35" t="n">
        <v>1114428</v>
      </c>
      <c r="CO66" s="35" t="n">
        <v>1114498</v>
      </c>
      <c r="CP66" s="35" t="n">
        <v>1114500</v>
      </c>
      <c r="CQ66" s="35" t="n">
        <v>1117808</v>
      </c>
      <c r="CR66" s="35" t="n">
        <v>2495313</v>
      </c>
    </row>
    <row r="67" customFormat="false" ht="12.75" hidden="false" customHeight="false" outlineLevel="0" collapsed="false">
      <c r="A67" s="11" t="n">
        <v>4096887</v>
      </c>
      <c r="B67" s="12" t="s">
        <v>2012</v>
      </c>
      <c r="C67" s="35" t="n">
        <v>5568355</v>
      </c>
      <c r="D67" s="11" t="n">
        <v>4</v>
      </c>
      <c r="E67" s="11" t="n">
        <v>3</v>
      </c>
      <c r="F67" s="11" t="n">
        <v>2</v>
      </c>
      <c r="G67" s="11" t="n">
        <v>4</v>
      </c>
      <c r="H67" s="11" t="n">
        <v>1</v>
      </c>
      <c r="I67" s="11" t="n">
        <v>1</v>
      </c>
      <c r="J67" s="11" t="n">
        <v>1</v>
      </c>
      <c r="K67" s="12" t="s">
        <v>307</v>
      </c>
      <c r="L67" s="11" t="n">
        <v>5</v>
      </c>
      <c r="M67" s="12" t="s">
        <v>2013</v>
      </c>
      <c r="N67" s="11" t="n">
        <v>1</v>
      </c>
      <c r="O67" s="13" t="s">
        <v>2014</v>
      </c>
      <c r="P67" s="13" t="s">
        <v>5310</v>
      </c>
      <c r="Q67" s="11" t="s">
        <v>5310</v>
      </c>
      <c r="R67" s="11" t="s">
        <v>5310</v>
      </c>
      <c r="S67" s="11" t="s">
        <v>5310</v>
      </c>
      <c r="T67" s="11" t="s">
        <v>5310</v>
      </c>
      <c r="U67" s="11" t="s">
        <v>5310</v>
      </c>
      <c r="V67" s="11" t="s">
        <v>5310</v>
      </c>
      <c r="W67" s="11" t="s">
        <v>5310</v>
      </c>
      <c r="X67" s="11" t="s">
        <v>5310</v>
      </c>
      <c r="Y67" s="14" t="s">
        <v>2015</v>
      </c>
      <c r="Z67" s="14" t="s">
        <v>5310</v>
      </c>
      <c r="AA67" s="15" t="s">
        <v>2016</v>
      </c>
      <c r="AB67" s="15" t="s">
        <v>5310</v>
      </c>
      <c r="AC67" s="16" t="s">
        <v>2017</v>
      </c>
      <c r="AD67" s="16" t="s">
        <v>5310</v>
      </c>
      <c r="AE67" s="11" t="n">
        <v>4</v>
      </c>
      <c r="AF67" s="11" t="n">
        <v>3</v>
      </c>
      <c r="AG67" s="11" t="n">
        <v>3</v>
      </c>
      <c r="AH67" s="11" t="n">
        <v>4</v>
      </c>
      <c r="AI67" s="11" t="n">
        <v>4</v>
      </c>
      <c r="AJ67" s="11" t="n">
        <v>3</v>
      </c>
      <c r="AK67" s="11" t="n">
        <v>4</v>
      </c>
      <c r="AL67" s="11" t="n">
        <v>3</v>
      </c>
      <c r="AM67" s="17" t="s">
        <v>2018</v>
      </c>
      <c r="AN67" s="17" t="s">
        <v>5310</v>
      </c>
      <c r="AO67" s="18" t="s">
        <v>2019</v>
      </c>
      <c r="AP67" s="18" t="s">
        <v>5310</v>
      </c>
      <c r="AQ67" s="19" t="s">
        <v>2020</v>
      </c>
      <c r="AR67" s="19" t="s">
        <v>5310</v>
      </c>
      <c r="AS67" s="11" t="n">
        <v>5</v>
      </c>
      <c r="AT67" s="11" t="n">
        <v>5</v>
      </c>
      <c r="AU67" s="11" t="n">
        <v>5</v>
      </c>
      <c r="AV67" s="11" t="n">
        <v>2</v>
      </c>
      <c r="AW67" s="11" t="n">
        <v>2</v>
      </c>
      <c r="AX67" s="11" t="n">
        <v>2</v>
      </c>
      <c r="AY67" s="11" t="n">
        <v>2</v>
      </c>
      <c r="AZ67" s="11" t="n">
        <v>2</v>
      </c>
      <c r="BA67" s="11" t="n">
        <v>1</v>
      </c>
      <c r="BB67" s="20" t="s">
        <v>5310</v>
      </c>
      <c r="BC67" s="20" t="s">
        <v>5310</v>
      </c>
      <c r="BD67" s="20" t="s">
        <v>2021</v>
      </c>
      <c r="BE67" s="20" t="s">
        <v>5310</v>
      </c>
      <c r="BF67" s="21" t="s">
        <v>5310</v>
      </c>
      <c r="BG67" s="21" t="s">
        <v>5310</v>
      </c>
      <c r="BH67" s="21" t="s">
        <v>2022</v>
      </c>
      <c r="BI67" s="21" t="s">
        <v>5310</v>
      </c>
      <c r="BJ67" s="22" t="s">
        <v>5310</v>
      </c>
      <c r="BK67" s="22" t="s">
        <v>5310</v>
      </c>
      <c r="BL67" s="22" t="s">
        <v>2023</v>
      </c>
      <c r="BM67" s="22" t="s">
        <v>5310</v>
      </c>
      <c r="BN67" s="11" t="n">
        <v>5</v>
      </c>
      <c r="BO67" s="11" t="n">
        <v>5</v>
      </c>
      <c r="BP67" s="11" t="n">
        <v>5</v>
      </c>
      <c r="BQ67" s="11" t="n">
        <v>2</v>
      </c>
      <c r="BR67" s="11" t="n">
        <v>4</v>
      </c>
      <c r="BS67" s="11" t="n">
        <v>2</v>
      </c>
      <c r="BT67" s="11" t="n">
        <v>4</v>
      </c>
      <c r="BU67" s="11" t="n">
        <v>4</v>
      </c>
      <c r="BV67" s="12" t="s">
        <v>2024</v>
      </c>
      <c r="BW67" s="11" t="n">
        <v>0</v>
      </c>
      <c r="BX67" s="11" t="n">
        <v>1</v>
      </c>
      <c r="BY67" s="12" t="s">
        <v>2025</v>
      </c>
      <c r="BZ67" s="12" t="s">
        <v>2026</v>
      </c>
      <c r="CA67" s="12" t="s">
        <v>2027</v>
      </c>
      <c r="CB67" s="35" t="n">
        <v>3</v>
      </c>
      <c r="CC67" s="35" t="n">
        <v>13</v>
      </c>
      <c r="CD67" s="35" t="n">
        <v>524</v>
      </c>
      <c r="CE67" s="35" t="n">
        <v>1975</v>
      </c>
      <c r="CF67" s="35" t="n">
        <v>1399</v>
      </c>
      <c r="CG67" s="35" t="n">
        <v>530</v>
      </c>
      <c r="CH67" s="35" t="n">
        <v>2181</v>
      </c>
      <c r="CI67" s="35" t="n">
        <v>313</v>
      </c>
      <c r="CJ67" s="35" t="n">
        <v>330</v>
      </c>
      <c r="CK67" s="35" t="n">
        <v>0</v>
      </c>
      <c r="CL67" s="35" t="n">
        <v>558</v>
      </c>
      <c r="CM67" s="35" t="n">
        <v>590</v>
      </c>
      <c r="CN67" s="35" t="n">
        <v>1942</v>
      </c>
      <c r="CO67" s="35" t="n">
        <v>1969</v>
      </c>
      <c r="CP67" s="35" t="n">
        <v>1972</v>
      </c>
      <c r="CQ67" s="35" t="n">
        <v>3713</v>
      </c>
      <c r="CR67" s="35" t="n">
        <v>4210</v>
      </c>
    </row>
    <row r="68" customFormat="false" ht="12.75" hidden="false" customHeight="false" outlineLevel="0" collapsed="false">
      <c r="A68" s="11" t="n">
        <v>4101206</v>
      </c>
      <c r="B68" s="12" t="s">
        <v>2042</v>
      </c>
      <c r="C68" s="35" t="n">
        <v>5568356</v>
      </c>
      <c r="D68" s="11" t="n">
        <v>2</v>
      </c>
      <c r="E68" s="11" t="s">
        <v>5310</v>
      </c>
      <c r="F68" s="11" t="n">
        <v>1</v>
      </c>
      <c r="G68" s="11" t="s">
        <v>5310</v>
      </c>
      <c r="H68" s="11" t="n">
        <v>2</v>
      </c>
      <c r="I68" s="11" t="n">
        <v>1</v>
      </c>
      <c r="J68" s="11" t="n">
        <v>1</v>
      </c>
      <c r="K68" s="12" t="s">
        <v>2043</v>
      </c>
      <c r="L68" s="11" t="n">
        <v>9</v>
      </c>
      <c r="M68" s="12" t="s">
        <v>1246</v>
      </c>
      <c r="N68" s="11" t="n">
        <v>7</v>
      </c>
      <c r="O68" s="13" t="s">
        <v>2044</v>
      </c>
      <c r="P68" s="13" t="s">
        <v>5310</v>
      </c>
      <c r="Q68" s="11" t="n">
        <v>4</v>
      </c>
      <c r="R68" s="11" t="n">
        <v>4</v>
      </c>
      <c r="S68" s="11" t="n">
        <v>4</v>
      </c>
      <c r="T68" s="11" t="n">
        <v>4</v>
      </c>
      <c r="U68" s="11" t="n">
        <v>3</v>
      </c>
      <c r="V68" s="11" t="n">
        <v>4</v>
      </c>
      <c r="W68" s="11" t="n">
        <v>3</v>
      </c>
      <c r="X68" s="11" t="n">
        <v>2</v>
      </c>
      <c r="Y68" s="14" t="s">
        <v>2045</v>
      </c>
      <c r="Z68" s="14" t="s">
        <v>5310</v>
      </c>
      <c r="AA68" s="15" t="s">
        <v>2046</v>
      </c>
      <c r="AB68" s="15" t="s">
        <v>5310</v>
      </c>
      <c r="AC68" s="16" t="s">
        <v>2047</v>
      </c>
      <c r="AD68" s="16" t="s">
        <v>5310</v>
      </c>
      <c r="AE68" s="11" t="n">
        <v>4</v>
      </c>
      <c r="AF68" s="11" t="n">
        <v>4</v>
      </c>
      <c r="AG68" s="11" t="n">
        <v>4</v>
      </c>
      <c r="AH68" s="11" t="n">
        <v>3</v>
      </c>
      <c r="AI68" s="11" t="n">
        <v>2</v>
      </c>
      <c r="AJ68" s="11" t="n">
        <v>2</v>
      </c>
      <c r="AK68" s="11" t="n">
        <v>2</v>
      </c>
      <c r="AL68" s="11" t="n">
        <v>2</v>
      </c>
      <c r="AM68" s="17" t="s">
        <v>5310</v>
      </c>
      <c r="AN68" s="17" t="s">
        <v>5310</v>
      </c>
      <c r="AO68" s="18" t="s">
        <v>5310</v>
      </c>
      <c r="AP68" s="18" t="s">
        <v>5310</v>
      </c>
      <c r="AQ68" s="19" t="s">
        <v>5310</v>
      </c>
      <c r="AR68" s="19" t="s">
        <v>5310</v>
      </c>
      <c r="AS68" s="11" t="s">
        <v>5310</v>
      </c>
      <c r="AT68" s="11" t="s">
        <v>5310</v>
      </c>
      <c r="AU68" s="11" t="s">
        <v>5310</v>
      </c>
      <c r="AV68" s="11" t="s">
        <v>5310</v>
      </c>
      <c r="AW68" s="11" t="s">
        <v>5310</v>
      </c>
      <c r="AX68" s="11" t="s">
        <v>5310</v>
      </c>
      <c r="AY68" s="11" t="s">
        <v>5310</v>
      </c>
      <c r="AZ68" s="11" t="s">
        <v>5310</v>
      </c>
      <c r="BA68" s="11" t="n">
        <v>2</v>
      </c>
      <c r="BB68" s="20" t="s">
        <v>5310</v>
      </c>
      <c r="BC68" s="20" t="s">
        <v>5310</v>
      </c>
      <c r="BD68" s="20" t="s">
        <v>5310</v>
      </c>
      <c r="BE68" s="20" t="s">
        <v>5310</v>
      </c>
      <c r="BF68" s="21" t="s">
        <v>5310</v>
      </c>
      <c r="BG68" s="21" t="s">
        <v>5310</v>
      </c>
      <c r="BH68" s="21" t="s">
        <v>5310</v>
      </c>
      <c r="BI68" s="21" t="s">
        <v>5310</v>
      </c>
      <c r="BJ68" s="22" t="s">
        <v>5310</v>
      </c>
      <c r="BK68" s="22" t="s">
        <v>5310</v>
      </c>
      <c r="BL68" s="22" t="s">
        <v>5310</v>
      </c>
      <c r="BM68" s="22" t="s">
        <v>5310</v>
      </c>
      <c r="BN68" s="11" t="s">
        <v>5310</v>
      </c>
      <c r="BO68" s="11" t="s">
        <v>5310</v>
      </c>
      <c r="BP68" s="11" t="s">
        <v>5310</v>
      </c>
      <c r="BQ68" s="11" t="s">
        <v>5310</v>
      </c>
      <c r="BR68" s="11" t="s">
        <v>5310</v>
      </c>
      <c r="BS68" s="11" t="s">
        <v>5310</v>
      </c>
      <c r="BT68" s="11" t="s">
        <v>5310</v>
      </c>
      <c r="BU68" s="11" t="s">
        <v>5310</v>
      </c>
      <c r="BV68" s="12" t="s">
        <v>1563</v>
      </c>
      <c r="BW68" s="11" t="n">
        <v>1</v>
      </c>
      <c r="BX68" s="11" t="n">
        <v>1</v>
      </c>
      <c r="BY68" s="12" t="s">
        <v>2048</v>
      </c>
      <c r="BZ68" s="12" t="s">
        <v>2049</v>
      </c>
      <c r="CA68" s="12" t="s">
        <v>2050</v>
      </c>
      <c r="CB68" s="35" t="n">
        <v>4</v>
      </c>
      <c r="CC68" s="35" t="n">
        <v>78</v>
      </c>
      <c r="CD68" s="35" t="n">
        <v>137</v>
      </c>
      <c r="CE68" s="35" t="n">
        <v>2816</v>
      </c>
      <c r="CF68" s="35" t="n">
        <v>0</v>
      </c>
      <c r="CG68" s="35" t="n">
        <v>480</v>
      </c>
      <c r="CH68" s="35" t="n">
        <v>0</v>
      </c>
      <c r="CI68" s="35" t="n">
        <v>2956</v>
      </c>
      <c r="CJ68" s="35" t="n">
        <v>2696</v>
      </c>
      <c r="CK68" s="35" t="n">
        <v>2770</v>
      </c>
      <c r="CL68" s="35" t="n">
        <v>4837</v>
      </c>
      <c r="CM68" s="35" t="n">
        <v>4888</v>
      </c>
      <c r="CN68" s="35" t="n">
        <v>0</v>
      </c>
      <c r="CO68" s="35" t="n">
        <v>0</v>
      </c>
      <c r="CP68" s="35" t="n">
        <v>4893</v>
      </c>
      <c r="CQ68" s="35" t="n">
        <v>0</v>
      </c>
      <c r="CR68" s="35" t="n">
        <v>0</v>
      </c>
    </row>
    <row r="69" customFormat="false" ht="12.75" hidden="false" customHeight="false" outlineLevel="0" collapsed="false">
      <c r="A69" s="11" t="n">
        <v>4103987</v>
      </c>
      <c r="B69" s="12" t="s">
        <v>2057</v>
      </c>
      <c r="C69" s="35" t="n">
        <v>5593927</v>
      </c>
      <c r="D69" s="11" t="n">
        <v>4</v>
      </c>
      <c r="E69" s="11" t="n">
        <v>3</v>
      </c>
      <c r="F69" s="11" t="n">
        <v>1</v>
      </c>
      <c r="G69" s="11" t="n">
        <v>4</v>
      </c>
      <c r="H69" s="11" t="n">
        <v>2</v>
      </c>
      <c r="I69" s="11" t="n">
        <v>1</v>
      </c>
      <c r="J69" s="11" t="n">
        <v>1</v>
      </c>
      <c r="K69" s="12" t="s">
        <v>2058</v>
      </c>
      <c r="L69" s="11" t="n">
        <v>6</v>
      </c>
      <c r="M69" s="12" t="s">
        <v>2059</v>
      </c>
      <c r="N69" s="11" t="n">
        <v>23</v>
      </c>
      <c r="O69" s="13" t="s">
        <v>2060</v>
      </c>
      <c r="P69" s="13" t="s">
        <v>5310</v>
      </c>
      <c r="Q69" s="11" t="n">
        <v>3</v>
      </c>
      <c r="R69" s="11" t="n">
        <v>4</v>
      </c>
      <c r="S69" s="11" t="n">
        <v>4</v>
      </c>
      <c r="T69" s="11" t="n">
        <v>2</v>
      </c>
      <c r="U69" s="11" t="n">
        <v>2</v>
      </c>
      <c r="V69" s="11" t="n">
        <v>3</v>
      </c>
      <c r="W69" s="11" t="n">
        <v>2</v>
      </c>
      <c r="X69" s="11" t="n">
        <v>2</v>
      </c>
      <c r="Y69" s="14" t="s">
        <v>2061</v>
      </c>
      <c r="Z69" s="14" t="s">
        <v>5310</v>
      </c>
      <c r="AA69" s="15" t="s">
        <v>2062</v>
      </c>
      <c r="AB69" s="15" t="s">
        <v>5310</v>
      </c>
      <c r="AC69" s="16" t="s">
        <v>2063</v>
      </c>
      <c r="AD69" s="16" t="s">
        <v>5310</v>
      </c>
      <c r="AE69" s="11" t="n">
        <v>3</v>
      </c>
      <c r="AF69" s="11" t="n">
        <v>3</v>
      </c>
      <c r="AG69" s="11" t="n">
        <v>3</v>
      </c>
      <c r="AH69" s="11" t="n">
        <v>2</v>
      </c>
      <c r="AI69" s="11" t="n">
        <v>2</v>
      </c>
      <c r="AJ69" s="11" t="n">
        <v>2</v>
      </c>
      <c r="AK69" s="11" t="n">
        <v>2</v>
      </c>
      <c r="AL69" s="11" t="n">
        <v>2</v>
      </c>
      <c r="AM69" s="17" t="s">
        <v>2064</v>
      </c>
      <c r="AN69" s="17" t="s">
        <v>5310</v>
      </c>
      <c r="AO69" s="18" t="s">
        <v>2065</v>
      </c>
      <c r="AP69" s="18" t="s">
        <v>5310</v>
      </c>
      <c r="AQ69" s="19" t="s">
        <v>2066</v>
      </c>
      <c r="AR69" s="19" t="s">
        <v>5310</v>
      </c>
      <c r="AS69" s="11" t="n">
        <v>2</v>
      </c>
      <c r="AT69" s="11" t="n">
        <v>2</v>
      </c>
      <c r="AU69" s="11" t="n">
        <v>2</v>
      </c>
      <c r="AV69" s="11" t="n">
        <v>2</v>
      </c>
      <c r="AW69" s="11" t="n">
        <v>2</v>
      </c>
      <c r="AX69" s="11" t="n">
        <v>2</v>
      </c>
      <c r="AY69" s="11" t="n">
        <v>2</v>
      </c>
      <c r="AZ69" s="11" t="n">
        <v>2</v>
      </c>
      <c r="BA69" s="11" t="n">
        <v>1</v>
      </c>
      <c r="BB69" s="20" t="s">
        <v>5310</v>
      </c>
      <c r="BC69" s="20" t="s">
        <v>2067</v>
      </c>
      <c r="BD69" s="20" t="s">
        <v>5310</v>
      </c>
      <c r="BE69" s="20" t="s">
        <v>5310</v>
      </c>
      <c r="BF69" s="21" t="s">
        <v>5310</v>
      </c>
      <c r="BG69" s="21" t="s">
        <v>2068</v>
      </c>
      <c r="BH69" s="21" t="s">
        <v>5310</v>
      </c>
      <c r="BI69" s="21" t="s">
        <v>5310</v>
      </c>
      <c r="BJ69" s="22" t="s">
        <v>5310</v>
      </c>
      <c r="BK69" s="22" t="s">
        <v>2069</v>
      </c>
      <c r="BL69" s="22" t="s">
        <v>5310</v>
      </c>
      <c r="BM69" s="22" t="s">
        <v>5310</v>
      </c>
      <c r="BN69" s="11" t="n">
        <v>3</v>
      </c>
      <c r="BO69" s="11" t="n">
        <v>2</v>
      </c>
      <c r="BP69" s="11" t="n">
        <v>2</v>
      </c>
      <c r="BQ69" s="11" t="n">
        <v>2</v>
      </c>
      <c r="BR69" s="11" t="n">
        <v>2</v>
      </c>
      <c r="BS69" s="11" t="n">
        <v>2</v>
      </c>
      <c r="BT69" s="11" t="n">
        <v>2</v>
      </c>
      <c r="BU69" s="11" t="n">
        <v>2</v>
      </c>
      <c r="BV69" s="12" t="s">
        <v>2071</v>
      </c>
      <c r="BW69" s="11" t="n">
        <v>1</v>
      </c>
      <c r="BX69" s="11" t="n">
        <v>0</v>
      </c>
      <c r="BY69" s="12" t="s">
        <v>2072</v>
      </c>
      <c r="BZ69" s="12" t="s">
        <v>2073</v>
      </c>
      <c r="CA69" s="12" t="s">
        <v>2074</v>
      </c>
      <c r="CB69" s="35" t="n">
        <v>4</v>
      </c>
      <c r="CC69" s="35" t="n">
        <v>117</v>
      </c>
      <c r="CD69" s="35" t="n">
        <v>207</v>
      </c>
      <c r="CE69" s="35" t="n">
        <v>4800</v>
      </c>
      <c r="CF69" s="35" t="n">
        <v>3580</v>
      </c>
      <c r="CG69" s="35" t="n">
        <v>511</v>
      </c>
      <c r="CH69" s="35" t="n">
        <v>5060</v>
      </c>
      <c r="CI69" s="35" t="n">
        <v>2203</v>
      </c>
      <c r="CJ69" s="35" t="n">
        <v>2009</v>
      </c>
      <c r="CK69" s="35" t="n">
        <v>2054</v>
      </c>
      <c r="CL69" s="35" t="n">
        <v>3281</v>
      </c>
      <c r="CM69" s="35" t="n">
        <v>3307</v>
      </c>
      <c r="CN69" s="35" t="n">
        <v>4763</v>
      </c>
      <c r="CO69" s="35" t="n">
        <v>4783</v>
      </c>
      <c r="CP69" s="35" t="n">
        <v>4792</v>
      </c>
      <c r="CQ69" s="35" t="n">
        <v>6183</v>
      </c>
      <c r="CR69" s="35" t="n">
        <v>6206</v>
      </c>
    </row>
    <row r="70" customFormat="false" ht="12.75" hidden="false" customHeight="false" outlineLevel="0" collapsed="false">
      <c r="A70" s="11" t="n">
        <v>4106816</v>
      </c>
      <c r="B70" s="12" t="s">
        <v>2090</v>
      </c>
      <c r="C70" s="35" t="n">
        <v>5593927</v>
      </c>
      <c r="D70" s="11" t="n">
        <v>4</v>
      </c>
      <c r="E70" s="11" t="n">
        <v>2</v>
      </c>
      <c r="F70" s="11" t="n">
        <v>3</v>
      </c>
      <c r="G70" s="11" t="n">
        <v>1</v>
      </c>
      <c r="H70" s="11" t="n">
        <v>4</v>
      </c>
      <c r="I70" s="11" t="n">
        <v>1</v>
      </c>
      <c r="J70" s="11" t="n">
        <v>1</v>
      </c>
      <c r="K70" s="12" t="s">
        <v>307</v>
      </c>
      <c r="L70" s="11" t="n">
        <v>6</v>
      </c>
      <c r="M70" s="12" t="s">
        <v>2091</v>
      </c>
      <c r="N70" s="11" t="n">
        <v>28</v>
      </c>
      <c r="O70" s="13" t="s">
        <v>5310</v>
      </c>
      <c r="P70" s="13" t="s">
        <v>2092</v>
      </c>
      <c r="Q70" s="11" t="n">
        <v>5</v>
      </c>
      <c r="R70" s="11" t="n">
        <v>5</v>
      </c>
      <c r="S70" s="11" t="n">
        <v>3</v>
      </c>
      <c r="T70" s="11" t="n">
        <v>4</v>
      </c>
      <c r="U70" s="11" t="n">
        <v>3</v>
      </c>
      <c r="V70" s="11" t="n">
        <v>3</v>
      </c>
      <c r="W70" s="11" t="n">
        <v>3</v>
      </c>
      <c r="X70" s="11" t="n">
        <v>2</v>
      </c>
      <c r="Y70" s="14" t="s">
        <v>5310</v>
      </c>
      <c r="Z70" s="14" t="s">
        <v>2093</v>
      </c>
      <c r="AA70" s="15" t="s">
        <v>5310</v>
      </c>
      <c r="AB70" s="15" t="s">
        <v>2094</v>
      </c>
      <c r="AC70" s="16" t="s">
        <v>5310</v>
      </c>
      <c r="AD70" s="16" t="s">
        <v>2095</v>
      </c>
      <c r="AE70" s="11" t="n">
        <v>1</v>
      </c>
      <c r="AF70" s="11" t="n">
        <v>1</v>
      </c>
      <c r="AG70" s="11" t="n">
        <v>1</v>
      </c>
      <c r="AH70" s="11" t="n">
        <v>4</v>
      </c>
      <c r="AI70" s="11" t="n">
        <v>4</v>
      </c>
      <c r="AJ70" s="11" t="n">
        <v>0</v>
      </c>
      <c r="AK70" s="11" t="n">
        <v>5</v>
      </c>
      <c r="AL70" s="11" t="n">
        <v>2</v>
      </c>
      <c r="AM70" s="17" t="s">
        <v>5310</v>
      </c>
      <c r="AN70" s="17" t="s">
        <v>2096</v>
      </c>
      <c r="AO70" s="18" t="s">
        <v>5310</v>
      </c>
      <c r="AP70" s="18" t="s">
        <v>2097</v>
      </c>
      <c r="AQ70" s="19" t="s">
        <v>5310</v>
      </c>
      <c r="AR70" s="19" t="s">
        <v>2098</v>
      </c>
      <c r="AS70" s="11" t="n">
        <v>3</v>
      </c>
      <c r="AT70" s="11" t="n">
        <v>2</v>
      </c>
      <c r="AU70" s="11" t="n">
        <v>2</v>
      </c>
      <c r="AV70" s="11" t="n">
        <v>4</v>
      </c>
      <c r="AW70" s="11" t="n">
        <v>5</v>
      </c>
      <c r="AX70" s="11" t="n">
        <v>5</v>
      </c>
      <c r="AY70" s="11" t="n">
        <v>5</v>
      </c>
      <c r="AZ70" s="11" t="n">
        <v>3</v>
      </c>
      <c r="BA70" s="11" t="n">
        <v>1</v>
      </c>
      <c r="BB70" s="20" t="s">
        <v>2099</v>
      </c>
      <c r="BC70" s="20" t="s">
        <v>5310</v>
      </c>
      <c r="BD70" s="20" t="s">
        <v>5310</v>
      </c>
      <c r="BE70" s="20" t="s">
        <v>5310</v>
      </c>
      <c r="BF70" s="21" t="s">
        <v>2100</v>
      </c>
      <c r="BG70" s="21" t="s">
        <v>5310</v>
      </c>
      <c r="BH70" s="21" t="s">
        <v>5310</v>
      </c>
      <c r="BI70" s="21" t="s">
        <v>5310</v>
      </c>
      <c r="BJ70" s="22" t="s">
        <v>2101</v>
      </c>
      <c r="BK70" s="22" t="s">
        <v>5310</v>
      </c>
      <c r="BL70" s="22" t="s">
        <v>5310</v>
      </c>
      <c r="BM70" s="22" t="s">
        <v>5310</v>
      </c>
      <c r="BN70" s="11" t="n">
        <v>2</v>
      </c>
      <c r="BO70" s="11" t="n">
        <v>2</v>
      </c>
      <c r="BP70" s="11" t="n">
        <v>2</v>
      </c>
      <c r="BQ70" s="11" t="n">
        <v>5</v>
      </c>
      <c r="BR70" s="11" t="n">
        <v>5</v>
      </c>
      <c r="BS70" s="11" t="n">
        <v>5</v>
      </c>
      <c r="BT70" s="11" t="n">
        <v>0</v>
      </c>
      <c r="BU70" s="11" t="n">
        <v>2</v>
      </c>
      <c r="BV70" s="12" t="s">
        <v>2102</v>
      </c>
      <c r="BW70" s="11" t="n">
        <v>0</v>
      </c>
      <c r="BX70" s="11" t="n">
        <v>1</v>
      </c>
      <c r="BY70" s="12" t="s">
        <v>2103</v>
      </c>
      <c r="BZ70" s="12" t="s">
        <v>2104</v>
      </c>
      <c r="CA70" s="12" t="s">
        <v>2105</v>
      </c>
      <c r="CB70" s="35" t="n">
        <v>6167</v>
      </c>
      <c r="CC70" s="35" t="n">
        <v>6247</v>
      </c>
      <c r="CD70" s="35" t="n">
        <v>6292</v>
      </c>
      <c r="CE70" s="35" t="n">
        <v>11435</v>
      </c>
      <c r="CF70" s="35" t="n">
        <v>8012</v>
      </c>
      <c r="CG70" s="35" t="n">
        <v>10240</v>
      </c>
      <c r="CH70" s="35" t="n">
        <v>6649</v>
      </c>
      <c r="CI70" s="35" t="n">
        <v>11690</v>
      </c>
      <c r="CJ70" s="35" t="n">
        <v>7796</v>
      </c>
      <c r="CK70" s="35" t="n">
        <v>7838</v>
      </c>
      <c r="CL70" s="35" t="n">
        <v>9895</v>
      </c>
      <c r="CM70" s="35" t="n">
        <v>9920</v>
      </c>
      <c r="CN70" s="35" t="n">
        <v>11402</v>
      </c>
      <c r="CO70" s="35" t="n">
        <v>11430</v>
      </c>
      <c r="CP70" s="35" t="n">
        <v>11433</v>
      </c>
      <c r="CQ70" s="35" t="n">
        <v>12755</v>
      </c>
      <c r="CR70" s="35" t="n">
        <v>12783</v>
      </c>
    </row>
    <row r="71" customFormat="false" ht="12.75" hidden="false" customHeight="false" outlineLevel="0" collapsed="false">
      <c r="A71" s="11" t="n">
        <v>4107242</v>
      </c>
      <c r="B71" s="12" t="s">
        <v>2147</v>
      </c>
      <c r="C71" s="35" t="n">
        <v>5593927</v>
      </c>
      <c r="D71" s="11" t="n">
        <v>4</v>
      </c>
      <c r="E71" s="11" t="n">
        <v>1</v>
      </c>
      <c r="F71" s="11" t="n">
        <v>2</v>
      </c>
      <c r="G71" s="11" t="n">
        <v>4</v>
      </c>
      <c r="H71" s="11" t="n">
        <v>3</v>
      </c>
      <c r="I71" s="11" t="n">
        <v>1</v>
      </c>
      <c r="J71" s="11" t="n">
        <v>1</v>
      </c>
      <c r="K71" s="12" t="s">
        <v>2148</v>
      </c>
      <c r="L71" s="11" t="n">
        <v>7</v>
      </c>
      <c r="M71" s="12" t="s">
        <v>509</v>
      </c>
      <c r="N71" s="11" t="n">
        <v>11</v>
      </c>
      <c r="O71" s="13" t="s">
        <v>2149</v>
      </c>
      <c r="P71" s="13" t="s">
        <v>5310</v>
      </c>
      <c r="Q71" s="11" t="n">
        <v>2</v>
      </c>
      <c r="R71" s="11" t="n">
        <v>2</v>
      </c>
      <c r="S71" s="11" t="n">
        <v>3</v>
      </c>
      <c r="T71" s="11" t="n">
        <v>2</v>
      </c>
      <c r="U71" s="11" t="n">
        <v>3</v>
      </c>
      <c r="V71" s="11" t="n">
        <v>2</v>
      </c>
      <c r="W71" s="11" t="n">
        <v>3</v>
      </c>
      <c r="X71" s="11" t="n">
        <v>2</v>
      </c>
      <c r="Y71" s="14" t="s">
        <v>5310</v>
      </c>
      <c r="Z71" s="14" t="s">
        <v>2150</v>
      </c>
      <c r="AA71" s="15" t="s">
        <v>5310</v>
      </c>
      <c r="AB71" s="15" t="s">
        <v>2151</v>
      </c>
      <c r="AC71" s="16" t="s">
        <v>5310</v>
      </c>
      <c r="AD71" s="16" t="s">
        <v>2152</v>
      </c>
      <c r="AE71" s="11" t="n">
        <v>4</v>
      </c>
      <c r="AF71" s="11" t="n">
        <v>4</v>
      </c>
      <c r="AG71" s="11" t="n">
        <v>4</v>
      </c>
      <c r="AH71" s="11" t="n">
        <v>4</v>
      </c>
      <c r="AI71" s="11" t="n">
        <v>4</v>
      </c>
      <c r="AJ71" s="11" t="n">
        <v>2</v>
      </c>
      <c r="AK71" s="11" t="n">
        <v>3</v>
      </c>
      <c r="AL71" s="11" t="n">
        <v>2</v>
      </c>
      <c r="AM71" s="17" t="s">
        <v>5310</v>
      </c>
      <c r="AN71" s="17" t="s">
        <v>2153</v>
      </c>
      <c r="AO71" s="18" t="s">
        <v>5310</v>
      </c>
      <c r="AP71" s="18" t="s">
        <v>2154</v>
      </c>
      <c r="AQ71" s="19" t="s">
        <v>5310</v>
      </c>
      <c r="AR71" s="19" t="s">
        <v>2155</v>
      </c>
      <c r="AS71" s="11" t="n">
        <v>1</v>
      </c>
      <c r="AT71" s="11" t="n">
        <v>3</v>
      </c>
      <c r="AU71" s="11" t="n">
        <v>4</v>
      </c>
      <c r="AV71" s="11" t="n">
        <v>2</v>
      </c>
      <c r="AW71" s="11" t="n">
        <v>3</v>
      </c>
      <c r="AX71" s="11" t="n">
        <v>2</v>
      </c>
      <c r="AY71" s="11" t="n">
        <v>3</v>
      </c>
      <c r="AZ71" s="11" t="n">
        <v>2</v>
      </c>
      <c r="BA71" s="11" t="n">
        <v>1</v>
      </c>
      <c r="BB71" s="20" t="s">
        <v>5310</v>
      </c>
      <c r="BC71" s="20" t="s">
        <v>5310</v>
      </c>
      <c r="BD71" s="20" t="s">
        <v>5310</v>
      </c>
      <c r="BE71" s="20" t="s">
        <v>2156</v>
      </c>
      <c r="BF71" s="21" t="s">
        <v>5310</v>
      </c>
      <c r="BG71" s="21" t="s">
        <v>5310</v>
      </c>
      <c r="BH71" s="21" t="s">
        <v>5310</v>
      </c>
      <c r="BI71" s="21" t="s">
        <v>2157</v>
      </c>
      <c r="BJ71" s="22" t="s">
        <v>5310</v>
      </c>
      <c r="BK71" s="22" t="s">
        <v>5310</v>
      </c>
      <c r="BL71" s="22" t="s">
        <v>5310</v>
      </c>
      <c r="BM71" s="22" t="s">
        <v>2158</v>
      </c>
      <c r="BN71" s="11" t="n">
        <v>4</v>
      </c>
      <c r="BO71" s="11" t="n">
        <v>4</v>
      </c>
      <c r="BP71" s="11" t="n">
        <v>4</v>
      </c>
      <c r="BQ71" s="11" t="n">
        <v>2</v>
      </c>
      <c r="BR71" s="11" t="n">
        <v>2</v>
      </c>
      <c r="BS71" s="11" t="n">
        <v>3</v>
      </c>
      <c r="BT71" s="11" t="n">
        <v>2</v>
      </c>
      <c r="BU71" s="11" t="n">
        <v>2</v>
      </c>
      <c r="BV71" s="12" t="s">
        <v>2160</v>
      </c>
      <c r="BW71" s="11" t="n">
        <v>1</v>
      </c>
      <c r="BX71" s="11" t="n">
        <v>0</v>
      </c>
      <c r="BY71" s="12" t="s">
        <v>2161</v>
      </c>
      <c r="BZ71" s="12" t="s">
        <v>2162</v>
      </c>
      <c r="CA71" s="12" t="s">
        <v>2163</v>
      </c>
      <c r="CB71" s="35" t="n">
        <v>10</v>
      </c>
      <c r="CC71" s="35" t="n">
        <v>37</v>
      </c>
      <c r="CD71" s="35" t="n">
        <v>610845</v>
      </c>
      <c r="CE71" s="35" t="n">
        <v>1136467</v>
      </c>
      <c r="CF71" s="35" t="n">
        <v>1136451</v>
      </c>
      <c r="CG71" s="35" t="n">
        <v>613397</v>
      </c>
      <c r="CH71" s="35" t="n">
        <v>1136471</v>
      </c>
      <c r="CI71" s="35" t="n">
        <v>617243</v>
      </c>
      <c r="CJ71" s="35" t="n">
        <v>611459</v>
      </c>
      <c r="CK71" s="35" t="n">
        <v>611604</v>
      </c>
      <c r="CL71" s="35" t="n">
        <v>616769</v>
      </c>
      <c r="CM71" s="35" t="n">
        <v>616826</v>
      </c>
      <c r="CN71" s="35" t="n">
        <v>1136458</v>
      </c>
      <c r="CO71" s="35" t="n">
        <v>1136460</v>
      </c>
      <c r="CP71" s="35" t="n">
        <v>1136462</v>
      </c>
      <c r="CQ71" s="35" t="n">
        <v>1136973</v>
      </c>
      <c r="CR71" s="35" t="n">
        <v>1137006</v>
      </c>
    </row>
    <row r="72" customFormat="false" ht="12.75" hidden="false" customHeight="false" outlineLevel="0" collapsed="false">
      <c r="A72" s="11" t="n">
        <v>4107608</v>
      </c>
      <c r="B72" s="12" t="s">
        <v>2179</v>
      </c>
      <c r="C72" s="35" t="n">
        <v>5568356</v>
      </c>
      <c r="D72" s="11" t="n">
        <v>2</v>
      </c>
      <c r="E72" s="11" t="n">
        <v>1</v>
      </c>
      <c r="F72" s="11" t="s">
        <v>5310</v>
      </c>
      <c r="G72" s="11" t="s">
        <v>5310</v>
      </c>
      <c r="H72" s="11" t="n">
        <v>2</v>
      </c>
      <c r="I72" s="11" t="n">
        <v>1</v>
      </c>
      <c r="J72" s="11" t="n">
        <v>1</v>
      </c>
      <c r="K72" s="12" t="s">
        <v>2180</v>
      </c>
      <c r="L72" s="11" t="n">
        <v>8</v>
      </c>
      <c r="M72" s="12" t="s">
        <v>870</v>
      </c>
      <c r="N72" s="11" t="n">
        <v>29</v>
      </c>
      <c r="O72" s="13" t="s">
        <v>5310</v>
      </c>
      <c r="P72" s="13" t="s">
        <v>2181</v>
      </c>
      <c r="Q72" s="11" t="n">
        <v>1</v>
      </c>
      <c r="R72" s="11" t="n">
        <v>2</v>
      </c>
      <c r="S72" s="11" t="n">
        <v>1</v>
      </c>
      <c r="T72" s="11" t="n">
        <v>1</v>
      </c>
      <c r="U72" s="11" t="n">
        <v>1</v>
      </c>
      <c r="V72" s="11" t="n">
        <v>1</v>
      </c>
      <c r="W72" s="11" t="n">
        <v>2</v>
      </c>
      <c r="X72" s="11" t="n">
        <v>1</v>
      </c>
      <c r="Y72" s="14" t="s">
        <v>2182</v>
      </c>
      <c r="Z72" s="14" t="s">
        <v>5310</v>
      </c>
      <c r="AA72" s="15" t="s">
        <v>2183</v>
      </c>
      <c r="AB72" s="15" t="s">
        <v>5310</v>
      </c>
      <c r="AC72" s="16" t="s">
        <v>2184</v>
      </c>
      <c r="AD72" s="16" t="s">
        <v>5310</v>
      </c>
      <c r="AE72" s="11" t="n">
        <v>1</v>
      </c>
      <c r="AF72" s="11" t="n">
        <v>1</v>
      </c>
      <c r="AG72" s="11" t="n">
        <v>1</v>
      </c>
      <c r="AH72" s="11" t="n">
        <v>1</v>
      </c>
      <c r="AI72" s="11" t="n">
        <v>1</v>
      </c>
      <c r="AJ72" s="11" t="n">
        <v>1</v>
      </c>
      <c r="AK72" s="11" t="n">
        <v>1</v>
      </c>
      <c r="AL72" s="11" t="n">
        <v>1</v>
      </c>
      <c r="AM72" s="17" t="s">
        <v>5310</v>
      </c>
      <c r="AN72" s="17" t="s">
        <v>5310</v>
      </c>
      <c r="AO72" s="18" t="s">
        <v>5310</v>
      </c>
      <c r="AP72" s="18" t="s">
        <v>5310</v>
      </c>
      <c r="AQ72" s="19" t="s">
        <v>5310</v>
      </c>
      <c r="AR72" s="19" t="s">
        <v>5310</v>
      </c>
      <c r="AS72" s="11" t="s">
        <v>5310</v>
      </c>
      <c r="AT72" s="11" t="s">
        <v>5310</v>
      </c>
      <c r="AU72" s="11" t="s">
        <v>5310</v>
      </c>
      <c r="AV72" s="11" t="s">
        <v>5310</v>
      </c>
      <c r="AW72" s="11" t="s">
        <v>5310</v>
      </c>
      <c r="AX72" s="11" t="s">
        <v>5310</v>
      </c>
      <c r="AY72" s="11" t="s">
        <v>5310</v>
      </c>
      <c r="AZ72" s="11" t="s">
        <v>5310</v>
      </c>
      <c r="BA72" s="11" t="n">
        <v>2</v>
      </c>
      <c r="BB72" s="20" t="s">
        <v>5310</v>
      </c>
      <c r="BC72" s="20" t="s">
        <v>5310</v>
      </c>
      <c r="BD72" s="20" t="s">
        <v>5310</v>
      </c>
      <c r="BE72" s="20" t="s">
        <v>5310</v>
      </c>
      <c r="BF72" s="21" t="s">
        <v>5310</v>
      </c>
      <c r="BG72" s="21" t="s">
        <v>5310</v>
      </c>
      <c r="BH72" s="21" t="s">
        <v>5310</v>
      </c>
      <c r="BI72" s="21" t="s">
        <v>5310</v>
      </c>
      <c r="BJ72" s="22" t="s">
        <v>5310</v>
      </c>
      <c r="BK72" s="22" t="s">
        <v>5310</v>
      </c>
      <c r="BL72" s="22" t="s">
        <v>5310</v>
      </c>
      <c r="BM72" s="22" t="s">
        <v>5310</v>
      </c>
      <c r="BN72" s="11" t="s">
        <v>5310</v>
      </c>
      <c r="BO72" s="11" t="s">
        <v>5310</v>
      </c>
      <c r="BP72" s="11" t="s">
        <v>5310</v>
      </c>
      <c r="BQ72" s="11" t="s">
        <v>5310</v>
      </c>
      <c r="BR72" s="11" t="s">
        <v>5310</v>
      </c>
      <c r="BS72" s="11" t="s">
        <v>5310</v>
      </c>
      <c r="BT72" s="11" t="s">
        <v>5310</v>
      </c>
      <c r="BU72" s="11" t="s">
        <v>5310</v>
      </c>
      <c r="BV72" s="12" t="s">
        <v>2185</v>
      </c>
      <c r="BW72" s="11" t="n">
        <v>1</v>
      </c>
      <c r="BX72" s="11" t="n">
        <v>1</v>
      </c>
      <c r="BY72" s="12" t="s">
        <v>2186</v>
      </c>
      <c r="BZ72" s="12" t="s">
        <v>2187</v>
      </c>
      <c r="CA72" s="12" t="s">
        <v>2188</v>
      </c>
      <c r="CB72" s="35" t="n">
        <v>12</v>
      </c>
      <c r="CC72" s="35" t="n">
        <v>39</v>
      </c>
      <c r="CD72" s="35" t="n">
        <v>56</v>
      </c>
      <c r="CE72" s="35" t="n">
        <v>1975</v>
      </c>
      <c r="CF72" s="35" t="n">
        <v>868</v>
      </c>
      <c r="CG72" s="35" t="n">
        <v>0</v>
      </c>
      <c r="CH72" s="35" t="n">
        <v>0</v>
      </c>
      <c r="CI72" s="35" t="n">
        <v>2665</v>
      </c>
      <c r="CJ72" s="35" t="n">
        <v>1857</v>
      </c>
      <c r="CK72" s="35" t="n">
        <v>1928</v>
      </c>
      <c r="CL72" s="35" t="n">
        <v>3495</v>
      </c>
      <c r="CM72" s="35" t="n">
        <v>3513</v>
      </c>
      <c r="CN72" s="35" t="n">
        <v>0</v>
      </c>
      <c r="CO72" s="35" t="n">
        <v>0</v>
      </c>
      <c r="CP72" s="35" t="n">
        <v>3517</v>
      </c>
      <c r="CQ72" s="35" t="n">
        <v>0</v>
      </c>
      <c r="CR72" s="35" t="n">
        <v>0</v>
      </c>
    </row>
    <row r="73" customFormat="false" ht="12.75" hidden="false" customHeight="false" outlineLevel="0" collapsed="false">
      <c r="A73" s="11" t="n">
        <v>4107747</v>
      </c>
      <c r="B73" s="12" t="s">
        <v>2199</v>
      </c>
      <c r="C73" s="35" t="n">
        <v>5593927</v>
      </c>
      <c r="D73" s="11" t="n">
        <v>2</v>
      </c>
      <c r="E73" s="11" t="n">
        <v>2</v>
      </c>
      <c r="F73" s="11" t="n">
        <v>1</v>
      </c>
      <c r="G73" s="11" t="s">
        <v>5310</v>
      </c>
      <c r="H73" s="11" t="s">
        <v>5310</v>
      </c>
      <c r="I73" s="11" t="n">
        <v>1</v>
      </c>
      <c r="J73" s="11" t="n">
        <v>1</v>
      </c>
      <c r="K73" s="12" t="s">
        <v>307</v>
      </c>
      <c r="L73" s="11" t="n">
        <v>5</v>
      </c>
      <c r="M73" s="12" t="s">
        <v>805</v>
      </c>
      <c r="N73" s="11" t="n">
        <v>22</v>
      </c>
      <c r="O73" s="13" t="s">
        <v>5310</v>
      </c>
      <c r="P73" s="13" t="s">
        <v>2200</v>
      </c>
      <c r="Q73" s="11" t="n">
        <v>5</v>
      </c>
      <c r="R73" s="11" t="n">
        <v>5</v>
      </c>
      <c r="S73" s="11" t="n">
        <v>5</v>
      </c>
      <c r="T73" s="11" t="n">
        <v>2</v>
      </c>
      <c r="U73" s="11" t="n">
        <v>2</v>
      </c>
      <c r="V73" s="11" t="n">
        <v>3</v>
      </c>
      <c r="W73" s="11" t="n">
        <v>4</v>
      </c>
      <c r="X73" s="11" t="n">
        <v>1</v>
      </c>
      <c r="Y73" s="14" t="s">
        <v>5310</v>
      </c>
      <c r="Z73" s="14" t="s">
        <v>2201</v>
      </c>
      <c r="AA73" s="15" t="s">
        <v>5310</v>
      </c>
      <c r="AB73" s="15" t="s">
        <v>2202</v>
      </c>
      <c r="AC73" s="16" t="s">
        <v>5310</v>
      </c>
      <c r="AD73" s="16" t="s">
        <v>2203</v>
      </c>
      <c r="AE73" s="11" t="n">
        <v>2</v>
      </c>
      <c r="AF73" s="11" t="n">
        <v>4</v>
      </c>
      <c r="AG73" s="11" t="n">
        <v>4</v>
      </c>
      <c r="AH73" s="11" t="n">
        <v>2</v>
      </c>
      <c r="AI73" s="11" t="n">
        <v>3</v>
      </c>
      <c r="AJ73" s="11" t="n">
        <v>3</v>
      </c>
      <c r="AK73" s="11" t="n">
        <v>4</v>
      </c>
      <c r="AL73" s="11" t="n">
        <v>1</v>
      </c>
      <c r="AM73" s="17" t="s">
        <v>5310</v>
      </c>
      <c r="AN73" s="17" t="s">
        <v>5310</v>
      </c>
      <c r="AO73" s="18" t="s">
        <v>5310</v>
      </c>
      <c r="AP73" s="18" t="s">
        <v>5310</v>
      </c>
      <c r="AQ73" s="19" t="s">
        <v>5310</v>
      </c>
      <c r="AR73" s="19" t="s">
        <v>5310</v>
      </c>
      <c r="AS73" s="11" t="s">
        <v>5310</v>
      </c>
      <c r="AT73" s="11" t="s">
        <v>5310</v>
      </c>
      <c r="AU73" s="11" t="s">
        <v>5310</v>
      </c>
      <c r="AV73" s="11" t="s">
        <v>5310</v>
      </c>
      <c r="AW73" s="11" t="s">
        <v>5310</v>
      </c>
      <c r="AX73" s="11" t="s">
        <v>5310</v>
      </c>
      <c r="AY73" s="11" t="s">
        <v>5310</v>
      </c>
      <c r="AZ73" s="11" t="s">
        <v>5310</v>
      </c>
      <c r="BA73" s="11" t="n">
        <v>2</v>
      </c>
      <c r="BB73" s="20" t="s">
        <v>5310</v>
      </c>
      <c r="BC73" s="20" t="s">
        <v>5310</v>
      </c>
      <c r="BD73" s="20" t="s">
        <v>5310</v>
      </c>
      <c r="BE73" s="20" t="s">
        <v>5310</v>
      </c>
      <c r="BF73" s="21" t="s">
        <v>5310</v>
      </c>
      <c r="BG73" s="21" t="s">
        <v>5310</v>
      </c>
      <c r="BH73" s="21" t="s">
        <v>5310</v>
      </c>
      <c r="BI73" s="21" t="s">
        <v>5310</v>
      </c>
      <c r="BJ73" s="22" t="s">
        <v>5310</v>
      </c>
      <c r="BK73" s="22" t="s">
        <v>5310</v>
      </c>
      <c r="BL73" s="22" t="s">
        <v>5310</v>
      </c>
      <c r="BM73" s="22" t="s">
        <v>5310</v>
      </c>
      <c r="BN73" s="11" t="s">
        <v>5310</v>
      </c>
      <c r="BO73" s="11" t="s">
        <v>5310</v>
      </c>
      <c r="BP73" s="11" t="s">
        <v>5310</v>
      </c>
      <c r="BQ73" s="11" t="s">
        <v>5310</v>
      </c>
      <c r="BR73" s="11" t="s">
        <v>5310</v>
      </c>
      <c r="BS73" s="11" t="s">
        <v>5310</v>
      </c>
      <c r="BT73" s="11" t="s">
        <v>5310</v>
      </c>
      <c r="BU73" s="11" t="s">
        <v>5310</v>
      </c>
      <c r="BV73" s="12" t="s">
        <v>2204</v>
      </c>
      <c r="BW73" s="11" t="n">
        <v>0</v>
      </c>
      <c r="BX73" s="11" t="n">
        <v>1</v>
      </c>
      <c r="BY73" s="12" t="s">
        <v>2205</v>
      </c>
      <c r="BZ73" s="12" t="s">
        <v>2206</v>
      </c>
      <c r="CA73" s="12" t="s">
        <v>2207</v>
      </c>
      <c r="CB73" s="35" t="n">
        <v>5</v>
      </c>
      <c r="CC73" s="35" t="n">
        <v>108</v>
      </c>
      <c r="CD73" s="35" t="n">
        <v>158</v>
      </c>
      <c r="CE73" s="35" t="n">
        <v>12498</v>
      </c>
      <c r="CF73" s="35" t="n">
        <v>47912</v>
      </c>
      <c r="CG73" s="35" t="n">
        <v>1632</v>
      </c>
      <c r="CH73" s="35" t="n">
        <v>0</v>
      </c>
      <c r="CI73" s="35" t="n">
        <v>0</v>
      </c>
      <c r="CJ73" s="35" t="n">
        <v>5532</v>
      </c>
      <c r="CK73" s="35" t="n">
        <v>5621</v>
      </c>
      <c r="CL73" s="35" t="n">
        <v>49700</v>
      </c>
      <c r="CM73" s="35" t="n">
        <v>49800</v>
      </c>
      <c r="CN73" s="35" t="n">
        <v>0</v>
      </c>
      <c r="CO73" s="35" t="n">
        <v>0</v>
      </c>
      <c r="CP73" s="35" t="n">
        <v>49814</v>
      </c>
      <c r="CQ73" s="35" t="n">
        <v>0</v>
      </c>
      <c r="CR73" s="35" t="n">
        <v>0</v>
      </c>
    </row>
    <row r="74" customFormat="false" ht="12.75" hidden="false" customHeight="false" outlineLevel="0" collapsed="false">
      <c r="A74" s="11" t="n">
        <v>4107815</v>
      </c>
      <c r="B74" s="12" t="s">
        <v>2217</v>
      </c>
      <c r="C74" s="35" t="n">
        <v>5593927</v>
      </c>
      <c r="D74" s="11" t="n">
        <v>4</v>
      </c>
      <c r="E74" s="11" t="n">
        <v>1</v>
      </c>
      <c r="F74" s="11" t="n">
        <v>2</v>
      </c>
      <c r="G74" s="11" t="n">
        <v>4</v>
      </c>
      <c r="H74" s="11" t="n">
        <v>3</v>
      </c>
      <c r="I74" s="11" t="n">
        <v>1</v>
      </c>
      <c r="J74" s="11" t="n">
        <v>1</v>
      </c>
      <c r="K74" s="12" t="s">
        <v>692</v>
      </c>
      <c r="L74" s="11" t="n">
        <v>6</v>
      </c>
      <c r="M74" s="12" t="s">
        <v>1102</v>
      </c>
      <c r="N74" s="11" t="n">
        <v>3</v>
      </c>
      <c r="O74" s="13" t="s">
        <v>2218</v>
      </c>
      <c r="P74" s="13" t="s">
        <v>5310</v>
      </c>
      <c r="Q74" s="11" t="n">
        <v>2</v>
      </c>
      <c r="R74" s="11" t="n">
        <v>2</v>
      </c>
      <c r="S74" s="11" t="n">
        <v>3</v>
      </c>
      <c r="T74" s="11" t="n">
        <v>2</v>
      </c>
      <c r="U74" s="11" t="n">
        <v>3</v>
      </c>
      <c r="V74" s="11" t="n">
        <v>2</v>
      </c>
      <c r="W74" s="11" t="n">
        <v>2</v>
      </c>
      <c r="X74" s="11" t="n">
        <v>1</v>
      </c>
      <c r="Y74" s="14" t="s">
        <v>2219</v>
      </c>
      <c r="Z74" s="14" t="s">
        <v>5310</v>
      </c>
      <c r="AA74" s="15" t="s">
        <v>2220</v>
      </c>
      <c r="AB74" s="15" t="s">
        <v>5310</v>
      </c>
      <c r="AC74" s="16" t="s">
        <v>2221</v>
      </c>
      <c r="AD74" s="16" t="s">
        <v>5310</v>
      </c>
      <c r="AE74" s="11" t="n">
        <v>4</v>
      </c>
      <c r="AF74" s="11" t="n">
        <v>4</v>
      </c>
      <c r="AG74" s="11" t="n">
        <v>4</v>
      </c>
      <c r="AH74" s="11" t="n">
        <v>4</v>
      </c>
      <c r="AI74" s="11" t="n">
        <v>4</v>
      </c>
      <c r="AJ74" s="11" t="n">
        <v>2</v>
      </c>
      <c r="AK74" s="11" t="n">
        <v>3</v>
      </c>
      <c r="AL74" s="11" t="n">
        <v>2</v>
      </c>
      <c r="AM74" s="17" t="s">
        <v>2222</v>
      </c>
      <c r="AN74" s="17" t="s">
        <v>5310</v>
      </c>
      <c r="AO74" s="18" t="s">
        <v>2223</v>
      </c>
      <c r="AP74" s="18" t="s">
        <v>5310</v>
      </c>
      <c r="AQ74" s="19" t="s">
        <v>2224</v>
      </c>
      <c r="AR74" s="19" t="s">
        <v>5310</v>
      </c>
      <c r="AS74" s="11" t="n">
        <v>2</v>
      </c>
      <c r="AT74" s="11" t="n">
        <v>3</v>
      </c>
      <c r="AU74" s="11" t="n">
        <v>4</v>
      </c>
      <c r="AV74" s="11" t="n">
        <v>3</v>
      </c>
      <c r="AW74" s="11" t="n">
        <v>2</v>
      </c>
      <c r="AX74" s="11" t="n">
        <v>2</v>
      </c>
      <c r="AY74" s="11" t="n">
        <v>4</v>
      </c>
      <c r="AZ74" s="11" t="n">
        <v>3</v>
      </c>
      <c r="BA74" s="11" t="n">
        <v>1</v>
      </c>
      <c r="BB74" s="20" t="s">
        <v>5310</v>
      </c>
      <c r="BC74" s="20" t="s">
        <v>5310</v>
      </c>
      <c r="BD74" s="20" t="s">
        <v>2225</v>
      </c>
      <c r="BE74" s="20" t="s">
        <v>5310</v>
      </c>
      <c r="BF74" s="21" t="s">
        <v>5310</v>
      </c>
      <c r="BG74" s="21" t="s">
        <v>5310</v>
      </c>
      <c r="BH74" s="21" t="s">
        <v>2226</v>
      </c>
      <c r="BI74" s="21" t="s">
        <v>5310</v>
      </c>
      <c r="BJ74" s="22" t="s">
        <v>5310</v>
      </c>
      <c r="BK74" s="22" t="s">
        <v>5310</v>
      </c>
      <c r="BL74" s="22" t="s">
        <v>2227</v>
      </c>
      <c r="BM74" s="22" t="s">
        <v>5310</v>
      </c>
      <c r="BN74" s="11" t="n">
        <v>4</v>
      </c>
      <c r="BO74" s="11" t="n">
        <v>5</v>
      </c>
      <c r="BP74" s="11" t="n">
        <v>4</v>
      </c>
      <c r="BQ74" s="11" t="n">
        <v>2</v>
      </c>
      <c r="BR74" s="11" t="n">
        <v>2</v>
      </c>
      <c r="BS74" s="11" t="n">
        <v>3</v>
      </c>
      <c r="BT74" s="11" t="n">
        <v>2</v>
      </c>
      <c r="BU74" s="11" t="n">
        <v>1</v>
      </c>
      <c r="BV74" s="12" t="s">
        <v>2229</v>
      </c>
      <c r="BW74" s="11" t="n">
        <v>1</v>
      </c>
      <c r="BX74" s="11" t="n">
        <v>0</v>
      </c>
      <c r="BY74" s="12" t="s">
        <v>2230</v>
      </c>
      <c r="BZ74" s="12" t="s">
        <v>2231</v>
      </c>
      <c r="CA74" s="12" t="s">
        <v>2232</v>
      </c>
      <c r="CB74" s="35" t="n">
        <v>6</v>
      </c>
      <c r="CC74" s="35" t="n">
        <v>35</v>
      </c>
      <c r="CD74" s="35" t="n">
        <v>610505</v>
      </c>
      <c r="CE74" s="35" t="n">
        <v>1132891</v>
      </c>
      <c r="CF74" s="35" t="n">
        <v>610555</v>
      </c>
      <c r="CG74" s="35" t="n">
        <v>611290</v>
      </c>
      <c r="CH74" s="35" t="n">
        <v>1133646</v>
      </c>
      <c r="CI74" s="35" t="n">
        <v>616634</v>
      </c>
      <c r="CJ74" s="35" t="n">
        <v>611114</v>
      </c>
      <c r="CK74" s="35" t="n">
        <v>611261</v>
      </c>
      <c r="CL74" s="35" t="n">
        <v>616438</v>
      </c>
      <c r="CM74" s="35" t="n">
        <v>616484</v>
      </c>
      <c r="CN74" s="35" t="n">
        <v>620359</v>
      </c>
      <c r="CO74" s="35" t="n">
        <v>620403</v>
      </c>
      <c r="CP74" s="35" t="n">
        <v>1132873</v>
      </c>
      <c r="CQ74" s="35" t="n">
        <v>1135992</v>
      </c>
      <c r="CR74" s="35" t="n">
        <v>1136040</v>
      </c>
    </row>
    <row r="75" customFormat="false" ht="12.75" hidden="false" customHeight="false" outlineLevel="0" collapsed="false">
      <c r="A75" s="11" t="n">
        <v>4108131</v>
      </c>
      <c r="B75" s="12" t="s">
        <v>2248</v>
      </c>
      <c r="C75" s="35" t="n">
        <v>5593927</v>
      </c>
      <c r="D75" s="11" t="n">
        <v>4</v>
      </c>
      <c r="E75" s="11" t="n">
        <v>3</v>
      </c>
      <c r="F75" s="11" t="n">
        <v>1</v>
      </c>
      <c r="G75" s="11" t="n">
        <v>4</v>
      </c>
      <c r="H75" s="11" t="n">
        <v>2</v>
      </c>
      <c r="I75" s="11" t="n">
        <v>1</v>
      </c>
      <c r="J75" s="11" t="n">
        <v>1</v>
      </c>
      <c r="K75" s="12" t="s">
        <v>2249</v>
      </c>
      <c r="L75" s="11" t="n">
        <v>7</v>
      </c>
      <c r="M75" s="12" t="s">
        <v>396</v>
      </c>
      <c r="N75" s="11" t="n">
        <v>18</v>
      </c>
      <c r="O75" s="13" t="s">
        <v>5310</v>
      </c>
      <c r="P75" s="13" t="s">
        <v>2250</v>
      </c>
      <c r="Q75" s="11" t="n">
        <v>3</v>
      </c>
      <c r="R75" s="11" t="n">
        <v>3</v>
      </c>
      <c r="S75" s="11" t="n">
        <v>3</v>
      </c>
      <c r="T75" s="11" t="n">
        <v>2</v>
      </c>
      <c r="U75" s="11" t="n">
        <v>1</v>
      </c>
      <c r="V75" s="11" t="n">
        <v>1</v>
      </c>
      <c r="W75" s="11" t="n">
        <v>1</v>
      </c>
      <c r="X75" s="11" t="n">
        <v>1</v>
      </c>
      <c r="Y75" s="14" t="s">
        <v>5310</v>
      </c>
      <c r="Z75" s="14" t="s">
        <v>2251</v>
      </c>
      <c r="AA75" s="15" t="s">
        <v>5310</v>
      </c>
      <c r="AB75" s="15" t="s">
        <v>2252</v>
      </c>
      <c r="AC75" s="16" t="s">
        <v>5310</v>
      </c>
      <c r="AD75" s="16" t="s">
        <v>2253</v>
      </c>
      <c r="AE75" s="11" t="n">
        <v>1</v>
      </c>
      <c r="AF75" s="11" t="n">
        <v>1</v>
      </c>
      <c r="AG75" s="11" t="n">
        <v>1</v>
      </c>
      <c r="AH75" s="11" t="n">
        <v>1</v>
      </c>
      <c r="AI75" s="11" t="n">
        <v>1</v>
      </c>
      <c r="AJ75" s="11" t="n">
        <v>1</v>
      </c>
      <c r="AK75" s="11" t="n">
        <v>1</v>
      </c>
      <c r="AL75" s="11" t="n">
        <v>1</v>
      </c>
      <c r="AM75" s="17" t="s">
        <v>5310</v>
      </c>
      <c r="AN75" s="17" t="s">
        <v>2254</v>
      </c>
      <c r="AO75" s="18" t="s">
        <v>5310</v>
      </c>
      <c r="AP75" s="18" t="s">
        <v>2255</v>
      </c>
      <c r="AQ75" s="19" t="s">
        <v>5310</v>
      </c>
      <c r="AR75" s="19" t="s">
        <v>2256</v>
      </c>
      <c r="AS75" s="11" t="n">
        <v>2</v>
      </c>
      <c r="AT75" s="11" t="n">
        <v>2</v>
      </c>
      <c r="AU75" s="11" t="n">
        <v>2</v>
      </c>
      <c r="AV75" s="11" t="n">
        <v>2</v>
      </c>
      <c r="AW75" s="11" t="n">
        <v>2</v>
      </c>
      <c r="AX75" s="11" t="n">
        <v>3</v>
      </c>
      <c r="AY75" s="11" t="n">
        <v>2</v>
      </c>
      <c r="AZ75" s="11" t="n">
        <v>2</v>
      </c>
      <c r="BA75" s="11" t="n">
        <v>1</v>
      </c>
      <c r="BB75" s="20" t="s">
        <v>5310</v>
      </c>
      <c r="BC75" s="20" t="s">
        <v>2257</v>
      </c>
      <c r="BD75" s="20" t="s">
        <v>5310</v>
      </c>
      <c r="BE75" s="20" t="s">
        <v>5310</v>
      </c>
      <c r="BF75" s="21" t="s">
        <v>5310</v>
      </c>
      <c r="BG75" s="21" t="s">
        <v>2258</v>
      </c>
      <c r="BH75" s="21" t="s">
        <v>5310</v>
      </c>
      <c r="BI75" s="21" t="s">
        <v>5310</v>
      </c>
      <c r="BJ75" s="22" t="s">
        <v>5310</v>
      </c>
      <c r="BK75" s="22" t="s">
        <v>2259</v>
      </c>
      <c r="BL75" s="22" t="s">
        <v>5310</v>
      </c>
      <c r="BM75" s="22" t="s">
        <v>5310</v>
      </c>
      <c r="BN75" s="11" t="n">
        <v>4</v>
      </c>
      <c r="BO75" s="11" t="n">
        <v>4</v>
      </c>
      <c r="BP75" s="11" t="n">
        <v>4</v>
      </c>
      <c r="BQ75" s="11" t="n">
        <v>2</v>
      </c>
      <c r="BR75" s="11" t="n">
        <v>2</v>
      </c>
      <c r="BS75" s="11" t="n">
        <v>2</v>
      </c>
      <c r="BT75" s="11" t="n">
        <v>2</v>
      </c>
      <c r="BU75" s="11" t="n">
        <v>2</v>
      </c>
      <c r="BV75" s="12" t="s">
        <v>2260</v>
      </c>
      <c r="BW75" s="11" t="n">
        <v>1</v>
      </c>
      <c r="BX75" s="11" t="n">
        <v>1</v>
      </c>
      <c r="BY75" s="12" t="s">
        <v>2261</v>
      </c>
      <c r="BZ75" s="12" t="s">
        <v>2262</v>
      </c>
      <c r="CA75" s="12" t="s">
        <v>2263</v>
      </c>
      <c r="CB75" s="35" t="n">
        <v>1418</v>
      </c>
      <c r="CC75" s="35" t="n">
        <v>1438</v>
      </c>
      <c r="CD75" s="35" t="n">
        <v>1453</v>
      </c>
      <c r="CE75" s="35" t="n">
        <v>17574</v>
      </c>
      <c r="CF75" s="35" t="n">
        <v>16603</v>
      </c>
      <c r="CG75" s="35" t="n">
        <v>3047</v>
      </c>
      <c r="CH75" s="35" t="n">
        <v>20173</v>
      </c>
      <c r="CI75" s="35" t="n">
        <v>3972</v>
      </c>
      <c r="CJ75" s="35" t="n">
        <v>3053</v>
      </c>
      <c r="CK75" s="35" t="n">
        <v>3087</v>
      </c>
      <c r="CL75" s="35" t="n">
        <v>4931</v>
      </c>
      <c r="CM75" s="35" t="n">
        <v>4951</v>
      </c>
      <c r="CN75" s="35" t="n">
        <v>17526</v>
      </c>
      <c r="CO75" s="35" t="n">
        <v>17550</v>
      </c>
      <c r="CP75" s="35" t="n">
        <v>17552</v>
      </c>
      <c r="CQ75" s="35" t="n">
        <v>20195</v>
      </c>
      <c r="CR75" s="35" t="n">
        <v>20216</v>
      </c>
    </row>
    <row r="76" customFormat="false" ht="12.75" hidden="false" customHeight="false" outlineLevel="0" collapsed="false">
      <c r="A76" s="11" t="n">
        <v>4108267</v>
      </c>
      <c r="B76" s="12" t="s">
        <v>2279</v>
      </c>
      <c r="C76" s="35" t="n">
        <v>5593927</v>
      </c>
      <c r="D76" s="11" t="n">
        <v>4</v>
      </c>
      <c r="E76" s="11" t="n">
        <v>2</v>
      </c>
      <c r="F76" s="11" t="n">
        <v>3</v>
      </c>
      <c r="G76" s="11" t="n">
        <v>1</v>
      </c>
      <c r="H76" s="11" t="n">
        <v>4</v>
      </c>
      <c r="I76" s="11" t="n">
        <v>1</v>
      </c>
      <c r="J76" s="11" t="n">
        <v>1</v>
      </c>
      <c r="K76" s="12" t="s">
        <v>2280</v>
      </c>
      <c r="L76" s="11" t="n">
        <v>6</v>
      </c>
      <c r="M76" s="12" t="s">
        <v>1228</v>
      </c>
      <c r="N76" s="11" t="n">
        <v>29</v>
      </c>
      <c r="O76" s="13" t="s">
        <v>5310</v>
      </c>
      <c r="P76" s="13" t="s">
        <v>2281</v>
      </c>
      <c r="Q76" s="11" t="n">
        <v>2</v>
      </c>
      <c r="R76" s="11" t="n">
        <v>3</v>
      </c>
      <c r="S76" s="11" t="n">
        <v>4</v>
      </c>
      <c r="T76" s="11" t="n">
        <v>3</v>
      </c>
      <c r="U76" s="11" t="n">
        <v>2</v>
      </c>
      <c r="V76" s="11" t="n">
        <v>2</v>
      </c>
      <c r="W76" s="11" t="n">
        <v>4</v>
      </c>
      <c r="X76" s="11" t="n">
        <v>2</v>
      </c>
      <c r="Y76" s="14" t="s">
        <v>2282</v>
      </c>
      <c r="Z76" s="14" t="s">
        <v>5310</v>
      </c>
      <c r="AA76" s="15" t="s">
        <v>2283</v>
      </c>
      <c r="AB76" s="15" t="s">
        <v>5310</v>
      </c>
      <c r="AC76" s="16" t="s">
        <v>2284</v>
      </c>
      <c r="AD76" s="16" t="s">
        <v>5310</v>
      </c>
      <c r="AE76" s="11" t="n">
        <v>3</v>
      </c>
      <c r="AF76" s="11" t="n">
        <v>2</v>
      </c>
      <c r="AG76" s="11" t="n">
        <v>5</v>
      </c>
      <c r="AH76" s="11" t="n">
        <v>2</v>
      </c>
      <c r="AI76" s="11" t="n">
        <v>2</v>
      </c>
      <c r="AJ76" s="11" t="n">
        <v>2</v>
      </c>
      <c r="AK76" s="11" t="n">
        <v>2</v>
      </c>
      <c r="AL76" s="11" t="n">
        <v>2</v>
      </c>
      <c r="AM76" s="17" t="s">
        <v>2285</v>
      </c>
      <c r="AN76" s="17" t="s">
        <v>5310</v>
      </c>
      <c r="AO76" s="18" t="s">
        <v>2286</v>
      </c>
      <c r="AP76" s="18" t="s">
        <v>5310</v>
      </c>
      <c r="AQ76" s="19" t="s">
        <v>2287</v>
      </c>
      <c r="AR76" s="19" t="s">
        <v>5310</v>
      </c>
      <c r="AS76" s="11" t="n">
        <v>4</v>
      </c>
      <c r="AT76" s="11" t="n">
        <v>4</v>
      </c>
      <c r="AU76" s="11" t="n">
        <v>4</v>
      </c>
      <c r="AV76" s="11" t="n">
        <v>2</v>
      </c>
      <c r="AW76" s="11" t="n">
        <v>2</v>
      </c>
      <c r="AX76" s="11" t="n">
        <v>2</v>
      </c>
      <c r="AY76" s="11" t="n">
        <v>2</v>
      </c>
      <c r="AZ76" s="11" t="n">
        <v>2</v>
      </c>
      <c r="BA76" s="11" t="n">
        <v>1</v>
      </c>
      <c r="BB76" s="20" t="s">
        <v>5310</v>
      </c>
      <c r="BC76" s="20" t="s">
        <v>2288</v>
      </c>
      <c r="BD76" s="20" t="s">
        <v>5310</v>
      </c>
      <c r="BE76" s="20" t="s">
        <v>5310</v>
      </c>
      <c r="BF76" s="21" t="s">
        <v>5310</v>
      </c>
      <c r="BG76" s="21" t="s">
        <v>2289</v>
      </c>
      <c r="BH76" s="21" t="s">
        <v>5310</v>
      </c>
      <c r="BI76" s="21" t="s">
        <v>5310</v>
      </c>
      <c r="BJ76" s="22" t="s">
        <v>5310</v>
      </c>
      <c r="BK76" s="22" t="s">
        <v>2290</v>
      </c>
      <c r="BL76" s="22" t="s">
        <v>5310</v>
      </c>
      <c r="BM76" s="22" t="s">
        <v>5310</v>
      </c>
      <c r="BN76" s="11" t="n">
        <v>4</v>
      </c>
      <c r="BO76" s="11" t="n">
        <v>3</v>
      </c>
      <c r="BP76" s="11" t="n">
        <v>4</v>
      </c>
      <c r="BQ76" s="11" t="n">
        <v>2</v>
      </c>
      <c r="BR76" s="11" t="n">
        <v>2</v>
      </c>
      <c r="BS76" s="11" t="n">
        <v>2</v>
      </c>
      <c r="BT76" s="11" t="n">
        <v>3</v>
      </c>
      <c r="BU76" s="11" t="n">
        <v>2</v>
      </c>
      <c r="BV76" s="12" t="s">
        <v>2292</v>
      </c>
      <c r="BW76" s="11" t="n">
        <v>0</v>
      </c>
      <c r="BX76" s="11" t="n">
        <v>0</v>
      </c>
      <c r="BY76" s="12" t="s">
        <v>2293</v>
      </c>
      <c r="BZ76" s="12" t="s">
        <v>2294</v>
      </c>
      <c r="CA76" s="12" t="s">
        <v>2295</v>
      </c>
      <c r="CB76" s="35" t="n">
        <v>3</v>
      </c>
      <c r="CC76" s="35" t="n">
        <v>2848875</v>
      </c>
      <c r="CD76" s="35" t="n">
        <v>2848925</v>
      </c>
      <c r="CE76" s="35" t="n">
        <v>2963239</v>
      </c>
      <c r="CF76" s="35" t="n">
        <v>2955154</v>
      </c>
      <c r="CG76" s="35" t="n">
        <v>2959745</v>
      </c>
      <c r="CH76" s="35" t="n">
        <v>2849342</v>
      </c>
      <c r="CI76" s="35" t="n">
        <v>2963242</v>
      </c>
      <c r="CJ76" s="35" t="n">
        <v>2955072</v>
      </c>
      <c r="CK76" s="35" t="n">
        <v>2955118</v>
      </c>
      <c r="CL76" s="35" t="n">
        <v>2959705</v>
      </c>
      <c r="CM76" s="35" t="n">
        <v>2959733</v>
      </c>
      <c r="CN76" s="35" t="n">
        <v>2963196</v>
      </c>
      <c r="CO76" s="35" t="n">
        <v>2963233</v>
      </c>
      <c r="CP76" s="35" t="n">
        <v>2963237</v>
      </c>
      <c r="CQ76" s="35" t="n">
        <v>2968076</v>
      </c>
      <c r="CR76" s="35" t="n">
        <v>2968128</v>
      </c>
    </row>
    <row r="77" customFormat="false" ht="12.75" hidden="false" customHeight="false" outlineLevel="0" collapsed="false">
      <c r="A77" s="11" t="n">
        <v>4108296</v>
      </c>
      <c r="B77" s="12" t="s">
        <v>2312</v>
      </c>
      <c r="C77" s="35" t="n">
        <v>5593927</v>
      </c>
      <c r="D77" s="11" t="n">
        <v>2</v>
      </c>
      <c r="E77" s="11" t="s">
        <v>5310</v>
      </c>
      <c r="F77" s="11" t="n">
        <v>1</v>
      </c>
      <c r="G77" s="11" t="n">
        <v>2</v>
      </c>
      <c r="H77" s="11" t="s">
        <v>5310</v>
      </c>
      <c r="I77" s="11" t="n">
        <v>1</v>
      </c>
      <c r="J77" s="11" t="n">
        <v>1</v>
      </c>
      <c r="K77" s="12" t="s">
        <v>307</v>
      </c>
      <c r="L77" s="11" t="n">
        <v>9</v>
      </c>
      <c r="M77" s="12" t="s">
        <v>1246</v>
      </c>
      <c r="N77" s="11" t="n">
        <v>17</v>
      </c>
      <c r="O77" s="13" t="s">
        <v>2313</v>
      </c>
      <c r="P77" s="13" t="s">
        <v>5310</v>
      </c>
      <c r="Q77" s="11" t="n">
        <v>2</v>
      </c>
      <c r="R77" s="11" t="n">
        <v>5</v>
      </c>
      <c r="S77" s="11" t="n">
        <v>1</v>
      </c>
      <c r="T77" s="11" t="n">
        <v>1</v>
      </c>
      <c r="U77" s="11" t="n">
        <v>2</v>
      </c>
      <c r="V77" s="11" t="n">
        <v>2</v>
      </c>
      <c r="W77" s="11" t="n">
        <v>3</v>
      </c>
      <c r="X77" s="11" t="n">
        <v>2</v>
      </c>
      <c r="Y77" s="14" t="s">
        <v>5310</v>
      </c>
      <c r="Z77" s="14" t="s">
        <v>2314</v>
      </c>
      <c r="AA77" s="15" t="s">
        <v>5310</v>
      </c>
      <c r="AB77" s="15" t="s">
        <v>2315</v>
      </c>
      <c r="AC77" s="16" t="s">
        <v>5310</v>
      </c>
      <c r="AD77" s="16" t="s">
        <v>2316</v>
      </c>
      <c r="AE77" s="11" t="n">
        <v>4</v>
      </c>
      <c r="AF77" s="11" t="n">
        <v>4</v>
      </c>
      <c r="AG77" s="11" t="n">
        <v>1</v>
      </c>
      <c r="AH77" s="11" t="n">
        <v>4</v>
      </c>
      <c r="AI77" s="11" t="n">
        <v>4</v>
      </c>
      <c r="AJ77" s="11" t="n">
        <v>2</v>
      </c>
      <c r="AK77" s="11" t="n">
        <v>4</v>
      </c>
      <c r="AL77" s="11" t="n">
        <v>3</v>
      </c>
      <c r="AM77" s="17" t="s">
        <v>5310</v>
      </c>
      <c r="AN77" s="17" t="s">
        <v>5310</v>
      </c>
      <c r="AO77" s="18" t="s">
        <v>5310</v>
      </c>
      <c r="AP77" s="18" t="s">
        <v>5310</v>
      </c>
      <c r="AQ77" s="19" t="s">
        <v>5310</v>
      </c>
      <c r="AR77" s="19" t="s">
        <v>5310</v>
      </c>
      <c r="AS77" s="11" t="s">
        <v>5310</v>
      </c>
      <c r="AT77" s="11" t="s">
        <v>5310</v>
      </c>
      <c r="AU77" s="11" t="s">
        <v>5310</v>
      </c>
      <c r="AV77" s="11" t="s">
        <v>5310</v>
      </c>
      <c r="AW77" s="11" t="s">
        <v>5310</v>
      </c>
      <c r="AX77" s="11" t="s">
        <v>5310</v>
      </c>
      <c r="AY77" s="11" t="s">
        <v>5310</v>
      </c>
      <c r="AZ77" s="11" t="s">
        <v>5310</v>
      </c>
      <c r="BA77" s="11" t="n">
        <v>2</v>
      </c>
      <c r="BB77" s="20" t="s">
        <v>5310</v>
      </c>
      <c r="BC77" s="20" t="s">
        <v>5310</v>
      </c>
      <c r="BD77" s="20" t="s">
        <v>5310</v>
      </c>
      <c r="BE77" s="20" t="s">
        <v>5310</v>
      </c>
      <c r="BF77" s="21" t="s">
        <v>5310</v>
      </c>
      <c r="BG77" s="21" t="s">
        <v>5310</v>
      </c>
      <c r="BH77" s="21" t="s">
        <v>5310</v>
      </c>
      <c r="BI77" s="21" t="s">
        <v>5310</v>
      </c>
      <c r="BJ77" s="22" t="s">
        <v>5310</v>
      </c>
      <c r="BK77" s="22" t="s">
        <v>5310</v>
      </c>
      <c r="BL77" s="22" t="s">
        <v>5310</v>
      </c>
      <c r="BM77" s="22" t="s">
        <v>5310</v>
      </c>
      <c r="BN77" s="11" t="s">
        <v>5310</v>
      </c>
      <c r="BO77" s="11" t="s">
        <v>5310</v>
      </c>
      <c r="BP77" s="11" t="s">
        <v>5310</v>
      </c>
      <c r="BQ77" s="11" t="s">
        <v>5310</v>
      </c>
      <c r="BR77" s="11" t="s">
        <v>5310</v>
      </c>
      <c r="BS77" s="11" t="s">
        <v>5310</v>
      </c>
      <c r="BT77" s="11" t="s">
        <v>5310</v>
      </c>
      <c r="BU77" s="11" t="s">
        <v>5310</v>
      </c>
      <c r="BV77" s="12" t="s">
        <v>2317</v>
      </c>
      <c r="BW77" s="11" t="n">
        <v>0</v>
      </c>
      <c r="BX77" s="11" t="n">
        <v>1</v>
      </c>
      <c r="BY77" s="12" t="s">
        <v>2318</v>
      </c>
      <c r="BZ77" s="12" t="s">
        <v>2319</v>
      </c>
      <c r="CA77" s="12" t="s">
        <v>2320</v>
      </c>
      <c r="CB77" s="35" t="n">
        <v>5</v>
      </c>
      <c r="CC77" s="35" t="n">
        <v>116</v>
      </c>
      <c r="CD77" s="35" t="n">
        <v>137</v>
      </c>
      <c r="CE77" s="35" t="n">
        <v>6929</v>
      </c>
      <c r="CF77" s="35" t="n">
        <v>0</v>
      </c>
      <c r="CG77" s="35" t="n">
        <v>699</v>
      </c>
      <c r="CH77" s="35" t="n">
        <v>8618</v>
      </c>
      <c r="CI77" s="35" t="n">
        <v>0</v>
      </c>
      <c r="CJ77" s="35" t="n">
        <v>3257</v>
      </c>
      <c r="CK77" s="35" t="n">
        <v>3614</v>
      </c>
      <c r="CL77" s="35" t="n">
        <v>10189</v>
      </c>
      <c r="CM77" s="35" t="n">
        <v>10244</v>
      </c>
      <c r="CN77" s="35" t="n">
        <v>0</v>
      </c>
      <c r="CO77" s="35" t="n">
        <v>0</v>
      </c>
      <c r="CP77" s="35" t="n">
        <v>10250</v>
      </c>
      <c r="CQ77" s="35" t="n">
        <v>0</v>
      </c>
      <c r="CR77" s="35" t="n">
        <v>0</v>
      </c>
    </row>
    <row r="78" customFormat="false" ht="12.75" hidden="false" customHeight="false" outlineLevel="0" collapsed="false">
      <c r="A78" s="11" t="n">
        <v>4111814</v>
      </c>
      <c r="B78" s="12" t="s">
        <v>1868</v>
      </c>
      <c r="C78" s="35" t="n">
        <v>5593927</v>
      </c>
      <c r="D78" s="11" t="n">
        <v>4</v>
      </c>
      <c r="E78" s="11" t="n">
        <v>1</v>
      </c>
      <c r="F78" s="11" t="n">
        <v>3</v>
      </c>
      <c r="G78" s="11" t="n">
        <v>4</v>
      </c>
      <c r="H78" s="11" t="n">
        <v>2</v>
      </c>
      <c r="I78" s="11" t="n">
        <v>1</v>
      </c>
      <c r="J78" s="11" t="n">
        <v>1</v>
      </c>
      <c r="K78" s="12" t="s">
        <v>307</v>
      </c>
      <c r="L78" s="11" t="n">
        <v>6</v>
      </c>
      <c r="M78" s="12" t="s">
        <v>2124</v>
      </c>
      <c r="N78" s="11" t="n">
        <v>28</v>
      </c>
      <c r="O78" s="13" t="s">
        <v>5310</v>
      </c>
      <c r="P78" s="13" t="s">
        <v>2329</v>
      </c>
      <c r="Q78" s="11" t="n">
        <v>1</v>
      </c>
      <c r="R78" s="11" t="n">
        <v>5</v>
      </c>
      <c r="S78" s="11" t="n">
        <v>3</v>
      </c>
      <c r="T78" s="11" t="n">
        <v>3</v>
      </c>
      <c r="U78" s="11" t="n">
        <v>3</v>
      </c>
      <c r="V78" s="11" t="n">
        <v>2</v>
      </c>
      <c r="W78" s="11" t="n">
        <v>2</v>
      </c>
      <c r="X78" s="11" t="n">
        <v>2</v>
      </c>
      <c r="Y78" s="14" t="s">
        <v>2330</v>
      </c>
      <c r="Z78" s="14" t="s">
        <v>5310</v>
      </c>
      <c r="AA78" s="15" t="s">
        <v>2331</v>
      </c>
      <c r="AB78" s="15" t="s">
        <v>5310</v>
      </c>
      <c r="AC78" s="16" t="s">
        <v>2332</v>
      </c>
      <c r="AD78" s="16" t="s">
        <v>5310</v>
      </c>
      <c r="AE78" s="11" t="n">
        <v>5</v>
      </c>
      <c r="AF78" s="11" t="n">
        <v>5</v>
      </c>
      <c r="AG78" s="11" t="n">
        <v>5</v>
      </c>
      <c r="AH78" s="11" t="n">
        <v>3</v>
      </c>
      <c r="AI78" s="11" t="n">
        <v>3</v>
      </c>
      <c r="AJ78" s="11" t="n">
        <v>3</v>
      </c>
      <c r="AK78" s="11" t="n">
        <v>3</v>
      </c>
      <c r="AL78" s="11" t="n">
        <v>3</v>
      </c>
      <c r="AM78" s="17" t="s">
        <v>5310</v>
      </c>
      <c r="AN78" s="17" t="s">
        <v>2333</v>
      </c>
      <c r="AO78" s="18" t="s">
        <v>5310</v>
      </c>
      <c r="AP78" s="18" t="s">
        <v>2334</v>
      </c>
      <c r="AQ78" s="19" t="s">
        <v>5310</v>
      </c>
      <c r="AR78" s="19" t="s">
        <v>2335</v>
      </c>
      <c r="AS78" s="11" t="n">
        <v>5</v>
      </c>
      <c r="AT78" s="11" t="n">
        <v>5</v>
      </c>
      <c r="AU78" s="11" t="n">
        <v>5</v>
      </c>
      <c r="AV78" s="11" t="n">
        <v>3</v>
      </c>
      <c r="AW78" s="11" t="n">
        <v>3</v>
      </c>
      <c r="AX78" s="11" t="n">
        <v>3</v>
      </c>
      <c r="AY78" s="11" t="n">
        <v>3</v>
      </c>
      <c r="AZ78" s="11" t="n">
        <v>3</v>
      </c>
      <c r="BA78" s="11" t="n">
        <v>1</v>
      </c>
      <c r="BB78" s="20" t="s">
        <v>5310</v>
      </c>
      <c r="BC78" s="20" t="s">
        <v>2336</v>
      </c>
      <c r="BD78" s="20" t="s">
        <v>5310</v>
      </c>
      <c r="BE78" s="20" t="s">
        <v>5310</v>
      </c>
      <c r="BF78" s="21" t="s">
        <v>5310</v>
      </c>
      <c r="BG78" s="21" t="s">
        <v>2337</v>
      </c>
      <c r="BH78" s="21" t="s">
        <v>5310</v>
      </c>
      <c r="BI78" s="21" t="s">
        <v>5310</v>
      </c>
      <c r="BJ78" s="22" t="s">
        <v>5310</v>
      </c>
      <c r="BK78" s="22" t="s">
        <v>2338</v>
      </c>
      <c r="BL78" s="22" t="s">
        <v>5310</v>
      </c>
      <c r="BM78" s="22" t="s">
        <v>5310</v>
      </c>
      <c r="BN78" s="11" t="n">
        <v>5</v>
      </c>
      <c r="BO78" s="11" t="n">
        <v>5</v>
      </c>
      <c r="BP78" s="11" t="n">
        <v>5</v>
      </c>
      <c r="BQ78" s="11" t="n">
        <v>4</v>
      </c>
      <c r="BR78" s="11" t="n">
        <v>3</v>
      </c>
      <c r="BS78" s="11" t="n">
        <v>3</v>
      </c>
      <c r="BT78" s="11" t="n">
        <v>4</v>
      </c>
      <c r="BU78" s="11" t="n">
        <v>3</v>
      </c>
      <c r="BV78" s="12" t="s">
        <v>1442</v>
      </c>
      <c r="BW78" s="11" t="n">
        <v>1</v>
      </c>
      <c r="BX78" s="11" t="n">
        <v>0</v>
      </c>
      <c r="BY78" s="12" t="s">
        <v>2339</v>
      </c>
      <c r="BZ78" s="12" t="s">
        <v>1881</v>
      </c>
      <c r="CA78" s="12" t="s">
        <v>2340</v>
      </c>
      <c r="CB78" s="35" t="n">
        <v>7</v>
      </c>
      <c r="CC78" s="35" t="n">
        <v>43</v>
      </c>
      <c r="CD78" s="35" t="n">
        <v>72</v>
      </c>
      <c r="CE78" s="35" t="n">
        <v>13128</v>
      </c>
      <c r="CF78" s="35" t="n">
        <v>294</v>
      </c>
      <c r="CG78" s="35" t="n">
        <v>10836</v>
      </c>
      <c r="CH78" s="35" t="n">
        <v>17730</v>
      </c>
      <c r="CI78" s="35" t="n">
        <v>7652</v>
      </c>
      <c r="CJ78" s="35" t="n">
        <v>4734</v>
      </c>
      <c r="CK78" s="35" t="n">
        <v>4818</v>
      </c>
      <c r="CL78" s="35" t="n">
        <v>7690</v>
      </c>
      <c r="CM78" s="35" t="n">
        <v>7768</v>
      </c>
      <c r="CN78" s="35" t="n">
        <v>13102</v>
      </c>
      <c r="CO78" s="35" t="n">
        <v>13113</v>
      </c>
      <c r="CP78" s="35" t="n">
        <v>13116</v>
      </c>
      <c r="CQ78" s="35" t="n">
        <v>17785</v>
      </c>
      <c r="CR78" s="35" t="n">
        <v>17851</v>
      </c>
    </row>
    <row r="79" customFormat="false" ht="12.75" hidden="false" customHeight="false" outlineLevel="0" collapsed="false">
      <c r="A79" s="11" t="n">
        <v>4112224</v>
      </c>
      <c r="B79" s="12" t="s">
        <v>2357</v>
      </c>
      <c r="C79" s="35" t="n">
        <v>5593927</v>
      </c>
      <c r="D79" s="11" t="n">
        <v>4</v>
      </c>
      <c r="E79" s="11" t="n">
        <v>2</v>
      </c>
      <c r="F79" s="11" t="n">
        <v>3</v>
      </c>
      <c r="G79" s="11" t="n">
        <v>1</v>
      </c>
      <c r="H79" s="11" t="n">
        <v>4</v>
      </c>
      <c r="I79" s="11" t="n">
        <v>1</v>
      </c>
      <c r="J79" s="11" t="n">
        <v>1</v>
      </c>
      <c r="K79" s="12" t="s">
        <v>307</v>
      </c>
      <c r="L79" s="11" t="n">
        <v>5</v>
      </c>
      <c r="M79" s="12" t="s">
        <v>870</v>
      </c>
      <c r="N79" s="11" t="n">
        <v>12</v>
      </c>
      <c r="O79" s="13" t="s">
        <v>2358</v>
      </c>
      <c r="P79" s="13" t="s">
        <v>5310</v>
      </c>
      <c r="Q79" s="11" t="n">
        <v>3</v>
      </c>
      <c r="R79" s="11" t="n">
        <v>5</v>
      </c>
      <c r="S79" s="11" t="n">
        <v>5</v>
      </c>
      <c r="T79" s="11" t="n">
        <v>2</v>
      </c>
      <c r="U79" s="11" t="n">
        <v>2</v>
      </c>
      <c r="V79" s="11" t="n">
        <v>2</v>
      </c>
      <c r="W79" s="11" t="n">
        <v>4</v>
      </c>
      <c r="X79" s="11" t="n">
        <v>2</v>
      </c>
      <c r="Y79" s="14" t="s">
        <v>5310</v>
      </c>
      <c r="Z79" s="14" t="s">
        <v>2359</v>
      </c>
      <c r="AA79" s="15" t="s">
        <v>5310</v>
      </c>
      <c r="AB79" s="15" t="s">
        <v>2360</v>
      </c>
      <c r="AC79" s="16" t="s">
        <v>5310</v>
      </c>
      <c r="AD79" s="16" t="s">
        <v>2361</v>
      </c>
      <c r="AE79" s="11" t="n">
        <v>2</v>
      </c>
      <c r="AF79" s="11" t="n">
        <v>4</v>
      </c>
      <c r="AG79" s="11" t="n">
        <v>3</v>
      </c>
      <c r="AH79" s="11" t="n">
        <v>2</v>
      </c>
      <c r="AI79" s="11" t="n">
        <v>2</v>
      </c>
      <c r="AJ79" s="11" t="n">
        <v>2</v>
      </c>
      <c r="AK79" s="11" t="n">
        <v>2</v>
      </c>
      <c r="AL79" s="11" t="n">
        <v>2</v>
      </c>
      <c r="AM79" s="17" t="s">
        <v>5310</v>
      </c>
      <c r="AN79" s="17" t="s">
        <v>2362</v>
      </c>
      <c r="AO79" s="18" t="s">
        <v>5310</v>
      </c>
      <c r="AP79" s="18" t="s">
        <v>2363</v>
      </c>
      <c r="AQ79" s="19" t="s">
        <v>5310</v>
      </c>
      <c r="AR79" s="19" t="s">
        <v>2364</v>
      </c>
      <c r="AS79" s="11" t="n">
        <v>5</v>
      </c>
      <c r="AT79" s="11" t="n">
        <v>5</v>
      </c>
      <c r="AU79" s="11" t="n">
        <v>5</v>
      </c>
      <c r="AV79" s="11" t="n">
        <v>1</v>
      </c>
      <c r="AW79" s="11" t="n">
        <v>1</v>
      </c>
      <c r="AX79" s="11" t="n">
        <v>2</v>
      </c>
      <c r="AY79" s="11" t="n">
        <v>1</v>
      </c>
      <c r="AZ79" s="11" t="n">
        <v>1</v>
      </c>
      <c r="BA79" s="11" t="n">
        <v>1</v>
      </c>
      <c r="BB79" s="20" t="s">
        <v>5310</v>
      </c>
      <c r="BC79" s="20" t="s">
        <v>2365</v>
      </c>
      <c r="BD79" s="20" t="s">
        <v>5310</v>
      </c>
      <c r="BE79" s="20" t="s">
        <v>5310</v>
      </c>
      <c r="BF79" s="21" t="s">
        <v>5310</v>
      </c>
      <c r="BG79" s="21" t="s">
        <v>2366</v>
      </c>
      <c r="BH79" s="21" t="s">
        <v>5310</v>
      </c>
      <c r="BI79" s="21" t="s">
        <v>5310</v>
      </c>
      <c r="BJ79" s="22" t="s">
        <v>5310</v>
      </c>
      <c r="BK79" s="22" t="s">
        <v>2367</v>
      </c>
      <c r="BL79" s="22" t="s">
        <v>5310</v>
      </c>
      <c r="BM79" s="22" t="s">
        <v>5310</v>
      </c>
      <c r="BN79" s="11" t="n">
        <v>1</v>
      </c>
      <c r="BO79" s="11" t="n">
        <v>1</v>
      </c>
      <c r="BP79" s="11" t="n">
        <v>1</v>
      </c>
      <c r="BQ79" s="11" t="n">
        <v>2</v>
      </c>
      <c r="BR79" s="11" t="n">
        <v>2</v>
      </c>
      <c r="BS79" s="11" t="n">
        <v>2</v>
      </c>
      <c r="BT79" s="11" t="n">
        <v>2</v>
      </c>
      <c r="BU79" s="11" t="n">
        <v>2</v>
      </c>
      <c r="BV79" s="12" t="s">
        <v>2368</v>
      </c>
      <c r="BW79" s="11" t="n">
        <v>1</v>
      </c>
      <c r="BX79" s="11" t="n">
        <v>1</v>
      </c>
      <c r="BY79" s="12" t="s">
        <v>2369</v>
      </c>
      <c r="BZ79" s="12" t="s">
        <v>2370</v>
      </c>
      <c r="CA79" s="12" t="s">
        <v>2371</v>
      </c>
      <c r="CB79" s="35" t="n">
        <v>4</v>
      </c>
      <c r="CC79" s="35" t="n">
        <v>24</v>
      </c>
      <c r="CD79" s="35" t="n">
        <v>46</v>
      </c>
      <c r="CE79" s="35" t="n">
        <v>5358</v>
      </c>
      <c r="CF79" s="35" t="n">
        <v>5343</v>
      </c>
      <c r="CG79" s="35" t="n">
        <v>3964</v>
      </c>
      <c r="CH79" s="35" t="n">
        <v>194</v>
      </c>
      <c r="CI79" s="35" t="n">
        <v>5471</v>
      </c>
      <c r="CJ79" s="35" t="n">
        <v>1522</v>
      </c>
      <c r="CK79" s="35" t="n">
        <v>1558</v>
      </c>
      <c r="CL79" s="35" t="n">
        <v>2696</v>
      </c>
      <c r="CM79" s="35" t="n">
        <v>2729</v>
      </c>
      <c r="CN79" s="35" t="n">
        <v>5350</v>
      </c>
      <c r="CO79" s="35" t="n">
        <v>5352</v>
      </c>
      <c r="CP79" s="35" t="n">
        <v>5354</v>
      </c>
      <c r="CQ79" s="35" t="n">
        <v>6328</v>
      </c>
      <c r="CR79" s="35" t="n">
        <v>6346</v>
      </c>
    </row>
    <row r="80" customFormat="false" ht="12.75" hidden="false" customHeight="false" outlineLevel="0" collapsed="false">
      <c r="A80" s="11" t="n">
        <v>4113210</v>
      </c>
      <c r="B80" s="12" t="s">
        <v>2385</v>
      </c>
      <c r="C80" s="35" t="n">
        <v>5593927</v>
      </c>
      <c r="D80" s="11" t="n">
        <v>3</v>
      </c>
      <c r="E80" s="11" t="n">
        <v>1</v>
      </c>
      <c r="F80" s="11" t="n">
        <v>2</v>
      </c>
      <c r="G80" s="11" t="s">
        <v>5310</v>
      </c>
      <c r="H80" s="11" t="n">
        <v>3</v>
      </c>
      <c r="I80" s="11" t="n">
        <v>1</v>
      </c>
      <c r="J80" s="11" t="n">
        <v>1</v>
      </c>
      <c r="K80" s="12" t="s">
        <v>509</v>
      </c>
      <c r="L80" s="11" t="n">
        <v>8</v>
      </c>
      <c r="M80" s="12" t="s">
        <v>2386</v>
      </c>
      <c r="N80" s="11" t="n">
        <v>7</v>
      </c>
      <c r="O80" s="13" t="s">
        <v>5310</v>
      </c>
      <c r="P80" s="13" t="s">
        <v>2387</v>
      </c>
      <c r="Q80" s="11" t="n">
        <v>2</v>
      </c>
      <c r="R80" s="11" t="n">
        <v>4</v>
      </c>
      <c r="S80" s="11" t="n">
        <v>4</v>
      </c>
      <c r="T80" s="11" t="n">
        <v>2</v>
      </c>
      <c r="U80" s="11" t="n">
        <v>3</v>
      </c>
      <c r="V80" s="11" t="n">
        <v>2</v>
      </c>
      <c r="W80" s="11" t="n">
        <v>2</v>
      </c>
      <c r="X80" s="11" t="n">
        <v>2</v>
      </c>
      <c r="Y80" s="14" t="s">
        <v>5310</v>
      </c>
      <c r="Z80" s="14" t="s">
        <v>2388</v>
      </c>
      <c r="AA80" s="15" t="s">
        <v>5310</v>
      </c>
      <c r="AB80" s="15" t="s">
        <v>2389</v>
      </c>
      <c r="AC80" s="16" t="s">
        <v>5310</v>
      </c>
      <c r="AD80" s="16" t="s">
        <v>2390</v>
      </c>
      <c r="AE80" s="11" t="n">
        <v>4</v>
      </c>
      <c r="AF80" s="11" t="n">
        <v>4</v>
      </c>
      <c r="AG80" s="11" t="n">
        <v>4</v>
      </c>
      <c r="AH80" s="11" t="n">
        <v>3</v>
      </c>
      <c r="AI80" s="11" t="n">
        <v>2</v>
      </c>
      <c r="AJ80" s="11" t="n">
        <v>3</v>
      </c>
      <c r="AK80" s="11" t="n">
        <v>2</v>
      </c>
      <c r="AL80" s="11" t="n">
        <v>2</v>
      </c>
      <c r="AM80" s="17" t="s">
        <v>5310</v>
      </c>
      <c r="AN80" s="17" t="s">
        <v>2391</v>
      </c>
      <c r="AO80" s="18" t="s">
        <v>5310</v>
      </c>
      <c r="AP80" s="18" t="s">
        <v>2392</v>
      </c>
      <c r="AQ80" s="19" t="s">
        <v>5310</v>
      </c>
      <c r="AR80" s="19" t="s">
        <v>2393</v>
      </c>
      <c r="AS80" s="11" t="n">
        <v>3</v>
      </c>
      <c r="AT80" s="11" t="n">
        <v>4</v>
      </c>
      <c r="AU80" s="11" t="n">
        <v>4</v>
      </c>
      <c r="AV80" s="11" t="n">
        <v>4</v>
      </c>
      <c r="AW80" s="11" t="n">
        <v>3</v>
      </c>
      <c r="AX80" s="11" t="n">
        <v>4</v>
      </c>
      <c r="AY80" s="11" t="n">
        <v>2</v>
      </c>
      <c r="AZ80" s="11" t="n">
        <v>2</v>
      </c>
      <c r="BA80" s="11" t="n">
        <v>2</v>
      </c>
      <c r="BB80" s="20" t="s">
        <v>5310</v>
      </c>
      <c r="BC80" s="20" t="s">
        <v>5310</v>
      </c>
      <c r="BD80" s="20" t="s">
        <v>5310</v>
      </c>
      <c r="BE80" s="20" t="s">
        <v>5310</v>
      </c>
      <c r="BF80" s="21" t="s">
        <v>5310</v>
      </c>
      <c r="BG80" s="21" t="s">
        <v>5310</v>
      </c>
      <c r="BH80" s="21" t="s">
        <v>5310</v>
      </c>
      <c r="BI80" s="21" t="s">
        <v>5310</v>
      </c>
      <c r="BJ80" s="22" t="s">
        <v>5310</v>
      </c>
      <c r="BK80" s="22" t="s">
        <v>5310</v>
      </c>
      <c r="BL80" s="22" t="s">
        <v>5310</v>
      </c>
      <c r="BM80" s="22" t="s">
        <v>5310</v>
      </c>
      <c r="BN80" s="11" t="s">
        <v>5310</v>
      </c>
      <c r="BO80" s="11" t="s">
        <v>5310</v>
      </c>
      <c r="BP80" s="11" t="s">
        <v>5310</v>
      </c>
      <c r="BQ80" s="11" t="s">
        <v>5310</v>
      </c>
      <c r="BR80" s="11" t="s">
        <v>5310</v>
      </c>
      <c r="BS80" s="11" t="s">
        <v>5310</v>
      </c>
      <c r="BT80" s="11" t="s">
        <v>5310</v>
      </c>
      <c r="BU80" s="11" t="s">
        <v>5310</v>
      </c>
      <c r="BV80" s="12" t="s">
        <v>2395</v>
      </c>
      <c r="BW80" s="11" t="n">
        <v>0</v>
      </c>
      <c r="BX80" s="11" t="n">
        <v>1</v>
      </c>
      <c r="BY80" s="12" t="s">
        <v>2396</v>
      </c>
      <c r="BZ80" s="12" t="s">
        <v>2397</v>
      </c>
      <c r="CA80" s="12" t="s">
        <v>2398</v>
      </c>
      <c r="CB80" s="35" t="n">
        <v>605</v>
      </c>
      <c r="CC80" s="35" t="n">
        <v>631</v>
      </c>
      <c r="CD80" s="35" t="n">
        <v>694</v>
      </c>
      <c r="CE80" s="35" t="n">
        <v>6679</v>
      </c>
      <c r="CF80" s="35" t="n">
        <v>3401</v>
      </c>
      <c r="CG80" s="35" t="n">
        <v>4883</v>
      </c>
      <c r="CH80" s="35" t="n">
        <v>0</v>
      </c>
      <c r="CI80" s="35" t="n">
        <v>8325</v>
      </c>
      <c r="CJ80" s="35" t="n">
        <v>3536</v>
      </c>
      <c r="CK80" s="35" t="n">
        <v>3695</v>
      </c>
      <c r="CL80" s="35" t="n">
        <v>6524</v>
      </c>
      <c r="CM80" s="35" t="n">
        <v>6664</v>
      </c>
      <c r="CN80" s="35" t="n">
        <v>9171</v>
      </c>
      <c r="CO80" s="35" t="n">
        <v>9223</v>
      </c>
      <c r="CP80" s="35" t="n">
        <v>9238</v>
      </c>
      <c r="CQ80" s="35" t="n">
        <v>0</v>
      </c>
      <c r="CR80" s="35" t="n">
        <v>0</v>
      </c>
    </row>
    <row r="81" customFormat="false" ht="12.75" hidden="false" customHeight="false" outlineLevel="0" collapsed="false">
      <c r="A81" s="11" t="n">
        <v>4113469</v>
      </c>
      <c r="B81" s="12" t="s">
        <v>2413</v>
      </c>
      <c r="C81" s="35" t="n">
        <v>5593927</v>
      </c>
      <c r="D81" s="11" t="n">
        <v>2</v>
      </c>
      <c r="E81" s="11" t="n">
        <v>2</v>
      </c>
      <c r="F81" s="11" t="n">
        <v>1</v>
      </c>
      <c r="G81" s="11" t="s">
        <v>5310</v>
      </c>
      <c r="H81" s="11" t="s">
        <v>5310</v>
      </c>
      <c r="I81" s="11" t="n">
        <v>1</v>
      </c>
      <c r="J81" s="11" t="n">
        <v>1</v>
      </c>
      <c r="K81" s="12" t="s">
        <v>2414</v>
      </c>
      <c r="L81" s="11" t="n">
        <v>8</v>
      </c>
      <c r="M81" s="12" t="s">
        <v>2415</v>
      </c>
      <c r="N81" s="11" t="n">
        <v>11</v>
      </c>
      <c r="O81" s="13" t="s">
        <v>5310</v>
      </c>
      <c r="P81" s="13" t="s">
        <v>2416</v>
      </c>
      <c r="Q81" s="11" t="n">
        <v>4</v>
      </c>
      <c r="R81" s="11" t="n">
        <v>4</v>
      </c>
      <c r="S81" s="11" t="n">
        <v>3</v>
      </c>
      <c r="T81" s="11" t="n">
        <v>2</v>
      </c>
      <c r="U81" s="11" t="n">
        <v>2</v>
      </c>
      <c r="V81" s="11" t="n">
        <v>3</v>
      </c>
      <c r="W81" s="11" t="n">
        <v>3</v>
      </c>
      <c r="X81" s="11" t="n">
        <v>2</v>
      </c>
      <c r="Y81" s="14" t="s">
        <v>2417</v>
      </c>
      <c r="Z81" s="14" t="s">
        <v>5310</v>
      </c>
      <c r="AA81" s="15" t="s">
        <v>2418</v>
      </c>
      <c r="AB81" s="15" t="s">
        <v>5310</v>
      </c>
      <c r="AC81" s="16" t="s">
        <v>2419</v>
      </c>
      <c r="AD81" s="16" t="s">
        <v>5310</v>
      </c>
      <c r="AE81" s="11" t="n">
        <v>1</v>
      </c>
      <c r="AF81" s="11" t="n">
        <v>2</v>
      </c>
      <c r="AG81" s="11" t="n">
        <v>3</v>
      </c>
      <c r="AH81" s="11" t="n">
        <v>2</v>
      </c>
      <c r="AI81" s="11" t="n">
        <v>2</v>
      </c>
      <c r="AJ81" s="11" t="n">
        <v>3</v>
      </c>
      <c r="AK81" s="11" t="n">
        <v>4</v>
      </c>
      <c r="AL81" s="11" t="n">
        <v>3</v>
      </c>
      <c r="AM81" s="17" t="s">
        <v>5310</v>
      </c>
      <c r="AN81" s="17" t="s">
        <v>5310</v>
      </c>
      <c r="AO81" s="18" t="s">
        <v>5310</v>
      </c>
      <c r="AP81" s="18" t="s">
        <v>5310</v>
      </c>
      <c r="AQ81" s="19" t="s">
        <v>5310</v>
      </c>
      <c r="AR81" s="19" t="s">
        <v>5310</v>
      </c>
      <c r="AS81" s="11" t="s">
        <v>5310</v>
      </c>
      <c r="AT81" s="11" t="s">
        <v>5310</v>
      </c>
      <c r="AU81" s="11" t="s">
        <v>5310</v>
      </c>
      <c r="AV81" s="11" t="s">
        <v>5310</v>
      </c>
      <c r="AW81" s="11" t="s">
        <v>5310</v>
      </c>
      <c r="AX81" s="11" t="s">
        <v>5310</v>
      </c>
      <c r="AY81" s="11" t="s">
        <v>5310</v>
      </c>
      <c r="AZ81" s="11" t="s">
        <v>5310</v>
      </c>
      <c r="BA81" s="11" t="n">
        <v>2</v>
      </c>
      <c r="BB81" s="20" t="s">
        <v>5310</v>
      </c>
      <c r="BC81" s="20" t="s">
        <v>5310</v>
      </c>
      <c r="BD81" s="20" t="s">
        <v>5310</v>
      </c>
      <c r="BE81" s="20" t="s">
        <v>5310</v>
      </c>
      <c r="BF81" s="21" t="s">
        <v>5310</v>
      </c>
      <c r="BG81" s="21" t="s">
        <v>5310</v>
      </c>
      <c r="BH81" s="21" t="s">
        <v>5310</v>
      </c>
      <c r="BI81" s="21" t="s">
        <v>5310</v>
      </c>
      <c r="BJ81" s="22" t="s">
        <v>5310</v>
      </c>
      <c r="BK81" s="22" t="s">
        <v>5310</v>
      </c>
      <c r="BL81" s="22" t="s">
        <v>5310</v>
      </c>
      <c r="BM81" s="22" t="s">
        <v>5310</v>
      </c>
      <c r="BN81" s="11" t="s">
        <v>5310</v>
      </c>
      <c r="BO81" s="11" t="s">
        <v>5310</v>
      </c>
      <c r="BP81" s="11" t="s">
        <v>5310</v>
      </c>
      <c r="BQ81" s="11" t="s">
        <v>5310</v>
      </c>
      <c r="BR81" s="11" t="s">
        <v>5310</v>
      </c>
      <c r="BS81" s="11" t="s">
        <v>5310</v>
      </c>
      <c r="BT81" s="11" t="s">
        <v>5310</v>
      </c>
      <c r="BU81" s="11" t="s">
        <v>5310</v>
      </c>
      <c r="BV81" s="12" t="s">
        <v>2420</v>
      </c>
      <c r="BW81" s="11" t="n">
        <v>0</v>
      </c>
      <c r="BX81" s="11" t="n">
        <v>0</v>
      </c>
      <c r="BY81" s="12" t="s">
        <v>2421</v>
      </c>
      <c r="BZ81" s="12" t="s">
        <v>2422</v>
      </c>
      <c r="CA81" s="12" t="s">
        <v>2423</v>
      </c>
      <c r="CB81" s="35" t="n">
        <v>4</v>
      </c>
      <c r="CC81" s="35" t="n">
        <v>925</v>
      </c>
      <c r="CD81" s="35" t="n">
        <v>948</v>
      </c>
      <c r="CE81" s="35" t="n">
        <v>2383</v>
      </c>
      <c r="CF81" s="35" t="n">
        <v>2528</v>
      </c>
      <c r="CG81" s="35" t="n">
        <v>1041</v>
      </c>
      <c r="CH81" s="35" t="n">
        <v>0</v>
      </c>
      <c r="CI81" s="35" t="n">
        <v>0</v>
      </c>
      <c r="CJ81" s="35" t="n">
        <v>2323</v>
      </c>
      <c r="CK81" s="35" t="n">
        <v>2368</v>
      </c>
      <c r="CL81" s="35" t="n">
        <v>4076</v>
      </c>
      <c r="CM81" s="35" t="n">
        <v>4113</v>
      </c>
      <c r="CN81" s="35" t="n">
        <v>0</v>
      </c>
      <c r="CO81" s="35" t="n">
        <v>0</v>
      </c>
      <c r="CP81" s="35" t="n">
        <v>4118</v>
      </c>
      <c r="CQ81" s="35" t="n">
        <v>0</v>
      </c>
      <c r="CR81" s="35" t="n">
        <v>0</v>
      </c>
    </row>
    <row r="82" customFormat="false" ht="12.75" hidden="false" customHeight="false" outlineLevel="0" collapsed="false">
      <c r="A82" s="11" t="n">
        <v>4113605</v>
      </c>
      <c r="B82" s="12" t="s">
        <v>2433</v>
      </c>
      <c r="C82" s="35" t="n">
        <v>5568342</v>
      </c>
      <c r="D82" s="11" t="n">
        <v>3</v>
      </c>
      <c r="E82" s="11" t="n">
        <v>2</v>
      </c>
      <c r="F82" s="11" t="n">
        <v>3</v>
      </c>
      <c r="G82" s="11" t="n">
        <v>1</v>
      </c>
      <c r="H82" s="11" t="s">
        <v>5310</v>
      </c>
      <c r="I82" s="11" t="n">
        <v>1</v>
      </c>
      <c r="J82" s="11" t="n">
        <v>1</v>
      </c>
      <c r="K82" s="12" t="s">
        <v>1279</v>
      </c>
      <c r="L82" s="11" t="n">
        <v>5</v>
      </c>
      <c r="M82" s="12" t="s">
        <v>2435</v>
      </c>
      <c r="N82" s="11" t="n">
        <v>4</v>
      </c>
      <c r="O82" s="13" t="s">
        <v>5310</v>
      </c>
      <c r="P82" s="13" t="s">
        <v>2436</v>
      </c>
      <c r="Q82" s="11" t="n">
        <v>2</v>
      </c>
      <c r="R82" s="11" t="n">
        <v>4</v>
      </c>
      <c r="S82" s="11" t="n">
        <v>4</v>
      </c>
      <c r="T82" s="11" t="n">
        <v>4</v>
      </c>
      <c r="U82" s="11" t="n">
        <v>2</v>
      </c>
      <c r="V82" s="11" t="n">
        <v>2</v>
      </c>
      <c r="W82" s="11" t="n">
        <v>2</v>
      </c>
      <c r="X82" s="11" t="n">
        <v>2</v>
      </c>
      <c r="Y82" s="14" t="s">
        <v>5310</v>
      </c>
      <c r="Z82" s="14" t="s">
        <v>2437</v>
      </c>
      <c r="AA82" s="15" t="s">
        <v>5310</v>
      </c>
      <c r="AB82" s="15" t="s">
        <v>2438</v>
      </c>
      <c r="AC82" s="16" t="s">
        <v>5310</v>
      </c>
      <c r="AD82" s="16" t="s">
        <v>2439</v>
      </c>
      <c r="AE82" s="11" t="n">
        <v>4</v>
      </c>
      <c r="AF82" s="11" t="n">
        <v>2</v>
      </c>
      <c r="AG82" s="11" t="n">
        <v>4</v>
      </c>
      <c r="AH82" s="11" t="n">
        <v>2</v>
      </c>
      <c r="AI82" s="11" t="n">
        <v>2</v>
      </c>
      <c r="AJ82" s="11" t="n">
        <v>2</v>
      </c>
      <c r="AK82" s="11" t="n">
        <v>2</v>
      </c>
      <c r="AL82" s="11" t="n">
        <v>1</v>
      </c>
      <c r="AM82" s="17" t="s">
        <v>5310</v>
      </c>
      <c r="AN82" s="17" t="s">
        <v>5310</v>
      </c>
      <c r="AO82" s="18" t="s">
        <v>5310</v>
      </c>
      <c r="AP82" s="18" t="s">
        <v>5310</v>
      </c>
      <c r="AQ82" s="19" t="s">
        <v>5310</v>
      </c>
      <c r="AR82" s="19" t="s">
        <v>5310</v>
      </c>
      <c r="AS82" s="11" t="s">
        <v>5310</v>
      </c>
      <c r="AT82" s="11" t="s">
        <v>5310</v>
      </c>
      <c r="AU82" s="11" t="s">
        <v>5310</v>
      </c>
      <c r="AV82" s="11" t="s">
        <v>5310</v>
      </c>
      <c r="AW82" s="11" t="s">
        <v>5310</v>
      </c>
      <c r="AX82" s="11" t="s">
        <v>5310</v>
      </c>
      <c r="AY82" s="11" t="s">
        <v>5310</v>
      </c>
      <c r="AZ82" s="11" t="s">
        <v>5310</v>
      </c>
      <c r="BA82" s="11" t="n">
        <v>1</v>
      </c>
      <c r="BB82" s="20" t="s">
        <v>5310</v>
      </c>
      <c r="BC82" s="20" t="s">
        <v>5310</v>
      </c>
      <c r="BD82" s="20" t="s">
        <v>5310</v>
      </c>
      <c r="BE82" s="20" t="s">
        <v>5310</v>
      </c>
      <c r="BF82" s="21" t="s">
        <v>5310</v>
      </c>
      <c r="BG82" s="21" t="s">
        <v>5310</v>
      </c>
      <c r="BH82" s="21" t="s">
        <v>5310</v>
      </c>
      <c r="BI82" s="21" t="s">
        <v>5310</v>
      </c>
      <c r="BJ82" s="22" t="s">
        <v>5310</v>
      </c>
      <c r="BK82" s="22" t="s">
        <v>5310</v>
      </c>
      <c r="BL82" s="22" t="s">
        <v>5310</v>
      </c>
      <c r="BM82" s="22" t="s">
        <v>5310</v>
      </c>
      <c r="BN82" s="11" t="s">
        <v>5310</v>
      </c>
      <c r="BO82" s="11" t="s">
        <v>5310</v>
      </c>
      <c r="BP82" s="11" t="s">
        <v>5310</v>
      </c>
      <c r="BQ82" s="11" t="s">
        <v>5310</v>
      </c>
      <c r="BR82" s="11" t="s">
        <v>5310</v>
      </c>
      <c r="BS82" s="11" t="s">
        <v>5310</v>
      </c>
      <c r="BT82" s="11" t="s">
        <v>5310</v>
      </c>
      <c r="BU82" s="11" t="s">
        <v>5310</v>
      </c>
      <c r="BV82" s="12" t="s">
        <v>2440</v>
      </c>
      <c r="BW82" s="11" t="n">
        <v>1</v>
      </c>
      <c r="BX82" s="11" t="n">
        <v>0</v>
      </c>
      <c r="BY82" s="12" t="s">
        <v>2441</v>
      </c>
      <c r="BZ82" s="12" t="s">
        <v>2442</v>
      </c>
      <c r="CA82" s="12" t="s">
        <v>2443</v>
      </c>
      <c r="CB82" s="35" t="n">
        <v>89</v>
      </c>
      <c r="CC82" s="35" t="n">
        <v>1596</v>
      </c>
      <c r="CD82" s="35" t="n">
        <v>1641</v>
      </c>
      <c r="CE82" s="35" t="n">
        <v>44640</v>
      </c>
      <c r="CF82" s="35" t="n">
        <v>8206</v>
      </c>
      <c r="CG82" s="35" t="n">
        <v>44635</v>
      </c>
      <c r="CH82" s="35" t="n">
        <v>5153</v>
      </c>
      <c r="CI82" s="35" t="n">
        <v>0</v>
      </c>
      <c r="CJ82" s="35" t="n">
        <v>6847</v>
      </c>
      <c r="CK82" s="35" t="n">
        <v>6940</v>
      </c>
      <c r="CL82" s="35" t="n">
        <v>10215</v>
      </c>
      <c r="CM82" s="35" t="n">
        <v>44652</v>
      </c>
      <c r="CN82" s="35" t="n">
        <v>44607</v>
      </c>
      <c r="CO82" s="35" t="n">
        <v>0</v>
      </c>
      <c r="CP82" s="35" t="n">
        <v>44700</v>
      </c>
      <c r="CQ82" s="35" t="n">
        <v>0</v>
      </c>
      <c r="CR82" s="35" t="n">
        <v>0</v>
      </c>
    </row>
    <row r="83" customFormat="false" ht="12.75" hidden="false" customHeight="false" outlineLevel="0" collapsed="false">
      <c r="A83" s="11" t="n">
        <v>4113977</v>
      </c>
      <c r="B83" s="12" t="s">
        <v>2456</v>
      </c>
      <c r="C83" s="35" t="n">
        <v>5593927</v>
      </c>
      <c r="D83" s="11" t="n">
        <v>2</v>
      </c>
      <c r="E83" s="11" t="s">
        <v>5310</v>
      </c>
      <c r="F83" s="11" t="n">
        <v>2</v>
      </c>
      <c r="G83" s="11" t="s">
        <v>5310</v>
      </c>
      <c r="H83" s="11" t="n">
        <v>1</v>
      </c>
      <c r="I83" s="11" t="n">
        <v>1</v>
      </c>
      <c r="J83" s="11" t="n">
        <v>1</v>
      </c>
      <c r="K83" s="12" t="s">
        <v>2457</v>
      </c>
      <c r="L83" s="11" t="n">
        <v>6</v>
      </c>
      <c r="M83" s="12" t="s">
        <v>489</v>
      </c>
      <c r="N83" s="11" t="n">
        <v>6</v>
      </c>
      <c r="O83" s="13" t="s">
        <v>5310</v>
      </c>
      <c r="P83" s="13" t="s">
        <v>2458</v>
      </c>
      <c r="Q83" s="11" t="n">
        <v>2</v>
      </c>
      <c r="R83" s="11" t="n">
        <v>3</v>
      </c>
      <c r="S83" s="11" t="n">
        <v>5</v>
      </c>
      <c r="T83" s="11" t="n">
        <v>3</v>
      </c>
      <c r="U83" s="11" t="n">
        <v>2</v>
      </c>
      <c r="V83" s="11" t="n">
        <v>2</v>
      </c>
      <c r="W83" s="11" t="n">
        <v>4</v>
      </c>
      <c r="X83" s="11" t="n">
        <v>3</v>
      </c>
      <c r="Y83" s="14" t="s">
        <v>5310</v>
      </c>
      <c r="Z83" s="14" t="s">
        <v>2459</v>
      </c>
      <c r="AA83" s="15" t="s">
        <v>5310</v>
      </c>
      <c r="AB83" s="15" t="s">
        <v>2460</v>
      </c>
      <c r="AC83" s="16" t="s">
        <v>5310</v>
      </c>
      <c r="AD83" s="16" t="s">
        <v>2461</v>
      </c>
      <c r="AE83" s="11" t="n">
        <v>4</v>
      </c>
      <c r="AF83" s="11" t="n">
        <v>4</v>
      </c>
      <c r="AG83" s="11" t="n">
        <v>5</v>
      </c>
      <c r="AH83" s="11" t="n">
        <v>4</v>
      </c>
      <c r="AI83" s="11" t="n">
        <v>3</v>
      </c>
      <c r="AJ83" s="11" t="n">
        <v>4</v>
      </c>
      <c r="AK83" s="11" t="n">
        <v>3</v>
      </c>
      <c r="AL83" s="11" t="n">
        <v>1</v>
      </c>
      <c r="AM83" s="17" t="s">
        <v>5310</v>
      </c>
      <c r="AN83" s="17" t="s">
        <v>5310</v>
      </c>
      <c r="AO83" s="18" t="s">
        <v>5310</v>
      </c>
      <c r="AP83" s="18" t="s">
        <v>5310</v>
      </c>
      <c r="AQ83" s="19" t="s">
        <v>5310</v>
      </c>
      <c r="AR83" s="19" t="s">
        <v>5310</v>
      </c>
      <c r="AS83" s="11" t="s">
        <v>5310</v>
      </c>
      <c r="AT83" s="11" t="s">
        <v>5310</v>
      </c>
      <c r="AU83" s="11" t="s">
        <v>5310</v>
      </c>
      <c r="AV83" s="11" t="s">
        <v>5310</v>
      </c>
      <c r="AW83" s="11" t="s">
        <v>5310</v>
      </c>
      <c r="AX83" s="11" t="s">
        <v>5310</v>
      </c>
      <c r="AY83" s="11" t="s">
        <v>5310</v>
      </c>
      <c r="AZ83" s="11" t="s">
        <v>5310</v>
      </c>
      <c r="BA83" s="11" t="n">
        <v>2</v>
      </c>
      <c r="BB83" s="20" t="s">
        <v>5310</v>
      </c>
      <c r="BC83" s="20" t="s">
        <v>5310</v>
      </c>
      <c r="BD83" s="20" t="s">
        <v>5310</v>
      </c>
      <c r="BE83" s="20" t="s">
        <v>5310</v>
      </c>
      <c r="BF83" s="21" t="s">
        <v>5310</v>
      </c>
      <c r="BG83" s="21" t="s">
        <v>5310</v>
      </c>
      <c r="BH83" s="21" t="s">
        <v>5310</v>
      </c>
      <c r="BI83" s="21" t="s">
        <v>5310</v>
      </c>
      <c r="BJ83" s="22" t="s">
        <v>5310</v>
      </c>
      <c r="BK83" s="22" t="s">
        <v>5310</v>
      </c>
      <c r="BL83" s="22" t="s">
        <v>5310</v>
      </c>
      <c r="BM83" s="22" t="s">
        <v>5310</v>
      </c>
      <c r="BN83" s="11" t="s">
        <v>5310</v>
      </c>
      <c r="BO83" s="11" t="s">
        <v>5310</v>
      </c>
      <c r="BP83" s="11" t="s">
        <v>5310</v>
      </c>
      <c r="BQ83" s="11" t="s">
        <v>5310</v>
      </c>
      <c r="BR83" s="11" t="s">
        <v>5310</v>
      </c>
      <c r="BS83" s="11" t="s">
        <v>5310</v>
      </c>
      <c r="BT83" s="11" t="s">
        <v>5310</v>
      </c>
      <c r="BU83" s="11" t="s">
        <v>5310</v>
      </c>
      <c r="BV83" s="12" t="s">
        <v>2462</v>
      </c>
      <c r="BW83" s="11" t="n">
        <v>0</v>
      </c>
      <c r="BX83" s="11" t="n">
        <v>0</v>
      </c>
      <c r="BY83" s="12" t="s">
        <v>2463</v>
      </c>
      <c r="BZ83" s="12" t="s">
        <v>2464</v>
      </c>
      <c r="CA83" s="12" t="s">
        <v>2465</v>
      </c>
      <c r="CB83" s="35" t="n">
        <v>3</v>
      </c>
      <c r="CC83" s="35" t="n">
        <v>11</v>
      </c>
      <c r="CD83" s="35" t="n">
        <v>39</v>
      </c>
      <c r="CE83" s="35" t="n">
        <v>1813</v>
      </c>
      <c r="CF83" s="35" t="n">
        <v>0</v>
      </c>
      <c r="CG83" s="35" t="n">
        <v>1823</v>
      </c>
      <c r="CH83" s="35" t="n">
        <v>0</v>
      </c>
      <c r="CI83" s="35" t="n">
        <v>298</v>
      </c>
      <c r="CJ83" s="35" t="n">
        <v>1723</v>
      </c>
      <c r="CK83" s="35" t="n">
        <v>1783</v>
      </c>
      <c r="CL83" s="35" t="n">
        <v>3112</v>
      </c>
      <c r="CM83" s="35" t="n">
        <v>3163</v>
      </c>
      <c r="CN83" s="35" t="n">
        <v>0</v>
      </c>
      <c r="CO83" s="35" t="n">
        <v>0</v>
      </c>
      <c r="CP83" s="35" t="n">
        <v>3168</v>
      </c>
      <c r="CQ83" s="35" t="n">
        <v>0</v>
      </c>
      <c r="CR83" s="35" t="n">
        <v>0</v>
      </c>
    </row>
    <row r="84" customFormat="false" ht="12.75" hidden="false" customHeight="false" outlineLevel="0" collapsed="false">
      <c r="A84" s="11" t="n">
        <v>4117588</v>
      </c>
      <c r="B84" s="12" t="s">
        <v>2474</v>
      </c>
      <c r="C84" s="35" t="n">
        <v>5593927</v>
      </c>
      <c r="D84" s="11" t="n">
        <v>4</v>
      </c>
      <c r="E84" s="11" t="n">
        <v>2</v>
      </c>
      <c r="F84" s="11" t="n">
        <v>3</v>
      </c>
      <c r="G84" s="11" t="n">
        <v>1</v>
      </c>
      <c r="H84" s="11" t="n">
        <v>4</v>
      </c>
      <c r="I84" s="11" t="n">
        <v>1</v>
      </c>
      <c r="J84" s="11" t="n">
        <v>1</v>
      </c>
      <c r="K84" s="12" t="s">
        <v>2475</v>
      </c>
      <c r="L84" s="11" t="n">
        <v>9</v>
      </c>
      <c r="M84" s="12" t="s">
        <v>2476</v>
      </c>
      <c r="N84" s="11" t="n">
        <v>14</v>
      </c>
      <c r="O84" s="13" t="s">
        <v>2477</v>
      </c>
      <c r="P84" s="13" t="s">
        <v>5310</v>
      </c>
      <c r="Q84" s="11" t="n">
        <v>4</v>
      </c>
      <c r="R84" s="11" t="n">
        <v>4</v>
      </c>
      <c r="S84" s="11" t="n">
        <v>4</v>
      </c>
      <c r="T84" s="11" t="n">
        <v>2</v>
      </c>
      <c r="U84" s="11" t="n">
        <v>0</v>
      </c>
      <c r="V84" s="11" t="n">
        <v>3</v>
      </c>
      <c r="W84" s="11" t="n">
        <v>2</v>
      </c>
      <c r="X84" s="11" t="n">
        <v>2</v>
      </c>
      <c r="Y84" s="14" t="s">
        <v>2478</v>
      </c>
      <c r="Z84" s="14" t="s">
        <v>5310</v>
      </c>
      <c r="AA84" s="15" t="s">
        <v>2479</v>
      </c>
      <c r="AB84" s="15" t="s">
        <v>5310</v>
      </c>
      <c r="AC84" s="16" t="s">
        <v>2480</v>
      </c>
      <c r="AD84" s="16" t="s">
        <v>5310</v>
      </c>
      <c r="AE84" s="11" t="n">
        <v>5</v>
      </c>
      <c r="AF84" s="11" t="n">
        <v>4</v>
      </c>
      <c r="AG84" s="11" t="n">
        <v>2</v>
      </c>
      <c r="AH84" s="11" t="n">
        <v>2</v>
      </c>
      <c r="AI84" s="11" t="n">
        <v>2</v>
      </c>
      <c r="AJ84" s="11" t="n">
        <v>2</v>
      </c>
      <c r="AK84" s="11" t="n">
        <v>2</v>
      </c>
      <c r="AL84" s="11" t="n">
        <v>2</v>
      </c>
      <c r="AM84" s="17" t="s">
        <v>2481</v>
      </c>
      <c r="AN84" s="17" t="s">
        <v>5310</v>
      </c>
      <c r="AO84" s="18" t="s">
        <v>2482</v>
      </c>
      <c r="AP84" s="18" t="s">
        <v>5310</v>
      </c>
      <c r="AQ84" s="19" t="s">
        <v>2483</v>
      </c>
      <c r="AR84" s="19" t="s">
        <v>5310</v>
      </c>
      <c r="AS84" s="11" t="n">
        <v>5</v>
      </c>
      <c r="AT84" s="11" t="n">
        <v>4</v>
      </c>
      <c r="AU84" s="11" t="n">
        <v>5</v>
      </c>
      <c r="AV84" s="11" t="n">
        <v>2</v>
      </c>
      <c r="AW84" s="11" t="n">
        <v>2</v>
      </c>
      <c r="AX84" s="11" t="n">
        <v>2</v>
      </c>
      <c r="AY84" s="11" t="n">
        <v>2</v>
      </c>
      <c r="AZ84" s="11" t="n">
        <v>1</v>
      </c>
      <c r="BA84" s="11" t="n">
        <v>1</v>
      </c>
      <c r="BB84" s="20" t="s">
        <v>5310</v>
      </c>
      <c r="BC84" s="20" t="s">
        <v>5310</v>
      </c>
      <c r="BD84" s="20" t="s">
        <v>2484</v>
      </c>
      <c r="BE84" s="20" t="s">
        <v>5310</v>
      </c>
      <c r="BF84" s="21" t="s">
        <v>5310</v>
      </c>
      <c r="BG84" s="21" t="s">
        <v>5310</v>
      </c>
      <c r="BH84" s="21" t="s">
        <v>2485</v>
      </c>
      <c r="BI84" s="21" t="s">
        <v>5310</v>
      </c>
      <c r="BJ84" s="22" t="s">
        <v>5310</v>
      </c>
      <c r="BK84" s="22" t="s">
        <v>5310</v>
      </c>
      <c r="BL84" s="22" t="s">
        <v>2486</v>
      </c>
      <c r="BM84" s="22" t="s">
        <v>5310</v>
      </c>
      <c r="BN84" s="11" t="n">
        <v>4</v>
      </c>
      <c r="BO84" s="11" t="n">
        <v>3</v>
      </c>
      <c r="BP84" s="11" t="n">
        <v>4</v>
      </c>
      <c r="BQ84" s="11" t="n">
        <v>2</v>
      </c>
      <c r="BR84" s="11" t="n">
        <v>2</v>
      </c>
      <c r="BS84" s="11" t="n">
        <v>3</v>
      </c>
      <c r="BT84" s="11" t="n">
        <v>3</v>
      </c>
      <c r="BU84" s="11" t="n">
        <v>2</v>
      </c>
      <c r="BV84" s="12" t="s">
        <v>284</v>
      </c>
      <c r="BW84" s="11" t="n">
        <v>0</v>
      </c>
      <c r="BX84" s="11" t="n">
        <v>1</v>
      </c>
      <c r="BY84" s="12" t="s">
        <v>2488</v>
      </c>
      <c r="BZ84" s="12" t="s">
        <v>2489</v>
      </c>
      <c r="CA84" s="12" t="s">
        <v>2490</v>
      </c>
      <c r="CB84" s="35" t="n">
        <v>4</v>
      </c>
      <c r="CC84" s="35" t="n">
        <v>26</v>
      </c>
      <c r="CD84" s="35" t="n">
        <v>90</v>
      </c>
      <c r="CE84" s="35" t="n">
        <v>11654</v>
      </c>
      <c r="CF84" s="35" t="n">
        <v>8420</v>
      </c>
      <c r="CG84" s="35" t="n">
        <v>11628</v>
      </c>
      <c r="CH84" s="35" t="n">
        <v>2574</v>
      </c>
      <c r="CI84" s="35" t="n">
        <v>12792</v>
      </c>
      <c r="CJ84" s="35" t="n">
        <v>2838</v>
      </c>
      <c r="CK84" s="35" t="n">
        <v>2876</v>
      </c>
      <c r="CL84" s="35" t="n">
        <v>9232</v>
      </c>
      <c r="CM84" s="35" t="n">
        <v>9256</v>
      </c>
      <c r="CN84" s="35" t="n">
        <v>11632</v>
      </c>
      <c r="CO84" s="35" t="n">
        <v>11647</v>
      </c>
      <c r="CP84" s="35" t="n">
        <v>11649</v>
      </c>
      <c r="CQ84" s="35" t="n">
        <v>13863</v>
      </c>
      <c r="CR84" s="35" t="n">
        <v>13883</v>
      </c>
    </row>
    <row r="85" customFormat="false" ht="12.75" hidden="false" customHeight="false" outlineLevel="0" collapsed="false">
      <c r="A85" s="11" t="n">
        <v>4117656</v>
      </c>
      <c r="B85" s="12" t="s">
        <v>2504</v>
      </c>
      <c r="C85" s="35" t="n">
        <v>5568355</v>
      </c>
      <c r="D85" s="11" t="n">
        <v>4</v>
      </c>
      <c r="E85" s="11" t="n">
        <v>1</v>
      </c>
      <c r="F85" s="11" t="n">
        <v>4</v>
      </c>
      <c r="G85" s="11" t="n">
        <v>3</v>
      </c>
      <c r="H85" s="11" t="n">
        <v>2</v>
      </c>
      <c r="I85" s="11" t="n">
        <v>1</v>
      </c>
      <c r="J85" s="11" t="n">
        <v>1</v>
      </c>
      <c r="K85" s="12" t="s">
        <v>307</v>
      </c>
      <c r="L85" s="11" t="n">
        <v>5</v>
      </c>
      <c r="M85" s="12" t="s">
        <v>617</v>
      </c>
      <c r="N85" s="11" t="n">
        <v>21</v>
      </c>
      <c r="O85" s="13" t="s">
        <v>2505</v>
      </c>
      <c r="P85" s="13" t="s">
        <v>5310</v>
      </c>
      <c r="Q85" s="11" t="n">
        <v>5</v>
      </c>
      <c r="R85" s="11" t="n">
        <v>4</v>
      </c>
      <c r="S85" s="11" t="n">
        <v>4</v>
      </c>
      <c r="T85" s="11" t="n">
        <v>3</v>
      </c>
      <c r="U85" s="11" t="n">
        <v>2</v>
      </c>
      <c r="V85" s="11" t="n">
        <v>2</v>
      </c>
      <c r="W85" s="11" t="n">
        <v>4</v>
      </c>
      <c r="X85" s="11" t="n">
        <v>1</v>
      </c>
      <c r="Y85" s="14" t="s">
        <v>5310</v>
      </c>
      <c r="Z85" s="14" t="s">
        <v>2506</v>
      </c>
      <c r="AA85" s="15" t="s">
        <v>5310</v>
      </c>
      <c r="AB85" s="15" t="s">
        <v>2507</v>
      </c>
      <c r="AC85" s="16" t="s">
        <v>5310</v>
      </c>
      <c r="AD85" s="16" t="s">
        <v>2508</v>
      </c>
      <c r="AE85" s="11" t="n">
        <v>1</v>
      </c>
      <c r="AF85" s="11" t="n">
        <v>1</v>
      </c>
      <c r="AG85" s="11" t="n">
        <v>2</v>
      </c>
      <c r="AH85" s="11" t="n">
        <v>4</v>
      </c>
      <c r="AI85" s="11" t="n">
        <v>4</v>
      </c>
      <c r="AJ85" s="11" t="n">
        <v>3</v>
      </c>
      <c r="AK85" s="11" t="n">
        <v>5</v>
      </c>
      <c r="AL85" s="11" t="n">
        <v>3</v>
      </c>
      <c r="AM85" s="17" t="s">
        <v>2509</v>
      </c>
      <c r="AN85" s="17" t="s">
        <v>5310</v>
      </c>
      <c r="AO85" s="18" t="s">
        <v>2510</v>
      </c>
      <c r="AP85" s="18" t="s">
        <v>5310</v>
      </c>
      <c r="AQ85" s="19" t="s">
        <v>2511</v>
      </c>
      <c r="AR85" s="19" t="s">
        <v>5310</v>
      </c>
      <c r="AS85" s="11" t="n">
        <v>4</v>
      </c>
      <c r="AT85" s="11" t="n">
        <v>3</v>
      </c>
      <c r="AU85" s="11" t="n">
        <v>4</v>
      </c>
      <c r="AV85" s="11" t="n">
        <v>4</v>
      </c>
      <c r="AW85" s="11" t="n">
        <v>4</v>
      </c>
      <c r="AX85" s="11" t="n">
        <v>3</v>
      </c>
      <c r="AY85" s="11" t="n">
        <v>5</v>
      </c>
      <c r="AZ85" s="11" t="n">
        <v>1</v>
      </c>
      <c r="BA85" s="11" t="n">
        <v>1</v>
      </c>
      <c r="BB85" s="20" t="s">
        <v>5310</v>
      </c>
      <c r="BC85" s="20" t="s">
        <v>2512</v>
      </c>
      <c r="BD85" s="20" t="s">
        <v>5310</v>
      </c>
      <c r="BE85" s="20" t="s">
        <v>5310</v>
      </c>
      <c r="BF85" s="21" t="s">
        <v>5310</v>
      </c>
      <c r="BG85" s="21" t="s">
        <v>2513</v>
      </c>
      <c r="BH85" s="21" t="s">
        <v>5310</v>
      </c>
      <c r="BI85" s="21" t="s">
        <v>5310</v>
      </c>
      <c r="BJ85" s="22" t="s">
        <v>5310</v>
      </c>
      <c r="BK85" s="22" t="s">
        <v>2514</v>
      </c>
      <c r="BL85" s="22" t="s">
        <v>5310</v>
      </c>
      <c r="BM85" s="22" t="s">
        <v>5310</v>
      </c>
      <c r="BN85" s="11" t="n">
        <v>5</v>
      </c>
      <c r="BO85" s="11" t="n">
        <v>5</v>
      </c>
      <c r="BP85" s="11" t="n">
        <v>4</v>
      </c>
      <c r="BQ85" s="11" t="n">
        <v>2</v>
      </c>
      <c r="BR85" s="11" t="n">
        <v>2</v>
      </c>
      <c r="BS85" s="11" t="n">
        <v>1</v>
      </c>
      <c r="BT85" s="11" t="n">
        <v>3</v>
      </c>
      <c r="BU85" s="11" t="n">
        <v>2</v>
      </c>
      <c r="BV85" s="12" t="s">
        <v>2516</v>
      </c>
      <c r="BW85" s="11" t="n">
        <v>0</v>
      </c>
      <c r="BX85" s="11" t="n">
        <v>1</v>
      </c>
      <c r="BY85" s="12" t="s">
        <v>2517</v>
      </c>
      <c r="BZ85" s="12" t="s">
        <v>2518</v>
      </c>
      <c r="CA85" s="12" t="s">
        <v>2519</v>
      </c>
      <c r="CB85" s="35" t="n">
        <v>5</v>
      </c>
      <c r="CC85" s="35" t="n">
        <v>211</v>
      </c>
      <c r="CD85" s="35" t="n">
        <v>387</v>
      </c>
      <c r="CE85" s="35" t="n">
        <v>9271</v>
      </c>
      <c r="CF85" s="35" t="n">
        <v>2640</v>
      </c>
      <c r="CG85" s="35" t="n">
        <v>10995</v>
      </c>
      <c r="CH85" s="35" t="n">
        <v>7950</v>
      </c>
      <c r="CI85" s="35" t="n">
        <v>2960</v>
      </c>
      <c r="CJ85" s="35" t="n">
        <v>2664</v>
      </c>
      <c r="CK85" s="35" t="n">
        <v>2792</v>
      </c>
      <c r="CL85" s="35" t="n">
        <v>4777</v>
      </c>
      <c r="CM85" s="35" t="n">
        <v>4817</v>
      </c>
      <c r="CN85" s="35" t="n">
        <v>9221</v>
      </c>
      <c r="CO85" s="35" t="n">
        <v>9260</v>
      </c>
      <c r="CP85" s="35" t="n">
        <v>9263</v>
      </c>
      <c r="CQ85" s="35" t="n">
        <v>11084</v>
      </c>
      <c r="CR85" s="35" t="n">
        <v>11122</v>
      </c>
    </row>
    <row r="86" customFormat="false" ht="12.75" hidden="false" customHeight="false" outlineLevel="0" collapsed="false">
      <c r="A86" s="11" t="n">
        <v>4118095</v>
      </c>
      <c r="B86" s="12" t="s">
        <v>2536</v>
      </c>
      <c r="C86" s="35" t="n">
        <v>5593927</v>
      </c>
      <c r="D86" s="11" t="n">
        <v>4</v>
      </c>
      <c r="E86" s="11" t="n">
        <v>4</v>
      </c>
      <c r="F86" s="11" t="n">
        <v>2</v>
      </c>
      <c r="G86" s="11" t="n">
        <v>3</v>
      </c>
      <c r="H86" s="11" t="n">
        <v>1</v>
      </c>
      <c r="I86" s="11" t="n">
        <v>1</v>
      </c>
      <c r="J86" s="11" t="n">
        <v>1</v>
      </c>
      <c r="K86" s="12" t="s">
        <v>953</v>
      </c>
      <c r="L86" s="11" t="n">
        <v>5</v>
      </c>
      <c r="M86" s="12" t="s">
        <v>376</v>
      </c>
      <c r="N86" s="11" t="n">
        <v>11</v>
      </c>
      <c r="O86" s="13" t="s">
        <v>2537</v>
      </c>
      <c r="P86" s="13" t="s">
        <v>5310</v>
      </c>
      <c r="Q86" s="11" t="n">
        <v>1</v>
      </c>
      <c r="R86" s="11" t="n">
        <v>1</v>
      </c>
      <c r="S86" s="11" t="n">
        <v>1</v>
      </c>
      <c r="T86" s="11" t="n">
        <v>3</v>
      </c>
      <c r="U86" s="11" t="n">
        <v>5</v>
      </c>
      <c r="V86" s="11" t="n">
        <v>2</v>
      </c>
      <c r="W86" s="11" t="n">
        <v>2</v>
      </c>
      <c r="X86" s="11" t="n">
        <v>1</v>
      </c>
      <c r="Y86" s="14" t="s">
        <v>5310</v>
      </c>
      <c r="Z86" s="14" t="s">
        <v>2538</v>
      </c>
      <c r="AA86" s="15" t="s">
        <v>5310</v>
      </c>
      <c r="AB86" s="15" t="s">
        <v>2539</v>
      </c>
      <c r="AC86" s="16" t="s">
        <v>5310</v>
      </c>
      <c r="AD86" s="16" t="s">
        <v>2540</v>
      </c>
      <c r="AE86" s="11" t="n">
        <v>2</v>
      </c>
      <c r="AF86" s="11" t="n">
        <v>2</v>
      </c>
      <c r="AG86" s="11" t="n">
        <v>2</v>
      </c>
      <c r="AH86" s="11" t="n">
        <v>3</v>
      </c>
      <c r="AI86" s="11" t="n">
        <v>4</v>
      </c>
      <c r="AJ86" s="11" t="n">
        <v>2</v>
      </c>
      <c r="AK86" s="11" t="n">
        <v>2</v>
      </c>
      <c r="AL86" s="11" t="n">
        <v>2</v>
      </c>
      <c r="AM86" s="17" t="s">
        <v>2541</v>
      </c>
      <c r="AN86" s="17" t="s">
        <v>5310</v>
      </c>
      <c r="AO86" s="18" t="s">
        <v>2542</v>
      </c>
      <c r="AP86" s="18" t="s">
        <v>5310</v>
      </c>
      <c r="AQ86" s="19" t="s">
        <v>2543</v>
      </c>
      <c r="AR86" s="19" t="s">
        <v>5310</v>
      </c>
      <c r="AS86" s="11" t="n">
        <v>3</v>
      </c>
      <c r="AT86" s="11" t="n">
        <v>4</v>
      </c>
      <c r="AU86" s="11" t="n">
        <v>4</v>
      </c>
      <c r="AV86" s="11" t="n">
        <v>3</v>
      </c>
      <c r="AW86" s="11" t="n">
        <v>2</v>
      </c>
      <c r="AX86" s="11" t="n">
        <v>2</v>
      </c>
      <c r="AY86" s="11" t="n">
        <v>2</v>
      </c>
      <c r="AZ86" s="11" t="n">
        <v>2</v>
      </c>
      <c r="BA86" s="11" t="n">
        <v>1</v>
      </c>
      <c r="BB86" s="20" t="s">
        <v>2544</v>
      </c>
      <c r="BC86" s="20" t="s">
        <v>5310</v>
      </c>
      <c r="BD86" s="20" t="s">
        <v>5310</v>
      </c>
      <c r="BE86" s="20" t="s">
        <v>5310</v>
      </c>
      <c r="BF86" s="21" t="s">
        <v>2545</v>
      </c>
      <c r="BG86" s="21" t="s">
        <v>5310</v>
      </c>
      <c r="BH86" s="21" t="s">
        <v>5310</v>
      </c>
      <c r="BI86" s="21" t="s">
        <v>5310</v>
      </c>
      <c r="BJ86" s="22" t="s">
        <v>2546</v>
      </c>
      <c r="BK86" s="22" t="s">
        <v>5310</v>
      </c>
      <c r="BL86" s="22" t="s">
        <v>5310</v>
      </c>
      <c r="BM86" s="22" t="s">
        <v>5310</v>
      </c>
      <c r="BN86" s="11" t="n">
        <v>1</v>
      </c>
      <c r="BO86" s="11" t="n">
        <v>3</v>
      </c>
      <c r="BP86" s="11" t="n">
        <v>1</v>
      </c>
      <c r="BQ86" s="11" t="n">
        <v>2</v>
      </c>
      <c r="BR86" s="11" t="n">
        <v>3</v>
      </c>
      <c r="BS86" s="11" t="n">
        <v>2</v>
      </c>
      <c r="BT86" s="11" t="n">
        <v>2</v>
      </c>
      <c r="BU86" s="11" t="n">
        <v>2</v>
      </c>
      <c r="BV86" s="12" t="s">
        <v>2547</v>
      </c>
      <c r="BW86" s="11" t="n">
        <v>1</v>
      </c>
      <c r="BX86" s="11" t="n">
        <v>1</v>
      </c>
      <c r="BY86" s="12" t="s">
        <v>2548</v>
      </c>
      <c r="BZ86" s="12" t="s">
        <v>2549</v>
      </c>
      <c r="CA86" s="12" t="s">
        <v>2550</v>
      </c>
      <c r="CB86" s="35" t="n">
        <v>3</v>
      </c>
      <c r="CC86" s="35" t="n">
        <v>17</v>
      </c>
      <c r="CD86" s="35" t="n">
        <v>35</v>
      </c>
      <c r="CE86" s="35" t="n">
        <v>165268</v>
      </c>
      <c r="CF86" s="35" t="n">
        <v>166746</v>
      </c>
      <c r="CG86" s="35" t="n">
        <v>1844</v>
      </c>
      <c r="CH86" s="35" t="n">
        <v>160388</v>
      </c>
      <c r="CI86" s="35" t="n">
        <v>43</v>
      </c>
      <c r="CJ86" s="35" t="n">
        <v>1170</v>
      </c>
      <c r="CK86" s="35" t="n">
        <v>1242</v>
      </c>
      <c r="CL86" s="35" t="n">
        <v>2591</v>
      </c>
      <c r="CM86" s="35" t="n">
        <v>2654</v>
      </c>
      <c r="CN86" s="35" t="n">
        <v>160438</v>
      </c>
      <c r="CO86" s="35" t="n">
        <v>160497</v>
      </c>
      <c r="CP86" s="35" t="n">
        <v>160500</v>
      </c>
      <c r="CQ86" s="35" t="n">
        <v>166776</v>
      </c>
      <c r="CR86" s="35" t="n">
        <v>166825</v>
      </c>
    </row>
    <row r="87" customFormat="false" ht="12.75" hidden="false" customHeight="false" outlineLevel="0" collapsed="false">
      <c r="A87" s="11" t="n">
        <v>4118228</v>
      </c>
      <c r="B87" s="12" t="s">
        <v>2563</v>
      </c>
      <c r="C87" s="35" t="n">
        <v>5568355</v>
      </c>
      <c r="D87" s="11" t="n">
        <v>4</v>
      </c>
      <c r="E87" s="11" t="n">
        <v>4</v>
      </c>
      <c r="F87" s="11" t="n">
        <v>3</v>
      </c>
      <c r="G87" s="11" t="n">
        <v>1</v>
      </c>
      <c r="H87" s="11" t="n">
        <v>2</v>
      </c>
      <c r="I87" s="11" t="n">
        <v>1</v>
      </c>
      <c r="J87" s="11" t="n">
        <v>1</v>
      </c>
      <c r="K87" s="12" t="s">
        <v>509</v>
      </c>
      <c r="L87" s="11" t="n">
        <v>9</v>
      </c>
      <c r="M87" s="12" t="s">
        <v>140</v>
      </c>
      <c r="N87" s="11" t="n">
        <v>3</v>
      </c>
      <c r="O87" s="13" t="s">
        <v>2564</v>
      </c>
      <c r="P87" s="13" t="s">
        <v>5310</v>
      </c>
      <c r="Q87" s="11" t="n">
        <v>5</v>
      </c>
      <c r="R87" s="11" t="n">
        <v>5</v>
      </c>
      <c r="S87" s="11" t="n">
        <v>5</v>
      </c>
      <c r="T87" s="11" t="n">
        <v>4</v>
      </c>
      <c r="U87" s="11" t="n">
        <v>2</v>
      </c>
      <c r="V87" s="11" t="n">
        <v>4</v>
      </c>
      <c r="W87" s="11" t="n">
        <v>3</v>
      </c>
      <c r="X87" s="11" t="n">
        <v>2</v>
      </c>
      <c r="Y87" s="14" t="s">
        <v>2565</v>
      </c>
      <c r="Z87" s="14" t="s">
        <v>5310</v>
      </c>
      <c r="AA87" s="15" t="s">
        <v>2566</v>
      </c>
      <c r="AB87" s="15" t="s">
        <v>5310</v>
      </c>
      <c r="AC87" s="16" t="s">
        <v>2567</v>
      </c>
      <c r="AD87" s="16" t="s">
        <v>5310</v>
      </c>
      <c r="AE87" s="11" t="n">
        <v>5</v>
      </c>
      <c r="AF87" s="11" t="n">
        <v>5</v>
      </c>
      <c r="AG87" s="11" t="n">
        <v>5</v>
      </c>
      <c r="AH87" s="11" t="n">
        <v>4</v>
      </c>
      <c r="AI87" s="11" t="n">
        <v>2</v>
      </c>
      <c r="AJ87" s="11" t="n">
        <v>4</v>
      </c>
      <c r="AK87" s="11" t="n">
        <v>4</v>
      </c>
      <c r="AL87" s="11" t="n">
        <v>2</v>
      </c>
      <c r="AM87" s="17" t="s">
        <v>5310</v>
      </c>
      <c r="AN87" s="17" t="s">
        <v>2568</v>
      </c>
      <c r="AO87" s="18" t="s">
        <v>5310</v>
      </c>
      <c r="AP87" s="18" t="s">
        <v>2569</v>
      </c>
      <c r="AQ87" s="19" t="s">
        <v>5310</v>
      </c>
      <c r="AR87" s="19" t="s">
        <v>2570</v>
      </c>
      <c r="AS87" s="11" t="n">
        <v>4</v>
      </c>
      <c r="AT87" s="11" t="n">
        <v>4</v>
      </c>
      <c r="AU87" s="11" t="n">
        <v>4</v>
      </c>
      <c r="AV87" s="11" t="n">
        <v>4</v>
      </c>
      <c r="AW87" s="11" t="n">
        <v>3</v>
      </c>
      <c r="AX87" s="11" t="n">
        <v>4</v>
      </c>
      <c r="AY87" s="11" t="n">
        <v>2</v>
      </c>
      <c r="AZ87" s="11" t="n">
        <v>2</v>
      </c>
      <c r="BA87" s="11" t="n">
        <v>1</v>
      </c>
      <c r="BB87" s="20" t="s">
        <v>5310</v>
      </c>
      <c r="BC87" s="20" t="s">
        <v>5310</v>
      </c>
      <c r="BD87" s="20" t="s">
        <v>2571</v>
      </c>
      <c r="BE87" s="20" t="s">
        <v>5310</v>
      </c>
      <c r="BF87" s="21" t="s">
        <v>5310</v>
      </c>
      <c r="BG87" s="21" t="s">
        <v>5310</v>
      </c>
      <c r="BH87" s="21" t="s">
        <v>2572</v>
      </c>
      <c r="BI87" s="21" t="s">
        <v>5310</v>
      </c>
      <c r="BJ87" s="22" t="s">
        <v>5310</v>
      </c>
      <c r="BK87" s="22" t="s">
        <v>5310</v>
      </c>
      <c r="BL87" s="22" t="s">
        <v>2573</v>
      </c>
      <c r="BM87" s="22" t="s">
        <v>5310</v>
      </c>
      <c r="BN87" s="11" t="n">
        <v>3</v>
      </c>
      <c r="BO87" s="11" t="n">
        <v>3</v>
      </c>
      <c r="BP87" s="11" t="n">
        <v>4</v>
      </c>
      <c r="BQ87" s="11" t="n">
        <v>2</v>
      </c>
      <c r="BR87" s="11" t="n">
        <v>2</v>
      </c>
      <c r="BS87" s="11" t="n">
        <v>3</v>
      </c>
      <c r="BT87" s="11" t="n">
        <v>4</v>
      </c>
      <c r="BU87" s="11" t="n">
        <v>4</v>
      </c>
      <c r="BV87" s="12" t="s">
        <v>2574</v>
      </c>
      <c r="BW87" s="11" t="n">
        <v>0</v>
      </c>
      <c r="BX87" s="11" t="n">
        <v>0</v>
      </c>
      <c r="BY87" s="12" t="s">
        <v>2575</v>
      </c>
      <c r="BZ87" s="12" t="s">
        <v>2576</v>
      </c>
      <c r="CA87" s="12" t="s">
        <v>2577</v>
      </c>
      <c r="CB87" s="35" t="n">
        <v>7927</v>
      </c>
      <c r="CC87" s="35" t="n">
        <v>7949</v>
      </c>
      <c r="CD87" s="35" t="n">
        <v>7994</v>
      </c>
      <c r="CE87" s="35" t="n">
        <v>20136</v>
      </c>
      <c r="CF87" s="35" t="n">
        <v>21187</v>
      </c>
      <c r="CG87" s="35" t="n">
        <v>19859</v>
      </c>
      <c r="CH87" s="35" t="n">
        <v>10418</v>
      </c>
      <c r="CI87" s="35" t="n">
        <v>13089</v>
      </c>
      <c r="CJ87" s="35" t="n">
        <v>10423</v>
      </c>
      <c r="CK87" s="35" t="n">
        <v>10487</v>
      </c>
      <c r="CL87" s="35" t="n">
        <v>13308</v>
      </c>
      <c r="CM87" s="35" t="n">
        <v>13330</v>
      </c>
      <c r="CN87" s="35" t="n">
        <v>20076</v>
      </c>
      <c r="CO87" s="35" t="n">
        <v>20129</v>
      </c>
      <c r="CP87" s="35" t="n">
        <v>20132</v>
      </c>
      <c r="CQ87" s="35" t="n">
        <v>21995</v>
      </c>
      <c r="CR87" s="35" t="n">
        <v>444019</v>
      </c>
    </row>
    <row r="88" customFormat="false" ht="12.75" hidden="false" customHeight="false" outlineLevel="0" collapsed="false">
      <c r="A88" s="33" t="n">
        <v>4119052</v>
      </c>
      <c r="B88" s="34" t="s">
        <v>2594</v>
      </c>
      <c r="C88" s="35" t="n">
        <v>5568342</v>
      </c>
      <c r="D88" s="11" t="n">
        <v>1</v>
      </c>
      <c r="E88" s="11" t="s">
        <v>5310</v>
      </c>
      <c r="F88" s="11" t="n">
        <v>1</v>
      </c>
      <c r="G88" s="11" t="s">
        <v>5310</v>
      </c>
      <c r="H88" s="11" t="s">
        <v>5310</v>
      </c>
      <c r="I88" s="11" t="n">
        <v>1</v>
      </c>
      <c r="J88" s="11" t="n">
        <v>1</v>
      </c>
      <c r="K88" s="12" t="s">
        <v>869</v>
      </c>
      <c r="L88" s="11" t="n">
        <v>6</v>
      </c>
      <c r="M88" s="12" t="s">
        <v>2595</v>
      </c>
      <c r="N88" s="11" t="n">
        <v>11</v>
      </c>
      <c r="O88" s="13" t="s">
        <v>2596</v>
      </c>
      <c r="P88" s="13" t="s">
        <v>5310</v>
      </c>
      <c r="Q88" s="11" t="n">
        <v>5</v>
      </c>
      <c r="R88" s="11" t="n">
        <v>5</v>
      </c>
      <c r="S88" s="11" t="n">
        <v>3</v>
      </c>
      <c r="T88" s="11" t="n">
        <v>5</v>
      </c>
      <c r="U88" s="11" t="n">
        <v>5</v>
      </c>
      <c r="V88" s="11" t="n">
        <v>5</v>
      </c>
      <c r="W88" s="11" t="n">
        <v>5</v>
      </c>
      <c r="X88" s="11" t="n">
        <v>5</v>
      </c>
      <c r="Y88" s="14" t="s">
        <v>5310</v>
      </c>
      <c r="Z88" s="14" t="s">
        <v>5310</v>
      </c>
      <c r="AA88" s="15" t="s">
        <v>5310</v>
      </c>
      <c r="AB88" s="15" t="s">
        <v>5310</v>
      </c>
      <c r="AC88" s="16" t="s">
        <v>5310</v>
      </c>
      <c r="AD88" s="16" t="s">
        <v>5310</v>
      </c>
      <c r="AE88" s="11" t="s">
        <v>5310</v>
      </c>
      <c r="AF88" s="11" t="s">
        <v>5310</v>
      </c>
      <c r="AG88" s="11" t="s">
        <v>5310</v>
      </c>
      <c r="AH88" s="11" t="s">
        <v>5310</v>
      </c>
      <c r="AI88" s="11" t="s">
        <v>5310</v>
      </c>
      <c r="AJ88" s="11" t="s">
        <v>5310</v>
      </c>
      <c r="AK88" s="11" t="s">
        <v>5310</v>
      </c>
      <c r="AL88" s="11" t="s">
        <v>5310</v>
      </c>
      <c r="AM88" s="17" t="s">
        <v>5310</v>
      </c>
      <c r="AN88" s="17" t="s">
        <v>5310</v>
      </c>
      <c r="AO88" s="18" t="s">
        <v>5310</v>
      </c>
      <c r="AP88" s="18" t="s">
        <v>5310</v>
      </c>
      <c r="AQ88" s="19" t="s">
        <v>5310</v>
      </c>
      <c r="AR88" s="19" t="s">
        <v>5310</v>
      </c>
      <c r="AS88" s="11" t="s">
        <v>5310</v>
      </c>
      <c r="AT88" s="11" t="s">
        <v>5310</v>
      </c>
      <c r="AU88" s="11" t="s">
        <v>5310</v>
      </c>
      <c r="AV88" s="11" t="s">
        <v>5310</v>
      </c>
      <c r="AW88" s="11" t="s">
        <v>5310</v>
      </c>
      <c r="AX88" s="11" t="s">
        <v>5310</v>
      </c>
      <c r="AY88" s="11" t="s">
        <v>5310</v>
      </c>
      <c r="AZ88" s="11" t="s">
        <v>5310</v>
      </c>
      <c r="BA88" s="11" t="n">
        <v>1</v>
      </c>
      <c r="BB88" s="20" t="s">
        <v>5310</v>
      </c>
      <c r="BC88" s="20" t="s">
        <v>5310</v>
      </c>
      <c r="BD88" s="20" t="s">
        <v>5310</v>
      </c>
      <c r="BE88" s="20" t="s">
        <v>5310</v>
      </c>
      <c r="BF88" s="21" t="s">
        <v>5310</v>
      </c>
      <c r="BG88" s="21" t="s">
        <v>5310</v>
      </c>
      <c r="BH88" s="21" t="s">
        <v>5310</v>
      </c>
      <c r="BI88" s="21" t="s">
        <v>5310</v>
      </c>
      <c r="BJ88" s="22" t="s">
        <v>5310</v>
      </c>
      <c r="BK88" s="22" t="s">
        <v>5310</v>
      </c>
      <c r="BL88" s="22" t="s">
        <v>5310</v>
      </c>
      <c r="BM88" s="22" t="s">
        <v>5310</v>
      </c>
      <c r="BN88" s="11" t="s">
        <v>5310</v>
      </c>
      <c r="BO88" s="11" t="s">
        <v>5310</v>
      </c>
      <c r="BP88" s="11" t="s">
        <v>5310</v>
      </c>
      <c r="BQ88" s="11" t="s">
        <v>5310</v>
      </c>
      <c r="BR88" s="11" t="s">
        <v>5310</v>
      </c>
      <c r="BS88" s="11" t="s">
        <v>5310</v>
      </c>
      <c r="BT88" s="11" t="s">
        <v>5310</v>
      </c>
      <c r="BU88" s="11" t="s">
        <v>5310</v>
      </c>
      <c r="BV88" s="12" t="s">
        <v>2598</v>
      </c>
      <c r="BW88" s="11" t="n">
        <v>1</v>
      </c>
      <c r="BX88" s="11" t="n">
        <v>1</v>
      </c>
      <c r="BY88" s="12" t="s">
        <v>2599</v>
      </c>
      <c r="BZ88" s="12" t="s">
        <v>2600</v>
      </c>
      <c r="CA88" s="12" t="s">
        <v>2601</v>
      </c>
      <c r="CB88" s="35" t="n">
        <v>2</v>
      </c>
      <c r="CC88" s="35" t="n">
        <v>7</v>
      </c>
      <c r="CD88" s="35" t="n">
        <v>22</v>
      </c>
      <c r="CE88" s="35" t="n">
        <v>44</v>
      </c>
      <c r="CF88" s="35" t="n">
        <v>0</v>
      </c>
      <c r="CG88" s="35" t="n">
        <v>2570</v>
      </c>
      <c r="CH88" s="35" t="n">
        <v>0</v>
      </c>
      <c r="CI88" s="35" t="n">
        <v>0</v>
      </c>
      <c r="CJ88" s="35" t="n">
        <v>2574</v>
      </c>
      <c r="CK88" s="35" t="n">
        <v>2598</v>
      </c>
      <c r="CL88" s="35" t="n">
        <v>0</v>
      </c>
      <c r="CM88" s="35" t="n">
        <v>0</v>
      </c>
      <c r="CN88" s="35" t="n">
        <v>0</v>
      </c>
      <c r="CO88" s="35" t="n">
        <v>0</v>
      </c>
      <c r="CP88" s="35" t="n">
        <v>3070</v>
      </c>
      <c r="CQ88" s="35" t="n">
        <v>0</v>
      </c>
      <c r="CR88" s="35" t="n">
        <v>0</v>
      </c>
    </row>
    <row r="89" customFormat="false" ht="12.75" hidden="false" customHeight="false" outlineLevel="0" collapsed="false">
      <c r="A89" s="11" t="n">
        <v>4120669</v>
      </c>
      <c r="B89" s="12" t="s">
        <v>2606</v>
      </c>
      <c r="C89" s="35" t="n">
        <v>5568356</v>
      </c>
      <c r="D89" s="11" t="n">
        <v>1</v>
      </c>
      <c r="E89" s="11" t="s">
        <v>5310</v>
      </c>
      <c r="F89" s="11" t="s">
        <v>5310</v>
      </c>
      <c r="G89" s="11" t="n">
        <v>1</v>
      </c>
      <c r="H89" s="11" t="s">
        <v>5310</v>
      </c>
      <c r="I89" s="11" t="n">
        <v>1</v>
      </c>
      <c r="J89" s="11" t="n">
        <v>1</v>
      </c>
      <c r="K89" s="12" t="s">
        <v>838</v>
      </c>
      <c r="L89" s="11" t="n">
        <v>7</v>
      </c>
      <c r="M89" s="12" t="s">
        <v>2607</v>
      </c>
      <c r="N89" s="11" t="n">
        <v>28</v>
      </c>
      <c r="O89" s="13" t="s">
        <v>2608</v>
      </c>
      <c r="P89" s="13" t="s">
        <v>5310</v>
      </c>
      <c r="Q89" s="11" t="n">
        <v>5</v>
      </c>
      <c r="R89" s="11" t="n">
        <v>4</v>
      </c>
      <c r="S89" s="11" t="n">
        <v>2</v>
      </c>
      <c r="T89" s="11" t="n">
        <v>4</v>
      </c>
      <c r="U89" s="11" t="n">
        <v>2</v>
      </c>
      <c r="V89" s="11" t="n">
        <v>4</v>
      </c>
      <c r="W89" s="11" t="n">
        <v>4</v>
      </c>
      <c r="X89" s="11" t="n">
        <v>2</v>
      </c>
      <c r="Y89" s="14" t="s">
        <v>5310</v>
      </c>
      <c r="Z89" s="14" t="s">
        <v>5310</v>
      </c>
      <c r="AA89" s="15" t="s">
        <v>5310</v>
      </c>
      <c r="AB89" s="15" t="s">
        <v>5310</v>
      </c>
      <c r="AC89" s="16" t="s">
        <v>5310</v>
      </c>
      <c r="AD89" s="16" t="s">
        <v>5310</v>
      </c>
      <c r="AE89" s="11" t="s">
        <v>5310</v>
      </c>
      <c r="AF89" s="11" t="s">
        <v>5310</v>
      </c>
      <c r="AG89" s="11" t="s">
        <v>5310</v>
      </c>
      <c r="AH89" s="11" t="s">
        <v>5310</v>
      </c>
      <c r="AI89" s="11" t="s">
        <v>5310</v>
      </c>
      <c r="AJ89" s="11" t="s">
        <v>5310</v>
      </c>
      <c r="AK89" s="11" t="s">
        <v>5310</v>
      </c>
      <c r="AL89" s="11" t="s">
        <v>5310</v>
      </c>
      <c r="AM89" s="17" t="s">
        <v>5310</v>
      </c>
      <c r="AN89" s="17" t="s">
        <v>5310</v>
      </c>
      <c r="AO89" s="18" t="s">
        <v>5310</v>
      </c>
      <c r="AP89" s="18" t="s">
        <v>5310</v>
      </c>
      <c r="AQ89" s="19" t="s">
        <v>5310</v>
      </c>
      <c r="AR89" s="19" t="s">
        <v>5310</v>
      </c>
      <c r="AS89" s="11" t="s">
        <v>5310</v>
      </c>
      <c r="AT89" s="11" t="s">
        <v>5310</v>
      </c>
      <c r="AU89" s="11" t="s">
        <v>5310</v>
      </c>
      <c r="AV89" s="11" t="s">
        <v>5310</v>
      </c>
      <c r="AW89" s="11" t="s">
        <v>5310</v>
      </c>
      <c r="AX89" s="11" t="s">
        <v>5310</v>
      </c>
      <c r="AY89" s="11" t="s">
        <v>5310</v>
      </c>
      <c r="AZ89" s="11" t="s">
        <v>5310</v>
      </c>
      <c r="BA89" s="11" t="n">
        <v>2</v>
      </c>
      <c r="BB89" s="20" t="s">
        <v>5310</v>
      </c>
      <c r="BC89" s="20" t="s">
        <v>5310</v>
      </c>
      <c r="BD89" s="20" t="s">
        <v>5310</v>
      </c>
      <c r="BE89" s="20" t="s">
        <v>5310</v>
      </c>
      <c r="BF89" s="21" t="s">
        <v>5310</v>
      </c>
      <c r="BG89" s="21" t="s">
        <v>5310</v>
      </c>
      <c r="BH89" s="21" t="s">
        <v>5310</v>
      </c>
      <c r="BI89" s="21" t="s">
        <v>5310</v>
      </c>
      <c r="BJ89" s="22" t="s">
        <v>5310</v>
      </c>
      <c r="BK89" s="22" t="s">
        <v>5310</v>
      </c>
      <c r="BL89" s="22" t="s">
        <v>5310</v>
      </c>
      <c r="BM89" s="22" t="s">
        <v>5310</v>
      </c>
      <c r="BN89" s="11" t="s">
        <v>5310</v>
      </c>
      <c r="BO89" s="11" t="s">
        <v>5310</v>
      </c>
      <c r="BP89" s="11" t="s">
        <v>5310</v>
      </c>
      <c r="BQ89" s="11" t="s">
        <v>5310</v>
      </c>
      <c r="BR89" s="11" t="s">
        <v>5310</v>
      </c>
      <c r="BS89" s="11" t="s">
        <v>5310</v>
      </c>
      <c r="BT89" s="11" t="s">
        <v>5310</v>
      </c>
      <c r="BU89" s="11" t="s">
        <v>5310</v>
      </c>
      <c r="BV89" s="12" t="s">
        <v>2609</v>
      </c>
      <c r="BW89" s="11" t="n">
        <v>0</v>
      </c>
      <c r="BX89" s="11" t="n">
        <v>0</v>
      </c>
      <c r="BY89" s="12" t="s">
        <v>2610</v>
      </c>
      <c r="BZ89" s="12" t="s">
        <v>2611</v>
      </c>
      <c r="CA89" s="12" t="s">
        <v>2612</v>
      </c>
      <c r="CB89" s="35" t="n">
        <v>12</v>
      </c>
      <c r="CC89" s="35" t="n">
        <v>22</v>
      </c>
      <c r="CD89" s="35" t="n">
        <v>58</v>
      </c>
      <c r="CE89" s="35" t="n">
        <v>1854</v>
      </c>
      <c r="CF89" s="35" t="n">
        <v>0</v>
      </c>
      <c r="CG89" s="35" t="n">
        <v>0</v>
      </c>
      <c r="CH89" s="35" t="n">
        <v>6864</v>
      </c>
      <c r="CI89" s="35" t="n">
        <v>0</v>
      </c>
      <c r="CJ89" s="35" t="n">
        <v>6917</v>
      </c>
      <c r="CK89" s="35" t="n">
        <v>6979</v>
      </c>
      <c r="CL89" s="35" t="n">
        <v>0</v>
      </c>
      <c r="CM89" s="35" t="n">
        <v>0</v>
      </c>
      <c r="CN89" s="35" t="n">
        <v>0</v>
      </c>
      <c r="CO89" s="35" t="n">
        <v>0</v>
      </c>
      <c r="CP89" s="35" t="n">
        <v>6989</v>
      </c>
      <c r="CQ89" s="35" t="n">
        <v>0</v>
      </c>
      <c r="CR89" s="35" t="n">
        <v>0</v>
      </c>
    </row>
    <row r="90" customFormat="false" ht="12.75" hidden="false" customHeight="false" outlineLevel="0" collapsed="false">
      <c r="A90" s="11" t="n">
        <v>4121105</v>
      </c>
      <c r="B90" s="12" t="s">
        <v>2619</v>
      </c>
      <c r="C90" s="35" t="n">
        <v>5593927</v>
      </c>
      <c r="D90" s="11" t="n">
        <v>4</v>
      </c>
      <c r="E90" s="11" t="n">
        <v>2</v>
      </c>
      <c r="F90" s="11" t="n">
        <v>3</v>
      </c>
      <c r="G90" s="11" t="n">
        <v>1</v>
      </c>
      <c r="H90" s="11" t="n">
        <v>4</v>
      </c>
      <c r="I90" s="11" t="n">
        <v>1</v>
      </c>
      <c r="J90" s="11" t="n">
        <v>1</v>
      </c>
      <c r="K90" s="12" t="s">
        <v>2620</v>
      </c>
      <c r="L90" s="11" t="n">
        <v>7</v>
      </c>
      <c r="M90" s="12" t="s">
        <v>2621</v>
      </c>
      <c r="N90" s="11" t="n">
        <v>5</v>
      </c>
      <c r="O90" s="13" t="s">
        <v>5310</v>
      </c>
      <c r="P90" s="13" t="s">
        <v>2622</v>
      </c>
      <c r="Q90" s="11" t="n">
        <v>5</v>
      </c>
      <c r="R90" s="11" t="n">
        <v>4</v>
      </c>
      <c r="S90" s="11" t="n">
        <v>4</v>
      </c>
      <c r="T90" s="11" t="n">
        <v>3</v>
      </c>
      <c r="U90" s="11" t="n">
        <v>2</v>
      </c>
      <c r="V90" s="11" t="n">
        <v>4</v>
      </c>
      <c r="W90" s="11" t="n">
        <v>4</v>
      </c>
      <c r="X90" s="11" t="n">
        <v>1</v>
      </c>
      <c r="Y90" s="14" t="s">
        <v>5310</v>
      </c>
      <c r="Z90" s="14" t="s">
        <v>2623</v>
      </c>
      <c r="AA90" s="15" t="s">
        <v>5310</v>
      </c>
      <c r="AB90" s="15" t="s">
        <v>2624</v>
      </c>
      <c r="AC90" s="16" t="s">
        <v>5310</v>
      </c>
      <c r="AD90" s="16" t="s">
        <v>2625</v>
      </c>
      <c r="AE90" s="11" t="n">
        <v>2</v>
      </c>
      <c r="AF90" s="11" t="n">
        <v>4</v>
      </c>
      <c r="AG90" s="11" t="n">
        <v>4</v>
      </c>
      <c r="AH90" s="11" t="n">
        <v>2</v>
      </c>
      <c r="AI90" s="11" t="n">
        <v>2</v>
      </c>
      <c r="AJ90" s="11" t="n">
        <v>3</v>
      </c>
      <c r="AK90" s="11" t="n">
        <v>2</v>
      </c>
      <c r="AL90" s="11" t="n">
        <v>2</v>
      </c>
      <c r="AM90" s="17" t="s">
        <v>5310</v>
      </c>
      <c r="AN90" s="17" t="s">
        <v>2626</v>
      </c>
      <c r="AO90" s="18" t="s">
        <v>5310</v>
      </c>
      <c r="AP90" s="18" t="s">
        <v>2627</v>
      </c>
      <c r="AQ90" s="19" t="s">
        <v>5310</v>
      </c>
      <c r="AR90" s="19" t="s">
        <v>2628</v>
      </c>
      <c r="AS90" s="11" t="n">
        <v>4</v>
      </c>
      <c r="AT90" s="11" t="n">
        <v>4</v>
      </c>
      <c r="AU90" s="11" t="n">
        <v>4</v>
      </c>
      <c r="AV90" s="11" t="n">
        <v>3</v>
      </c>
      <c r="AW90" s="11" t="n">
        <v>2</v>
      </c>
      <c r="AX90" s="11" t="n">
        <v>0</v>
      </c>
      <c r="AY90" s="11" t="n">
        <v>2</v>
      </c>
      <c r="AZ90" s="11" t="n">
        <v>2</v>
      </c>
      <c r="BA90" s="11" t="n">
        <v>1</v>
      </c>
      <c r="BB90" s="20" t="s">
        <v>5310</v>
      </c>
      <c r="BC90" s="20" t="s">
        <v>5310</v>
      </c>
      <c r="BD90" s="20" t="s">
        <v>2629</v>
      </c>
      <c r="BE90" s="20" t="s">
        <v>5310</v>
      </c>
      <c r="BF90" s="21" t="s">
        <v>5310</v>
      </c>
      <c r="BG90" s="21" t="s">
        <v>5310</v>
      </c>
      <c r="BH90" s="21" t="s">
        <v>2630</v>
      </c>
      <c r="BI90" s="21" t="s">
        <v>5310</v>
      </c>
      <c r="BJ90" s="22" t="s">
        <v>5310</v>
      </c>
      <c r="BK90" s="22" t="s">
        <v>5310</v>
      </c>
      <c r="BL90" s="22" t="s">
        <v>2631</v>
      </c>
      <c r="BM90" s="22" t="s">
        <v>5310</v>
      </c>
      <c r="BN90" s="11" t="n">
        <v>3</v>
      </c>
      <c r="BO90" s="11" t="n">
        <v>4</v>
      </c>
      <c r="BP90" s="11" t="n">
        <v>4</v>
      </c>
      <c r="BQ90" s="11" t="n">
        <v>4</v>
      </c>
      <c r="BR90" s="11" t="n">
        <v>4</v>
      </c>
      <c r="BS90" s="11" t="n">
        <v>4</v>
      </c>
      <c r="BT90" s="11" t="n">
        <v>3</v>
      </c>
      <c r="BU90" s="11" t="n">
        <v>2</v>
      </c>
      <c r="BV90" s="12" t="s">
        <v>2632</v>
      </c>
      <c r="BW90" s="11" t="n">
        <v>0</v>
      </c>
      <c r="BX90" s="11" t="n">
        <v>0</v>
      </c>
      <c r="BY90" s="12" t="s">
        <v>2633</v>
      </c>
      <c r="BZ90" s="12" t="s">
        <v>2634</v>
      </c>
      <c r="CA90" s="12" t="s">
        <v>2635</v>
      </c>
      <c r="CB90" s="35" t="n">
        <v>72</v>
      </c>
      <c r="CC90" s="35" t="n">
        <v>74828</v>
      </c>
      <c r="CD90" s="35" t="n">
        <v>74876</v>
      </c>
      <c r="CE90" s="35" t="n">
        <v>261487</v>
      </c>
      <c r="CF90" s="35" t="n">
        <v>258355</v>
      </c>
      <c r="CG90" s="35" t="n">
        <v>259092</v>
      </c>
      <c r="CH90" s="35" t="n">
        <v>77208</v>
      </c>
      <c r="CI90" s="35" t="n">
        <v>262688</v>
      </c>
      <c r="CJ90" s="35" t="n">
        <v>78692</v>
      </c>
      <c r="CK90" s="35" t="n">
        <v>78756</v>
      </c>
      <c r="CL90" s="35" t="n">
        <v>258434</v>
      </c>
      <c r="CM90" s="35" t="n">
        <v>258502</v>
      </c>
      <c r="CN90" s="35" t="n">
        <v>261455</v>
      </c>
      <c r="CO90" s="35" t="n">
        <v>261469</v>
      </c>
      <c r="CP90" s="35" t="n">
        <v>261482</v>
      </c>
      <c r="CQ90" s="35" t="n">
        <v>264438</v>
      </c>
      <c r="CR90" s="35" t="n">
        <v>264486</v>
      </c>
    </row>
    <row r="91" customFormat="false" ht="12.75" hidden="false" customHeight="false" outlineLevel="0" collapsed="false">
      <c r="A91" s="11" t="n">
        <v>4121396</v>
      </c>
      <c r="B91" s="12" t="s">
        <v>2652</v>
      </c>
      <c r="C91" s="35" t="n">
        <v>5568356</v>
      </c>
      <c r="D91" s="11" t="n">
        <v>2</v>
      </c>
      <c r="E91" s="11" t="s">
        <v>5310</v>
      </c>
      <c r="F91" s="11" t="n">
        <v>1</v>
      </c>
      <c r="G91" s="11" t="s">
        <v>5310</v>
      </c>
      <c r="H91" s="11" t="n">
        <v>2</v>
      </c>
      <c r="I91" s="11" t="n">
        <v>1</v>
      </c>
      <c r="J91" s="11" t="n">
        <v>1</v>
      </c>
      <c r="K91" s="12" t="s">
        <v>1430</v>
      </c>
      <c r="L91" s="11" t="n">
        <v>8</v>
      </c>
      <c r="M91" s="12" t="s">
        <v>2653</v>
      </c>
      <c r="N91" s="11" t="n">
        <v>23</v>
      </c>
      <c r="O91" s="13" t="s">
        <v>2654</v>
      </c>
      <c r="P91" s="13" t="s">
        <v>5310</v>
      </c>
      <c r="Q91" s="11" t="n">
        <v>4</v>
      </c>
      <c r="R91" s="11" t="n">
        <v>4</v>
      </c>
      <c r="S91" s="11" t="n">
        <v>4</v>
      </c>
      <c r="T91" s="11" t="n">
        <v>2</v>
      </c>
      <c r="U91" s="11" t="n">
        <v>2</v>
      </c>
      <c r="V91" s="11" t="n">
        <v>2</v>
      </c>
      <c r="W91" s="11" t="n">
        <v>4</v>
      </c>
      <c r="X91" s="11" t="n">
        <v>1</v>
      </c>
      <c r="Y91" s="14" t="s">
        <v>5310</v>
      </c>
      <c r="Z91" s="14" t="s">
        <v>2655</v>
      </c>
      <c r="AA91" s="15" t="s">
        <v>5310</v>
      </c>
      <c r="AB91" s="15" t="s">
        <v>2656</v>
      </c>
      <c r="AC91" s="16" t="s">
        <v>5310</v>
      </c>
      <c r="AD91" s="16" t="s">
        <v>2657</v>
      </c>
      <c r="AE91" s="11" t="n">
        <v>2</v>
      </c>
      <c r="AF91" s="11" t="n">
        <v>4</v>
      </c>
      <c r="AG91" s="11" t="n">
        <v>4</v>
      </c>
      <c r="AH91" s="11" t="n">
        <v>2</v>
      </c>
      <c r="AI91" s="11" t="n">
        <v>2</v>
      </c>
      <c r="AJ91" s="11" t="n">
        <v>2</v>
      </c>
      <c r="AK91" s="11" t="n">
        <v>2</v>
      </c>
      <c r="AL91" s="11" t="n">
        <v>1</v>
      </c>
      <c r="AM91" s="17" t="s">
        <v>5310</v>
      </c>
      <c r="AN91" s="17" t="s">
        <v>5310</v>
      </c>
      <c r="AO91" s="18" t="s">
        <v>5310</v>
      </c>
      <c r="AP91" s="18" t="s">
        <v>5310</v>
      </c>
      <c r="AQ91" s="19" t="s">
        <v>5310</v>
      </c>
      <c r="AR91" s="19" t="s">
        <v>5310</v>
      </c>
      <c r="AS91" s="11" t="s">
        <v>5310</v>
      </c>
      <c r="AT91" s="11" t="s">
        <v>5310</v>
      </c>
      <c r="AU91" s="11" t="s">
        <v>5310</v>
      </c>
      <c r="AV91" s="11" t="s">
        <v>5310</v>
      </c>
      <c r="AW91" s="11" t="s">
        <v>5310</v>
      </c>
      <c r="AX91" s="11" t="s">
        <v>5310</v>
      </c>
      <c r="AY91" s="11" t="s">
        <v>5310</v>
      </c>
      <c r="AZ91" s="11" t="s">
        <v>5310</v>
      </c>
      <c r="BA91" s="11" t="n">
        <v>2</v>
      </c>
      <c r="BB91" s="20" t="s">
        <v>5310</v>
      </c>
      <c r="BC91" s="20" t="s">
        <v>5310</v>
      </c>
      <c r="BD91" s="20" t="s">
        <v>5310</v>
      </c>
      <c r="BE91" s="20" t="s">
        <v>5310</v>
      </c>
      <c r="BF91" s="21" t="s">
        <v>5310</v>
      </c>
      <c r="BG91" s="21" t="s">
        <v>5310</v>
      </c>
      <c r="BH91" s="21" t="s">
        <v>5310</v>
      </c>
      <c r="BI91" s="21" t="s">
        <v>5310</v>
      </c>
      <c r="BJ91" s="22" t="s">
        <v>5310</v>
      </c>
      <c r="BK91" s="22" t="s">
        <v>5310</v>
      </c>
      <c r="BL91" s="22" t="s">
        <v>5310</v>
      </c>
      <c r="BM91" s="22" t="s">
        <v>5310</v>
      </c>
      <c r="BN91" s="11" t="s">
        <v>5310</v>
      </c>
      <c r="BO91" s="11" t="s">
        <v>5310</v>
      </c>
      <c r="BP91" s="11" t="s">
        <v>5310</v>
      </c>
      <c r="BQ91" s="11" t="s">
        <v>5310</v>
      </c>
      <c r="BR91" s="11" t="s">
        <v>5310</v>
      </c>
      <c r="BS91" s="11" t="s">
        <v>5310</v>
      </c>
      <c r="BT91" s="11" t="s">
        <v>5310</v>
      </c>
      <c r="BU91" s="11" t="s">
        <v>5310</v>
      </c>
      <c r="BV91" s="12" t="s">
        <v>2658</v>
      </c>
      <c r="BW91" s="11" t="n">
        <v>1</v>
      </c>
      <c r="BX91" s="11" t="n">
        <v>0</v>
      </c>
      <c r="BY91" s="12" t="s">
        <v>2659</v>
      </c>
      <c r="BZ91" s="12" t="s">
        <v>2660</v>
      </c>
      <c r="CA91" s="12" t="s">
        <v>2661</v>
      </c>
      <c r="CB91" s="35" t="n">
        <v>3</v>
      </c>
      <c r="CC91" s="35" t="n">
        <v>26</v>
      </c>
      <c r="CD91" s="35" t="n">
        <v>88</v>
      </c>
      <c r="CE91" s="35" t="n">
        <v>1967</v>
      </c>
      <c r="CF91" s="35" t="n">
        <v>0</v>
      </c>
      <c r="CG91" s="35" t="n">
        <v>1903</v>
      </c>
      <c r="CH91" s="35" t="n">
        <v>0</v>
      </c>
      <c r="CI91" s="35" t="n">
        <v>3798</v>
      </c>
      <c r="CJ91" s="35" t="n">
        <v>1910</v>
      </c>
      <c r="CK91" s="35" t="n">
        <v>1954</v>
      </c>
      <c r="CL91" s="35" t="n">
        <v>4624</v>
      </c>
      <c r="CM91" s="35" t="n">
        <v>4651</v>
      </c>
      <c r="CN91" s="35" t="n">
        <v>0</v>
      </c>
      <c r="CO91" s="35" t="n">
        <v>0</v>
      </c>
      <c r="CP91" s="35" t="n">
        <v>4656</v>
      </c>
      <c r="CQ91" s="35" t="n">
        <v>0</v>
      </c>
      <c r="CR91" s="35" t="n">
        <v>0</v>
      </c>
    </row>
    <row r="92" customFormat="false" ht="12.75" hidden="false" customHeight="false" outlineLevel="0" collapsed="false">
      <c r="A92" s="11" t="n">
        <v>4121558</v>
      </c>
      <c r="B92" s="12" t="s">
        <v>2671</v>
      </c>
      <c r="C92" s="35" t="n">
        <v>5568356</v>
      </c>
      <c r="D92" s="11" t="n">
        <v>3</v>
      </c>
      <c r="E92" s="11" t="n">
        <v>1</v>
      </c>
      <c r="F92" s="11" t="n">
        <v>3</v>
      </c>
      <c r="G92" s="11" t="s">
        <v>5310</v>
      </c>
      <c r="H92" s="11" t="n">
        <v>2</v>
      </c>
      <c r="I92" s="11" t="n">
        <v>1</v>
      </c>
      <c r="J92" s="11" t="n">
        <v>1</v>
      </c>
      <c r="K92" s="12" t="s">
        <v>167</v>
      </c>
      <c r="L92" s="11" t="n">
        <v>8</v>
      </c>
      <c r="M92" s="12" t="s">
        <v>308</v>
      </c>
      <c r="N92" s="11" t="n">
        <v>29</v>
      </c>
      <c r="O92" s="13" t="s">
        <v>2672</v>
      </c>
      <c r="P92" s="13" t="s">
        <v>5310</v>
      </c>
      <c r="Q92" s="11" t="n">
        <v>3</v>
      </c>
      <c r="R92" s="11" t="n">
        <v>4</v>
      </c>
      <c r="S92" s="11" t="n">
        <v>4</v>
      </c>
      <c r="T92" s="11" t="n">
        <v>2</v>
      </c>
      <c r="U92" s="11" t="n">
        <v>2</v>
      </c>
      <c r="V92" s="11" t="n">
        <v>1</v>
      </c>
      <c r="W92" s="11" t="n">
        <v>1</v>
      </c>
      <c r="X92" s="11" t="n">
        <v>1</v>
      </c>
      <c r="Y92" s="14" t="s">
        <v>2673</v>
      </c>
      <c r="Z92" s="14" t="s">
        <v>5310</v>
      </c>
      <c r="AA92" s="15" t="s">
        <v>2674</v>
      </c>
      <c r="AB92" s="15" t="s">
        <v>5310</v>
      </c>
      <c r="AC92" s="16" t="s">
        <v>2675</v>
      </c>
      <c r="AD92" s="16" t="s">
        <v>5310</v>
      </c>
      <c r="AE92" s="11" t="n">
        <v>3</v>
      </c>
      <c r="AF92" s="11" t="n">
        <v>4</v>
      </c>
      <c r="AG92" s="11" t="n">
        <v>4</v>
      </c>
      <c r="AH92" s="11" t="n">
        <v>2</v>
      </c>
      <c r="AI92" s="11" t="n">
        <v>2</v>
      </c>
      <c r="AJ92" s="11" t="n">
        <v>2</v>
      </c>
      <c r="AK92" s="11" t="n">
        <v>2</v>
      </c>
      <c r="AL92" s="11" t="n">
        <v>2</v>
      </c>
      <c r="AM92" s="17" t="s">
        <v>5310</v>
      </c>
      <c r="AN92" s="17" t="s">
        <v>2676</v>
      </c>
      <c r="AO92" s="18" t="s">
        <v>5310</v>
      </c>
      <c r="AP92" s="18" t="s">
        <v>2677</v>
      </c>
      <c r="AQ92" s="19" t="s">
        <v>5310</v>
      </c>
      <c r="AR92" s="19" t="s">
        <v>2678</v>
      </c>
      <c r="AS92" s="11" t="n">
        <v>4</v>
      </c>
      <c r="AT92" s="11" t="n">
        <v>4</v>
      </c>
      <c r="AU92" s="11" t="n">
        <v>4</v>
      </c>
      <c r="AV92" s="11" t="n">
        <v>2</v>
      </c>
      <c r="AW92" s="11" t="n">
        <v>2</v>
      </c>
      <c r="AX92" s="11" t="n">
        <v>2</v>
      </c>
      <c r="AY92" s="11" t="n">
        <v>2</v>
      </c>
      <c r="AZ92" s="11" t="n">
        <v>2</v>
      </c>
      <c r="BA92" s="11" t="n">
        <v>2</v>
      </c>
      <c r="BB92" s="20" t="s">
        <v>5310</v>
      </c>
      <c r="BC92" s="20" t="s">
        <v>5310</v>
      </c>
      <c r="BD92" s="20" t="s">
        <v>5310</v>
      </c>
      <c r="BE92" s="20" t="s">
        <v>5310</v>
      </c>
      <c r="BF92" s="21" t="s">
        <v>5310</v>
      </c>
      <c r="BG92" s="21" t="s">
        <v>5310</v>
      </c>
      <c r="BH92" s="21" t="s">
        <v>5310</v>
      </c>
      <c r="BI92" s="21" t="s">
        <v>5310</v>
      </c>
      <c r="BJ92" s="22" t="s">
        <v>5310</v>
      </c>
      <c r="BK92" s="22" t="s">
        <v>5310</v>
      </c>
      <c r="BL92" s="22" t="s">
        <v>5310</v>
      </c>
      <c r="BM92" s="22" t="s">
        <v>5310</v>
      </c>
      <c r="BN92" s="11" t="s">
        <v>5310</v>
      </c>
      <c r="BO92" s="11" t="s">
        <v>5310</v>
      </c>
      <c r="BP92" s="11" t="s">
        <v>5310</v>
      </c>
      <c r="BQ92" s="11" t="s">
        <v>5310</v>
      </c>
      <c r="BR92" s="11" t="s">
        <v>5310</v>
      </c>
      <c r="BS92" s="11" t="s">
        <v>5310</v>
      </c>
      <c r="BT92" s="11" t="s">
        <v>5310</v>
      </c>
      <c r="BU92" s="11" t="s">
        <v>5310</v>
      </c>
      <c r="BV92" s="12" t="s">
        <v>2679</v>
      </c>
      <c r="BW92" s="11" t="n">
        <v>0</v>
      </c>
      <c r="BX92" s="11" t="n">
        <v>1</v>
      </c>
      <c r="BY92" s="12" t="s">
        <v>2680</v>
      </c>
      <c r="BZ92" s="12" t="s">
        <v>2681</v>
      </c>
      <c r="CA92" s="12" t="s">
        <v>2682</v>
      </c>
      <c r="CB92" s="35" t="n">
        <v>3</v>
      </c>
      <c r="CC92" s="35" t="n">
        <v>21</v>
      </c>
      <c r="CD92" s="35" t="n">
        <v>44</v>
      </c>
      <c r="CE92" s="35" t="n">
        <v>6429</v>
      </c>
      <c r="CF92" s="35" t="n">
        <v>3465</v>
      </c>
      <c r="CG92" s="35" t="n">
        <v>10757</v>
      </c>
      <c r="CH92" s="35" t="n">
        <v>0</v>
      </c>
      <c r="CI92" s="35" t="n">
        <v>6384</v>
      </c>
      <c r="CJ92" s="35" t="n">
        <v>3471</v>
      </c>
      <c r="CK92" s="35" t="n">
        <v>3510</v>
      </c>
      <c r="CL92" s="35" t="n">
        <v>6407</v>
      </c>
      <c r="CM92" s="35" t="n">
        <v>6422</v>
      </c>
      <c r="CN92" s="35" t="n">
        <v>10775</v>
      </c>
      <c r="CO92" s="35" t="n">
        <v>10791</v>
      </c>
      <c r="CP92" s="35" t="n">
        <v>10796</v>
      </c>
      <c r="CQ92" s="35" t="n">
        <v>0</v>
      </c>
      <c r="CR92" s="35" t="n">
        <v>0</v>
      </c>
    </row>
    <row r="93" customFormat="false" ht="12.75" hidden="false" customHeight="false" outlineLevel="0" collapsed="false">
      <c r="A93" s="11" t="n">
        <v>4121875</v>
      </c>
      <c r="B93" s="12" t="s">
        <v>2692</v>
      </c>
      <c r="C93" s="35" t="n">
        <v>5593927</v>
      </c>
      <c r="D93" s="11" t="n">
        <v>2</v>
      </c>
      <c r="E93" s="11" t="n">
        <v>2</v>
      </c>
      <c r="F93" s="11" t="s">
        <v>5310</v>
      </c>
      <c r="G93" s="11" t="s">
        <v>5310</v>
      </c>
      <c r="H93" s="11" t="n">
        <v>1</v>
      </c>
      <c r="I93" s="11" t="n">
        <v>1</v>
      </c>
      <c r="J93" s="11" t="n">
        <v>1</v>
      </c>
      <c r="K93" s="12" t="s">
        <v>2693</v>
      </c>
      <c r="L93" s="11" t="n">
        <v>5</v>
      </c>
      <c r="M93" s="12" t="s">
        <v>489</v>
      </c>
      <c r="N93" s="11" t="n">
        <v>11</v>
      </c>
      <c r="O93" s="13" t="s">
        <v>5310</v>
      </c>
      <c r="P93" s="13" t="s">
        <v>2694</v>
      </c>
      <c r="Q93" s="11" t="n">
        <v>1</v>
      </c>
      <c r="R93" s="11" t="n">
        <v>1</v>
      </c>
      <c r="S93" s="11" t="n">
        <v>1</v>
      </c>
      <c r="T93" s="11" t="n">
        <v>3</v>
      </c>
      <c r="U93" s="11" t="n">
        <v>2</v>
      </c>
      <c r="V93" s="11" t="n">
        <v>4</v>
      </c>
      <c r="W93" s="11" t="n">
        <v>4</v>
      </c>
      <c r="X93" s="11" t="n">
        <v>1</v>
      </c>
      <c r="Y93" s="14" t="s">
        <v>5310</v>
      </c>
      <c r="Z93" s="14" t="s">
        <v>2695</v>
      </c>
      <c r="AA93" s="15" t="s">
        <v>5310</v>
      </c>
      <c r="AB93" s="15" t="s">
        <v>2696</v>
      </c>
      <c r="AC93" s="16" t="s">
        <v>5310</v>
      </c>
      <c r="AD93" s="16" t="s">
        <v>2697</v>
      </c>
      <c r="AE93" s="11" t="n">
        <v>1</v>
      </c>
      <c r="AF93" s="11" t="n">
        <v>1</v>
      </c>
      <c r="AG93" s="11" t="n">
        <v>2</v>
      </c>
      <c r="AH93" s="11" t="n">
        <v>1</v>
      </c>
      <c r="AI93" s="11" t="n">
        <v>1</v>
      </c>
      <c r="AJ93" s="11" t="n">
        <v>2</v>
      </c>
      <c r="AK93" s="11" t="n">
        <v>1</v>
      </c>
      <c r="AL93" s="11" t="n">
        <v>1</v>
      </c>
      <c r="AM93" s="17" t="s">
        <v>5310</v>
      </c>
      <c r="AN93" s="17" t="s">
        <v>5310</v>
      </c>
      <c r="AO93" s="18" t="s">
        <v>5310</v>
      </c>
      <c r="AP93" s="18" t="s">
        <v>5310</v>
      </c>
      <c r="AQ93" s="19" t="s">
        <v>5310</v>
      </c>
      <c r="AR93" s="19" t="s">
        <v>5310</v>
      </c>
      <c r="AS93" s="11" t="s">
        <v>5310</v>
      </c>
      <c r="AT93" s="11" t="s">
        <v>5310</v>
      </c>
      <c r="AU93" s="11" t="s">
        <v>5310</v>
      </c>
      <c r="AV93" s="11" t="s">
        <v>5310</v>
      </c>
      <c r="AW93" s="11" t="s">
        <v>5310</v>
      </c>
      <c r="AX93" s="11" t="s">
        <v>5310</v>
      </c>
      <c r="AY93" s="11" t="s">
        <v>5310</v>
      </c>
      <c r="AZ93" s="11" t="s">
        <v>5310</v>
      </c>
      <c r="BA93" s="11" t="n">
        <v>2</v>
      </c>
      <c r="BB93" s="20" t="s">
        <v>5310</v>
      </c>
      <c r="BC93" s="20" t="s">
        <v>5310</v>
      </c>
      <c r="BD93" s="20" t="s">
        <v>5310</v>
      </c>
      <c r="BE93" s="20" t="s">
        <v>5310</v>
      </c>
      <c r="BF93" s="21" t="s">
        <v>5310</v>
      </c>
      <c r="BG93" s="21" t="s">
        <v>5310</v>
      </c>
      <c r="BH93" s="21" t="s">
        <v>5310</v>
      </c>
      <c r="BI93" s="21" t="s">
        <v>5310</v>
      </c>
      <c r="BJ93" s="22" t="s">
        <v>5310</v>
      </c>
      <c r="BK93" s="22" t="s">
        <v>5310</v>
      </c>
      <c r="BL93" s="22" t="s">
        <v>5310</v>
      </c>
      <c r="BM93" s="22" t="s">
        <v>5310</v>
      </c>
      <c r="BN93" s="11" t="s">
        <v>5310</v>
      </c>
      <c r="BO93" s="11" t="s">
        <v>5310</v>
      </c>
      <c r="BP93" s="11" t="s">
        <v>5310</v>
      </c>
      <c r="BQ93" s="11" t="s">
        <v>5310</v>
      </c>
      <c r="BR93" s="11" t="s">
        <v>5310</v>
      </c>
      <c r="BS93" s="11" t="s">
        <v>5310</v>
      </c>
      <c r="BT93" s="11" t="s">
        <v>5310</v>
      </c>
      <c r="BU93" s="11" t="s">
        <v>5310</v>
      </c>
      <c r="BV93" s="12" t="s">
        <v>2698</v>
      </c>
      <c r="BW93" s="11" t="n">
        <v>1</v>
      </c>
      <c r="BX93" s="11" t="n">
        <v>0</v>
      </c>
      <c r="BY93" s="12" t="s">
        <v>2699</v>
      </c>
      <c r="BZ93" s="12" t="s">
        <v>2700</v>
      </c>
      <c r="CA93" s="12" t="s">
        <v>2701</v>
      </c>
      <c r="CB93" s="35" t="n">
        <v>3</v>
      </c>
      <c r="CC93" s="35" t="n">
        <v>14</v>
      </c>
      <c r="CD93" s="35" t="n">
        <v>10141</v>
      </c>
      <c r="CE93" s="35" t="n">
        <v>11834</v>
      </c>
      <c r="CF93" s="35" t="n">
        <v>14286</v>
      </c>
      <c r="CG93" s="35" t="n">
        <v>0</v>
      </c>
      <c r="CH93" s="35" t="n">
        <v>0</v>
      </c>
      <c r="CI93" s="35" t="n">
        <v>11650</v>
      </c>
      <c r="CJ93" s="35" t="n">
        <v>11702</v>
      </c>
      <c r="CK93" s="35" t="n">
        <v>11786</v>
      </c>
      <c r="CL93" s="35" t="n">
        <v>16636</v>
      </c>
      <c r="CM93" s="35" t="n">
        <v>16675</v>
      </c>
      <c r="CN93" s="35" t="n">
        <v>0</v>
      </c>
      <c r="CO93" s="35" t="n">
        <v>0</v>
      </c>
      <c r="CP93" s="35" t="n">
        <v>16713</v>
      </c>
      <c r="CQ93" s="35" t="n">
        <v>0</v>
      </c>
      <c r="CR93" s="35" t="n">
        <v>0</v>
      </c>
    </row>
    <row r="94" customFormat="false" ht="12.75" hidden="false" customHeight="false" outlineLevel="0" collapsed="false">
      <c r="A94" s="11" t="n">
        <v>4121888</v>
      </c>
      <c r="B94" s="12" t="s">
        <v>2712</v>
      </c>
      <c r="C94" s="35" t="n">
        <v>5593927</v>
      </c>
      <c r="D94" s="11" t="n">
        <v>4</v>
      </c>
      <c r="E94" s="11" t="n">
        <v>4</v>
      </c>
      <c r="F94" s="11" t="n">
        <v>1</v>
      </c>
      <c r="G94" s="11" t="n">
        <v>3</v>
      </c>
      <c r="H94" s="11" t="n">
        <v>2</v>
      </c>
      <c r="I94" s="11" t="n">
        <v>1</v>
      </c>
      <c r="J94" s="11" t="n">
        <v>1</v>
      </c>
      <c r="K94" s="12" t="s">
        <v>804</v>
      </c>
      <c r="L94" s="11" t="n">
        <v>5</v>
      </c>
      <c r="M94" s="12" t="s">
        <v>870</v>
      </c>
      <c r="N94" s="11" t="n">
        <v>20</v>
      </c>
      <c r="O94" s="13" t="s">
        <v>2713</v>
      </c>
      <c r="P94" s="13" t="s">
        <v>5310</v>
      </c>
      <c r="Q94" s="11" t="n">
        <v>5</v>
      </c>
      <c r="R94" s="11" t="n">
        <v>5</v>
      </c>
      <c r="S94" s="11" t="n">
        <v>4</v>
      </c>
      <c r="T94" s="11" t="n">
        <v>4</v>
      </c>
      <c r="U94" s="11" t="n">
        <v>4</v>
      </c>
      <c r="V94" s="11" t="n">
        <v>1</v>
      </c>
      <c r="W94" s="11" t="n">
        <v>4</v>
      </c>
      <c r="X94" s="11" t="n">
        <v>1</v>
      </c>
      <c r="Y94" s="14" t="s">
        <v>2714</v>
      </c>
      <c r="Z94" s="14" t="s">
        <v>5310</v>
      </c>
      <c r="AA94" s="15" t="s">
        <v>2715</v>
      </c>
      <c r="AB94" s="15" t="s">
        <v>5310</v>
      </c>
      <c r="AC94" s="16" t="s">
        <v>2716</v>
      </c>
      <c r="AD94" s="16" t="s">
        <v>5310</v>
      </c>
      <c r="AE94" s="11" t="n">
        <v>5</v>
      </c>
      <c r="AF94" s="11" t="n">
        <v>4</v>
      </c>
      <c r="AG94" s="11" t="n">
        <v>5</v>
      </c>
      <c r="AH94" s="11" t="n">
        <v>1</v>
      </c>
      <c r="AI94" s="11" t="n">
        <v>1</v>
      </c>
      <c r="AJ94" s="11" t="n">
        <v>0</v>
      </c>
      <c r="AK94" s="11" t="n">
        <v>1</v>
      </c>
      <c r="AL94" s="11" t="n">
        <v>1</v>
      </c>
      <c r="AM94" s="17" t="s">
        <v>2717</v>
      </c>
      <c r="AN94" s="17" t="s">
        <v>5310</v>
      </c>
      <c r="AO94" s="18" t="s">
        <v>2718</v>
      </c>
      <c r="AP94" s="18" t="s">
        <v>5310</v>
      </c>
      <c r="AQ94" s="19" t="s">
        <v>2719</v>
      </c>
      <c r="AR94" s="19" t="s">
        <v>5310</v>
      </c>
      <c r="AS94" s="11" t="n">
        <v>5</v>
      </c>
      <c r="AT94" s="11" t="n">
        <v>5</v>
      </c>
      <c r="AU94" s="11" t="n">
        <v>4</v>
      </c>
      <c r="AV94" s="11" t="n">
        <v>2</v>
      </c>
      <c r="AW94" s="11" t="n">
        <v>4</v>
      </c>
      <c r="AX94" s="11" t="n">
        <v>4</v>
      </c>
      <c r="AY94" s="11" t="n">
        <v>4</v>
      </c>
      <c r="AZ94" s="11" t="n">
        <v>2</v>
      </c>
      <c r="BA94" s="11" t="n">
        <v>1</v>
      </c>
      <c r="BB94" s="20" t="s">
        <v>5310</v>
      </c>
      <c r="BC94" s="20" t="s">
        <v>2720</v>
      </c>
      <c r="BD94" s="20" t="s">
        <v>5310</v>
      </c>
      <c r="BE94" s="20" t="s">
        <v>5310</v>
      </c>
      <c r="BF94" s="21" t="s">
        <v>5310</v>
      </c>
      <c r="BG94" s="21" t="s">
        <v>2721</v>
      </c>
      <c r="BH94" s="21" t="s">
        <v>5310</v>
      </c>
      <c r="BI94" s="21" t="s">
        <v>5310</v>
      </c>
      <c r="BJ94" s="22" t="s">
        <v>5310</v>
      </c>
      <c r="BK94" s="22" t="s">
        <v>2722</v>
      </c>
      <c r="BL94" s="22" t="s">
        <v>5310</v>
      </c>
      <c r="BM94" s="22" t="s">
        <v>5310</v>
      </c>
      <c r="BN94" s="11" t="n">
        <v>4</v>
      </c>
      <c r="BO94" s="11" t="n">
        <v>5</v>
      </c>
      <c r="BP94" s="11" t="n">
        <v>4</v>
      </c>
      <c r="BQ94" s="11" t="n">
        <v>4</v>
      </c>
      <c r="BR94" s="11" t="n">
        <v>4</v>
      </c>
      <c r="BS94" s="11" t="n">
        <v>1</v>
      </c>
      <c r="BT94" s="11" t="n">
        <v>1</v>
      </c>
      <c r="BU94" s="11" t="n">
        <v>1</v>
      </c>
      <c r="BV94" s="12" t="s">
        <v>1080</v>
      </c>
      <c r="BW94" s="11" t="n">
        <v>1</v>
      </c>
      <c r="BX94" s="11" t="n">
        <v>1</v>
      </c>
      <c r="BY94" s="12" t="s">
        <v>2723</v>
      </c>
      <c r="BZ94" s="12" t="s">
        <v>2724</v>
      </c>
      <c r="CA94" s="12" t="s">
        <v>2725</v>
      </c>
      <c r="CB94" s="35" t="n">
        <v>5</v>
      </c>
      <c r="CC94" s="35" t="n">
        <v>27</v>
      </c>
      <c r="CD94" s="35" t="n">
        <v>52</v>
      </c>
      <c r="CE94" s="35" t="n">
        <v>54391</v>
      </c>
      <c r="CF94" s="35" t="n">
        <v>54555</v>
      </c>
      <c r="CG94" s="35" t="n">
        <v>242</v>
      </c>
      <c r="CH94" s="35" t="n">
        <v>53102</v>
      </c>
      <c r="CI94" s="35" t="n">
        <v>50742</v>
      </c>
      <c r="CJ94" s="35" t="n">
        <v>1112</v>
      </c>
      <c r="CK94" s="35" t="n">
        <v>1146</v>
      </c>
      <c r="CL94" s="35" t="n">
        <v>52469</v>
      </c>
      <c r="CM94" s="35" t="n">
        <v>52497</v>
      </c>
      <c r="CN94" s="35" t="n">
        <v>54359</v>
      </c>
      <c r="CO94" s="35" t="n">
        <v>54385</v>
      </c>
      <c r="CP94" s="35" t="n">
        <v>54388</v>
      </c>
      <c r="CQ94" s="35" t="n">
        <v>55471</v>
      </c>
      <c r="CR94" s="35" t="n">
        <v>55502</v>
      </c>
    </row>
    <row r="95" customFormat="false" ht="12.75" hidden="false" customHeight="false" outlineLevel="0" collapsed="false">
      <c r="A95" s="11" t="n">
        <v>4121901</v>
      </c>
      <c r="B95" s="12" t="s">
        <v>2741</v>
      </c>
      <c r="C95" s="35" t="n">
        <v>5593927</v>
      </c>
      <c r="D95" s="11" t="n">
        <v>4</v>
      </c>
      <c r="E95" s="11" t="n">
        <v>2</v>
      </c>
      <c r="F95" s="11" t="n">
        <v>4</v>
      </c>
      <c r="G95" s="11" t="n">
        <v>1</v>
      </c>
      <c r="H95" s="11" t="n">
        <v>3</v>
      </c>
      <c r="I95" s="11" t="n">
        <v>1</v>
      </c>
      <c r="J95" s="11" t="n">
        <v>1</v>
      </c>
      <c r="K95" s="12" t="s">
        <v>236</v>
      </c>
      <c r="L95" s="11" t="n">
        <v>6</v>
      </c>
      <c r="M95" s="12" t="s">
        <v>2742</v>
      </c>
      <c r="N95" s="11" t="n">
        <v>3</v>
      </c>
      <c r="O95" s="13" t="s">
        <v>2743</v>
      </c>
      <c r="P95" s="13" t="s">
        <v>5310</v>
      </c>
      <c r="Q95" s="11" t="n">
        <v>5</v>
      </c>
      <c r="R95" s="11" t="n">
        <v>4</v>
      </c>
      <c r="S95" s="11" t="n">
        <v>4</v>
      </c>
      <c r="T95" s="11" t="n">
        <v>4</v>
      </c>
      <c r="U95" s="11" t="n">
        <v>3</v>
      </c>
      <c r="V95" s="11" t="n">
        <v>4</v>
      </c>
      <c r="W95" s="11" t="n">
        <v>3</v>
      </c>
      <c r="X95" s="11" t="n">
        <v>2</v>
      </c>
      <c r="Y95" s="14" t="s">
        <v>2744</v>
      </c>
      <c r="Z95" s="14" t="s">
        <v>5310</v>
      </c>
      <c r="AA95" s="15" t="s">
        <v>2745</v>
      </c>
      <c r="AB95" s="15" t="s">
        <v>5310</v>
      </c>
      <c r="AC95" s="16" t="s">
        <v>2746</v>
      </c>
      <c r="AD95" s="16" t="s">
        <v>5310</v>
      </c>
      <c r="AE95" s="11" t="n">
        <v>1</v>
      </c>
      <c r="AF95" s="11" t="n">
        <v>2</v>
      </c>
      <c r="AG95" s="11" t="n">
        <v>3</v>
      </c>
      <c r="AH95" s="11" t="n">
        <v>2</v>
      </c>
      <c r="AI95" s="11" t="n">
        <v>2</v>
      </c>
      <c r="AJ95" s="11" t="n">
        <v>3</v>
      </c>
      <c r="AK95" s="11" t="n">
        <v>2</v>
      </c>
      <c r="AL95" s="11" t="n">
        <v>2</v>
      </c>
      <c r="AM95" s="17" t="s">
        <v>2747</v>
      </c>
      <c r="AN95" s="17" t="s">
        <v>5310</v>
      </c>
      <c r="AO95" s="18" t="s">
        <v>2748</v>
      </c>
      <c r="AP95" s="18" t="s">
        <v>5310</v>
      </c>
      <c r="AQ95" s="19" t="s">
        <v>2749</v>
      </c>
      <c r="AR95" s="19" t="s">
        <v>5310</v>
      </c>
      <c r="AS95" s="11" t="n">
        <v>2</v>
      </c>
      <c r="AT95" s="11" t="n">
        <v>3</v>
      </c>
      <c r="AU95" s="11" t="n">
        <v>4</v>
      </c>
      <c r="AV95" s="11" t="n">
        <v>3</v>
      </c>
      <c r="AW95" s="11" t="n">
        <v>2</v>
      </c>
      <c r="AX95" s="11" t="n">
        <v>3</v>
      </c>
      <c r="AY95" s="11" t="n">
        <v>3</v>
      </c>
      <c r="AZ95" s="11" t="n">
        <v>3</v>
      </c>
      <c r="BA95" s="11" t="n">
        <v>1</v>
      </c>
      <c r="BB95" s="20" t="s">
        <v>5310</v>
      </c>
      <c r="BC95" s="20" t="s">
        <v>5310</v>
      </c>
      <c r="BD95" s="20" t="s">
        <v>5310</v>
      </c>
      <c r="BE95" s="20" t="s">
        <v>2750</v>
      </c>
      <c r="BF95" s="21" t="s">
        <v>5310</v>
      </c>
      <c r="BG95" s="21" t="s">
        <v>5310</v>
      </c>
      <c r="BH95" s="21" t="s">
        <v>5310</v>
      </c>
      <c r="BI95" s="21" t="s">
        <v>2751</v>
      </c>
      <c r="BJ95" s="22" t="s">
        <v>5310</v>
      </c>
      <c r="BK95" s="22" t="s">
        <v>5310</v>
      </c>
      <c r="BL95" s="22" t="s">
        <v>5310</v>
      </c>
      <c r="BM95" s="22" t="s">
        <v>2752</v>
      </c>
      <c r="BN95" s="11" t="n">
        <v>5</v>
      </c>
      <c r="BO95" s="11" t="n">
        <v>5</v>
      </c>
      <c r="BP95" s="11" t="n">
        <v>5</v>
      </c>
      <c r="BQ95" s="11" t="n">
        <v>2</v>
      </c>
      <c r="BR95" s="11" t="n">
        <v>2</v>
      </c>
      <c r="BS95" s="11" t="n">
        <v>2</v>
      </c>
      <c r="BT95" s="11" t="n">
        <v>2</v>
      </c>
      <c r="BU95" s="11" t="n">
        <v>2</v>
      </c>
      <c r="BV95" s="12" t="s">
        <v>2753</v>
      </c>
      <c r="BW95" s="11" t="n">
        <v>1</v>
      </c>
      <c r="BX95" s="11" t="n">
        <v>1</v>
      </c>
      <c r="BY95" s="12" t="s">
        <v>2754</v>
      </c>
      <c r="BZ95" s="12" t="s">
        <v>2755</v>
      </c>
      <c r="CA95" s="12" t="s">
        <v>2756</v>
      </c>
      <c r="CB95" s="35" t="n">
        <v>4</v>
      </c>
      <c r="CC95" s="35" t="n">
        <v>24</v>
      </c>
      <c r="CD95" s="35" t="n">
        <v>65</v>
      </c>
      <c r="CE95" s="35" t="n">
        <v>12684</v>
      </c>
      <c r="CF95" s="35" t="n">
        <v>2076</v>
      </c>
      <c r="CG95" s="35" t="n">
        <v>13560</v>
      </c>
      <c r="CH95" s="35" t="n">
        <v>236</v>
      </c>
      <c r="CI95" s="35" t="n">
        <v>11569</v>
      </c>
      <c r="CJ95" s="35" t="n">
        <v>1839</v>
      </c>
      <c r="CK95" s="35" t="n">
        <v>1896</v>
      </c>
      <c r="CL95" s="35" t="n">
        <v>10887</v>
      </c>
      <c r="CM95" s="35" t="n">
        <v>10927</v>
      </c>
      <c r="CN95" s="35" t="n">
        <v>12326</v>
      </c>
      <c r="CO95" s="35" t="n">
        <v>12371</v>
      </c>
      <c r="CP95" s="35" t="n">
        <v>12376</v>
      </c>
      <c r="CQ95" s="35" t="n">
        <v>13979</v>
      </c>
      <c r="CR95" s="35" t="n">
        <v>13999</v>
      </c>
    </row>
    <row r="96" customFormat="false" ht="12.75" hidden="false" customHeight="false" outlineLevel="0" collapsed="false">
      <c r="A96" s="11" t="n">
        <v>4122450</v>
      </c>
      <c r="B96" s="12" t="s">
        <v>2772</v>
      </c>
      <c r="C96" s="35" t="n">
        <v>5593927</v>
      </c>
      <c r="D96" s="11" t="n">
        <v>4</v>
      </c>
      <c r="E96" s="11" t="n">
        <v>2</v>
      </c>
      <c r="F96" s="11" t="n">
        <v>3</v>
      </c>
      <c r="G96" s="11" t="n">
        <v>1</v>
      </c>
      <c r="H96" s="11" t="n">
        <v>4</v>
      </c>
      <c r="I96" s="11" t="n">
        <v>1</v>
      </c>
      <c r="J96" s="11" t="n">
        <v>2</v>
      </c>
      <c r="K96" s="12" t="s">
        <v>202</v>
      </c>
      <c r="L96" s="11" t="n">
        <v>8</v>
      </c>
      <c r="M96" s="12" t="s">
        <v>442</v>
      </c>
      <c r="N96" s="11" t="n">
        <v>11</v>
      </c>
      <c r="O96" s="13" t="s">
        <v>2773</v>
      </c>
      <c r="P96" s="13" t="s">
        <v>5310</v>
      </c>
      <c r="Q96" s="11" t="n">
        <v>4</v>
      </c>
      <c r="R96" s="11" t="n">
        <v>4</v>
      </c>
      <c r="S96" s="11" t="n">
        <v>3</v>
      </c>
      <c r="T96" s="11" t="n">
        <v>4</v>
      </c>
      <c r="U96" s="11" t="n">
        <v>3</v>
      </c>
      <c r="V96" s="11" t="n">
        <v>4</v>
      </c>
      <c r="W96" s="11" t="n">
        <v>4</v>
      </c>
      <c r="X96" s="11" t="n">
        <v>2</v>
      </c>
      <c r="Y96" s="14" t="s">
        <v>2774</v>
      </c>
      <c r="Z96" s="14" t="s">
        <v>5310</v>
      </c>
      <c r="AA96" s="15" t="s">
        <v>2775</v>
      </c>
      <c r="AB96" s="15" t="s">
        <v>5310</v>
      </c>
      <c r="AC96" s="16" t="s">
        <v>2776</v>
      </c>
      <c r="AD96" s="16" t="s">
        <v>5310</v>
      </c>
      <c r="AE96" s="11" t="n">
        <v>1</v>
      </c>
      <c r="AF96" s="11" t="n">
        <v>2</v>
      </c>
      <c r="AG96" s="11" t="n">
        <v>1</v>
      </c>
      <c r="AH96" s="11" t="n">
        <v>4</v>
      </c>
      <c r="AI96" s="11" t="n">
        <v>3</v>
      </c>
      <c r="AJ96" s="11" t="n">
        <v>2</v>
      </c>
      <c r="AK96" s="11" t="n">
        <v>2</v>
      </c>
      <c r="AL96" s="11" t="n">
        <v>3</v>
      </c>
      <c r="AM96" s="17" t="s">
        <v>2777</v>
      </c>
      <c r="AN96" s="17" t="s">
        <v>5310</v>
      </c>
      <c r="AO96" s="18" t="s">
        <v>2778</v>
      </c>
      <c r="AP96" s="18" t="s">
        <v>5310</v>
      </c>
      <c r="AQ96" s="19" t="s">
        <v>2779</v>
      </c>
      <c r="AR96" s="19" t="s">
        <v>5310</v>
      </c>
      <c r="AS96" s="11" t="n">
        <v>3</v>
      </c>
      <c r="AT96" s="11" t="n">
        <v>2</v>
      </c>
      <c r="AU96" s="11" t="n">
        <v>4</v>
      </c>
      <c r="AV96" s="11" t="n">
        <v>4</v>
      </c>
      <c r="AW96" s="11" t="n">
        <v>4</v>
      </c>
      <c r="AX96" s="11" t="n">
        <v>3</v>
      </c>
      <c r="AY96" s="11" t="n">
        <v>4</v>
      </c>
      <c r="AZ96" s="11" t="n">
        <v>2</v>
      </c>
      <c r="BA96" s="11" t="n">
        <v>1</v>
      </c>
      <c r="BB96" s="20" t="s">
        <v>5310</v>
      </c>
      <c r="BC96" s="20" t="s">
        <v>2780</v>
      </c>
      <c r="BD96" s="20" t="s">
        <v>5310</v>
      </c>
      <c r="BE96" s="20" t="s">
        <v>5310</v>
      </c>
      <c r="BF96" s="21" t="s">
        <v>5310</v>
      </c>
      <c r="BG96" s="21" t="s">
        <v>2781</v>
      </c>
      <c r="BH96" s="21" t="s">
        <v>5310</v>
      </c>
      <c r="BI96" s="21" t="s">
        <v>5310</v>
      </c>
      <c r="BJ96" s="22" t="s">
        <v>5310</v>
      </c>
      <c r="BK96" s="22" t="s">
        <v>2782</v>
      </c>
      <c r="BL96" s="22" t="s">
        <v>5310</v>
      </c>
      <c r="BM96" s="22" t="s">
        <v>5310</v>
      </c>
      <c r="BN96" s="11" t="n">
        <v>1</v>
      </c>
      <c r="BO96" s="11" t="n">
        <v>2</v>
      </c>
      <c r="BP96" s="11" t="n">
        <v>2</v>
      </c>
      <c r="BQ96" s="11" t="n">
        <v>4</v>
      </c>
      <c r="BR96" s="11" t="n">
        <v>2</v>
      </c>
      <c r="BS96" s="11" t="n">
        <v>2</v>
      </c>
      <c r="BT96" s="11" t="n">
        <v>3</v>
      </c>
      <c r="BU96" s="11" t="n">
        <v>2</v>
      </c>
      <c r="BV96" s="12" t="s">
        <v>2783</v>
      </c>
      <c r="BW96" s="11" t="n">
        <v>0</v>
      </c>
      <c r="BX96" s="11" t="n">
        <v>1</v>
      </c>
      <c r="BY96" s="12" t="s">
        <v>2784</v>
      </c>
      <c r="BZ96" s="12" t="s">
        <v>2785</v>
      </c>
      <c r="CA96" s="12" t="s">
        <v>2786</v>
      </c>
      <c r="CB96" s="35" t="n">
        <v>12</v>
      </c>
      <c r="CC96" s="35" t="n">
        <v>28</v>
      </c>
      <c r="CD96" s="35" t="n">
        <v>52</v>
      </c>
      <c r="CE96" s="35" t="n">
        <v>167451</v>
      </c>
      <c r="CF96" s="35" t="n">
        <v>67387</v>
      </c>
      <c r="CG96" s="35" t="n">
        <v>78341</v>
      </c>
      <c r="CH96" s="35" t="n">
        <v>63881</v>
      </c>
      <c r="CI96" s="35" t="n">
        <v>170066</v>
      </c>
      <c r="CJ96" s="35" t="n">
        <v>64015</v>
      </c>
      <c r="CK96" s="35" t="n">
        <v>64019</v>
      </c>
      <c r="CL96" s="35" t="n">
        <v>67415</v>
      </c>
      <c r="CM96" s="35" t="n">
        <v>67468</v>
      </c>
      <c r="CN96" s="35" t="n">
        <v>78366</v>
      </c>
      <c r="CO96" s="35" t="n">
        <v>78471</v>
      </c>
      <c r="CP96" s="35" t="n">
        <v>167445</v>
      </c>
      <c r="CQ96" s="35" t="n">
        <v>170103</v>
      </c>
      <c r="CR96" s="35" t="n">
        <v>170152</v>
      </c>
    </row>
    <row r="97" customFormat="false" ht="12.75" hidden="false" customHeight="false" outlineLevel="0" collapsed="false">
      <c r="A97" s="11" t="n">
        <v>4122476</v>
      </c>
      <c r="B97" s="12" t="s">
        <v>2802</v>
      </c>
      <c r="C97" s="35" t="n">
        <v>5593927</v>
      </c>
      <c r="D97" s="11" t="n">
        <v>2</v>
      </c>
      <c r="E97" s="11" t="s">
        <v>5310</v>
      </c>
      <c r="F97" s="11" t="s">
        <v>5310</v>
      </c>
      <c r="G97" s="11" t="n">
        <v>1</v>
      </c>
      <c r="H97" s="11" t="n">
        <v>2</v>
      </c>
      <c r="I97" s="11" t="n">
        <v>1</v>
      </c>
      <c r="J97" s="11" t="n">
        <v>1</v>
      </c>
      <c r="K97" s="12" t="s">
        <v>307</v>
      </c>
      <c r="L97" s="11" t="n">
        <v>8</v>
      </c>
      <c r="M97" s="12" t="s">
        <v>489</v>
      </c>
      <c r="N97" s="11" t="n">
        <v>25</v>
      </c>
      <c r="O97" s="13" t="s">
        <v>2803</v>
      </c>
      <c r="P97" s="13" t="s">
        <v>5310</v>
      </c>
      <c r="Q97" s="11" t="n">
        <v>2</v>
      </c>
      <c r="R97" s="11" t="n">
        <v>2</v>
      </c>
      <c r="S97" s="11" t="n">
        <v>4</v>
      </c>
      <c r="T97" s="11" t="n">
        <v>5</v>
      </c>
      <c r="U97" s="11" t="n">
        <v>4</v>
      </c>
      <c r="V97" s="11" t="n">
        <v>4</v>
      </c>
      <c r="W97" s="11" t="n">
        <v>5</v>
      </c>
      <c r="X97" s="11" t="n">
        <v>1</v>
      </c>
      <c r="Y97" s="14" t="s">
        <v>2804</v>
      </c>
      <c r="Z97" s="14" t="s">
        <v>5310</v>
      </c>
      <c r="AA97" s="15" t="s">
        <v>2805</v>
      </c>
      <c r="AB97" s="15" t="s">
        <v>5310</v>
      </c>
      <c r="AC97" s="16" t="s">
        <v>2806</v>
      </c>
      <c r="AD97" s="16" t="s">
        <v>5310</v>
      </c>
      <c r="AE97" s="11" t="n">
        <v>2</v>
      </c>
      <c r="AF97" s="11" t="n">
        <v>2</v>
      </c>
      <c r="AG97" s="11" t="n">
        <v>4</v>
      </c>
      <c r="AH97" s="11" t="n">
        <v>2</v>
      </c>
      <c r="AI97" s="11" t="n">
        <v>2</v>
      </c>
      <c r="AJ97" s="11" t="n">
        <v>3</v>
      </c>
      <c r="AK97" s="11" t="n">
        <v>2</v>
      </c>
      <c r="AL97" s="11" t="n">
        <v>1</v>
      </c>
      <c r="AM97" s="17" t="s">
        <v>5310</v>
      </c>
      <c r="AN97" s="17" t="s">
        <v>5310</v>
      </c>
      <c r="AO97" s="18" t="s">
        <v>5310</v>
      </c>
      <c r="AP97" s="18" t="s">
        <v>5310</v>
      </c>
      <c r="AQ97" s="19" t="s">
        <v>5310</v>
      </c>
      <c r="AR97" s="19" t="s">
        <v>5310</v>
      </c>
      <c r="AS97" s="11" t="s">
        <v>5310</v>
      </c>
      <c r="AT97" s="11" t="s">
        <v>5310</v>
      </c>
      <c r="AU97" s="11" t="s">
        <v>5310</v>
      </c>
      <c r="AV97" s="11" t="s">
        <v>5310</v>
      </c>
      <c r="AW97" s="11" t="s">
        <v>5310</v>
      </c>
      <c r="AX97" s="11" t="s">
        <v>5310</v>
      </c>
      <c r="AY97" s="11" t="s">
        <v>5310</v>
      </c>
      <c r="AZ97" s="11" t="s">
        <v>5310</v>
      </c>
      <c r="BA97" s="11" t="n">
        <v>2</v>
      </c>
      <c r="BB97" s="20" t="s">
        <v>5310</v>
      </c>
      <c r="BC97" s="20" t="s">
        <v>5310</v>
      </c>
      <c r="BD97" s="20" t="s">
        <v>5310</v>
      </c>
      <c r="BE97" s="20" t="s">
        <v>5310</v>
      </c>
      <c r="BF97" s="21" t="s">
        <v>5310</v>
      </c>
      <c r="BG97" s="21" t="s">
        <v>5310</v>
      </c>
      <c r="BH97" s="21" t="s">
        <v>5310</v>
      </c>
      <c r="BI97" s="21" t="s">
        <v>5310</v>
      </c>
      <c r="BJ97" s="22" t="s">
        <v>5310</v>
      </c>
      <c r="BK97" s="22" t="s">
        <v>5310</v>
      </c>
      <c r="BL97" s="22" t="s">
        <v>5310</v>
      </c>
      <c r="BM97" s="22" t="s">
        <v>5310</v>
      </c>
      <c r="BN97" s="11" t="s">
        <v>5310</v>
      </c>
      <c r="BO97" s="11" t="s">
        <v>5310</v>
      </c>
      <c r="BP97" s="11" t="s">
        <v>5310</v>
      </c>
      <c r="BQ97" s="11" t="s">
        <v>5310</v>
      </c>
      <c r="BR97" s="11" t="s">
        <v>5310</v>
      </c>
      <c r="BS97" s="11" t="s">
        <v>5310</v>
      </c>
      <c r="BT97" s="11" t="s">
        <v>5310</v>
      </c>
      <c r="BU97" s="11" t="s">
        <v>5310</v>
      </c>
      <c r="BV97" s="12" t="s">
        <v>655</v>
      </c>
      <c r="BW97" s="11" t="n">
        <v>0</v>
      </c>
      <c r="BX97" s="11" t="n">
        <v>0</v>
      </c>
      <c r="BY97" s="12" t="s">
        <v>2807</v>
      </c>
      <c r="BZ97" s="12" t="s">
        <v>2808</v>
      </c>
      <c r="CA97" s="12" t="s">
        <v>2809</v>
      </c>
      <c r="CB97" s="35" t="n">
        <v>3</v>
      </c>
      <c r="CC97" s="35" t="n">
        <v>31</v>
      </c>
      <c r="CD97" s="35" t="n">
        <v>123</v>
      </c>
      <c r="CE97" s="35" t="n">
        <v>3248</v>
      </c>
      <c r="CF97" s="35" t="n">
        <v>0</v>
      </c>
      <c r="CG97" s="35" t="n">
        <v>0</v>
      </c>
      <c r="CH97" s="35" t="n">
        <v>611</v>
      </c>
      <c r="CI97" s="35" t="n">
        <v>3337</v>
      </c>
      <c r="CJ97" s="35" t="n">
        <v>3180</v>
      </c>
      <c r="CK97" s="35" t="n">
        <v>3229</v>
      </c>
      <c r="CL97" s="35" t="n">
        <v>95845</v>
      </c>
      <c r="CM97" s="35" t="n">
        <v>95889</v>
      </c>
      <c r="CN97" s="35" t="n">
        <v>0</v>
      </c>
      <c r="CO97" s="35" t="n">
        <v>0</v>
      </c>
      <c r="CP97" s="35" t="n">
        <v>95894</v>
      </c>
      <c r="CQ97" s="35" t="n">
        <v>0</v>
      </c>
      <c r="CR97" s="35" t="n">
        <v>0</v>
      </c>
    </row>
    <row r="98" customFormat="false" ht="12.75" hidden="false" customHeight="false" outlineLevel="0" collapsed="false">
      <c r="A98" s="11" t="n">
        <v>4122667</v>
      </c>
      <c r="B98" s="12" t="s">
        <v>2819</v>
      </c>
      <c r="C98" s="35" t="n">
        <v>5593927</v>
      </c>
      <c r="D98" s="11" t="n">
        <v>4</v>
      </c>
      <c r="E98" s="11" t="n">
        <v>4</v>
      </c>
      <c r="F98" s="11" t="n">
        <v>2</v>
      </c>
      <c r="G98" s="11" t="n">
        <v>3</v>
      </c>
      <c r="H98" s="11" t="n">
        <v>1</v>
      </c>
      <c r="I98" s="11" t="n">
        <v>1</v>
      </c>
      <c r="J98" s="11" t="n">
        <v>1</v>
      </c>
      <c r="K98" s="12" t="s">
        <v>953</v>
      </c>
      <c r="L98" s="11" t="n">
        <v>4</v>
      </c>
      <c r="M98" s="12" t="s">
        <v>1344</v>
      </c>
      <c r="N98" s="11" t="n">
        <v>4</v>
      </c>
      <c r="O98" s="13" t="s">
        <v>2820</v>
      </c>
      <c r="P98" s="13" t="s">
        <v>5310</v>
      </c>
      <c r="Q98" s="11" t="n">
        <v>5</v>
      </c>
      <c r="R98" s="11" t="n">
        <v>4</v>
      </c>
      <c r="S98" s="11" t="n">
        <v>3</v>
      </c>
      <c r="T98" s="11" t="n">
        <v>2</v>
      </c>
      <c r="U98" s="11" t="n">
        <v>2</v>
      </c>
      <c r="V98" s="11" t="n">
        <v>3</v>
      </c>
      <c r="W98" s="11" t="n">
        <v>4</v>
      </c>
      <c r="X98" s="11" t="n">
        <v>2</v>
      </c>
      <c r="Y98" s="14" t="s">
        <v>5310</v>
      </c>
      <c r="Z98" s="14" t="s">
        <v>2821</v>
      </c>
      <c r="AA98" s="15" t="s">
        <v>5310</v>
      </c>
      <c r="AB98" s="15" t="s">
        <v>2822</v>
      </c>
      <c r="AC98" s="16" t="s">
        <v>5310</v>
      </c>
      <c r="AD98" s="16" t="s">
        <v>2823</v>
      </c>
      <c r="AE98" s="11" t="n">
        <v>5</v>
      </c>
      <c r="AF98" s="11" t="n">
        <v>5</v>
      </c>
      <c r="AG98" s="11" t="n">
        <v>0</v>
      </c>
      <c r="AH98" s="11" t="n">
        <v>4</v>
      </c>
      <c r="AI98" s="11" t="n">
        <v>3</v>
      </c>
      <c r="AJ98" s="11" t="n">
        <v>4</v>
      </c>
      <c r="AK98" s="11" t="n">
        <v>4</v>
      </c>
      <c r="AL98" s="11" t="n">
        <v>2</v>
      </c>
      <c r="AM98" s="17" t="s">
        <v>2824</v>
      </c>
      <c r="AN98" s="17" t="s">
        <v>5310</v>
      </c>
      <c r="AO98" s="18" t="s">
        <v>2824</v>
      </c>
      <c r="AP98" s="18" t="s">
        <v>5310</v>
      </c>
      <c r="AQ98" s="19" t="s">
        <v>2825</v>
      </c>
      <c r="AR98" s="19" t="s">
        <v>5310</v>
      </c>
      <c r="AS98" s="11" t="n">
        <v>5</v>
      </c>
      <c r="AT98" s="11" t="n">
        <v>5</v>
      </c>
      <c r="AU98" s="11" t="n">
        <v>5</v>
      </c>
      <c r="AV98" s="11" t="n">
        <v>2</v>
      </c>
      <c r="AW98" s="11" t="n">
        <v>2</v>
      </c>
      <c r="AX98" s="11" t="n">
        <v>4</v>
      </c>
      <c r="AY98" s="11" t="n">
        <v>4</v>
      </c>
      <c r="AZ98" s="11" t="n">
        <v>2</v>
      </c>
      <c r="BA98" s="11" t="n">
        <v>1</v>
      </c>
      <c r="BB98" s="20" t="s">
        <v>5310</v>
      </c>
      <c r="BC98" s="20" t="s">
        <v>5310</v>
      </c>
      <c r="BD98" s="20" t="s">
        <v>5310</v>
      </c>
      <c r="BE98" s="20" t="s">
        <v>2826</v>
      </c>
      <c r="BF98" s="21" t="s">
        <v>5310</v>
      </c>
      <c r="BG98" s="21" t="s">
        <v>5310</v>
      </c>
      <c r="BH98" s="21" t="s">
        <v>5310</v>
      </c>
      <c r="BI98" s="21" t="s">
        <v>2827</v>
      </c>
      <c r="BJ98" s="22" t="s">
        <v>5310</v>
      </c>
      <c r="BK98" s="22" t="s">
        <v>5310</v>
      </c>
      <c r="BL98" s="22" t="s">
        <v>5310</v>
      </c>
      <c r="BM98" s="22" t="s">
        <v>2828</v>
      </c>
      <c r="BN98" s="11" t="n">
        <v>5</v>
      </c>
      <c r="BO98" s="11" t="n">
        <v>5</v>
      </c>
      <c r="BP98" s="11" t="n">
        <v>5</v>
      </c>
      <c r="BQ98" s="11" t="n">
        <v>1</v>
      </c>
      <c r="BR98" s="11" t="n">
        <v>1</v>
      </c>
      <c r="BS98" s="11" t="n">
        <v>1</v>
      </c>
      <c r="BT98" s="11" t="n">
        <v>1</v>
      </c>
      <c r="BU98" s="11" t="n">
        <v>1</v>
      </c>
      <c r="BV98" s="12" t="s">
        <v>2829</v>
      </c>
      <c r="BW98" s="11" t="n">
        <v>0</v>
      </c>
      <c r="BX98" s="11" t="n">
        <v>0</v>
      </c>
      <c r="BY98" s="12" t="s">
        <v>2830</v>
      </c>
      <c r="BZ98" s="12" t="s">
        <v>2831</v>
      </c>
      <c r="CA98" s="12" t="s">
        <v>2832</v>
      </c>
      <c r="CB98" s="35" t="n">
        <v>1019</v>
      </c>
      <c r="CC98" s="35" t="n">
        <v>4346</v>
      </c>
      <c r="CD98" s="35" t="n">
        <v>4391</v>
      </c>
      <c r="CE98" s="35" t="n">
        <v>12208</v>
      </c>
      <c r="CF98" s="35" t="n">
        <v>13027</v>
      </c>
      <c r="CG98" s="35" t="n">
        <v>9846</v>
      </c>
      <c r="CH98" s="35" t="n">
        <v>11418</v>
      </c>
      <c r="CI98" s="35" t="n">
        <v>4939</v>
      </c>
      <c r="CJ98" s="35" t="n">
        <v>6429</v>
      </c>
      <c r="CK98" s="35" t="n">
        <v>6496</v>
      </c>
      <c r="CL98" s="35" t="n">
        <v>10632</v>
      </c>
      <c r="CM98" s="35" t="n">
        <v>10660</v>
      </c>
      <c r="CN98" s="35" t="n">
        <v>12179</v>
      </c>
      <c r="CO98" s="35" t="n">
        <v>12199</v>
      </c>
      <c r="CP98" s="35" t="n">
        <v>12202</v>
      </c>
      <c r="CQ98" s="35" t="n">
        <v>14189</v>
      </c>
      <c r="CR98" s="35" t="n">
        <v>14251</v>
      </c>
    </row>
    <row r="99" customFormat="false" ht="12.75" hidden="false" customHeight="false" outlineLevel="0" collapsed="false">
      <c r="A99" s="11" t="n">
        <v>4122777</v>
      </c>
      <c r="B99" s="12" t="s">
        <v>2849</v>
      </c>
      <c r="C99" s="35" t="n">
        <v>5593927</v>
      </c>
      <c r="D99" s="11" t="n">
        <v>4</v>
      </c>
      <c r="E99" s="11" t="n">
        <v>2</v>
      </c>
      <c r="F99" s="11" t="n">
        <v>3</v>
      </c>
      <c r="G99" s="11" t="n">
        <v>1</v>
      </c>
      <c r="H99" s="11" t="n">
        <v>4</v>
      </c>
      <c r="I99" s="11" t="n">
        <v>1</v>
      </c>
      <c r="J99" s="11" t="n">
        <v>1</v>
      </c>
      <c r="K99" s="12" t="s">
        <v>1662</v>
      </c>
      <c r="L99" s="11" t="n">
        <v>4</v>
      </c>
      <c r="M99" s="12" t="s">
        <v>2850</v>
      </c>
      <c r="N99" s="11" t="n">
        <v>12</v>
      </c>
      <c r="O99" s="13" t="s">
        <v>5310</v>
      </c>
      <c r="P99" s="13" t="s">
        <v>2851</v>
      </c>
      <c r="Q99" s="11" t="n">
        <v>3</v>
      </c>
      <c r="R99" s="11" t="n">
        <v>3</v>
      </c>
      <c r="S99" s="11" t="n">
        <v>2</v>
      </c>
      <c r="T99" s="11" t="n">
        <v>2</v>
      </c>
      <c r="U99" s="11" t="n">
        <v>2</v>
      </c>
      <c r="V99" s="11" t="n">
        <v>2</v>
      </c>
      <c r="W99" s="11" t="n">
        <v>3</v>
      </c>
      <c r="X99" s="11" t="n">
        <v>1</v>
      </c>
      <c r="Y99" s="14" t="s">
        <v>5310</v>
      </c>
      <c r="Z99" s="14" t="s">
        <v>2852</v>
      </c>
      <c r="AA99" s="15" t="s">
        <v>5310</v>
      </c>
      <c r="AB99" s="15" t="s">
        <v>2853</v>
      </c>
      <c r="AC99" s="16" t="s">
        <v>5310</v>
      </c>
      <c r="AD99" s="16" t="s">
        <v>2854</v>
      </c>
      <c r="AE99" s="11" t="n">
        <v>3</v>
      </c>
      <c r="AF99" s="11" t="n">
        <v>3</v>
      </c>
      <c r="AG99" s="11" t="n">
        <v>4</v>
      </c>
      <c r="AH99" s="11" t="n">
        <v>2</v>
      </c>
      <c r="AI99" s="11" t="n">
        <v>1</v>
      </c>
      <c r="AJ99" s="11" t="n">
        <v>1</v>
      </c>
      <c r="AK99" s="11" t="n">
        <v>1</v>
      </c>
      <c r="AL99" s="11" t="n">
        <v>1</v>
      </c>
      <c r="AM99" s="17" t="s">
        <v>2855</v>
      </c>
      <c r="AN99" s="17" t="s">
        <v>5310</v>
      </c>
      <c r="AO99" s="18" t="s">
        <v>2856</v>
      </c>
      <c r="AP99" s="18" t="s">
        <v>5310</v>
      </c>
      <c r="AQ99" s="19" t="s">
        <v>2857</v>
      </c>
      <c r="AR99" s="19" t="s">
        <v>5310</v>
      </c>
      <c r="AS99" s="11" t="n">
        <v>4</v>
      </c>
      <c r="AT99" s="11" t="n">
        <v>4</v>
      </c>
      <c r="AU99" s="11" t="n">
        <v>3</v>
      </c>
      <c r="AV99" s="11" t="n">
        <v>2</v>
      </c>
      <c r="AW99" s="11" t="n">
        <v>2</v>
      </c>
      <c r="AX99" s="11" t="n">
        <v>3</v>
      </c>
      <c r="AY99" s="11" t="n">
        <v>2</v>
      </c>
      <c r="AZ99" s="11" t="n">
        <v>3</v>
      </c>
      <c r="BA99" s="11" t="n">
        <v>1</v>
      </c>
      <c r="BB99" s="20" t="s">
        <v>5310</v>
      </c>
      <c r="BC99" s="20" t="s">
        <v>5310</v>
      </c>
      <c r="BD99" s="20" t="s">
        <v>2858</v>
      </c>
      <c r="BE99" s="20" t="s">
        <v>5310</v>
      </c>
      <c r="BF99" s="21" t="s">
        <v>5310</v>
      </c>
      <c r="BG99" s="21" t="s">
        <v>5310</v>
      </c>
      <c r="BH99" s="21" t="s">
        <v>2859</v>
      </c>
      <c r="BI99" s="21" t="s">
        <v>5310</v>
      </c>
      <c r="BJ99" s="22" t="s">
        <v>5310</v>
      </c>
      <c r="BK99" s="22" t="s">
        <v>5310</v>
      </c>
      <c r="BL99" s="22" t="s">
        <v>2860</v>
      </c>
      <c r="BM99" s="22" t="s">
        <v>5310</v>
      </c>
      <c r="BN99" s="11" t="n">
        <v>1</v>
      </c>
      <c r="BO99" s="11" t="n">
        <v>1</v>
      </c>
      <c r="BP99" s="11" t="n">
        <v>1</v>
      </c>
      <c r="BQ99" s="11" t="n">
        <v>1</v>
      </c>
      <c r="BR99" s="11" t="n">
        <v>1</v>
      </c>
      <c r="BS99" s="11" t="n">
        <v>1</v>
      </c>
      <c r="BT99" s="11" t="n">
        <v>1</v>
      </c>
      <c r="BU99" s="11" t="n">
        <v>1</v>
      </c>
      <c r="BV99" s="12" t="s">
        <v>284</v>
      </c>
      <c r="BW99" s="11" t="n">
        <v>1</v>
      </c>
      <c r="BX99" s="11" t="n">
        <v>1</v>
      </c>
      <c r="BY99" s="12" t="s">
        <v>2862</v>
      </c>
      <c r="BZ99" s="12" t="s">
        <v>2863</v>
      </c>
      <c r="CA99" s="12" t="s">
        <v>2864</v>
      </c>
      <c r="CB99" s="35" t="n">
        <v>5</v>
      </c>
      <c r="CC99" s="35" t="n">
        <v>103</v>
      </c>
      <c r="CD99" s="35" t="n">
        <v>159</v>
      </c>
      <c r="CE99" s="35" t="n">
        <v>11428</v>
      </c>
      <c r="CF99" s="35" t="n">
        <v>2404</v>
      </c>
      <c r="CG99" s="35" t="n">
        <v>4139</v>
      </c>
      <c r="CH99" s="35" t="n">
        <v>751</v>
      </c>
      <c r="CI99" s="35" t="n">
        <v>11483</v>
      </c>
      <c r="CJ99" s="35" t="n">
        <v>2103</v>
      </c>
      <c r="CK99" s="35" t="n">
        <v>2181</v>
      </c>
      <c r="CL99" s="35" t="n">
        <v>4027</v>
      </c>
      <c r="CM99" s="35" t="n">
        <v>4069</v>
      </c>
      <c r="CN99" s="35" t="n">
        <v>11385</v>
      </c>
      <c r="CO99" s="35" t="n">
        <v>11423</v>
      </c>
      <c r="CP99" s="35" t="n">
        <v>11425</v>
      </c>
      <c r="CQ99" s="35" t="n">
        <v>13019</v>
      </c>
      <c r="CR99" s="35" t="n">
        <v>13047</v>
      </c>
    </row>
    <row r="100" customFormat="false" ht="12.75" hidden="false" customHeight="false" outlineLevel="0" collapsed="false">
      <c r="A100" s="11" t="n">
        <v>4125127</v>
      </c>
      <c r="B100" s="12" t="s">
        <v>2880</v>
      </c>
      <c r="C100" s="35" t="n">
        <v>5568353</v>
      </c>
      <c r="D100" s="11" t="n">
        <v>2</v>
      </c>
      <c r="E100" s="11" t="n">
        <v>2</v>
      </c>
      <c r="F100" s="11" t="s">
        <v>5310</v>
      </c>
      <c r="G100" s="11" t="s">
        <v>5310</v>
      </c>
      <c r="H100" s="11" t="n">
        <v>1</v>
      </c>
      <c r="I100" s="11" t="n">
        <v>1</v>
      </c>
      <c r="J100" s="11" t="n">
        <v>1</v>
      </c>
      <c r="K100" s="12" t="s">
        <v>307</v>
      </c>
      <c r="L100" s="11" t="n">
        <v>6</v>
      </c>
      <c r="M100" s="12" t="s">
        <v>166</v>
      </c>
      <c r="N100" s="11" t="n">
        <v>20</v>
      </c>
      <c r="O100" s="13" t="s">
        <v>5310</v>
      </c>
      <c r="P100" s="13" t="s">
        <v>2881</v>
      </c>
      <c r="Q100" s="11" t="n">
        <v>5</v>
      </c>
      <c r="R100" s="11" t="n">
        <v>4</v>
      </c>
      <c r="S100" s="11" t="n">
        <v>4</v>
      </c>
      <c r="T100" s="11" t="n">
        <v>3</v>
      </c>
      <c r="U100" s="11" t="n">
        <v>2</v>
      </c>
      <c r="V100" s="11" t="n">
        <v>3</v>
      </c>
      <c r="W100" s="11" t="n">
        <v>4</v>
      </c>
      <c r="X100" s="11" t="n">
        <v>3</v>
      </c>
      <c r="Y100" s="14" t="s">
        <v>5310</v>
      </c>
      <c r="Z100" s="14" t="s">
        <v>2882</v>
      </c>
      <c r="AA100" s="15" t="s">
        <v>5310</v>
      </c>
      <c r="AB100" s="15" t="s">
        <v>2883</v>
      </c>
      <c r="AC100" s="16" t="s">
        <v>5310</v>
      </c>
      <c r="AD100" s="16" t="s">
        <v>2884</v>
      </c>
      <c r="AE100" s="11" t="n">
        <v>3</v>
      </c>
      <c r="AF100" s="11" t="n">
        <v>1</v>
      </c>
      <c r="AG100" s="11" t="n">
        <v>2</v>
      </c>
      <c r="AH100" s="11" t="n">
        <v>2</v>
      </c>
      <c r="AI100" s="11" t="n">
        <v>2</v>
      </c>
      <c r="AJ100" s="11" t="n">
        <v>3</v>
      </c>
      <c r="AK100" s="11" t="n">
        <v>2</v>
      </c>
      <c r="AL100" s="11" t="n">
        <v>2</v>
      </c>
      <c r="AM100" s="17" t="s">
        <v>5310</v>
      </c>
      <c r="AN100" s="17" t="s">
        <v>5310</v>
      </c>
      <c r="AO100" s="18" t="s">
        <v>5310</v>
      </c>
      <c r="AP100" s="18" t="s">
        <v>5310</v>
      </c>
      <c r="AQ100" s="19" t="s">
        <v>5310</v>
      </c>
      <c r="AR100" s="19" t="s">
        <v>5310</v>
      </c>
      <c r="AS100" s="11" t="s">
        <v>5310</v>
      </c>
      <c r="AT100" s="11" t="s">
        <v>5310</v>
      </c>
      <c r="AU100" s="11" t="s">
        <v>5310</v>
      </c>
      <c r="AV100" s="11" t="s">
        <v>5310</v>
      </c>
      <c r="AW100" s="11" t="s">
        <v>5310</v>
      </c>
      <c r="AX100" s="11" t="s">
        <v>5310</v>
      </c>
      <c r="AY100" s="11" t="s">
        <v>5310</v>
      </c>
      <c r="AZ100" s="11" t="s">
        <v>5310</v>
      </c>
      <c r="BA100" s="11" t="n">
        <v>2</v>
      </c>
      <c r="BB100" s="20" t="s">
        <v>5310</v>
      </c>
      <c r="BC100" s="20" t="s">
        <v>5310</v>
      </c>
      <c r="BD100" s="20" t="s">
        <v>5310</v>
      </c>
      <c r="BE100" s="20" t="s">
        <v>5310</v>
      </c>
      <c r="BF100" s="21" t="s">
        <v>5310</v>
      </c>
      <c r="BG100" s="21" t="s">
        <v>5310</v>
      </c>
      <c r="BH100" s="21" t="s">
        <v>5310</v>
      </c>
      <c r="BI100" s="21" t="s">
        <v>5310</v>
      </c>
      <c r="BJ100" s="22" t="s">
        <v>5310</v>
      </c>
      <c r="BK100" s="22" t="s">
        <v>5310</v>
      </c>
      <c r="BL100" s="22" t="s">
        <v>5310</v>
      </c>
      <c r="BM100" s="22" t="s">
        <v>5310</v>
      </c>
      <c r="BN100" s="11" t="s">
        <v>5310</v>
      </c>
      <c r="BO100" s="11" t="s">
        <v>5310</v>
      </c>
      <c r="BP100" s="11" t="s">
        <v>5310</v>
      </c>
      <c r="BQ100" s="11" t="s">
        <v>5310</v>
      </c>
      <c r="BR100" s="11" t="s">
        <v>5310</v>
      </c>
      <c r="BS100" s="11" t="s">
        <v>5310</v>
      </c>
      <c r="BT100" s="11" t="s">
        <v>5310</v>
      </c>
      <c r="BU100" s="11" t="s">
        <v>5310</v>
      </c>
      <c r="BV100" s="12" t="s">
        <v>2885</v>
      </c>
      <c r="BW100" s="11" t="n">
        <v>1</v>
      </c>
      <c r="BX100" s="11" t="n">
        <v>0</v>
      </c>
      <c r="BY100" s="12" t="s">
        <v>2886</v>
      </c>
      <c r="BZ100" s="12" t="s">
        <v>2887</v>
      </c>
      <c r="CA100" s="12" t="s">
        <v>2888</v>
      </c>
      <c r="CB100" s="35" t="n">
        <v>3</v>
      </c>
      <c r="CC100" s="35" t="n">
        <v>18</v>
      </c>
      <c r="CD100" s="35" t="n">
        <v>43</v>
      </c>
      <c r="CE100" s="35" t="n">
        <v>21948</v>
      </c>
      <c r="CF100" s="35" t="n">
        <v>22085</v>
      </c>
      <c r="CG100" s="35" t="n">
        <v>0</v>
      </c>
      <c r="CH100" s="35" t="n">
        <v>0</v>
      </c>
      <c r="CI100" s="35" t="n">
        <v>19164</v>
      </c>
      <c r="CJ100" s="35" t="n">
        <v>21779</v>
      </c>
      <c r="CK100" s="35" t="n">
        <v>21823</v>
      </c>
      <c r="CL100" s="35" t="n">
        <v>25430</v>
      </c>
      <c r="CM100" s="35" t="n">
        <v>25465</v>
      </c>
      <c r="CN100" s="35" t="n">
        <v>0</v>
      </c>
      <c r="CO100" s="35" t="n">
        <v>0</v>
      </c>
      <c r="CP100" s="35" t="n">
        <v>25470</v>
      </c>
      <c r="CQ100" s="35" t="n">
        <v>0</v>
      </c>
      <c r="CR100" s="35" t="n">
        <v>0</v>
      </c>
    </row>
    <row r="101" customFormat="false" ht="12.75" hidden="false" customHeight="false" outlineLevel="0" collapsed="false">
      <c r="A101" s="11" t="n">
        <v>4125774</v>
      </c>
      <c r="B101" s="12" t="s">
        <v>2897</v>
      </c>
      <c r="C101" s="35" t="n">
        <v>5593927</v>
      </c>
      <c r="D101" s="11" t="n">
        <v>4</v>
      </c>
      <c r="E101" s="11" t="n">
        <v>4</v>
      </c>
      <c r="F101" s="11" t="n">
        <v>1</v>
      </c>
      <c r="G101" s="11" t="n">
        <v>2</v>
      </c>
      <c r="H101" s="11" t="n">
        <v>3</v>
      </c>
      <c r="I101" s="11" t="n">
        <v>1</v>
      </c>
      <c r="J101" s="11" t="n">
        <v>1</v>
      </c>
      <c r="K101" s="12" t="s">
        <v>272</v>
      </c>
      <c r="L101" s="11" t="n">
        <v>6</v>
      </c>
      <c r="M101" s="12" t="s">
        <v>542</v>
      </c>
      <c r="N101" s="11" t="n">
        <v>12</v>
      </c>
      <c r="O101" s="13" t="s">
        <v>2898</v>
      </c>
      <c r="P101" s="13" t="s">
        <v>5310</v>
      </c>
      <c r="Q101" s="11" t="n">
        <v>4</v>
      </c>
      <c r="R101" s="11" t="n">
        <v>4</v>
      </c>
      <c r="S101" s="11" t="n">
        <v>4</v>
      </c>
      <c r="T101" s="11" t="n">
        <v>2</v>
      </c>
      <c r="U101" s="11" t="n">
        <v>4</v>
      </c>
      <c r="V101" s="11" t="n">
        <v>4</v>
      </c>
      <c r="W101" s="11" t="n">
        <v>2</v>
      </c>
      <c r="X101" s="11" t="n">
        <v>2</v>
      </c>
      <c r="Y101" s="14" t="s">
        <v>2899</v>
      </c>
      <c r="Z101" s="14" t="s">
        <v>5310</v>
      </c>
      <c r="AA101" s="15" t="s">
        <v>2900</v>
      </c>
      <c r="AB101" s="15" t="s">
        <v>5310</v>
      </c>
      <c r="AC101" s="16" t="s">
        <v>2901</v>
      </c>
      <c r="AD101" s="16" t="s">
        <v>5310</v>
      </c>
      <c r="AE101" s="11" t="n">
        <v>4</v>
      </c>
      <c r="AF101" s="11" t="n">
        <v>4</v>
      </c>
      <c r="AG101" s="11" t="n">
        <v>4</v>
      </c>
      <c r="AH101" s="11" t="n">
        <v>2</v>
      </c>
      <c r="AI101" s="11" t="n">
        <v>3</v>
      </c>
      <c r="AJ101" s="11" t="n">
        <v>2</v>
      </c>
      <c r="AK101" s="11" t="n">
        <v>2</v>
      </c>
      <c r="AL101" s="11" t="n">
        <v>4</v>
      </c>
      <c r="AM101" s="17" t="s">
        <v>2902</v>
      </c>
      <c r="AN101" s="17" t="s">
        <v>5310</v>
      </c>
      <c r="AO101" s="18" t="s">
        <v>2903</v>
      </c>
      <c r="AP101" s="18" t="s">
        <v>5310</v>
      </c>
      <c r="AQ101" s="19" t="s">
        <v>2904</v>
      </c>
      <c r="AR101" s="19" t="s">
        <v>5310</v>
      </c>
      <c r="AS101" s="11" t="n">
        <v>4</v>
      </c>
      <c r="AT101" s="11" t="n">
        <v>4</v>
      </c>
      <c r="AU101" s="11" t="n">
        <v>3</v>
      </c>
      <c r="AV101" s="11" t="n">
        <v>3</v>
      </c>
      <c r="AW101" s="11" t="n">
        <v>4</v>
      </c>
      <c r="AX101" s="11" t="n">
        <v>2</v>
      </c>
      <c r="AY101" s="11" t="n">
        <v>2</v>
      </c>
      <c r="AZ101" s="11" t="n">
        <v>2</v>
      </c>
      <c r="BA101" s="11" t="n">
        <v>1</v>
      </c>
      <c r="BB101" s="20" t="s">
        <v>5310</v>
      </c>
      <c r="BC101" s="20" t="s">
        <v>5310</v>
      </c>
      <c r="BD101" s="20" t="s">
        <v>5310</v>
      </c>
      <c r="BE101" s="20" t="s">
        <v>2905</v>
      </c>
      <c r="BF101" s="21" t="s">
        <v>5310</v>
      </c>
      <c r="BG101" s="21" t="s">
        <v>5310</v>
      </c>
      <c r="BH101" s="21" t="s">
        <v>5310</v>
      </c>
      <c r="BI101" s="21" t="s">
        <v>2906</v>
      </c>
      <c r="BJ101" s="22" t="s">
        <v>5310</v>
      </c>
      <c r="BK101" s="22" t="s">
        <v>5310</v>
      </c>
      <c r="BL101" s="22" t="s">
        <v>5310</v>
      </c>
      <c r="BM101" s="22" t="s">
        <v>2907</v>
      </c>
      <c r="BN101" s="11" t="n">
        <v>4</v>
      </c>
      <c r="BO101" s="11" t="n">
        <v>4</v>
      </c>
      <c r="BP101" s="11" t="n">
        <v>3</v>
      </c>
      <c r="BQ101" s="11" t="n">
        <v>3</v>
      </c>
      <c r="BR101" s="11" t="n">
        <v>2</v>
      </c>
      <c r="BS101" s="11" t="n">
        <v>2</v>
      </c>
      <c r="BT101" s="11" t="n">
        <v>2</v>
      </c>
      <c r="BU101" s="11" t="n">
        <v>2</v>
      </c>
      <c r="BV101" s="12" t="s">
        <v>2909</v>
      </c>
      <c r="BW101" s="11" t="n">
        <v>1</v>
      </c>
      <c r="BX101" s="11" t="n">
        <v>1</v>
      </c>
      <c r="BY101" s="12" t="s">
        <v>2910</v>
      </c>
      <c r="BZ101" s="12" t="s">
        <v>2911</v>
      </c>
      <c r="CA101" s="12" t="s">
        <v>2912</v>
      </c>
      <c r="CB101" s="35" t="n">
        <v>5</v>
      </c>
      <c r="CC101" s="35" t="n">
        <v>2317</v>
      </c>
      <c r="CD101" s="35" t="n">
        <v>2353</v>
      </c>
      <c r="CE101" s="35" t="n">
        <v>167886</v>
      </c>
      <c r="CF101" s="35" t="n">
        <v>168883</v>
      </c>
      <c r="CG101" s="35" t="n">
        <v>2646</v>
      </c>
      <c r="CH101" s="35" t="n">
        <v>4425</v>
      </c>
      <c r="CI101" s="35" t="n">
        <v>164954</v>
      </c>
      <c r="CJ101" s="35" t="n">
        <v>3917</v>
      </c>
      <c r="CK101" s="35" t="n">
        <v>3954</v>
      </c>
      <c r="CL101" s="35" t="n">
        <v>5736</v>
      </c>
      <c r="CM101" s="35" t="n">
        <v>5777</v>
      </c>
      <c r="CN101" s="35" t="n">
        <v>167696</v>
      </c>
      <c r="CO101" s="35" t="n">
        <v>167734</v>
      </c>
      <c r="CP101" s="35" t="n">
        <v>167738</v>
      </c>
      <c r="CQ101" s="35" t="n">
        <v>171209</v>
      </c>
      <c r="CR101" s="35" t="n">
        <v>171238</v>
      </c>
    </row>
    <row r="102" customFormat="false" ht="12.75" hidden="false" customHeight="false" outlineLevel="0" collapsed="false">
      <c r="A102" s="11" t="n">
        <v>4130044</v>
      </c>
      <c r="B102" s="12" t="s">
        <v>2929</v>
      </c>
      <c r="C102" s="35" t="n">
        <v>5568356</v>
      </c>
      <c r="D102" s="11" t="n">
        <v>4</v>
      </c>
      <c r="E102" s="11" t="n">
        <v>4</v>
      </c>
      <c r="F102" s="11" t="n">
        <v>2</v>
      </c>
      <c r="G102" s="11" t="n">
        <v>1</v>
      </c>
      <c r="H102" s="11" t="n">
        <v>3</v>
      </c>
      <c r="I102" s="11" t="n">
        <v>1</v>
      </c>
      <c r="J102" s="11" t="n">
        <v>1</v>
      </c>
      <c r="K102" s="12" t="s">
        <v>2930</v>
      </c>
      <c r="L102" s="11" t="n">
        <v>5</v>
      </c>
      <c r="M102" s="12" t="s">
        <v>419</v>
      </c>
      <c r="N102" s="11" t="n">
        <v>8</v>
      </c>
      <c r="O102" s="13" t="s">
        <v>2931</v>
      </c>
      <c r="P102" s="13" t="s">
        <v>5310</v>
      </c>
      <c r="Q102" s="11" t="n">
        <v>3</v>
      </c>
      <c r="R102" s="11" t="n">
        <v>3</v>
      </c>
      <c r="S102" s="11" t="n">
        <v>4</v>
      </c>
      <c r="T102" s="11" t="n">
        <v>3</v>
      </c>
      <c r="U102" s="11" t="n">
        <v>2</v>
      </c>
      <c r="V102" s="11" t="n">
        <v>4</v>
      </c>
      <c r="W102" s="11" t="n">
        <v>3</v>
      </c>
      <c r="X102" s="11" t="n">
        <v>3</v>
      </c>
      <c r="Y102" s="14" t="s">
        <v>2932</v>
      </c>
      <c r="Z102" s="14" t="s">
        <v>5310</v>
      </c>
      <c r="AA102" s="15" t="s">
        <v>2933</v>
      </c>
      <c r="AB102" s="15" t="s">
        <v>5310</v>
      </c>
      <c r="AC102" s="16" t="s">
        <v>2934</v>
      </c>
      <c r="AD102" s="16" t="s">
        <v>5310</v>
      </c>
      <c r="AE102" s="11" t="n">
        <v>1</v>
      </c>
      <c r="AF102" s="11" t="n">
        <v>5</v>
      </c>
      <c r="AG102" s="11" t="n">
        <v>4</v>
      </c>
      <c r="AH102" s="11" t="n">
        <v>2</v>
      </c>
      <c r="AI102" s="11" t="n">
        <v>2</v>
      </c>
      <c r="AJ102" s="11" t="n">
        <v>2</v>
      </c>
      <c r="AK102" s="11" t="n">
        <v>2</v>
      </c>
      <c r="AL102" s="11" t="n">
        <v>1</v>
      </c>
      <c r="AM102" s="17" t="s">
        <v>5310</v>
      </c>
      <c r="AN102" s="17" t="s">
        <v>2935</v>
      </c>
      <c r="AO102" s="18" t="s">
        <v>5310</v>
      </c>
      <c r="AP102" s="18" t="s">
        <v>2936</v>
      </c>
      <c r="AQ102" s="19" t="s">
        <v>5310</v>
      </c>
      <c r="AR102" s="19" t="s">
        <v>2937</v>
      </c>
      <c r="AS102" s="11" t="n">
        <v>3</v>
      </c>
      <c r="AT102" s="11" t="n">
        <v>4</v>
      </c>
      <c r="AU102" s="11" t="n">
        <v>4</v>
      </c>
      <c r="AV102" s="11" t="n">
        <v>4</v>
      </c>
      <c r="AW102" s="11" t="n">
        <v>4</v>
      </c>
      <c r="AX102" s="11" t="n">
        <v>3</v>
      </c>
      <c r="AY102" s="11" t="n">
        <v>4</v>
      </c>
      <c r="AZ102" s="11" t="n">
        <v>3</v>
      </c>
      <c r="BA102" s="11" t="n">
        <v>1</v>
      </c>
      <c r="BB102" s="20" t="s">
        <v>5310</v>
      </c>
      <c r="BC102" s="20" t="s">
        <v>5310</v>
      </c>
      <c r="BD102" s="20" t="s">
        <v>5310</v>
      </c>
      <c r="BE102" s="20" t="s">
        <v>2938</v>
      </c>
      <c r="BF102" s="21" t="s">
        <v>5310</v>
      </c>
      <c r="BG102" s="21" t="s">
        <v>5310</v>
      </c>
      <c r="BH102" s="21" t="s">
        <v>5310</v>
      </c>
      <c r="BI102" s="21" t="s">
        <v>2939</v>
      </c>
      <c r="BJ102" s="22" t="s">
        <v>5310</v>
      </c>
      <c r="BK102" s="22" t="s">
        <v>5310</v>
      </c>
      <c r="BL102" s="22" t="s">
        <v>5310</v>
      </c>
      <c r="BM102" s="22" t="s">
        <v>2940</v>
      </c>
      <c r="BN102" s="11" t="n">
        <v>2</v>
      </c>
      <c r="BO102" s="11" t="n">
        <v>3</v>
      </c>
      <c r="BP102" s="11" t="n">
        <v>3</v>
      </c>
      <c r="BQ102" s="11" t="n">
        <v>4</v>
      </c>
      <c r="BR102" s="11" t="n">
        <v>4</v>
      </c>
      <c r="BS102" s="11" t="n">
        <v>4</v>
      </c>
      <c r="BT102" s="11" t="n">
        <v>4</v>
      </c>
      <c r="BU102" s="11" t="n">
        <v>3</v>
      </c>
      <c r="BV102" s="12" t="s">
        <v>2941</v>
      </c>
      <c r="BW102" s="11" t="n">
        <v>0</v>
      </c>
      <c r="BX102" s="11" t="n">
        <v>0</v>
      </c>
      <c r="BY102" s="12" t="s">
        <v>2942</v>
      </c>
      <c r="BZ102" s="12" t="s">
        <v>2943</v>
      </c>
      <c r="CA102" s="12" t="s">
        <v>2944</v>
      </c>
      <c r="CB102" s="35" t="n">
        <v>5</v>
      </c>
      <c r="CC102" s="35" t="n">
        <v>49</v>
      </c>
      <c r="CD102" s="35" t="n">
        <v>96</v>
      </c>
      <c r="CE102" s="35" t="n">
        <v>10334</v>
      </c>
      <c r="CF102" s="35" t="n">
        <v>10639</v>
      </c>
      <c r="CG102" s="35" t="n">
        <v>4741</v>
      </c>
      <c r="CH102" s="35" t="n">
        <v>521</v>
      </c>
      <c r="CI102" s="35" t="n">
        <v>7609</v>
      </c>
      <c r="CJ102" s="35" t="n">
        <v>3874</v>
      </c>
      <c r="CK102" s="35" t="n">
        <v>3946</v>
      </c>
      <c r="CL102" s="35" t="n">
        <v>7379</v>
      </c>
      <c r="CM102" s="35" t="n">
        <v>7430</v>
      </c>
      <c r="CN102" s="35" t="n">
        <v>10274</v>
      </c>
      <c r="CO102" s="35" t="n">
        <v>10319</v>
      </c>
      <c r="CP102" s="35" t="n">
        <v>10324</v>
      </c>
      <c r="CQ102" s="35" t="n">
        <v>12642</v>
      </c>
      <c r="CR102" s="35" t="n">
        <v>12665</v>
      </c>
    </row>
    <row r="103" customFormat="false" ht="12.75" hidden="false" customHeight="false" outlineLevel="0" collapsed="false">
      <c r="A103" s="11" t="n">
        <v>4133106</v>
      </c>
      <c r="B103" s="12" t="s">
        <v>2959</v>
      </c>
      <c r="C103" s="35" t="n">
        <v>5593927</v>
      </c>
      <c r="D103" s="11" t="n">
        <v>4</v>
      </c>
      <c r="E103" s="11" t="n">
        <v>2</v>
      </c>
      <c r="F103" s="11" t="n">
        <v>3</v>
      </c>
      <c r="G103" s="11" t="n">
        <v>1</v>
      </c>
      <c r="H103" s="11" t="n">
        <v>4</v>
      </c>
      <c r="I103" s="11" t="n">
        <v>1</v>
      </c>
      <c r="J103" s="11" t="n">
        <v>1</v>
      </c>
      <c r="K103" s="12" t="s">
        <v>2960</v>
      </c>
      <c r="L103" s="11" t="n">
        <v>7</v>
      </c>
      <c r="M103" s="12" t="s">
        <v>2961</v>
      </c>
      <c r="N103" s="11" t="n">
        <v>24</v>
      </c>
      <c r="O103" s="13" t="s">
        <v>2962</v>
      </c>
      <c r="P103" s="13" t="s">
        <v>5310</v>
      </c>
      <c r="Q103" s="11" t="n">
        <v>5</v>
      </c>
      <c r="R103" s="11" t="n">
        <v>5</v>
      </c>
      <c r="S103" s="11" t="n">
        <v>5</v>
      </c>
      <c r="T103" s="11" t="n">
        <v>4</v>
      </c>
      <c r="U103" s="11" t="n">
        <v>2</v>
      </c>
      <c r="V103" s="11" t="n">
        <v>3</v>
      </c>
      <c r="W103" s="11" t="n">
        <v>4</v>
      </c>
      <c r="X103" s="11" t="n">
        <v>1</v>
      </c>
      <c r="Y103" s="14" t="s">
        <v>2963</v>
      </c>
      <c r="Z103" s="14" t="s">
        <v>5310</v>
      </c>
      <c r="AA103" s="15" t="s">
        <v>2964</v>
      </c>
      <c r="AB103" s="15" t="s">
        <v>5310</v>
      </c>
      <c r="AC103" s="16" t="s">
        <v>2965</v>
      </c>
      <c r="AD103" s="16" t="s">
        <v>5310</v>
      </c>
      <c r="AE103" s="11" t="n">
        <v>3</v>
      </c>
      <c r="AF103" s="11" t="n">
        <v>2</v>
      </c>
      <c r="AG103" s="11" t="n">
        <v>2</v>
      </c>
      <c r="AH103" s="11" t="n">
        <v>2</v>
      </c>
      <c r="AI103" s="11" t="n">
        <v>2</v>
      </c>
      <c r="AJ103" s="11" t="n">
        <v>3</v>
      </c>
      <c r="AK103" s="11" t="n">
        <v>2</v>
      </c>
      <c r="AL103" s="11" t="n">
        <v>2</v>
      </c>
      <c r="AM103" s="17" t="s">
        <v>5310</v>
      </c>
      <c r="AN103" s="17" t="s">
        <v>2966</v>
      </c>
      <c r="AO103" s="18" t="s">
        <v>5310</v>
      </c>
      <c r="AP103" s="18" t="s">
        <v>2967</v>
      </c>
      <c r="AQ103" s="19" t="s">
        <v>5310</v>
      </c>
      <c r="AR103" s="19" t="s">
        <v>2968</v>
      </c>
      <c r="AS103" s="11" t="n">
        <v>5</v>
      </c>
      <c r="AT103" s="11" t="n">
        <v>5</v>
      </c>
      <c r="AU103" s="11" t="n">
        <v>5</v>
      </c>
      <c r="AV103" s="11" t="n">
        <v>3</v>
      </c>
      <c r="AW103" s="11" t="n">
        <v>2</v>
      </c>
      <c r="AX103" s="11" t="n">
        <v>4</v>
      </c>
      <c r="AY103" s="11" t="n">
        <v>3</v>
      </c>
      <c r="AZ103" s="11" t="n">
        <v>2</v>
      </c>
      <c r="BA103" s="11" t="n">
        <v>1</v>
      </c>
      <c r="BB103" s="20" t="s">
        <v>2969</v>
      </c>
      <c r="BC103" s="20" t="s">
        <v>5310</v>
      </c>
      <c r="BD103" s="20" t="s">
        <v>5310</v>
      </c>
      <c r="BE103" s="20" t="s">
        <v>5310</v>
      </c>
      <c r="BF103" s="21" t="s">
        <v>2970</v>
      </c>
      <c r="BG103" s="21" t="s">
        <v>5310</v>
      </c>
      <c r="BH103" s="21" t="s">
        <v>5310</v>
      </c>
      <c r="BI103" s="21" t="s">
        <v>5310</v>
      </c>
      <c r="BJ103" s="22" t="s">
        <v>2971</v>
      </c>
      <c r="BK103" s="22" t="s">
        <v>5310</v>
      </c>
      <c r="BL103" s="22" t="s">
        <v>5310</v>
      </c>
      <c r="BM103" s="22" t="s">
        <v>5310</v>
      </c>
      <c r="BN103" s="11" t="n">
        <v>3</v>
      </c>
      <c r="BO103" s="11" t="n">
        <v>4</v>
      </c>
      <c r="BP103" s="11" t="n">
        <v>3</v>
      </c>
      <c r="BQ103" s="11" t="n">
        <v>2</v>
      </c>
      <c r="BR103" s="11" t="n">
        <v>2</v>
      </c>
      <c r="BS103" s="11" t="n">
        <v>2</v>
      </c>
      <c r="BT103" s="11" t="n">
        <v>2</v>
      </c>
      <c r="BU103" s="11" t="n">
        <v>2</v>
      </c>
      <c r="BV103" s="12" t="s">
        <v>284</v>
      </c>
      <c r="BW103" s="11" t="n">
        <v>1</v>
      </c>
      <c r="BX103" s="11" t="n">
        <v>0</v>
      </c>
      <c r="BY103" s="12" t="s">
        <v>2972</v>
      </c>
      <c r="BZ103" s="12" t="s">
        <v>2973</v>
      </c>
      <c r="CA103" s="12" t="s">
        <v>2974</v>
      </c>
      <c r="CB103" s="35" t="n">
        <v>6</v>
      </c>
      <c r="CC103" s="35" t="n">
        <v>13</v>
      </c>
      <c r="CD103" s="35" t="n">
        <v>33</v>
      </c>
      <c r="CE103" s="35" t="n">
        <v>14573</v>
      </c>
      <c r="CF103" s="35" t="n">
        <v>8322</v>
      </c>
      <c r="CG103" s="35" t="n">
        <v>12909</v>
      </c>
      <c r="CH103" s="35" t="n">
        <v>7117</v>
      </c>
      <c r="CI103" s="35" t="n">
        <v>14757</v>
      </c>
      <c r="CJ103" s="35" t="n">
        <v>7332</v>
      </c>
      <c r="CK103" s="35" t="n">
        <v>7385</v>
      </c>
      <c r="CL103" s="35" t="n">
        <v>11121</v>
      </c>
      <c r="CM103" s="35" t="n">
        <v>11227</v>
      </c>
      <c r="CN103" s="35" t="n">
        <v>14532</v>
      </c>
      <c r="CO103" s="35" t="n">
        <v>14566</v>
      </c>
      <c r="CP103" s="35" t="n">
        <v>14570</v>
      </c>
      <c r="CQ103" s="35" t="n">
        <v>16423</v>
      </c>
      <c r="CR103" s="35" t="n">
        <v>16449</v>
      </c>
    </row>
    <row r="104" customFormat="false" ht="12.75" hidden="false" customHeight="false" outlineLevel="0" collapsed="false">
      <c r="A104" s="11" t="n">
        <v>4134642</v>
      </c>
      <c r="B104" s="12" t="s">
        <v>2989</v>
      </c>
      <c r="C104" s="35" t="n">
        <v>5593927</v>
      </c>
      <c r="D104" s="11" t="n">
        <v>2</v>
      </c>
      <c r="E104" s="11" t="s">
        <v>5310</v>
      </c>
      <c r="F104" s="11" t="n">
        <v>1</v>
      </c>
      <c r="G104" s="11" t="n">
        <v>2</v>
      </c>
      <c r="H104" s="11" t="s">
        <v>5310</v>
      </c>
      <c r="I104" s="11" t="n">
        <v>1</v>
      </c>
      <c r="J104" s="11" t="n">
        <v>1</v>
      </c>
      <c r="K104" s="12" t="s">
        <v>2990</v>
      </c>
      <c r="L104" s="11" t="n">
        <v>10</v>
      </c>
      <c r="M104" s="12" t="s">
        <v>2961</v>
      </c>
      <c r="N104" s="11" t="n">
        <v>14</v>
      </c>
      <c r="O104" s="13" t="s">
        <v>5310</v>
      </c>
      <c r="P104" s="13" t="s">
        <v>2991</v>
      </c>
      <c r="Q104" s="11" t="n">
        <v>3</v>
      </c>
      <c r="R104" s="11" t="n">
        <v>3</v>
      </c>
      <c r="S104" s="11" t="n">
        <v>4</v>
      </c>
      <c r="T104" s="11" t="n">
        <v>4</v>
      </c>
      <c r="U104" s="11" t="n">
        <v>4</v>
      </c>
      <c r="V104" s="11" t="n">
        <v>3</v>
      </c>
      <c r="W104" s="11" t="n">
        <v>3</v>
      </c>
      <c r="X104" s="11" t="n">
        <v>2</v>
      </c>
      <c r="Y104" s="14" t="s">
        <v>5310</v>
      </c>
      <c r="Z104" s="14" t="s">
        <v>2992</v>
      </c>
      <c r="AA104" s="15" t="s">
        <v>5310</v>
      </c>
      <c r="AB104" s="15" t="s">
        <v>2993</v>
      </c>
      <c r="AC104" s="16" t="s">
        <v>5310</v>
      </c>
      <c r="AD104" s="16" t="s">
        <v>2994</v>
      </c>
      <c r="AE104" s="11" t="n">
        <v>2</v>
      </c>
      <c r="AF104" s="11" t="n">
        <v>3</v>
      </c>
      <c r="AG104" s="11" t="n">
        <v>3</v>
      </c>
      <c r="AH104" s="11" t="n">
        <v>4</v>
      </c>
      <c r="AI104" s="11" t="n">
        <v>4</v>
      </c>
      <c r="AJ104" s="11" t="n">
        <v>3</v>
      </c>
      <c r="AK104" s="11" t="n">
        <v>0</v>
      </c>
      <c r="AL104" s="11" t="n">
        <v>3</v>
      </c>
      <c r="AM104" s="17" t="s">
        <v>5310</v>
      </c>
      <c r="AN104" s="17" t="s">
        <v>5310</v>
      </c>
      <c r="AO104" s="18" t="s">
        <v>5310</v>
      </c>
      <c r="AP104" s="18" t="s">
        <v>5310</v>
      </c>
      <c r="AQ104" s="19" t="s">
        <v>5310</v>
      </c>
      <c r="AR104" s="19" t="s">
        <v>5310</v>
      </c>
      <c r="AS104" s="11" t="s">
        <v>5310</v>
      </c>
      <c r="AT104" s="11" t="s">
        <v>5310</v>
      </c>
      <c r="AU104" s="11" t="s">
        <v>5310</v>
      </c>
      <c r="AV104" s="11" t="s">
        <v>5310</v>
      </c>
      <c r="AW104" s="11" t="s">
        <v>5310</v>
      </c>
      <c r="AX104" s="11" t="s">
        <v>5310</v>
      </c>
      <c r="AY104" s="11" t="s">
        <v>5310</v>
      </c>
      <c r="AZ104" s="11" t="s">
        <v>5310</v>
      </c>
      <c r="BA104" s="11" t="n">
        <v>2</v>
      </c>
      <c r="BB104" s="20" t="s">
        <v>5310</v>
      </c>
      <c r="BC104" s="20" t="s">
        <v>5310</v>
      </c>
      <c r="BD104" s="20" t="s">
        <v>5310</v>
      </c>
      <c r="BE104" s="20" t="s">
        <v>5310</v>
      </c>
      <c r="BF104" s="21" t="s">
        <v>5310</v>
      </c>
      <c r="BG104" s="21" t="s">
        <v>5310</v>
      </c>
      <c r="BH104" s="21" t="s">
        <v>5310</v>
      </c>
      <c r="BI104" s="21" t="s">
        <v>5310</v>
      </c>
      <c r="BJ104" s="22" t="s">
        <v>5310</v>
      </c>
      <c r="BK104" s="22" t="s">
        <v>5310</v>
      </c>
      <c r="BL104" s="22" t="s">
        <v>5310</v>
      </c>
      <c r="BM104" s="22" t="s">
        <v>5310</v>
      </c>
      <c r="BN104" s="11" t="s">
        <v>5310</v>
      </c>
      <c r="BO104" s="11" t="s">
        <v>5310</v>
      </c>
      <c r="BP104" s="11" t="s">
        <v>5310</v>
      </c>
      <c r="BQ104" s="11" t="s">
        <v>5310</v>
      </c>
      <c r="BR104" s="11" t="s">
        <v>5310</v>
      </c>
      <c r="BS104" s="11" t="s">
        <v>5310</v>
      </c>
      <c r="BT104" s="11" t="s">
        <v>5310</v>
      </c>
      <c r="BU104" s="11" t="s">
        <v>5310</v>
      </c>
      <c r="BV104" s="12" t="s">
        <v>2995</v>
      </c>
      <c r="BW104" s="11" t="n">
        <v>0</v>
      </c>
      <c r="BX104" s="11" t="n">
        <v>1</v>
      </c>
      <c r="BY104" s="12" t="s">
        <v>2996</v>
      </c>
      <c r="BZ104" s="12" t="s">
        <v>2997</v>
      </c>
      <c r="CA104" s="12" t="s">
        <v>2998</v>
      </c>
      <c r="CB104" s="35" t="n">
        <v>3</v>
      </c>
      <c r="CC104" s="35" t="n">
        <v>23</v>
      </c>
      <c r="CD104" s="35" t="n">
        <v>66</v>
      </c>
      <c r="CE104" s="35" t="n">
        <v>789</v>
      </c>
      <c r="CF104" s="35" t="n">
        <v>0</v>
      </c>
      <c r="CG104" s="35" t="n">
        <v>127</v>
      </c>
      <c r="CH104" s="35" t="n">
        <v>927</v>
      </c>
      <c r="CI104" s="35" t="n">
        <v>0</v>
      </c>
      <c r="CJ104" s="35" t="n">
        <v>733</v>
      </c>
      <c r="CK104" s="35" t="n">
        <v>704</v>
      </c>
      <c r="CL104" s="35" t="n">
        <v>3041</v>
      </c>
      <c r="CM104" s="35" t="n">
        <v>3075</v>
      </c>
      <c r="CN104" s="35" t="n">
        <v>0</v>
      </c>
      <c r="CO104" s="35" t="n">
        <v>0</v>
      </c>
      <c r="CP104" s="35" t="n">
        <v>3111</v>
      </c>
      <c r="CQ104" s="35" t="n">
        <v>0</v>
      </c>
      <c r="CR104" s="35" t="n">
        <v>0</v>
      </c>
    </row>
    <row r="105" customFormat="false" ht="12.75" hidden="false" customHeight="false" outlineLevel="0" collapsed="false">
      <c r="A105" s="11" t="n">
        <v>4136653</v>
      </c>
      <c r="B105" s="12" t="s">
        <v>3008</v>
      </c>
      <c r="C105" s="35" t="n">
        <v>5593927</v>
      </c>
      <c r="D105" s="11" t="n">
        <v>4</v>
      </c>
      <c r="E105" s="11" t="n">
        <v>3</v>
      </c>
      <c r="F105" s="11" t="n">
        <v>4</v>
      </c>
      <c r="G105" s="11" t="n">
        <v>2</v>
      </c>
      <c r="H105" s="11" t="n">
        <v>1</v>
      </c>
      <c r="I105" s="11" t="n">
        <v>1</v>
      </c>
      <c r="J105" s="11" t="n">
        <v>1</v>
      </c>
      <c r="K105" s="12" t="s">
        <v>3009</v>
      </c>
      <c r="L105" s="11" t="n">
        <v>6</v>
      </c>
      <c r="M105" s="12" t="s">
        <v>272</v>
      </c>
      <c r="N105" s="11" t="n">
        <v>15</v>
      </c>
      <c r="O105" s="13" t="s">
        <v>3010</v>
      </c>
      <c r="P105" s="13" t="s">
        <v>5310</v>
      </c>
      <c r="Q105" s="11" t="n">
        <v>5</v>
      </c>
      <c r="R105" s="11" t="n">
        <v>5</v>
      </c>
      <c r="S105" s="11" t="n">
        <v>5</v>
      </c>
      <c r="T105" s="11" t="n">
        <v>2</v>
      </c>
      <c r="U105" s="11" t="n">
        <v>2</v>
      </c>
      <c r="V105" s="11" t="n">
        <v>2</v>
      </c>
      <c r="W105" s="11" t="n">
        <v>2</v>
      </c>
      <c r="X105" s="11" t="n">
        <v>2</v>
      </c>
      <c r="Y105" s="14" t="s">
        <v>3011</v>
      </c>
      <c r="Z105" s="14" t="s">
        <v>5310</v>
      </c>
      <c r="AA105" s="15" t="s">
        <v>3012</v>
      </c>
      <c r="AB105" s="15" t="s">
        <v>5310</v>
      </c>
      <c r="AC105" s="16" t="s">
        <v>3013</v>
      </c>
      <c r="AD105" s="16" t="s">
        <v>5310</v>
      </c>
      <c r="AE105" s="11" t="n">
        <v>4</v>
      </c>
      <c r="AF105" s="11" t="n">
        <v>4</v>
      </c>
      <c r="AG105" s="11" t="n">
        <v>4</v>
      </c>
      <c r="AH105" s="11" t="n">
        <v>2</v>
      </c>
      <c r="AI105" s="11" t="n">
        <v>2</v>
      </c>
      <c r="AJ105" s="11" t="n">
        <v>3</v>
      </c>
      <c r="AK105" s="11" t="n">
        <v>2</v>
      </c>
      <c r="AL105" s="11" t="n">
        <v>2</v>
      </c>
      <c r="AM105" s="17" t="s">
        <v>3014</v>
      </c>
      <c r="AN105" s="17" t="s">
        <v>5310</v>
      </c>
      <c r="AO105" s="18" t="s">
        <v>3015</v>
      </c>
      <c r="AP105" s="18" t="s">
        <v>5310</v>
      </c>
      <c r="AQ105" s="19" t="s">
        <v>3016</v>
      </c>
      <c r="AR105" s="19" t="s">
        <v>5310</v>
      </c>
      <c r="AS105" s="11" t="n">
        <v>4</v>
      </c>
      <c r="AT105" s="11" t="n">
        <v>4</v>
      </c>
      <c r="AU105" s="11" t="n">
        <v>4</v>
      </c>
      <c r="AV105" s="11" t="n">
        <v>2</v>
      </c>
      <c r="AW105" s="11" t="n">
        <v>2</v>
      </c>
      <c r="AX105" s="11" t="n">
        <v>2</v>
      </c>
      <c r="AY105" s="11" t="n">
        <v>2</v>
      </c>
      <c r="AZ105" s="11" t="n">
        <v>2</v>
      </c>
      <c r="BA105" s="11" t="n">
        <v>1</v>
      </c>
      <c r="BB105" s="20" t="s">
        <v>5310</v>
      </c>
      <c r="BC105" s="20" t="s">
        <v>3017</v>
      </c>
      <c r="BD105" s="20" t="s">
        <v>5310</v>
      </c>
      <c r="BE105" s="20" t="s">
        <v>5310</v>
      </c>
      <c r="BF105" s="21" t="s">
        <v>5310</v>
      </c>
      <c r="BG105" s="21" t="s">
        <v>3018</v>
      </c>
      <c r="BH105" s="21" t="s">
        <v>5310</v>
      </c>
      <c r="BI105" s="21" t="s">
        <v>5310</v>
      </c>
      <c r="BJ105" s="22" t="s">
        <v>5310</v>
      </c>
      <c r="BK105" s="22" t="s">
        <v>3019</v>
      </c>
      <c r="BL105" s="22" t="s">
        <v>5310</v>
      </c>
      <c r="BM105" s="22" t="s">
        <v>5310</v>
      </c>
      <c r="BN105" s="11" t="n">
        <v>5</v>
      </c>
      <c r="BO105" s="11" t="n">
        <v>5</v>
      </c>
      <c r="BP105" s="11" t="n">
        <v>0</v>
      </c>
      <c r="BQ105" s="11" t="n">
        <v>4</v>
      </c>
      <c r="BR105" s="11" t="n">
        <v>4</v>
      </c>
      <c r="BS105" s="11" t="n">
        <v>4</v>
      </c>
      <c r="BT105" s="11" t="n">
        <v>4</v>
      </c>
      <c r="BU105" s="11" t="n">
        <v>2</v>
      </c>
      <c r="BV105" s="12" t="s">
        <v>3020</v>
      </c>
      <c r="BW105" s="11" t="n">
        <v>1</v>
      </c>
      <c r="BX105" s="11" t="n">
        <v>0</v>
      </c>
      <c r="BY105" s="12" t="s">
        <v>3021</v>
      </c>
      <c r="BZ105" s="12" t="s">
        <v>3022</v>
      </c>
      <c r="CA105" s="12" t="s">
        <v>3023</v>
      </c>
      <c r="CB105" s="35" t="n">
        <v>4</v>
      </c>
      <c r="CC105" s="35" t="n">
        <v>12</v>
      </c>
      <c r="CD105" s="35" t="n">
        <v>108</v>
      </c>
      <c r="CE105" s="35" t="n">
        <v>5935</v>
      </c>
      <c r="CF105" s="35" t="n">
        <v>5865</v>
      </c>
      <c r="CG105" s="35" t="n">
        <v>7183</v>
      </c>
      <c r="CH105" s="35" t="n">
        <v>4214</v>
      </c>
      <c r="CI105" s="35" t="n">
        <v>1567</v>
      </c>
      <c r="CJ105" s="35" t="n">
        <v>1577</v>
      </c>
      <c r="CK105" s="35" t="n">
        <v>1605</v>
      </c>
      <c r="CL105" s="35" t="n">
        <v>4257</v>
      </c>
      <c r="CM105" s="35" t="n">
        <v>4286</v>
      </c>
      <c r="CN105" s="35" t="n">
        <v>5919</v>
      </c>
      <c r="CO105" s="35" t="n">
        <v>5931</v>
      </c>
      <c r="CP105" s="35" t="n">
        <v>5933</v>
      </c>
      <c r="CQ105" s="35" t="n">
        <v>7227</v>
      </c>
      <c r="CR105" s="35" t="n">
        <v>7256</v>
      </c>
    </row>
    <row r="106" customFormat="false" ht="12.75" hidden="false" customHeight="false" outlineLevel="0" collapsed="false">
      <c r="A106" s="11" t="n">
        <v>4147367</v>
      </c>
      <c r="B106" s="12" t="s">
        <v>3061</v>
      </c>
      <c r="C106" s="35" t="n">
        <v>5593927</v>
      </c>
      <c r="D106" s="11" t="n">
        <v>2</v>
      </c>
      <c r="E106" s="11" t="s">
        <v>5310</v>
      </c>
      <c r="F106" s="11" t="n">
        <v>2</v>
      </c>
      <c r="G106" s="11" t="s">
        <v>5310</v>
      </c>
      <c r="H106" s="11" t="n">
        <v>1</v>
      </c>
      <c r="I106" s="11" t="n">
        <v>1</v>
      </c>
      <c r="J106" s="11" t="n">
        <v>1</v>
      </c>
      <c r="K106" s="12" t="s">
        <v>307</v>
      </c>
      <c r="L106" s="11" t="n">
        <v>4</v>
      </c>
      <c r="M106" s="12" t="s">
        <v>3062</v>
      </c>
      <c r="N106" s="11" t="n">
        <v>11</v>
      </c>
      <c r="O106" s="13" t="s">
        <v>5310</v>
      </c>
      <c r="P106" s="13" t="s">
        <v>3063</v>
      </c>
      <c r="Q106" s="11" t="n">
        <v>4</v>
      </c>
      <c r="R106" s="11" t="n">
        <v>5</v>
      </c>
      <c r="S106" s="11" t="n">
        <v>4</v>
      </c>
      <c r="T106" s="11" t="n">
        <v>4</v>
      </c>
      <c r="U106" s="11" t="n">
        <v>4</v>
      </c>
      <c r="V106" s="11" t="n">
        <v>3</v>
      </c>
      <c r="W106" s="11" t="n">
        <v>4</v>
      </c>
      <c r="X106" s="11" t="n">
        <v>3</v>
      </c>
      <c r="Y106" s="14" t="s">
        <v>5310</v>
      </c>
      <c r="Z106" s="14" t="s">
        <v>3064</v>
      </c>
      <c r="AA106" s="15" t="s">
        <v>5310</v>
      </c>
      <c r="AB106" s="15" t="s">
        <v>3065</v>
      </c>
      <c r="AC106" s="16" t="s">
        <v>5310</v>
      </c>
      <c r="AD106" s="16" t="s">
        <v>3066</v>
      </c>
      <c r="AE106" s="11" t="n">
        <v>5</v>
      </c>
      <c r="AF106" s="11" t="n">
        <v>5</v>
      </c>
      <c r="AG106" s="11" t="n">
        <v>5</v>
      </c>
      <c r="AH106" s="11" t="n">
        <v>4</v>
      </c>
      <c r="AI106" s="11" t="n">
        <v>3</v>
      </c>
      <c r="AJ106" s="11" t="n">
        <v>4</v>
      </c>
      <c r="AK106" s="11" t="n">
        <v>4</v>
      </c>
      <c r="AL106" s="11" t="n">
        <v>2</v>
      </c>
      <c r="AM106" s="17" t="s">
        <v>5310</v>
      </c>
      <c r="AN106" s="17" t="s">
        <v>5310</v>
      </c>
      <c r="AO106" s="18" t="s">
        <v>5310</v>
      </c>
      <c r="AP106" s="18" t="s">
        <v>5310</v>
      </c>
      <c r="AQ106" s="19" t="s">
        <v>5310</v>
      </c>
      <c r="AR106" s="19" t="s">
        <v>5310</v>
      </c>
      <c r="AS106" s="11" t="s">
        <v>5310</v>
      </c>
      <c r="AT106" s="11" t="s">
        <v>5310</v>
      </c>
      <c r="AU106" s="11" t="s">
        <v>5310</v>
      </c>
      <c r="AV106" s="11" t="s">
        <v>5310</v>
      </c>
      <c r="AW106" s="11" t="s">
        <v>5310</v>
      </c>
      <c r="AX106" s="11" t="s">
        <v>5310</v>
      </c>
      <c r="AY106" s="11" t="s">
        <v>5310</v>
      </c>
      <c r="AZ106" s="11" t="s">
        <v>5310</v>
      </c>
      <c r="BA106" s="11" t="n">
        <v>2</v>
      </c>
      <c r="BB106" s="20" t="s">
        <v>5310</v>
      </c>
      <c r="BC106" s="20" t="s">
        <v>5310</v>
      </c>
      <c r="BD106" s="20" t="s">
        <v>5310</v>
      </c>
      <c r="BE106" s="20" t="s">
        <v>5310</v>
      </c>
      <c r="BF106" s="21" t="s">
        <v>5310</v>
      </c>
      <c r="BG106" s="21" t="s">
        <v>5310</v>
      </c>
      <c r="BH106" s="21" t="s">
        <v>5310</v>
      </c>
      <c r="BI106" s="21" t="s">
        <v>5310</v>
      </c>
      <c r="BJ106" s="22" t="s">
        <v>5310</v>
      </c>
      <c r="BK106" s="22" t="s">
        <v>5310</v>
      </c>
      <c r="BL106" s="22" t="s">
        <v>5310</v>
      </c>
      <c r="BM106" s="22" t="s">
        <v>5310</v>
      </c>
      <c r="BN106" s="11" t="s">
        <v>5310</v>
      </c>
      <c r="BO106" s="11" t="s">
        <v>5310</v>
      </c>
      <c r="BP106" s="11" t="s">
        <v>5310</v>
      </c>
      <c r="BQ106" s="11" t="s">
        <v>5310</v>
      </c>
      <c r="BR106" s="11" t="s">
        <v>5310</v>
      </c>
      <c r="BS106" s="11" t="s">
        <v>5310</v>
      </c>
      <c r="BT106" s="11" t="s">
        <v>5310</v>
      </c>
      <c r="BU106" s="11" t="s">
        <v>5310</v>
      </c>
      <c r="BV106" s="12" t="s">
        <v>3067</v>
      </c>
      <c r="BW106" s="11" t="n">
        <v>0</v>
      </c>
      <c r="BX106" s="11" t="n">
        <v>0</v>
      </c>
      <c r="BY106" s="12" t="s">
        <v>3068</v>
      </c>
      <c r="BZ106" s="12" t="s">
        <v>3069</v>
      </c>
      <c r="CA106" s="12" t="s">
        <v>3070</v>
      </c>
      <c r="CB106" s="35" t="n">
        <v>6</v>
      </c>
      <c r="CC106" s="35" t="n">
        <v>135</v>
      </c>
      <c r="CD106" s="35" t="n">
        <v>172</v>
      </c>
      <c r="CE106" s="35" t="n">
        <v>4214</v>
      </c>
      <c r="CF106" s="35" t="n">
        <v>0</v>
      </c>
      <c r="CG106" s="35" t="n">
        <v>6076</v>
      </c>
      <c r="CH106" s="35" t="n">
        <v>0</v>
      </c>
      <c r="CI106" s="35" t="n">
        <v>2292</v>
      </c>
      <c r="CJ106" s="35" t="n">
        <v>4131</v>
      </c>
      <c r="CK106" s="35" t="n">
        <v>4199</v>
      </c>
      <c r="CL106" s="35" t="n">
        <v>8206</v>
      </c>
      <c r="CM106" s="35" t="n">
        <v>8241</v>
      </c>
      <c r="CN106" s="35" t="n">
        <v>0</v>
      </c>
      <c r="CO106" s="35" t="n">
        <v>0</v>
      </c>
      <c r="CP106" s="35" t="n">
        <v>8263</v>
      </c>
      <c r="CQ106" s="35" t="n">
        <v>0</v>
      </c>
      <c r="CR106" s="35" t="n">
        <v>0</v>
      </c>
    </row>
    <row r="107" customFormat="false" ht="12.75" hidden="false" customHeight="false" outlineLevel="0" collapsed="false">
      <c r="A107" s="11" t="n">
        <v>4147891</v>
      </c>
      <c r="B107" s="12" t="s">
        <v>3078</v>
      </c>
      <c r="C107" s="35" t="n">
        <v>5593927</v>
      </c>
      <c r="D107" s="11" t="n">
        <v>4</v>
      </c>
      <c r="E107" s="11" t="n">
        <v>2</v>
      </c>
      <c r="F107" s="11" t="n">
        <v>3</v>
      </c>
      <c r="G107" s="11" t="n">
        <v>1</v>
      </c>
      <c r="H107" s="11" t="n">
        <v>4</v>
      </c>
      <c r="I107" s="11" t="n">
        <v>1</v>
      </c>
      <c r="J107" s="11" t="n">
        <v>1</v>
      </c>
      <c r="K107" s="12" t="s">
        <v>442</v>
      </c>
      <c r="L107" s="11" t="n">
        <v>7</v>
      </c>
      <c r="M107" s="12" t="s">
        <v>2961</v>
      </c>
      <c r="N107" s="11" t="n">
        <v>13</v>
      </c>
      <c r="O107" s="13" t="s">
        <v>3079</v>
      </c>
      <c r="P107" s="13" t="s">
        <v>5310</v>
      </c>
      <c r="Q107" s="11" t="n">
        <v>3</v>
      </c>
      <c r="R107" s="11" t="n">
        <v>3</v>
      </c>
      <c r="S107" s="11" t="n">
        <v>3</v>
      </c>
      <c r="T107" s="11" t="n">
        <v>2</v>
      </c>
      <c r="U107" s="11" t="n">
        <v>3</v>
      </c>
      <c r="V107" s="11" t="n">
        <v>2</v>
      </c>
      <c r="W107" s="11" t="n">
        <v>2</v>
      </c>
      <c r="X107" s="11" t="n">
        <v>2</v>
      </c>
      <c r="Y107" s="14" t="s">
        <v>5310</v>
      </c>
      <c r="Z107" s="14" t="s">
        <v>3080</v>
      </c>
      <c r="AA107" s="15" t="s">
        <v>5310</v>
      </c>
      <c r="AB107" s="15" t="s">
        <v>3081</v>
      </c>
      <c r="AC107" s="16" t="s">
        <v>5310</v>
      </c>
      <c r="AD107" s="16" t="s">
        <v>3082</v>
      </c>
      <c r="AE107" s="11" t="n">
        <v>4</v>
      </c>
      <c r="AF107" s="11" t="n">
        <v>3</v>
      </c>
      <c r="AG107" s="11" t="n">
        <v>3</v>
      </c>
      <c r="AH107" s="11" t="n">
        <v>2</v>
      </c>
      <c r="AI107" s="11" t="n">
        <v>2</v>
      </c>
      <c r="AJ107" s="11" t="n">
        <v>2</v>
      </c>
      <c r="AK107" s="11" t="n">
        <v>2</v>
      </c>
      <c r="AL107" s="11" t="n">
        <v>2</v>
      </c>
      <c r="AM107" s="17" t="s">
        <v>3083</v>
      </c>
      <c r="AN107" s="17" t="s">
        <v>5310</v>
      </c>
      <c r="AO107" s="18" t="s">
        <v>3084</v>
      </c>
      <c r="AP107" s="18" t="s">
        <v>5310</v>
      </c>
      <c r="AQ107" s="19" t="s">
        <v>3085</v>
      </c>
      <c r="AR107" s="19" t="s">
        <v>5310</v>
      </c>
      <c r="AS107" s="11" t="n">
        <v>4</v>
      </c>
      <c r="AT107" s="11" t="n">
        <v>3</v>
      </c>
      <c r="AU107" s="11" t="n">
        <v>3</v>
      </c>
      <c r="AV107" s="11" t="n">
        <v>4</v>
      </c>
      <c r="AW107" s="11" t="n">
        <v>4</v>
      </c>
      <c r="AX107" s="11" t="n">
        <v>4</v>
      </c>
      <c r="AY107" s="11" t="n">
        <v>4</v>
      </c>
      <c r="AZ107" s="11" t="n">
        <v>2</v>
      </c>
      <c r="BA107" s="11" t="n">
        <v>1</v>
      </c>
      <c r="BB107" s="20" t="s">
        <v>3086</v>
      </c>
      <c r="BC107" s="20" t="s">
        <v>5310</v>
      </c>
      <c r="BD107" s="20" t="s">
        <v>5310</v>
      </c>
      <c r="BE107" s="20" t="s">
        <v>5310</v>
      </c>
      <c r="BF107" s="21" t="s">
        <v>3087</v>
      </c>
      <c r="BG107" s="21" t="s">
        <v>5310</v>
      </c>
      <c r="BH107" s="21" t="s">
        <v>5310</v>
      </c>
      <c r="BI107" s="21" t="s">
        <v>5310</v>
      </c>
      <c r="BJ107" s="22" t="s">
        <v>3088</v>
      </c>
      <c r="BK107" s="22" t="s">
        <v>5310</v>
      </c>
      <c r="BL107" s="22" t="s">
        <v>5310</v>
      </c>
      <c r="BM107" s="22" t="s">
        <v>5310</v>
      </c>
      <c r="BN107" s="11" t="n">
        <v>3</v>
      </c>
      <c r="BO107" s="11" t="n">
        <v>2</v>
      </c>
      <c r="BP107" s="11" t="n">
        <v>3</v>
      </c>
      <c r="BQ107" s="11" t="n">
        <v>3</v>
      </c>
      <c r="BR107" s="11" t="n">
        <v>4</v>
      </c>
      <c r="BS107" s="11" t="n">
        <v>2</v>
      </c>
      <c r="BT107" s="11" t="n">
        <v>2</v>
      </c>
      <c r="BU107" s="11" t="n">
        <v>2</v>
      </c>
      <c r="BV107" s="12" t="s">
        <v>3089</v>
      </c>
      <c r="BW107" s="11" t="n">
        <v>1</v>
      </c>
      <c r="BX107" s="11" t="n">
        <v>1</v>
      </c>
      <c r="BY107" s="12" t="s">
        <v>3090</v>
      </c>
      <c r="BZ107" s="12" t="s">
        <v>3091</v>
      </c>
      <c r="CA107" s="12" t="s">
        <v>3092</v>
      </c>
      <c r="CB107" s="35" t="n">
        <v>4</v>
      </c>
      <c r="CC107" s="35" t="n">
        <v>28</v>
      </c>
      <c r="CD107" s="35" t="n">
        <v>66</v>
      </c>
      <c r="CE107" s="35" t="n">
        <v>166001</v>
      </c>
      <c r="CF107" s="35" t="n">
        <v>68401</v>
      </c>
      <c r="CG107" s="35" t="n">
        <v>89016</v>
      </c>
      <c r="CH107" s="35" t="n">
        <v>509</v>
      </c>
      <c r="CI107" s="35" t="n">
        <v>166186</v>
      </c>
      <c r="CJ107" s="35" t="n">
        <v>3258</v>
      </c>
      <c r="CK107" s="35" t="n">
        <v>3333</v>
      </c>
      <c r="CL107" s="35" t="n">
        <v>68591</v>
      </c>
      <c r="CM107" s="35" t="n">
        <v>68617</v>
      </c>
      <c r="CN107" s="35" t="n">
        <v>90870</v>
      </c>
      <c r="CO107" s="35" t="n">
        <v>90914</v>
      </c>
      <c r="CP107" s="35" t="n">
        <v>165997</v>
      </c>
      <c r="CQ107" s="35" t="n">
        <v>169368</v>
      </c>
      <c r="CR107" s="35" t="n">
        <v>169427</v>
      </c>
    </row>
    <row r="108" customFormat="false" ht="12.75" hidden="false" customHeight="false" outlineLevel="0" collapsed="false">
      <c r="A108" s="11" t="n">
        <v>4148463</v>
      </c>
      <c r="B108" s="12" t="s">
        <v>3107</v>
      </c>
      <c r="C108" s="35" t="n">
        <v>5568356</v>
      </c>
      <c r="D108" s="11" t="n">
        <v>1</v>
      </c>
      <c r="E108" s="11" t="s">
        <v>5310</v>
      </c>
      <c r="F108" s="11" t="s">
        <v>5310</v>
      </c>
      <c r="G108" s="11" t="s">
        <v>5310</v>
      </c>
      <c r="H108" s="11" t="n">
        <v>1</v>
      </c>
      <c r="I108" s="11" t="n">
        <v>1</v>
      </c>
      <c r="J108" s="11" t="n">
        <v>1</v>
      </c>
      <c r="K108" s="12" t="s">
        <v>1662</v>
      </c>
      <c r="L108" s="11" t="n">
        <v>5</v>
      </c>
      <c r="M108" s="12" t="s">
        <v>2961</v>
      </c>
      <c r="N108" s="11" t="n">
        <v>11</v>
      </c>
      <c r="O108" s="13" t="s">
        <v>3108</v>
      </c>
      <c r="P108" s="13" t="s">
        <v>5310</v>
      </c>
      <c r="Q108" s="11" t="n">
        <v>1</v>
      </c>
      <c r="R108" s="11" t="n">
        <v>1</v>
      </c>
      <c r="S108" s="11" t="n">
        <v>1</v>
      </c>
      <c r="T108" s="11" t="n">
        <v>2</v>
      </c>
      <c r="U108" s="11" t="n">
        <v>2</v>
      </c>
      <c r="V108" s="11" t="n">
        <v>2</v>
      </c>
      <c r="W108" s="11" t="n">
        <v>2</v>
      </c>
      <c r="X108" s="11" t="n">
        <v>2</v>
      </c>
      <c r="Y108" s="14" t="s">
        <v>5310</v>
      </c>
      <c r="Z108" s="14" t="s">
        <v>5310</v>
      </c>
      <c r="AA108" s="15" t="s">
        <v>5310</v>
      </c>
      <c r="AB108" s="15" t="s">
        <v>5310</v>
      </c>
      <c r="AC108" s="16" t="s">
        <v>5310</v>
      </c>
      <c r="AD108" s="16" t="s">
        <v>5310</v>
      </c>
      <c r="AE108" s="11" t="s">
        <v>5310</v>
      </c>
      <c r="AF108" s="11" t="s">
        <v>5310</v>
      </c>
      <c r="AG108" s="11" t="s">
        <v>5310</v>
      </c>
      <c r="AH108" s="11" t="s">
        <v>5310</v>
      </c>
      <c r="AI108" s="11" t="s">
        <v>5310</v>
      </c>
      <c r="AJ108" s="11" t="s">
        <v>5310</v>
      </c>
      <c r="AK108" s="11" t="s">
        <v>5310</v>
      </c>
      <c r="AL108" s="11" t="s">
        <v>5310</v>
      </c>
      <c r="AM108" s="17" t="s">
        <v>5310</v>
      </c>
      <c r="AN108" s="17" t="s">
        <v>5310</v>
      </c>
      <c r="AO108" s="18" t="s">
        <v>5310</v>
      </c>
      <c r="AP108" s="18" t="s">
        <v>5310</v>
      </c>
      <c r="AQ108" s="19" t="s">
        <v>5310</v>
      </c>
      <c r="AR108" s="19" t="s">
        <v>5310</v>
      </c>
      <c r="AS108" s="11" t="s">
        <v>5310</v>
      </c>
      <c r="AT108" s="11" t="s">
        <v>5310</v>
      </c>
      <c r="AU108" s="11" t="s">
        <v>5310</v>
      </c>
      <c r="AV108" s="11" t="s">
        <v>5310</v>
      </c>
      <c r="AW108" s="11" t="s">
        <v>5310</v>
      </c>
      <c r="AX108" s="11" t="s">
        <v>5310</v>
      </c>
      <c r="AY108" s="11" t="s">
        <v>5310</v>
      </c>
      <c r="AZ108" s="11" t="s">
        <v>5310</v>
      </c>
      <c r="BA108" s="11" t="n">
        <v>2</v>
      </c>
      <c r="BB108" s="20" t="s">
        <v>5310</v>
      </c>
      <c r="BC108" s="20" t="s">
        <v>5310</v>
      </c>
      <c r="BD108" s="20" t="s">
        <v>5310</v>
      </c>
      <c r="BE108" s="20" t="s">
        <v>5310</v>
      </c>
      <c r="BF108" s="21" t="s">
        <v>5310</v>
      </c>
      <c r="BG108" s="21" t="s">
        <v>5310</v>
      </c>
      <c r="BH108" s="21" t="s">
        <v>5310</v>
      </c>
      <c r="BI108" s="21" t="s">
        <v>5310</v>
      </c>
      <c r="BJ108" s="22" t="s">
        <v>5310</v>
      </c>
      <c r="BK108" s="22" t="s">
        <v>5310</v>
      </c>
      <c r="BL108" s="22" t="s">
        <v>5310</v>
      </c>
      <c r="BM108" s="22" t="s">
        <v>5310</v>
      </c>
      <c r="BN108" s="11" t="s">
        <v>5310</v>
      </c>
      <c r="BO108" s="11" t="s">
        <v>5310</v>
      </c>
      <c r="BP108" s="11" t="s">
        <v>5310</v>
      </c>
      <c r="BQ108" s="11" t="s">
        <v>5310</v>
      </c>
      <c r="BR108" s="11" t="s">
        <v>5310</v>
      </c>
      <c r="BS108" s="11" t="s">
        <v>5310</v>
      </c>
      <c r="BT108" s="11" t="s">
        <v>5310</v>
      </c>
      <c r="BU108" s="11" t="s">
        <v>5310</v>
      </c>
      <c r="BV108" s="12" t="s">
        <v>3109</v>
      </c>
      <c r="BW108" s="11" t="n">
        <v>1</v>
      </c>
      <c r="BX108" s="11" t="n">
        <v>0</v>
      </c>
      <c r="BY108" s="12" t="s">
        <v>3110</v>
      </c>
      <c r="BZ108" s="12" t="s">
        <v>3111</v>
      </c>
      <c r="CA108" s="12" t="s">
        <v>3112</v>
      </c>
      <c r="CB108" s="35" t="n">
        <v>3</v>
      </c>
      <c r="CC108" s="35" t="n">
        <v>2498</v>
      </c>
      <c r="CD108" s="35" t="n">
        <v>2514</v>
      </c>
      <c r="CE108" s="35" t="n">
        <v>2559</v>
      </c>
      <c r="CF108" s="35" t="n">
        <v>0</v>
      </c>
      <c r="CG108" s="35" t="n">
        <v>0</v>
      </c>
      <c r="CH108" s="35" t="n">
        <v>0</v>
      </c>
      <c r="CI108" s="35" t="n">
        <v>5555</v>
      </c>
      <c r="CJ108" s="35" t="n">
        <v>6040</v>
      </c>
      <c r="CK108" s="35" t="n">
        <v>6099</v>
      </c>
      <c r="CL108" s="35" t="n">
        <v>0</v>
      </c>
      <c r="CM108" s="35" t="n">
        <v>0</v>
      </c>
      <c r="CN108" s="35" t="n">
        <v>0</v>
      </c>
      <c r="CO108" s="35" t="n">
        <v>0</v>
      </c>
      <c r="CP108" s="35" t="n">
        <v>6127</v>
      </c>
      <c r="CQ108" s="35" t="n">
        <v>0</v>
      </c>
      <c r="CR108" s="35" t="n">
        <v>0</v>
      </c>
    </row>
    <row r="109" customFormat="false" ht="12.75" hidden="false" customHeight="false" outlineLevel="0" collapsed="false">
      <c r="A109" s="11" t="n">
        <v>4148515</v>
      </c>
      <c r="B109" s="12" t="s">
        <v>3120</v>
      </c>
      <c r="C109" s="35" t="n">
        <v>5593927</v>
      </c>
      <c r="D109" s="11" t="n">
        <v>2</v>
      </c>
      <c r="E109" s="11" t="s">
        <v>5310</v>
      </c>
      <c r="F109" s="11" t="s">
        <v>5310</v>
      </c>
      <c r="G109" s="11" t="n">
        <v>1</v>
      </c>
      <c r="H109" s="11" t="n">
        <v>2</v>
      </c>
      <c r="I109" s="11" t="n">
        <v>1</v>
      </c>
      <c r="J109" s="11" t="n">
        <v>1</v>
      </c>
      <c r="K109" s="12" t="s">
        <v>307</v>
      </c>
      <c r="L109" s="11" t="n">
        <v>7</v>
      </c>
      <c r="M109" s="12" t="s">
        <v>1344</v>
      </c>
      <c r="N109" s="11" t="n">
        <v>22</v>
      </c>
      <c r="O109" s="13" t="s">
        <v>5310</v>
      </c>
      <c r="P109" s="13" t="s">
        <v>3121</v>
      </c>
      <c r="Q109" s="11" t="n">
        <v>4</v>
      </c>
      <c r="R109" s="11" t="n">
        <v>3</v>
      </c>
      <c r="S109" s="11" t="n">
        <v>3</v>
      </c>
      <c r="T109" s="11" t="n">
        <v>4</v>
      </c>
      <c r="U109" s="11" t="n">
        <v>3</v>
      </c>
      <c r="V109" s="11" t="n">
        <v>2</v>
      </c>
      <c r="W109" s="11" t="n">
        <v>2</v>
      </c>
      <c r="X109" s="11" t="n">
        <v>2</v>
      </c>
      <c r="Y109" s="14" t="s">
        <v>3122</v>
      </c>
      <c r="Z109" s="14" t="s">
        <v>5310</v>
      </c>
      <c r="AA109" s="15" t="s">
        <v>3123</v>
      </c>
      <c r="AB109" s="15" t="s">
        <v>5310</v>
      </c>
      <c r="AC109" s="16" t="s">
        <v>3124</v>
      </c>
      <c r="AD109" s="16" t="s">
        <v>5310</v>
      </c>
      <c r="AE109" s="11" t="n">
        <v>4</v>
      </c>
      <c r="AF109" s="11" t="n">
        <v>3</v>
      </c>
      <c r="AG109" s="11" t="n">
        <v>3</v>
      </c>
      <c r="AH109" s="11" t="n">
        <v>3</v>
      </c>
      <c r="AI109" s="11" t="n">
        <v>3</v>
      </c>
      <c r="AJ109" s="11" t="n">
        <v>2</v>
      </c>
      <c r="AK109" s="11" t="n">
        <v>2</v>
      </c>
      <c r="AL109" s="11" t="n">
        <v>2</v>
      </c>
      <c r="AM109" s="17" t="s">
        <v>5310</v>
      </c>
      <c r="AN109" s="17" t="s">
        <v>5310</v>
      </c>
      <c r="AO109" s="18" t="s">
        <v>5310</v>
      </c>
      <c r="AP109" s="18" t="s">
        <v>5310</v>
      </c>
      <c r="AQ109" s="19" t="s">
        <v>5310</v>
      </c>
      <c r="AR109" s="19" t="s">
        <v>5310</v>
      </c>
      <c r="AS109" s="11" t="s">
        <v>5310</v>
      </c>
      <c r="AT109" s="11" t="s">
        <v>5310</v>
      </c>
      <c r="AU109" s="11" t="s">
        <v>5310</v>
      </c>
      <c r="AV109" s="11" t="s">
        <v>5310</v>
      </c>
      <c r="AW109" s="11" t="s">
        <v>5310</v>
      </c>
      <c r="AX109" s="11" t="s">
        <v>5310</v>
      </c>
      <c r="AY109" s="11" t="s">
        <v>5310</v>
      </c>
      <c r="AZ109" s="11" t="s">
        <v>5310</v>
      </c>
      <c r="BA109" s="11" t="n">
        <v>2</v>
      </c>
      <c r="BB109" s="20" t="s">
        <v>5310</v>
      </c>
      <c r="BC109" s="20" t="s">
        <v>5310</v>
      </c>
      <c r="BD109" s="20" t="s">
        <v>5310</v>
      </c>
      <c r="BE109" s="20" t="s">
        <v>5310</v>
      </c>
      <c r="BF109" s="21" t="s">
        <v>5310</v>
      </c>
      <c r="BG109" s="21" t="s">
        <v>5310</v>
      </c>
      <c r="BH109" s="21" t="s">
        <v>5310</v>
      </c>
      <c r="BI109" s="21" t="s">
        <v>5310</v>
      </c>
      <c r="BJ109" s="22" t="s">
        <v>5310</v>
      </c>
      <c r="BK109" s="22" t="s">
        <v>5310</v>
      </c>
      <c r="BL109" s="22" t="s">
        <v>5310</v>
      </c>
      <c r="BM109" s="22" t="s">
        <v>5310</v>
      </c>
      <c r="BN109" s="11" t="s">
        <v>5310</v>
      </c>
      <c r="BO109" s="11" t="s">
        <v>5310</v>
      </c>
      <c r="BP109" s="11" t="s">
        <v>5310</v>
      </c>
      <c r="BQ109" s="11" t="s">
        <v>5310</v>
      </c>
      <c r="BR109" s="11" t="s">
        <v>5310</v>
      </c>
      <c r="BS109" s="11" t="s">
        <v>5310</v>
      </c>
      <c r="BT109" s="11" t="s">
        <v>5310</v>
      </c>
      <c r="BU109" s="11" t="s">
        <v>5310</v>
      </c>
      <c r="BV109" s="12" t="s">
        <v>3125</v>
      </c>
      <c r="BW109" s="11" t="n">
        <v>1</v>
      </c>
      <c r="BX109" s="11" t="n">
        <v>0</v>
      </c>
      <c r="BY109" s="12" t="s">
        <v>3126</v>
      </c>
      <c r="BZ109" s="12" t="s">
        <v>3127</v>
      </c>
      <c r="CA109" s="12" t="s">
        <v>3128</v>
      </c>
      <c r="CB109" s="35" t="n">
        <v>10362</v>
      </c>
      <c r="CC109" s="35" t="n">
        <v>10382</v>
      </c>
      <c r="CD109" s="35" t="n">
        <v>10406</v>
      </c>
      <c r="CE109" s="35" t="n">
        <v>1289855</v>
      </c>
      <c r="CF109" s="35" t="n">
        <v>0</v>
      </c>
      <c r="CG109" s="35" t="n">
        <v>0</v>
      </c>
      <c r="CH109" s="35" t="n">
        <v>1289026</v>
      </c>
      <c r="CI109" s="35" t="n">
        <v>1290802</v>
      </c>
      <c r="CJ109" s="35" t="n">
        <v>1289801</v>
      </c>
      <c r="CK109" s="35" t="n">
        <v>1289846</v>
      </c>
      <c r="CL109" s="35" t="n">
        <v>1291995</v>
      </c>
      <c r="CM109" s="35" t="n">
        <v>1292032</v>
      </c>
      <c r="CN109" s="35" t="n">
        <v>0</v>
      </c>
      <c r="CO109" s="35" t="n">
        <v>0</v>
      </c>
      <c r="CP109" s="35" t="n">
        <v>1292041</v>
      </c>
      <c r="CQ109" s="35" t="n">
        <v>0</v>
      </c>
      <c r="CR109" s="35" t="n">
        <v>0</v>
      </c>
    </row>
    <row r="110" customFormat="false" ht="12.75" hidden="false" customHeight="false" outlineLevel="0" collapsed="false">
      <c r="A110" s="11" t="n">
        <v>4148586</v>
      </c>
      <c r="B110" s="12" t="s">
        <v>3140</v>
      </c>
      <c r="C110" s="35" t="n">
        <v>5593927</v>
      </c>
      <c r="D110" s="11" t="n">
        <v>2</v>
      </c>
      <c r="E110" s="11" t="n">
        <v>1</v>
      </c>
      <c r="F110" s="11" t="s">
        <v>5310</v>
      </c>
      <c r="G110" s="11" t="n">
        <v>2</v>
      </c>
      <c r="H110" s="11" t="s">
        <v>5310</v>
      </c>
      <c r="I110" s="11" t="n">
        <v>1</v>
      </c>
      <c r="J110" s="11" t="n">
        <v>1</v>
      </c>
      <c r="K110" s="12" t="s">
        <v>307</v>
      </c>
      <c r="L110" s="11" t="n">
        <v>5</v>
      </c>
      <c r="M110" s="12" t="s">
        <v>469</v>
      </c>
      <c r="N110" s="11" t="n">
        <v>30</v>
      </c>
      <c r="O110" s="13" t="s">
        <v>3141</v>
      </c>
      <c r="P110" s="13" t="s">
        <v>5310</v>
      </c>
      <c r="Q110" s="11" t="n">
        <v>3</v>
      </c>
      <c r="R110" s="11" t="n">
        <v>4</v>
      </c>
      <c r="S110" s="11" t="n">
        <v>4</v>
      </c>
      <c r="T110" s="11" t="n">
        <v>3</v>
      </c>
      <c r="U110" s="11" t="n">
        <v>2</v>
      </c>
      <c r="V110" s="11" t="n">
        <v>2</v>
      </c>
      <c r="W110" s="11" t="n">
        <v>2</v>
      </c>
      <c r="X110" s="11" t="n">
        <v>1</v>
      </c>
      <c r="Y110" s="14" t="s">
        <v>5310</v>
      </c>
      <c r="Z110" s="14" t="s">
        <v>3142</v>
      </c>
      <c r="AA110" s="15" t="s">
        <v>5310</v>
      </c>
      <c r="AB110" s="15" t="s">
        <v>3143</v>
      </c>
      <c r="AC110" s="16" t="s">
        <v>5310</v>
      </c>
      <c r="AD110" s="16" t="s">
        <v>3144</v>
      </c>
      <c r="AE110" s="11" t="n">
        <v>5</v>
      </c>
      <c r="AF110" s="11" t="n">
        <v>4</v>
      </c>
      <c r="AG110" s="11" t="n">
        <v>4</v>
      </c>
      <c r="AH110" s="11" t="n">
        <v>4</v>
      </c>
      <c r="AI110" s="11" t="n">
        <v>4</v>
      </c>
      <c r="AJ110" s="11" t="n">
        <v>2</v>
      </c>
      <c r="AK110" s="11" t="n">
        <v>3</v>
      </c>
      <c r="AL110" s="11" t="n">
        <v>2</v>
      </c>
      <c r="AM110" s="17" t="s">
        <v>5310</v>
      </c>
      <c r="AN110" s="17" t="s">
        <v>5310</v>
      </c>
      <c r="AO110" s="18" t="s">
        <v>5310</v>
      </c>
      <c r="AP110" s="18" t="s">
        <v>5310</v>
      </c>
      <c r="AQ110" s="19" t="s">
        <v>5310</v>
      </c>
      <c r="AR110" s="19" t="s">
        <v>5310</v>
      </c>
      <c r="AS110" s="11" t="s">
        <v>5310</v>
      </c>
      <c r="AT110" s="11" t="s">
        <v>5310</v>
      </c>
      <c r="AU110" s="11" t="s">
        <v>5310</v>
      </c>
      <c r="AV110" s="11" t="s">
        <v>5310</v>
      </c>
      <c r="AW110" s="11" t="s">
        <v>5310</v>
      </c>
      <c r="AX110" s="11" t="s">
        <v>5310</v>
      </c>
      <c r="AY110" s="11" t="s">
        <v>5310</v>
      </c>
      <c r="AZ110" s="11" t="s">
        <v>5310</v>
      </c>
      <c r="BA110" s="11" t="n">
        <v>2</v>
      </c>
      <c r="BB110" s="20" t="s">
        <v>5310</v>
      </c>
      <c r="BC110" s="20" t="s">
        <v>5310</v>
      </c>
      <c r="BD110" s="20" t="s">
        <v>5310</v>
      </c>
      <c r="BE110" s="20" t="s">
        <v>5310</v>
      </c>
      <c r="BF110" s="21" t="s">
        <v>5310</v>
      </c>
      <c r="BG110" s="21" t="s">
        <v>5310</v>
      </c>
      <c r="BH110" s="21" t="s">
        <v>5310</v>
      </c>
      <c r="BI110" s="21" t="s">
        <v>5310</v>
      </c>
      <c r="BJ110" s="22" t="s">
        <v>5310</v>
      </c>
      <c r="BK110" s="22" t="s">
        <v>5310</v>
      </c>
      <c r="BL110" s="22" t="s">
        <v>5310</v>
      </c>
      <c r="BM110" s="22" t="s">
        <v>5310</v>
      </c>
      <c r="BN110" s="11" t="s">
        <v>5310</v>
      </c>
      <c r="BO110" s="11" t="s">
        <v>5310</v>
      </c>
      <c r="BP110" s="11" t="s">
        <v>5310</v>
      </c>
      <c r="BQ110" s="11" t="s">
        <v>5310</v>
      </c>
      <c r="BR110" s="11" t="s">
        <v>5310</v>
      </c>
      <c r="BS110" s="11" t="s">
        <v>5310</v>
      </c>
      <c r="BT110" s="11" t="s">
        <v>5310</v>
      </c>
      <c r="BU110" s="11" t="s">
        <v>5310</v>
      </c>
      <c r="BV110" s="12" t="s">
        <v>3145</v>
      </c>
      <c r="BW110" s="11" t="n">
        <v>1</v>
      </c>
      <c r="BX110" s="11" t="n">
        <v>1</v>
      </c>
      <c r="BY110" s="12" t="s">
        <v>3146</v>
      </c>
      <c r="BZ110" s="12" t="s">
        <v>3147</v>
      </c>
      <c r="CA110" s="12" t="s">
        <v>3148</v>
      </c>
      <c r="CB110" s="35" t="n">
        <v>3</v>
      </c>
      <c r="CC110" s="35" t="n">
        <v>12</v>
      </c>
      <c r="CD110" s="35" t="n">
        <v>42</v>
      </c>
      <c r="CE110" s="35" t="n">
        <v>1036</v>
      </c>
      <c r="CF110" s="35" t="n">
        <v>965</v>
      </c>
      <c r="CG110" s="35" t="n">
        <v>0</v>
      </c>
      <c r="CH110" s="35" t="n">
        <v>4028</v>
      </c>
      <c r="CI110" s="35" t="n">
        <v>0</v>
      </c>
      <c r="CJ110" s="35" t="n">
        <v>976</v>
      </c>
      <c r="CK110" s="35" t="n">
        <v>1018</v>
      </c>
      <c r="CL110" s="35" t="n">
        <v>4232</v>
      </c>
      <c r="CM110" s="35" t="n">
        <v>4255</v>
      </c>
      <c r="CN110" s="35" t="n">
        <v>0</v>
      </c>
      <c r="CO110" s="35" t="n">
        <v>0</v>
      </c>
      <c r="CP110" s="35" t="n">
        <v>4260</v>
      </c>
      <c r="CQ110" s="35" t="n">
        <v>0</v>
      </c>
      <c r="CR110" s="35" t="n">
        <v>0</v>
      </c>
    </row>
    <row r="111" customFormat="false" ht="12.75" hidden="false" customHeight="false" outlineLevel="0" collapsed="false">
      <c r="A111" s="11" t="n">
        <v>4148968</v>
      </c>
      <c r="B111" s="12" t="s">
        <v>3156</v>
      </c>
      <c r="C111" s="35" t="n">
        <v>5593927</v>
      </c>
      <c r="D111" s="11" t="n">
        <v>4</v>
      </c>
      <c r="E111" s="11" t="n">
        <v>3</v>
      </c>
      <c r="F111" s="11" t="n">
        <v>2</v>
      </c>
      <c r="G111" s="11" t="n">
        <v>4</v>
      </c>
      <c r="H111" s="11" t="n">
        <v>1</v>
      </c>
      <c r="I111" s="11" t="n">
        <v>1</v>
      </c>
      <c r="J111" s="11" t="n">
        <v>1</v>
      </c>
      <c r="K111" s="12" t="s">
        <v>509</v>
      </c>
      <c r="L111" s="11" t="n">
        <v>6</v>
      </c>
      <c r="M111" s="12" t="s">
        <v>542</v>
      </c>
      <c r="N111" s="11" t="n">
        <v>15</v>
      </c>
      <c r="O111" s="13" t="s">
        <v>3157</v>
      </c>
      <c r="P111" s="13" t="s">
        <v>5310</v>
      </c>
      <c r="Q111" s="11" t="n">
        <v>4</v>
      </c>
      <c r="R111" s="11" t="n">
        <v>4</v>
      </c>
      <c r="S111" s="11" t="n">
        <v>4</v>
      </c>
      <c r="T111" s="11" t="n">
        <v>3</v>
      </c>
      <c r="U111" s="11" t="n">
        <v>2</v>
      </c>
      <c r="V111" s="11" t="n">
        <v>4</v>
      </c>
      <c r="W111" s="11" t="n">
        <v>4</v>
      </c>
      <c r="X111" s="11" t="n">
        <v>4</v>
      </c>
      <c r="Y111" s="14" t="s">
        <v>5310</v>
      </c>
      <c r="Z111" s="14" t="s">
        <v>3158</v>
      </c>
      <c r="AA111" s="15" t="s">
        <v>5310</v>
      </c>
      <c r="AB111" s="15" t="s">
        <v>3159</v>
      </c>
      <c r="AC111" s="16" t="s">
        <v>5310</v>
      </c>
      <c r="AD111" s="16" t="s">
        <v>3160</v>
      </c>
      <c r="AE111" s="11" t="n">
        <v>5</v>
      </c>
      <c r="AF111" s="11" t="n">
        <v>5</v>
      </c>
      <c r="AG111" s="11" t="n">
        <v>5</v>
      </c>
      <c r="AH111" s="11" t="n">
        <v>4</v>
      </c>
      <c r="AI111" s="11" t="n">
        <v>4</v>
      </c>
      <c r="AJ111" s="11" t="n">
        <v>2</v>
      </c>
      <c r="AK111" s="11" t="n">
        <v>5</v>
      </c>
      <c r="AL111" s="11" t="n">
        <v>5</v>
      </c>
      <c r="AM111" s="17" t="s">
        <v>5310</v>
      </c>
      <c r="AN111" s="17" t="s">
        <v>3161</v>
      </c>
      <c r="AO111" s="18" t="s">
        <v>5310</v>
      </c>
      <c r="AP111" s="18" t="s">
        <v>3162</v>
      </c>
      <c r="AQ111" s="19" t="s">
        <v>5310</v>
      </c>
      <c r="AR111" s="19" t="s">
        <v>3163</v>
      </c>
      <c r="AS111" s="11" t="n">
        <v>5</v>
      </c>
      <c r="AT111" s="11" t="n">
        <v>5</v>
      </c>
      <c r="AU111" s="11" t="n">
        <v>5</v>
      </c>
      <c r="AV111" s="11" t="n">
        <v>2</v>
      </c>
      <c r="AW111" s="11" t="n">
        <v>3</v>
      </c>
      <c r="AX111" s="11" t="n">
        <v>3</v>
      </c>
      <c r="AY111" s="11" t="n">
        <v>2</v>
      </c>
      <c r="AZ111" s="11" t="n">
        <v>2</v>
      </c>
      <c r="BA111" s="11" t="n">
        <v>1</v>
      </c>
      <c r="BB111" s="20" t="s">
        <v>3164</v>
      </c>
      <c r="BC111" s="20" t="s">
        <v>5310</v>
      </c>
      <c r="BD111" s="20" t="s">
        <v>5310</v>
      </c>
      <c r="BE111" s="20" t="s">
        <v>5310</v>
      </c>
      <c r="BF111" s="21" t="s">
        <v>3165</v>
      </c>
      <c r="BG111" s="21" t="s">
        <v>5310</v>
      </c>
      <c r="BH111" s="21" t="s">
        <v>5310</v>
      </c>
      <c r="BI111" s="21" t="s">
        <v>5310</v>
      </c>
      <c r="BJ111" s="22" t="s">
        <v>3166</v>
      </c>
      <c r="BK111" s="22" t="s">
        <v>5310</v>
      </c>
      <c r="BL111" s="22" t="s">
        <v>5310</v>
      </c>
      <c r="BM111" s="22" t="s">
        <v>5310</v>
      </c>
      <c r="BN111" s="11" t="n">
        <v>5</v>
      </c>
      <c r="BO111" s="11" t="n">
        <v>5</v>
      </c>
      <c r="BP111" s="11" t="n">
        <v>5</v>
      </c>
      <c r="BQ111" s="11" t="n">
        <v>3</v>
      </c>
      <c r="BR111" s="11" t="n">
        <v>2</v>
      </c>
      <c r="BS111" s="11" t="n">
        <v>2</v>
      </c>
      <c r="BT111" s="11" t="n">
        <v>2</v>
      </c>
      <c r="BU111" s="11" t="n">
        <v>2</v>
      </c>
      <c r="BV111" s="12" t="s">
        <v>3167</v>
      </c>
      <c r="BW111" s="11" t="n">
        <v>1</v>
      </c>
      <c r="BX111" s="11" t="n">
        <v>1</v>
      </c>
      <c r="BY111" s="12" t="s">
        <v>3168</v>
      </c>
      <c r="BZ111" s="12" t="s">
        <v>3169</v>
      </c>
      <c r="CA111" s="12" t="s">
        <v>3170</v>
      </c>
      <c r="CB111" s="35" t="n">
        <v>17</v>
      </c>
      <c r="CC111" s="35" t="n">
        <v>33</v>
      </c>
      <c r="CD111" s="35" t="n">
        <v>111</v>
      </c>
      <c r="CE111" s="35" t="n">
        <v>219447</v>
      </c>
      <c r="CF111" s="35" t="n">
        <v>219423</v>
      </c>
      <c r="CG111" s="35" t="n">
        <v>162557</v>
      </c>
      <c r="CH111" s="35" t="n">
        <v>220140</v>
      </c>
      <c r="CI111" s="35" t="n">
        <v>337</v>
      </c>
      <c r="CJ111" s="35" t="n">
        <v>2141</v>
      </c>
      <c r="CK111" s="35" t="n">
        <v>2224</v>
      </c>
      <c r="CL111" s="35" t="n">
        <v>164824</v>
      </c>
      <c r="CM111" s="35" t="n">
        <v>164881</v>
      </c>
      <c r="CN111" s="35" t="n">
        <v>219427</v>
      </c>
      <c r="CO111" s="35" t="n">
        <v>219429</v>
      </c>
      <c r="CP111" s="35" t="n">
        <v>219444</v>
      </c>
      <c r="CQ111" s="35" t="n">
        <v>221781</v>
      </c>
      <c r="CR111" s="35" t="n">
        <v>221830</v>
      </c>
    </row>
    <row r="112" customFormat="false" ht="12.75" hidden="false" customHeight="false" outlineLevel="0" collapsed="false">
      <c r="A112" s="33" t="n">
        <v>4149284</v>
      </c>
      <c r="B112" s="34" t="s">
        <v>3186</v>
      </c>
      <c r="C112" s="35" t="n">
        <v>5568356</v>
      </c>
      <c r="D112" s="11" t="n">
        <v>1</v>
      </c>
      <c r="E112" s="11" t="s">
        <v>5310</v>
      </c>
      <c r="F112" s="11" t="s">
        <v>5310</v>
      </c>
      <c r="G112" s="11" t="s">
        <v>5310</v>
      </c>
      <c r="H112" s="11" t="n">
        <v>1</v>
      </c>
      <c r="I112" s="11" t="n">
        <v>1</v>
      </c>
      <c r="J112" s="11" t="n">
        <v>1</v>
      </c>
      <c r="K112" s="12" t="s">
        <v>376</v>
      </c>
      <c r="L112" s="11" t="n">
        <v>5</v>
      </c>
      <c r="M112" s="12" t="s">
        <v>376</v>
      </c>
      <c r="N112" s="11" t="n">
        <v>13</v>
      </c>
      <c r="O112" s="13" t="s">
        <v>5310</v>
      </c>
      <c r="P112" s="13" t="s">
        <v>3187</v>
      </c>
      <c r="Q112" s="11" t="n">
        <v>1</v>
      </c>
      <c r="R112" s="11" t="n">
        <v>1</v>
      </c>
      <c r="S112" s="11" t="n">
        <v>1</v>
      </c>
      <c r="T112" s="11" t="n">
        <v>2</v>
      </c>
      <c r="U112" s="11" t="n">
        <v>2</v>
      </c>
      <c r="V112" s="11" t="n">
        <v>1</v>
      </c>
      <c r="W112" s="11" t="n">
        <v>2</v>
      </c>
      <c r="X112" s="11" t="n">
        <v>1</v>
      </c>
      <c r="Y112" s="14" t="s">
        <v>5310</v>
      </c>
      <c r="Z112" s="14" t="s">
        <v>5310</v>
      </c>
      <c r="AA112" s="15" t="s">
        <v>5310</v>
      </c>
      <c r="AB112" s="15" t="s">
        <v>5310</v>
      </c>
      <c r="AC112" s="16" t="s">
        <v>5310</v>
      </c>
      <c r="AD112" s="16" t="s">
        <v>5310</v>
      </c>
      <c r="AE112" s="11" t="s">
        <v>5310</v>
      </c>
      <c r="AF112" s="11" t="s">
        <v>5310</v>
      </c>
      <c r="AG112" s="11" t="s">
        <v>5310</v>
      </c>
      <c r="AH112" s="11" t="s">
        <v>5310</v>
      </c>
      <c r="AI112" s="11" t="s">
        <v>5310</v>
      </c>
      <c r="AJ112" s="11" t="s">
        <v>5310</v>
      </c>
      <c r="AK112" s="11" t="s">
        <v>5310</v>
      </c>
      <c r="AL112" s="11" t="s">
        <v>5310</v>
      </c>
      <c r="AM112" s="17" t="s">
        <v>5310</v>
      </c>
      <c r="AN112" s="17" t="s">
        <v>5310</v>
      </c>
      <c r="AO112" s="18" t="s">
        <v>5310</v>
      </c>
      <c r="AP112" s="18" t="s">
        <v>5310</v>
      </c>
      <c r="AQ112" s="19" t="s">
        <v>5310</v>
      </c>
      <c r="AR112" s="19" t="s">
        <v>5310</v>
      </c>
      <c r="AS112" s="11" t="s">
        <v>5310</v>
      </c>
      <c r="AT112" s="11" t="s">
        <v>5310</v>
      </c>
      <c r="AU112" s="11" t="s">
        <v>5310</v>
      </c>
      <c r="AV112" s="11" t="s">
        <v>5310</v>
      </c>
      <c r="AW112" s="11" t="s">
        <v>5310</v>
      </c>
      <c r="AX112" s="11" t="s">
        <v>5310</v>
      </c>
      <c r="AY112" s="11" t="s">
        <v>5310</v>
      </c>
      <c r="AZ112" s="11" t="s">
        <v>5310</v>
      </c>
      <c r="BA112" s="11" t="n">
        <v>2</v>
      </c>
      <c r="BB112" s="20" t="s">
        <v>5310</v>
      </c>
      <c r="BC112" s="20" t="s">
        <v>5310</v>
      </c>
      <c r="BD112" s="20" t="s">
        <v>5310</v>
      </c>
      <c r="BE112" s="20" t="s">
        <v>5310</v>
      </c>
      <c r="BF112" s="21" t="s">
        <v>5310</v>
      </c>
      <c r="BG112" s="21" t="s">
        <v>5310</v>
      </c>
      <c r="BH112" s="21" t="s">
        <v>5310</v>
      </c>
      <c r="BI112" s="21" t="s">
        <v>5310</v>
      </c>
      <c r="BJ112" s="22" t="s">
        <v>5310</v>
      </c>
      <c r="BK112" s="22" t="s">
        <v>5310</v>
      </c>
      <c r="BL112" s="22" t="s">
        <v>5310</v>
      </c>
      <c r="BM112" s="22" t="s">
        <v>5310</v>
      </c>
      <c r="BN112" s="11" t="s">
        <v>5310</v>
      </c>
      <c r="BO112" s="11" t="s">
        <v>5310</v>
      </c>
      <c r="BP112" s="11" t="s">
        <v>5310</v>
      </c>
      <c r="BQ112" s="11" t="s">
        <v>5310</v>
      </c>
      <c r="BR112" s="11" t="s">
        <v>5310</v>
      </c>
      <c r="BS112" s="11" t="s">
        <v>5310</v>
      </c>
      <c r="BT112" s="11" t="s">
        <v>5310</v>
      </c>
      <c r="BU112" s="11" t="s">
        <v>5310</v>
      </c>
      <c r="BV112" s="12" t="s">
        <v>3188</v>
      </c>
      <c r="BW112" s="11" t="n">
        <v>0</v>
      </c>
      <c r="BX112" s="11" t="n">
        <v>1</v>
      </c>
      <c r="BY112" s="12" t="s">
        <v>3189</v>
      </c>
      <c r="BZ112" s="12" t="s">
        <v>3190</v>
      </c>
      <c r="CA112" s="12" t="s">
        <v>3191</v>
      </c>
      <c r="CB112" s="35" t="n">
        <v>1932</v>
      </c>
      <c r="CC112" s="35" t="n">
        <v>2172</v>
      </c>
      <c r="CD112" s="35" t="n">
        <v>2218</v>
      </c>
      <c r="CE112" s="35" t="n">
        <v>2270</v>
      </c>
      <c r="CF112" s="35" t="n">
        <v>0</v>
      </c>
      <c r="CG112" s="35" t="n">
        <v>0</v>
      </c>
      <c r="CH112" s="35" t="n">
        <v>0</v>
      </c>
      <c r="CI112" s="35" t="n">
        <v>2934</v>
      </c>
      <c r="CJ112" s="35" t="n">
        <v>5576</v>
      </c>
      <c r="CK112" s="35" t="n">
        <v>5817</v>
      </c>
      <c r="CL112" s="35" t="n">
        <v>0</v>
      </c>
      <c r="CM112" s="35" t="n">
        <v>0</v>
      </c>
      <c r="CN112" s="35" t="n">
        <v>0</v>
      </c>
      <c r="CO112" s="35" t="n">
        <v>0</v>
      </c>
      <c r="CP112" s="35" t="n">
        <v>5843</v>
      </c>
      <c r="CQ112" s="35" t="n">
        <v>0</v>
      </c>
      <c r="CR112" s="35" t="n">
        <v>0</v>
      </c>
    </row>
    <row r="113" customFormat="false" ht="12.75" hidden="false" customHeight="false" outlineLevel="0" collapsed="false">
      <c r="A113" s="11" t="n">
        <v>4155058</v>
      </c>
      <c r="B113" s="12" t="s">
        <v>3226</v>
      </c>
      <c r="C113" s="35" t="n">
        <v>5593927</v>
      </c>
      <c r="D113" s="11" t="n">
        <v>4</v>
      </c>
      <c r="E113" s="11" t="n">
        <v>2</v>
      </c>
      <c r="F113" s="11" t="n">
        <v>3</v>
      </c>
      <c r="G113" s="11" t="n">
        <v>1</v>
      </c>
      <c r="H113" s="11" t="n">
        <v>4</v>
      </c>
      <c r="I113" s="11" t="n">
        <v>1</v>
      </c>
      <c r="J113" s="11" t="n">
        <v>1</v>
      </c>
      <c r="K113" s="12" t="s">
        <v>1609</v>
      </c>
      <c r="L113" s="11" t="n">
        <v>4</v>
      </c>
      <c r="M113" s="12" t="s">
        <v>3227</v>
      </c>
      <c r="N113" s="11" t="n">
        <v>20</v>
      </c>
      <c r="O113" s="13" t="s">
        <v>5310</v>
      </c>
      <c r="P113" s="13" t="s">
        <v>3228</v>
      </c>
      <c r="Q113" s="11" t="n">
        <v>4</v>
      </c>
      <c r="R113" s="11" t="n">
        <v>4</v>
      </c>
      <c r="S113" s="11" t="n">
        <v>3</v>
      </c>
      <c r="T113" s="11" t="n">
        <v>2</v>
      </c>
      <c r="U113" s="11" t="n">
        <v>2</v>
      </c>
      <c r="V113" s="11" t="n">
        <v>3</v>
      </c>
      <c r="W113" s="11" t="n">
        <v>2</v>
      </c>
      <c r="X113" s="11" t="n">
        <v>1</v>
      </c>
      <c r="Y113" s="14" t="s">
        <v>5310</v>
      </c>
      <c r="Z113" s="14" t="s">
        <v>3229</v>
      </c>
      <c r="AA113" s="15" t="s">
        <v>5310</v>
      </c>
      <c r="AB113" s="15" t="s">
        <v>3230</v>
      </c>
      <c r="AC113" s="16" t="s">
        <v>5310</v>
      </c>
      <c r="AD113" s="16" t="s">
        <v>3231</v>
      </c>
      <c r="AE113" s="11" t="n">
        <v>2</v>
      </c>
      <c r="AF113" s="11" t="n">
        <v>1</v>
      </c>
      <c r="AG113" s="11" t="n">
        <v>2</v>
      </c>
      <c r="AH113" s="11" t="n">
        <v>1</v>
      </c>
      <c r="AI113" s="11" t="n">
        <v>2</v>
      </c>
      <c r="AJ113" s="11" t="n">
        <v>1</v>
      </c>
      <c r="AK113" s="11" t="n">
        <v>1</v>
      </c>
      <c r="AL113" s="11" t="n">
        <v>2</v>
      </c>
      <c r="AM113" s="17" t="s">
        <v>5310</v>
      </c>
      <c r="AN113" s="17" t="s">
        <v>3232</v>
      </c>
      <c r="AO113" s="18" t="s">
        <v>5310</v>
      </c>
      <c r="AP113" s="18" t="s">
        <v>3233</v>
      </c>
      <c r="AQ113" s="19" t="s">
        <v>5310</v>
      </c>
      <c r="AR113" s="19" t="s">
        <v>3234</v>
      </c>
      <c r="AS113" s="11" t="n">
        <v>5</v>
      </c>
      <c r="AT113" s="11" t="n">
        <v>5</v>
      </c>
      <c r="AU113" s="11" t="n">
        <v>5</v>
      </c>
      <c r="AV113" s="11" t="n">
        <v>2</v>
      </c>
      <c r="AW113" s="11" t="n">
        <v>2</v>
      </c>
      <c r="AX113" s="11" t="n">
        <v>1</v>
      </c>
      <c r="AY113" s="11" t="n">
        <v>2</v>
      </c>
      <c r="AZ113" s="11" t="n">
        <v>3</v>
      </c>
      <c r="BA113" s="11" t="n">
        <v>1</v>
      </c>
      <c r="BB113" s="20" t="s">
        <v>5310</v>
      </c>
      <c r="BC113" s="20" t="s">
        <v>5310</v>
      </c>
      <c r="BD113" s="20" t="s">
        <v>3235</v>
      </c>
      <c r="BE113" s="20" t="s">
        <v>5310</v>
      </c>
      <c r="BF113" s="21" t="s">
        <v>5310</v>
      </c>
      <c r="BG113" s="21" t="s">
        <v>5310</v>
      </c>
      <c r="BH113" s="21" t="s">
        <v>3236</v>
      </c>
      <c r="BI113" s="21" t="s">
        <v>5310</v>
      </c>
      <c r="BJ113" s="22" t="s">
        <v>5310</v>
      </c>
      <c r="BK113" s="22" t="s">
        <v>5310</v>
      </c>
      <c r="BL113" s="22" t="s">
        <v>3237</v>
      </c>
      <c r="BM113" s="22" t="s">
        <v>5310</v>
      </c>
      <c r="BN113" s="11" t="n">
        <v>1</v>
      </c>
      <c r="BO113" s="11" t="n">
        <v>2</v>
      </c>
      <c r="BP113" s="11" t="n">
        <v>1</v>
      </c>
      <c r="BQ113" s="11" t="n">
        <v>1</v>
      </c>
      <c r="BR113" s="11" t="n">
        <v>2</v>
      </c>
      <c r="BS113" s="11" t="n">
        <v>2</v>
      </c>
      <c r="BT113" s="11" t="n">
        <v>2</v>
      </c>
      <c r="BU113" s="11" t="n">
        <v>1</v>
      </c>
      <c r="BV113" s="12" t="s">
        <v>3238</v>
      </c>
      <c r="BW113" s="11" t="n">
        <v>0</v>
      </c>
      <c r="BX113" s="11" t="n">
        <v>0</v>
      </c>
      <c r="BY113" s="12" t="s">
        <v>3239</v>
      </c>
      <c r="BZ113" s="12" t="s">
        <v>3240</v>
      </c>
      <c r="CA113" s="12" t="s">
        <v>3241</v>
      </c>
      <c r="CB113" s="35" t="n">
        <v>7</v>
      </c>
      <c r="CC113" s="35" t="n">
        <v>24</v>
      </c>
      <c r="CD113" s="35" t="n">
        <v>78</v>
      </c>
      <c r="CE113" s="35" t="n">
        <v>19557</v>
      </c>
      <c r="CF113" s="35" t="n">
        <v>5749</v>
      </c>
      <c r="CG113" s="35" t="n">
        <v>17453</v>
      </c>
      <c r="CH113" s="35" t="n">
        <v>2414</v>
      </c>
      <c r="CI113" s="35" t="n">
        <v>22856</v>
      </c>
      <c r="CJ113" s="35" t="n">
        <v>3762</v>
      </c>
      <c r="CK113" s="35" t="n">
        <v>3810</v>
      </c>
      <c r="CL113" s="35" t="n">
        <v>7291</v>
      </c>
      <c r="CM113" s="35" t="n">
        <v>7326</v>
      </c>
      <c r="CN113" s="35" t="n">
        <v>19520</v>
      </c>
      <c r="CO113" s="35" t="n">
        <v>19547</v>
      </c>
      <c r="CP113" s="35" t="n">
        <v>19550</v>
      </c>
      <c r="CQ113" s="35" t="n">
        <v>23940</v>
      </c>
      <c r="CR113" s="35" t="n">
        <v>24006</v>
      </c>
    </row>
    <row r="114" customFormat="false" ht="12.75" hidden="false" customHeight="false" outlineLevel="0" collapsed="false">
      <c r="A114" s="11" t="n">
        <v>4157085</v>
      </c>
      <c r="B114" s="12" t="s">
        <v>3255</v>
      </c>
      <c r="C114" s="35" t="n">
        <v>5593927</v>
      </c>
      <c r="D114" s="11" t="n">
        <v>4</v>
      </c>
      <c r="E114" s="11" t="n">
        <v>4</v>
      </c>
      <c r="F114" s="11" t="n">
        <v>1</v>
      </c>
      <c r="G114" s="11" t="n">
        <v>3</v>
      </c>
      <c r="H114" s="11" t="n">
        <v>2</v>
      </c>
      <c r="I114" s="11" t="n">
        <v>1</v>
      </c>
      <c r="J114" s="11" t="n">
        <v>1</v>
      </c>
      <c r="K114" s="12" t="s">
        <v>3256</v>
      </c>
      <c r="L114" s="11" t="n">
        <v>5</v>
      </c>
      <c r="M114" s="12" t="s">
        <v>2961</v>
      </c>
      <c r="N114" s="11" t="n">
        <v>18</v>
      </c>
      <c r="O114" s="13" t="s">
        <v>5310</v>
      </c>
      <c r="P114" s="13" t="s">
        <v>3257</v>
      </c>
      <c r="Q114" s="11" t="n">
        <v>5</v>
      </c>
      <c r="R114" s="11" t="n">
        <v>2</v>
      </c>
      <c r="S114" s="11" t="n">
        <v>4</v>
      </c>
      <c r="T114" s="11" t="n">
        <v>4</v>
      </c>
      <c r="U114" s="11" t="n">
        <v>2</v>
      </c>
      <c r="V114" s="11" t="n">
        <v>3</v>
      </c>
      <c r="W114" s="11" t="n">
        <v>2</v>
      </c>
      <c r="X114" s="11" t="n">
        <v>1</v>
      </c>
      <c r="Y114" s="14" t="s">
        <v>5310</v>
      </c>
      <c r="Z114" s="14" t="s">
        <v>3258</v>
      </c>
      <c r="AA114" s="15" t="s">
        <v>5310</v>
      </c>
      <c r="AB114" s="15" t="s">
        <v>3259</v>
      </c>
      <c r="AC114" s="16" t="s">
        <v>5310</v>
      </c>
      <c r="AD114" s="16" t="s">
        <v>3260</v>
      </c>
      <c r="AE114" s="11" t="n">
        <v>4</v>
      </c>
      <c r="AF114" s="11" t="n">
        <v>4</v>
      </c>
      <c r="AG114" s="11" t="n">
        <v>4</v>
      </c>
      <c r="AH114" s="11" t="n">
        <v>1</v>
      </c>
      <c r="AI114" s="11" t="n">
        <v>1</v>
      </c>
      <c r="AJ114" s="11" t="n">
        <v>1</v>
      </c>
      <c r="AK114" s="11" t="n">
        <v>1</v>
      </c>
      <c r="AL114" s="11" t="n">
        <v>1</v>
      </c>
      <c r="AM114" s="17" t="s">
        <v>3261</v>
      </c>
      <c r="AN114" s="17" t="s">
        <v>5310</v>
      </c>
      <c r="AO114" s="18" t="s">
        <v>3262</v>
      </c>
      <c r="AP114" s="18" t="s">
        <v>5310</v>
      </c>
      <c r="AQ114" s="19" t="s">
        <v>3263</v>
      </c>
      <c r="AR114" s="19" t="s">
        <v>5310</v>
      </c>
      <c r="AS114" s="11" t="n">
        <v>5</v>
      </c>
      <c r="AT114" s="11" t="n">
        <v>2</v>
      </c>
      <c r="AU114" s="11" t="n">
        <v>5</v>
      </c>
      <c r="AV114" s="11" t="n">
        <v>2</v>
      </c>
      <c r="AW114" s="11" t="n">
        <v>2</v>
      </c>
      <c r="AX114" s="11" t="n">
        <v>1</v>
      </c>
      <c r="AY114" s="11" t="n">
        <v>1</v>
      </c>
      <c r="AZ114" s="11" t="n">
        <v>1</v>
      </c>
      <c r="BA114" s="11" t="n">
        <v>1</v>
      </c>
      <c r="BB114" s="20" t="s">
        <v>5310</v>
      </c>
      <c r="BC114" s="20" t="s">
        <v>5310</v>
      </c>
      <c r="BD114" s="20" t="s">
        <v>3264</v>
      </c>
      <c r="BE114" s="20" t="s">
        <v>5310</v>
      </c>
      <c r="BF114" s="21" t="s">
        <v>5310</v>
      </c>
      <c r="BG114" s="21" t="s">
        <v>5310</v>
      </c>
      <c r="BH114" s="21" t="s">
        <v>3265</v>
      </c>
      <c r="BI114" s="21" t="s">
        <v>5310</v>
      </c>
      <c r="BJ114" s="22" t="s">
        <v>5310</v>
      </c>
      <c r="BK114" s="22" t="s">
        <v>5310</v>
      </c>
      <c r="BL114" s="22" t="s">
        <v>3265</v>
      </c>
      <c r="BM114" s="22" t="s">
        <v>5310</v>
      </c>
      <c r="BN114" s="11" t="n">
        <v>5</v>
      </c>
      <c r="BO114" s="11" t="n">
        <v>5</v>
      </c>
      <c r="BP114" s="11" t="n">
        <v>5</v>
      </c>
      <c r="BQ114" s="11" t="n">
        <v>4</v>
      </c>
      <c r="BR114" s="11" t="n">
        <v>4</v>
      </c>
      <c r="BS114" s="11" t="n">
        <v>3</v>
      </c>
      <c r="BT114" s="11" t="n">
        <v>2</v>
      </c>
      <c r="BU114" s="11" t="n">
        <v>1</v>
      </c>
      <c r="BV114" s="12" t="s">
        <v>3267</v>
      </c>
      <c r="BW114" s="11" t="n">
        <v>0</v>
      </c>
      <c r="BX114" s="11" t="n">
        <v>0</v>
      </c>
      <c r="BY114" s="12" t="s">
        <v>3268</v>
      </c>
      <c r="BZ114" s="12" t="s">
        <v>3269</v>
      </c>
      <c r="CA114" s="12" t="s">
        <v>3270</v>
      </c>
      <c r="CB114" s="35" t="n">
        <v>3</v>
      </c>
      <c r="CC114" s="35" t="n">
        <v>36</v>
      </c>
      <c r="CD114" s="35" t="n">
        <v>58</v>
      </c>
      <c r="CE114" s="35" t="n">
        <v>6087</v>
      </c>
      <c r="CF114" s="35" t="n">
        <v>6352</v>
      </c>
      <c r="CG114" s="35" t="n">
        <v>3003</v>
      </c>
      <c r="CH114" s="35" t="n">
        <v>5343</v>
      </c>
      <c r="CI114" s="35" t="n">
        <v>4508</v>
      </c>
      <c r="CJ114" s="35" t="n">
        <v>3989</v>
      </c>
      <c r="CK114" s="35" t="n">
        <v>4033</v>
      </c>
      <c r="CL114" s="35" t="n">
        <v>5146</v>
      </c>
      <c r="CM114" s="35" t="n">
        <v>5169</v>
      </c>
      <c r="CN114" s="35" t="n">
        <v>6055</v>
      </c>
      <c r="CO114" s="35" t="n">
        <v>6081</v>
      </c>
      <c r="CP114" s="35" t="n">
        <v>6082</v>
      </c>
      <c r="CQ114" s="35" t="n">
        <v>6973</v>
      </c>
      <c r="CR114" s="35" t="n">
        <v>6997</v>
      </c>
    </row>
    <row r="115" customFormat="false" ht="12.75" hidden="false" customHeight="false" outlineLevel="0" collapsed="false">
      <c r="A115" s="11" t="n">
        <v>4158123</v>
      </c>
      <c r="B115" s="12" t="s">
        <v>3283</v>
      </c>
      <c r="C115" s="35" t="n">
        <v>5593927</v>
      </c>
      <c r="D115" s="11" t="n">
        <v>2</v>
      </c>
      <c r="E115" s="11" t="n">
        <v>2</v>
      </c>
      <c r="F115" s="11" t="s">
        <v>5310</v>
      </c>
      <c r="G115" s="11" t="s">
        <v>5310</v>
      </c>
      <c r="H115" s="11" t="n">
        <v>1</v>
      </c>
      <c r="I115" s="11" t="n">
        <v>1</v>
      </c>
      <c r="J115" s="11" t="n">
        <v>1</v>
      </c>
      <c r="K115" s="12" t="s">
        <v>3284</v>
      </c>
      <c r="L115" s="11" t="n">
        <v>6</v>
      </c>
      <c r="M115" s="12" t="s">
        <v>1900</v>
      </c>
      <c r="N115" s="11" t="n">
        <v>13</v>
      </c>
      <c r="O115" s="13" t="s">
        <v>3285</v>
      </c>
      <c r="P115" s="13" t="s">
        <v>5310</v>
      </c>
      <c r="Q115" s="11" t="n">
        <v>5</v>
      </c>
      <c r="R115" s="11" t="n">
        <v>5</v>
      </c>
      <c r="S115" s="11" t="n">
        <v>2</v>
      </c>
      <c r="T115" s="11" t="n">
        <v>1</v>
      </c>
      <c r="U115" s="11" t="n">
        <v>1</v>
      </c>
      <c r="V115" s="11" t="n">
        <v>3</v>
      </c>
      <c r="W115" s="11" t="n">
        <v>4</v>
      </c>
      <c r="X115" s="11" t="n">
        <v>2</v>
      </c>
      <c r="Y115" s="14" t="s">
        <v>3286</v>
      </c>
      <c r="Z115" s="14" t="s">
        <v>5310</v>
      </c>
      <c r="AA115" s="15" t="s">
        <v>3287</v>
      </c>
      <c r="AB115" s="15" t="s">
        <v>5310</v>
      </c>
      <c r="AC115" s="16" t="s">
        <v>3288</v>
      </c>
      <c r="AD115" s="16" t="s">
        <v>5310</v>
      </c>
      <c r="AE115" s="11" t="n">
        <v>5</v>
      </c>
      <c r="AF115" s="11" t="n">
        <v>4</v>
      </c>
      <c r="AG115" s="11" t="n">
        <v>3</v>
      </c>
      <c r="AH115" s="11" t="n">
        <v>1</v>
      </c>
      <c r="AI115" s="11" t="n">
        <v>1</v>
      </c>
      <c r="AJ115" s="11" t="n">
        <v>1</v>
      </c>
      <c r="AK115" s="11" t="n">
        <v>3</v>
      </c>
      <c r="AL115" s="11" t="n">
        <v>1</v>
      </c>
      <c r="AM115" s="17" t="s">
        <v>5310</v>
      </c>
      <c r="AN115" s="17" t="s">
        <v>5310</v>
      </c>
      <c r="AO115" s="18" t="s">
        <v>5310</v>
      </c>
      <c r="AP115" s="18" t="s">
        <v>5310</v>
      </c>
      <c r="AQ115" s="19" t="s">
        <v>5310</v>
      </c>
      <c r="AR115" s="19" t="s">
        <v>5310</v>
      </c>
      <c r="AS115" s="11" t="s">
        <v>5310</v>
      </c>
      <c r="AT115" s="11" t="s">
        <v>5310</v>
      </c>
      <c r="AU115" s="11" t="s">
        <v>5310</v>
      </c>
      <c r="AV115" s="11" t="s">
        <v>5310</v>
      </c>
      <c r="AW115" s="11" t="s">
        <v>5310</v>
      </c>
      <c r="AX115" s="11" t="s">
        <v>5310</v>
      </c>
      <c r="AY115" s="11" t="s">
        <v>5310</v>
      </c>
      <c r="AZ115" s="11" t="s">
        <v>5310</v>
      </c>
      <c r="BA115" s="11" t="n">
        <v>2</v>
      </c>
      <c r="BB115" s="20" t="s">
        <v>5310</v>
      </c>
      <c r="BC115" s="20" t="s">
        <v>5310</v>
      </c>
      <c r="BD115" s="20" t="s">
        <v>5310</v>
      </c>
      <c r="BE115" s="20" t="s">
        <v>5310</v>
      </c>
      <c r="BF115" s="21" t="s">
        <v>5310</v>
      </c>
      <c r="BG115" s="21" t="s">
        <v>5310</v>
      </c>
      <c r="BH115" s="21" t="s">
        <v>5310</v>
      </c>
      <c r="BI115" s="21" t="s">
        <v>5310</v>
      </c>
      <c r="BJ115" s="22" t="s">
        <v>5310</v>
      </c>
      <c r="BK115" s="22" t="s">
        <v>5310</v>
      </c>
      <c r="BL115" s="22" t="s">
        <v>5310</v>
      </c>
      <c r="BM115" s="22" t="s">
        <v>5310</v>
      </c>
      <c r="BN115" s="11" t="s">
        <v>5310</v>
      </c>
      <c r="BO115" s="11" t="s">
        <v>5310</v>
      </c>
      <c r="BP115" s="11" t="s">
        <v>5310</v>
      </c>
      <c r="BQ115" s="11" t="s">
        <v>5310</v>
      </c>
      <c r="BR115" s="11" t="s">
        <v>5310</v>
      </c>
      <c r="BS115" s="11" t="s">
        <v>5310</v>
      </c>
      <c r="BT115" s="11" t="s">
        <v>5310</v>
      </c>
      <c r="BU115" s="11" t="s">
        <v>5310</v>
      </c>
      <c r="BV115" s="12" t="s">
        <v>1778</v>
      </c>
      <c r="BW115" s="11" t="n">
        <v>1</v>
      </c>
      <c r="BX115" s="11" t="n">
        <v>1</v>
      </c>
      <c r="BY115" s="12" t="s">
        <v>3289</v>
      </c>
      <c r="BZ115" s="12" t="s">
        <v>3290</v>
      </c>
      <c r="CA115" s="12" t="s">
        <v>3291</v>
      </c>
      <c r="CB115" s="35" t="n">
        <v>5</v>
      </c>
      <c r="CC115" s="35" t="n">
        <v>87</v>
      </c>
      <c r="CD115" s="35" t="n">
        <v>102</v>
      </c>
      <c r="CE115" s="35" t="n">
        <v>1242</v>
      </c>
      <c r="CF115" s="35" t="n">
        <v>1414</v>
      </c>
      <c r="CG115" s="35" t="n">
        <v>0</v>
      </c>
      <c r="CH115" s="35" t="n">
        <v>0</v>
      </c>
      <c r="CI115" s="35" t="n">
        <v>161</v>
      </c>
      <c r="CJ115" s="35" t="n">
        <v>1176</v>
      </c>
      <c r="CK115" s="35" t="n">
        <v>1224</v>
      </c>
      <c r="CL115" s="35" t="n">
        <v>2799</v>
      </c>
      <c r="CM115" s="35" t="n">
        <v>2839</v>
      </c>
      <c r="CN115" s="35" t="n">
        <v>0</v>
      </c>
      <c r="CO115" s="35" t="n">
        <v>0</v>
      </c>
      <c r="CP115" s="35" t="n">
        <v>2843</v>
      </c>
      <c r="CQ115" s="35" t="n">
        <v>0</v>
      </c>
      <c r="CR115" s="35" t="n">
        <v>0</v>
      </c>
    </row>
    <row r="116" customFormat="false" ht="12.75" hidden="false" customHeight="false" outlineLevel="0" collapsed="false">
      <c r="A116" s="11" t="n">
        <v>4159313</v>
      </c>
      <c r="B116" s="12" t="s">
        <v>3298</v>
      </c>
      <c r="C116" s="35" t="n">
        <v>5593927</v>
      </c>
      <c r="D116" s="11" t="n">
        <v>4</v>
      </c>
      <c r="E116" s="11" t="n">
        <v>2</v>
      </c>
      <c r="F116" s="11" t="n">
        <v>3</v>
      </c>
      <c r="G116" s="11" t="n">
        <v>1</v>
      </c>
      <c r="H116" s="11" t="n">
        <v>4</v>
      </c>
      <c r="I116" s="11" t="n">
        <v>1</v>
      </c>
      <c r="J116" s="11" t="n">
        <v>1</v>
      </c>
      <c r="K116" s="12" t="s">
        <v>1376</v>
      </c>
      <c r="L116" s="11" t="n">
        <v>7</v>
      </c>
      <c r="M116" s="12" t="s">
        <v>3299</v>
      </c>
      <c r="N116" s="11" t="n">
        <v>15</v>
      </c>
      <c r="O116" s="13" t="s">
        <v>3300</v>
      </c>
      <c r="P116" s="13" t="s">
        <v>5310</v>
      </c>
      <c r="Q116" s="11" t="n">
        <v>1</v>
      </c>
      <c r="R116" s="11" t="n">
        <v>1</v>
      </c>
      <c r="S116" s="11" t="n">
        <v>1</v>
      </c>
      <c r="T116" s="11" t="n">
        <v>2</v>
      </c>
      <c r="U116" s="11" t="n">
        <v>2</v>
      </c>
      <c r="V116" s="11" t="n">
        <v>2</v>
      </c>
      <c r="W116" s="11" t="n">
        <v>2</v>
      </c>
      <c r="X116" s="11" t="n">
        <v>2</v>
      </c>
      <c r="Y116" s="14" t="s">
        <v>5310</v>
      </c>
      <c r="Z116" s="14" t="s">
        <v>3301</v>
      </c>
      <c r="AA116" s="15" t="s">
        <v>5310</v>
      </c>
      <c r="AB116" s="15" t="s">
        <v>3302</v>
      </c>
      <c r="AC116" s="16" t="s">
        <v>5310</v>
      </c>
      <c r="AD116" s="16" t="s">
        <v>3303</v>
      </c>
      <c r="AE116" s="11" t="n">
        <v>1</v>
      </c>
      <c r="AF116" s="11" t="n">
        <v>1</v>
      </c>
      <c r="AG116" s="11" t="n">
        <v>1</v>
      </c>
      <c r="AH116" s="11" t="n">
        <v>2</v>
      </c>
      <c r="AI116" s="11" t="n">
        <v>2</v>
      </c>
      <c r="AJ116" s="11" t="n">
        <v>2</v>
      </c>
      <c r="AK116" s="11" t="n">
        <v>2</v>
      </c>
      <c r="AL116" s="11" t="n">
        <v>2</v>
      </c>
      <c r="AM116" s="17" t="s">
        <v>3304</v>
      </c>
      <c r="AN116" s="17" t="s">
        <v>5310</v>
      </c>
      <c r="AO116" s="18" t="s">
        <v>3305</v>
      </c>
      <c r="AP116" s="18" t="s">
        <v>5310</v>
      </c>
      <c r="AQ116" s="19" t="s">
        <v>3306</v>
      </c>
      <c r="AR116" s="19" t="s">
        <v>5310</v>
      </c>
      <c r="AS116" s="11" t="n">
        <v>1</v>
      </c>
      <c r="AT116" s="11" t="n">
        <v>1</v>
      </c>
      <c r="AU116" s="11" t="n">
        <v>1</v>
      </c>
      <c r="AV116" s="11" t="n">
        <v>2</v>
      </c>
      <c r="AW116" s="11" t="n">
        <v>2</v>
      </c>
      <c r="AX116" s="11" t="n">
        <v>2</v>
      </c>
      <c r="AY116" s="11" t="n">
        <v>2</v>
      </c>
      <c r="AZ116" s="11" t="n">
        <v>2</v>
      </c>
      <c r="BA116" s="11" t="n">
        <v>1</v>
      </c>
      <c r="BB116" s="20" t="s">
        <v>5310</v>
      </c>
      <c r="BC116" s="20" t="s">
        <v>3307</v>
      </c>
      <c r="BD116" s="20" t="s">
        <v>5310</v>
      </c>
      <c r="BE116" s="20" t="s">
        <v>5310</v>
      </c>
      <c r="BF116" s="21" t="s">
        <v>5310</v>
      </c>
      <c r="BG116" s="21" t="s">
        <v>3308</v>
      </c>
      <c r="BH116" s="21" t="s">
        <v>5310</v>
      </c>
      <c r="BI116" s="21" t="s">
        <v>5310</v>
      </c>
      <c r="BJ116" s="22" t="s">
        <v>5310</v>
      </c>
      <c r="BK116" s="22" t="s">
        <v>3309</v>
      </c>
      <c r="BL116" s="22" t="s">
        <v>5310</v>
      </c>
      <c r="BM116" s="22" t="s">
        <v>5310</v>
      </c>
      <c r="BN116" s="11" t="n">
        <v>1</v>
      </c>
      <c r="BO116" s="11" t="n">
        <v>1</v>
      </c>
      <c r="BP116" s="11" t="n">
        <v>1</v>
      </c>
      <c r="BQ116" s="11" t="n">
        <v>2</v>
      </c>
      <c r="BR116" s="11" t="n">
        <v>2</v>
      </c>
      <c r="BS116" s="11" t="n">
        <v>2</v>
      </c>
      <c r="BT116" s="11" t="n">
        <v>2</v>
      </c>
      <c r="BU116" s="11" t="n">
        <v>2</v>
      </c>
      <c r="BV116" s="12" t="s">
        <v>881</v>
      </c>
      <c r="BW116" s="11" t="n">
        <v>0</v>
      </c>
      <c r="BX116" s="11" t="n">
        <v>0</v>
      </c>
      <c r="BY116" s="12" t="s">
        <v>3310</v>
      </c>
      <c r="BZ116" s="12" t="s">
        <v>3311</v>
      </c>
      <c r="CA116" s="12" t="s">
        <v>3312</v>
      </c>
      <c r="CB116" s="35" t="n">
        <v>11</v>
      </c>
      <c r="CC116" s="35" t="n">
        <v>37</v>
      </c>
      <c r="CD116" s="35" t="n">
        <v>112</v>
      </c>
      <c r="CE116" s="35" t="n">
        <v>11627</v>
      </c>
      <c r="CF116" s="35" t="n">
        <v>2585</v>
      </c>
      <c r="CG116" s="35" t="n">
        <v>6575</v>
      </c>
      <c r="CH116" s="35" t="n">
        <v>1919</v>
      </c>
      <c r="CI116" s="35" t="n">
        <v>11631</v>
      </c>
      <c r="CJ116" s="35" t="n">
        <v>2312</v>
      </c>
      <c r="CK116" s="35" t="n">
        <v>2377</v>
      </c>
      <c r="CL116" s="35" t="n">
        <v>4445</v>
      </c>
      <c r="CM116" s="35" t="n">
        <v>4457</v>
      </c>
      <c r="CN116" s="35" t="n">
        <v>7351</v>
      </c>
      <c r="CO116" s="35" t="n">
        <v>7364</v>
      </c>
      <c r="CP116" s="35" t="n">
        <v>11347</v>
      </c>
      <c r="CQ116" s="35" t="n">
        <v>13356</v>
      </c>
      <c r="CR116" s="35" t="n">
        <v>13384</v>
      </c>
    </row>
    <row r="117" customFormat="false" ht="12.75" hidden="false" customHeight="false" outlineLevel="0" collapsed="false">
      <c r="A117" s="11" t="n">
        <v>4162614</v>
      </c>
      <c r="B117" s="12" t="s">
        <v>3327</v>
      </c>
      <c r="C117" s="35" t="n">
        <v>5593927</v>
      </c>
      <c r="D117" s="11" t="n">
        <v>4</v>
      </c>
      <c r="E117" s="11" t="n">
        <v>2</v>
      </c>
      <c r="F117" s="11" t="n">
        <v>4</v>
      </c>
      <c r="G117" s="11" t="n">
        <v>3</v>
      </c>
      <c r="H117" s="11" t="n">
        <v>1</v>
      </c>
      <c r="I117" s="11" t="n">
        <v>1</v>
      </c>
      <c r="J117" s="11" t="n">
        <v>1</v>
      </c>
      <c r="K117" s="12" t="s">
        <v>201</v>
      </c>
      <c r="L117" s="11" t="n">
        <v>6</v>
      </c>
      <c r="M117" s="12" t="s">
        <v>3328</v>
      </c>
      <c r="N117" s="11" t="n">
        <v>19</v>
      </c>
      <c r="O117" s="13" t="s">
        <v>5310</v>
      </c>
      <c r="P117" s="13" t="s">
        <v>3329</v>
      </c>
      <c r="Q117" s="11" t="n">
        <v>1</v>
      </c>
      <c r="R117" s="11" t="n">
        <v>1</v>
      </c>
      <c r="S117" s="11" t="n">
        <v>3</v>
      </c>
      <c r="T117" s="11" t="n">
        <v>2</v>
      </c>
      <c r="U117" s="11" t="n">
        <v>4</v>
      </c>
      <c r="V117" s="11" t="n">
        <v>3</v>
      </c>
      <c r="W117" s="11" t="n">
        <v>3</v>
      </c>
      <c r="X117" s="11" t="n">
        <v>3</v>
      </c>
      <c r="Y117" s="14" t="s">
        <v>3330</v>
      </c>
      <c r="Z117" s="14" t="s">
        <v>5310</v>
      </c>
      <c r="AA117" s="15" t="s">
        <v>3331</v>
      </c>
      <c r="AB117" s="15" t="s">
        <v>5310</v>
      </c>
      <c r="AC117" s="16" t="s">
        <v>3332</v>
      </c>
      <c r="AD117" s="16" t="s">
        <v>5310</v>
      </c>
      <c r="AE117" s="11" t="n">
        <v>1</v>
      </c>
      <c r="AF117" s="11" t="n">
        <v>3</v>
      </c>
      <c r="AG117" s="11" t="n">
        <v>4</v>
      </c>
      <c r="AH117" s="11" t="n">
        <v>3</v>
      </c>
      <c r="AI117" s="11" t="n">
        <v>3</v>
      </c>
      <c r="AJ117" s="11" t="n">
        <v>3</v>
      </c>
      <c r="AK117" s="11" t="n">
        <v>3</v>
      </c>
      <c r="AL117" s="11" t="n">
        <v>3</v>
      </c>
      <c r="AM117" s="17" t="s">
        <v>5310</v>
      </c>
      <c r="AN117" s="17" t="s">
        <v>3333</v>
      </c>
      <c r="AO117" s="18" t="s">
        <v>5310</v>
      </c>
      <c r="AP117" s="18" t="s">
        <v>3334</v>
      </c>
      <c r="AQ117" s="19" t="s">
        <v>5310</v>
      </c>
      <c r="AR117" s="19" t="s">
        <v>3335</v>
      </c>
      <c r="AS117" s="11" t="n">
        <v>2</v>
      </c>
      <c r="AT117" s="11" t="n">
        <v>2</v>
      </c>
      <c r="AU117" s="11" t="n">
        <v>4</v>
      </c>
      <c r="AV117" s="11" t="n">
        <v>3</v>
      </c>
      <c r="AW117" s="11" t="n">
        <v>4</v>
      </c>
      <c r="AX117" s="11" t="n">
        <v>4</v>
      </c>
      <c r="AY117" s="11" t="n">
        <v>4</v>
      </c>
      <c r="AZ117" s="11" t="n">
        <v>4</v>
      </c>
      <c r="BA117" s="11" t="n">
        <v>1</v>
      </c>
      <c r="BB117" s="20" t="s">
        <v>5310</v>
      </c>
      <c r="BC117" s="20" t="s">
        <v>5310</v>
      </c>
      <c r="BD117" s="20" t="s">
        <v>5310</v>
      </c>
      <c r="BE117" s="20" t="s">
        <v>3336</v>
      </c>
      <c r="BF117" s="21" t="s">
        <v>5310</v>
      </c>
      <c r="BG117" s="21" t="s">
        <v>5310</v>
      </c>
      <c r="BH117" s="21" t="s">
        <v>5310</v>
      </c>
      <c r="BI117" s="21" t="s">
        <v>3337</v>
      </c>
      <c r="BJ117" s="22" t="s">
        <v>5310</v>
      </c>
      <c r="BK117" s="22" t="s">
        <v>5310</v>
      </c>
      <c r="BL117" s="22" t="s">
        <v>5310</v>
      </c>
      <c r="BM117" s="22" t="s">
        <v>3338</v>
      </c>
      <c r="BN117" s="11" t="n">
        <v>3</v>
      </c>
      <c r="BO117" s="11" t="n">
        <v>3</v>
      </c>
      <c r="BP117" s="11" t="n">
        <v>3</v>
      </c>
      <c r="BQ117" s="11" t="n">
        <v>5</v>
      </c>
      <c r="BR117" s="11" t="n">
        <v>5</v>
      </c>
      <c r="BS117" s="11" t="n">
        <v>5</v>
      </c>
      <c r="BT117" s="11" t="n">
        <v>5</v>
      </c>
      <c r="BU117" s="11" t="n">
        <v>5</v>
      </c>
      <c r="BV117" s="12" t="s">
        <v>3339</v>
      </c>
      <c r="BW117" s="11" t="n">
        <v>0</v>
      </c>
      <c r="BX117" s="11" t="n">
        <v>0</v>
      </c>
      <c r="BY117" s="12" t="s">
        <v>3340</v>
      </c>
      <c r="BZ117" s="12" t="s">
        <v>3341</v>
      </c>
      <c r="CA117" s="12" t="s">
        <v>3342</v>
      </c>
      <c r="CB117" s="35" t="n">
        <v>4</v>
      </c>
      <c r="CC117" s="35" t="n">
        <v>11</v>
      </c>
      <c r="CD117" s="35" t="n">
        <v>3753</v>
      </c>
      <c r="CE117" s="35" t="n">
        <v>9936</v>
      </c>
      <c r="CF117" s="35" t="n">
        <v>7486</v>
      </c>
      <c r="CG117" s="35" t="n">
        <v>10460</v>
      </c>
      <c r="CH117" s="35" t="n">
        <v>8609</v>
      </c>
      <c r="CI117" s="35" t="n">
        <v>3932</v>
      </c>
      <c r="CJ117" s="35" t="n">
        <v>5370</v>
      </c>
      <c r="CK117" s="35" t="n">
        <v>5401</v>
      </c>
      <c r="CL117" s="35" t="n">
        <v>7905</v>
      </c>
      <c r="CM117" s="35" t="n">
        <v>7932</v>
      </c>
      <c r="CN117" s="35" t="n">
        <v>9912</v>
      </c>
      <c r="CO117" s="35" t="n">
        <v>9932</v>
      </c>
      <c r="CP117" s="35" t="n">
        <v>9934</v>
      </c>
      <c r="CQ117" s="35" t="n">
        <v>11675</v>
      </c>
      <c r="CR117" s="35" t="n">
        <v>11698</v>
      </c>
    </row>
    <row r="118" customFormat="false" ht="12.75" hidden="false" customHeight="false" outlineLevel="0" collapsed="false">
      <c r="A118" s="11" t="n">
        <v>4162931</v>
      </c>
      <c r="B118" s="12" t="s">
        <v>3358</v>
      </c>
      <c r="C118" s="35" t="n">
        <v>5593927</v>
      </c>
      <c r="D118" s="11" t="n">
        <v>2</v>
      </c>
      <c r="E118" s="11" t="s">
        <v>5310</v>
      </c>
      <c r="F118" s="11" t="n">
        <v>1</v>
      </c>
      <c r="G118" s="11" t="s">
        <v>5310</v>
      </c>
      <c r="H118" s="11" t="n">
        <v>2</v>
      </c>
      <c r="I118" s="11" t="n">
        <v>1</v>
      </c>
      <c r="J118" s="11" t="n">
        <v>1</v>
      </c>
      <c r="K118" s="12" t="s">
        <v>1709</v>
      </c>
      <c r="L118" s="11" t="n">
        <v>6</v>
      </c>
      <c r="M118" s="12" t="s">
        <v>509</v>
      </c>
      <c r="N118" s="11" t="n">
        <v>9</v>
      </c>
      <c r="O118" s="13" t="s">
        <v>5310</v>
      </c>
      <c r="P118" s="13" t="s">
        <v>3359</v>
      </c>
      <c r="Q118" s="11" t="n">
        <v>5</v>
      </c>
      <c r="R118" s="11" t="n">
        <v>5</v>
      </c>
      <c r="S118" s="11" t="n">
        <v>3</v>
      </c>
      <c r="T118" s="11" t="n">
        <v>2</v>
      </c>
      <c r="U118" s="11" t="n">
        <v>2</v>
      </c>
      <c r="V118" s="11" t="n">
        <v>2</v>
      </c>
      <c r="W118" s="11" t="n">
        <v>2</v>
      </c>
      <c r="X118" s="11" t="n">
        <v>2</v>
      </c>
      <c r="Y118" s="14" t="s">
        <v>3360</v>
      </c>
      <c r="Z118" s="14" t="s">
        <v>5310</v>
      </c>
      <c r="AA118" s="15" t="s">
        <v>3361</v>
      </c>
      <c r="AB118" s="15" t="s">
        <v>5310</v>
      </c>
      <c r="AC118" s="16" t="s">
        <v>3362</v>
      </c>
      <c r="AD118" s="16" t="s">
        <v>5310</v>
      </c>
      <c r="AE118" s="11" t="n">
        <v>2</v>
      </c>
      <c r="AF118" s="11" t="n">
        <v>4</v>
      </c>
      <c r="AG118" s="11" t="n">
        <v>3</v>
      </c>
      <c r="AH118" s="11" t="n">
        <v>2</v>
      </c>
      <c r="AI118" s="11" t="n">
        <v>2</v>
      </c>
      <c r="AJ118" s="11" t="n">
        <v>2</v>
      </c>
      <c r="AK118" s="11" t="n">
        <v>2</v>
      </c>
      <c r="AL118" s="11" t="n">
        <v>2</v>
      </c>
      <c r="AM118" s="17" t="s">
        <v>5310</v>
      </c>
      <c r="AN118" s="17" t="s">
        <v>5310</v>
      </c>
      <c r="AO118" s="18" t="s">
        <v>5310</v>
      </c>
      <c r="AP118" s="18" t="s">
        <v>5310</v>
      </c>
      <c r="AQ118" s="19" t="s">
        <v>5310</v>
      </c>
      <c r="AR118" s="19" t="s">
        <v>5310</v>
      </c>
      <c r="AS118" s="11" t="s">
        <v>5310</v>
      </c>
      <c r="AT118" s="11" t="s">
        <v>5310</v>
      </c>
      <c r="AU118" s="11" t="s">
        <v>5310</v>
      </c>
      <c r="AV118" s="11" t="s">
        <v>5310</v>
      </c>
      <c r="AW118" s="11" t="s">
        <v>5310</v>
      </c>
      <c r="AX118" s="11" t="s">
        <v>5310</v>
      </c>
      <c r="AY118" s="11" t="s">
        <v>5310</v>
      </c>
      <c r="AZ118" s="11" t="s">
        <v>5310</v>
      </c>
      <c r="BA118" s="11" t="n">
        <v>2</v>
      </c>
      <c r="BB118" s="20" t="s">
        <v>5310</v>
      </c>
      <c r="BC118" s="20" t="s">
        <v>5310</v>
      </c>
      <c r="BD118" s="20" t="s">
        <v>5310</v>
      </c>
      <c r="BE118" s="20" t="s">
        <v>5310</v>
      </c>
      <c r="BF118" s="21" t="s">
        <v>5310</v>
      </c>
      <c r="BG118" s="21" t="s">
        <v>5310</v>
      </c>
      <c r="BH118" s="21" t="s">
        <v>5310</v>
      </c>
      <c r="BI118" s="21" t="s">
        <v>5310</v>
      </c>
      <c r="BJ118" s="22" t="s">
        <v>5310</v>
      </c>
      <c r="BK118" s="22" t="s">
        <v>5310</v>
      </c>
      <c r="BL118" s="22" t="s">
        <v>5310</v>
      </c>
      <c r="BM118" s="22" t="s">
        <v>5310</v>
      </c>
      <c r="BN118" s="11" t="s">
        <v>5310</v>
      </c>
      <c r="BO118" s="11" t="s">
        <v>5310</v>
      </c>
      <c r="BP118" s="11" t="s">
        <v>5310</v>
      </c>
      <c r="BQ118" s="11" t="s">
        <v>5310</v>
      </c>
      <c r="BR118" s="11" t="s">
        <v>5310</v>
      </c>
      <c r="BS118" s="11" t="s">
        <v>5310</v>
      </c>
      <c r="BT118" s="11" t="s">
        <v>5310</v>
      </c>
      <c r="BU118" s="11" t="s">
        <v>5310</v>
      </c>
      <c r="BV118" s="12" t="s">
        <v>3363</v>
      </c>
      <c r="BW118" s="11" t="n">
        <v>0</v>
      </c>
      <c r="BX118" s="11" t="n">
        <v>1</v>
      </c>
      <c r="BY118" s="12" t="s">
        <v>3364</v>
      </c>
      <c r="BZ118" s="12" t="s">
        <v>3365</v>
      </c>
      <c r="CA118" s="12" t="s">
        <v>3366</v>
      </c>
      <c r="CB118" s="35" t="n">
        <v>7</v>
      </c>
      <c r="CC118" s="35" t="n">
        <v>21</v>
      </c>
      <c r="CD118" s="35" t="n">
        <v>76</v>
      </c>
      <c r="CE118" s="35" t="n">
        <v>3310</v>
      </c>
      <c r="CF118" s="35" t="n">
        <v>0</v>
      </c>
      <c r="CG118" s="35" t="n">
        <v>430</v>
      </c>
      <c r="CH118" s="35" t="n">
        <v>0</v>
      </c>
      <c r="CI118" s="35" t="n">
        <v>3450</v>
      </c>
      <c r="CJ118" s="35" t="n">
        <v>2409</v>
      </c>
      <c r="CK118" s="35" t="n">
        <v>2456</v>
      </c>
      <c r="CL118" s="35" t="n">
        <v>5412</v>
      </c>
      <c r="CM118" s="35" t="n">
        <v>5448</v>
      </c>
      <c r="CN118" s="35" t="n">
        <v>0</v>
      </c>
      <c r="CO118" s="35" t="n">
        <v>0</v>
      </c>
      <c r="CP118" s="35" t="n">
        <v>5509</v>
      </c>
      <c r="CQ118" s="35" t="n">
        <v>0</v>
      </c>
      <c r="CR118" s="35" t="n">
        <v>0</v>
      </c>
    </row>
    <row r="119" customFormat="false" ht="12.75" hidden="false" customHeight="false" outlineLevel="0" collapsed="false">
      <c r="A119" s="11" t="n">
        <v>4163781</v>
      </c>
      <c r="B119" s="12" t="s">
        <v>3375</v>
      </c>
      <c r="C119" s="35" t="n">
        <v>5568346</v>
      </c>
      <c r="D119" s="11" t="n">
        <v>3</v>
      </c>
      <c r="E119" s="11" t="n">
        <v>2</v>
      </c>
      <c r="F119" s="11" t="s">
        <v>5310</v>
      </c>
      <c r="G119" s="11" t="n">
        <v>1</v>
      </c>
      <c r="H119" s="11" t="n">
        <v>3</v>
      </c>
      <c r="I119" s="11" t="n">
        <v>1</v>
      </c>
      <c r="J119" s="11" t="n">
        <v>2</v>
      </c>
      <c r="K119" s="12" t="s">
        <v>3376</v>
      </c>
      <c r="L119" s="11" t="n">
        <v>4</v>
      </c>
      <c r="M119" s="12" t="s">
        <v>726</v>
      </c>
      <c r="N119" s="11" t="n">
        <v>28</v>
      </c>
      <c r="O119" s="13" t="s">
        <v>3377</v>
      </c>
      <c r="P119" s="13" t="s">
        <v>5310</v>
      </c>
      <c r="Q119" s="11" t="n">
        <v>1</v>
      </c>
      <c r="R119" s="11" t="n">
        <v>3</v>
      </c>
      <c r="S119" s="11" t="n">
        <v>2</v>
      </c>
      <c r="T119" s="11" t="n">
        <v>2</v>
      </c>
      <c r="U119" s="11" t="n">
        <v>2</v>
      </c>
      <c r="V119" s="11" t="n">
        <v>4</v>
      </c>
      <c r="W119" s="11" t="n">
        <v>4</v>
      </c>
      <c r="X119" s="11" t="n">
        <v>1</v>
      </c>
      <c r="Y119" s="14" t="s">
        <v>5310</v>
      </c>
      <c r="Z119" s="14" t="s">
        <v>3378</v>
      </c>
      <c r="AA119" s="15" t="s">
        <v>5310</v>
      </c>
      <c r="AB119" s="15" t="s">
        <v>3379</v>
      </c>
      <c r="AC119" s="16" t="s">
        <v>5310</v>
      </c>
      <c r="AD119" s="16" t="s">
        <v>3380</v>
      </c>
      <c r="AE119" s="11" t="n">
        <v>3</v>
      </c>
      <c r="AF119" s="11" t="n">
        <v>4</v>
      </c>
      <c r="AG119" s="11" t="n">
        <v>2</v>
      </c>
      <c r="AH119" s="11" t="n">
        <v>2</v>
      </c>
      <c r="AI119" s="11" t="n">
        <v>2</v>
      </c>
      <c r="AJ119" s="11" t="n">
        <v>3</v>
      </c>
      <c r="AK119" s="11" t="n">
        <v>3</v>
      </c>
      <c r="AL119" s="11" t="n">
        <v>1</v>
      </c>
      <c r="AM119" s="17" t="s">
        <v>5310</v>
      </c>
      <c r="AN119" s="17" t="s">
        <v>5310</v>
      </c>
      <c r="AO119" s="18" t="s">
        <v>5310</v>
      </c>
      <c r="AP119" s="18" t="s">
        <v>5310</v>
      </c>
      <c r="AQ119" s="19" t="s">
        <v>5310</v>
      </c>
      <c r="AR119" s="19" t="s">
        <v>5310</v>
      </c>
      <c r="AS119" s="11" t="s">
        <v>5310</v>
      </c>
      <c r="AT119" s="11" t="s">
        <v>5310</v>
      </c>
      <c r="AU119" s="11" t="s">
        <v>5310</v>
      </c>
      <c r="AV119" s="11" t="s">
        <v>5310</v>
      </c>
      <c r="AW119" s="11" t="s">
        <v>5310</v>
      </c>
      <c r="AX119" s="11" t="s">
        <v>5310</v>
      </c>
      <c r="AY119" s="11" t="s">
        <v>5310</v>
      </c>
      <c r="AZ119" s="11" t="s">
        <v>5310</v>
      </c>
      <c r="BA119" s="11" t="n">
        <v>1</v>
      </c>
      <c r="BB119" s="20" t="s">
        <v>5310</v>
      </c>
      <c r="BC119" s="20" t="s">
        <v>5310</v>
      </c>
      <c r="BD119" s="20" t="s">
        <v>5310</v>
      </c>
      <c r="BE119" s="20" t="s">
        <v>5310</v>
      </c>
      <c r="BF119" s="21" t="s">
        <v>5310</v>
      </c>
      <c r="BG119" s="21" t="s">
        <v>5310</v>
      </c>
      <c r="BH119" s="21" t="s">
        <v>5310</v>
      </c>
      <c r="BI119" s="21" t="s">
        <v>5310</v>
      </c>
      <c r="BJ119" s="22" t="s">
        <v>5310</v>
      </c>
      <c r="BK119" s="22" t="s">
        <v>5310</v>
      </c>
      <c r="BL119" s="22" t="s">
        <v>5310</v>
      </c>
      <c r="BM119" s="22" t="s">
        <v>5310</v>
      </c>
      <c r="BN119" s="11" t="s">
        <v>5310</v>
      </c>
      <c r="BO119" s="11" t="s">
        <v>5310</v>
      </c>
      <c r="BP119" s="11" t="s">
        <v>5310</v>
      </c>
      <c r="BQ119" s="11" t="s">
        <v>5310</v>
      </c>
      <c r="BR119" s="11" t="s">
        <v>5310</v>
      </c>
      <c r="BS119" s="11" t="s">
        <v>5310</v>
      </c>
      <c r="BT119" s="11" t="s">
        <v>5310</v>
      </c>
      <c r="BU119" s="11" t="s">
        <v>5310</v>
      </c>
      <c r="BV119" s="12" t="s">
        <v>3382</v>
      </c>
      <c r="BW119" s="11" t="n">
        <v>1</v>
      </c>
      <c r="BX119" s="11" t="n">
        <v>0</v>
      </c>
      <c r="BY119" s="12" t="s">
        <v>3383</v>
      </c>
      <c r="BZ119" s="12" t="s">
        <v>3384</v>
      </c>
      <c r="CA119" s="12" t="s">
        <v>3385</v>
      </c>
      <c r="CB119" s="35" t="n">
        <v>2</v>
      </c>
      <c r="CC119" s="35" t="n">
        <v>9</v>
      </c>
      <c r="CD119" s="35" t="n">
        <v>36</v>
      </c>
      <c r="CE119" s="35" t="n">
        <v>4549</v>
      </c>
      <c r="CF119" s="35" t="n">
        <v>4423</v>
      </c>
      <c r="CG119" s="35" t="n">
        <v>0</v>
      </c>
      <c r="CH119" s="35" t="n">
        <v>2251</v>
      </c>
      <c r="CI119" s="35" t="n">
        <v>5623</v>
      </c>
      <c r="CJ119" s="35" t="n">
        <v>2898</v>
      </c>
      <c r="CK119" s="35" t="n">
        <v>2941</v>
      </c>
      <c r="CL119" s="35" t="n">
        <v>4496</v>
      </c>
      <c r="CM119" s="35" t="n">
        <v>4539</v>
      </c>
      <c r="CN119" s="35" t="n">
        <v>0</v>
      </c>
      <c r="CO119" s="35" t="n">
        <v>0</v>
      </c>
      <c r="CP119" s="35" t="n">
        <v>4544</v>
      </c>
      <c r="CQ119" s="35" t="n">
        <v>0</v>
      </c>
      <c r="CR119" s="35" t="n">
        <v>0</v>
      </c>
    </row>
    <row r="120" customFormat="false" ht="12.75" hidden="false" customHeight="false" outlineLevel="0" collapsed="false">
      <c r="A120" s="11" t="n">
        <v>4166429</v>
      </c>
      <c r="B120" s="12" t="s">
        <v>3394</v>
      </c>
      <c r="C120" s="35" t="n">
        <v>5593927</v>
      </c>
      <c r="D120" s="11" t="n">
        <v>4</v>
      </c>
      <c r="E120" s="11" t="n">
        <v>2</v>
      </c>
      <c r="F120" s="11" t="n">
        <v>3</v>
      </c>
      <c r="G120" s="11" t="n">
        <v>4</v>
      </c>
      <c r="H120" s="11" t="n">
        <v>1</v>
      </c>
      <c r="I120" s="11" t="n">
        <v>1</v>
      </c>
      <c r="J120" s="11" t="n">
        <v>2</v>
      </c>
      <c r="K120" s="12" t="s">
        <v>3395</v>
      </c>
      <c r="L120" s="11" t="n">
        <v>7</v>
      </c>
      <c r="M120" s="12" t="s">
        <v>542</v>
      </c>
      <c r="N120" s="11" t="n">
        <v>30</v>
      </c>
      <c r="O120" s="13" t="s">
        <v>5310</v>
      </c>
      <c r="P120" s="13" t="s">
        <v>3396</v>
      </c>
      <c r="Q120" s="11" t="n">
        <v>2</v>
      </c>
      <c r="R120" s="11" t="n">
        <v>3</v>
      </c>
      <c r="S120" s="11" t="n">
        <v>4</v>
      </c>
      <c r="T120" s="11" t="n">
        <v>3</v>
      </c>
      <c r="U120" s="11" t="n">
        <v>3</v>
      </c>
      <c r="V120" s="11" t="n">
        <v>2</v>
      </c>
      <c r="W120" s="11" t="n">
        <v>2</v>
      </c>
      <c r="X120" s="11" t="n">
        <v>1</v>
      </c>
      <c r="Y120" s="14" t="s">
        <v>5310</v>
      </c>
      <c r="Z120" s="14" t="s">
        <v>3397</v>
      </c>
      <c r="AA120" s="15" t="s">
        <v>5310</v>
      </c>
      <c r="AB120" s="15" t="s">
        <v>3398</v>
      </c>
      <c r="AC120" s="16" t="s">
        <v>5310</v>
      </c>
      <c r="AD120" s="16" t="s">
        <v>3399</v>
      </c>
      <c r="AE120" s="11" t="n">
        <v>2</v>
      </c>
      <c r="AF120" s="11" t="n">
        <v>3</v>
      </c>
      <c r="AG120" s="11" t="n">
        <v>3</v>
      </c>
      <c r="AH120" s="11" t="n">
        <v>2</v>
      </c>
      <c r="AI120" s="11" t="n">
        <v>2</v>
      </c>
      <c r="AJ120" s="11" t="n">
        <v>3</v>
      </c>
      <c r="AK120" s="11" t="n">
        <v>2</v>
      </c>
      <c r="AL120" s="11" t="n">
        <v>1</v>
      </c>
      <c r="AM120" s="17" t="s">
        <v>3400</v>
      </c>
      <c r="AN120" s="17" t="s">
        <v>5310</v>
      </c>
      <c r="AO120" s="18" t="s">
        <v>3401</v>
      </c>
      <c r="AP120" s="18" t="s">
        <v>5310</v>
      </c>
      <c r="AQ120" s="19" t="s">
        <v>3402</v>
      </c>
      <c r="AR120" s="19" t="s">
        <v>5310</v>
      </c>
      <c r="AS120" s="11" t="n">
        <v>3</v>
      </c>
      <c r="AT120" s="11" t="n">
        <v>4</v>
      </c>
      <c r="AU120" s="11" t="n">
        <v>2</v>
      </c>
      <c r="AV120" s="11" t="n">
        <v>2</v>
      </c>
      <c r="AW120" s="11" t="n">
        <v>2</v>
      </c>
      <c r="AX120" s="11" t="n">
        <v>3</v>
      </c>
      <c r="AY120" s="11" t="n">
        <v>4</v>
      </c>
      <c r="AZ120" s="11" t="n">
        <v>4</v>
      </c>
      <c r="BA120" s="11" t="n">
        <v>1</v>
      </c>
      <c r="BB120" s="20" t="s">
        <v>3403</v>
      </c>
      <c r="BC120" s="20" t="s">
        <v>5310</v>
      </c>
      <c r="BD120" s="20" t="s">
        <v>5310</v>
      </c>
      <c r="BE120" s="20" t="s">
        <v>5310</v>
      </c>
      <c r="BF120" s="21" t="s">
        <v>3404</v>
      </c>
      <c r="BG120" s="21" t="s">
        <v>5310</v>
      </c>
      <c r="BH120" s="21" t="s">
        <v>5310</v>
      </c>
      <c r="BI120" s="21" t="s">
        <v>5310</v>
      </c>
      <c r="BJ120" s="22" t="s">
        <v>3405</v>
      </c>
      <c r="BK120" s="22" t="s">
        <v>5310</v>
      </c>
      <c r="BL120" s="22" t="s">
        <v>5310</v>
      </c>
      <c r="BM120" s="22" t="s">
        <v>5310</v>
      </c>
      <c r="BN120" s="11" t="n">
        <v>4</v>
      </c>
      <c r="BO120" s="11" t="n">
        <v>3</v>
      </c>
      <c r="BP120" s="11" t="n">
        <v>3</v>
      </c>
      <c r="BQ120" s="11" t="n">
        <v>2</v>
      </c>
      <c r="BR120" s="11" t="n">
        <v>2</v>
      </c>
      <c r="BS120" s="11" t="n">
        <v>3</v>
      </c>
      <c r="BT120" s="11" t="n">
        <v>3</v>
      </c>
      <c r="BU120" s="11" t="n">
        <v>3</v>
      </c>
      <c r="BV120" s="12" t="s">
        <v>3406</v>
      </c>
      <c r="BW120" s="11" t="n">
        <v>0</v>
      </c>
      <c r="BX120" s="11" t="n">
        <v>0</v>
      </c>
      <c r="BY120" s="12" t="s">
        <v>3407</v>
      </c>
      <c r="BZ120" s="12" t="s">
        <v>3408</v>
      </c>
      <c r="CA120" s="12" t="s">
        <v>3409</v>
      </c>
      <c r="CB120" s="35" t="n">
        <v>3</v>
      </c>
      <c r="CC120" s="35" t="n">
        <v>13</v>
      </c>
      <c r="CD120" s="35" t="n">
        <v>47</v>
      </c>
      <c r="CE120" s="35" t="n">
        <v>5420</v>
      </c>
      <c r="CF120" s="35" t="n">
        <v>1978</v>
      </c>
      <c r="CG120" s="35" t="n">
        <v>4210</v>
      </c>
      <c r="CH120" s="35" t="n">
        <v>5436</v>
      </c>
      <c r="CI120" s="35" t="n">
        <v>109</v>
      </c>
      <c r="CJ120" s="35" t="n">
        <v>1685</v>
      </c>
      <c r="CK120" s="35" t="n">
        <v>1725</v>
      </c>
      <c r="CL120" s="35" t="n">
        <v>3959</v>
      </c>
      <c r="CM120" s="35" t="n">
        <v>3995</v>
      </c>
      <c r="CN120" s="35" t="n">
        <v>5387</v>
      </c>
      <c r="CO120" s="35" t="n">
        <v>5414</v>
      </c>
      <c r="CP120" s="35" t="n">
        <v>5416</v>
      </c>
      <c r="CQ120" s="35" t="n">
        <v>6898</v>
      </c>
      <c r="CR120" s="35" t="n">
        <v>6936</v>
      </c>
    </row>
    <row r="121" customFormat="false" ht="12.75" hidden="false" customHeight="false" outlineLevel="0" collapsed="false">
      <c r="A121" s="11" t="n">
        <v>4166885</v>
      </c>
      <c r="B121" s="12" t="s">
        <v>3424</v>
      </c>
      <c r="C121" s="35" t="n">
        <v>5593927</v>
      </c>
      <c r="D121" s="11" t="n">
        <v>4</v>
      </c>
      <c r="E121" s="11" t="n">
        <v>2</v>
      </c>
      <c r="F121" s="11" t="n">
        <v>3</v>
      </c>
      <c r="G121" s="11" t="n">
        <v>1</v>
      </c>
      <c r="H121" s="11" t="n">
        <v>4</v>
      </c>
      <c r="I121" s="11" t="n">
        <v>1</v>
      </c>
      <c r="J121" s="11" t="n">
        <v>1</v>
      </c>
      <c r="K121" s="12" t="s">
        <v>3425</v>
      </c>
      <c r="L121" s="11" t="n">
        <v>6</v>
      </c>
      <c r="M121" s="12" t="s">
        <v>2414</v>
      </c>
      <c r="N121" s="11" t="n">
        <v>19</v>
      </c>
      <c r="O121" s="13" t="s">
        <v>3426</v>
      </c>
      <c r="P121" s="13" t="s">
        <v>5310</v>
      </c>
      <c r="Q121" s="11" t="n">
        <v>5</v>
      </c>
      <c r="R121" s="11" t="n">
        <v>5</v>
      </c>
      <c r="S121" s="11" t="n">
        <v>5</v>
      </c>
      <c r="T121" s="11" t="n">
        <v>4</v>
      </c>
      <c r="U121" s="11" t="n">
        <v>2</v>
      </c>
      <c r="V121" s="11" t="n">
        <v>3</v>
      </c>
      <c r="W121" s="11" t="n">
        <v>2</v>
      </c>
      <c r="X121" s="11" t="n">
        <v>4</v>
      </c>
      <c r="Y121" s="14" t="s">
        <v>3427</v>
      </c>
      <c r="Z121" s="14" t="s">
        <v>5310</v>
      </c>
      <c r="AA121" s="15" t="s">
        <v>3428</v>
      </c>
      <c r="AB121" s="15" t="s">
        <v>5310</v>
      </c>
      <c r="AC121" s="16" t="s">
        <v>3429</v>
      </c>
      <c r="AD121" s="16" t="s">
        <v>5310</v>
      </c>
      <c r="AE121" s="11" t="n">
        <v>2</v>
      </c>
      <c r="AF121" s="11" t="n">
        <v>4</v>
      </c>
      <c r="AG121" s="11" t="n">
        <v>4</v>
      </c>
      <c r="AH121" s="11" t="n">
        <v>2</v>
      </c>
      <c r="AI121" s="11" t="n">
        <v>2</v>
      </c>
      <c r="AJ121" s="11" t="n">
        <v>2</v>
      </c>
      <c r="AK121" s="11" t="n">
        <v>2</v>
      </c>
      <c r="AL121" s="11" t="n">
        <v>2</v>
      </c>
      <c r="AM121" s="17" t="s">
        <v>3430</v>
      </c>
      <c r="AN121" s="17" t="s">
        <v>5310</v>
      </c>
      <c r="AO121" s="18" t="s">
        <v>3431</v>
      </c>
      <c r="AP121" s="18" t="s">
        <v>5310</v>
      </c>
      <c r="AQ121" s="19" t="s">
        <v>3432</v>
      </c>
      <c r="AR121" s="19" t="s">
        <v>5310</v>
      </c>
      <c r="AS121" s="11" t="n">
        <v>5</v>
      </c>
      <c r="AT121" s="11" t="n">
        <v>5</v>
      </c>
      <c r="AU121" s="11" t="n">
        <v>5</v>
      </c>
      <c r="AV121" s="11" t="n">
        <v>4</v>
      </c>
      <c r="AW121" s="11" t="n">
        <v>2</v>
      </c>
      <c r="AX121" s="11" t="n">
        <v>4</v>
      </c>
      <c r="AY121" s="11" t="n">
        <v>3</v>
      </c>
      <c r="AZ121" s="11" t="n">
        <v>2</v>
      </c>
      <c r="BA121" s="11" t="n">
        <v>1</v>
      </c>
      <c r="BB121" s="20" t="s">
        <v>3433</v>
      </c>
      <c r="BC121" s="20" t="s">
        <v>5310</v>
      </c>
      <c r="BD121" s="20" t="s">
        <v>5310</v>
      </c>
      <c r="BE121" s="20" t="s">
        <v>5310</v>
      </c>
      <c r="BF121" s="21" t="s">
        <v>3434</v>
      </c>
      <c r="BG121" s="21" t="s">
        <v>5310</v>
      </c>
      <c r="BH121" s="21" t="s">
        <v>5310</v>
      </c>
      <c r="BI121" s="21" t="s">
        <v>5310</v>
      </c>
      <c r="BJ121" s="22" t="s">
        <v>3435</v>
      </c>
      <c r="BK121" s="22" t="s">
        <v>5310</v>
      </c>
      <c r="BL121" s="22" t="s">
        <v>5310</v>
      </c>
      <c r="BM121" s="22" t="s">
        <v>5310</v>
      </c>
      <c r="BN121" s="11" t="n">
        <v>2</v>
      </c>
      <c r="BO121" s="11" t="n">
        <v>4</v>
      </c>
      <c r="BP121" s="11" t="n">
        <v>3</v>
      </c>
      <c r="BQ121" s="11" t="n">
        <v>2</v>
      </c>
      <c r="BR121" s="11" t="n">
        <v>2</v>
      </c>
      <c r="BS121" s="11" t="n">
        <v>4</v>
      </c>
      <c r="BT121" s="11" t="n">
        <v>2</v>
      </c>
      <c r="BU121" s="11" t="n">
        <v>2</v>
      </c>
      <c r="BV121" s="12" t="s">
        <v>3436</v>
      </c>
      <c r="BW121" s="11" t="n">
        <v>1</v>
      </c>
      <c r="BX121" s="11" t="n">
        <v>1</v>
      </c>
      <c r="BY121" s="12" t="s">
        <v>3437</v>
      </c>
      <c r="BZ121" s="12" t="s">
        <v>3438</v>
      </c>
      <c r="CA121" s="12" t="s">
        <v>3439</v>
      </c>
      <c r="CB121" s="35" t="n">
        <v>9</v>
      </c>
      <c r="CC121" s="35" t="n">
        <v>46</v>
      </c>
      <c r="CD121" s="35" t="n">
        <v>92</v>
      </c>
      <c r="CE121" s="35" t="n">
        <v>174776</v>
      </c>
      <c r="CF121" s="35" t="n">
        <v>4915</v>
      </c>
      <c r="CG121" s="35" t="n">
        <v>174168</v>
      </c>
      <c r="CH121" s="35" t="n">
        <v>789</v>
      </c>
      <c r="CI121" s="35" t="n">
        <v>176045</v>
      </c>
      <c r="CJ121" s="35" t="n">
        <v>2896</v>
      </c>
      <c r="CK121" s="35" t="n">
        <v>2968</v>
      </c>
      <c r="CL121" s="35" t="n">
        <v>5135</v>
      </c>
      <c r="CM121" s="35" t="n">
        <v>5175</v>
      </c>
      <c r="CN121" s="35" t="n">
        <v>174717</v>
      </c>
      <c r="CO121" s="35" t="n">
        <v>174767</v>
      </c>
      <c r="CP121" s="35" t="n">
        <v>174771</v>
      </c>
      <c r="CQ121" s="35" t="n">
        <v>176244</v>
      </c>
      <c r="CR121" s="35" t="n">
        <v>176308</v>
      </c>
    </row>
    <row r="122" customFormat="false" ht="12.75" hidden="false" customHeight="false" outlineLevel="0" collapsed="false">
      <c r="A122" s="11" t="n">
        <v>4168553</v>
      </c>
      <c r="B122" s="12" t="s">
        <v>3453</v>
      </c>
      <c r="C122" s="35" t="n">
        <v>5568356</v>
      </c>
      <c r="D122" s="11" t="n">
        <v>4</v>
      </c>
      <c r="E122" s="11" t="n">
        <v>4</v>
      </c>
      <c r="F122" s="11" t="n">
        <v>3</v>
      </c>
      <c r="G122" s="11" t="n">
        <v>2</v>
      </c>
      <c r="H122" s="11" t="n">
        <v>1</v>
      </c>
      <c r="I122" s="11" t="n">
        <v>1</v>
      </c>
      <c r="J122" s="11" t="n">
        <v>1</v>
      </c>
      <c r="K122" s="12" t="s">
        <v>3454</v>
      </c>
      <c r="L122" s="11" t="n">
        <v>6</v>
      </c>
      <c r="M122" s="12" t="s">
        <v>543</v>
      </c>
      <c r="N122" s="11" t="n">
        <v>23</v>
      </c>
      <c r="O122" s="13" t="s">
        <v>3455</v>
      </c>
      <c r="P122" s="13" t="s">
        <v>5310</v>
      </c>
      <c r="Q122" s="11" t="n">
        <v>4</v>
      </c>
      <c r="R122" s="11" t="n">
        <v>3</v>
      </c>
      <c r="S122" s="11" t="n">
        <v>3</v>
      </c>
      <c r="T122" s="11" t="n">
        <v>2</v>
      </c>
      <c r="U122" s="11" t="n">
        <v>2</v>
      </c>
      <c r="V122" s="11" t="n">
        <v>2</v>
      </c>
      <c r="W122" s="11" t="n">
        <v>3</v>
      </c>
      <c r="X122" s="11" t="n">
        <v>2</v>
      </c>
      <c r="Y122" s="14" t="s">
        <v>5310</v>
      </c>
      <c r="Z122" s="14" t="s">
        <v>3456</v>
      </c>
      <c r="AA122" s="15" t="s">
        <v>5310</v>
      </c>
      <c r="AB122" s="15" t="s">
        <v>3457</v>
      </c>
      <c r="AC122" s="16" t="s">
        <v>5310</v>
      </c>
      <c r="AD122" s="16" t="s">
        <v>3458</v>
      </c>
      <c r="AE122" s="11" t="n">
        <v>4</v>
      </c>
      <c r="AF122" s="11" t="n">
        <v>4</v>
      </c>
      <c r="AG122" s="11" t="n">
        <v>2</v>
      </c>
      <c r="AH122" s="11" t="n">
        <v>2</v>
      </c>
      <c r="AI122" s="11" t="n">
        <v>2</v>
      </c>
      <c r="AJ122" s="11" t="n">
        <v>2</v>
      </c>
      <c r="AK122" s="11" t="n">
        <v>2</v>
      </c>
      <c r="AL122" s="11" t="n">
        <v>2</v>
      </c>
      <c r="AM122" s="17" t="s">
        <v>5310</v>
      </c>
      <c r="AN122" s="17" t="s">
        <v>3459</v>
      </c>
      <c r="AO122" s="18" t="s">
        <v>5310</v>
      </c>
      <c r="AP122" s="18" t="s">
        <v>3460</v>
      </c>
      <c r="AQ122" s="19" t="s">
        <v>5310</v>
      </c>
      <c r="AR122" s="19" t="s">
        <v>3461</v>
      </c>
      <c r="AS122" s="11" t="n">
        <v>4</v>
      </c>
      <c r="AT122" s="11" t="n">
        <v>3</v>
      </c>
      <c r="AU122" s="11" t="n">
        <v>3</v>
      </c>
      <c r="AV122" s="11" t="n">
        <v>4</v>
      </c>
      <c r="AW122" s="11" t="n">
        <v>4</v>
      </c>
      <c r="AX122" s="11" t="n">
        <v>4</v>
      </c>
      <c r="AY122" s="11" t="n">
        <v>5</v>
      </c>
      <c r="AZ122" s="11" t="n">
        <v>5</v>
      </c>
      <c r="BA122" s="11" t="n">
        <v>1</v>
      </c>
      <c r="BB122" s="20" t="s">
        <v>5310</v>
      </c>
      <c r="BC122" s="20" t="s">
        <v>3462</v>
      </c>
      <c r="BD122" s="20" t="s">
        <v>5310</v>
      </c>
      <c r="BE122" s="20" t="s">
        <v>5310</v>
      </c>
      <c r="BF122" s="21" t="s">
        <v>5310</v>
      </c>
      <c r="BG122" s="21" t="s">
        <v>3463</v>
      </c>
      <c r="BH122" s="21" t="s">
        <v>5310</v>
      </c>
      <c r="BI122" s="21" t="s">
        <v>5310</v>
      </c>
      <c r="BJ122" s="22" t="s">
        <v>5310</v>
      </c>
      <c r="BK122" s="22" t="s">
        <v>3464</v>
      </c>
      <c r="BL122" s="22" t="s">
        <v>5310</v>
      </c>
      <c r="BM122" s="22" t="s">
        <v>5310</v>
      </c>
      <c r="BN122" s="11" t="n">
        <v>2</v>
      </c>
      <c r="BO122" s="11" t="n">
        <v>2</v>
      </c>
      <c r="BP122" s="11" t="n">
        <v>2</v>
      </c>
      <c r="BQ122" s="11" t="n">
        <v>2</v>
      </c>
      <c r="BR122" s="11" t="n">
        <v>2</v>
      </c>
      <c r="BS122" s="11" t="n">
        <v>2</v>
      </c>
      <c r="BT122" s="11" t="n">
        <v>2</v>
      </c>
      <c r="BU122" s="11" t="n">
        <v>2</v>
      </c>
      <c r="BV122" s="12" t="s">
        <v>3465</v>
      </c>
      <c r="BW122" s="11" t="n">
        <v>0</v>
      </c>
      <c r="BX122" s="11" t="n">
        <v>0</v>
      </c>
      <c r="BY122" s="12" t="s">
        <v>3466</v>
      </c>
      <c r="BZ122" s="12" t="s">
        <v>3467</v>
      </c>
      <c r="CA122" s="12" t="s">
        <v>3468</v>
      </c>
      <c r="CB122" s="35" t="n">
        <v>28</v>
      </c>
      <c r="CC122" s="35" t="n">
        <v>41</v>
      </c>
      <c r="CD122" s="35" t="n">
        <v>120</v>
      </c>
      <c r="CE122" s="35" t="n">
        <v>4943</v>
      </c>
      <c r="CF122" s="35" t="n">
        <v>5083</v>
      </c>
      <c r="CG122" s="35" t="n">
        <v>4109</v>
      </c>
      <c r="CH122" s="35" t="n">
        <v>2810</v>
      </c>
      <c r="CI122" s="35" t="n">
        <v>863</v>
      </c>
      <c r="CJ122" s="35" t="n">
        <v>2026</v>
      </c>
      <c r="CK122" s="35" t="n">
        <v>2094</v>
      </c>
      <c r="CL122" s="35" t="n">
        <v>3716</v>
      </c>
      <c r="CM122" s="35" t="n">
        <v>3754</v>
      </c>
      <c r="CN122" s="35" t="n">
        <v>4912</v>
      </c>
      <c r="CO122" s="35" t="n">
        <v>4938</v>
      </c>
      <c r="CP122" s="35" t="n">
        <v>4940</v>
      </c>
      <c r="CQ122" s="35" t="n">
        <v>6265</v>
      </c>
      <c r="CR122" s="35" t="n">
        <v>6285</v>
      </c>
    </row>
    <row r="123" customFormat="false" ht="12.75" hidden="false" customHeight="false" outlineLevel="0" collapsed="false">
      <c r="A123" s="11" t="n">
        <v>4168951</v>
      </c>
      <c r="B123" s="12" t="s">
        <v>3485</v>
      </c>
      <c r="C123" s="35" t="n">
        <v>5568356</v>
      </c>
      <c r="D123" s="11" t="n">
        <v>3</v>
      </c>
      <c r="E123" s="11" t="n">
        <v>3</v>
      </c>
      <c r="F123" s="11" t="n">
        <v>1</v>
      </c>
      <c r="G123" s="11" t="s">
        <v>5310</v>
      </c>
      <c r="H123" s="11" t="n">
        <v>2</v>
      </c>
      <c r="I123" s="11" t="n">
        <v>1</v>
      </c>
      <c r="J123" s="11" t="n">
        <v>1</v>
      </c>
      <c r="K123" s="12" t="s">
        <v>509</v>
      </c>
      <c r="L123" s="11" t="n">
        <v>9</v>
      </c>
      <c r="M123" s="12" t="s">
        <v>2742</v>
      </c>
      <c r="N123" s="11" t="n">
        <v>13</v>
      </c>
      <c r="O123" s="13" t="s">
        <v>5310</v>
      </c>
      <c r="P123" s="13" t="s">
        <v>3486</v>
      </c>
      <c r="Q123" s="11" t="n">
        <v>2</v>
      </c>
      <c r="R123" s="11" t="n">
        <v>3</v>
      </c>
      <c r="S123" s="11" t="n">
        <v>3</v>
      </c>
      <c r="T123" s="11" t="n">
        <v>4</v>
      </c>
      <c r="U123" s="11" t="n">
        <v>3</v>
      </c>
      <c r="V123" s="11" t="n">
        <v>4</v>
      </c>
      <c r="W123" s="11" t="n">
        <v>3</v>
      </c>
      <c r="X123" s="11" t="n">
        <v>2</v>
      </c>
      <c r="Y123" s="14" t="s">
        <v>5310</v>
      </c>
      <c r="Z123" s="14" t="s">
        <v>3487</v>
      </c>
      <c r="AA123" s="15" t="s">
        <v>5310</v>
      </c>
      <c r="AB123" s="15" t="s">
        <v>3488</v>
      </c>
      <c r="AC123" s="16" t="s">
        <v>5310</v>
      </c>
      <c r="AD123" s="16" t="s">
        <v>3489</v>
      </c>
      <c r="AE123" s="11" t="n">
        <v>1</v>
      </c>
      <c r="AF123" s="11" t="n">
        <v>2</v>
      </c>
      <c r="AG123" s="11" t="n">
        <v>2</v>
      </c>
      <c r="AH123" s="11" t="n">
        <v>4</v>
      </c>
      <c r="AI123" s="11" t="n">
        <v>4</v>
      </c>
      <c r="AJ123" s="11" t="n">
        <v>4</v>
      </c>
      <c r="AK123" s="11" t="n">
        <v>2</v>
      </c>
      <c r="AL123" s="11" t="n">
        <v>2</v>
      </c>
      <c r="AM123" s="17" t="s">
        <v>5310</v>
      </c>
      <c r="AN123" s="17" t="s">
        <v>3490</v>
      </c>
      <c r="AO123" s="18" t="s">
        <v>5310</v>
      </c>
      <c r="AP123" s="18" t="s">
        <v>3491</v>
      </c>
      <c r="AQ123" s="19" t="s">
        <v>5310</v>
      </c>
      <c r="AR123" s="19" t="s">
        <v>3492</v>
      </c>
      <c r="AS123" s="11" t="n">
        <v>1</v>
      </c>
      <c r="AT123" s="11" t="n">
        <v>4</v>
      </c>
      <c r="AU123" s="11" t="n">
        <v>4</v>
      </c>
      <c r="AV123" s="11" t="n">
        <v>3</v>
      </c>
      <c r="AW123" s="11" t="n">
        <v>3</v>
      </c>
      <c r="AX123" s="11" t="n">
        <v>2</v>
      </c>
      <c r="AY123" s="11" t="n">
        <v>2</v>
      </c>
      <c r="AZ123" s="11" t="n">
        <v>2</v>
      </c>
      <c r="BA123" s="11" t="n">
        <v>2</v>
      </c>
      <c r="BB123" s="20" t="s">
        <v>5310</v>
      </c>
      <c r="BC123" s="20" t="s">
        <v>5310</v>
      </c>
      <c r="BD123" s="20" t="s">
        <v>5310</v>
      </c>
      <c r="BE123" s="20" t="s">
        <v>5310</v>
      </c>
      <c r="BF123" s="21" t="s">
        <v>5310</v>
      </c>
      <c r="BG123" s="21" t="s">
        <v>5310</v>
      </c>
      <c r="BH123" s="21" t="s">
        <v>5310</v>
      </c>
      <c r="BI123" s="21" t="s">
        <v>5310</v>
      </c>
      <c r="BJ123" s="22" t="s">
        <v>5310</v>
      </c>
      <c r="BK123" s="22" t="s">
        <v>5310</v>
      </c>
      <c r="BL123" s="22" t="s">
        <v>5310</v>
      </c>
      <c r="BM123" s="22" t="s">
        <v>5310</v>
      </c>
      <c r="BN123" s="11" t="s">
        <v>5310</v>
      </c>
      <c r="BO123" s="11" t="s">
        <v>5310</v>
      </c>
      <c r="BP123" s="11" t="s">
        <v>5310</v>
      </c>
      <c r="BQ123" s="11" t="s">
        <v>5310</v>
      </c>
      <c r="BR123" s="11" t="s">
        <v>5310</v>
      </c>
      <c r="BS123" s="11" t="s">
        <v>5310</v>
      </c>
      <c r="BT123" s="11" t="s">
        <v>5310</v>
      </c>
      <c r="BU123" s="11" t="s">
        <v>5310</v>
      </c>
      <c r="BV123" s="12" t="s">
        <v>3493</v>
      </c>
      <c r="BW123" s="11" t="n">
        <v>0</v>
      </c>
      <c r="BX123" s="11" t="n">
        <v>1</v>
      </c>
      <c r="BY123" s="12" t="s">
        <v>3494</v>
      </c>
      <c r="BZ123" s="12" t="s">
        <v>3495</v>
      </c>
      <c r="CA123" s="12" t="s">
        <v>3496</v>
      </c>
      <c r="CB123" s="35" t="n">
        <v>3</v>
      </c>
      <c r="CC123" s="35" t="n">
        <v>9</v>
      </c>
      <c r="CD123" s="35" t="n">
        <v>59</v>
      </c>
      <c r="CE123" s="35" t="n">
        <v>5896</v>
      </c>
      <c r="CF123" s="35" t="n">
        <v>8124</v>
      </c>
      <c r="CG123" s="35" t="n">
        <v>2491</v>
      </c>
      <c r="CH123" s="35" t="n">
        <v>0</v>
      </c>
      <c r="CI123" s="35" t="n">
        <v>4942</v>
      </c>
      <c r="CJ123" s="35" t="n">
        <v>2640</v>
      </c>
      <c r="CK123" s="35" t="n">
        <v>2707</v>
      </c>
      <c r="CL123" s="35" t="n">
        <v>5839</v>
      </c>
      <c r="CM123" s="35" t="n">
        <v>5874</v>
      </c>
      <c r="CN123" s="35" t="n">
        <v>8185</v>
      </c>
      <c r="CO123" s="35" t="n">
        <v>8220</v>
      </c>
      <c r="CP123" s="35" t="n">
        <v>8224</v>
      </c>
      <c r="CQ123" s="35" t="n">
        <v>0</v>
      </c>
      <c r="CR123" s="35" t="n">
        <v>0</v>
      </c>
    </row>
    <row r="124" customFormat="false" ht="12.75" hidden="false" customHeight="false" outlineLevel="0" collapsed="false">
      <c r="A124" s="11" t="n">
        <v>4169688</v>
      </c>
      <c r="B124" s="12" t="s">
        <v>3507</v>
      </c>
      <c r="C124" s="35" t="n">
        <v>5593927</v>
      </c>
      <c r="D124" s="11" t="n">
        <v>4</v>
      </c>
      <c r="E124" s="11" t="n">
        <v>2</v>
      </c>
      <c r="F124" s="11" t="n">
        <v>4</v>
      </c>
      <c r="G124" s="11" t="n">
        <v>3</v>
      </c>
      <c r="H124" s="11" t="n">
        <v>1</v>
      </c>
      <c r="I124" s="11" t="n">
        <v>1</v>
      </c>
      <c r="J124" s="11" t="n">
        <v>1</v>
      </c>
      <c r="K124" s="12" t="s">
        <v>3508</v>
      </c>
      <c r="L124" s="11" t="n">
        <v>8</v>
      </c>
      <c r="M124" s="12" t="s">
        <v>1662</v>
      </c>
      <c r="N124" s="11" t="n">
        <v>13</v>
      </c>
      <c r="O124" s="13" t="s">
        <v>3509</v>
      </c>
      <c r="P124" s="13" t="s">
        <v>5310</v>
      </c>
      <c r="Q124" s="11" t="n">
        <v>3</v>
      </c>
      <c r="R124" s="11" t="n">
        <v>3</v>
      </c>
      <c r="S124" s="11" t="n">
        <v>3</v>
      </c>
      <c r="T124" s="11" t="n">
        <v>2</v>
      </c>
      <c r="U124" s="11" t="n">
        <v>2</v>
      </c>
      <c r="V124" s="11" t="n">
        <v>3</v>
      </c>
      <c r="W124" s="11" t="n">
        <v>2</v>
      </c>
      <c r="X124" s="11" t="n">
        <v>3</v>
      </c>
      <c r="Y124" s="14" t="s">
        <v>3510</v>
      </c>
      <c r="Z124" s="14" t="s">
        <v>5310</v>
      </c>
      <c r="AA124" s="15" t="s">
        <v>3511</v>
      </c>
      <c r="AB124" s="15" t="s">
        <v>5310</v>
      </c>
      <c r="AC124" s="16" t="s">
        <v>3512</v>
      </c>
      <c r="AD124" s="16" t="s">
        <v>5310</v>
      </c>
      <c r="AE124" s="11" t="n">
        <v>2</v>
      </c>
      <c r="AF124" s="11" t="n">
        <v>3</v>
      </c>
      <c r="AG124" s="11" t="n">
        <v>4</v>
      </c>
      <c r="AH124" s="11" t="n">
        <v>4</v>
      </c>
      <c r="AI124" s="11" t="n">
        <v>2</v>
      </c>
      <c r="AJ124" s="11" t="n">
        <v>4</v>
      </c>
      <c r="AK124" s="11" t="n">
        <v>4</v>
      </c>
      <c r="AL124" s="11" t="n">
        <v>3</v>
      </c>
      <c r="AM124" s="17" t="s">
        <v>5310</v>
      </c>
      <c r="AN124" s="17" t="s">
        <v>3513</v>
      </c>
      <c r="AO124" s="18" t="s">
        <v>5310</v>
      </c>
      <c r="AP124" s="18" t="s">
        <v>3514</v>
      </c>
      <c r="AQ124" s="19" t="s">
        <v>5310</v>
      </c>
      <c r="AR124" s="19" t="s">
        <v>3515</v>
      </c>
      <c r="AS124" s="11" t="n">
        <v>2</v>
      </c>
      <c r="AT124" s="11" t="n">
        <v>4</v>
      </c>
      <c r="AU124" s="11" t="n">
        <v>4</v>
      </c>
      <c r="AV124" s="11" t="n">
        <v>4</v>
      </c>
      <c r="AW124" s="11" t="n">
        <v>3</v>
      </c>
      <c r="AX124" s="11" t="n">
        <v>2</v>
      </c>
      <c r="AY124" s="11" t="n">
        <v>5</v>
      </c>
      <c r="AZ124" s="11" t="n">
        <v>3</v>
      </c>
      <c r="BA124" s="11" t="n">
        <v>1</v>
      </c>
      <c r="BB124" s="20" t="s">
        <v>3516</v>
      </c>
      <c r="BC124" s="20" t="s">
        <v>5310</v>
      </c>
      <c r="BD124" s="20" t="s">
        <v>5310</v>
      </c>
      <c r="BE124" s="20" t="s">
        <v>5310</v>
      </c>
      <c r="BF124" s="21" t="s">
        <v>3517</v>
      </c>
      <c r="BG124" s="21" t="s">
        <v>5310</v>
      </c>
      <c r="BH124" s="21" t="s">
        <v>5310</v>
      </c>
      <c r="BI124" s="21" t="s">
        <v>5310</v>
      </c>
      <c r="BJ124" s="22" t="s">
        <v>3518</v>
      </c>
      <c r="BK124" s="22" t="s">
        <v>5310</v>
      </c>
      <c r="BL124" s="22" t="s">
        <v>5310</v>
      </c>
      <c r="BM124" s="22" t="s">
        <v>5310</v>
      </c>
      <c r="BN124" s="11" t="n">
        <v>4</v>
      </c>
      <c r="BO124" s="11" t="n">
        <v>4</v>
      </c>
      <c r="BP124" s="11" t="n">
        <v>5</v>
      </c>
      <c r="BQ124" s="11" t="n">
        <v>4</v>
      </c>
      <c r="BR124" s="11" t="n">
        <v>2</v>
      </c>
      <c r="BS124" s="11" t="n">
        <v>4</v>
      </c>
      <c r="BT124" s="11" t="n">
        <v>4</v>
      </c>
      <c r="BU124" s="11" t="n">
        <v>3</v>
      </c>
      <c r="BV124" s="12" t="s">
        <v>3519</v>
      </c>
      <c r="BW124" s="11" t="n">
        <v>0</v>
      </c>
      <c r="BX124" s="11" t="n">
        <v>0</v>
      </c>
      <c r="BY124" s="12" t="s">
        <v>3520</v>
      </c>
      <c r="BZ124" s="12" t="s">
        <v>3521</v>
      </c>
      <c r="CA124" s="12" t="s">
        <v>3522</v>
      </c>
      <c r="CB124" s="35" t="n">
        <v>3</v>
      </c>
      <c r="CC124" s="35" t="n">
        <v>63</v>
      </c>
      <c r="CD124" s="35" t="n">
        <v>102</v>
      </c>
      <c r="CE124" s="35" t="n">
        <v>5015</v>
      </c>
      <c r="CF124" s="35" t="n">
        <v>1238</v>
      </c>
      <c r="CG124" s="35" t="n">
        <v>5250</v>
      </c>
      <c r="CH124" s="35" t="n">
        <v>3375</v>
      </c>
      <c r="CI124" s="35" t="n">
        <v>391</v>
      </c>
      <c r="CJ124" s="35" t="n">
        <v>962</v>
      </c>
      <c r="CK124" s="35" t="n">
        <v>1017</v>
      </c>
      <c r="CL124" s="35" t="n">
        <v>2047</v>
      </c>
      <c r="CM124" s="35" t="n">
        <v>2092</v>
      </c>
      <c r="CN124" s="35" t="n">
        <v>4171</v>
      </c>
      <c r="CO124" s="35" t="n">
        <v>4210</v>
      </c>
      <c r="CP124" s="35" t="n">
        <v>4673</v>
      </c>
      <c r="CQ124" s="35" t="n">
        <v>6113</v>
      </c>
      <c r="CR124" s="35" t="n">
        <v>6179</v>
      </c>
    </row>
    <row r="125" customFormat="false" ht="12.75" hidden="false" customHeight="false" outlineLevel="0" collapsed="false">
      <c r="A125" s="11" t="n">
        <v>4169730</v>
      </c>
      <c r="B125" s="12" t="s">
        <v>3535</v>
      </c>
      <c r="C125" s="35" t="n">
        <v>5568356</v>
      </c>
      <c r="D125" s="11" t="n">
        <v>3</v>
      </c>
      <c r="E125" s="11" t="n">
        <v>3</v>
      </c>
      <c r="F125" s="11" t="n">
        <v>1</v>
      </c>
      <c r="G125" s="11" t="n">
        <v>2</v>
      </c>
      <c r="H125" s="11" t="s">
        <v>5310</v>
      </c>
      <c r="I125" s="11" t="n">
        <v>1</v>
      </c>
      <c r="J125" s="11" t="n">
        <v>1</v>
      </c>
      <c r="K125" s="12" t="s">
        <v>953</v>
      </c>
      <c r="L125" s="11" t="n">
        <v>6</v>
      </c>
      <c r="M125" s="12" t="s">
        <v>1376</v>
      </c>
      <c r="N125" s="11" t="n">
        <v>29</v>
      </c>
      <c r="O125" s="13" t="s">
        <v>3536</v>
      </c>
      <c r="P125" s="13" t="s">
        <v>5310</v>
      </c>
      <c r="Q125" s="11" t="n">
        <v>3</v>
      </c>
      <c r="R125" s="11" t="n">
        <v>4</v>
      </c>
      <c r="S125" s="11" t="n">
        <v>4</v>
      </c>
      <c r="T125" s="11" t="n">
        <v>2</v>
      </c>
      <c r="U125" s="11" t="n">
        <v>2</v>
      </c>
      <c r="V125" s="11" t="n">
        <v>2</v>
      </c>
      <c r="W125" s="11" t="n">
        <v>4</v>
      </c>
      <c r="X125" s="11" t="n">
        <v>1</v>
      </c>
      <c r="Y125" s="14" t="s">
        <v>5310</v>
      </c>
      <c r="Z125" s="14" t="s">
        <v>3537</v>
      </c>
      <c r="AA125" s="15" t="s">
        <v>5310</v>
      </c>
      <c r="AB125" s="15" t="s">
        <v>3538</v>
      </c>
      <c r="AC125" s="16" t="s">
        <v>5310</v>
      </c>
      <c r="AD125" s="16" t="s">
        <v>3539</v>
      </c>
      <c r="AE125" s="11" t="n">
        <v>5</v>
      </c>
      <c r="AF125" s="11" t="n">
        <v>5</v>
      </c>
      <c r="AG125" s="11" t="n">
        <v>5</v>
      </c>
      <c r="AH125" s="11" t="n">
        <v>2</v>
      </c>
      <c r="AI125" s="11" t="n">
        <v>1</v>
      </c>
      <c r="AJ125" s="11" t="n">
        <v>2</v>
      </c>
      <c r="AK125" s="11" t="n">
        <v>4</v>
      </c>
      <c r="AL125" s="11" t="n">
        <v>2</v>
      </c>
      <c r="AM125" s="17" t="s">
        <v>3540</v>
      </c>
      <c r="AN125" s="17" t="s">
        <v>5310</v>
      </c>
      <c r="AO125" s="18" t="s">
        <v>3541</v>
      </c>
      <c r="AP125" s="18" t="s">
        <v>5310</v>
      </c>
      <c r="AQ125" s="19" t="s">
        <v>3542</v>
      </c>
      <c r="AR125" s="19" t="s">
        <v>5310</v>
      </c>
      <c r="AS125" s="11" t="n">
        <v>2</v>
      </c>
      <c r="AT125" s="11" t="n">
        <v>3</v>
      </c>
      <c r="AU125" s="11" t="n">
        <v>3</v>
      </c>
      <c r="AV125" s="11" t="n">
        <v>5</v>
      </c>
      <c r="AW125" s="11" t="n">
        <v>5</v>
      </c>
      <c r="AX125" s="11" t="n">
        <v>4</v>
      </c>
      <c r="AY125" s="11" t="n">
        <v>5</v>
      </c>
      <c r="AZ125" s="11" t="n">
        <v>2</v>
      </c>
      <c r="BA125" s="11" t="n">
        <v>2</v>
      </c>
      <c r="BB125" s="20" t="s">
        <v>5310</v>
      </c>
      <c r="BC125" s="20" t="s">
        <v>5310</v>
      </c>
      <c r="BD125" s="20" t="s">
        <v>5310</v>
      </c>
      <c r="BE125" s="20" t="s">
        <v>5310</v>
      </c>
      <c r="BF125" s="21" t="s">
        <v>5310</v>
      </c>
      <c r="BG125" s="21" t="s">
        <v>5310</v>
      </c>
      <c r="BH125" s="21" t="s">
        <v>5310</v>
      </c>
      <c r="BI125" s="21" t="s">
        <v>5310</v>
      </c>
      <c r="BJ125" s="22" t="s">
        <v>5310</v>
      </c>
      <c r="BK125" s="22" t="s">
        <v>5310</v>
      </c>
      <c r="BL125" s="22" t="s">
        <v>5310</v>
      </c>
      <c r="BM125" s="22" t="s">
        <v>5310</v>
      </c>
      <c r="BN125" s="11" t="s">
        <v>5310</v>
      </c>
      <c r="BO125" s="11" t="s">
        <v>5310</v>
      </c>
      <c r="BP125" s="11" t="s">
        <v>5310</v>
      </c>
      <c r="BQ125" s="11" t="s">
        <v>5310</v>
      </c>
      <c r="BR125" s="11" t="s">
        <v>5310</v>
      </c>
      <c r="BS125" s="11" t="s">
        <v>5310</v>
      </c>
      <c r="BT125" s="11" t="s">
        <v>5310</v>
      </c>
      <c r="BU125" s="11" t="s">
        <v>5310</v>
      </c>
      <c r="BV125" s="12" t="s">
        <v>3543</v>
      </c>
      <c r="BW125" s="11" t="n">
        <v>0</v>
      </c>
      <c r="BX125" s="11" t="n">
        <v>1</v>
      </c>
      <c r="BY125" s="12" t="s">
        <v>3544</v>
      </c>
      <c r="BZ125" s="12" t="s">
        <v>3545</v>
      </c>
      <c r="CA125" s="12" t="s">
        <v>3546</v>
      </c>
      <c r="CB125" s="35" t="n">
        <v>6</v>
      </c>
      <c r="CC125" s="35" t="n">
        <v>11</v>
      </c>
      <c r="CD125" s="35" t="n">
        <v>35</v>
      </c>
      <c r="CE125" s="35" t="n">
        <v>6009</v>
      </c>
      <c r="CF125" s="35" t="n">
        <v>6289</v>
      </c>
      <c r="CG125" s="35" t="n">
        <v>573</v>
      </c>
      <c r="CH125" s="35" t="n">
        <v>2867</v>
      </c>
      <c r="CI125" s="35" t="n">
        <v>0</v>
      </c>
      <c r="CJ125" s="35" t="n">
        <v>2397</v>
      </c>
      <c r="CK125" s="35" t="n">
        <v>2435</v>
      </c>
      <c r="CL125" s="35" t="n">
        <v>4334</v>
      </c>
      <c r="CM125" s="35" t="n">
        <v>4355</v>
      </c>
      <c r="CN125" s="35" t="n">
        <v>8078</v>
      </c>
      <c r="CO125" s="35" t="n">
        <v>8104</v>
      </c>
      <c r="CP125" s="35" t="n">
        <v>8110</v>
      </c>
      <c r="CQ125" s="35" t="n">
        <v>0</v>
      </c>
      <c r="CR125" s="35" t="n">
        <v>0</v>
      </c>
    </row>
    <row r="126" customFormat="false" ht="12.75" hidden="false" customHeight="false" outlineLevel="0" collapsed="false">
      <c r="A126" s="11" t="n">
        <v>4172675</v>
      </c>
      <c r="B126" s="12" t="s">
        <v>3557</v>
      </c>
      <c r="C126" s="35" t="n">
        <v>5593927</v>
      </c>
      <c r="D126" s="11" t="n">
        <v>2</v>
      </c>
      <c r="E126" s="11" t="n">
        <v>2</v>
      </c>
      <c r="F126" s="11" t="s">
        <v>5310</v>
      </c>
      <c r="G126" s="11" t="s">
        <v>5310</v>
      </c>
      <c r="H126" s="11" t="n">
        <v>1</v>
      </c>
      <c r="I126" s="11" t="n">
        <v>1</v>
      </c>
      <c r="J126" s="11" t="n">
        <v>1</v>
      </c>
      <c r="K126" s="12" t="s">
        <v>1035</v>
      </c>
      <c r="L126" s="11" t="n">
        <v>6</v>
      </c>
      <c r="M126" s="12" t="s">
        <v>1344</v>
      </c>
      <c r="N126" s="11" t="n">
        <v>13</v>
      </c>
      <c r="O126" s="13" t="s">
        <v>5310</v>
      </c>
      <c r="P126" s="13" t="s">
        <v>3558</v>
      </c>
      <c r="Q126" s="11" t="n">
        <v>1</v>
      </c>
      <c r="R126" s="11" t="n">
        <v>1</v>
      </c>
      <c r="S126" s="11" t="n">
        <v>2</v>
      </c>
      <c r="T126" s="11" t="n">
        <v>3</v>
      </c>
      <c r="U126" s="11" t="n">
        <v>3</v>
      </c>
      <c r="V126" s="11" t="n">
        <v>4</v>
      </c>
      <c r="W126" s="11" t="n">
        <v>2</v>
      </c>
      <c r="X126" s="11" t="n">
        <v>2</v>
      </c>
      <c r="Y126" s="14" t="s">
        <v>3559</v>
      </c>
      <c r="Z126" s="14" t="s">
        <v>5310</v>
      </c>
      <c r="AA126" s="15" t="s">
        <v>3560</v>
      </c>
      <c r="AB126" s="15" t="s">
        <v>5310</v>
      </c>
      <c r="AC126" s="16" t="s">
        <v>3561</v>
      </c>
      <c r="AD126" s="16" t="s">
        <v>5310</v>
      </c>
      <c r="AE126" s="11" t="n">
        <v>2</v>
      </c>
      <c r="AF126" s="11" t="n">
        <v>2</v>
      </c>
      <c r="AG126" s="11" t="n">
        <v>2</v>
      </c>
      <c r="AH126" s="11" t="n">
        <v>3</v>
      </c>
      <c r="AI126" s="11" t="n">
        <v>3</v>
      </c>
      <c r="AJ126" s="11" t="n">
        <v>4</v>
      </c>
      <c r="AK126" s="11" t="n">
        <v>3</v>
      </c>
      <c r="AL126" s="11" t="n">
        <v>3</v>
      </c>
      <c r="AM126" s="17" t="s">
        <v>5310</v>
      </c>
      <c r="AN126" s="17" t="s">
        <v>5310</v>
      </c>
      <c r="AO126" s="18" t="s">
        <v>5310</v>
      </c>
      <c r="AP126" s="18" t="s">
        <v>5310</v>
      </c>
      <c r="AQ126" s="19" t="s">
        <v>5310</v>
      </c>
      <c r="AR126" s="19" t="s">
        <v>5310</v>
      </c>
      <c r="AS126" s="11" t="s">
        <v>5310</v>
      </c>
      <c r="AT126" s="11" t="s">
        <v>5310</v>
      </c>
      <c r="AU126" s="11" t="s">
        <v>5310</v>
      </c>
      <c r="AV126" s="11" t="s">
        <v>5310</v>
      </c>
      <c r="AW126" s="11" t="s">
        <v>5310</v>
      </c>
      <c r="AX126" s="11" t="s">
        <v>5310</v>
      </c>
      <c r="AY126" s="11" t="s">
        <v>5310</v>
      </c>
      <c r="AZ126" s="11" t="s">
        <v>5310</v>
      </c>
      <c r="BA126" s="11" t="n">
        <v>2</v>
      </c>
      <c r="BB126" s="20" t="s">
        <v>5310</v>
      </c>
      <c r="BC126" s="20" t="s">
        <v>5310</v>
      </c>
      <c r="BD126" s="20" t="s">
        <v>5310</v>
      </c>
      <c r="BE126" s="20" t="s">
        <v>5310</v>
      </c>
      <c r="BF126" s="21" t="s">
        <v>5310</v>
      </c>
      <c r="BG126" s="21" t="s">
        <v>5310</v>
      </c>
      <c r="BH126" s="21" t="s">
        <v>5310</v>
      </c>
      <c r="BI126" s="21" t="s">
        <v>5310</v>
      </c>
      <c r="BJ126" s="22" t="s">
        <v>5310</v>
      </c>
      <c r="BK126" s="22" t="s">
        <v>5310</v>
      </c>
      <c r="BL126" s="22" t="s">
        <v>5310</v>
      </c>
      <c r="BM126" s="22" t="s">
        <v>5310</v>
      </c>
      <c r="BN126" s="11" t="s">
        <v>5310</v>
      </c>
      <c r="BO126" s="11" t="s">
        <v>5310</v>
      </c>
      <c r="BP126" s="11" t="s">
        <v>5310</v>
      </c>
      <c r="BQ126" s="11" t="s">
        <v>5310</v>
      </c>
      <c r="BR126" s="11" t="s">
        <v>5310</v>
      </c>
      <c r="BS126" s="11" t="s">
        <v>5310</v>
      </c>
      <c r="BT126" s="11" t="s">
        <v>5310</v>
      </c>
      <c r="BU126" s="11" t="s">
        <v>5310</v>
      </c>
      <c r="BV126" s="12" t="s">
        <v>1778</v>
      </c>
      <c r="BW126" s="11" t="n">
        <v>1</v>
      </c>
      <c r="BX126" s="11" t="n">
        <v>1</v>
      </c>
      <c r="BY126" s="12" t="s">
        <v>3563</v>
      </c>
      <c r="BZ126" s="12" t="s">
        <v>3564</v>
      </c>
      <c r="CA126" s="12" t="s">
        <v>3565</v>
      </c>
      <c r="CB126" s="35" t="n">
        <v>9</v>
      </c>
      <c r="CC126" s="35" t="n">
        <v>25</v>
      </c>
      <c r="CD126" s="35" t="n">
        <v>67</v>
      </c>
      <c r="CE126" s="35" t="n">
        <v>5176</v>
      </c>
      <c r="CF126" s="35" t="n">
        <v>8870</v>
      </c>
      <c r="CG126" s="35" t="n">
        <v>0</v>
      </c>
      <c r="CH126" s="35" t="n">
        <v>0</v>
      </c>
      <c r="CI126" s="35" t="n">
        <v>2430</v>
      </c>
      <c r="CJ126" s="35" t="n">
        <v>5079</v>
      </c>
      <c r="CK126" s="35" t="n">
        <v>5139</v>
      </c>
      <c r="CL126" s="35" t="n">
        <v>11099</v>
      </c>
      <c r="CM126" s="35" t="n">
        <v>11152</v>
      </c>
      <c r="CN126" s="35" t="n">
        <v>0</v>
      </c>
      <c r="CO126" s="35" t="n">
        <v>0</v>
      </c>
      <c r="CP126" s="35" t="n">
        <v>11185</v>
      </c>
      <c r="CQ126" s="35" t="n">
        <v>0</v>
      </c>
      <c r="CR126" s="35" t="n">
        <v>0</v>
      </c>
    </row>
    <row r="127" customFormat="false" ht="12.75" hidden="false" customHeight="false" outlineLevel="0" collapsed="false">
      <c r="A127" s="11" t="n">
        <v>4172756</v>
      </c>
      <c r="B127" s="12" t="s">
        <v>3573</v>
      </c>
      <c r="C127" s="35" t="n">
        <v>5593927</v>
      </c>
      <c r="D127" s="11" t="n">
        <v>4</v>
      </c>
      <c r="E127" s="11" t="n">
        <v>2</v>
      </c>
      <c r="F127" s="11" t="n">
        <v>3</v>
      </c>
      <c r="G127" s="11" t="n">
        <v>1</v>
      </c>
      <c r="H127" s="11" t="n">
        <v>4</v>
      </c>
      <c r="I127" s="11" t="n">
        <v>1</v>
      </c>
      <c r="J127" s="11" t="n">
        <v>1</v>
      </c>
      <c r="K127" s="12" t="s">
        <v>509</v>
      </c>
      <c r="L127" s="11" t="n">
        <v>6</v>
      </c>
      <c r="M127" s="12" t="s">
        <v>727</v>
      </c>
      <c r="N127" s="11" t="n">
        <v>24</v>
      </c>
      <c r="O127" s="13" t="s">
        <v>3574</v>
      </c>
      <c r="P127" s="13" t="s">
        <v>5310</v>
      </c>
      <c r="Q127" s="11" t="n">
        <v>4</v>
      </c>
      <c r="R127" s="11" t="n">
        <v>4</v>
      </c>
      <c r="S127" s="11" t="n">
        <v>3</v>
      </c>
      <c r="T127" s="11" t="n">
        <v>3</v>
      </c>
      <c r="U127" s="11" t="n">
        <v>2</v>
      </c>
      <c r="V127" s="11" t="n">
        <v>4</v>
      </c>
      <c r="W127" s="11" t="n">
        <v>3</v>
      </c>
      <c r="X127" s="11" t="n">
        <v>3</v>
      </c>
      <c r="Y127" s="14" t="s">
        <v>3575</v>
      </c>
      <c r="Z127" s="14" t="s">
        <v>5310</v>
      </c>
      <c r="AA127" s="15" t="s">
        <v>3576</v>
      </c>
      <c r="AB127" s="15" t="s">
        <v>5310</v>
      </c>
      <c r="AC127" s="16" t="s">
        <v>3577</v>
      </c>
      <c r="AD127" s="16" t="s">
        <v>5310</v>
      </c>
      <c r="AE127" s="11" t="n">
        <v>3</v>
      </c>
      <c r="AF127" s="11" t="n">
        <v>3</v>
      </c>
      <c r="AG127" s="11" t="n">
        <v>3</v>
      </c>
      <c r="AH127" s="11" t="n">
        <v>3</v>
      </c>
      <c r="AI127" s="11" t="n">
        <v>2</v>
      </c>
      <c r="AJ127" s="11" t="n">
        <v>2</v>
      </c>
      <c r="AK127" s="11" t="n">
        <v>3</v>
      </c>
      <c r="AL127" s="11" t="n">
        <v>2</v>
      </c>
      <c r="AM127" s="17" t="s">
        <v>5310</v>
      </c>
      <c r="AN127" s="17" t="s">
        <v>3578</v>
      </c>
      <c r="AO127" s="18" t="s">
        <v>5310</v>
      </c>
      <c r="AP127" s="18" t="s">
        <v>3579</v>
      </c>
      <c r="AQ127" s="19" t="s">
        <v>5310</v>
      </c>
      <c r="AR127" s="19" t="s">
        <v>3580</v>
      </c>
      <c r="AS127" s="11" t="n">
        <v>4</v>
      </c>
      <c r="AT127" s="11" t="n">
        <v>4</v>
      </c>
      <c r="AU127" s="11" t="n">
        <v>3</v>
      </c>
      <c r="AV127" s="11" t="n">
        <v>4</v>
      </c>
      <c r="AW127" s="11" t="n">
        <v>3</v>
      </c>
      <c r="AX127" s="11" t="n">
        <v>4</v>
      </c>
      <c r="AY127" s="11" t="n">
        <v>3</v>
      </c>
      <c r="AZ127" s="11" t="n">
        <v>2</v>
      </c>
      <c r="BA127" s="11" t="n">
        <v>1</v>
      </c>
      <c r="BB127" s="20" t="s">
        <v>5310</v>
      </c>
      <c r="BC127" s="20" t="s">
        <v>5310</v>
      </c>
      <c r="BD127" s="20" t="s">
        <v>3581</v>
      </c>
      <c r="BE127" s="20" t="s">
        <v>5310</v>
      </c>
      <c r="BF127" s="21" t="s">
        <v>5310</v>
      </c>
      <c r="BG127" s="21" t="s">
        <v>5310</v>
      </c>
      <c r="BH127" s="21" t="s">
        <v>3582</v>
      </c>
      <c r="BI127" s="21" t="s">
        <v>5310</v>
      </c>
      <c r="BJ127" s="22" t="s">
        <v>5310</v>
      </c>
      <c r="BK127" s="22" t="s">
        <v>5310</v>
      </c>
      <c r="BL127" s="22" t="s">
        <v>3583</v>
      </c>
      <c r="BM127" s="22" t="s">
        <v>5310</v>
      </c>
      <c r="BN127" s="11" t="n">
        <v>4</v>
      </c>
      <c r="BO127" s="11" t="n">
        <v>4</v>
      </c>
      <c r="BP127" s="11" t="n">
        <v>3</v>
      </c>
      <c r="BQ127" s="11" t="n">
        <v>4</v>
      </c>
      <c r="BR127" s="11" t="n">
        <v>3</v>
      </c>
      <c r="BS127" s="11" t="n">
        <v>4</v>
      </c>
      <c r="BT127" s="11" t="n">
        <v>3</v>
      </c>
      <c r="BU127" s="11" t="n">
        <v>4</v>
      </c>
      <c r="BV127" s="12" t="s">
        <v>3584</v>
      </c>
      <c r="BW127" s="11" t="n">
        <v>1</v>
      </c>
      <c r="BX127" s="11" t="n">
        <v>1</v>
      </c>
      <c r="BY127" s="12" t="s">
        <v>3585</v>
      </c>
      <c r="BZ127" s="12" t="s">
        <v>3586</v>
      </c>
      <c r="CA127" s="12" t="s">
        <v>3587</v>
      </c>
      <c r="CB127" s="35" t="n">
        <v>67267</v>
      </c>
      <c r="CC127" s="35" t="n">
        <v>67400</v>
      </c>
      <c r="CD127" s="35" t="n">
        <v>67422</v>
      </c>
      <c r="CE127" s="35" t="n">
        <v>72250</v>
      </c>
      <c r="CF127" s="35" t="n">
        <v>69959</v>
      </c>
      <c r="CG127" s="35" t="n">
        <v>70991</v>
      </c>
      <c r="CH127" s="35" t="n">
        <v>67868</v>
      </c>
      <c r="CI127" s="35" t="n">
        <v>72446</v>
      </c>
      <c r="CJ127" s="35" t="n">
        <v>68906</v>
      </c>
      <c r="CK127" s="35" t="n">
        <v>68935</v>
      </c>
      <c r="CL127" s="35" t="n">
        <v>70555</v>
      </c>
      <c r="CM127" s="35" t="n">
        <v>70586</v>
      </c>
      <c r="CN127" s="35" t="n">
        <v>72114</v>
      </c>
      <c r="CO127" s="35" t="n">
        <v>72140</v>
      </c>
      <c r="CP127" s="35" t="n">
        <v>72142</v>
      </c>
      <c r="CQ127" s="35" t="n">
        <v>73305</v>
      </c>
      <c r="CR127" s="35" t="n">
        <v>73328</v>
      </c>
    </row>
    <row r="128" customFormat="false" ht="12.75" hidden="false" customHeight="false" outlineLevel="0" collapsed="false">
      <c r="A128" s="11" t="n">
        <v>4172918</v>
      </c>
      <c r="B128" s="12" t="s">
        <v>3605</v>
      </c>
      <c r="C128" s="35" t="n">
        <v>5568356</v>
      </c>
      <c r="D128" s="11" t="n">
        <v>2</v>
      </c>
      <c r="E128" s="11" t="n">
        <v>1</v>
      </c>
      <c r="F128" s="11" t="n">
        <v>2</v>
      </c>
      <c r="G128" s="11" t="s">
        <v>5310</v>
      </c>
      <c r="H128" s="11" t="s">
        <v>5310</v>
      </c>
      <c r="I128" s="11" t="n">
        <v>1</v>
      </c>
      <c r="J128" s="11" t="n">
        <v>1</v>
      </c>
      <c r="K128" s="12" t="s">
        <v>307</v>
      </c>
      <c r="L128" s="11" t="n">
        <v>7</v>
      </c>
      <c r="M128" s="12" t="s">
        <v>2620</v>
      </c>
      <c r="N128" s="11" t="n">
        <v>8</v>
      </c>
      <c r="O128" s="13" t="s">
        <v>3606</v>
      </c>
      <c r="P128" s="13" t="s">
        <v>5310</v>
      </c>
      <c r="Q128" s="11" t="n">
        <v>1</v>
      </c>
      <c r="R128" s="11" t="n">
        <v>4</v>
      </c>
      <c r="S128" s="11" t="n">
        <v>2</v>
      </c>
      <c r="T128" s="11" t="n">
        <v>4</v>
      </c>
      <c r="U128" s="11" t="n">
        <v>4</v>
      </c>
      <c r="V128" s="11" t="n">
        <v>4</v>
      </c>
      <c r="W128" s="11" t="n">
        <v>5</v>
      </c>
      <c r="X128" s="11" t="n">
        <v>2</v>
      </c>
      <c r="Y128" s="14" t="s">
        <v>3607</v>
      </c>
      <c r="Z128" s="14" t="s">
        <v>5310</v>
      </c>
      <c r="AA128" s="15" t="s">
        <v>3608</v>
      </c>
      <c r="AB128" s="15" t="s">
        <v>5310</v>
      </c>
      <c r="AC128" s="16" t="s">
        <v>3609</v>
      </c>
      <c r="AD128" s="16" t="s">
        <v>5310</v>
      </c>
      <c r="AE128" s="11" t="n">
        <v>5</v>
      </c>
      <c r="AF128" s="11" t="n">
        <v>5</v>
      </c>
      <c r="AG128" s="11" t="n">
        <v>5</v>
      </c>
      <c r="AH128" s="11" t="n">
        <v>4</v>
      </c>
      <c r="AI128" s="11" t="n">
        <v>2</v>
      </c>
      <c r="AJ128" s="11" t="n">
        <v>3</v>
      </c>
      <c r="AK128" s="11" t="n">
        <v>4</v>
      </c>
      <c r="AL128" s="11" t="n">
        <v>2</v>
      </c>
      <c r="AM128" s="17" t="s">
        <v>5310</v>
      </c>
      <c r="AN128" s="17" t="s">
        <v>5310</v>
      </c>
      <c r="AO128" s="18" t="s">
        <v>5310</v>
      </c>
      <c r="AP128" s="18" t="s">
        <v>5310</v>
      </c>
      <c r="AQ128" s="19" t="s">
        <v>5310</v>
      </c>
      <c r="AR128" s="19" t="s">
        <v>5310</v>
      </c>
      <c r="AS128" s="11" t="s">
        <v>5310</v>
      </c>
      <c r="AT128" s="11" t="s">
        <v>5310</v>
      </c>
      <c r="AU128" s="11" t="s">
        <v>5310</v>
      </c>
      <c r="AV128" s="11" t="s">
        <v>5310</v>
      </c>
      <c r="AW128" s="11" t="s">
        <v>5310</v>
      </c>
      <c r="AX128" s="11" t="s">
        <v>5310</v>
      </c>
      <c r="AY128" s="11" t="s">
        <v>5310</v>
      </c>
      <c r="AZ128" s="11" t="s">
        <v>5310</v>
      </c>
      <c r="BA128" s="11" t="n">
        <v>2</v>
      </c>
      <c r="BB128" s="20" t="s">
        <v>5310</v>
      </c>
      <c r="BC128" s="20" t="s">
        <v>5310</v>
      </c>
      <c r="BD128" s="20" t="s">
        <v>5310</v>
      </c>
      <c r="BE128" s="20" t="s">
        <v>5310</v>
      </c>
      <c r="BF128" s="21" t="s">
        <v>5310</v>
      </c>
      <c r="BG128" s="21" t="s">
        <v>5310</v>
      </c>
      <c r="BH128" s="21" t="s">
        <v>5310</v>
      </c>
      <c r="BI128" s="21" t="s">
        <v>5310</v>
      </c>
      <c r="BJ128" s="22" t="s">
        <v>5310</v>
      </c>
      <c r="BK128" s="22" t="s">
        <v>5310</v>
      </c>
      <c r="BL128" s="22" t="s">
        <v>5310</v>
      </c>
      <c r="BM128" s="22" t="s">
        <v>5310</v>
      </c>
      <c r="BN128" s="11" t="s">
        <v>5310</v>
      </c>
      <c r="BO128" s="11" t="s">
        <v>5310</v>
      </c>
      <c r="BP128" s="11" t="s">
        <v>5310</v>
      </c>
      <c r="BQ128" s="11" t="s">
        <v>5310</v>
      </c>
      <c r="BR128" s="11" t="s">
        <v>5310</v>
      </c>
      <c r="BS128" s="11" t="s">
        <v>5310</v>
      </c>
      <c r="BT128" s="11" t="s">
        <v>5310</v>
      </c>
      <c r="BU128" s="11" t="s">
        <v>5310</v>
      </c>
      <c r="BV128" s="12" t="s">
        <v>3610</v>
      </c>
      <c r="BW128" s="11" t="n">
        <v>1</v>
      </c>
      <c r="BX128" s="11" t="n">
        <v>1</v>
      </c>
      <c r="BY128" s="12" t="s">
        <v>3611</v>
      </c>
      <c r="BZ128" s="12" t="s">
        <v>3612</v>
      </c>
      <c r="CA128" s="12" t="s">
        <v>3613</v>
      </c>
      <c r="CB128" s="35" t="n">
        <v>3</v>
      </c>
      <c r="CC128" s="35" t="n">
        <v>15</v>
      </c>
      <c r="CD128" s="35" t="n">
        <v>69</v>
      </c>
      <c r="CE128" s="35" t="n">
        <v>1794</v>
      </c>
      <c r="CF128" s="35" t="n">
        <v>1689</v>
      </c>
      <c r="CG128" s="35" t="n">
        <v>4145</v>
      </c>
      <c r="CH128" s="35" t="n">
        <v>0</v>
      </c>
      <c r="CI128" s="35" t="n">
        <v>0</v>
      </c>
      <c r="CJ128" s="35" t="n">
        <v>1720</v>
      </c>
      <c r="CK128" s="35" t="n">
        <v>1773</v>
      </c>
      <c r="CL128" s="35" t="n">
        <v>4246</v>
      </c>
      <c r="CM128" s="35" t="n">
        <v>4287</v>
      </c>
      <c r="CN128" s="35" t="n">
        <v>0</v>
      </c>
      <c r="CO128" s="35" t="n">
        <v>0</v>
      </c>
      <c r="CP128" s="35" t="n">
        <v>4295</v>
      </c>
      <c r="CQ128" s="35" t="n">
        <v>0</v>
      </c>
      <c r="CR128" s="35" t="n">
        <v>0</v>
      </c>
    </row>
    <row r="129" customFormat="false" ht="12.75" hidden="false" customHeight="false" outlineLevel="0" collapsed="false">
      <c r="A129" s="11" t="n">
        <v>4176558</v>
      </c>
      <c r="B129" s="12" t="s">
        <v>3622</v>
      </c>
      <c r="C129" s="35" t="n">
        <v>5593927</v>
      </c>
      <c r="D129" s="11" t="n">
        <v>4</v>
      </c>
      <c r="E129" s="11" t="n">
        <v>2</v>
      </c>
      <c r="F129" s="11" t="n">
        <v>3</v>
      </c>
      <c r="G129" s="11" t="n">
        <v>1</v>
      </c>
      <c r="H129" s="11" t="n">
        <v>4</v>
      </c>
      <c r="I129" s="11" t="n">
        <v>1</v>
      </c>
      <c r="J129" s="11" t="n">
        <v>1</v>
      </c>
      <c r="K129" s="12" t="s">
        <v>2961</v>
      </c>
      <c r="L129" s="11" t="n">
        <v>5</v>
      </c>
      <c r="M129" s="12" t="s">
        <v>3623</v>
      </c>
      <c r="N129" s="11" t="n">
        <v>22</v>
      </c>
      <c r="O129" s="13" t="s">
        <v>5310</v>
      </c>
      <c r="P129" s="13" t="s">
        <v>3624</v>
      </c>
      <c r="Q129" s="11" t="n">
        <v>2</v>
      </c>
      <c r="R129" s="11" t="n">
        <v>2</v>
      </c>
      <c r="S129" s="11" t="n">
        <v>3</v>
      </c>
      <c r="T129" s="11" t="n">
        <v>3</v>
      </c>
      <c r="U129" s="11" t="n">
        <v>4</v>
      </c>
      <c r="V129" s="11" t="n">
        <v>2</v>
      </c>
      <c r="W129" s="11" t="n">
        <v>2</v>
      </c>
      <c r="X129" s="11" t="n">
        <v>4</v>
      </c>
      <c r="Y129" s="14" t="s">
        <v>5310</v>
      </c>
      <c r="Z129" s="14" t="s">
        <v>3625</v>
      </c>
      <c r="AA129" s="15" t="s">
        <v>5310</v>
      </c>
      <c r="AB129" s="15" t="s">
        <v>3626</v>
      </c>
      <c r="AC129" s="16" t="s">
        <v>5310</v>
      </c>
      <c r="AD129" s="16" t="s">
        <v>3627</v>
      </c>
      <c r="AE129" s="11" t="n">
        <v>4</v>
      </c>
      <c r="AF129" s="11" t="n">
        <v>3</v>
      </c>
      <c r="AG129" s="11" t="n">
        <v>4</v>
      </c>
      <c r="AH129" s="11" t="n">
        <v>2</v>
      </c>
      <c r="AI129" s="11" t="n">
        <v>4</v>
      </c>
      <c r="AJ129" s="11" t="n">
        <v>3</v>
      </c>
      <c r="AK129" s="11" t="n">
        <v>4</v>
      </c>
      <c r="AL129" s="11" t="n">
        <v>2</v>
      </c>
      <c r="AM129" s="17" t="s">
        <v>5310</v>
      </c>
      <c r="AN129" s="17" t="s">
        <v>3628</v>
      </c>
      <c r="AO129" s="18" t="s">
        <v>5310</v>
      </c>
      <c r="AP129" s="18" t="s">
        <v>3629</v>
      </c>
      <c r="AQ129" s="19" t="s">
        <v>5310</v>
      </c>
      <c r="AR129" s="19" t="s">
        <v>3630</v>
      </c>
      <c r="AS129" s="11" t="n">
        <v>3</v>
      </c>
      <c r="AT129" s="11" t="n">
        <v>4</v>
      </c>
      <c r="AU129" s="11" t="n">
        <v>4</v>
      </c>
      <c r="AV129" s="11" t="n">
        <v>4</v>
      </c>
      <c r="AW129" s="11" t="n">
        <v>4</v>
      </c>
      <c r="AX129" s="11" t="n">
        <v>3</v>
      </c>
      <c r="AY129" s="11" t="n">
        <v>4</v>
      </c>
      <c r="AZ129" s="11" t="n">
        <v>2</v>
      </c>
      <c r="BA129" s="11" t="n">
        <v>1</v>
      </c>
      <c r="BB129" s="20" t="s">
        <v>5310</v>
      </c>
      <c r="BC129" s="20" t="s">
        <v>5310</v>
      </c>
      <c r="BD129" s="20" t="s">
        <v>5310</v>
      </c>
      <c r="BE129" s="20" t="s">
        <v>3631</v>
      </c>
      <c r="BF129" s="21" t="s">
        <v>5310</v>
      </c>
      <c r="BG129" s="21" t="s">
        <v>5310</v>
      </c>
      <c r="BH129" s="21" t="s">
        <v>5310</v>
      </c>
      <c r="BI129" s="21" t="s">
        <v>3632</v>
      </c>
      <c r="BJ129" s="22" t="s">
        <v>5310</v>
      </c>
      <c r="BK129" s="22" t="s">
        <v>5310</v>
      </c>
      <c r="BL129" s="22" t="s">
        <v>5310</v>
      </c>
      <c r="BM129" s="22" t="s">
        <v>3633</v>
      </c>
      <c r="BN129" s="11" t="n">
        <v>1</v>
      </c>
      <c r="BO129" s="11" t="n">
        <v>1</v>
      </c>
      <c r="BP129" s="11" t="n">
        <v>2</v>
      </c>
      <c r="BQ129" s="11" t="n">
        <v>4</v>
      </c>
      <c r="BR129" s="11" t="n">
        <v>4</v>
      </c>
      <c r="BS129" s="11" t="n">
        <v>3</v>
      </c>
      <c r="BT129" s="11" t="n">
        <v>2</v>
      </c>
      <c r="BU129" s="11" t="n">
        <v>3</v>
      </c>
      <c r="BV129" s="12" t="s">
        <v>284</v>
      </c>
      <c r="BW129" s="11" t="n">
        <v>0</v>
      </c>
      <c r="BX129" s="11" t="n">
        <v>0</v>
      </c>
      <c r="BY129" s="12" t="s">
        <v>3634</v>
      </c>
      <c r="BZ129" s="12" t="s">
        <v>3635</v>
      </c>
      <c r="CA129" s="12" t="s">
        <v>3636</v>
      </c>
      <c r="CB129" s="35" t="n">
        <v>57</v>
      </c>
      <c r="CC129" s="35" t="n">
        <v>102</v>
      </c>
      <c r="CD129" s="35" t="n">
        <v>150</v>
      </c>
      <c r="CE129" s="35" t="n">
        <v>5650</v>
      </c>
      <c r="CF129" s="35" t="n">
        <v>2208</v>
      </c>
      <c r="CG129" s="35" t="n">
        <v>4168</v>
      </c>
      <c r="CH129" s="35" t="n">
        <v>1426</v>
      </c>
      <c r="CI129" s="35" t="n">
        <v>6265</v>
      </c>
      <c r="CJ129" s="35" t="n">
        <v>1958</v>
      </c>
      <c r="CK129" s="35" t="n">
        <v>2030</v>
      </c>
      <c r="CL129" s="35" t="n">
        <v>3812</v>
      </c>
      <c r="CM129" s="35" t="n">
        <v>3914</v>
      </c>
      <c r="CN129" s="35" t="n">
        <v>5601</v>
      </c>
      <c r="CO129" s="35" t="n">
        <v>5637</v>
      </c>
      <c r="CP129" s="35" t="n">
        <v>5640</v>
      </c>
      <c r="CQ129" s="35" t="n">
        <v>7165</v>
      </c>
      <c r="CR129" s="35" t="n">
        <v>7196</v>
      </c>
    </row>
    <row r="130" customFormat="false" ht="12.75" hidden="false" customHeight="false" outlineLevel="0" collapsed="false">
      <c r="A130" s="11" t="n">
        <v>4178190</v>
      </c>
      <c r="B130" s="12" t="s">
        <v>3651</v>
      </c>
      <c r="C130" s="35" t="n">
        <v>5593927</v>
      </c>
      <c r="D130" s="11" t="n">
        <v>2</v>
      </c>
      <c r="E130" s="11" t="n">
        <v>2</v>
      </c>
      <c r="F130" s="11" t="n">
        <v>1</v>
      </c>
      <c r="G130" s="11" t="s">
        <v>5310</v>
      </c>
      <c r="H130" s="11" t="s">
        <v>5310</v>
      </c>
      <c r="I130" s="11" t="n">
        <v>1</v>
      </c>
      <c r="J130" s="11" t="n">
        <v>1</v>
      </c>
      <c r="K130" s="12" t="s">
        <v>3652</v>
      </c>
      <c r="L130" s="11" t="n">
        <v>7</v>
      </c>
      <c r="M130" s="12" t="s">
        <v>2414</v>
      </c>
      <c r="N130" s="11" t="n">
        <v>21</v>
      </c>
      <c r="O130" s="13" t="s">
        <v>5310</v>
      </c>
      <c r="P130" s="13" t="s">
        <v>3653</v>
      </c>
      <c r="Q130" s="11" t="n">
        <v>3</v>
      </c>
      <c r="R130" s="11" t="n">
        <v>3</v>
      </c>
      <c r="S130" s="11" t="n">
        <v>2</v>
      </c>
      <c r="T130" s="11" t="n">
        <v>2</v>
      </c>
      <c r="U130" s="11" t="n">
        <v>2</v>
      </c>
      <c r="V130" s="11" t="n">
        <v>2</v>
      </c>
      <c r="W130" s="11" t="n">
        <v>2</v>
      </c>
      <c r="X130" s="11" t="n">
        <v>2</v>
      </c>
      <c r="Y130" s="14" t="s">
        <v>3654</v>
      </c>
      <c r="Z130" s="14" t="s">
        <v>5310</v>
      </c>
      <c r="AA130" s="15" t="s">
        <v>3655</v>
      </c>
      <c r="AB130" s="15" t="s">
        <v>5310</v>
      </c>
      <c r="AC130" s="16" t="s">
        <v>3656</v>
      </c>
      <c r="AD130" s="16" t="s">
        <v>5310</v>
      </c>
      <c r="AE130" s="11" t="n">
        <v>4</v>
      </c>
      <c r="AF130" s="11" t="n">
        <v>2</v>
      </c>
      <c r="AG130" s="11" t="n">
        <v>4</v>
      </c>
      <c r="AH130" s="11" t="n">
        <v>2</v>
      </c>
      <c r="AI130" s="11" t="n">
        <v>2</v>
      </c>
      <c r="AJ130" s="11" t="n">
        <v>2</v>
      </c>
      <c r="AK130" s="11" t="n">
        <v>2</v>
      </c>
      <c r="AL130" s="11" t="n">
        <v>3</v>
      </c>
      <c r="AM130" s="17" t="s">
        <v>5310</v>
      </c>
      <c r="AN130" s="17" t="s">
        <v>5310</v>
      </c>
      <c r="AO130" s="18" t="s">
        <v>5310</v>
      </c>
      <c r="AP130" s="18" t="s">
        <v>5310</v>
      </c>
      <c r="AQ130" s="19" t="s">
        <v>5310</v>
      </c>
      <c r="AR130" s="19" t="s">
        <v>5310</v>
      </c>
      <c r="AS130" s="11" t="s">
        <v>5310</v>
      </c>
      <c r="AT130" s="11" t="s">
        <v>5310</v>
      </c>
      <c r="AU130" s="11" t="s">
        <v>5310</v>
      </c>
      <c r="AV130" s="11" t="s">
        <v>5310</v>
      </c>
      <c r="AW130" s="11" t="s">
        <v>5310</v>
      </c>
      <c r="AX130" s="11" t="s">
        <v>5310</v>
      </c>
      <c r="AY130" s="11" t="s">
        <v>5310</v>
      </c>
      <c r="AZ130" s="11" t="s">
        <v>5310</v>
      </c>
      <c r="BA130" s="11" t="n">
        <v>2</v>
      </c>
      <c r="BB130" s="20" t="s">
        <v>5310</v>
      </c>
      <c r="BC130" s="20" t="s">
        <v>5310</v>
      </c>
      <c r="BD130" s="20" t="s">
        <v>5310</v>
      </c>
      <c r="BE130" s="20" t="s">
        <v>5310</v>
      </c>
      <c r="BF130" s="21" t="s">
        <v>5310</v>
      </c>
      <c r="BG130" s="21" t="s">
        <v>5310</v>
      </c>
      <c r="BH130" s="21" t="s">
        <v>5310</v>
      </c>
      <c r="BI130" s="21" t="s">
        <v>5310</v>
      </c>
      <c r="BJ130" s="22" t="s">
        <v>5310</v>
      </c>
      <c r="BK130" s="22" t="s">
        <v>5310</v>
      </c>
      <c r="BL130" s="22" t="s">
        <v>5310</v>
      </c>
      <c r="BM130" s="22" t="s">
        <v>5310</v>
      </c>
      <c r="BN130" s="11" t="s">
        <v>5310</v>
      </c>
      <c r="BO130" s="11" t="s">
        <v>5310</v>
      </c>
      <c r="BP130" s="11" t="s">
        <v>5310</v>
      </c>
      <c r="BQ130" s="11" t="s">
        <v>5310</v>
      </c>
      <c r="BR130" s="11" t="s">
        <v>5310</v>
      </c>
      <c r="BS130" s="11" t="s">
        <v>5310</v>
      </c>
      <c r="BT130" s="11" t="s">
        <v>5310</v>
      </c>
      <c r="BU130" s="11" t="s">
        <v>5310</v>
      </c>
      <c r="BV130" s="12" t="s">
        <v>2420</v>
      </c>
      <c r="BW130" s="11" t="n">
        <v>0</v>
      </c>
      <c r="BX130" s="11" t="n">
        <v>1</v>
      </c>
      <c r="BY130" s="12" t="s">
        <v>3657</v>
      </c>
      <c r="BZ130" s="12" t="s">
        <v>3658</v>
      </c>
      <c r="CA130" s="12" t="s">
        <v>3659</v>
      </c>
      <c r="CB130" s="35" t="n">
        <v>5</v>
      </c>
      <c r="CC130" s="35" t="n">
        <v>124</v>
      </c>
      <c r="CD130" s="35" t="n">
        <v>155</v>
      </c>
      <c r="CE130" s="35" t="n">
        <v>2782</v>
      </c>
      <c r="CF130" s="35" t="n">
        <v>2970</v>
      </c>
      <c r="CG130" s="35" t="n">
        <v>530</v>
      </c>
      <c r="CH130" s="35" t="n">
        <v>0</v>
      </c>
      <c r="CI130" s="35" t="n">
        <v>0</v>
      </c>
      <c r="CJ130" s="35" t="n">
        <v>2708</v>
      </c>
      <c r="CK130" s="35" t="n">
        <v>2746</v>
      </c>
      <c r="CL130" s="35" t="n">
        <v>4930</v>
      </c>
      <c r="CM130" s="35" t="n">
        <v>4963</v>
      </c>
      <c r="CN130" s="35" t="n">
        <v>0</v>
      </c>
      <c r="CO130" s="35" t="n">
        <v>0</v>
      </c>
      <c r="CP130" s="35" t="n">
        <v>4972</v>
      </c>
      <c r="CQ130" s="35" t="n">
        <v>0</v>
      </c>
      <c r="CR130" s="35" t="n">
        <v>0</v>
      </c>
    </row>
    <row r="131" customFormat="false" ht="12.75" hidden="false" customHeight="false" outlineLevel="0" collapsed="false">
      <c r="A131" s="11" t="n">
        <v>4180214</v>
      </c>
      <c r="B131" s="12" t="s">
        <v>3667</v>
      </c>
      <c r="C131" s="35" t="n">
        <v>5568355</v>
      </c>
      <c r="D131" s="11" t="n">
        <v>4</v>
      </c>
      <c r="E131" s="11" t="n">
        <v>3</v>
      </c>
      <c r="F131" s="11" t="n">
        <v>2</v>
      </c>
      <c r="G131" s="11" t="n">
        <v>1</v>
      </c>
      <c r="H131" s="11" t="n">
        <v>4</v>
      </c>
      <c r="I131" s="11" t="n">
        <v>1</v>
      </c>
      <c r="J131" s="11" t="n">
        <v>2</v>
      </c>
      <c r="K131" s="12" t="s">
        <v>3668</v>
      </c>
      <c r="L131" s="11" t="n">
        <v>8</v>
      </c>
      <c r="M131" s="12" t="s">
        <v>3669</v>
      </c>
      <c r="N131" s="11" t="n">
        <v>1</v>
      </c>
      <c r="O131" s="13" t="s">
        <v>3670</v>
      </c>
      <c r="P131" s="13" t="s">
        <v>5310</v>
      </c>
      <c r="Q131" s="11" t="n">
        <v>4</v>
      </c>
      <c r="R131" s="11" t="n">
        <v>3</v>
      </c>
      <c r="S131" s="11" t="n">
        <v>4</v>
      </c>
      <c r="T131" s="11" t="n">
        <v>5</v>
      </c>
      <c r="U131" s="11" t="n">
        <v>5</v>
      </c>
      <c r="V131" s="11" t="n">
        <v>5</v>
      </c>
      <c r="W131" s="11" t="n">
        <v>5</v>
      </c>
      <c r="X131" s="11" t="n">
        <v>1</v>
      </c>
      <c r="Y131" s="14" t="s">
        <v>5310</v>
      </c>
      <c r="Z131" s="14" t="s">
        <v>3671</v>
      </c>
      <c r="AA131" s="15" t="s">
        <v>5310</v>
      </c>
      <c r="AB131" s="15" t="s">
        <v>3672</v>
      </c>
      <c r="AC131" s="16" t="s">
        <v>5310</v>
      </c>
      <c r="AD131" s="16" t="s">
        <v>3673</v>
      </c>
      <c r="AE131" s="11" t="n">
        <v>4</v>
      </c>
      <c r="AF131" s="11" t="n">
        <v>4</v>
      </c>
      <c r="AG131" s="11" t="n">
        <v>3</v>
      </c>
      <c r="AH131" s="11" t="n">
        <v>3</v>
      </c>
      <c r="AI131" s="11" t="n">
        <v>2</v>
      </c>
      <c r="AJ131" s="11" t="n">
        <v>2</v>
      </c>
      <c r="AK131" s="11" t="n">
        <v>2</v>
      </c>
      <c r="AL131" s="11" t="n">
        <v>1</v>
      </c>
      <c r="AM131" s="17" t="s">
        <v>5310</v>
      </c>
      <c r="AN131" s="17" t="s">
        <v>5310</v>
      </c>
      <c r="AO131" s="18" t="s">
        <v>5310</v>
      </c>
      <c r="AP131" s="18" t="s">
        <v>5310</v>
      </c>
      <c r="AQ131" s="19" t="s">
        <v>5310</v>
      </c>
      <c r="AR131" s="19" t="s">
        <v>5310</v>
      </c>
      <c r="AS131" s="11" t="s">
        <v>5310</v>
      </c>
      <c r="AT131" s="11" t="s">
        <v>5310</v>
      </c>
      <c r="AU131" s="11" t="s">
        <v>5310</v>
      </c>
      <c r="AV131" s="11" t="s">
        <v>5310</v>
      </c>
      <c r="AW131" s="11" t="s">
        <v>5310</v>
      </c>
      <c r="AX131" s="11" t="s">
        <v>5310</v>
      </c>
      <c r="AY131" s="11" t="s">
        <v>5310</v>
      </c>
      <c r="AZ131" s="11" t="s">
        <v>5310</v>
      </c>
      <c r="BA131" s="11" t="n">
        <v>1</v>
      </c>
      <c r="BB131" s="20" t="s">
        <v>5310</v>
      </c>
      <c r="BC131" s="20" t="s">
        <v>3674</v>
      </c>
      <c r="BD131" s="20" t="s">
        <v>5310</v>
      </c>
      <c r="BE131" s="20" t="s">
        <v>5310</v>
      </c>
      <c r="BF131" s="21" t="s">
        <v>5310</v>
      </c>
      <c r="BG131" s="21" t="s">
        <v>3675</v>
      </c>
      <c r="BH131" s="21" t="s">
        <v>5310</v>
      </c>
      <c r="BI131" s="21" t="s">
        <v>5310</v>
      </c>
      <c r="BJ131" s="22" t="s">
        <v>5310</v>
      </c>
      <c r="BK131" s="22" t="s">
        <v>3676</v>
      </c>
      <c r="BL131" s="22" t="s">
        <v>5310</v>
      </c>
      <c r="BM131" s="22" t="s">
        <v>5310</v>
      </c>
      <c r="BN131" s="11" t="n">
        <v>4</v>
      </c>
      <c r="BO131" s="11" t="n">
        <v>3</v>
      </c>
      <c r="BP131" s="11" t="n">
        <v>4</v>
      </c>
      <c r="BQ131" s="11" t="n">
        <v>5</v>
      </c>
      <c r="BR131" s="11" t="n">
        <v>5</v>
      </c>
      <c r="BS131" s="11" t="n">
        <v>5</v>
      </c>
      <c r="BT131" s="11" t="n">
        <v>4</v>
      </c>
      <c r="BU131" s="11" t="n">
        <v>2</v>
      </c>
      <c r="BV131" s="12" t="s">
        <v>3677</v>
      </c>
      <c r="BW131" s="11" t="n">
        <v>0</v>
      </c>
      <c r="BX131" s="11" t="n">
        <v>1</v>
      </c>
      <c r="BY131" s="12" t="s">
        <v>3678</v>
      </c>
      <c r="BZ131" s="12" t="s">
        <v>3679</v>
      </c>
      <c r="CA131" s="12" t="s">
        <v>3680</v>
      </c>
      <c r="CB131" s="35" t="n">
        <v>3051</v>
      </c>
      <c r="CC131" s="35" t="n">
        <v>3067</v>
      </c>
      <c r="CD131" s="35" t="n">
        <v>3098</v>
      </c>
      <c r="CE131" s="35" t="n">
        <v>1124092</v>
      </c>
      <c r="CF131" s="35" t="n">
        <v>1124026</v>
      </c>
      <c r="CG131" s="35" t="n">
        <v>1123447</v>
      </c>
      <c r="CH131" s="35" t="n">
        <v>258074</v>
      </c>
      <c r="CI131" s="35" t="n">
        <v>1467558</v>
      </c>
      <c r="CJ131" s="35" t="n">
        <v>1117254</v>
      </c>
      <c r="CK131" s="35" t="n">
        <v>1117312</v>
      </c>
      <c r="CL131" s="35" t="n">
        <v>1123911</v>
      </c>
      <c r="CM131" s="35" t="n">
        <v>1123945</v>
      </c>
      <c r="CN131" s="35" t="n">
        <v>0</v>
      </c>
      <c r="CO131" s="35" t="n">
        <v>0</v>
      </c>
      <c r="CP131" s="35" t="n">
        <v>1123949</v>
      </c>
      <c r="CQ131" s="35" t="n">
        <v>1468839</v>
      </c>
      <c r="CR131" s="35" t="n">
        <v>1470711</v>
      </c>
    </row>
    <row r="132" customFormat="false" ht="12.75" hidden="false" customHeight="false" outlineLevel="0" collapsed="false">
      <c r="A132" s="11" t="n">
        <v>4180353</v>
      </c>
      <c r="B132" s="12" t="s">
        <v>3695</v>
      </c>
      <c r="C132" s="35" t="n">
        <v>5593927</v>
      </c>
      <c r="D132" s="11" t="n">
        <v>2</v>
      </c>
      <c r="E132" s="11" t="s">
        <v>5310</v>
      </c>
      <c r="F132" s="11" t="n">
        <v>1</v>
      </c>
      <c r="G132" s="11" t="s">
        <v>5310</v>
      </c>
      <c r="H132" s="11" t="n">
        <v>2</v>
      </c>
      <c r="I132" s="11" t="n">
        <v>1</v>
      </c>
      <c r="J132" s="11" t="n">
        <v>1</v>
      </c>
      <c r="K132" s="12" t="s">
        <v>307</v>
      </c>
      <c r="L132" s="11" t="n">
        <v>7</v>
      </c>
      <c r="M132" s="12" t="s">
        <v>1246</v>
      </c>
      <c r="N132" s="11" t="n">
        <v>27</v>
      </c>
      <c r="O132" s="13" t="s">
        <v>3696</v>
      </c>
      <c r="P132" s="13" t="s">
        <v>5310</v>
      </c>
      <c r="Q132" s="11" t="n">
        <v>3</v>
      </c>
      <c r="R132" s="11" t="n">
        <v>3</v>
      </c>
      <c r="S132" s="11" t="n">
        <v>3</v>
      </c>
      <c r="T132" s="11" t="n">
        <v>4</v>
      </c>
      <c r="U132" s="11" t="n">
        <v>4</v>
      </c>
      <c r="V132" s="11" t="n">
        <v>4</v>
      </c>
      <c r="W132" s="11" t="n">
        <v>4</v>
      </c>
      <c r="X132" s="11" t="n">
        <v>4</v>
      </c>
      <c r="Y132" s="14" t="s">
        <v>3697</v>
      </c>
      <c r="Z132" s="14" t="s">
        <v>5310</v>
      </c>
      <c r="AA132" s="15" t="s">
        <v>3698</v>
      </c>
      <c r="AB132" s="15" t="s">
        <v>5310</v>
      </c>
      <c r="AC132" s="16" t="s">
        <v>3699</v>
      </c>
      <c r="AD132" s="16" t="s">
        <v>5310</v>
      </c>
      <c r="AE132" s="11" t="n">
        <v>1</v>
      </c>
      <c r="AF132" s="11" t="n">
        <v>1</v>
      </c>
      <c r="AG132" s="11" t="n">
        <v>1</v>
      </c>
      <c r="AH132" s="11" t="n">
        <v>2</v>
      </c>
      <c r="AI132" s="11" t="n">
        <v>2</v>
      </c>
      <c r="AJ132" s="11" t="n">
        <v>3</v>
      </c>
      <c r="AK132" s="11" t="n">
        <v>2</v>
      </c>
      <c r="AL132" s="11" t="n">
        <v>4</v>
      </c>
      <c r="AM132" s="17" t="s">
        <v>5310</v>
      </c>
      <c r="AN132" s="17" t="s">
        <v>5310</v>
      </c>
      <c r="AO132" s="18" t="s">
        <v>5310</v>
      </c>
      <c r="AP132" s="18" t="s">
        <v>5310</v>
      </c>
      <c r="AQ132" s="19" t="s">
        <v>5310</v>
      </c>
      <c r="AR132" s="19" t="s">
        <v>5310</v>
      </c>
      <c r="AS132" s="11" t="s">
        <v>5310</v>
      </c>
      <c r="AT132" s="11" t="s">
        <v>5310</v>
      </c>
      <c r="AU132" s="11" t="s">
        <v>5310</v>
      </c>
      <c r="AV132" s="11" t="s">
        <v>5310</v>
      </c>
      <c r="AW132" s="11" t="s">
        <v>5310</v>
      </c>
      <c r="AX132" s="11" t="s">
        <v>5310</v>
      </c>
      <c r="AY132" s="11" t="s">
        <v>5310</v>
      </c>
      <c r="AZ132" s="11" t="s">
        <v>5310</v>
      </c>
      <c r="BA132" s="11" t="n">
        <v>2</v>
      </c>
      <c r="BB132" s="20" t="s">
        <v>5310</v>
      </c>
      <c r="BC132" s="20" t="s">
        <v>5310</v>
      </c>
      <c r="BD132" s="20" t="s">
        <v>5310</v>
      </c>
      <c r="BE132" s="20" t="s">
        <v>5310</v>
      </c>
      <c r="BF132" s="21" t="s">
        <v>5310</v>
      </c>
      <c r="BG132" s="21" t="s">
        <v>5310</v>
      </c>
      <c r="BH132" s="21" t="s">
        <v>5310</v>
      </c>
      <c r="BI132" s="21" t="s">
        <v>5310</v>
      </c>
      <c r="BJ132" s="22" t="s">
        <v>5310</v>
      </c>
      <c r="BK132" s="22" t="s">
        <v>5310</v>
      </c>
      <c r="BL132" s="22" t="s">
        <v>5310</v>
      </c>
      <c r="BM132" s="22" t="s">
        <v>5310</v>
      </c>
      <c r="BN132" s="11" t="s">
        <v>5310</v>
      </c>
      <c r="BO132" s="11" t="s">
        <v>5310</v>
      </c>
      <c r="BP132" s="11" t="s">
        <v>5310</v>
      </c>
      <c r="BQ132" s="11" t="s">
        <v>5310</v>
      </c>
      <c r="BR132" s="11" t="s">
        <v>5310</v>
      </c>
      <c r="BS132" s="11" t="s">
        <v>5310</v>
      </c>
      <c r="BT132" s="11" t="s">
        <v>5310</v>
      </c>
      <c r="BU132" s="11" t="s">
        <v>5310</v>
      </c>
      <c r="BV132" s="12" t="s">
        <v>3363</v>
      </c>
      <c r="BW132" s="11" t="n">
        <v>1</v>
      </c>
      <c r="BX132" s="11" t="n">
        <v>0</v>
      </c>
      <c r="BY132" s="12" t="s">
        <v>3700</v>
      </c>
      <c r="BZ132" s="12" t="s">
        <v>3701</v>
      </c>
      <c r="CA132" s="12" t="s">
        <v>3702</v>
      </c>
      <c r="CB132" s="35" t="n">
        <v>4</v>
      </c>
      <c r="CC132" s="35" t="n">
        <v>33</v>
      </c>
      <c r="CD132" s="35" t="n">
        <v>63</v>
      </c>
      <c r="CE132" s="35" t="n">
        <v>2273</v>
      </c>
      <c r="CF132" s="35" t="n">
        <v>0</v>
      </c>
      <c r="CG132" s="35" t="n">
        <v>2192</v>
      </c>
      <c r="CH132" s="35" t="n">
        <v>0</v>
      </c>
      <c r="CI132" s="35" t="n">
        <v>13614</v>
      </c>
      <c r="CJ132" s="35" t="n">
        <v>2202</v>
      </c>
      <c r="CK132" s="35" t="n">
        <v>2261</v>
      </c>
      <c r="CL132" s="35" t="n">
        <v>14277</v>
      </c>
      <c r="CM132" s="35" t="n">
        <v>14319</v>
      </c>
      <c r="CN132" s="35" t="n">
        <v>0</v>
      </c>
      <c r="CO132" s="35" t="n">
        <v>0</v>
      </c>
      <c r="CP132" s="35" t="n">
        <v>14324</v>
      </c>
      <c r="CQ132" s="35" t="n">
        <v>0</v>
      </c>
      <c r="CR132" s="35" t="n">
        <v>0</v>
      </c>
    </row>
    <row r="133" customFormat="false" ht="12.75" hidden="false" customHeight="false" outlineLevel="0" collapsed="false">
      <c r="A133" s="11" t="n">
        <v>4181132</v>
      </c>
      <c r="B133" s="12" t="s">
        <v>3711</v>
      </c>
      <c r="C133" s="35" t="n">
        <v>5568342</v>
      </c>
      <c r="D133" s="11" t="n">
        <v>3</v>
      </c>
      <c r="E133" s="11" t="n">
        <v>3</v>
      </c>
      <c r="F133" s="11" t="s">
        <v>5310</v>
      </c>
      <c r="G133" s="11" t="n">
        <v>2</v>
      </c>
      <c r="H133" s="11" t="n">
        <v>1</v>
      </c>
      <c r="I133" s="11" t="n">
        <v>1</v>
      </c>
      <c r="J133" s="11" t="n">
        <v>1</v>
      </c>
      <c r="K133" s="12" t="s">
        <v>3712</v>
      </c>
      <c r="L133" s="11" t="n">
        <v>5</v>
      </c>
      <c r="M133" s="12" t="s">
        <v>1376</v>
      </c>
      <c r="N133" s="11" t="n">
        <v>25</v>
      </c>
      <c r="O133" s="13" t="s">
        <v>3713</v>
      </c>
      <c r="P133" s="13" t="s">
        <v>5310</v>
      </c>
      <c r="Q133" s="11" t="n">
        <v>1</v>
      </c>
      <c r="R133" s="11" t="n">
        <v>4</v>
      </c>
      <c r="S133" s="11" t="n">
        <v>4</v>
      </c>
      <c r="T133" s="11" t="n">
        <v>2</v>
      </c>
      <c r="U133" s="11" t="n">
        <v>2</v>
      </c>
      <c r="V133" s="11" t="n">
        <v>2</v>
      </c>
      <c r="W133" s="11" t="n">
        <v>2</v>
      </c>
      <c r="X133" s="11" t="n">
        <v>1</v>
      </c>
      <c r="Y133" s="14" t="s">
        <v>5310</v>
      </c>
      <c r="Z133" s="14" t="s">
        <v>3714</v>
      </c>
      <c r="AA133" s="15" t="s">
        <v>5310</v>
      </c>
      <c r="AB133" s="15" t="s">
        <v>3715</v>
      </c>
      <c r="AC133" s="16" t="s">
        <v>5310</v>
      </c>
      <c r="AD133" s="16" t="s">
        <v>3716</v>
      </c>
      <c r="AE133" s="11" t="n">
        <v>4</v>
      </c>
      <c r="AF133" s="11" t="n">
        <v>4</v>
      </c>
      <c r="AG133" s="11" t="n">
        <v>4</v>
      </c>
      <c r="AH133" s="11" t="n">
        <v>2</v>
      </c>
      <c r="AI133" s="11" t="n">
        <v>2</v>
      </c>
      <c r="AJ133" s="11" t="n">
        <v>4</v>
      </c>
      <c r="AK133" s="11" t="n">
        <v>2</v>
      </c>
      <c r="AL133" s="11" t="n">
        <v>2</v>
      </c>
      <c r="AM133" s="17" t="s">
        <v>3717</v>
      </c>
      <c r="AN133" s="17" t="s">
        <v>5310</v>
      </c>
      <c r="AO133" s="18" t="s">
        <v>3718</v>
      </c>
      <c r="AP133" s="18" t="s">
        <v>5310</v>
      </c>
      <c r="AQ133" s="19" t="s">
        <v>3719</v>
      </c>
      <c r="AR133" s="19" t="s">
        <v>5310</v>
      </c>
      <c r="AS133" s="11" t="n">
        <v>2</v>
      </c>
      <c r="AT133" s="11" t="n">
        <v>1</v>
      </c>
      <c r="AU133" s="11" t="n">
        <v>3</v>
      </c>
      <c r="AV133" s="11" t="n">
        <v>2</v>
      </c>
      <c r="AW133" s="11" t="n">
        <v>2</v>
      </c>
      <c r="AX133" s="11" t="n">
        <v>1</v>
      </c>
      <c r="AY133" s="11" t="n">
        <v>2</v>
      </c>
      <c r="AZ133" s="11" t="n">
        <v>2</v>
      </c>
      <c r="BA133" s="11" t="n">
        <v>1</v>
      </c>
      <c r="BB133" s="20" t="s">
        <v>5310</v>
      </c>
      <c r="BC133" s="20" t="s">
        <v>5310</v>
      </c>
      <c r="BD133" s="20" t="s">
        <v>5310</v>
      </c>
      <c r="BE133" s="20" t="s">
        <v>5310</v>
      </c>
      <c r="BF133" s="21" t="s">
        <v>5310</v>
      </c>
      <c r="BG133" s="21" t="s">
        <v>5310</v>
      </c>
      <c r="BH133" s="21" t="s">
        <v>5310</v>
      </c>
      <c r="BI133" s="21" t="s">
        <v>5310</v>
      </c>
      <c r="BJ133" s="22" t="s">
        <v>5310</v>
      </c>
      <c r="BK133" s="22" t="s">
        <v>5310</v>
      </c>
      <c r="BL133" s="22" t="s">
        <v>5310</v>
      </c>
      <c r="BM133" s="22" t="s">
        <v>5310</v>
      </c>
      <c r="BN133" s="11" t="s">
        <v>5310</v>
      </c>
      <c r="BO133" s="11" t="s">
        <v>5310</v>
      </c>
      <c r="BP133" s="11" t="s">
        <v>5310</v>
      </c>
      <c r="BQ133" s="11" t="s">
        <v>5310</v>
      </c>
      <c r="BR133" s="11" t="s">
        <v>5310</v>
      </c>
      <c r="BS133" s="11" t="s">
        <v>5310</v>
      </c>
      <c r="BT133" s="11" t="s">
        <v>5310</v>
      </c>
      <c r="BU133" s="11" t="s">
        <v>5310</v>
      </c>
      <c r="BV133" s="12" t="s">
        <v>3720</v>
      </c>
      <c r="BW133" s="11" t="n">
        <v>0</v>
      </c>
      <c r="BX133" s="11" t="n">
        <v>0</v>
      </c>
      <c r="BY133" s="12" t="s">
        <v>3721</v>
      </c>
      <c r="BZ133" s="12" t="s">
        <v>3722</v>
      </c>
      <c r="CA133" s="12" t="s">
        <v>3723</v>
      </c>
      <c r="CB133" s="35" t="n">
        <v>6</v>
      </c>
      <c r="CC133" s="35" t="n">
        <v>125</v>
      </c>
      <c r="CD133" s="35" t="n">
        <v>198</v>
      </c>
      <c r="CE133" s="35" t="n">
        <v>23041</v>
      </c>
      <c r="CF133" s="35" t="n">
        <v>24349</v>
      </c>
      <c r="CG133" s="35" t="n">
        <v>0</v>
      </c>
      <c r="CH133" s="35" t="n">
        <v>1846</v>
      </c>
      <c r="CI133" s="35" t="n">
        <v>534</v>
      </c>
      <c r="CJ133" s="35" t="n">
        <v>888</v>
      </c>
      <c r="CK133" s="35" t="n">
        <v>944</v>
      </c>
      <c r="CL133" s="35" t="n">
        <v>2969</v>
      </c>
      <c r="CM133" s="35" t="n">
        <v>3099</v>
      </c>
      <c r="CN133" s="35" t="n">
        <v>25355</v>
      </c>
      <c r="CO133" s="35" t="n">
        <v>25397</v>
      </c>
      <c r="CP133" s="35" t="n">
        <v>25400</v>
      </c>
      <c r="CQ133" s="35" t="n">
        <v>0</v>
      </c>
      <c r="CR133" s="35" t="n">
        <v>0</v>
      </c>
    </row>
    <row r="134" customFormat="false" ht="12.75" hidden="false" customHeight="false" outlineLevel="0" collapsed="false">
      <c r="A134" s="11" t="n">
        <v>4181682</v>
      </c>
      <c r="B134" s="12" t="s">
        <v>3736</v>
      </c>
      <c r="C134" s="35" t="n">
        <v>5568356</v>
      </c>
      <c r="D134" s="11" t="n">
        <v>2</v>
      </c>
      <c r="E134" s="11" t="n">
        <v>2</v>
      </c>
      <c r="F134" s="11" t="s">
        <v>5310</v>
      </c>
      <c r="G134" s="11" t="n">
        <v>1</v>
      </c>
      <c r="H134" s="11" t="s">
        <v>5310</v>
      </c>
      <c r="I134" s="11" t="n">
        <v>1</v>
      </c>
      <c r="J134" s="11" t="n">
        <v>1</v>
      </c>
      <c r="K134" s="12" t="s">
        <v>3737</v>
      </c>
      <c r="L134" s="11" t="n">
        <v>5</v>
      </c>
      <c r="M134" s="12" t="s">
        <v>3738</v>
      </c>
      <c r="N134" s="11" t="n">
        <v>12</v>
      </c>
      <c r="O134" s="13" t="s">
        <v>5310</v>
      </c>
      <c r="P134" s="13" t="s">
        <v>3739</v>
      </c>
      <c r="Q134" s="11" t="n">
        <v>5</v>
      </c>
      <c r="R134" s="11" t="n">
        <v>2</v>
      </c>
      <c r="S134" s="11" t="n">
        <v>4</v>
      </c>
      <c r="T134" s="11" t="n">
        <v>3</v>
      </c>
      <c r="U134" s="11" t="n">
        <v>2</v>
      </c>
      <c r="V134" s="11" t="n">
        <v>3</v>
      </c>
      <c r="W134" s="11" t="n">
        <v>4</v>
      </c>
      <c r="X134" s="11" t="n">
        <v>2</v>
      </c>
      <c r="Y134" s="14" t="s">
        <v>3740</v>
      </c>
      <c r="Z134" s="14" t="s">
        <v>5310</v>
      </c>
      <c r="AA134" s="15" t="s">
        <v>3741</v>
      </c>
      <c r="AB134" s="15" t="s">
        <v>5310</v>
      </c>
      <c r="AC134" s="16" t="s">
        <v>3742</v>
      </c>
      <c r="AD134" s="16" t="s">
        <v>5310</v>
      </c>
      <c r="AE134" s="11" t="n">
        <v>2</v>
      </c>
      <c r="AF134" s="11" t="n">
        <v>4</v>
      </c>
      <c r="AG134" s="11" t="n">
        <v>4</v>
      </c>
      <c r="AH134" s="11" t="n">
        <v>2</v>
      </c>
      <c r="AI134" s="11" t="n">
        <v>2</v>
      </c>
      <c r="AJ134" s="11" t="n">
        <v>2</v>
      </c>
      <c r="AK134" s="11" t="n">
        <v>2</v>
      </c>
      <c r="AL134" s="11" t="n">
        <v>2</v>
      </c>
      <c r="AM134" s="17" t="s">
        <v>5310</v>
      </c>
      <c r="AN134" s="17" t="s">
        <v>5310</v>
      </c>
      <c r="AO134" s="18" t="s">
        <v>5310</v>
      </c>
      <c r="AP134" s="18" t="s">
        <v>5310</v>
      </c>
      <c r="AQ134" s="19" t="s">
        <v>5310</v>
      </c>
      <c r="AR134" s="19" t="s">
        <v>5310</v>
      </c>
      <c r="AS134" s="11" t="s">
        <v>5310</v>
      </c>
      <c r="AT134" s="11" t="s">
        <v>5310</v>
      </c>
      <c r="AU134" s="11" t="s">
        <v>5310</v>
      </c>
      <c r="AV134" s="11" t="s">
        <v>5310</v>
      </c>
      <c r="AW134" s="11" t="s">
        <v>5310</v>
      </c>
      <c r="AX134" s="11" t="s">
        <v>5310</v>
      </c>
      <c r="AY134" s="11" t="s">
        <v>5310</v>
      </c>
      <c r="AZ134" s="11" t="s">
        <v>5310</v>
      </c>
      <c r="BA134" s="11" t="n">
        <v>2</v>
      </c>
      <c r="BB134" s="20" t="s">
        <v>5310</v>
      </c>
      <c r="BC134" s="20" t="s">
        <v>5310</v>
      </c>
      <c r="BD134" s="20" t="s">
        <v>5310</v>
      </c>
      <c r="BE134" s="20" t="s">
        <v>5310</v>
      </c>
      <c r="BF134" s="21" t="s">
        <v>5310</v>
      </c>
      <c r="BG134" s="21" t="s">
        <v>5310</v>
      </c>
      <c r="BH134" s="21" t="s">
        <v>5310</v>
      </c>
      <c r="BI134" s="21" t="s">
        <v>5310</v>
      </c>
      <c r="BJ134" s="22" t="s">
        <v>5310</v>
      </c>
      <c r="BK134" s="22" t="s">
        <v>5310</v>
      </c>
      <c r="BL134" s="22" t="s">
        <v>5310</v>
      </c>
      <c r="BM134" s="22" t="s">
        <v>5310</v>
      </c>
      <c r="BN134" s="11" t="s">
        <v>5310</v>
      </c>
      <c r="BO134" s="11" t="s">
        <v>5310</v>
      </c>
      <c r="BP134" s="11" t="s">
        <v>5310</v>
      </c>
      <c r="BQ134" s="11" t="s">
        <v>5310</v>
      </c>
      <c r="BR134" s="11" t="s">
        <v>5310</v>
      </c>
      <c r="BS134" s="11" t="s">
        <v>5310</v>
      </c>
      <c r="BT134" s="11" t="s">
        <v>5310</v>
      </c>
      <c r="BU134" s="11" t="s">
        <v>5310</v>
      </c>
      <c r="BV134" s="12" t="s">
        <v>495</v>
      </c>
      <c r="BW134" s="11" t="n">
        <v>0</v>
      </c>
      <c r="BX134" s="11" t="n">
        <v>1</v>
      </c>
      <c r="BY134" s="12" t="s">
        <v>3743</v>
      </c>
      <c r="BZ134" s="12" t="s">
        <v>3744</v>
      </c>
      <c r="CA134" s="12" t="s">
        <v>3745</v>
      </c>
      <c r="CB134" s="35" t="n">
        <v>7</v>
      </c>
      <c r="CC134" s="35" t="n">
        <v>73</v>
      </c>
      <c r="CD134" s="35" t="n">
        <v>169</v>
      </c>
      <c r="CE134" s="35" t="n">
        <v>2323</v>
      </c>
      <c r="CF134" s="35" t="n">
        <v>3725</v>
      </c>
      <c r="CG134" s="35" t="n">
        <v>0</v>
      </c>
      <c r="CH134" s="35" t="n">
        <v>2212</v>
      </c>
      <c r="CI134" s="35" t="n">
        <v>0</v>
      </c>
      <c r="CJ134" s="35" t="n">
        <v>2225</v>
      </c>
      <c r="CK134" s="35" t="n">
        <v>2287</v>
      </c>
      <c r="CL134" s="35" t="n">
        <v>4058</v>
      </c>
      <c r="CM134" s="35" t="n">
        <v>4107</v>
      </c>
      <c r="CN134" s="35" t="n">
        <v>0</v>
      </c>
      <c r="CO134" s="35" t="n">
        <v>0</v>
      </c>
      <c r="CP134" s="35" t="n">
        <v>4117</v>
      </c>
      <c r="CQ134" s="35" t="n">
        <v>0</v>
      </c>
      <c r="CR134" s="35" t="n">
        <v>0</v>
      </c>
    </row>
    <row r="135" customFormat="false" ht="12.75" hidden="false" customHeight="false" outlineLevel="0" collapsed="false">
      <c r="A135" s="11" t="n">
        <v>4182102</v>
      </c>
      <c r="B135" s="12" t="s">
        <v>3755</v>
      </c>
      <c r="C135" s="35" t="n">
        <v>5593927</v>
      </c>
      <c r="D135" s="11" t="n">
        <v>2</v>
      </c>
      <c r="E135" s="11" t="n">
        <v>2</v>
      </c>
      <c r="F135" s="11" t="s">
        <v>5310</v>
      </c>
      <c r="G135" s="11" t="n">
        <v>1</v>
      </c>
      <c r="H135" s="11" t="s">
        <v>5310</v>
      </c>
      <c r="I135" s="11" t="n">
        <v>1</v>
      </c>
      <c r="J135" s="11" t="n">
        <v>1</v>
      </c>
      <c r="K135" s="12" t="s">
        <v>1035</v>
      </c>
      <c r="L135" s="11" t="n">
        <v>3</v>
      </c>
      <c r="M135" s="12" t="s">
        <v>1246</v>
      </c>
      <c r="N135" s="11" t="n">
        <v>25</v>
      </c>
      <c r="O135" s="13" t="s">
        <v>3756</v>
      </c>
      <c r="P135" s="13" t="s">
        <v>5310</v>
      </c>
      <c r="Q135" s="11" t="n">
        <v>5</v>
      </c>
      <c r="R135" s="11" t="n">
        <v>4</v>
      </c>
      <c r="S135" s="11" t="n">
        <v>4</v>
      </c>
      <c r="T135" s="11" t="n">
        <v>5</v>
      </c>
      <c r="U135" s="11" t="n">
        <v>2</v>
      </c>
      <c r="V135" s="11" t="n">
        <v>2</v>
      </c>
      <c r="W135" s="11" t="n">
        <v>3</v>
      </c>
      <c r="X135" s="11" t="n">
        <v>1</v>
      </c>
      <c r="Y135" s="14" t="s">
        <v>5310</v>
      </c>
      <c r="Z135" s="14" t="s">
        <v>3757</v>
      </c>
      <c r="AA135" s="15" t="s">
        <v>5310</v>
      </c>
      <c r="AB135" s="15" t="s">
        <v>3758</v>
      </c>
      <c r="AC135" s="16" t="s">
        <v>5310</v>
      </c>
      <c r="AD135" s="16" t="s">
        <v>3759</v>
      </c>
      <c r="AE135" s="11" t="n">
        <v>2</v>
      </c>
      <c r="AF135" s="11" t="n">
        <v>4</v>
      </c>
      <c r="AG135" s="11" t="n">
        <v>3</v>
      </c>
      <c r="AH135" s="11" t="n">
        <v>3</v>
      </c>
      <c r="AI135" s="11" t="n">
        <v>2</v>
      </c>
      <c r="AJ135" s="11" t="n">
        <v>3</v>
      </c>
      <c r="AK135" s="11" t="n">
        <v>2</v>
      </c>
      <c r="AL135" s="11" t="n">
        <v>2</v>
      </c>
      <c r="AM135" s="17" t="s">
        <v>5310</v>
      </c>
      <c r="AN135" s="17" t="s">
        <v>5310</v>
      </c>
      <c r="AO135" s="18" t="s">
        <v>5310</v>
      </c>
      <c r="AP135" s="18" t="s">
        <v>5310</v>
      </c>
      <c r="AQ135" s="19" t="s">
        <v>5310</v>
      </c>
      <c r="AR135" s="19" t="s">
        <v>5310</v>
      </c>
      <c r="AS135" s="11" t="s">
        <v>5310</v>
      </c>
      <c r="AT135" s="11" t="s">
        <v>5310</v>
      </c>
      <c r="AU135" s="11" t="s">
        <v>5310</v>
      </c>
      <c r="AV135" s="11" t="s">
        <v>5310</v>
      </c>
      <c r="AW135" s="11" t="s">
        <v>5310</v>
      </c>
      <c r="AX135" s="11" t="s">
        <v>5310</v>
      </c>
      <c r="AY135" s="11" t="s">
        <v>5310</v>
      </c>
      <c r="AZ135" s="11" t="s">
        <v>5310</v>
      </c>
      <c r="BA135" s="11" t="n">
        <v>2</v>
      </c>
      <c r="BB135" s="20" t="s">
        <v>5310</v>
      </c>
      <c r="BC135" s="20" t="s">
        <v>5310</v>
      </c>
      <c r="BD135" s="20" t="s">
        <v>5310</v>
      </c>
      <c r="BE135" s="20" t="s">
        <v>5310</v>
      </c>
      <c r="BF135" s="21" t="s">
        <v>5310</v>
      </c>
      <c r="BG135" s="21" t="s">
        <v>5310</v>
      </c>
      <c r="BH135" s="21" t="s">
        <v>5310</v>
      </c>
      <c r="BI135" s="21" t="s">
        <v>5310</v>
      </c>
      <c r="BJ135" s="22" t="s">
        <v>5310</v>
      </c>
      <c r="BK135" s="22" t="s">
        <v>5310</v>
      </c>
      <c r="BL135" s="22" t="s">
        <v>5310</v>
      </c>
      <c r="BM135" s="22" t="s">
        <v>5310</v>
      </c>
      <c r="BN135" s="11" t="s">
        <v>5310</v>
      </c>
      <c r="BO135" s="11" t="s">
        <v>5310</v>
      </c>
      <c r="BP135" s="11" t="s">
        <v>5310</v>
      </c>
      <c r="BQ135" s="11" t="s">
        <v>5310</v>
      </c>
      <c r="BR135" s="11" t="s">
        <v>5310</v>
      </c>
      <c r="BS135" s="11" t="s">
        <v>5310</v>
      </c>
      <c r="BT135" s="11" t="s">
        <v>5310</v>
      </c>
      <c r="BU135" s="11" t="s">
        <v>5310</v>
      </c>
      <c r="BV135" s="12" t="s">
        <v>3760</v>
      </c>
      <c r="BW135" s="11" t="n">
        <v>1</v>
      </c>
      <c r="BX135" s="11" t="n">
        <v>1</v>
      </c>
      <c r="BY135" s="12" t="s">
        <v>3761</v>
      </c>
      <c r="BZ135" s="12" t="s">
        <v>3762</v>
      </c>
      <c r="CA135" s="12" t="s">
        <v>3763</v>
      </c>
      <c r="CB135" s="35" t="n">
        <v>612</v>
      </c>
      <c r="CC135" s="35" t="n">
        <v>634</v>
      </c>
      <c r="CD135" s="35" t="n">
        <v>747</v>
      </c>
      <c r="CE135" s="35" t="n">
        <v>6779</v>
      </c>
      <c r="CF135" s="35" t="n">
        <v>415499</v>
      </c>
      <c r="CG135" s="35" t="n">
        <v>0</v>
      </c>
      <c r="CH135" s="35" t="n">
        <v>1016</v>
      </c>
      <c r="CI135" s="35" t="n">
        <v>0</v>
      </c>
      <c r="CJ135" s="35" t="n">
        <v>6669</v>
      </c>
      <c r="CK135" s="35" t="n">
        <v>6745</v>
      </c>
      <c r="CL135" s="35" t="n">
        <v>417761</v>
      </c>
      <c r="CM135" s="35" t="n">
        <v>417829</v>
      </c>
      <c r="CN135" s="35" t="n">
        <v>0</v>
      </c>
      <c r="CO135" s="35" t="n">
        <v>0</v>
      </c>
      <c r="CP135" s="35" t="n">
        <v>417838</v>
      </c>
      <c r="CQ135" s="35" t="n">
        <v>0</v>
      </c>
      <c r="CR135" s="35" t="n">
        <v>0</v>
      </c>
    </row>
    <row r="136" customFormat="false" ht="12.75" hidden="false" customHeight="false" outlineLevel="0" collapsed="false">
      <c r="A136" s="11" t="n">
        <v>4182791</v>
      </c>
      <c r="B136" s="12" t="s">
        <v>3775</v>
      </c>
      <c r="C136" s="35" t="n">
        <v>5593927</v>
      </c>
      <c r="D136" s="11" t="n">
        <v>2</v>
      </c>
      <c r="E136" s="11" t="n">
        <v>2</v>
      </c>
      <c r="F136" s="11" t="s">
        <v>5310</v>
      </c>
      <c r="G136" s="11" t="n">
        <v>1</v>
      </c>
      <c r="H136" s="11" t="s">
        <v>5310</v>
      </c>
      <c r="I136" s="11" t="n">
        <v>1</v>
      </c>
      <c r="J136" s="11" t="n">
        <v>1</v>
      </c>
      <c r="K136" s="12" t="s">
        <v>954</v>
      </c>
      <c r="L136" s="11" t="n">
        <v>7</v>
      </c>
      <c r="M136" s="12" t="s">
        <v>376</v>
      </c>
      <c r="N136" s="11" t="n">
        <v>25</v>
      </c>
      <c r="O136" s="13" t="s">
        <v>5310</v>
      </c>
      <c r="P136" s="13" t="s">
        <v>3776</v>
      </c>
      <c r="Q136" s="11" t="n">
        <v>3</v>
      </c>
      <c r="R136" s="11" t="n">
        <v>4</v>
      </c>
      <c r="S136" s="11" t="n">
        <v>4</v>
      </c>
      <c r="T136" s="11" t="n">
        <v>4</v>
      </c>
      <c r="U136" s="11" t="n">
        <v>3</v>
      </c>
      <c r="V136" s="11" t="n">
        <v>2</v>
      </c>
      <c r="W136" s="11" t="n">
        <v>4</v>
      </c>
      <c r="X136" s="11" t="n">
        <v>4</v>
      </c>
      <c r="Y136" s="14" t="s">
        <v>3777</v>
      </c>
      <c r="Z136" s="14" t="s">
        <v>5310</v>
      </c>
      <c r="AA136" s="15" t="s">
        <v>3778</v>
      </c>
      <c r="AB136" s="15" t="s">
        <v>5310</v>
      </c>
      <c r="AC136" s="16" t="s">
        <v>3779</v>
      </c>
      <c r="AD136" s="16" t="s">
        <v>5310</v>
      </c>
      <c r="AE136" s="11" t="n">
        <v>2</v>
      </c>
      <c r="AF136" s="11" t="n">
        <v>1</v>
      </c>
      <c r="AG136" s="11" t="n">
        <v>4</v>
      </c>
      <c r="AH136" s="11" t="n">
        <v>4</v>
      </c>
      <c r="AI136" s="11" t="n">
        <v>3</v>
      </c>
      <c r="AJ136" s="11" t="n">
        <v>2</v>
      </c>
      <c r="AK136" s="11" t="n">
        <v>4</v>
      </c>
      <c r="AL136" s="11" t="n">
        <v>4</v>
      </c>
      <c r="AM136" s="17" t="s">
        <v>5310</v>
      </c>
      <c r="AN136" s="17" t="s">
        <v>5310</v>
      </c>
      <c r="AO136" s="18" t="s">
        <v>5310</v>
      </c>
      <c r="AP136" s="18" t="s">
        <v>5310</v>
      </c>
      <c r="AQ136" s="19" t="s">
        <v>5310</v>
      </c>
      <c r="AR136" s="19" t="s">
        <v>5310</v>
      </c>
      <c r="AS136" s="11" t="s">
        <v>5310</v>
      </c>
      <c r="AT136" s="11" t="s">
        <v>5310</v>
      </c>
      <c r="AU136" s="11" t="s">
        <v>5310</v>
      </c>
      <c r="AV136" s="11" t="s">
        <v>5310</v>
      </c>
      <c r="AW136" s="11" t="s">
        <v>5310</v>
      </c>
      <c r="AX136" s="11" t="s">
        <v>5310</v>
      </c>
      <c r="AY136" s="11" t="s">
        <v>5310</v>
      </c>
      <c r="AZ136" s="11" t="s">
        <v>5310</v>
      </c>
      <c r="BA136" s="11" t="n">
        <v>2</v>
      </c>
      <c r="BB136" s="20" t="s">
        <v>5310</v>
      </c>
      <c r="BC136" s="20" t="s">
        <v>5310</v>
      </c>
      <c r="BD136" s="20" t="s">
        <v>5310</v>
      </c>
      <c r="BE136" s="20" t="s">
        <v>5310</v>
      </c>
      <c r="BF136" s="21" t="s">
        <v>5310</v>
      </c>
      <c r="BG136" s="21" t="s">
        <v>5310</v>
      </c>
      <c r="BH136" s="21" t="s">
        <v>5310</v>
      </c>
      <c r="BI136" s="21" t="s">
        <v>5310</v>
      </c>
      <c r="BJ136" s="22" t="s">
        <v>5310</v>
      </c>
      <c r="BK136" s="22" t="s">
        <v>5310</v>
      </c>
      <c r="BL136" s="22" t="s">
        <v>5310</v>
      </c>
      <c r="BM136" s="22" t="s">
        <v>5310</v>
      </c>
      <c r="BN136" s="11" t="s">
        <v>5310</v>
      </c>
      <c r="BO136" s="11" t="s">
        <v>5310</v>
      </c>
      <c r="BP136" s="11" t="s">
        <v>5310</v>
      </c>
      <c r="BQ136" s="11" t="s">
        <v>5310</v>
      </c>
      <c r="BR136" s="11" t="s">
        <v>5310</v>
      </c>
      <c r="BS136" s="11" t="s">
        <v>5310</v>
      </c>
      <c r="BT136" s="11" t="s">
        <v>5310</v>
      </c>
      <c r="BU136" s="11" t="s">
        <v>5310</v>
      </c>
      <c r="BV136" s="12" t="s">
        <v>148</v>
      </c>
      <c r="BW136" s="11" t="n">
        <v>1</v>
      </c>
      <c r="BX136" s="11" t="n">
        <v>0</v>
      </c>
      <c r="BY136" s="12" t="s">
        <v>3780</v>
      </c>
      <c r="BZ136" s="12" t="s">
        <v>3781</v>
      </c>
      <c r="CA136" s="12" t="s">
        <v>3782</v>
      </c>
      <c r="CB136" s="35" t="n">
        <v>11</v>
      </c>
      <c r="CC136" s="35" t="n">
        <v>123</v>
      </c>
      <c r="CD136" s="35" t="n">
        <v>213</v>
      </c>
      <c r="CE136" s="35" t="n">
        <v>1777</v>
      </c>
      <c r="CF136" s="35" t="n">
        <v>1916</v>
      </c>
      <c r="CG136" s="35" t="n">
        <v>0</v>
      </c>
      <c r="CH136" s="35" t="n">
        <v>407</v>
      </c>
      <c r="CI136" s="35" t="n">
        <v>0</v>
      </c>
      <c r="CJ136" s="35" t="n">
        <v>1704</v>
      </c>
      <c r="CK136" s="35" t="n">
        <v>1750</v>
      </c>
      <c r="CL136" s="35" t="n">
        <v>3395</v>
      </c>
      <c r="CM136" s="35" t="n">
        <v>3428</v>
      </c>
      <c r="CN136" s="35" t="n">
        <v>0</v>
      </c>
      <c r="CO136" s="35" t="n">
        <v>0</v>
      </c>
      <c r="CP136" s="35" t="n">
        <v>3437</v>
      </c>
      <c r="CQ136" s="35" t="n">
        <v>0</v>
      </c>
      <c r="CR136" s="35" t="n">
        <v>0</v>
      </c>
    </row>
    <row r="137" customFormat="false" ht="12.75" hidden="false" customHeight="false" outlineLevel="0" collapsed="false">
      <c r="A137" s="11" t="n">
        <v>4183596</v>
      </c>
      <c r="B137" s="12" t="s">
        <v>3792</v>
      </c>
      <c r="C137" s="35" t="n">
        <v>5593927</v>
      </c>
      <c r="D137" s="11" t="n">
        <v>4</v>
      </c>
      <c r="E137" s="11" t="n">
        <v>2</v>
      </c>
      <c r="F137" s="11" t="n">
        <v>3</v>
      </c>
      <c r="G137" s="11" t="n">
        <v>1</v>
      </c>
      <c r="H137" s="11" t="n">
        <v>4</v>
      </c>
      <c r="I137" s="11" t="n">
        <v>1</v>
      </c>
      <c r="J137" s="11" t="n">
        <v>1</v>
      </c>
      <c r="K137" s="12" t="s">
        <v>307</v>
      </c>
      <c r="L137" s="11" t="n">
        <v>9</v>
      </c>
      <c r="M137" s="12" t="s">
        <v>307</v>
      </c>
      <c r="N137" s="11" t="n">
        <v>9</v>
      </c>
      <c r="O137" s="13" t="s">
        <v>5310</v>
      </c>
      <c r="P137" s="13" t="s">
        <v>3793</v>
      </c>
      <c r="Q137" s="11" t="n">
        <v>5</v>
      </c>
      <c r="R137" s="11" t="n">
        <v>5</v>
      </c>
      <c r="S137" s="11" t="n">
        <v>5</v>
      </c>
      <c r="T137" s="11" t="n">
        <v>3</v>
      </c>
      <c r="U137" s="11" t="n">
        <v>2</v>
      </c>
      <c r="V137" s="11" t="n">
        <v>2</v>
      </c>
      <c r="W137" s="11" t="n">
        <v>2</v>
      </c>
      <c r="X137" s="11" t="n">
        <v>2</v>
      </c>
      <c r="Y137" s="14" t="s">
        <v>3794</v>
      </c>
      <c r="Z137" s="14" t="s">
        <v>5310</v>
      </c>
      <c r="AA137" s="15" t="s">
        <v>3795</v>
      </c>
      <c r="AB137" s="15" t="s">
        <v>5310</v>
      </c>
      <c r="AC137" s="16" t="s">
        <v>3796</v>
      </c>
      <c r="AD137" s="16" t="s">
        <v>5310</v>
      </c>
      <c r="AE137" s="11" t="n">
        <v>4</v>
      </c>
      <c r="AF137" s="11" t="n">
        <v>4</v>
      </c>
      <c r="AG137" s="11" t="n">
        <v>4</v>
      </c>
      <c r="AH137" s="11" t="n">
        <v>2</v>
      </c>
      <c r="AI137" s="11" t="n">
        <v>2</v>
      </c>
      <c r="AJ137" s="11" t="n">
        <v>2</v>
      </c>
      <c r="AK137" s="11" t="n">
        <v>3</v>
      </c>
      <c r="AL137" s="11" t="n">
        <v>2</v>
      </c>
      <c r="AM137" s="17" t="s">
        <v>3797</v>
      </c>
      <c r="AN137" s="17" t="s">
        <v>5310</v>
      </c>
      <c r="AO137" s="18" t="s">
        <v>3798</v>
      </c>
      <c r="AP137" s="18" t="s">
        <v>5310</v>
      </c>
      <c r="AQ137" s="19" t="s">
        <v>3799</v>
      </c>
      <c r="AR137" s="19" t="s">
        <v>5310</v>
      </c>
      <c r="AS137" s="11" t="n">
        <v>5</v>
      </c>
      <c r="AT137" s="11" t="n">
        <v>4</v>
      </c>
      <c r="AU137" s="11" t="n">
        <v>5</v>
      </c>
      <c r="AV137" s="11" t="n">
        <v>4</v>
      </c>
      <c r="AW137" s="11" t="n">
        <v>3</v>
      </c>
      <c r="AX137" s="11" t="n">
        <v>4</v>
      </c>
      <c r="AY137" s="11" t="n">
        <v>4</v>
      </c>
      <c r="AZ137" s="11" t="n">
        <v>3</v>
      </c>
      <c r="BA137" s="11" t="n">
        <v>1</v>
      </c>
      <c r="BB137" s="20" t="s">
        <v>5310</v>
      </c>
      <c r="BC137" s="20" t="s">
        <v>5310</v>
      </c>
      <c r="BD137" s="20" t="s">
        <v>5310</v>
      </c>
      <c r="BE137" s="20" t="s">
        <v>3800</v>
      </c>
      <c r="BF137" s="21" t="s">
        <v>5310</v>
      </c>
      <c r="BG137" s="21" t="s">
        <v>5310</v>
      </c>
      <c r="BH137" s="21" t="s">
        <v>5310</v>
      </c>
      <c r="BI137" s="21" t="s">
        <v>3801</v>
      </c>
      <c r="BJ137" s="22" t="s">
        <v>5310</v>
      </c>
      <c r="BK137" s="22" t="s">
        <v>5310</v>
      </c>
      <c r="BL137" s="22" t="s">
        <v>5310</v>
      </c>
      <c r="BM137" s="22" t="s">
        <v>3802</v>
      </c>
      <c r="BN137" s="11" t="n">
        <v>4</v>
      </c>
      <c r="BO137" s="11" t="n">
        <v>4</v>
      </c>
      <c r="BP137" s="11" t="n">
        <v>5</v>
      </c>
      <c r="BQ137" s="11" t="n">
        <v>2</v>
      </c>
      <c r="BR137" s="11" t="n">
        <v>2</v>
      </c>
      <c r="BS137" s="11" t="n">
        <v>2</v>
      </c>
      <c r="BT137" s="11" t="n">
        <v>2</v>
      </c>
      <c r="BU137" s="11" t="n">
        <v>2</v>
      </c>
      <c r="BV137" s="12" t="s">
        <v>3803</v>
      </c>
      <c r="BW137" s="11" t="n">
        <v>1</v>
      </c>
      <c r="BX137" s="11" t="n">
        <v>0</v>
      </c>
      <c r="BY137" s="12" t="s">
        <v>3804</v>
      </c>
      <c r="BZ137" s="12" t="s">
        <v>3805</v>
      </c>
      <c r="CA137" s="12" t="s">
        <v>3806</v>
      </c>
      <c r="CB137" s="35" t="n">
        <v>3</v>
      </c>
      <c r="CC137" s="35" t="n">
        <v>281</v>
      </c>
      <c r="CD137" s="35" t="n">
        <v>319</v>
      </c>
      <c r="CE137" s="35" t="n">
        <v>76493</v>
      </c>
      <c r="CF137" s="35" t="n">
        <v>58711</v>
      </c>
      <c r="CG137" s="35" t="n">
        <v>76258</v>
      </c>
      <c r="CH137" s="35" t="n">
        <v>3735</v>
      </c>
      <c r="CI137" s="35" t="n">
        <v>79523</v>
      </c>
      <c r="CJ137" s="35" t="n">
        <v>5301</v>
      </c>
      <c r="CK137" s="35" t="n">
        <v>5379</v>
      </c>
      <c r="CL137" s="35" t="n">
        <v>58892</v>
      </c>
      <c r="CM137" s="35" t="n">
        <v>58974</v>
      </c>
      <c r="CN137" s="35" t="n">
        <v>76410</v>
      </c>
      <c r="CO137" s="35" t="n">
        <v>76483</v>
      </c>
      <c r="CP137" s="35" t="n">
        <v>76487</v>
      </c>
      <c r="CQ137" s="35" t="n">
        <v>79549</v>
      </c>
      <c r="CR137" s="35" t="n">
        <v>79577</v>
      </c>
    </row>
    <row r="138" customFormat="false" ht="12.75" hidden="false" customHeight="false" outlineLevel="0" collapsed="false">
      <c r="A138" s="11" t="n">
        <v>4185222</v>
      </c>
      <c r="B138" s="12" t="s">
        <v>3823</v>
      </c>
      <c r="C138" s="35" t="n">
        <v>5593927</v>
      </c>
      <c r="D138" s="11" t="n">
        <v>4</v>
      </c>
      <c r="E138" s="11" t="n">
        <v>4</v>
      </c>
      <c r="F138" s="11" t="n">
        <v>2</v>
      </c>
      <c r="G138" s="11" t="n">
        <v>3</v>
      </c>
      <c r="H138" s="11" t="n">
        <v>1</v>
      </c>
      <c r="I138" s="11" t="n">
        <v>1</v>
      </c>
      <c r="J138" s="11" t="n">
        <v>1</v>
      </c>
      <c r="K138" s="12" t="s">
        <v>307</v>
      </c>
      <c r="L138" s="11" t="n">
        <v>5</v>
      </c>
      <c r="M138" s="12" t="s">
        <v>1376</v>
      </c>
      <c r="N138" s="11" t="n">
        <v>30</v>
      </c>
      <c r="O138" s="13" t="s">
        <v>5310</v>
      </c>
      <c r="P138" s="13" t="s">
        <v>3824</v>
      </c>
      <c r="Q138" s="11" t="n">
        <v>4</v>
      </c>
      <c r="R138" s="11" t="n">
        <v>5</v>
      </c>
      <c r="S138" s="11" t="n">
        <v>4</v>
      </c>
      <c r="T138" s="11" t="n">
        <v>2</v>
      </c>
      <c r="U138" s="11" t="n">
        <v>2</v>
      </c>
      <c r="V138" s="11" t="n">
        <v>4</v>
      </c>
      <c r="W138" s="11" t="n">
        <v>2</v>
      </c>
      <c r="X138" s="11" t="n">
        <v>2</v>
      </c>
      <c r="Y138" s="14" t="s">
        <v>5310</v>
      </c>
      <c r="Z138" s="14" t="s">
        <v>3825</v>
      </c>
      <c r="AA138" s="15" t="s">
        <v>5310</v>
      </c>
      <c r="AB138" s="15" t="s">
        <v>3826</v>
      </c>
      <c r="AC138" s="16" t="s">
        <v>5310</v>
      </c>
      <c r="AD138" s="16" t="s">
        <v>3827</v>
      </c>
      <c r="AE138" s="11" t="n">
        <v>5</v>
      </c>
      <c r="AF138" s="11" t="n">
        <v>5</v>
      </c>
      <c r="AG138" s="11" t="n">
        <v>5</v>
      </c>
      <c r="AH138" s="11" t="n">
        <v>4</v>
      </c>
      <c r="AI138" s="11" t="n">
        <v>3</v>
      </c>
      <c r="AJ138" s="11" t="n">
        <v>3</v>
      </c>
      <c r="AK138" s="11" t="n">
        <v>3</v>
      </c>
      <c r="AL138" s="11" t="n">
        <v>2</v>
      </c>
      <c r="AM138" s="17" t="s">
        <v>3828</v>
      </c>
      <c r="AN138" s="17" t="s">
        <v>5310</v>
      </c>
      <c r="AO138" s="18" t="s">
        <v>3829</v>
      </c>
      <c r="AP138" s="18" t="s">
        <v>5310</v>
      </c>
      <c r="AQ138" s="19" t="s">
        <v>3830</v>
      </c>
      <c r="AR138" s="19" t="s">
        <v>5310</v>
      </c>
      <c r="AS138" s="11" t="n">
        <v>5</v>
      </c>
      <c r="AT138" s="11" t="n">
        <v>5</v>
      </c>
      <c r="AU138" s="11" t="n">
        <v>5</v>
      </c>
      <c r="AV138" s="11" t="n">
        <v>4</v>
      </c>
      <c r="AW138" s="11" t="n">
        <v>3</v>
      </c>
      <c r="AX138" s="11" t="n">
        <v>4</v>
      </c>
      <c r="AY138" s="11" t="n">
        <v>3</v>
      </c>
      <c r="AZ138" s="11" t="n">
        <v>2</v>
      </c>
      <c r="BA138" s="11" t="n">
        <v>1</v>
      </c>
      <c r="BB138" s="20" t="s">
        <v>3831</v>
      </c>
      <c r="BC138" s="20" t="s">
        <v>5310</v>
      </c>
      <c r="BD138" s="20" t="s">
        <v>5310</v>
      </c>
      <c r="BE138" s="20" t="s">
        <v>5310</v>
      </c>
      <c r="BF138" s="21" t="s">
        <v>3832</v>
      </c>
      <c r="BG138" s="21" t="s">
        <v>5310</v>
      </c>
      <c r="BH138" s="21" t="s">
        <v>5310</v>
      </c>
      <c r="BI138" s="21" t="s">
        <v>5310</v>
      </c>
      <c r="BJ138" s="22" t="s">
        <v>3833</v>
      </c>
      <c r="BK138" s="22" t="s">
        <v>5310</v>
      </c>
      <c r="BL138" s="22" t="s">
        <v>5310</v>
      </c>
      <c r="BM138" s="22" t="s">
        <v>5310</v>
      </c>
      <c r="BN138" s="11" t="n">
        <v>2</v>
      </c>
      <c r="BO138" s="11" t="n">
        <v>4</v>
      </c>
      <c r="BP138" s="11" t="n">
        <v>4</v>
      </c>
      <c r="BQ138" s="11" t="n">
        <v>3</v>
      </c>
      <c r="BR138" s="11" t="n">
        <v>3</v>
      </c>
      <c r="BS138" s="11" t="n">
        <v>4</v>
      </c>
      <c r="BT138" s="11" t="n">
        <v>3</v>
      </c>
      <c r="BU138" s="11" t="n">
        <v>2</v>
      </c>
      <c r="BV138" s="12" t="s">
        <v>3834</v>
      </c>
      <c r="BW138" s="11" t="n">
        <v>0</v>
      </c>
      <c r="BX138" s="11" t="n">
        <v>1</v>
      </c>
      <c r="BY138" s="12" t="s">
        <v>3835</v>
      </c>
      <c r="BZ138" s="12" t="s">
        <v>3836</v>
      </c>
      <c r="CA138" s="12" t="s">
        <v>3837</v>
      </c>
      <c r="CB138" s="35" t="n">
        <v>5</v>
      </c>
      <c r="CC138" s="35" t="n">
        <v>32</v>
      </c>
      <c r="CD138" s="35" t="n">
        <v>76</v>
      </c>
      <c r="CE138" s="35" t="n">
        <v>5274</v>
      </c>
      <c r="CF138" s="35" t="n">
        <v>5433</v>
      </c>
      <c r="CG138" s="35" t="n">
        <v>1999</v>
      </c>
      <c r="CH138" s="35" t="n">
        <v>3708</v>
      </c>
      <c r="CI138" s="35" t="n">
        <v>155</v>
      </c>
      <c r="CJ138" s="35" t="n">
        <v>865</v>
      </c>
      <c r="CK138" s="35" t="n">
        <v>934</v>
      </c>
      <c r="CL138" s="35" t="n">
        <v>3232</v>
      </c>
      <c r="CM138" s="35" t="n">
        <v>3270</v>
      </c>
      <c r="CN138" s="35" t="n">
        <v>5200</v>
      </c>
      <c r="CO138" s="35" t="n">
        <v>5230</v>
      </c>
      <c r="CP138" s="35" t="n">
        <v>5240</v>
      </c>
      <c r="CQ138" s="35" t="n">
        <v>9926</v>
      </c>
      <c r="CR138" s="35" t="n">
        <v>9967</v>
      </c>
    </row>
    <row r="139" customFormat="false" ht="12.75" hidden="false" customHeight="false" outlineLevel="0" collapsed="false">
      <c r="A139" s="11" t="n">
        <v>4185772</v>
      </c>
      <c r="B139" s="12" t="s">
        <v>3850</v>
      </c>
      <c r="C139" s="35" t="n">
        <v>5568343</v>
      </c>
      <c r="D139" s="11" t="n">
        <v>2</v>
      </c>
      <c r="E139" s="11" t="s">
        <v>5310</v>
      </c>
      <c r="F139" s="11" t="n">
        <v>1</v>
      </c>
      <c r="G139" s="11" t="s">
        <v>5310</v>
      </c>
      <c r="H139" s="11" t="n">
        <v>2</v>
      </c>
      <c r="I139" s="11" t="n">
        <v>1</v>
      </c>
      <c r="J139" s="11" t="n">
        <v>1</v>
      </c>
      <c r="K139" s="12" t="s">
        <v>804</v>
      </c>
      <c r="L139" s="11" t="n">
        <v>7</v>
      </c>
      <c r="M139" s="12" t="s">
        <v>1246</v>
      </c>
      <c r="N139" s="11" t="n">
        <v>2</v>
      </c>
      <c r="O139" s="13" t="s">
        <v>5310</v>
      </c>
      <c r="P139" s="13" t="s">
        <v>3852</v>
      </c>
      <c r="Q139" s="11" t="n">
        <v>4</v>
      </c>
      <c r="R139" s="11" t="n">
        <v>4</v>
      </c>
      <c r="S139" s="11" t="n">
        <v>4</v>
      </c>
      <c r="T139" s="11" t="n">
        <v>4</v>
      </c>
      <c r="U139" s="11" t="n">
        <v>3</v>
      </c>
      <c r="V139" s="11" t="n">
        <v>2</v>
      </c>
      <c r="W139" s="11" t="n">
        <v>2</v>
      </c>
      <c r="X139" s="11" t="n">
        <v>2</v>
      </c>
      <c r="Y139" s="14" t="s">
        <v>3853</v>
      </c>
      <c r="Z139" s="14" t="s">
        <v>5310</v>
      </c>
      <c r="AA139" s="15" t="s">
        <v>3854</v>
      </c>
      <c r="AB139" s="15" t="s">
        <v>5310</v>
      </c>
      <c r="AC139" s="16" t="s">
        <v>3855</v>
      </c>
      <c r="AD139" s="16" t="s">
        <v>5310</v>
      </c>
      <c r="AE139" s="11" t="n">
        <v>1</v>
      </c>
      <c r="AF139" s="11" t="n">
        <v>2</v>
      </c>
      <c r="AG139" s="11" t="n">
        <v>2</v>
      </c>
      <c r="AH139" s="11" t="n">
        <v>4</v>
      </c>
      <c r="AI139" s="11" t="n">
        <v>3</v>
      </c>
      <c r="AJ139" s="11" t="n">
        <v>2</v>
      </c>
      <c r="AK139" s="11" t="n">
        <v>2</v>
      </c>
      <c r="AL139" s="11" t="n">
        <v>3</v>
      </c>
      <c r="AM139" s="17" t="s">
        <v>5310</v>
      </c>
      <c r="AN139" s="17" t="s">
        <v>5310</v>
      </c>
      <c r="AO139" s="18" t="s">
        <v>5310</v>
      </c>
      <c r="AP139" s="18" t="s">
        <v>5310</v>
      </c>
      <c r="AQ139" s="19" t="s">
        <v>5310</v>
      </c>
      <c r="AR139" s="19" t="s">
        <v>5310</v>
      </c>
      <c r="AS139" s="11" t="s">
        <v>5310</v>
      </c>
      <c r="AT139" s="11" t="s">
        <v>5310</v>
      </c>
      <c r="AU139" s="11" t="s">
        <v>5310</v>
      </c>
      <c r="AV139" s="11" t="s">
        <v>5310</v>
      </c>
      <c r="AW139" s="11" t="s">
        <v>5310</v>
      </c>
      <c r="AX139" s="11" t="s">
        <v>5310</v>
      </c>
      <c r="AY139" s="11" t="s">
        <v>5310</v>
      </c>
      <c r="AZ139" s="11" t="s">
        <v>5310</v>
      </c>
      <c r="BA139" s="11" t="n">
        <v>1</v>
      </c>
      <c r="BB139" s="20" t="s">
        <v>5310</v>
      </c>
      <c r="BC139" s="20" t="s">
        <v>5310</v>
      </c>
      <c r="BD139" s="20" t="s">
        <v>5310</v>
      </c>
      <c r="BE139" s="20" t="s">
        <v>5310</v>
      </c>
      <c r="BF139" s="21" t="s">
        <v>5310</v>
      </c>
      <c r="BG139" s="21" t="s">
        <v>5310</v>
      </c>
      <c r="BH139" s="21" t="s">
        <v>5310</v>
      </c>
      <c r="BI139" s="21" t="s">
        <v>5310</v>
      </c>
      <c r="BJ139" s="22" t="s">
        <v>5310</v>
      </c>
      <c r="BK139" s="22" t="s">
        <v>5310</v>
      </c>
      <c r="BL139" s="22" t="s">
        <v>5310</v>
      </c>
      <c r="BM139" s="22" t="s">
        <v>5310</v>
      </c>
      <c r="BN139" s="11" t="s">
        <v>5310</v>
      </c>
      <c r="BO139" s="11" t="s">
        <v>5310</v>
      </c>
      <c r="BP139" s="11" t="s">
        <v>5310</v>
      </c>
      <c r="BQ139" s="11" t="s">
        <v>5310</v>
      </c>
      <c r="BR139" s="11" t="s">
        <v>5310</v>
      </c>
      <c r="BS139" s="11" t="s">
        <v>5310</v>
      </c>
      <c r="BT139" s="11" t="s">
        <v>5310</v>
      </c>
      <c r="BU139" s="11" t="s">
        <v>5310</v>
      </c>
      <c r="BV139" s="12" t="s">
        <v>3856</v>
      </c>
      <c r="BW139" s="11" t="n">
        <v>1</v>
      </c>
      <c r="BX139" s="11" t="n">
        <v>0</v>
      </c>
      <c r="BY139" s="12" t="s">
        <v>3857</v>
      </c>
      <c r="BZ139" s="12" t="s">
        <v>3858</v>
      </c>
      <c r="CA139" s="12" t="s">
        <v>3859</v>
      </c>
      <c r="CB139" s="35" t="n">
        <v>31</v>
      </c>
      <c r="CC139" s="35" t="n">
        <v>42</v>
      </c>
      <c r="CD139" s="35" t="n">
        <v>80</v>
      </c>
      <c r="CE139" s="35" t="n">
        <v>130571</v>
      </c>
      <c r="CF139" s="35" t="n">
        <v>0</v>
      </c>
      <c r="CG139" s="35" t="n">
        <v>98</v>
      </c>
      <c r="CH139" s="35" t="n">
        <v>0</v>
      </c>
      <c r="CI139" s="35" t="n">
        <v>129153</v>
      </c>
      <c r="CJ139" s="35" t="n">
        <v>128960</v>
      </c>
      <c r="CK139" s="35" t="n">
        <v>129002</v>
      </c>
      <c r="CL139" s="35" t="n">
        <v>130505</v>
      </c>
      <c r="CM139" s="35" t="n">
        <v>130533</v>
      </c>
      <c r="CN139" s="35" t="n">
        <v>0</v>
      </c>
      <c r="CO139" s="35" t="n">
        <v>0</v>
      </c>
      <c r="CP139" s="35" t="n">
        <v>130563</v>
      </c>
      <c r="CQ139" s="35" t="n">
        <v>0</v>
      </c>
      <c r="CR139" s="35" t="n">
        <v>0</v>
      </c>
    </row>
    <row r="140" customFormat="false" ht="12.75" hidden="false" customHeight="false" outlineLevel="0" collapsed="false">
      <c r="A140" s="11" t="n">
        <v>4185918</v>
      </c>
      <c r="B140" s="12" t="s">
        <v>3869</v>
      </c>
      <c r="C140" s="35" t="n">
        <v>5593927</v>
      </c>
      <c r="D140" s="11" t="n">
        <v>4</v>
      </c>
      <c r="E140" s="11" t="n">
        <v>4</v>
      </c>
      <c r="F140" s="11" t="n">
        <v>2</v>
      </c>
      <c r="G140" s="11" t="n">
        <v>3</v>
      </c>
      <c r="H140" s="11" t="n">
        <v>1</v>
      </c>
      <c r="I140" s="11" t="n">
        <v>1</v>
      </c>
      <c r="J140" s="11" t="n">
        <v>1</v>
      </c>
      <c r="K140" s="12" t="s">
        <v>307</v>
      </c>
      <c r="L140" s="11" t="n">
        <v>6</v>
      </c>
      <c r="M140" s="12" t="s">
        <v>953</v>
      </c>
      <c r="N140" s="11" t="n">
        <v>24</v>
      </c>
      <c r="O140" s="13" t="s">
        <v>3870</v>
      </c>
      <c r="P140" s="13" t="s">
        <v>5310</v>
      </c>
      <c r="Q140" s="11" t="n">
        <v>3</v>
      </c>
      <c r="R140" s="11" t="n">
        <v>2</v>
      </c>
      <c r="S140" s="11" t="n">
        <v>3</v>
      </c>
      <c r="T140" s="11" t="n">
        <v>2</v>
      </c>
      <c r="U140" s="11" t="n">
        <v>2</v>
      </c>
      <c r="V140" s="11" t="n">
        <v>2</v>
      </c>
      <c r="W140" s="11" t="n">
        <v>2</v>
      </c>
      <c r="X140" s="11" t="n">
        <v>1</v>
      </c>
      <c r="Y140" s="14" t="s">
        <v>3871</v>
      </c>
      <c r="Z140" s="14" t="s">
        <v>5310</v>
      </c>
      <c r="AA140" s="15" t="s">
        <v>3872</v>
      </c>
      <c r="AB140" s="15" t="s">
        <v>5310</v>
      </c>
      <c r="AC140" s="16" t="s">
        <v>3873</v>
      </c>
      <c r="AD140" s="16" t="s">
        <v>5310</v>
      </c>
      <c r="AE140" s="11" t="n">
        <v>4</v>
      </c>
      <c r="AF140" s="11" t="n">
        <v>3</v>
      </c>
      <c r="AG140" s="11" t="n">
        <v>4</v>
      </c>
      <c r="AH140" s="11" t="n">
        <v>2</v>
      </c>
      <c r="AI140" s="11" t="n">
        <v>2</v>
      </c>
      <c r="AJ140" s="11" t="n">
        <v>4</v>
      </c>
      <c r="AK140" s="11" t="n">
        <v>4</v>
      </c>
      <c r="AL140" s="11" t="n">
        <v>1</v>
      </c>
      <c r="AM140" s="17" t="s">
        <v>3874</v>
      </c>
      <c r="AN140" s="17" t="s">
        <v>5310</v>
      </c>
      <c r="AO140" s="18" t="s">
        <v>3875</v>
      </c>
      <c r="AP140" s="18" t="s">
        <v>5310</v>
      </c>
      <c r="AQ140" s="19" t="s">
        <v>3876</v>
      </c>
      <c r="AR140" s="19" t="s">
        <v>5310</v>
      </c>
      <c r="AS140" s="11" t="n">
        <v>4</v>
      </c>
      <c r="AT140" s="11" t="n">
        <v>4</v>
      </c>
      <c r="AU140" s="11" t="n">
        <v>0</v>
      </c>
      <c r="AV140" s="11" t="n">
        <v>2</v>
      </c>
      <c r="AW140" s="11" t="n">
        <v>2</v>
      </c>
      <c r="AX140" s="11" t="n">
        <v>2</v>
      </c>
      <c r="AY140" s="11" t="n">
        <v>2</v>
      </c>
      <c r="AZ140" s="11" t="n">
        <v>1</v>
      </c>
      <c r="BA140" s="11" t="n">
        <v>1</v>
      </c>
      <c r="BB140" s="20" t="s">
        <v>5310</v>
      </c>
      <c r="BC140" s="20" t="s">
        <v>3877</v>
      </c>
      <c r="BD140" s="20" t="s">
        <v>5310</v>
      </c>
      <c r="BE140" s="20" t="s">
        <v>5310</v>
      </c>
      <c r="BF140" s="21" t="s">
        <v>5310</v>
      </c>
      <c r="BG140" s="21" t="s">
        <v>3878</v>
      </c>
      <c r="BH140" s="21" t="s">
        <v>5310</v>
      </c>
      <c r="BI140" s="21" t="s">
        <v>5310</v>
      </c>
      <c r="BJ140" s="22" t="s">
        <v>5310</v>
      </c>
      <c r="BK140" s="22" t="s">
        <v>3879</v>
      </c>
      <c r="BL140" s="22" t="s">
        <v>5310</v>
      </c>
      <c r="BM140" s="22" t="s">
        <v>5310</v>
      </c>
      <c r="BN140" s="11" t="n">
        <v>4</v>
      </c>
      <c r="BO140" s="11" t="n">
        <v>4</v>
      </c>
      <c r="BP140" s="11" t="n">
        <v>4</v>
      </c>
      <c r="BQ140" s="11" t="n">
        <v>2</v>
      </c>
      <c r="BR140" s="11" t="n">
        <v>2</v>
      </c>
      <c r="BS140" s="11" t="n">
        <v>2</v>
      </c>
      <c r="BT140" s="11" t="n">
        <v>2</v>
      </c>
      <c r="BU140" s="11" t="n">
        <v>1</v>
      </c>
      <c r="BV140" s="12" t="s">
        <v>3880</v>
      </c>
      <c r="BW140" s="11" t="n">
        <v>1</v>
      </c>
      <c r="BX140" s="11" t="n">
        <v>0</v>
      </c>
      <c r="BY140" s="12" t="s">
        <v>3881</v>
      </c>
      <c r="BZ140" s="12" t="s">
        <v>3882</v>
      </c>
      <c r="CA140" s="12" t="s">
        <v>3883</v>
      </c>
      <c r="CB140" s="35" t="n">
        <v>3</v>
      </c>
      <c r="CC140" s="35" t="n">
        <v>77</v>
      </c>
      <c r="CD140" s="35" t="n">
        <v>99</v>
      </c>
      <c r="CE140" s="35" t="n">
        <v>24942</v>
      </c>
      <c r="CF140" s="35" t="n">
        <v>25617</v>
      </c>
      <c r="CG140" s="35" t="n">
        <v>3144</v>
      </c>
      <c r="CH140" s="35" t="n">
        <v>4988</v>
      </c>
      <c r="CI140" s="35" t="n">
        <v>1385</v>
      </c>
      <c r="CJ140" s="35" t="n">
        <v>2032</v>
      </c>
      <c r="CK140" s="35" t="n">
        <v>2071</v>
      </c>
      <c r="CL140" s="35" t="n">
        <v>3836</v>
      </c>
      <c r="CM140" s="35" t="n">
        <v>3864</v>
      </c>
      <c r="CN140" s="35" t="n">
        <v>5892</v>
      </c>
      <c r="CO140" s="35" t="n">
        <v>5921</v>
      </c>
      <c r="CP140" s="35" t="n">
        <v>24939</v>
      </c>
      <c r="CQ140" s="35" t="n">
        <v>26755</v>
      </c>
      <c r="CR140" s="35" t="n">
        <v>26810</v>
      </c>
    </row>
    <row r="141" customFormat="false" ht="12.75" hidden="false" customHeight="false" outlineLevel="0" collapsed="false">
      <c r="A141" s="11" t="n">
        <v>4185947</v>
      </c>
      <c r="B141" s="12" t="s">
        <v>3898</v>
      </c>
      <c r="C141" s="35" t="n">
        <v>5568356</v>
      </c>
      <c r="D141" s="11" t="n">
        <v>2</v>
      </c>
      <c r="E141" s="11" t="s">
        <v>5310</v>
      </c>
      <c r="F141" s="11" t="s">
        <v>5310</v>
      </c>
      <c r="G141" s="11" t="n">
        <v>2</v>
      </c>
      <c r="H141" s="11" t="n">
        <v>1</v>
      </c>
      <c r="I141" s="11" t="n">
        <v>1</v>
      </c>
      <c r="J141" s="11" t="n">
        <v>1</v>
      </c>
      <c r="K141" s="12" t="s">
        <v>307</v>
      </c>
      <c r="L141" s="11" t="n">
        <v>6</v>
      </c>
      <c r="M141" s="12" t="s">
        <v>509</v>
      </c>
      <c r="N141" s="11" t="n">
        <v>27</v>
      </c>
      <c r="O141" s="13" t="s">
        <v>3899</v>
      </c>
      <c r="P141" s="13" t="s">
        <v>5310</v>
      </c>
      <c r="Q141" s="11" t="n">
        <v>4</v>
      </c>
      <c r="R141" s="11" t="n">
        <v>4</v>
      </c>
      <c r="S141" s="11" t="n">
        <v>4</v>
      </c>
      <c r="T141" s="11" t="n">
        <v>2</v>
      </c>
      <c r="U141" s="11" t="n">
        <v>2</v>
      </c>
      <c r="V141" s="11" t="n">
        <v>2</v>
      </c>
      <c r="W141" s="11" t="n">
        <v>2</v>
      </c>
      <c r="X141" s="11" t="n">
        <v>2</v>
      </c>
      <c r="Y141" s="14" t="s">
        <v>3900</v>
      </c>
      <c r="Z141" s="14" t="s">
        <v>5310</v>
      </c>
      <c r="AA141" s="15" t="s">
        <v>3901</v>
      </c>
      <c r="AB141" s="15" t="s">
        <v>5310</v>
      </c>
      <c r="AC141" s="16" t="s">
        <v>3902</v>
      </c>
      <c r="AD141" s="16" t="s">
        <v>5310</v>
      </c>
      <c r="AE141" s="11" t="n">
        <v>4</v>
      </c>
      <c r="AF141" s="11" t="n">
        <v>4</v>
      </c>
      <c r="AG141" s="11" t="n">
        <v>4</v>
      </c>
      <c r="AH141" s="11" t="n">
        <v>3</v>
      </c>
      <c r="AI141" s="11" t="n">
        <v>2</v>
      </c>
      <c r="AJ141" s="11" t="n">
        <v>3</v>
      </c>
      <c r="AK141" s="11" t="n">
        <v>2</v>
      </c>
      <c r="AL141" s="11" t="n">
        <v>3</v>
      </c>
      <c r="AM141" s="17" t="s">
        <v>5310</v>
      </c>
      <c r="AN141" s="17" t="s">
        <v>5310</v>
      </c>
      <c r="AO141" s="18" t="s">
        <v>5310</v>
      </c>
      <c r="AP141" s="18" t="s">
        <v>5310</v>
      </c>
      <c r="AQ141" s="19" t="s">
        <v>5310</v>
      </c>
      <c r="AR141" s="19" t="s">
        <v>5310</v>
      </c>
      <c r="AS141" s="11" t="s">
        <v>5310</v>
      </c>
      <c r="AT141" s="11" t="s">
        <v>5310</v>
      </c>
      <c r="AU141" s="11" t="s">
        <v>5310</v>
      </c>
      <c r="AV141" s="11" t="s">
        <v>5310</v>
      </c>
      <c r="AW141" s="11" t="s">
        <v>5310</v>
      </c>
      <c r="AX141" s="11" t="s">
        <v>5310</v>
      </c>
      <c r="AY141" s="11" t="s">
        <v>5310</v>
      </c>
      <c r="AZ141" s="11" t="s">
        <v>5310</v>
      </c>
      <c r="BA141" s="11" t="n">
        <v>2</v>
      </c>
      <c r="BB141" s="20" t="s">
        <v>5310</v>
      </c>
      <c r="BC141" s="20" t="s">
        <v>5310</v>
      </c>
      <c r="BD141" s="20" t="s">
        <v>5310</v>
      </c>
      <c r="BE141" s="20" t="s">
        <v>5310</v>
      </c>
      <c r="BF141" s="21" t="s">
        <v>5310</v>
      </c>
      <c r="BG141" s="21" t="s">
        <v>5310</v>
      </c>
      <c r="BH141" s="21" t="s">
        <v>5310</v>
      </c>
      <c r="BI141" s="21" t="s">
        <v>5310</v>
      </c>
      <c r="BJ141" s="22" t="s">
        <v>5310</v>
      </c>
      <c r="BK141" s="22" t="s">
        <v>5310</v>
      </c>
      <c r="BL141" s="22" t="s">
        <v>5310</v>
      </c>
      <c r="BM141" s="22" t="s">
        <v>5310</v>
      </c>
      <c r="BN141" s="11" t="s">
        <v>5310</v>
      </c>
      <c r="BO141" s="11" t="s">
        <v>5310</v>
      </c>
      <c r="BP141" s="11" t="s">
        <v>5310</v>
      </c>
      <c r="BQ141" s="11" t="s">
        <v>5310</v>
      </c>
      <c r="BR141" s="11" t="s">
        <v>5310</v>
      </c>
      <c r="BS141" s="11" t="s">
        <v>5310</v>
      </c>
      <c r="BT141" s="11" t="s">
        <v>5310</v>
      </c>
      <c r="BU141" s="11" t="s">
        <v>5310</v>
      </c>
      <c r="BV141" s="12" t="s">
        <v>3903</v>
      </c>
      <c r="BW141" s="11" t="n">
        <v>0</v>
      </c>
      <c r="BX141" s="11" t="n">
        <v>1</v>
      </c>
      <c r="BY141" s="12" t="s">
        <v>3904</v>
      </c>
      <c r="BZ141" s="12" t="s">
        <v>3905</v>
      </c>
      <c r="CA141" s="12" t="s">
        <v>3906</v>
      </c>
      <c r="CB141" s="35" t="n">
        <v>3</v>
      </c>
      <c r="CC141" s="35" t="n">
        <v>19</v>
      </c>
      <c r="CD141" s="35" t="n">
        <v>50</v>
      </c>
      <c r="CE141" s="35" t="n">
        <v>1272</v>
      </c>
      <c r="CF141" s="35" t="n">
        <v>0</v>
      </c>
      <c r="CG141" s="35" t="n">
        <v>0</v>
      </c>
      <c r="CH141" s="35" t="n">
        <v>1404</v>
      </c>
      <c r="CI141" s="35" t="n">
        <v>193</v>
      </c>
      <c r="CJ141" s="35" t="n">
        <v>1224</v>
      </c>
      <c r="CK141" s="35" t="n">
        <v>1253</v>
      </c>
      <c r="CL141" s="35" t="n">
        <v>2412</v>
      </c>
      <c r="CM141" s="35" t="n">
        <v>2435</v>
      </c>
      <c r="CN141" s="35" t="n">
        <v>0</v>
      </c>
      <c r="CO141" s="35" t="n">
        <v>0</v>
      </c>
      <c r="CP141" s="35" t="n">
        <v>2439</v>
      </c>
      <c r="CQ141" s="35" t="n">
        <v>0</v>
      </c>
      <c r="CR141" s="35" t="n">
        <v>0</v>
      </c>
    </row>
    <row r="142" customFormat="false" ht="12.75" hidden="false" customHeight="false" outlineLevel="0" collapsed="false">
      <c r="A142" s="11" t="n">
        <v>4186674</v>
      </c>
      <c r="B142" s="12" t="s">
        <v>3913</v>
      </c>
      <c r="C142" s="35" t="n">
        <v>5593927</v>
      </c>
      <c r="D142" s="11" t="n">
        <v>4</v>
      </c>
      <c r="E142" s="11" t="n">
        <v>2</v>
      </c>
      <c r="F142" s="11" t="n">
        <v>3</v>
      </c>
      <c r="G142" s="11" t="n">
        <v>1</v>
      </c>
      <c r="H142" s="11" t="n">
        <v>4</v>
      </c>
      <c r="I142" s="11" t="n">
        <v>1</v>
      </c>
      <c r="J142" s="11" t="n">
        <v>1</v>
      </c>
      <c r="K142" s="12" t="s">
        <v>3914</v>
      </c>
      <c r="L142" s="11" t="n">
        <v>7</v>
      </c>
      <c r="M142" s="12" t="s">
        <v>3915</v>
      </c>
      <c r="N142" s="11" t="n">
        <v>12</v>
      </c>
      <c r="O142" s="13" t="s">
        <v>3916</v>
      </c>
      <c r="P142" s="13" t="s">
        <v>5310</v>
      </c>
      <c r="Q142" s="11" t="n">
        <v>5</v>
      </c>
      <c r="R142" s="11" t="n">
        <v>5</v>
      </c>
      <c r="S142" s="11" t="n">
        <v>5</v>
      </c>
      <c r="T142" s="11" t="n">
        <v>2</v>
      </c>
      <c r="U142" s="11" t="n">
        <v>2</v>
      </c>
      <c r="V142" s="11" t="n">
        <v>2</v>
      </c>
      <c r="W142" s="11" t="n">
        <v>1</v>
      </c>
      <c r="X142" s="11" t="n">
        <v>1</v>
      </c>
      <c r="Y142" s="14" t="s">
        <v>3917</v>
      </c>
      <c r="Z142" s="14" t="s">
        <v>5310</v>
      </c>
      <c r="AA142" s="15" t="s">
        <v>3918</v>
      </c>
      <c r="AB142" s="15" t="s">
        <v>5310</v>
      </c>
      <c r="AC142" s="16" t="s">
        <v>3919</v>
      </c>
      <c r="AD142" s="16" t="s">
        <v>5310</v>
      </c>
      <c r="AE142" s="11" t="n">
        <v>5</v>
      </c>
      <c r="AF142" s="11" t="n">
        <v>3</v>
      </c>
      <c r="AG142" s="11" t="n">
        <v>2</v>
      </c>
      <c r="AH142" s="11" t="n">
        <v>1</v>
      </c>
      <c r="AI142" s="11" t="n">
        <v>1</v>
      </c>
      <c r="AJ142" s="11" t="n">
        <v>1</v>
      </c>
      <c r="AK142" s="11" t="n">
        <v>1</v>
      </c>
      <c r="AL142" s="11" t="n">
        <v>1</v>
      </c>
      <c r="AM142" s="17" t="s">
        <v>3920</v>
      </c>
      <c r="AN142" s="17" t="s">
        <v>5310</v>
      </c>
      <c r="AO142" s="18" t="s">
        <v>3921</v>
      </c>
      <c r="AP142" s="18" t="s">
        <v>5310</v>
      </c>
      <c r="AQ142" s="19" t="s">
        <v>3922</v>
      </c>
      <c r="AR142" s="19" t="s">
        <v>5310</v>
      </c>
      <c r="AS142" s="11" t="n">
        <v>4</v>
      </c>
      <c r="AT142" s="11" t="n">
        <v>5</v>
      </c>
      <c r="AU142" s="11" t="n">
        <v>5</v>
      </c>
      <c r="AV142" s="11" t="n">
        <v>2</v>
      </c>
      <c r="AW142" s="11" t="n">
        <v>1</v>
      </c>
      <c r="AX142" s="11" t="n">
        <v>2</v>
      </c>
      <c r="AY142" s="11" t="n">
        <v>1</v>
      </c>
      <c r="AZ142" s="11" t="n">
        <v>1</v>
      </c>
      <c r="BA142" s="11" t="n">
        <v>1</v>
      </c>
      <c r="BB142" s="20" t="s">
        <v>5310</v>
      </c>
      <c r="BC142" s="20" t="s">
        <v>3923</v>
      </c>
      <c r="BD142" s="20" t="s">
        <v>5310</v>
      </c>
      <c r="BE142" s="20" t="s">
        <v>5310</v>
      </c>
      <c r="BF142" s="21" t="s">
        <v>5310</v>
      </c>
      <c r="BG142" s="21" t="s">
        <v>3924</v>
      </c>
      <c r="BH142" s="21" t="s">
        <v>5310</v>
      </c>
      <c r="BI142" s="21" t="s">
        <v>5310</v>
      </c>
      <c r="BJ142" s="22" t="s">
        <v>5310</v>
      </c>
      <c r="BK142" s="22" t="s">
        <v>3925</v>
      </c>
      <c r="BL142" s="22" t="s">
        <v>5310</v>
      </c>
      <c r="BM142" s="22" t="s">
        <v>5310</v>
      </c>
      <c r="BN142" s="11" t="n">
        <v>5</v>
      </c>
      <c r="BO142" s="11" t="n">
        <v>5</v>
      </c>
      <c r="BP142" s="11" t="n">
        <v>5</v>
      </c>
      <c r="BQ142" s="11" t="n">
        <v>1</v>
      </c>
      <c r="BR142" s="11" t="n">
        <v>1</v>
      </c>
      <c r="BS142" s="11" t="n">
        <v>2</v>
      </c>
      <c r="BT142" s="11" t="n">
        <v>1</v>
      </c>
      <c r="BU142" s="11" t="n">
        <v>1</v>
      </c>
      <c r="BV142" s="12" t="s">
        <v>3926</v>
      </c>
      <c r="BW142" s="11" t="n">
        <v>0</v>
      </c>
      <c r="BX142" s="11" t="n">
        <v>1</v>
      </c>
      <c r="BY142" s="12" t="s">
        <v>3927</v>
      </c>
      <c r="BZ142" s="12" t="s">
        <v>3928</v>
      </c>
      <c r="CA142" s="12" t="s">
        <v>3929</v>
      </c>
      <c r="CB142" s="35" t="n">
        <v>63944</v>
      </c>
      <c r="CC142" s="35" t="n">
        <v>63968</v>
      </c>
      <c r="CD142" s="35" t="n">
        <v>63990</v>
      </c>
      <c r="CE142" s="35" t="n">
        <v>67611</v>
      </c>
      <c r="CF142" s="35" t="n">
        <v>65666</v>
      </c>
      <c r="CG142" s="35" t="n">
        <v>66757</v>
      </c>
      <c r="CH142" s="35" t="n">
        <v>64257</v>
      </c>
      <c r="CI142" s="35" t="n">
        <v>67724</v>
      </c>
      <c r="CJ142" s="35" t="n">
        <v>65486</v>
      </c>
      <c r="CK142" s="35" t="n">
        <v>65521</v>
      </c>
      <c r="CL142" s="35" t="n">
        <v>66484</v>
      </c>
      <c r="CM142" s="35" t="n">
        <v>66514</v>
      </c>
      <c r="CN142" s="35" t="n">
        <v>67585</v>
      </c>
      <c r="CO142" s="35" t="n">
        <v>67607</v>
      </c>
      <c r="CP142" s="35" t="n">
        <v>67609</v>
      </c>
      <c r="CQ142" s="35" t="n">
        <v>68453</v>
      </c>
      <c r="CR142" s="35" t="n">
        <v>68476</v>
      </c>
    </row>
    <row r="143" customFormat="false" ht="12.75" hidden="false" customHeight="false" outlineLevel="0" collapsed="false">
      <c r="A143" s="11" t="n">
        <v>4187929</v>
      </c>
      <c r="B143" s="12" t="s">
        <v>3947</v>
      </c>
      <c r="C143" s="35" t="n">
        <v>5593927</v>
      </c>
      <c r="D143" s="11" t="n">
        <v>4</v>
      </c>
      <c r="E143" s="11" t="n">
        <v>3</v>
      </c>
      <c r="F143" s="11" t="n">
        <v>4</v>
      </c>
      <c r="G143" s="11" t="n">
        <v>2</v>
      </c>
      <c r="H143" s="11" t="n">
        <v>1</v>
      </c>
      <c r="I143" s="11" t="n">
        <v>1</v>
      </c>
      <c r="J143" s="11" t="n">
        <v>1</v>
      </c>
      <c r="K143" s="12" t="s">
        <v>3948</v>
      </c>
      <c r="L143" s="11" t="n">
        <v>7</v>
      </c>
      <c r="M143" s="12" t="s">
        <v>3949</v>
      </c>
      <c r="N143" s="11" t="n">
        <v>21</v>
      </c>
      <c r="O143" s="13" t="s">
        <v>5310</v>
      </c>
      <c r="P143" s="13" t="s">
        <v>3950</v>
      </c>
      <c r="Q143" s="11" t="n">
        <v>1</v>
      </c>
      <c r="R143" s="11" t="n">
        <v>1</v>
      </c>
      <c r="S143" s="11" t="n">
        <v>1</v>
      </c>
      <c r="T143" s="11" t="n">
        <v>3</v>
      </c>
      <c r="U143" s="11" t="n">
        <v>2</v>
      </c>
      <c r="V143" s="11" t="n">
        <v>2</v>
      </c>
      <c r="W143" s="11" t="n">
        <v>4</v>
      </c>
      <c r="X143" s="11" t="n">
        <v>2</v>
      </c>
      <c r="Y143" s="14" t="s">
        <v>5310</v>
      </c>
      <c r="Z143" s="14" t="s">
        <v>3951</v>
      </c>
      <c r="AA143" s="15" t="s">
        <v>5310</v>
      </c>
      <c r="AB143" s="15" t="s">
        <v>3952</v>
      </c>
      <c r="AC143" s="16" t="s">
        <v>5310</v>
      </c>
      <c r="AD143" s="16" t="s">
        <v>3953</v>
      </c>
      <c r="AE143" s="11" t="n">
        <v>5</v>
      </c>
      <c r="AF143" s="11" t="n">
        <v>5</v>
      </c>
      <c r="AG143" s="11" t="n">
        <v>5</v>
      </c>
      <c r="AH143" s="11" t="n">
        <v>1</v>
      </c>
      <c r="AI143" s="11" t="n">
        <v>2</v>
      </c>
      <c r="AJ143" s="11" t="n">
        <v>2</v>
      </c>
      <c r="AK143" s="11" t="n">
        <v>3</v>
      </c>
      <c r="AL143" s="11" t="n">
        <v>2</v>
      </c>
      <c r="AM143" s="17" t="s">
        <v>3954</v>
      </c>
      <c r="AN143" s="17" t="s">
        <v>5310</v>
      </c>
      <c r="AO143" s="18" t="s">
        <v>3955</v>
      </c>
      <c r="AP143" s="18" t="s">
        <v>5310</v>
      </c>
      <c r="AQ143" s="19" t="s">
        <v>3956</v>
      </c>
      <c r="AR143" s="19" t="s">
        <v>5310</v>
      </c>
      <c r="AS143" s="11" t="n">
        <v>1</v>
      </c>
      <c r="AT143" s="11" t="n">
        <v>1</v>
      </c>
      <c r="AU143" s="11" t="n">
        <v>1</v>
      </c>
      <c r="AV143" s="11" t="n">
        <v>4</v>
      </c>
      <c r="AW143" s="11" t="n">
        <v>4</v>
      </c>
      <c r="AX143" s="11" t="n">
        <v>3</v>
      </c>
      <c r="AY143" s="11" t="n">
        <v>4</v>
      </c>
      <c r="AZ143" s="11" t="n">
        <v>4</v>
      </c>
      <c r="BA143" s="11" t="n">
        <v>1</v>
      </c>
      <c r="BB143" s="20" t="s">
        <v>5310</v>
      </c>
      <c r="BC143" s="20" t="s">
        <v>3957</v>
      </c>
      <c r="BD143" s="20" t="s">
        <v>5310</v>
      </c>
      <c r="BE143" s="20" t="s">
        <v>5310</v>
      </c>
      <c r="BF143" s="21" t="s">
        <v>5310</v>
      </c>
      <c r="BG143" s="21" t="s">
        <v>3958</v>
      </c>
      <c r="BH143" s="21" t="s">
        <v>5310</v>
      </c>
      <c r="BI143" s="21" t="s">
        <v>5310</v>
      </c>
      <c r="BJ143" s="22" t="s">
        <v>5310</v>
      </c>
      <c r="BK143" s="22" t="s">
        <v>3959</v>
      </c>
      <c r="BL143" s="22" t="s">
        <v>5310</v>
      </c>
      <c r="BM143" s="22" t="s">
        <v>5310</v>
      </c>
      <c r="BN143" s="11" t="n">
        <v>3</v>
      </c>
      <c r="BO143" s="11" t="n">
        <v>4</v>
      </c>
      <c r="BP143" s="11" t="n">
        <v>3</v>
      </c>
      <c r="BQ143" s="11" t="n">
        <v>3</v>
      </c>
      <c r="BR143" s="11" t="n">
        <v>2</v>
      </c>
      <c r="BS143" s="11" t="n">
        <v>2</v>
      </c>
      <c r="BT143" s="11" t="n">
        <v>3</v>
      </c>
      <c r="BU143" s="11" t="n">
        <v>5</v>
      </c>
      <c r="BV143" s="12" t="s">
        <v>3960</v>
      </c>
      <c r="BW143" s="11" t="n">
        <v>1</v>
      </c>
      <c r="BX143" s="11" t="n">
        <v>0</v>
      </c>
      <c r="BY143" s="12" t="s">
        <v>3961</v>
      </c>
      <c r="BZ143" s="12" t="s">
        <v>3962</v>
      </c>
      <c r="CA143" s="12" t="s">
        <v>3963</v>
      </c>
      <c r="CB143" s="35" t="n">
        <v>3</v>
      </c>
      <c r="CC143" s="35" t="n">
        <v>18</v>
      </c>
      <c r="CD143" s="35" t="n">
        <v>102</v>
      </c>
      <c r="CE143" s="35" t="n">
        <v>878580</v>
      </c>
      <c r="CF143" s="35" t="n">
        <v>878142</v>
      </c>
      <c r="CG143" s="35" t="n">
        <v>880763</v>
      </c>
      <c r="CH143" s="35" t="n">
        <v>861826</v>
      </c>
      <c r="CI143" s="35" t="n">
        <v>858326</v>
      </c>
      <c r="CJ143" s="35" t="n">
        <v>858419</v>
      </c>
      <c r="CK143" s="35" t="n">
        <v>858472</v>
      </c>
      <c r="CL143" s="35" t="n">
        <v>861858</v>
      </c>
      <c r="CM143" s="35" t="n">
        <v>861910</v>
      </c>
      <c r="CN143" s="35" t="n">
        <v>878531</v>
      </c>
      <c r="CO143" s="35" t="n">
        <v>878574</v>
      </c>
      <c r="CP143" s="35" t="n">
        <v>878576</v>
      </c>
      <c r="CQ143" s="35" t="n">
        <v>881484</v>
      </c>
      <c r="CR143" s="35" t="n">
        <v>881544</v>
      </c>
    </row>
    <row r="144" customFormat="false" ht="12.75" hidden="false" customHeight="false" outlineLevel="0" collapsed="false">
      <c r="A144" s="11" t="n">
        <v>4189134</v>
      </c>
      <c r="B144" s="12" t="s">
        <v>3978</v>
      </c>
      <c r="C144" s="35" t="n">
        <v>5593927</v>
      </c>
      <c r="D144" s="11" t="n">
        <v>4</v>
      </c>
      <c r="E144" s="11" t="n">
        <v>4</v>
      </c>
      <c r="F144" s="11" t="n">
        <v>1</v>
      </c>
      <c r="G144" s="11" t="n">
        <v>3</v>
      </c>
      <c r="H144" s="11" t="n">
        <v>2</v>
      </c>
      <c r="I144" s="11" t="n">
        <v>1</v>
      </c>
      <c r="J144" s="11" t="n">
        <v>1</v>
      </c>
      <c r="K144" s="12" t="s">
        <v>3979</v>
      </c>
      <c r="L144" s="11" t="n">
        <v>8</v>
      </c>
      <c r="M144" s="12" t="s">
        <v>237</v>
      </c>
      <c r="N144" s="11" t="n">
        <v>28</v>
      </c>
      <c r="O144" s="13" t="s">
        <v>5310</v>
      </c>
      <c r="P144" s="13" t="s">
        <v>3980</v>
      </c>
      <c r="Q144" s="11" t="n">
        <v>2</v>
      </c>
      <c r="R144" s="11" t="n">
        <v>3</v>
      </c>
      <c r="S144" s="11" t="n">
        <v>3</v>
      </c>
      <c r="T144" s="11" t="n">
        <v>3</v>
      </c>
      <c r="U144" s="11" t="n">
        <v>4</v>
      </c>
      <c r="V144" s="11" t="n">
        <v>4</v>
      </c>
      <c r="W144" s="11" t="n">
        <v>4</v>
      </c>
      <c r="X144" s="11" t="n">
        <v>2</v>
      </c>
      <c r="Y144" s="14" t="s">
        <v>5310</v>
      </c>
      <c r="Z144" s="14" t="s">
        <v>3981</v>
      </c>
      <c r="AA144" s="15" t="s">
        <v>5310</v>
      </c>
      <c r="AB144" s="15" t="s">
        <v>3982</v>
      </c>
      <c r="AC144" s="16" t="s">
        <v>5310</v>
      </c>
      <c r="AD144" s="16" t="s">
        <v>3983</v>
      </c>
      <c r="AE144" s="11" t="n">
        <v>4</v>
      </c>
      <c r="AF144" s="11" t="n">
        <v>4</v>
      </c>
      <c r="AG144" s="11" t="n">
        <v>4</v>
      </c>
      <c r="AH144" s="11" t="n">
        <v>2</v>
      </c>
      <c r="AI144" s="11" t="n">
        <v>2</v>
      </c>
      <c r="AJ144" s="11" t="n">
        <v>2</v>
      </c>
      <c r="AK144" s="11" t="n">
        <v>2</v>
      </c>
      <c r="AL144" s="11" t="n">
        <v>2</v>
      </c>
      <c r="AM144" s="17" t="s">
        <v>5310</v>
      </c>
      <c r="AN144" s="17" t="s">
        <v>3984</v>
      </c>
      <c r="AO144" s="18" t="s">
        <v>5310</v>
      </c>
      <c r="AP144" s="18" t="s">
        <v>3985</v>
      </c>
      <c r="AQ144" s="19" t="s">
        <v>5310</v>
      </c>
      <c r="AR144" s="19" t="s">
        <v>3986</v>
      </c>
      <c r="AS144" s="11" t="n">
        <v>4</v>
      </c>
      <c r="AT144" s="11" t="n">
        <v>4</v>
      </c>
      <c r="AU144" s="11" t="n">
        <v>4</v>
      </c>
      <c r="AV144" s="11" t="n">
        <v>3</v>
      </c>
      <c r="AW144" s="11" t="n">
        <v>3</v>
      </c>
      <c r="AX144" s="11" t="n">
        <v>3</v>
      </c>
      <c r="AY144" s="11" t="n">
        <v>4</v>
      </c>
      <c r="AZ144" s="11" t="n">
        <v>2</v>
      </c>
      <c r="BA144" s="11" t="n">
        <v>1</v>
      </c>
      <c r="BB144" s="20" t="s">
        <v>5310</v>
      </c>
      <c r="BC144" s="20" t="s">
        <v>5310</v>
      </c>
      <c r="BD144" s="20" t="s">
        <v>3987</v>
      </c>
      <c r="BE144" s="20" t="s">
        <v>5310</v>
      </c>
      <c r="BF144" s="21" t="s">
        <v>5310</v>
      </c>
      <c r="BG144" s="21" t="s">
        <v>5310</v>
      </c>
      <c r="BH144" s="21" t="s">
        <v>3988</v>
      </c>
      <c r="BI144" s="21" t="s">
        <v>5310</v>
      </c>
      <c r="BJ144" s="22" t="s">
        <v>5310</v>
      </c>
      <c r="BK144" s="22" t="s">
        <v>5310</v>
      </c>
      <c r="BL144" s="22" t="s">
        <v>3989</v>
      </c>
      <c r="BM144" s="22" t="s">
        <v>5310</v>
      </c>
      <c r="BN144" s="11" t="n">
        <v>4</v>
      </c>
      <c r="BO144" s="11" t="n">
        <v>3</v>
      </c>
      <c r="BP144" s="11" t="n">
        <v>4</v>
      </c>
      <c r="BQ144" s="11" t="n">
        <v>3</v>
      </c>
      <c r="BR144" s="11" t="n">
        <v>3</v>
      </c>
      <c r="BS144" s="11" t="n">
        <v>2</v>
      </c>
      <c r="BT144" s="11" t="n">
        <v>2</v>
      </c>
      <c r="BU144" s="11" t="n">
        <v>2</v>
      </c>
      <c r="BV144" s="12" t="s">
        <v>1080</v>
      </c>
      <c r="BW144" s="11" t="n">
        <v>1</v>
      </c>
      <c r="BX144" s="11" t="n">
        <v>1</v>
      </c>
      <c r="BY144" s="12" t="s">
        <v>3990</v>
      </c>
      <c r="BZ144" s="12" t="s">
        <v>3991</v>
      </c>
      <c r="CA144" s="12" t="s">
        <v>3992</v>
      </c>
      <c r="CB144" s="35" t="n">
        <v>5</v>
      </c>
      <c r="CC144" s="35" t="n">
        <v>41</v>
      </c>
      <c r="CD144" s="35" t="n">
        <v>6115</v>
      </c>
      <c r="CE144" s="35" t="n">
        <v>100986</v>
      </c>
      <c r="CF144" s="35" t="n">
        <v>102400</v>
      </c>
      <c r="CG144" s="35" t="n">
        <v>9869</v>
      </c>
      <c r="CH144" s="35" t="n">
        <v>75620</v>
      </c>
      <c r="CI144" s="35" t="n">
        <v>21304</v>
      </c>
      <c r="CJ144" s="35" t="n">
        <v>9971</v>
      </c>
      <c r="CK144" s="35" t="n">
        <v>10030</v>
      </c>
      <c r="CL144" s="35" t="n">
        <v>24048</v>
      </c>
      <c r="CM144" s="35" t="n">
        <v>24082</v>
      </c>
      <c r="CN144" s="35" t="n">
        <v>77197</v>
      </c>
      <c r="CO144" s="35" t="n">
        <v>77243</v>
      </c>
      <c r="CP144" s="35" t="n">
        <v>77245</v>
      </c>
      <c r="CQ144" s="35" t="n">
        <v>103854</v>
      </c>
      <c r="CR144" s="35" t="n">
        <v>103900</v>
      </c>
    </row>
    <row r="145" customFormat="false" ht="12.75" hidden="false" customHeight="false" outlineLevel="0" collapsed="false">
      <c r="A145" s="11" t="n">
        <v>4190194</v>
      </c>
      <c r="B145" s="12" t="s">
        <v>4007</v>
      </c>
      <c r="C145" s="35" t="n">
        <v>5593927</v>
      </c>
      <c r="D145" s="11" t="n">
        <v>2</v>
      </c>
      <c r="E145" s="11" t="s">
        <v>5310</v>
      </c>
      <c r="F145" s="11" t="n">
        <v>2</v>
      </c>
      <c r="G145" s="11" t="s">
        <v>5310</v>
      </c>
      <c r="H145" s="11" t="n">
        <v>1</v>
      </c>
      <c r="I145" s="11" t="n">
        <v>1</v>
      </c>
      <c r="J145" s="11" t="n">
        <v>1</v>
      </c>
      <c r="K145" s="12" t="s">
        <v>1524</v>
      </c>
      <c r="L145" s="11" t="n">
        <v>7</v>
      </c>
      <c r="M145" s="12" t="s">
        <v>376</v>
      </c>
      <c r="N145" s="11" t="n">
        <v>8</v>
      </c>
      <c r="O145" s="13" t="s">
        <v>5310</v>
      </c>
      <c r="P145" s="13" t="s">
        <v>4008</v>
      </c>
      <c r="Q145" s="11" t="n">
        <v>2</v>
      </c>
      <c r="R145" s="11" t="n">
        <v>4</v>
      </c>
      <c r="S145" s="11" t="n">
        <v>2</v>
      </c>
      <c r="T145" s="11" t="n">
        <v>2</v>
      </c>
      <c r="U145" s="11" t="n">
        <v>2</v>
      </c>
      <c r="V145" s="11" t="n">
        <v>2</v>
      </c>
      <c r="W145" s="11" t="n">
        <v>4</v>
      </c>
      <c r="X145" s="11" t="n">
        <v>1</v>
      </c>
      <c r="Y145" s="14" t="s">
        <v>4009</v>
      </c>
      <c r="Z145" s="14" t="s">
        <v>5310</v>
      </c>
      <c r="AA145" s="15" t="s">
        <v>4010</v>
      </c>
      <c r="AB145" s="15" t="s">
        <v>5310</v>
      </c>
      <c r="AC145" s="16" t="s">
        <v>4011</v>
      </c>
      <c r="AD145" s="16" t="s">
        <v>5310</v>
      </c>
      <c r="AE145" s="11" t="n">
        <v>3</v>
      </c>
      <c r="AF145" s="11" t="n">
        <v>4</v>
      </c>
      <c r="AG145" s="11" t="n">
        <v>2</v>
      </c>
      <c r="AH145" s="11" t="n">
        <v>2</v>
      </c>
      <c r="AI145" s="11" t="n">
        <v>2</v>
      </c>
      <c r="AJ145" s="11" t="n">
        <v>2</v>
      </c>
      <c r="AK145" s="11" t="n">
        <v>3</v>
      </c>
      <c r="AL145" s="11" t="n">
        <v>2</v>
      </c>
      <c r="AM145" s="17" t="s">
        <v>5310</v>
      </c>
      <c r="AN145" s="17" t="s">
        <v>5310</v>
      </c>
      <c r="AO145" s="18" t="s">
        <v>5310</v>
      </c>
      <c r="AP145" s="18" t="s">
        <v>5310</v>
      </c>
      <c r="AQ145" s="19" t="s">
        <v>5310</v>
      </c>
      <c r="AR145" s="19" t="s">
        <v>5310</v>
      </c>
      <c r="AS145" s="11" t="s">
        <v>5310</v>
      </c>
      <c r="AT145" s="11" t="s">
        <v>5310</v>
      </c>
      <c r="AU145" s="11" t="s">
        <v>5310</v>
      </c>
      <c r="AV145" s="11" t="s">
        <v>5310</v>
      </c>
      <c r="AW145" s="11" t="s">
        <v>5310</v>
      </c>
      <c r="AX145" s="11" t="s">
        <v>5310</v>
      </c>
      <c r="AY145" s="11" t="s">
        <v>5310</v>
      </c>
      <c r="AZ145" s="11" t="s">
        <v>5310</v>
      </c>
      <c r="BA145" s="11" t="n">
        <v>2</v>
      </c>
      <c r="BB145" s="20" t="s">
        <v>5310</v>
      </c>
      <c r="BC145" s="20" t="s">
        <v>5310</v>
      </c>
      <c r="BD145" s="20" t="s">
        <v>5310</v>
      </c>
      <c r="BE145" s="20" t="s">
        <v>5310</v>
      </c>
      <c r="BF145" s="21" t="s">
        <v>5310</v>
      </c>
      <c r="BG145" s="21" t="s">
        <v>5310</v>
      </c>
      <c r="BH145" s="21" t="s">
        <v>5310</v>
      </c>
      <c r="BI145" s="21" t="s">
        <v>5310</v>
      </c>
      <c r="BJ145" s="22" t="s">
        <v>5310</v>
      </c>
      <c r="BK145" s="22" t="s">
        <v>5310</v>
      </c>
      <c r="BL145" s="22" t="s">
        <v>5310</v>
      </c>
      <c r="BM145" s="22" t="s">
        <v>5310</v>
      </c>
      <c r="BN145" s="11" t="s">
        <v>5310</v>
      </c>
      <c r="BO145" s="11" t="s">
        <v>5310</v>
      </c>
      <c r="BP145" s="11" t="s">
        <v>5310</v>
      </c>
      <c r="BQ145" s="11" t="s">
        <v>5310</v>
      </c>
      <c r="BR145" s="11" t="s">
        <v>5310</v>
      </c>
      <c r="BS145" s="11" t="s">
        <v>5310</v>
      </c>
      <c r="BT145" s="11" t="s">
        <v>5310</v>
      </c>
      <c r="BU145" s="11" t="s">
        <v>5310</v>
      </c>
      <c r="BV145" s="12" t="s">
        <v>4012</v>
      </c>
      <c r="BW145" s="11" t="n">
        <v>0</v>
      </c>
      <c r="BX145" s="11" t="n">
        <v>1</v>
      </c>
      <c r="BY145" s="12" t="s">
        <v>4013</v>
      </c>
      <c r="BZ145" s="12" t="s">
        <v>4014</v>
      </c>
      <c r="CA145" s="12" t="s">
        <v>4015</v>
      </c>
      <c r="CB145" s="35" t="n">
        <v>7</v>
      </c>
      <c r="CC145" s="35" t="n">
        <v>255</v>
      </c>
      <c r="CD145" s="35" t="n">
        <v>307</v>
      </c>
      <c r="CE145" s="35" t="n">
        <v>4279</v>
      </c>
      <c r="CF145" s="35" t="n">
        <v>0</v>
      </c>
      <c r="CG145" s="35" t="n">
        <v>4578</v>
      </c>
      <c r="CH145" s="35" t="n">
        <v>0</v>
      </c>
      <c r="CI145" s="35" t="n">
        <v>669</v>
      </c>
      <c r="CJ145" s="35" t="n">
        <v>4174</v>
      </c>
      <c r="CK145" s="35" t="n">
        <v>4238</v>
      </c>
      <c r="CL145" s="35" t="n">
        <v>7503</v>
      </c>
      <c r="CM145" s="35" t="n">
        <v>7551</v>
      </c>
      <c r="CN145" s="35" t="n">
        <v>0</v>
      </c>
      <c r="CO145" s="35" t="n">
        <v>0</v>
      </c>
      <c r="CP145" s="35" t="n">
        <v>7578</v>
      </c>
      <c r="CQ145" s="35" t="n">
        <v>0</v>
      </c>
      <c r="CR145" s="35" t="n">
        <v>0</v>
      </c>
    </row>
    <row r="146" customFormat="false" ht="12.75" hidden="false" customHeight="false" outlineLevel="0" collapsed="false">
      <c r="A146" s="11" t="n">
        <v>4191355</v>
      </c>
      <c r="B146" s="12" t="s">
        <v>4024</v>
      </c>
      <c r="C146" s="35" t="n">
        <v>5593927</v>
      </c>
      <c r="D146" s="11" t="n">
        <v>4</v>
      </c>
      <c r="E146" s="11" t="n">
        <v>2</v>
      </c>
      <c r="F146" s="11" t="n">
        <v>3</v>
      </c>
      <c r="G146" s="11" t="n">
        <v>1</v>
      </c>
      <c r="H146" s="11" t="n">
        <v>4</v>
      </c>
      <c r="I146" s="11" t="n">
        <v>1</v>
      </c>
      <c r="J146" s="11" t="n">
        <v>1</v>
      </c>
      <c r="K146" s="12" t="s">
        <v>4025</v>
      </c>
      <c r="L146" s="11" t="n">
        <v>7</v>
      </c>
      <c r="M146" s="12" t="s">
        <v>671</v>
      </c>
      <c r="N146" s="11" t="n">
        <v>19</v>
      </c>
      <c r="O146" s="13" t="s">
        <v>4026</v>
      </c>
      <c r="P146" s="13" t="s">
        <v>5310</v>
      </c>
      <c r="Q146" s="11" t="n">
        <v>4</v>
      </c>
      <c r="R146" s="11" t="n">
        <v>4</v>
      </c>
      <c r="S146" s="11" t="n">
        <v>3</v>
      </c>
      <c r="T146" s="11" t="n">
        <v>3</v>
      </c>
      <c r="U146" s="11" t="n">
        <v>3</v>
      </c>
      <c r="V146" s="11" t="n">
        <v>3</v>
      </c>
      <c r="W146" s="11" t="n">
        <v>4</v>
      </c>
      <c r="X146" s="11" t="n">
        <v>3</v>
      </c>
      <c r="Y146" s="14" t="s">
        <v>4027</v>
      </c>
      <c r="Z146" s="14" t="s">
        <v>5310</v>
      </c>
      <c r="AA146" s="15" t="s">
        <v>4028</v>
      </c>
      <c r="AB146" s="15" t="s">
        <v>5310</v>
      </c>
      <c r="AC146" s="16" t="s">
        <v>4029</v>
      </c>
      <c r="AD146" s="16" t="s">
        <v>5310</v>
      </c>
      <c r="AE146" s="11" t="n">
        <v>1</v>
      </c>
      <c r="AF146" s="11" t="n">
        <v>2</v>
      </c>
      <c r="AG146" s="11" t="n">
        <v>2</v>
      </c>
      <c r="AH146" s="11" t="n">
        <v>4</v>
      </c>
      <c r="AI146" s="11" t="n">
        <v>3</v>
      </c>
      <c r="AJ146" s="11" t="n">
        <v>3</v>
      </c>
      <c r="AK146" s="11" t="n">
        <v>3</v>
      </c>
      <c r="AL146" s="11" t="n">
        <v>3</v>
      </c>
      <c r="AM146" s="17" t="s">
        <v>5310</v>
      </c>
      <c r="AN146" s="17" t="s">
        <v>4030</v>
      </c>
      <c r="AO146" s="18" t="s">
        <v>5310</v>
      </c>
      <c r="AP146" s="18" t="s">
        <v>4031</v>
      </c>
      <c r="AQ146" s="19" t="s">
        <v>5310</v>
      </c>
      <c r="AR146" s="19" t="s">
        <v>4032</v>
      </c>
      <c r="AS146" s="11" t="n">
        <v>3</v>
      </c>
      <c r="AT146" s="11" t="n">
        <v>3</v>
      </c>
      <c r="AU146" s="11" t="n">
        <v>2</v>
      </c>
      <c r="AV146" s="11" t="n">
        <v>3</v>
      </c>
      <c r="AW146" s="11" t="n">
        <v>3</v>
      </c>
      <c r="AX146" s="11" t="n">
        <v>3</v>
      </c>
      <c r="AY146" s="11" t="n">
        <v>4</v>
      </c>
      <c r="AZ146" s="11" t="n">
        <v>3</v>
      </c>
      <c r="BA146" s="11" t="n">
        <v>1</v>
      </c>
      <c r="BB146" s="20" t="s">
        <v>4033</v>
      </c>
      <c r="BC146" s="20" t="s">
        <v>5310</v>
      </c>
      <c r="BD146" s="20" t="s">
        <v>5310</v>
      </c>
      <c r="BE146" s="20" t="s">
        <v>5310</v>
      </c>
      <c r="BF146" s="21" t="s">
        <v>4034</v>
      </c>
      <c r="BG146" s="21" t="s">
        <v>5310</v>
      </c>
      <c r="BH146" s="21" t="s">
        <v>5310</v>
      </c>
      <c r="BI146" s="21" t="s">
        <v>5310</v>
      </c>
      <c r="BJ146" s="22" t="s">
        <v>4035</v>
      </c>
      <c r="BK146" s="22" t="s">
        <v>5310</v>
      </c>
      <c r="BL146" s="22" t="s">
        <v>5310</v>
      </c>
      <c r="BM146" s="22" t="s">
        <v>5310</v>
      </c>
      <c r="BN146" s="11" t="n">
        <v>1</v>
      </c>
      <c r="BO146" s="11" t="n">
        <v>2</v>
      </c>
      <c r="BP146" s="11" t="n">
        <v>1</v>
      </c>
      <c r="BQ146" s="11" t="n">
        <v>3</v>
      </c>
      <c r="BR146" s="11" t="n">
        <v>3</v>
      </c>
      <c r="BS146" s="11" t="n">
        <v>2</v>
      </c>
      <c r="BT146" s="11" t="n">
        <v>3</v>
      </c>
      <c r="BU146" s="11" t="n">
        <v>3</v>
      </c>
      <c r="BV146" s="12" t="s">
        <v>4036</v>
      </c>
      <c r="BW146" s="11" t="n">
        <v>0</v>
      </c>
      <c r="BX146" s="11" t="n">
        <v>1</v>
      </c>
      <c r="BY146" s="12" t="s">
        <v>4037</v>
      </c>
      <c r="BZ146" s="12" t="s">
        <v>4038</v>
      </c>
      <c r="CA146" s="12" t="s">
        <v>4039</v>
      </c>
      <c r="CB146" s="35" t="n">
        <v>4</v>
      </c>
      <c r="CC146" s="35" t="n">
        <v>15</v>
      </c>
      <c r="CD146" s="35" t="n">
        <v>52</v>
      </c>
      <c r="CE146" s="35" t="n">
        <v>6036</v>
      </c>
      <c r="CF146" s="35" t="n">
        <v>2742</v>
      </c>
      <c r="CG146" s="35" t="n">
        <v>4598</v>
      </c>
      <c r="CH146" s="35" t="n">
        <v>852</v>
      </c>
      <c r="CI146" s="35" t="n">
        <v>9662</v>
      </c>
      <c r="CJ146" s="35" t="n">
        <v>1653</v>
      </c>
      <c r="CK146" s="35" t="n">
        <v>1692</v>
      </c>
      <c r="CL146" s="35" t="n">
        <v>3503</v>
      </c>
      <c r="CM146" s="35" t="n">
        <v>3542</v>
      </c>
      <c r="CN146" s="35" t="n">
        <v>5812</v>
      </c>
      <c r="CO146" s="35" t="n">
        <v>5840</v>
      </c>
      <c r="CP146" s="35" t="n">
        <v>5841</v>
      </c>
      <c r="CQ146" s="35" t="n">
        <v>9724</v>
      </c>
      <c r="CR146" s="35" t="n">
        <v>9785</v>
      </c>
    </row>
    <row r="147" customFormat="false" ht="12.75" hidden="false" customHeight="false" outlineLevel="0" collapsed="false">
      <c r="A147" s="11" t="n">
        <v>4191452</v>
      </c>
      <c r="B147" s="12" t="s">
        <v>4054</v>
      </c>
      <c r="C147" s="35" t="n">
        <v>5593927</v>
      </c>
      <c r="D147" s="11" t="n">
        <v>4</v>
      </c>
      <c r="E147" s="11" t="n">
        <v>2</v>
      </c>
      <c r="F147" s="11" t="n">
        <v>1</v>
      </c>
      <c r="G147" s="11" t="n">
        <v>4</v>
      </c>
      <c r="H147" s="11" t="n">
        <v>3</v>
      </c>
      <c r="I147" s="11" t="n">
        <v>1</v>
      </c>
      <c r="J147" s="11" t="n">
        <v>1</v>
      </c>
      <c r="K147" s="12" t="s">
        <v>953</v>
      </c>
      <c r="L147" s="11" t="n">
        <v>6</v>
      </c>
      <c r="M147" s="12" t="s">
        <v>1793</v>
      </c>
      <c r="N147" s="11" t="n">
        <v>20</v>
      </c>
      <c r="O147" s="13" t="s">
        <v>5310</v>
      </c>
      <c r="P147" s="13" t="s">
        <v>4055</v>
      </c>
      <c r="Q147" s="11" t="n">
        <v>3</v>
      </c>
      <c r="R147" s="11" t="n">
        <v>4</v>
      </c>
      <c r="S147" s="11" t="n">
        <v>2</v>
      </c>
      <c r="T147" s="11" t="n">
        <v>4</v>
      </c>
      <c r="U147" s="11" t="n">
        <v>3</v>
      </c>
      <c r="V147" s="11" t="n">
        <v>4</v>
      </c>
      <c r="W147" s="11" t="n">
        <v>3</v>
      </c>
      <c r="X147" s="11" t="n">
        <v>2</v>
      </c>
      <c r="Y147" s="14" t="s">
        <v>4056</v>
      </c>
      <c r="Z147" s="14" t="s">
        <v>5310</v>
      </c>
      <c r="AA147" s="15" t="s">
        <v>4057</v>
      </c>
      <c r="AB147" s="15" t="s">
        <v>5310</v>
      </c>
      <c r="AC147" s="16" t="s">
        <v>4058</v>
      </c>
      <c r="AD147" s="16" t="s">
        <v>5310</v>
      </c>
      <c r="AE147" s="11" t="n">
        <v>1</v>
      </c>
      <c r="AF147" s="11" t="n">
        <v>4</v>
      </c>
      <c r="AG147" s="11" t="n">
        <v>2</v>
      </c>
      <c r="AH147" s="11" t="n">
        <v>2</v>
      </c>
      <c r="AI147" s="11" t="n">
        <v>2</v>
      </c>
      <c r="AJ147" s="11" t="n">
        <v>2</v>
      </c>
      <c r="AK147" s="11" t="n">
        <v>3</v>
      </c>
      <c r="AL147" s="11" t="n">
        <v>2</v>
      </c>
      <c r="AM147" s="17" t="s">
        <v>4059</v>
      </c>
      <c r="AN147" s="17" t="s">
        <v>5310</v>
      </c>
      <c r="AO147" s="18" t="s">
        <v>4060</v>
      </c>
      <c r="AP147" s="18" t="s">
        <v>5310</v>
      </c>
      <c r="AQ147" s="19" t="s">
        <v>4061</v>
      </c>
      <c r="AR147" s="19" t="s">
        <v>5310</v>
      </c>
      <c r="AS147" s="11" t="n">
        <v>1</v>
      </c>
      <c r="AT147" s="11" t="n">
        <v>3</v>
      </c>
      <c r="AU147" s="11" t="n">
        <v>1</v>
      </c>
      <c r="AV147" s="11" t="n">
        <v>3</v>
      </c>
      <c r="AW147" s="11" t="n">
        <v>2</v>
      </c>
      <c r="AX147" s="11" t="n">
        <v>3</v>
      </c>
      <c r="AY147" s="11" t="n">
        <v>0</v>
      </c>
      <c r="AZ147" s="11" t="n">
        <v>2</v>
      </c>
      <c r="BA147" s="11" t="n">
        <v>1</v>
      </c>
      <c r="BB147" s="20" t="s">
        <v>5310</v>
      </c>
      <c r="BC147" s="20" t="s">
        <v>5310</v>
      </c>
      <c r="BD147" s="20" t="s">
        <v>4062</v>
      </c>
      <c r="BE147" s="20" t="s">
        <v>5310</v>
      </c>
      <c r="BF147" s="21" t="s">
        <v>5310</v>
      </c>
      <c r="BG147" s="21" t="s">
        <v>5310</v>
      </c>
      <c r="BH147" s="21" t="s">
        <v>4063</v>
      </c>
      <c r="BI147" s="21" t="s">
        <v>5310</v>
      </c>
      <c r="BJ147" s="22" t="s">
        <v>5310</v>
      </c>
      <c r="BK147" s="22" t="s">
        <v>5310</v>
      </c>
      <c r="BL147" s="22" t="s">
        <v>4064</v>
      </c>
      <c r="BM147" s="22" t="s">
        <v>5310</v>
      </c>
      <c r="BN147" s="11" t="n">
        <v>5</v>
      </c>
      <c r="BO147" s="11" t="n">
        <v>4</v>
      </c>
      <c r="BP147" s="11" t="n">
        <v>4</v>
      </c>
      <c r="BQ147" s="11" t="n">
        <v>2</v>
      </c>
      <c r="BR147" s="11" t="n">
        <v>1</v>
      </c>
      <c r="BS147" s="11" t="n">
        <v>2</v>
      </c>
      <c r="BT147" s="11" t="n">
        <v>2</v>
      </c>
      <c r="BU147" s="11" t="n">
        <v>2</v>
      </c>
      <c r="BV147" s="12" t="s">
        <v>4065</v>
      </c>
      <c r="BW147" s="11" t="n">
        <v>0</v>
      </c>
      <c r="BX147" s="11" t="n">
        <v>1</v>
      </c>
      <c r="BY147" s="12" t="s">
        <v>4066</v>
      </c>
      <c r="BZ147" s="12" t="s">
        <v>4067</v>
      </c>
      <c r="CA147" s="12" t="s">
        <v>4068</v>
      </c>
      <c r="CB147" s="35" t="n">
        <v>3</v>
      </c>
      <c r="CC147" s="35" t="n">
        <v>164</v>
      </c>
      <c r="CD147" s="35" t="n">
        <v>214</v>
      </c>
      <c r="CE147" s="35" t="n">
        <v>15102</v>
      </c>
      <c r="CF147" s="35" t="n">
        <v>9444</v>
      </c>
      <c r="CG147" s="35" t="n">
        <v>508</v>
      </c>
      <c r="CH147" s="35" t="n">
        <v>15291</v>
      </c>
      <c r="CI147" s="35" t="n">
        <v>14406</v>
      </c>
      <c r="CJ147" s="35" t="n">
        <v>8879</v>
      </c>
      <c r="CK147" s="35" t="n">
        <v>8979</v>
      </c>
      <c r="CL147" s="35" t="n">
        <v>11567</v>
      </c>
      <c r="CM147" s="35" t="n">
        <v>11608</v>
      </c>
      <c r="CN147" s="35" t="n">
        <v>15038</v>
      </c>
      <c r="CO147" s="35" t="n">
        <v>15091</v>
      </c>
      <c r="CP147" s="35" t="n">
        <v>15094</v>
      </c>
      <c r="CQ147" s="35" t="n">
        <v>16388</v>
      </c>
      <c r="CR147" s="35" t="n">
        <v>16424</v>
      </c>
    </row>
    <row r="148" customFormat="false" ht="12.75" hidden="false" customHeight="false" outlineLevel="0" collapsed="false">
      <c r="A148" s="11" t="n">
        <v>4191504</v>
      </c>
      <c r="B148" s="12" t="s">
        <v>4084</v>
      </c>
      <c r="C148" s="35" t="n">
        <v>5593927</v>
      </c>
      <c r="D148" s="11" t="n">
        <v>4</v>
      </c>
      <c r="E148" s="11" t="n">
        <v>2</v>
      </c>
      <c r="F148" s="11" t="n">
        <v>3</v>
      </c>
      <c r="G148" s="11" t="n">
        <v>1</v>
      </c>
      <c r="H148" s="11" t="n">
        <v>4</v>
      </c>
      <c r="I148" s="11" t="n">
        <v>1</v>
      </c>
      <c r="J148" s="11" t="n">
        <v>1</v>
      </c>
      <c r="K148" s="12" t="s">
        <v>4085</v>
      </c>
      <c r="L148" s="11" t="n">
        <v>10</v>
      </c>
      <c r="M148" s="12" t="s">
        <v>4086</v>
      </c>
      <c r="N148" s="11" t="n">
        <v>13</v>
      </c>
      <c r="O148" s="13" t="s">
        <v>5310</v>
      </c>
      <c r="P148" s="13" t="s">
        <v>4087</v>
      </c>
      <c r="Q148" s="11" t="n">
        <v>4</v>
      </c>
      <c r="R148" s="11" t="n">
        <v>3</v>
      </c>
      <c r="S148" s="11" t="n">
        <v>3</v>
      </c>
      <c r="T148" s="11" t="n">
        <v>2</v>
      </c>
      <c r="U148" s="11" t="n">
        <v>2</v>
      </c>
      <c r="V148" s="11" t="n">
        <v>2</v>
      </c>
      <c r="W148" s="11" t="n">
        <v>2</v>
      </c>
      <c r="X148" s="11" t="n">
        <v>1</v>
      </c>
      <c r="Y148" s="14" t="s">
        <v>5310</v>
      </c>
      <c r="Z148" s="14" t="s">
        <v>4088</v>
      </c>
      <c r="AA148" s="15" t="s">
        <v>5310</v>
      </c>
      <c r="AB148" s="15" t="s">
        <v>4089</v>
      </c>
      <c r="AC148" s="16" t="s">
        <v>5310</v>
      </c>
      <c r="AD148" s="16" t="s">
        <v>4090</v>
      </c>
      <c r="AE148" s="11" t="n">
        <v>5</v>
      </c>
      <c r="AF148" s="11" t="n">
        <v>3</v>
      </c>
      <c r="AG148" s="11" t="n">
        <v>4</v>
      </c>
      <c r="AH148" s="11" t="n">
        <v>2</v>
      </c>
      <c r="AI148" s="11" t="n">
        <v>2</v>
      </c>
      <c r="AJ148" s="11" t="n">
        <v>1</v>
      </c>
      <c r="AK148" s="11" t="n">
        <v>2</v>
      </c>
      <c r="AL148" s="11" t="n">
        <v>2</v>
      </c>
      <c r="AM148" s="17" t="s">
        <v>4091</v>
      </c>
      <c r="AN148" s="17" t="s">
        <v>5310</v>
      </c>
      <c r="AO148" s="18" t="s">
        <v>4092</v>
      </c>
      <c r="AP148" s="18" t="s">
        <v>5310</v>
      </c>
      <c r="AQ148" s="19" t="s">
        <v>4093</v>
      </c>
      <c r="AR148" s="19" t="s">
        <v>5310</v>
      </c>
      <c r="AS148" s="11" t="n">
        <v>4</v>
      </c>
      <c r="AT148" s="11" t="n">
        <v>3</v>
      </c>
      <c r="AU148" s="11" t="n">
        <v>4</v>
      </c>
      <c r="AV148" s="11" t="n">
        <v>2</v>
      </c>
      <c r="AW148" s="11" t="n">
        <v>2</v>
      </c>
      <c r="AX148" s="11" t="n">
        <v>1</v>
      </c>
      <c r="AY148" s="11" t="n">
        <v>1</v>
      </c>
      <c r="AZ148" s="11" t="n">
        <v>2</v>
      </c>
      <c r="BA148" s="11" t="n">
        <v>1</v>
      </c>
      <c r="BB148" s="20" t="s">
        <v>5310</v>
      </c>
      <c r="BC148" s="20" t="s">
        <v>4094</v>
      </c>
      <c r="BD148" s="20" t="s">
        <v>5310</v>
      </c>
      <c r="BE148" s="20" t="s">
        <v>5310</v>
      </c>
      <c r="BF148" s="21" t="s">
        <v>5310</v>
      </c>
      <c r="BG148" s="21" t="s">
        <v>4095</v>
      </c>
      <c r="BH148" s="21" t="s">
        <v>5310</v>
      </c>
      <c r="BI148" s="21" t="s">
        <v>5310</v>
      </c>
      <c r="BJ148" s="22" t="s">
        <v>5310</v>
      </c>
      <c r="BK148" s="22" t="s">
        <v>4096</v>
      </c>
      <c r="BL148" s="22" t="s">
        <v>5310</v>
      </c>
      <c r="BM148" s="22" t="s">
        <v>5310</v>
      </c>
      <c r="BN148" s="11" t="n">
        <v>1</v>
      </c>
      <c r="BO148" s="11" t="n">
        <v>1</v>
      </c>
      <c r="BP148" s="11" t="n">
        <v>2</v>
      </c>
      <c r="BQ148" s="11" t="n">
        <v>2</v>
      </c>
      <c r="BR148" s="11" t="n">
        <v>2</v>
      </c>
      <c r="BS148" s="11" t="n">
        <v>1</v>
      </c>
      <c r="BT148" s="11" t="n">
        <v>2</v>
      </c>
      <c r="BU148" s="11" t="n">
        <v>2</v>
      </c>
      <c r="BV148" s="12" t="s">
        <v>4097</v>
      </c>
      <c r="BW148" s="11" t="n">
        <v>0</v>
      </c>
      <c r="BX148" s="11" t="n">
        <v>0</v>
      </c>
      <c r="BY148" s="12" t="s">
        <v>4098</v>
      </c>
      <c r="BZ148" s="12" t="s">
        <v>4099</v>
      </c>
      <c r="CA148" s="12" t="s">
        <v>4100</v>
      </c>
      <c r="CB148" s="35" t="n">
        <v>77</v>
      </c>
      <c r="CC148" s="35" t="n">
        <v>373</v>
      </c>
      <c r="CD148" s="35" t="n">
        <v>442</v>
      </c>
      <c r="CE148" s="35" t="n">
        <v>16069</v>
      </c>
      <c r="CF148" s="35" t="n">
        <v>6967</v>
      </c>
      <c r="CG148" s="35" t="n">
        <v>12876</v>
      </c>
      <c r="CH148" s="35" t="n">
        <v>6657</v>
      </c>
      <c r="CI148" s="35" t="n">
        <v>16072</v>
      </c>
      <c r="CJ148" s="35" t="n">
        <v>6894</v>
      </c>
      <c r="CK148" s="35" t="n">
        <v>6939</v>
      </c>
      <c r="CL148" s="35" t="n">
        <v>12813</v>
      </c>
      <c r="CM148" s="35" t="n">
        <v>12849</v>
      </c>
      <c r="CN148" s="35" t="n">
        <v>16042</v>
      </c>
      <c r="CO148" s="35" t="n">
        <v>16061</v>
      </c>
      <c r="CP148" s="35" t="n">
        <v>16063</v>
      </c>
      <c r="CQ148" s="35" t="n">
        <v>21350</v>
      </c>
      <c r="CR148" s="35" t="n">
        <v>21689</v>
      </c>
    </row>
    <row r="149" customFormat="false" ht="12.75" hidden="false" customHeight="false" outlineLevel="0" collapsed="false">
      <c r="A149" s="11" t="n">
        <v>4194116</v>
      </c>
      <c r="B149" s="12" t="s">
        <v>4117</v>
      </c>
      <c r="C149" s="35" t="n">
        <v>5593927</v>
      </c>
      <c r="D149" s="11" t="n">
        <v>4</v>
      </c>
      <c r="E149" s="11" t="n">
        <v>4</v>
      </c>
      <c r="F149" s="11" t="n">
        <v>1</v>
      </c>
      <c r="G149" s="11" t="n">
        <v>3</v>
      </c>
      <c r="H149" s="11" t="n">
        <v>2</v>
      </c>
      <c r="I149" s="11" t="n">
        <v>1</v>
      </c>
      <c r="J149" s="11" t="n">
        <v>2</v>
      </c>
      <c r="K149" s="12" t="s">
        <v>489</v>
      </c>
      <c r="L149" s="11" t="n">
        <v>3</v>
      </c>
      <c r="M149" s="12" t="s">
        <v>671</v>
      </c>
      <c r="N149" s="11" t="n">
        <v>3</v>
      </c>
      <c r="O149" s="13" t="s">
        <v>5310</v>
      </c>
      <c r="P149" s="13" t="s">
        <v>4118</v>
      </c>
      <c r="Q149" s="11" t="n">
        <v>5</v>
      </c>
      <c r="R149" s="11" t="n">
        <v>5</v>
      </c>
      <c r="S149" s="11" t="n">
        <v>5</v>
      </c>
      <c r="T149" s="11" t="n">
        <v>3</v>
      </c>
      <c r="U149" s="11" t="n">
        <v>2</v>
      </c>
      <c r="V149" s="11" t="n">
        <v>4</v>
      </c>
      <c r="W149" s="11" t="n">
        <v>3</v>
      </c>
      <c r="X149" s="11" t="n">
        <v>2</v>
      </c>
      <c r="Y149" s="14" t="s">
        <v>4119</v>
      </c>
      <c r="Z149" s="14" t="s">
        <v>5310</v>
      </c>
      <c r="AA149" s="15" t="s">
        <v>4120</v>
      </c>
      <c r="AB149" s="15" t="s">
        <v>5310</v>
      </c>
      <c r="AC149" s="16" t="s">
        <v>4121</v>
      </c>
      <c r="AD149" s="16" t="s">
        <v>5310</v>
      </c>
      <c r="AE149" s="11" t="n">
        <v>4</v>
      </c>
      <c r="AF149" s="11" t="n">
        <v>4</v>
      </c>
      <c r="AG149" s="11" t="n">
        <v>3</v>
      </c>
      <c r="AH149" s="11" t="n">
        <v>3</v>
      </c>
      <c r="AI149" s="11" t="n">
        <v>2</v>
      </c>
      <c r="AJ149" s="11" t="n">
        <v>3</v>
      </c>
      <c r="AK149" s="11" t="n">
        <v>2</v>
      </c>
      <c r="AL149" s="11" t="n">
        <v>1</v>
      </c>
      <c r="AM149" s="17" t="s">
        <v>4122</v>
      </c>
      <c r="AN149" s="17" t="s">
        <v>5310</v>
      </c>
      <c r="AO149" s="18" t="s">
        <v>4123</v>
      </c>
      <c r="AP149" s="18" t="s">
        <v>5310</v>
      </c>
      <c r="AQ149" s="19" t="s">
        <v>4124</v>
      </c>
      <c r="AR149" s="19" t="s">
        <v>5310</v>
      </c>
      <c r="AS149" s="11" t="n">
        <v>5</v>
      </c>
      <c r="AT149" s="11" t="n">
        <v>5</v>
      </c>
      <c r="AU149" s="11" t="n">
        <v>5</v>
      </c>
      <c r="AV149" s="11" t="n">
        <v>3</v>
      </c>
      <c r="AW149" s="11" t="n">
        <v>2</v>
      </c>
      <c r="AX149" s="11" t="n">
        <v>3</v>
      </c>
      <c r="AY149" s="11" t="n">
        <v>2</v>
      </c>
      <c r="AZ149" s="11" t="n">
        <v>3</v>
      </c>
      <c r="BA149" s="11" t="n">
        <v>1</v>
      </c>
      <c r="BB149" s="20" t="s">
        <v>5310</v>
      </c>
      <c r="BC149" s="20" t="s">
        <v>5310</v>
      </c>
      <c r="BD149" s="20" t="s">
        <v>4125</v>
      </c>
      <c r="BE149" s="20" t="s">
        <v>5310</v>
      </c>
      <c r="BF149" s="21" t="s">
        <v>5310</v>
      </c>
      <c r="BG149" s="21" t="s">
        <v>5310</v>
      </c>
      <c r="BH149" s="21" t="s">
        <v>4126</v>
      </c>
      <c r="BI149" s="21" t="s">
        <v>5310</v>
      </c>
      <c r="BJ149" s="22" t="s">
        <v>5310</v>
      </c>
      <c r="BK149" s="22" t="s">
        <v>5310</v>
      </c>
      <c r="BL149" s="22" t="s">
        <v>4127</v>
      </c>
      <c r="BM149" s="22" t="s">
        <v>5310</v>
      </c>
      <c r="BN149" s="11" t="n">
        <v>1</v>
      </c>
      <c r="BO149" s="11" t="n">
        <v>3</v>
      </c>
      <c r="BP149" s="11" t="n">
        <v>2</v>
      </c>
      <c r="BQ149" s="11" t="n">
        <v>3</v>
      </c>
      <c r="BR149" s="11" t="n">
        <v>4</v>
      </c>
      <c r="BS149" s="11" t="n">
        <v>3</v>
      </c>
      <c r="BT149" s="11" t="n">
        <v>3</v>
      </c>
      <c r="BU149" s="11" t="n">
        <v>2</v>
      </c>
      <c r="BV149" s="12" t="s">
        <v>4128</v>
      </c>
      <c r="BW149" s="11" t="n">
        <v>0</v>
      </c>
      <c r="BX149" s="11" t="n">
        <v>1</v>
      </c>
      <c r="BY149" s="12" t="s">
        <v>4129</v>
      </c>
      <c r="BZ149" s="12" t="s">
        <v>4130</v>
      </c>
      <c r="CA149" s="12" t="s">
        <v>4131</v>
      </c>
      <c r="CB149" s="35" t="n">
        <v>4</v>
      </c>
      <c r="CC149" s="35" t="n">
        <v>5258</v>
      </c>
      <c r="CD149" s="35" t="n">
        <v>5310</v>
      </c>
      <c r="CE149" s="35" t="n">
        <v>12966</v>
      </c>
      <c r="CF149" s="35" t="n">
        <v>13104</v>
      </c>
      <c r="CG149" s="35" t="n">
        <v>5687</v>
      </c>
      <c r="CH149" s="35" t="n">
        <v>10796</v>
      </c>
      <c r="CI149" s="35" t="n">
        <v>8697</v>
      </c>
      <c r="CJ149" s="35" t="n">
        <v>8513</v>
      </c>
      <c r="CK149" s="35" t="n">
        <v>8566</v>
      </c>
      <c r="CL149" s="35" t="n">
        <v>10551</v>
      </c>
      <c r="CM149" s="35" t="n">
        <v>10600</v>
      </c>
      <c r="CN149" s="35" t="n">
        <v>12899</v>
      </c>
      <c r="CO149" s="35" t="n">
        <v>12937</v>
      </c>
      <c r="CP149" s="35" t="n">
        <v>12940</v>
      </c>
      <c r="CQ149" s="35" t="n">
        <v>18267</v>
      </c>
      <c r="CR149" s="35" t="n">
        <v>18314</v>
      </c>
    </row>
    <row r="150" customFormat="false" ht="12.75" hidden="false" customHeight="false" outlineLevel="0" collapsed="false">
      <c r="A150" s="11" t="n">
        <v>4195733</v>
      </c>
      <c r="B150" s="12" t="s">
        <v>4147</v>
      </c>
      <c r="C150" s="35" t="n">
        <v>5568342</v>
      </c>
      <c r="D150" s="11" t="n">
        <v>2</v>
      </c>
      <c r="E150" s="11" t="n">
        <v>2</v>
      </c>
      <c r="F150" s="11" t="s">
        <v>5310</v>
      </c>
      <c r="G150" s="11" t="n">
        <v>1</v>
      </c>
      <c r="H150" s="11" t="s">
        <v>5310</v>
      </c>
      <c r="I150" s="11" t="n">
        <v>1</v>
      </c>
      <c r="J150" s="11" t="n">
        <v>2</v>
      </c>
      <c r="K150" s="12" t="s">
        <v>953</v>
      </c>
      <c r="L150" s="11" t="n">
        <v>6</v>
      </c>
      <c r="M150" s="12" t="s">
        <v>870</v>
      </c>
      <c r="N150" s="11" t="n">
        <v>28</v>
      </c>
      <c r="O150" s="13" t="s">
        <v>4148</v>
      </c>
      <c r="P150" s="13" t="s">
        <v>5310</v>
      </c>
      <c r="Q150" s="11" t="n">
        <v>4</v>
      </c>
      <c r="R150" s="11" t="n">
        <v>4</v>
      </c>
      <c r="S150" s="11" t="n">
        <v>4</v>
      </c>
      <c r="T150" s="11" t="n">
        <v>4</v>
      </c>
      <c r="U150" s="11" t="n">
        <v>4</v>
      </c>
      <c r="V150" s="11" t="n">
        <v>3</v>
      </c>
      <c r="W150" s="11" t="n">
        <v>4</v>
      </c>
      <c r="X150" s="11" t="n">
        <v>2</v>
      </c>
      <c r="Y150" s="14" t="s">
        <v>5310</v>
      </c>
      <c r="Z150" s="14" t="s">
        <v>4149</v>
      </c>
      <c r="AA150" s="15" t="s">
        <v>5310</v>
      </c>
      <c r="AB150" s="15" t="s">
        <v>4150</v>
      </c>
      <c r="AC150" s="16" t="s">
        <v>5310</v>
      </c>
      <c r="AD150" s="16" t="s">
        <v>4151</v>
      </c>
      <c r="AE150" s="11" t="n">
        <v>1</v>
      </c>
      <c r="AF150" s="11" t="n">
        <v>4</v>
      </c>
      <c r="AG150" s="11" t="n">
        <v>4</v>
      </c>
      <c r="AH150" s="11" t="n">
        <v>4</v>
      </c>
      <c r="AI150" s="11" t="n">
        <v>4</v>
      </c>
      <c r="AJ150" s="11" t="n">
        <v>3</v>
      </c>
      <c r="AK150" s="11" t="n">
        <v>4</v>
      </c>
      <c r="AL150" s="11" t="n">
        <v>3</v>
      </c>
      <c r="AM150" s="17" t="s">
        <v>5310</v>
      </c>
      <c r="AN150" s="17" t="s">
        <v>5310</v>
      </c>
      <c r="AO150" s="18" t="s">
        <v>5310</v>
      </c>
      <c r="AP150" s="18" t="s">
        <v>5310</v>
      </c>
      <c r="AQ150" s="19" t="s">
        <v>5310</v>
      </c>
      <c r="AR150" s="19" t="s">
        <v>5310</v>
      </c>
      <c r="AS150" s="11" t="s">
        <v>5310</v>
      </c>
      <c r="AT150" s="11" t="s">
        <v>5310</v>
      </c>
      <c r="AU150" s="11" t="s">
        <v>5310</v>
      </c>
      <c r="AV150" s="11" t="s">
        <v>5310</v>
      </c>
      <c r="AW150" s="11" t="s">
        <v>5310</v>
      </c>
      <c r="AX150" s="11" t="s">
        <v>5310</v>
      </c>
      <c r="AY150" s="11" t="s">
        <v>5310</v>
      </c>
      <c r="AZ150" s="11" t="s">
        <v>5310</v>
      </c>
      <c r="BA150" s="11" t="n">
        <v>1</v>
      </c>
      <c r="BB150" s="20" t="s">
        <v>5310</v>
      </c>
      <c r="BC150" s="20" t="s">
        <v>5310</v>
      </c>
      <c r="BD150" s="20" t="s">
        <v>5310</v>
      </c>
      <c r="BE150" s="20" t="s">
        <v>5310</v>
      </c>
      <c r="BF150" s="21" t="s">
        <v>5310</v>
      </c>
      <c r="BG150" s="21" t="s">
        <v>5310</v>
      </c>
      <c r="BH150" s="21" t="s">
        <v>5310</v>
      </c>
      <c r="BI150" s="21" t="s">
        <v>5310</v>
      </c>
      <c r="BJ150" s="22" t="s">
        <v>5310</v>
      </c>
      <c r="BK150" s="22" t="s">
        <v>5310</v>
      </c>
      <c r="BL150" s="22" t="s">
        <v>5310</v>
      </c>
      <c r="BM150" s="22" t="s">
        <v>5310</v>
      </c>
      <c r="BN150" s="11" t="s">
        <v>5310</v>
      </c>
      <c r="BO150" s="11" t="s">
        <v>5310</v>
      </c>
      <c r="BP150" s="11" t="s">
        <v>5310</v>
      </c>
      <c r="BQ150" s="11" t="s">
        <v>5310</v>
      </c>
      <c r="BR150" s="11" t="s">
        <v>5310</v>
      </c>
      <c r="BS150" s="11" t="s">
        <v>5310</v>
      </c>
      <c r="BT150" s="11" t="s">
        <v>5310</v>
      </c>
      <c r="BU150" s="11" t="s">
        <v>5310</v>
      </c>
      <c r="BV150" s="12" t="s">
        <v>4152</v>
      </c>
      <c r="BW150" s="11" t="n">
        <v>0</v>
      </c>
      <c r="BX150" s="11" t="n">
        <v>0</v>
      </c>
      <c r="BY150" s="12" t="s">
        <v>4153</v>
      </c>
      <c r="BZ150" s="12" t="s">
        <v>4154</v>
      </c>
      <c r="CA150" s="12" t="s">
        <v>4155</v>
      </c>
      <c r="CB150" s="35" t="n">
        <v>4</v>
      </c>
      <c r="CC150" s="35" t="n">
        <v>289</v>
      </c>
      <c r="CD150" s="35" t="n">
        <v>352</v>
      </c>
      <c r="CE150" s="35" t="n">
        <v>67294</v>
      </c>
      <c r="CF150" s="35" t="n">
        <v>70471</v>
      </c>
      <c r="CG150" s="35" t="n">
        <v>0</v>
      </c>
      <c r="CH150" s="35" t="n">
        <v>67150</v>
      </c>
      <c r="CI150" s="35" t="n">
        <v>0</v>
      </c>
      <c r="CJ150" s="35" t="n">
        <v>67220</v>
      </c>
      <c r="CK150" s="35" t="n">
        <v>67265</v>
      </c>
      <c r="CL150" s="35" t="n">
        <v>74611</v>
      </c>
      <c r="CM150" s="35" t="n">
        <v>74649</v>
      </c>
      <c r="CN150" s="35" t="n">
        <v>0</v>
      </c>
      <c r="CO150" s="35" t="n">
        <v>0</v>
      </c>
      <c r="CP150" s="35" t="n">
        <v>74697</v>
      </c>
      <c r="CQ150" s="35" t="n">
        <v>0</v>
      </c>
      <c r="CR150" s="35" t="n">
        <v>0</v>
      </c>
    </row>
    <row r="151" customFormat="false" ht="12.75" hidden="false" customHeight="false" outlineLevel="0" collapsed="false">
      <c r="A151" s="11" t="n">
        <v>4196525</v>
      </c>
      <c r="B151" s="12" t="s">
        <v>4166</v>
      </c>
      <c r="C151" s="35" t="n">
        <v>5593927</v>
      </c>
      <c r="D151" s="11" t="n">
        <v>4</v>
      </c>
      <c r="E151" s="11" t="n">
        <v>2</v>
      </c>
      <c r="F151" s="11" t="n">
        <v>3</v>
      </c>
      <c r="G151" s="11" t="n">
        <v>1</v>
      </c>
      <c r="H151" s="11" t="n">
        <v>4</v>
      </c>
      <c r="I151" s="11" t="n">
        <v>1</v>
      </c>
      <c r="J151" s="11" t="n">
        <v>1</v>
      </c>
      <c r="K151" s="12" t="s">
        <v>509</v>
      </c>
      <c r="L151" s="11" t="n">
        <v>9</v>
      </c>
      <c r="M151" s="12" t="s">
        <v>4167</v>
      </c>
      <c r="N151" s="11" t="n">
        <v>26</v>
      </c>
      <c r="O151" s="13" t="s">
        <v>5310</v>
      </c>
      <c r="P151" s="13" t="s">
        <v>4168</v>
      </c>
      <c r="Q151" s="11" t="n">
        <v>5</v>
      </c>
      <c r="R151" s="11" t="n">
        <v>1</v>
      </c>
      <c r="S151" s="11" t="n">
        <v>3</v>
      </c>
      <c r="T151" s="11" t="n">
        <v>4</v>
      </c>
      <c r="U151" s="11" t="n">
        <v>5</v>
      </c>
      <c r="V151" s="11" t="n">
        <v>3</v>
      </c>
      <c r="W151" s="11" t="n">
        <v>5</v>
      </c>
      <c r="X151" s="11" t="n">
        <v>3</v>
      </c>
      <c r="Y151" s="14" t="s">
        <v>5310</v>
      </c>
      <c r="Z151" s="14" t="s">
        <v>4169</v>
      </c>
      <c r="AA151" s="15" t="s">
        <v>5310</v>
      </c>
      <c r="AB151" s="15" t="s">
        <v>4170</v>
      </c>
      <c r="AC151" s="16" t="s">
        <v>5310</v>
      </c>
      <c r="AD151" s="16" t="s">
        <v>4171</v>
      </c>
      <c r="AE151" s="11" t="n">
        <v>5</v>
      </c>
      <c r="AF151" s="11" t="n">
        <v>3</v>
      </c>
      <c r="AG151" s="11" t="n">
        <v>0</v>
      </c>
      <c r="AH151" s="11" t="n">
        <v>4</v>
      </c>
      <c r="AI151" s="11" t="n">
        <v>4</v>
      </c>
      <c r="AJ151" s="11" t="n">
        <v>4</v>
      </c>
      <c r="AK151" s="11" t="n">
        <v>4</v>
      </c>
      <c r="AL151" s="11" t="n">
        <v>4</v>
      </c>
      <c r="AM151" s="17" t="s">
        <v>5310</v>
      </c>
      <c r="AN151" s="17" t="s">
        <v>4172</v>
      </c>
      <c r="AO151" s="18" t="s">
        <v>5310</v>
      </c>
      <c r="AP151" s="18" t="s">
        <v>4173</v>
      </c>
      <c r="AQ151" s="19" t="s">
        <v>5310</v>
      </c>
      <c r="AR151" s="19" t="s">
        <v>4174</v>
      </c>
      <c r="AS151" s="11" t="n">
        <v>4</v>
      </c>
      <c r="AT151" s="11" t="n">
        <v>4</v>
      </c>
      <c r="AU151" s="11" t="n">
        <v>4</v>
      </c>
      <c r="AV151" s="11" t="n">
        <v>4</v>
      </c>
      <c r="AW151" s="11" t="n">
        <v>0</v>
      </c>
      <c r="AX151" s="11" t="n">
        <v>3</v>
      </c>
      <c r="AY151" s="11" t="n">
        <v>4</v>
      </c>
      <c r="AZ151" s="11" t="n">
        <v>4</v>
      </c>
      <c r="BA151" s="11" t="n">
        <v>1</v>
      </c>
      <c r="BB151" s="20" t="s">
        <v>5310</v>
      </c>
      <c r="BC151" s="20" t="s">
        <v>5310</v>
      </c>
      <c r="BD151" s="20" t="s">
        <v>5310</v>
      </c>
      <c r="BE151" s="20" t="s">
        <v>4175</v>
      </c>
      <c r="BF151" s="21" t="s">
        <v>5310</v>
      </c>
      <c r="BG151" s="21" t="s">
        <v>5310</v>
      </c>
      <c r="BH151" s="21" t="s">
        <v>5310</v>
      </c>
      <c r="BI151" s="21" t="s">
        <v>4176</v>
      </c>
      <c r="BJ151" s="22" t="s">
        <v>5310</v>
      </c>
      <c r="BK151" s="22" t="s">
        <v>5310</v>
      </c>
      <c r="BL151" s="22" t="s">
        <v>5310</v>
      </c>
      <c r="BM151" s="22" t="s">
        <v>4177</v>
      </c>
      <c r="BN151" s="11" t="n">
        <v>5</v>
      </c>
      <c r="BO151" s="11" t="n">
        <v>3</v>
      </c>
      <c r="BP151" s="11" t="n">
        <v>0</v>
      </c>
      <c r="BQ151" s="11" t="n">
        <v>4</v>
      </c>
      <c r="BR151" s="11" t="n">
        <v>4</v>
      </c>
      <c r="BS151" s="11" t="n">
        <v>4</v>
      </c>
      <c r="BT151" s="11" t="n">
        <v>4</v>
      </c>
      <c r="BU151" s="11" t="n">
        <v>3</v>
      </c>
      <c r="BV151" s="12" t="s">
        <v>4179</v>
      </c>
      <c r="BW151" s="11" t="n">
        <v>1</v>
      </c>
      <c r="BX151" s="11" t="n">
        <v>1</v>
      </c>
      <c r="BY151" s="12" t="s">
        <v>4180</v>
      </c>
      <c r="BZ151" s="12" t="s">
        <v>4181</v>
      </c>
      <c r="CA151" s="12" t="s">
        <v>4182</v>
      </c>
      <c r="CB151" s="35" t="n">
        <v>3</v>
      </c>
      <c r="CC151" s="35" t="n">
        <v>1480054</v>
      </c>
      <c r="CD151" s="35" t="n">
        <v>1480083</v>
      </c>
      <c r="CE151" s="35" t="n">
        <v>1487496</v>
      </c>
      <c r="CF151" s="35" t="n">
        <v>1487488</v>
      </c>
      <c r="CG151" s="35" t="n">
        <v>1485417</v>
      </c>
      <c r="CH151" s="35" t="n">
        <v>1482765</v>
      </c>
      <c r="CI151" s="35" t="n">
        <v>1488320</v>
      </c>
      <c r="CJ151" s="35" t="n">
        <v>1483812</v>
      </c>
      <c r="CK151" s="35" t="n">
        <v>1483849</v>
      </c>
      <c r="CL151" s="35" t="n">
        <v>1485132</v>
      </c>
      <c r="CM151" s="35" t="n">
        <v>1485155</v>
      </c>
      <c r="CN151" s="35" t="n">
        <v>1487490</v>
      </c>
      <c r="CO151" s="35" t="n">
        <v>1487491</v>
      </c>
      <c r="CP151" s="35" t="n">
        <v>1487494</v>
      </c>
      <c r="CQ151" s="35" t="n">
        <v>1488856</v>
      </c>
      <c r="CR151" s="35" t="n">
        <v>1488877</v>
      </c>
    </row>
    <row r="152" customFormat="false" ht="12.75" hidden="false" customHeight="false" outlineLevel="0" collapsed="false">
      <c r="A152" s="11" t="n">
        <v>4196868</v>
      </c>
      <c r="B152" s="12" t="s">
        <v>4199</v>
      </c>
      <c r="C152" s="35" t="n">
        <v>5568356</v>
      </c>
      <c r="D152" s="11" t="n">
        <v>4</v>
      </c>
      <c r="E152" s="11" t="n">
        <v>2</v>
      </c>
      <c r="F152" s="11" t="n">
        <v>3</v>
      </c>
      <c r="G152" s="11" t="n">
        <v>1</v>
      </c>
      <c r="H152" s="11" t="n">
        <v>4</v>
      </c>
      <c r="I152" s="11" t="n">
        <v>1</v>
      </c>
      <c r="J152" s="11" t="n">
        <v>1</v>
      </c>
      <c r="K152" s="12" t="s">
        <v>4200</v>
      </c>
      <c r="L152" s="11" t="n">
        <v>8</v>
      </c>
      <c r="M152" s="12" t="s">
        <v>307</v>
      </c>
      <c r="N152" s="11" t="n">
        <v>4</v>
      </c>
      <c r="O152" s="13" t="s">
        <v>4201</v>
      </c>
      <c r="P152" s="13" t="s">
        <v>5310</v>
      </c>
      <c r="Q152" s="11" t="n">
        <v>5</v>
      </c>
      <c r="R152" s="11" t="n">
        <v>5</v>
      </c>
      <c r="S152" s="11" t="n">
        <v>5</v>
      </c>
      <c r="T152" s="11" t="n">
        <v>3</v>
      </c>
      <c r="U152" s="11" t="n">
        <v>2</v>
      </c>
      <c r="V152" s="11" t="n">
        <v>3</v>
      </c>
      <c r="W152" s="11" t="n">
        <v>3</v>
      </c>
      <c r="X152" s="11" t="n">
        <v>2</v>
      </c>
      <c r="Y152" s="14" t="s">
        <v>5310</v>
      </c>
      <c r="Z152" s="14" t="s">
        <v>4202</v>
      </c>
      <c r="AA152" s="15" t="s">
        <v>5310</v>
      </c>
      <c r="AB152" s="15" t="s">
        <v>4203</v>
      </c>
      <c r="AC152" s="16" t="s">
        <v>5310</v>
      </c>
      <c r="AD152" s="16" t="s">
        <v>4204</v>
      </c>
      <c r="AE152" s="11" t="n">
        <v>3</v>
      </c>
      <c r="AF152" s="11" t="n">
        <v>3</v>
      </c>
      <c r="AG152" s="11" t="n">
        <v>3</v>
      </c>
      <c r="AH152" s="11" t="n">
        <v>3</v>
      </c>
      <c r="AI152" s="11" t="n">
        <v>2</v>
      </c>
      <c r="AJ152" s="11" t="n">
        <v>2</v>
      </c>
      <c r="AK152" s="11" t="n">
        <v>3</v>
      </c>
      <c r="AL152" s="11" t="n">
        <v>2</v>
      </c>
      <c r="AM152" s="17" t="s">
        <v>4205</v>
      </c>
      <c r="AN152" s="17" t="s">
        <v>5310</v>
      </c>
      <c r="AO152" s="18" t="s">
        <v>4206</v>
      </c>
      <c r="AP152" s="18" t="s">
        <v>5310</v>
      </c>
      <c r="AQ152" s="19" t="s">
        <v>4207</v>
      </c>
      <c r="AR152" s="19" t="s">
        <v>5310</v>
      </c>
      <c r="AS152" s="11" t="n">
        <v>5</v>
      </c>
      <c r="AT152" s="11" t="n">
        <v>5</v>
      </c>
      <c r="AU152" s="11" t="n">
        <v>5</v>
      </c>
      <c r="AV152" s="11" t="n">
        <v>3</v>
      </c>
      <c r="AW152" s="11" t="n">
        <v>2</v>
      </c>
      <c r="AX152" s="11" t="n">
        <v>3</v>
      </c>
      <c r="AY152" s="11" t="n">
        <v>4</v>
      </c>
      <c r="AZ152" s="11" t="n">
        <v>2</v>
      </c>
      <c r="BA152" s="11" t="n">
        <v>1</v>
      </c>
      <c r="BB152" s="20" t="s">
        <v>4208</v>
      </c>
      <c r="BC152" s="20" t="s">
        <v>5310</v>
      </c>
      <c r="BD152" s="20" t="s">
        <v>5310</v>
      </c>
      <c r="BE152" s="20" t="s">
        <v>5310</v>
      </c>
      <c r="BF152" s="21" t="s">
        <v>4209</v>
      </c>
      <c r="BG152" s="21" t="s">
        <v>5310</v>
      </c>
      <c r="BH152" s="21" t="s">
        <v>5310</v>
      </c>
      <c r="BI152" s="21" t="s">
        <v>5310</v>
      </c>
      <c r="BJ152" s="22" t="s">
        <v>4210</v>
      </c>
      <c r="BK152" s="22" t="s">
        <v>5310</v>
      </c>
      <c r="BL152" s="22" t="s">
        <v>5310</v>
      </c>
      <c r="BM152" s="22" t="s">
        <v>5310</v>
      </c>
      <c r="BN152" s="11" t="n">
        <v>4</v>
      </c>
      <c r="BO152" s="11" t="n">
        <v>5</v>
      </c>
      <c r="BP152" s="11" t="n">
        <v>5</v>
      </c>
      <c r="BQ152" s="11" t="n">
        <v>4</v>
      </c>
      <c r="BR152" s="11" t="n">
        <v>4</v>
      </c>
      <c r="BS152" s="11" t="n">
        <v>4</v>
      </c>
      <c r="BT152" s="11" t="n">
        <v>4</v>
      </c>
      <c r="BU152" s="11" t="n">
        <v>3</v>
      </c>
      <c r="BV152" s="12" t="s">
        <v>4211</v>
      </c>
      <c r="BW152" s="11" t="n">
        <v>1</v>
      </c>
      <c r="BX152" s="11" t="n">
        <v>1</v>
      </c>
      <c r="BY152" s="12" t="s">
        <v>4212</v>
      </c>
      <c r="BZ152" s="12" t="s">
        <v>4213</v>
      </c>
      <c r="CA152" s="12" t="s">
        <v>4214</v>
      </c>
      <c r="CB152" s="35" t="n">
        <v>2</v>
      </c>
      <c r="CC152" s="35" t="n">
        <v>8</v>
      </c>
      <c r="CD152" s="35" t="n">
        <v>28</v>
      </c>
      <c r="CE152" s="35" t="n">
        <v>2648</v>
      </c>
      <c r="CF152" s="35" t="n">
        <v>94</v>
      </c>
      <c r="CG152" s="35" t="n">
        <v>1166</v>
      </c>
      <c r="CH152" s="35" t="n">
        <v>37</v>
      </c>
      <c r="CI152" s="35" t="n">
        <v>2990</v>
      </c>
      <c r="CJ152" s="35" t="n">
        <v>51</v>
      </c>
      <c r="CK152" s="35" t="n">
        <v>74</v>
      </c>
      <c r="CL152" s="35" t="n">
        <v>122</v>
      </c>
      <c r="CM152" s="35" t="n">
        <v>168</v>
      </c>
      <c r="CN152" s="35" t="n">
        <v>2600</v>
      </c>
      <c r="CO152" s="35" t="n">
        <v>2634</v>
      </c>
      <c r="CP152" s="35" t="n">
        <v>2636</v>
      </c>
      <c r="CQ152" s="35" t="n">
        <v>3954</v>
      </c>
      <c r="CR152" s="35" t="n">
        <v>3978</v>
      </c>
    </row>
    <row r="153" customFormat="false" ht="12.75" hidden="false" customHeight="false" outlineLevel="0" collapsed="false">
      <c r="A153" s="11" t="n">
        <v>4200233</v>
      </c>
      <c r="B153" s="12" t="s">
        <v>4228</v>
      </c>
      <c r="C153" s="35" t="n">
        <v>5593927</v>
      </c>
      <c r="D153" s="11" t="n">
        <v>4</v>
      </c>
      <c r="E153" s="11" t="n">
        <v>4</v>
      </c>
      <c r="F153" s="11" t="n">
        <v>2</v>
      </c>
      <c r="G153" s="11" t="n">
        <v>3</v>
      </c>
      <c r="H153" s="11" t="n">
        <v>1</v>
      </c>
      <c r="I153" s="11" t="n">
        <v>1</v>
      </c>
      <c r="J153" s="11" t="n">
        <v>1</v>
      </c>
      <c r="K153" s="12" t="s">
        <v>4229</v>
      </c>
      <c r="L153" s="11" t="n">
        <v>7</v>
      </c>
      <c r="M153" s="12" t="s">
        <v>489</v>
      </c>
      <c r="N153" s="11" t="n">
        <v>17</v>
      </c>
      <c r="O153" s="13" t="s">
        <v>5310</v>
      </c>
      <c r="P153" s="13" t="s">
        <v>4230</v>
      </c>
      <c r="Q153" s="11" t="n">
        <v>1</v>
      </c>
      <c r="R153" s="11" t="n">
        <v>4</v>
      </c>
      <c r="S153" s="11" t="n">
        <v>4</v>
      </c>
      <c r="T153" s="11" t="n">
        <v>3</v>
      </c>
      <c r="U153" s="11" t="n">
        <v>3</v>
      </c>
      <c r="V153" s="11" t="n">
        <v>2</v>
      </c>
      <c r="W153" s="11" t="n">
        <v>2</v>
      </c>
      <c r="X153" s="11" t="n">
        <v>1</v>
      </c>
      <c r="Y153" s="14" t="s">
        <v>5310</v>
      </c>
      <c r="Z153" s="14" t="s">
        <v>4231</v>
      </c>
      <c r="AA153" s="15" t="s">
        <v>5310</v>
      </c>
      <c r="AB153" s="15" t="s">
        <v>4232</v>
      </c>
      <c r="AC153" s="16" t="s">
        <v>5310</v>
      </c>
      <c r="AD153" s="16" t="s">
        <v>4233</v>
      </c>
      <c r="AE153" s="11" t="n">
        <v>5</v>
      </c>
      <c r="AF153" s="11" t="n">
        <v>3</v>
      </c>
      <c r="AG153" s="11" t="n">
        <v>5</v>
      </c>
      <c r="AH153" s="11" t="n">
        <v>2</v>
      </c>
      <c r="AI153" s="11" t="n">
        <v>2</v>
      </c>
      <c r="AJ153" s="11" t="n">
        <v>2</v>
      </c>
      <c r="AK153" s="11" t="n">
        <v>2</v>
      </c>
      <c r="AL153" s="11" t="n">
        <v>2</v>
      </c>
      <c r="AM153" s="17" t="s">
        <v>5310</v>
      </c>
      <c r="AN153" s="17" t="s">
        <v>4234</v>
      </c>
      <c r="AO153" s="18" t="s">
        <v>5310</v>
      </c>
      <c r="AP153" s="18" t="s">
        <v>4235</v>
      </c>
      <c r="AQ153" s="19" t="s">
        <v>5310</v>
      </c>
      <c r="AR153" s="19" t="s">
        <v>4236</v>
      </c>
      <c r="AS153" s="11" t="n">
        <v>2</v>
      </c>
      <c r="AT153" s="11" t="n">
        <v>3</v>
      </c>
      <c r="AU153" s="11" t="n">
        <v>3</v>
      </c>
      <c r="AV153" s="11" t="n">
        <v>4</v>
      </c>
      <c r="AW153" s="11" t="n">
        <v>4</v>
      </c>
      <c r="AX153" s="11" t="n">
        <v>4</v>
      </c>
      <c r="AY153" s="11" t="n">
        <v>4</v>
      </c>
      <c r="AZ153" s="11" t="n">
        <v>4</v>
      </c>
      <c r="BA153" s="11" t="n">
        <v>1</v>
      </c>
      <c r="BB153" s="20" t="s">
        <v>5310</v>
      </c>
      <c r="BC153" s="20" t="s">
        <v>5310</v>
      </c>
      <c r="BD153" s="20" t="s">
        <v>5310</v>
      </c>
      <c r="BE153" s="20" t="s">
        <v>4237</v>
      </c>
      <c r="BF153" s="21" t="s">
        <v>5310</v>
      </c>
      <c r="BG153" s="21" t="s">
        <v>5310</v>
      </c>
      <c r="BH153" s="21" t="s">
        <v>5310</v>
      </c>
      <c r="BI153" s="21" t="s">
        <v>4238</v>
      </c>
      <c r="BJ153" s="22" t="s">
        <v>5310</v>
      </c>
      <c r="BK153" s="22" t="s">
        <v>5310</v>
      </c>
      <c r="BL153" s="22" t="s">
        <v>5310</v>
      </c>
      <c r="BM153" s="22" t="s">
        <v>4239</v>
      </c>
      <c r="BN153" s="11" t="n">
        <v>3</v>
      </c>
      <c r="BO153" s="11" t="n">
        <v>3</v>
      </c>
      <c r="BP153" s="11" t="n">
        <v>2</v>
      </c>
      <c r="BQ153" s="11" t="n">
        <v>4</v>
      </c>
      <c r="BR153" s="11" t="n">
        <v>4</v>
      </c>
      <c r="BS153" s="11" t="n">
        <v>4</v>
      </c>
      <c r="BT153" s="11" t="n">
        <v>4</v>
      </c>
      <c r="BU153" s="11" t="n">
        <v>4</v>
      </c>
      <c r="BV153" s="12" t="s">
        <v>4240</v>
      </c>
      <c r="BW153" s="11" t="n">
        <v>1</v>
      </c>
      <c r="BX153" s="11" t="n">
        <v>1</v>
      </c>
      <c r="BY153" s="12" t="s">
        <v>4241</v>
      </c>
      <c r="BZ153" s="12" t="s">
        <v>4242</v>
      </c>
      <c r="CA153" s="12" t="s">
        <v>4243</v>
      </c>
      <c r="CB153" s="35" t="n">
        <v>6</v>
      </c>
      <c r="CC153" s="35" t="n">
        <v>14</v>
      </c>
      <c r="CD153" s="35" t="n">
        <v>54</v>
      </c>
      <c r="CE153" s="35" t="n">
        <v>8102</v>
      </c>
      <c r="CF153" s="35" t="n">
        <v>8328</v>
      </c>
      <c r="CG153" s="35" t="n">
        <v>3405</v>
      </c>
      <c r="CH153" s="35" t="n">
        <v>6360</v>
      </c>
      <c r="CI153" s="35" t="n">
        <v>82</v>
      </c>
      <c r="CJ153" s="35" t="n">
        <v>1775</v>
      </c>
      <c r="CK153" s="35" t="n">
        <v>1816</v>
      </c>
      <c r="CL153" s="35" t="n">
        <v>6187</v>
      </c>
      <c r="CM153" s="35" t="n">
        <v>6212</v>
      </c>
      <c r="CN153" s="35" t="n">
        <v>8081</v>
      </c>
      <c r="CO153" s="35" t="n">
        <v>8098</v>
      </c>
      <c r="CP153" s="35" t="n">
        <v>8100</v>
      </c>
      <c r="CQ153" s="35" t="n">
        <v>9652</v>
      </c>
      <c r="CR153" s="35" t="n">
        <v>9666</v>
      </c>
    </row>
    <row r="154" customFormat="false" ht="12.75" hidden="false" customHeight="false" outlineLevel="0" collapsed="false">
      <c r="A154" s="11" t="n">
        <v>4200712</v>
      </c>
      <c r="B154" s="12" t="s">
        <v>4258</v>
      </c>
      <c r="C154" s="35" t="n">
        <v>5568355</v>
      </c>
      <c r="D154" s="11" t="n">
        <v>4</v>
      </c>
      <c r="E154" s="11" t="n">
        <v>2</v>
      </c>
      <c r="F154" s="11" t="n">
        <v>4</v>
      </c>
      <c r="G154" s="11" t="n">
        <v>1</v>
      </c>
      <c r="H154" s="11" t="n">
        <v>3</v>
      </c>
      <c r="I154" s="11" t="n">
        <v>1</v>
      </c>
      <c r="J154" s="11" t="n">
        <v>1</v>
      </c>
      <c r="K154" s="12" t="s">
        <v>671</v>
      </c>
      <c r="L154" s="11" t="n">
        <v>6</v>
      </c>
      <c r="M154" s="12" t="s">
        <v>489</v>
      </c>
      <c r="N154" s="11" t="n">
        <v>18</v>
      </c>
      <c r="O154" s="13" t="s">
        <v>4259</v>
      </c>
      <c r="P154" s="13" t="s">
        <v>5310</v>
      </c>
      <c r="Q154" s="11" t="n">
        <v>3</v>
      </c>
      <c r="R154" s="11" t="n">
        <v>4</v>
      </c>
      <c r="S154" s="11" t="n">
        <v>3</v>
      </c>
      <c r="T154" s="11" t="n">
        <v>3</v>
      </c>
      <c r="U154" s="11" t="n">
        <v>2</v>
      </c>
      <c r="V154" s="11" t="n">
        <v>0</v>
      </c>
      <c r="W154" s="11" t="n">
        <v>2</v>
      </c>
      <c r="X154" s="11" t="n">
        <v>2</v>
      </c>
      <c r="Y154" s="14" t="s">
        <v>4260</v>
      </c>
      <c r="Z154" s="14" t="s">
        <v>5310</v>
      </c>
      <c r="AA154" s="15" t="s">
        <v>4261</v>
      </c>
      <c r="AB154" s="15" t="s">
        <v>5310</v>
      </c>
      <c r="AC154" s="16" t="s">
        <v>4262</v>
      </c>
      <c r="AD154" s="16" t="s">
        <v>5310</v>
      </c>
      <c r="AE154" s="11" t="n">
        <v>2</v>
      </c>
      <c r="AF154" s="11" t="n">
        <v>3</v>
      </c>
      <c r="AG154" s="11" t="n">
        <v>3</v>
      </c>
      <c r="AH154" s="11" t="n">
        <v>2</v>
      </c>
      <c r="AI154" s="11" t="n">
        <v>2</v>
      </c>
      <c r="AJ154" s="11" t="n">
        <v>2</v>
      </c>
      <c r="AK154" s="11" t="n">
        <v>2</v>
      </c>
      <c r="AL154" s="11" t="n">
        <v>2</v>
      </c>
      <c r="AM154" s="17" t="s">
        <v>5310</v>
      </c>
      <c r="AN154" s="17" t="s">
        <v>4263</v>
      </c>
      <c r="AO154" s="18" t="s">
        <v>5310</v>
      </c>
      <c r="AP154" s="18" t="s">
        <v>4264</v>
      </c>
      <c r="AQ154" s="19" t="s">
        <v>5310</v>
      </c>
      <c r="AR154" s="19" t="s">
        <v>4265</v>
      </c>
      <c r="AS154" s="11" t="n">
        <v>4</v>
      </c>
      <c r="AT154" s="11" t="n">
        <v>4</v>
      </c>
      <c r="AU154" s="11" t="n">
        <v>3</v>
      </c>
      <c r="AV154" s="11" t="n">
        <v>4</v>
      </c>
      <c r="AW154" s="11" t="n">
        <v>2</v>
      </c>
      <c r="AX154" s="11" t="n">
        <v>3</v>
      </c>
      <c r="AY154" s="11" t="n">
        <v>2</v>
      </c>
      <c r="AZ154" s="11" t="n">
        <v>2</v>
      </c>
      <c r="BA154" s="11" t="n">
        <v>1</v>
      </c>
      <c r="BB154" s="20" t="s">
        <v>4266</v>
      </c>
      <c r="BC154" s="20" t="s">
        <v>5310</v>
      </c>
      <c r="BD154" s="20" t="s">
        <v>5310</v>
      </c>
      <c r="BE154" s="20" t="s">
        <v>5310</v>
      </c>
      <c r="BF154" s="21" t="s">
        <v>4267</v>
      </c>
      <c r="BG154" s="21" t="s">
        <v>5310</v>
      </c>
      <c r="BH154" s="21" t="s">
        <v>5310</v>
      </c>
      <c r="BI154" s="21" t="s">
        <v>5310</v>
      </c>
      <c r="BJ154" s="22" t="s">
        <v>4268</v>
      </c>
      <c r="BK154" s="22" t="s">
        <v>5310</v>
      </c>
      <c r="BL154" s="22" t="s">
        <v>5310</v>
      </c>
      <c r="BM154" s="22" t="s">
        <v>5310</v>
      </c>
      <c r="BN154" s="11" t="n">
        <v>3</v>
      </c>
      <c r="BO154" s="11" t="n">
        <v>4</v>
      </c>
      <c r="BP154" s="11" t="n">
        <v>3</v>
      </c>
      <c r="BQ154" s="11" t="n">
        <v>2</v>
      </c>
      <c r="BR154" s="11" t="n">
        <v>3</v>
      </c>
      <c r="BS154" s="11" t="n">
        <v>3</v>
      </c>
      <c r="BT154" s="11" t="n">
        <v>2</v>
      </c>
      <c r="BU154" s="11" t="n">
        <v>2</v>
      </c>
      <c r="BV154" s="12" t="s">
        <v>4269</v>
      </c>
      <c r="BW154" s="11" t="n">
        <v>1</v>
      </c>
      <c r="BX154" s="11" t="n">
        <v>1</v>
      </c>
      <c r="BY154" s="12" t="s">
        <v>4270</v>
      </c>
      <c r="BZ154" s="12" t="s">
        <v>4271</v>
      </c>
      <c r="CA154" s="12" t="s">
        <v>4272</v>
      </c>
      <c r="CB154" s="35" t="n">
        <v>4</v>
      </c>
      <c r="CC154" s="35" t="n">
        <v>12</v>
      </c>
      <c r="CD154" s="35" t="n">
        <v>29</v>
      </c>
      <c r="CE154" s="35" t="n">
        <v>9235</v>
      </c>
      <c r="CF154" s="35" t="n">
        <v>6325</v>
      </c>
      <c r="CG154" s="35" t="n">
        <v>143766</v>
      </c>
      <c r="CH154" s="35" t="n">
        <v>4244</v>
      </c>
      <c r="CI154" s="35" t="n">
        <v>7491</v>
      </c>
      <c r="CJ154" s="35" t="n">
        <v>5625</v>
      </c>
      <c r="CK154" s="35" t="n">
        <v>5659</v>
      </c>
      <c r="CL154" s="35" t="n">
        <v>7253</v>
      </c>
      <c r="CM154" s="35" t="n">
        <v>7276</v>
      </c>
      <c r="CN154" s="35" t="n">
        <v>9134</v>
      </c>
      <c r="CO154" s="35" t="n">
        <v>9228</v>
      </c>
      <c r="CP154" s="35" t="n">
        <v>9231</v>
      </c>
      <c r="CQ154" s="35" t="n">
        <v>145489</v>
      </c>
      <c r="CR154" s="35" t="n">
        <v>145513</v>
      </c>
    </row>
    <row r="155" customFormat="false" ht="12.75" hidden="false" customHeight="false" outlineLevel="0" collapsed="false">
      <c r="A155" s="11" t="n">
        <v>4201148</v>
      </c>
      <c r="B155" s="12" t="s">
        <v>4287</v>
      </c>
      <c r="C155" s="35" t="n">
        <v>5593927</v>
      </c>
      <c r="D155" s="11" t="n">
        <v>4</v>
      </c>
      <c r="E155" s="11" t="n">
        <v>4</v>
      </c>
      <c r="F155" s="11" t="n">
        <v>1</v>
      </c>
      <c r="G155" s="11" t="n">
        <v>3</v>
      </c>
      <c r="H155" s="11" t="n">
        <v>2</v>
      </c>
      <c r="I155" s="11" t="n">
        <v>1</v>
      </c>
      <c r="J155" s="11" t="n">
        <v>1</v>
      </c>
      <c r="K155" s="12" t="s">
        <v>4288</v>
      </c>
      <c r="L155" s="11" t="n">
        <v>5</v>
      </c>
      <c r="M155" s="12" t="s">
        <v>1279</v>
      </c>
      <c r="N155" s="11" t="n">
        <v>3</v>
      </c>
      <c r="O155" s="13" t="s">
        <v>5310</v>
      </c>
      <c r="P155" s="13" t="s">
        <v>4289</v>
      </c>
      <c r="Q155" s="11" t="n">
        <v>5</v>
      </c>
      <c r="R155" s="11" t="n">
        <v>3</v>
      </c>
      <c r="S155" s="11" t="n">
        <v>3</v>
      </c>
      <c r="T155" s="11" t="n">
        <v>3</v>
      </c>
      <c r="U155" s="11" t="n">
        <v>3</v>
      </c>
      <c r="V155" s="11" t="n">
        <v>4</v>
      </c>
      <c r="W155" s="11" t="n">
        <v>4</v>
      </c>
      <c r="X155" s="11" t="n">
        <v>2</v>
      </c>
      <c r="Y155" s="14" t="s">
        <v>5310</v>
      </c>
      <c r="Z155" s="14" t="s">
        <v>4290</v>
      </c>
      <c r="AA155" s="15" t="s">
        <v>5310</v>
      </c>
      <c r="AB155" s="15" t="s">
        <v>4291</v>
      </c>
      <c r="AC155" s="16" t="s">
        <v>5310</v>
      </c>
      <c r="AD155" s="16" t="s">
        <v>4292</v>
      </c>
      <c r="AE155" s="11" t="n">
        <v>5</v>
      </c>
      <c r="AF155" s="11" t="n">
        <v>4</v>
      </c>
      <c r="AG155" s="11" t="n">
        <v>4</v>
      </c>
      <c r="AH155" s="11" t="n">
        <v>4</v>
      </c>
      <c r="AI155" s="11" t="n">
        <v>4</v>
      </c>
      <c r="AJ155" s="11" t="n">
        <v>3</v>
      </c>
      <c r="AK155" s="11" t="n">
        <v>4</v>
      </c>
      <c r="AL155" s="11" t="n">
        <v>3</v>
      </c>
      <c r="AM155" s="17" t="s">
        <v>4293</v>
      </c>
      <c r="AN155" s="17" t="s">
        <v>5310</v>
      </c>
      <c r="AO155" s="18" t="s">
        <v>4294</v>
      </c>
      <c r="AP155" s="18" t="s">
        <v>5310</v>
      </c>
      <c r="AQ155" s="19" t="s">
        <v>4295</v>
      </c>
      <c r="AR155" s="19" t="s">
        <v>5310</v>
      </c>
      <c r="AS155" s="11" t="n">
        <v>5</v>
      </c>
      <c r="AT155" s="11" t="n">
        <v>4</v>
      </c>
      <c r="AU155" s="11" t="n">
        <v>4</v>
      </c>
      <c r="AV155" s="11" t="n">
        <v>3</v>
      </c>
      <c r="AW155" s="11" t="n">
        <v>0</v>
      </c>
      <c r="AX155" s="11" t="n">
        <v>3</v>
      </c>
      <c r="AY155" s="11" t="n">
        <v>2</v>
      </c>
      <c r="AZ155" s="11" t="n">
        <v>2</v>
      </c>
      <c r="BA155" s="11" t="n">
        <v>1</v>
      </c>
      <c r="BB155" s="20" t="s">
        <v>5310</v>
      </c>
      <c r="BC155" s="20" t="s">
        <v>5310</v>
      </c>
      <c r="BD155" s="20" t="s">
        <v>5310</v>
      </c>
      <c r="BE155" s="20" t="s">
        <v>4296</v>
      </c>
      <c r="BF155" s="21" t="s">
        <v>5310</v>
      </c>
      <c r="BG155" s="21" t="s">
        <v>5310</v>
      </c>
      <c r="BH155" s="21" t="s">
        <v>5310</v>
      </c>
      <c r="BI155" s="21" t="s">
        <v>4297</v>
      </c>
      <c r="BJ155" s="22" t="s">
        <v>5310</v>
      </c>
      <c r="BK155" s="22" t="s">
        <v>5310</v>
      </c>
      <c r="BL155" s="22" t="s">
        <v>5310</v>
      </c>
      <c r="BM155" s="22" t="s">
        <v>4298</v>
      </c>
      <c r="BN155" s="11" t="n">
        <v>2</v>
      </c>
      <c r="BO155" s="11" t="n">
        <v>3</v>
      </c>
      <c r="BP155" s="11" t="n">
        <v>2</v>
      </c>
      <c r="BQ155" s="11" t="n">
        <v>2</v>
      </c>
      <c r="BR155" s="11" t="n">
        <v>2</v>
      </c>
      <c r="BS155" s="11" t="n">
        <v>2</v>
      </c>
      <c r="BT155" s="11" t="n">
        <v>2</v>
      </c>
      <c r="BU155" s="11" t="n">
        <v>2</v>
      </c>
      <c r="BV155" s="12" t="s">
        <v>1080</v>
      </c>
      <c r="BW155" s="11" t="n">
        <v>1</v>
      </c>
      <c r="BX155" s="11" t="n">
        <v>1</v>
      </c>
      <c r="BY155" s="12" t="s">
        <v>4299</v>
      </c>
      <c r="BZ155" s="12" t="s">
        <v>4300</v>
      </c>
      <c r="CA155" s="12" t="s">
        <v>4301</v>
      </c>
      <c r="CB155" s="35" t="n">
        <v>4</v>
      </c>
      <c r="CC155" s="35" t="n">
        <v>15</v>
      </c>
      <c r="CD155" s="35" t="n">
        <v>53</v>
      </c>
      <c r="CE155" s="35" t="n">
        <v>13055</v>
      </c>
      <c r="CF155" s="35" t="n">
        <v>13247</v>
      </c>
      <c r="CG155" s="35" t="n">
        <v>2805</v>
      </c>
      <c r="CH155" s="35" t="n">
        <v>10028</v>
      </c>
      <c r="CI155" s="35" t="n">
        <v>5961</v>
      </c>
      <c r="CJ155" s="35" t="n">
        <v>5088</v>
      </c>
      <c r="CK155" s="35" t="n">
        <v>5138</v>
      </c>
      <c r="CL155" s="35" t="n">
        <v>9412</v>
      </c>
      <c r="CM155" s="35" t="n">
        <v>9457</v>
      </c>
      <c r="CN155" s="35" t="n">
        <v>12758</v>
      </c>
      <c r="CO155" s="35" t="n">
        <v>12809</v>
      </c>
      <c r="CP155" s="35" t="n">
        <v>12812</v>
      </c>
      <c r="CQ155" s="35" t="n">
        <v>15403</v>
      </c>
      <c r="CR155" s="35" t="n">
        <v>15438</v>
      </c>
    </row>
    <row r="156" customFormat="false" ht="12.75" hidden="false" customHeight="false" outlineLevel="0" collapsed="false">
      <c r="A156" s="11" t="n">
        <v>4203007</v>
      </c>
      <c r="B156" s="12" t="s">
        <v>4316</v>
      </c>
      <c r="C156" s="35" t="n">
        <v>5593927</v>
      </c>
      <c r="D156" s="11" t="n">
        <v>2</v>
      </c>
      <c r="E156" s="11" t="n">
        <v>2</v>
      </c>
      <c r="F156" s="11" t="s">
        <v>5310</v>
      </c>
      <c r="G156" s="11" t="s">
        <v>5310</v>
      </c>
      <c r="H156" s="11" t="n">
        <v>1</v>
      </c>
      <c r="I156" s="11" t="n">
        <v>1</v>
      </c>
      <c r="J156" s="11" t="n">
        <v>1</v>
      </c>
      <c r="K156" s="12" t="s">
        <v>4317</v>
      </c>
      <c r="L156" s="11" t="n">
        <v>3</v>
      </c>
      <c r="M156" s="12" t="s">
        <v>1610</v>
      </c>
      <c r="N156" s="11" t="n">
        <v>26</v>
      </c>
      <c r="O156" s="13" t="s">
        <v>4318</v>
      </c>
      <c r="P156" s="13" t="s">
        <v>5310</v>
      </c>
      <c r="Q156" s="11" t="n">
        <v>3</v>
      </c>
      <c r="R156" s="11" t="n">
        <v>3</v>
      </c>
      <c r="S156" s="11" t="n">
        <v>3</v>
      </c>
      <c r="T156" s="11" t="n">
        <v>2</v>
      </c>
      <c r="U156" s="11" t="n">
        <v>2</v>
      </c>
      <c r="V156" s="11" t="n">
        <v>2</v>
      </c>
      <c r="W156" s="11" t="n">
        <v>2</v>
      </c>
      <c r="X156" s="11" t="n">
        <v>2</v>
      </c>
      <c r="Y156" s="14" t="s">
        <v>5310</v>
      </c>
      <c r="Z156" s="14" t="s">
        <v>4319</v>
      </c>
      <c r="AA156" s="15" t="s">
        <v>5310</v>
      </c>
      <c r="AB156" s="15" t="s">
        <v>4320</v>
      </c>
      <c r="AC156" s="16" t="s">
        <v>5310</v>
      </c>
      <c r="AD156" s="16" t="s">
        <v>4321</v>
      </c>
      <c r="AE156" s="11" t="n">
        <v>3</v>
      </c>
      <c r="AF156" s="11" t="n">
        <v>3</v>
      </c>
      <c r="AG156" s="11" t="n">
        <v>3</v>
      </c>
      <c r="AH156" s="11" t="n">
        <v>1</v>
      </c>
      <c r="AI156" s="11" t="n">
        <v>1</v>
      </c>
      <c r="AJ156" s="11" t="n">
        <v>2</v>
      </c>
      <c r="AK156" s="11" t="n">
        <v>2</v>
      </c>
      <c r="AL156" s="11" t="n">
        <v>1</v>
      </c>
      <c r="AM156" s="17" t="s">
        <v>5310</v>
      </c>
      <c r="AN156" s="17" t="s">
        <v>5310</v>
      </c>
      <c r="AO156" s="18" t="s">
        <v>5310</v>
      </c>
      <c r="AP156" s="18" t="s">
        <v>5310</v>
      </c>
      <c r="AQ156" s="19" t="s">
        <v>5310</v>
      </c>
      <c r="AR156" s="19" t="s">
        <v>5310</v>
      </c>
      <c r="AS156" s="11" t="s">
        <v>5310</v>
      </c>
      <c r="AT156" s="11" t="s">
        <v>5310</v>
      </c>
      <c r="AU156" s="11" t="s">
        <v>5310</v>
      </c>
      <c r="AV156" s="11" t="s">
        <v>5310</v>
      </c>
      <c r="AW156" s="11" t="s">
        <v>5310</v>
      </c>
      <c r="AX156" s="11" t="s">
        <v>5310</v>
      </c>
      <c r="AY156" s="11" t="s">
        <v>5310</v>
      </c>
      <c r="AZ156" s="11" t="s">
        <v>5310</v>
      </c>
      <c r="BA156" s="11" t="n">
        <v>2</v>
      </c>
      <c r="BB156" s="20" t="s">
        <v>5310</v>
      </c>
      <c r="BC156" s="20" t="s">
        <v>5310</v>
      </c>
      <c r="BD156" s="20" t="s">
        <v>5310</v>
      </c>
      <c r="BE156" s="20" t="s">
        <v>5310</v>
      </c>
      <c r="BF156" s="21" t="s">
        <v>5310</v>
      </c>
      <c r="BG156" s="21" t="s">
        <v>5310</v>
      </c>
      <c r="BH156" s="21" t="s">
        <v>5310</v>
      </c>
      <c r="BI156" s="21" t="s">
        <v>5310</v>
      </c>
      <c r="BJ156" s="22" t="s">
        <v>5310</v>
      </c>
      <c r="BK156" s="22" t="s">
        <v>5310</v>
      </c>
      <c r="BL156" s="22" t="s">
        <v>5310</v>
      </c>
      <c r="BM156" s="22" t="s">
        <v>5310</v>
      </c>
      <c r="BN156" s="11" t="s">
        <v>5310</v>
      </c>
      <c r="BO156" s="11" t="s">
        <v>5310</v>
      </c>
      <c r="BP156" s="11" t="s">
        <v>5310</v>
      </c>
      <c r="BQ156" s="11" t="s">
        <v>5310</v>
      </c>
      <c r="BR156" s="11" t="s">
        <v>5310</v>
      </c>
      <c r="BS156" s="11" t="s">
        <v>5310</v>
      </c>
      <c r="BT156" s="11" t="s">
        <v>5310</v>
      </c>
      <c r="BU156" s="11" t="s">
        <v>5310</v>
      </c>
      <c r="BV156" s="12" t="s">
        <v>1233</v>
      </c>
      <c r="BW156" s="11" t="n">
        <v>1</v>
      </c>
      <c r="BX156" s="11" t="n">
        <v>0</v>
      </c>
      <c r="BY156" s="12" t="s">
        <v>4322</v>
      </c>
      <c r="BZ156" s="12" t="s">
        <v>4323</v>
      </c>
      <c r="CA156" s="12" t="s">
        <v>4324</v>
      </c>
      <c r="CB156" s="35" t="n">
        <v>3</v>
      </c>
      <c r="CC156" s="35" t="n">
        <v>39</v>
      </c>
      <c r="CD156" s="35" t="n">
        <v>180</v>
      </c>
      <c r="CE156" s="35" t="n">
        <v>2767</v>
      </c>
      <c r="CF156" s="35" t="n">
        <v>3017</v>
      </c>
      <c r="CG156" s="35" t="n">
        <v>0</v>
      </c>
      <c r="CH156" s="35" t="n">
        <v>0</v>
      </c>
      <c r="CI156" s="35" t="n">
        <v>386</v>
      </c>
      <c r="CJ156" s="35" t="n">
        <v>2626</v>
      </c>
      <c r="CK156" s="35" t="n">
        <v>2694</v>
      </c>
      <c r="CL156" s="35" t="n">
        <v>5791</v>
      </c>
      <c r="CM156" s="35" t="n">
        <v>5837</v>
      </c>
      <c r="CN156" s="35" t="n">
        <v>0</v>
      </c>
      <c r="CO156" s="35" t="n">
        <v>0</v>
      </c>
      <c r="CP156" s="35" t="n">
        <v>5855</v>
      </c>
      <c r="CQ156" s="35" t="n">
        <v>0</v>
      </c>
      <c r="CR156" s="35" t="n">
        <v>0</v>
      </c>
    </row>
    <row r="157" customFormat="false" ht="12.75" hidden="false" customHeight="false" outlineLevel="0" collapsed="false">
      <c r="A157" s="11" t="n">
        <v>4203049</v>
      </c>
      <c r="B157" s="12" t="s">
        <v>4334</v>
      </c>
      <c r="C157" s="35" t="n">
        <v>5593927</v>
      </c>
      <c r="D157" s="11" t="n">
        <v>4</v>
      </c>
      <c r="E157" s="11" t="n">
        <v>1</v>
      </c>
      <c r="F157" s="11" t="n">
        <v>3</v>
      </c>
      <c r="G157" s="11" t="n">
        <v>2</v>
      </c>
      <c r="H157" s="11" t="n">
        <v>4</v>
      </c>
      <c r="I157" s="11" t="n">
        <v>1</v>
      </c>
      <c r="J157" s="11" t="n">
        <v>1</v>
      </c>
      <c r="K157" s="12" t="s">
        <v>202</v>
      </c>
      <c r="L157" s="11" t="n">
        <v>6</v>
      </c>
      <c r="M157" s="12" t="s">
        <v>1102</v>
      </c>
      <c r="N157" s="11" t="n">
        <v>24</v>
      </c>
      <c r="O157" s="13" t="s">
        <v>5310</v>
      </c>
      <c r="P157" s="13" t="s">
        <v>4335</v>
      </c>
      <c r="Q157" s="11" t="n">
        <v>4</v>
      </c>
      <c r="R157" s="11" t="n">
        <v>2</v>
      </c>
      <c r="S157" s="11" t="n">
        <v>3</v>
      </c>
      <c r="T157" s="11" t="n">
        <v>2</v>
      </c>
      <c r="U157" s="11" t="n">
        <v>2</v>
      </c>
      <c r="V157" s="11" t="n">
        <v>2</v>
      </c>
      <c r="W157" s="11" t="n">
        <v>3</v>
      </c>
      <c r="X157" s="11" t="n">
        <v>2</v>
      </c>
      <c r="Y157" s="14" t="s">
        <v>4336</v>
      </c>
      <c r="Z157" s="14" t="s">
        <v>5310</v>
      </c>
      <c r="AA157" s="15" t="s">
        <v>4337</v>
      </c>
      <c r="AB157" s="15" t="s">
        <v>5310</v>
      </c>
      <c r="AC157" s="16" t="s">
        <v>4338</v>
      </c>
      <c r="AD157" s="16" t="s">
        <v>5310</v>
      </c>
      <c r="AE157" s="11" t="n">
        <v>4</v>
      </c>
      <c r="AF157" s="11" t="n">
        <v>4</v>
      </c>
      <c r="AG157" s="11" t="n">
        <v>4</v>
      </c>
      <c r="AH157" s="11" t="n">
        <v>2</v>
      </c>
      <c r="AI157" s="11" t="n">
        <v>2</v>
      </c>
      <c r="AJ157" s="11" t="n">
        <v>2</v>
      </c>
      <c r="AK157" s="11" t="n">
        <v>2</v>
      </c>
      <c r="AL157" s="11" t="n">
        <v>2</v>
      </c>
      <c r="AM157" s="17" t="s">
        <v>4339</v>
      </c>
      <c r="AN157" s="17" t="s">
        <v>5310</v>
      </c>
      <c r="AO157" s="18" t="s">
        <v>4340</v>
      </c>
      <c r="AP157" s="18" t="s">
        <v>5310</v>
      </c>
      <c r="AQ157" s="19" t="s">
        <v>4341</v>
      </c>
      <c r="AR157" s="19" t="s">
        <v>5310</v>
      </c>
      <c r="AS157" s="11" t="n">
        <v>4</v>
      </c>
      <c r="AT157" s="11" t="n">
        <v>2</v>
      </c>
      <c r="AU157" s="11" t="n">
        <v>3</v>
      </c>
      <c r="AV157" s="11" t="n">
        <v>2</v>
      </c>
      <c r="AW157" s="11" t="n">
        <v>2</v>
      </c>
      <c r="AX157" s="11" t="n">
        <v>2</v>
      </c>
      <c r="AY157" s="11" t="n">
        <v>2</v>
      </c>
      <c r="AZ157" s="11" t="n">
        <v>2</v>
      </c>
      <c r="BA157" s="11" t="n">
        <v>1</v>
      </c>
      <c r="BB157" s="20" t="s">
        <v>4342</v>
      </c>
      <c r="BC157" s="20" t="s">
        <v>5310</v>
      </c>
      <c r="BD157" s="20" t="s">
        <v>5310</v>
      </c>
      <c r="BE157" s="20" t="s">
        <v>5310</v>
      </c>
      <c r="BF157" s="21" t="s">
        <v>4343</v>
      </c>
      <c r="BG157" s="21" t="s">
        <v>5310</v>
      </c>
      <c r="BH157" s="21" t="s">
        <v>5310</v>
      </c>
      <c r="BI157" s="21" t="s">
        <v>5310</v>
      </c>
      <c r="BJ157" s="22" t="s">
        <v>4344</v>
      </c>
      <c r="BK157" s="22" t="s">
        <v>5310</v>
      </c>
      <c r="BL157" s="22" t="s">
        <v>5310</v>
      </c>
      <c r="BM157" s="22" t="s">
        <v>5310</v>
      </c>
      <c r="BN157" s="11" t="n">
        <v>4</v>
      </c>
      <c r="BO157" s="11" t="n">
        <v>4</v>
      </c>
      <c r="BP157" s="11" t="n">
        <v>4</v>
      </c>
      <c r="BQ157" s="11" t="n">
        <v>2</v>
      </c>
      <c r="BR157" s="11" t="n">
        <v>2</v>
      </c>
      <c r="BS157" s="11" t="n">
        <v>2</v>
      </c>
      <c r="BT157" s="11" t="n">
        <v>2</v>
      </c>
      <c r="BU157" s="11" t="n">
        <v>2</v>
      </c>
      <c r="BV157" s="12" t="s">
        <v>4346</v>
      </c>
      <c r="BW157" s="11" t="n">
        <v>1</v>
      </c>
      <c r="BX157" s="11" t="n">
        <v>1</v>
      </c>
      <c r="BY157" s="12" t="s">
        <v>4347</v>
      </c>
      <c r="BZ157" s="12" t="s">
        <v>4348</v>
      </c>
      <c r="CA157" s="12" t="s">
        <v>4349</v>
      </c>
      <c r="CB157" s="35" t="n">
        <v>4</v>
      </c>
      <c r="CC157" s="35" t="n">
        <v>13</v>
      </c>
      <c r="CD157" s="35" t="n">
        <v>46</v>
      </c>
      <c r="CE157" s="35" t="n">
        <v>5677</v>
      </c>
      <c r="CF157" s="35" t="n">
        <v>360</v>
      </c>
      <c r="CG157" s="35" t="n">
        <v>4616</v>
      </c>
      <c r="CH157" s="35" t="n">
        <v>1733</v>
      </c>
      <c r="CI157" s="35" t="n">
        <v>5692</v>
      </c>
      <c r="CJ157" s="35" t="n">
        <v>1549</v>
      </c>
      <c r="CK157" s="35" t="n">
        <v>1590</v>
      </c>
      <c r="CL157" s="35" t="n">
        <v>2709</v>
      </c>
      <c r="CM157" s="35" t="n">
        <v>2729</v>
      </c>
      <c r="CN157" s="35" t="n">
        <v>5655</v>
      </c>
      <c r="CO157" s="35" t="n">
        <v>5670</v>
      </c>
      <c r="CP157" s="35" t="n">
        <v>5674</v>
      </c>
      <c r="CQ157" s="35" t="n">
        <v>6942</v>
      </c>
      <c r="CR157" s="35" t="n">
        <v>6968</v>
      </c>
    </row>
    <row r="158" customFormat="false" ht="12.75" hidden="false" customHeight="false" outlineLevel="0" collapsed="false">
      <c r="A158" s="11" t="n">
        <v>4216036</v>
      </c>
      <c r="B158" s="12" t="s">
        <v>4363</v>
      </c>
      <c r="C158" s="35" t="n">
        <v>5593927</v>
      </c>
      <c r="D158" s="11" t="n">
        <v>3</v>
      </c>
      <c r="E158" s="11" t="s">
        <v>5310</v>
      </c>
      <c r="F158" s="11" t="n">
        <v>2</v>
      </c>
      <c r="G158" s="11" t="n">
        <v>3</v>
      </c>
      <c r="H158" s="11" t="n">
        <v>1</v>
      </c>
      <c r="I158" s="11" t="n">
        <v>1</v>
      </c>
      <c r="J158" s="11" t="n">
        <v>2</v>
      </c>
      <c r="K158" s="12" t="s">
        <v>4364</v>
      </c>
      <c r="L158" s="11" t="n">
        <v>5</v>
      </c>
      <c r="M158" s="12" t="s">
        <v>4365</v>
      </c>
      <c r="N158" s="11" t="n">
        <v>16</v>
      </c>
      <c r="O158" s="13" t="s">
        <v>5310</v>
      </c>
      <c r="P158" s="13" t="s">
        <v>4366</v>
      </c>
      <c r="Q158" s="11" t="n">
        <v>4</v>
      </c>
      <c r="R158" s="11" t="n">
        <v>4</v>
      </c>
      <c r="S158" s="11" t="n">
        <v>4</v>
      </c>
      <c r="T158" s="11" t="n">
        <v>3</v>
      </c>
      <c r="U158" s="11" t="n">
        <v>2</v>
      </c>
      <c r="V158" s="11" t="n">
        <v>3</v>
      </c>
      <c r="W158" s="11" t="n">
        <v>2</v>
      </c>
      <c r="X158" s="11" t="n">
        <v>2</v>
      </c>
      <c r="Y158" s="14" t="s">
        <v>5310</v>
      </c>
      <c r="Z158" s="14" t="s">
        <v>4367</v>
      </c>
      <c r="AA158" s="15" t="s">
        <v>5310</v>
      </c>
      <c r="AB158" s="15" t="s">
        <v>4368</v>
      </c>
      <c r="AC158" s="16" t="s">
        <v>5310</v>
      </c>
      <c r="AD158" s="16" t="s">
        <v>4369</v>
      </c>
      <c r="AE158" s="11" t="n">
        <v>4</v>
      </c>
      <c r="AF158" s="11" t="n">
        <v>4</v>
      </c>
      <c r="AG158" s="11" t="n">
        <v>4</v>
      </c>
      <c r="AH158" s="11" t="n">
        <v>3</v>
      </c>
      <c r="AI158" s="11" t="n">
        <v>2</v>
      </c>
      <c r="AJ158" s="11" t="n">
        <v>2</v>
      </c>
      <c r="AK158" s="11" t="n">
        <v>2</v>
      </c>
      <c r="AL158" s="11" t="n">
        <v>2</v>
      </c>
      <c r="AM158" s="17" t="s">
        <v>4370</v>
      </c>
      <c r="AN158" s="17" t="s">
        <v>5310</v>
      </c>
      <c r="AO158" s="18" t="s">
        <v>4371</v>
      </c>
      <c r="AP158" s="18" t="s">
        <v>5310</v>
      </c>
      <c r="AQ158" s="19" t="s">
        <v>4372</v>
      </c>
      <c r="AR158" s="19" t="s">
        <v>5310</v>
      </c>
      <c r="AS158" s="11" t="n">
        <v>5</v>
      </c>
      <c r="AT158" s="11" t="n">
        <v>3</v>
      </c>
      <c r="AU158" s="11" t="n">
        <v>4</v>
      </c>
      <c r="AV158" s="11" t="n">
        <v>2</v>
      </c>
      <c r="AW158" s="11" t="n">
        <v>2</v>
      </c>
      <c r="AX158" s="11" t="n">
        <v>2</v>
      </c>
      <c r="AY158" s="11" t="n">
        <v>2</v>
      </c>
      <c r="AZ158" s="11" t="n">
        <v>2</v>
      </c>
      <c r="BA158" s="11" t="n">
        <v>2</v>
      </c>
      <c r="BB158" s="20" t="s">
        <v>5310</v>
      </c>
      <c r="BC158" s="20" t="s">
        <v>5310</v>
      </c>
      <c r="BD158" s="20" t="s">
        <v>5310</v>
      </c>
      <c r="BE158" s="20" t="s">
        <v>5310</v>
      </c>
      <c r="BF158" s="21" t="s">
        <v>5310</v>
      </c>
      <c r="BG158" s="21" t="s">
        <v>5310</v>
      </c>
      <c r="BH158" s="21" t="s">
        <v>5310</v>
      </c>
      <c r="BI158" s="21" t="s">
        <v>5310</v>
      </c>
      <c r="BJ158" s="22" t="s">
        <v>5310</v>
      </c>
      <c r="BK158" s="22" t="s">
        <v>5310</v>
      </c>
      <c r="BL158" s="22" t="s">
        <v>5310</v>
      </c>
      <c r="BM158" s="22" t="s">
        <v>5310</v>
      </c>
      <c r="BN158" s="11" t="s">
        <v>5310</v>
      </c>
      <c r="BO158" s="11" t="s">
        <v>5310</v>
      </c>
      <c r="BP158" s="11" t="s">
        <v>5310</v>
      </c>
      <c r="BQ158" s="11" t="s">
        <v>5310</v>
      </c>
      <c r="BR158" s="11" t="s">
        <v>5310</v>
      </c>
      <c r="BS158" s="11" t="s">
        <v>5310</v>
      </c>
      <c r="BT158" s="11" t="s">
        <v>5310</v>
      </c>
      <c r="BU158" s="11" t="s">
        <v>5310</v>
      </c>
      <c r="BV158" s="12" t="s">
        <v>4373</v>
      </c>
      <c r="BW158" s="11" t="n">
        <v>1</v>
      </c>
      <c r="BX158" s="11" t="n">
        <v>0</v>
      </c>
      <c r="BY158" s="12" t="s">
        <v>4374</v>
      </c>
      <c r="BZ158" s="12" t="s">
        <v>4375</v>
      </c>
      <c r="CA158" s="12" t="s">
        <v>4376</v>
      </c>
      <c r="CB158" s="35" t="n">
        <v>7351</v>
      </c>
      <c r="CC158" s="35" t="n">
        <v>7398</v>
      </c>
      <c r="CD158" s="35" t="n">
        <v>7484</v>
      </c>
      <c r="CE158" s="35" t="n">
        <v>1491400</v>
      </c>
      <c r="CF158" s="35" t="n">
        <v>0</v>
      </c>
      <c r="CG158" s="35" t="n">
        <v>11035</v>
      </c>
      <c r="CH158" s="35" t="n">
        <v>1491928</v>
      </c>
      <c r="CI158" s="35" t="n">
        <v>7685</v>
      </c>
      <c r="CJ158" s="35" t="n">
        <v>9954</v>
      </c>
      <c r="CK158" s="35" t="n">
        <v>10009</v>
      </c>
      <c r="CL158" s="35" t="n">
        <v>12932</v>
      </c>
      <c r="CM158" s="35" t="n">
        <v>12960</v>
      </c>
      <c r="CN158" s="35" t="n">
        <v>1494873</v>
      </c>
      <c r="CO158" s="35" t="n">
        <v>1494969</v>
      </c>
      <c r="CP158" s="35" t="n">
        <v>1494980</v>
      </c>
      <c r="CQ158" s="35" t="n">
        <v>0</v>
      </c>
      <c r="CR158" s="35" t="n">
        <v>0</v>
      </c>
    </row>
    <row r="159" customFormat="false" ht="12.75" hidden="false" customHeight="false" outlineLevel="0" collapsed="false">
      <c r="A159" s="11" t="n">
        <v>4219237</v>
      </c>
      <c r="B159" s="12" t="s">
        <v>4388</v>
      </c>
      <c r="C159" s="35" t="n">
        <v>5593927</v>
      </c>
      <c r="D159" s="11" t="n">
        <v>4</v>
      </c>
      <c r="E159" s="11" t="n">
        <v>2</v>
      </c>
      <c r="F159" s="11" t="n">
        <v>3</v>
      </c>
      <c r="G159" s="11" t="n">
        <v>1</v>
      </c>
      <c r="H159" s="11" t="n">
        <v>4</v>
      </c>
      <c r="I159" s="11" t="n">
        <v>1</v>
      </c>
      <c r="J159" s="11" t="n">
        <v>1</v>
      </c>
      <c r="K159" s="12" t="s">
        <v>4389</v>
      </c>
      <c r="L159" s="11" t="n">
        <v>5</v>
      </c>
      <c r="M159" s="12" t="s">
        <v>4390</v>
      </c>
      <c r="N159" s="11" t="n">
        <v>19</v>
      </c>
      <c r="O159" s="13" t="s">
        <v>5310</v>
      </c>
      <c r="P159" s="13" t="s">
        <v>4391</v>
      </c>
      <c r="Q159" s="11" t="n">
        <v>1</v>
      </c>
      <c r="R159" s="11" t="n">
        <v>1</v>
      </c>
      <c r="S159" s="11" t="n">
        <v>1</v>
      </c>
      <c r="T159" s="11" t="n">
        <v>2</v>
      </c>
      <c r="U159" s="11" t="n">
        <v>2</v>
      </c>
      <c r="V159" s="11" t="n">
        <v>2</v>
      </c>
      <c r="W159" s="11" t="n">
        <v>2</v>
      </c>
      <c r="X159" s="11" t="n">
        <v>2</v>
      </c>
      <c r="Y159" s="14" t="s">
        <v>4392</v>
      </c>
      <c r="Z159" s="14" t="s">
        <v>5310</v>
      </c>
      <c r="AA159" s="15" t="s">
        <v>4393</v>
      </c>
      <c r="AB159" s="15" t="s">
        <v>5310</v>
      </c>
      <c r="AC159" s="16" t="s">
        <v>4394</v>
      </c>
      <c r="AD159" s="16" t="s">
        <v>5310</v>
      </c>
      <c r="AE159" s="11" t="n">
        <v>1</v>
      </c>
      <c r="AF159" s="11" t="n">
        <v>1</v>
      </c>
      <c r="AG159" s="11" t="n">
        <v>1</v>
      </c>
      <c r="AH159" s="11" t="n">
        <v>2</v>
      </c>
      <c r="AI159" s="11" t="n">
        <v>2</v>
      </c>
      <c r="AJ159" s="11" t="n">
        <v>2</v>
      </c>
      <c r="AK159" s="11" t="n">
        <v>2</v>
      </c>
      <c r="AL159" s="11" t="n">
        <v>2</v>
      </c>
      <c r="AM159" s="17" t="s">
        <v>5310</v>
      </c>
      <c r="AN159" s="17" t="s">
        <v>4395</v>
      </c>
      <c r="AO159" s="18" t="s">
        <v>5310</v>
      </c>
      <c r="AP159" s="18" t="s">
        <v>4396</v>
      </c>
      <c r="AQ159" s="19" t="s">
        <v>5310</v>
      </c>
      <c r="AR159" s="19" t="s">
        <v>4397</v>
      </c>
      <c r="AS159" s="11" t="n">
        <v>1</v>
      </c>
      <c r="AT159" s="11" t="n">
        <v>1</v>
      </c>
      <c r="AU159" s="11" t="n">
        <v>1</v>
      </c>
      <c r="AV159" s="11" t="n">
        <v>2</v>
      </c>
      <c r="AW159" s="11" t="n">
        <v>2</v>
      </c>
      <c r="AX159" s="11" t="n">
        <v>2</v>
      </c>
      <c r="AY159" s="11" t="n">
        <v>2</v>
      </c>
      <c r="AZ159" s="11" t="n">
        <v>2</v>
      </c>
      <c r="BA159" s="11" t="n">
        <v>1</v>
      </c>
      <c r="BB159" s="20" t="s">
        <v>5310</v>
      </c>
      <c r="BC159" s="20" t="s">
        <v>5310</v>
      </c>
      <c r="BD159" s="20" t="s">
        <v>5310</v>
      </c>
      <c r="BE159" s="20" t="s">
        <v>4398</v>
      </c>
      <c r="BF159" s="21" t="s">
        <v>5310</v>
      </c>
      <c r="BG159" s="21" t="s">
        <v>5310</v>
      </c>
      <c r="BH159" s="21" t="s">
        <v>5310</v>
      </c>
      <c r="BI159" s="21" t="s">
        <v>4399</v>
      </c>
      <c r="BJ159" s="22" t="s">
        <v>5310</v>
      </c>
      <c r="BK159" s="22" t="s">
        <v>5310</v>
      </c>
      <c r="BL159" s="22" t="s">
        <v>5310</v>
      </c>
      <c r="BM159" s="22" t="s">
        <v>4400</v>
      </c>
      <c r="BN159" s="11" t="n">
        <v>1</v>
      </c>
      <c r="BO159" s="11" t="n">
        <v>1</v>
      </c>
      <c r="BP159" s="11" t="n">
        <v>1</v>
      </c>
      <c r="BQ159" s="11" t="n">
        <v>2</v>
      </c>
      <c r="BR159" s="11" t="n">
        <v>2</v>
      </c>
      <c r="BS159" s="11" t="n">
        <v>2</v>
      </c>
      <c r="BT159" s="11" t="n">
        <v>2</v>
      </c>
      <c r="BU159" s="11" t="n">
        <v>2</v>
      </c>
      <c r="BV159" s="12" t="s">
        <v>850</v>
      </c>
      <c r="BW159" s="11" t="n">
        <v>1</v>
      </c>
      <c r="BX159" s="11" t="n">
        <v>0</v>
      </c>
      <c r="BY159" s="12" t="s">
        <v>4401</v>
      </c>
      <c r="BZ159" s="12" t="s">
        <v>4402</v>
      </c>
      <c r="CA159" s="12" t="s">
        <v>4403</v>
      </c>
      <c r="CB159" s="35" t="n">
        <v>46</v>
      </c>
      <c r="CC159" s="35" t="n">
        <v>71</v>
      </c>
      <c r="CD159" s="35" t="n">
        <v>110</v>
      </c>
      <c r="CE159" s="35" t="n">
        <v>11406</v>
      </c>
      <c r="CF159" s="35" t="n">
        <v>2913</v>
      </c>
      <c r="CG159" s="35" t="n">
        <v>5603</v>
      </c>
      <c r="CH159" s="35" t="n">
        <v>555</v>
      </c>
      <c r="CI159" s="35" t="n">
        <v>11553</v>
      </c>
      <c r="CJ159" s="35" t="n">
        <v>2349</v>
      </c>
      <c r="CK159" s="35" t="n">
        <v>2410</v>
      </c>
      <c r="CL159" s="35" t="n">
        <v>4393</v>
      </c>
      <c r="CM159" s="35" t="n">
        <v>4414</v>
      </c>
      <c r="CN159" s="35" t="n">
        <v>7386</v>
      </c>
      <c r="CO159" s="35" t="n">
        <v>7404</v>
      </c>
      <c r="CP159" s="35" t="n">
        <v>11386</v>
      </c>
      <c r="CQ159" s="35" t="n">
        <v>13370</v>
      </c>
      <c r="CR159" s="35" t="n">
        <v>13384</v>
      </c>
    </row>
    <row r="160" customFormat="false" ht="12.75" hidden="false" customHeight="false" outlineLevel="0" collapsed="false">
      <c r="A160" s="11" t="n">
        <v>4226932</v>
      </c>
      <c r="B160" s="12" t="s">
        <v>4419</v>
      </c>
      <c r="C160" s="35" t="n">
        <v>5593927</v>
      </c>
      <c r="D160" s="11" t="n">
        <v>4</v>
      </c>
      <c r="E160" s="11" t="n">
        <v>2</v>
      </c>
      <c r="F160" s="11" t="n">
        <v>3</v>
      </c>
      <c r="G160" s="11" t="n">
        <v>1</v>
      </c>
      <c r="H160" s="11" t="n">
        <v>4</v>
      </c>
      <c r="I160" s="11" t="n">
        <v>1</v>
      </c>
      <c r="J160" s="11" t="n">
        <v>1</v>
      </c>
      <c r="K160" s="12" t="s">
        <v>307</v>
      </c>
      <c r="L160" s="11" t="n">
        <v>5</v>
      </c>
      <c r="M160" s="12" t="s">
        <v>4420</v>
      </c>
      <c r="N160" s="11" t="n">
        <v>20</v>
      </c>
      <c r="O160" s="13" t="s">
        <v>5310</v>
      </c>
      <c r="P160" s="13" t="s">
        <v>4421</v>
      </c>
      <c r="Q160" s="11" t="n">
        <v>4</v>
      </c>
      <c r="R160" s="11" t="n">
        <v>2</v>
      </c>
      <c r="S160" s="11" t="n">
        <v>2</v>
      </c>
      <c r="T160" s="11" t="n">
        <v>4</v>
      </c>
      <c r="U160" s="11" t="n">
        <v>3</v>
      </c>
      <c r="V160" s="11" t="n">
        <v>4</v>
      </c>
      <c r="W160" s="11" t="n">
        <v>2</v>
      </c>
      <c r="X160" s="11" t="n">
        <v>4</v>
      </c>
      <c r="Y160" s="14" t="s">
        <v>5310</v>
      </c>
      <c r="Z160" s="14" t="s">
        <v>4422</v>
      </c>
      <c r="AA160" s="15" t="s">
        <v>5310</v>
      </c>
      <c r="AB160" s="15" t="s">
        <v>4423</v>
      </c>
      <c r="AC160" s="16" t="s">
        <v>5310</v>
      </c>
      <c r="AD160" s="16" t="s">
        <v>4424</v>
      </c>
      <c r="AE160" s="11" t="n">
        <v>2</v>
      </c>
      <c r="AF160" s="11" t="n">
        <v>2</v>
      </c>
      <c r="AG160" s="11" t="n">
        <v>2</v>
      </c>
      <c r="AH160" s="11" t="n">
        <v>4</v>
      </c>
      <c r="AI160" s="11" t="n">
        <v>3</v>
      </c>
      <c r="AJ160" s="11" t="n">
        <v>2</v>
      </c>
      <c r="AK160" s="11" t="n">
        <v>2</v>
      </c>
      <c r="AL160" s="11" t="n">
        <v>4</v>
      </c>
      <c r="AM160" s="17" t="s">
        <v>4425</v>
      </c>
      <c r="AN160" s="17" t="s">
        <v>5310</v>
      </c>
      <c r="AO160" s="18" t="s">
        <v>4426</v>
      </c>
      <c r="AP160" s="18" t="s">
        <v>5310</v>
      </c>
      <c r="AQ160" s="19" t="s">
        <v>4427</v>
      </c>
      <c r="AR160" s="19" t="s">
        <v>5310</v>
      </c>
      <c r="AS160" s="11" t="n">
        <v>5</v>
      </c>
      <c r="AT160" s="11" t="n">
        <v>1</v>
      </c>
      <c r="AU160" s="11" t="n">
        <v>1</v>
      </c>
      <c r="AV160" s="11" t="n">
        <v>2</v>
      </c>
      <c r="AW160" s="11" t="n">
        <v>2</v>
      </c>
      <c r="AX160" s="11" t="n">
        <v>4</v>
      </c>
      <c r="AY160" s="11" t="n">
        <v>4</v>
      </c>
      <c r="AZ160" s="11" t="n">
        <v>4</v>
      </c>
      <c r="BA160" s="11" t="n">
        <v>1</v>
      </c>
      <c r="BB160" s="20" t="s">
        <v>5310</v>
      </c>
      <c r="BC160" s="20" t="s">
        <v>4428</v>
      </c>
      <c r="BD160" s="20" t="s">
        <v>5310</v>
      </c>
      <c r="BE160" s="20" t="s">
        <v>5310</v>
      </c>
      <c r="BF160" s="21" t="s">
        <v>5310</v>
      </c>
      <c r="BG160" s="21" t="s">
        <v>4429</v>
      </c>
      <c r="BH160" s="21" t="s">
        <v>5310</v>
      </c>
      <c r="BI160" s="21" t="s">
        <v>5310</v>
      </c>
      <c r="BJ160" s="22" t="s">
        <v>5310</v>
      </c>
      <c r="BK160" s="22" t="s">
        <v>4430</v>
      </c>
      <c r="BL160" s="22" t="s">
        <v>5310</v>
      </c>
      <c r="BM160" s="22" t="s">
        <v>5310</v>
      </c>
      <c r="BN160" s="11" t="n">
        <v>4</v>
      </c>
      <c r="BO160" s="11" t="n">
        <v>4</v>
      </c>
      <c r="BP160" s="11" t="n">
        <v>2</v>
      </c>
      <c r="BQ160" s="11" t="n">
        <v>2</v>
      </c>
      <c r="BR160" s="11" t="n">
        <v>2</v>
      </c>
      <c r="BS160" s="11" t="n">
        <v>2</v>
      </c>
      <c r="BT160" s="11" t="n">
        <v>2</v>
      </c>
      <c r="BU160" s="11" t="n">
        <v>4</v>
      </c>
      <c r="BV160" s="12" t="s">
        <v>284</v>
      </c>
      <c r="BW160" s="11" t="n">
        <v>1</v>
      </c>
      <c r="BX160" s="11" t="n">
        <v>1</v>
      </c>
      <c r="BY160" s="12" t="s">
        <v>4431</v>
      </c>
      <c r="BZ160" s="12" t="s">
        <v>4432</v>
      </c>
      <c r="CA160" s="12" t="s">
        <v>4433</v>
      </c>
      <c r="CB160" s="35" t="n">
        <v>3</v>
      </c>
      <c r="CC160" s="35" t="n">
        <v>10</v>
      </c>
      <c r="CD160" s="35" t="n">
        <v>33</v>
      </c>
      <c r="CE160" s="35" t="n">
        <v>4498</v>
      </c>
      <c r="CF160" s="35" t="n">
        <v>862</v>
      </c>
      <c r="CG160" s="35" t="n">
        <v>2118</v>
      </c>
      <c r="CH160" s="35" t="n">
        <v>44</v>
      </c>
      <c r="CI160" s="35" t="n">
        <v>4618</v>
      </c>
      <c r="CJ160" s="35" t="n">
        <v>56</v>
      </c>
      <c r="CK160" s="35" t="n">
        <v>142</v>
      </c>
      <c r="CL160" s="35" t="n">
        <v>1664</v>
      </c>
      <c r="CM160" s="35" t="n">
        <v>1700</v>
      </c>
      <c r="CN160" s="35" t="n">
        <v>4454</v>
      </c>
      <c r="CO160" s="35" t="n">
        <v>4492</v>
      </c>
      <c r="CP160" s="35" t="n">
        <v>4495</v>
      </c>
      <c r="CQ160" s="35" t="n">
        <v>5599</v>
      </c>
      <c r="CR160" s="35" t="n">
        <v>5648</v>
      </c>
    </row>
    <row r="161" customFormat="false" ht="12.75" hidden="false" customHeight="false" outlineLevel="0" collapsed="false">
      <c r="A161" s="11" t="n">
        <v>4227546</v>
      </c>
      <c r="B161" s="12" t="s">
        <v>4446</v>
      </c>
      <c r="C161" s="35" t="n">
        <v>5593927</v>
      </c>
      <c r="D161" s="11" t="n">
        <v>4</v>
      </c>
      <c r="E161" s="11" t="n">
        <v>2</v>
      </c>
      <c r="F161" s="11" t="n">
        <v>3</v>
      </c>
      <c r="G161" s="11" t="n">
        <v>1</v>
      </c>
      <c r="H161" s="11" t="n">
        <v>4</v>
      </c>
      <c r="I161" s="11" t="n">
        <v>1</v>
      </c>
      <c r="J161" s="11" t="n">
        <v>1</v>
      </c>
      <c r="K161" s="12" t="s">
        <v>1981</v>
      </c>
      <c r="L161" s="11" t="n">
        <v>6</v>
      </c>
      <c r="M161" s="12" t="s">
        <v>489</v>
      </c>
      <c r="N161" s="11" t="n">
        <v>15</v>
      </c>
      <c r="O161" s="13" t="s">
        <v>4447</v>
      </c>
      <c r="P161" s="13" t="s">
        <v>5310</v>
      </c>
      <c r="Q161" s="11" t="n">
        <v>5</v>
      </c>
      <c r="R161" s="11" t="n">
        <v>5</v>
      </c>
      <c r="S161" s="11" t="n">
        <v>5</v>
      </c>
      <c r="T161" s="11" t="n">
        <v>2</v>
      </c>
      <c r="U161" s="11" t="n">
        <v>2</v>
      </c>
      <c r="V161" s="11" t="n">
        <v>2</v>
      </c>
      <c r="W161" s="11" t="n">
        <v>2</v>
      </c>
      <c r="X161" s="11" t="n">
        <v>1</v>
      </c>
      <c r="Y161" s="14" t="s">
        <v>5310</v>
      </c>
      <c r="Z161" s="14" t="s">
        <v>4448</v>
      </c>
      <c r="AA161" s="15" t="s">
        <v>5310</v>
      </c>
      <c r="AB161" s="15" t="s">
        <v>4449</v>
      </c>
      <c r="AC161" s="16" t="s">
        <v>5310</v>
      </c>
      <c r="AD161" s="16" t="s">
        <v>4450</v>
      </c>
      <c r="AE161" s="11" t="n">
        <v>4</v>
      </c>
      <c r="AF161" s="11" t="n">
        <v>5</v>
      </c>
      <c r="AG161" s="11" t="n">
        <v>5</v>
      </c>
      <c r="AH161" s="11" t="n">
        <v>1</v>
      </c>
      <c r="AI161" s="11" t="n">
        <v>2</v>
      </c>
      <c r="AJ161" s="11" t="n">
        <v>2</v>
      </c>
      <c r="AK161" s="11" t="n">
        <v>2</v>
      </c>
      <c r="AL161" s="11" t="n">
        <v>1</v>
      </c>
      <c r="AM161" s="17" t="s">
        <v>4451</v>
      </c>
      <c r="AN161" s="17" t="s">
        <v>5310</v>
      </c>
      <c r="AO161" s="18" t="s">
        <v>4452</v>
      </c>
      <c r="AP161" s="18" t="s">
        <v>5310</v>
      </c>
      <c r="AQ161" s="19" t="s">
        <v>4453</v>
      </c>
      <c r="AR161" s="19" t="s">
        <v>5310</v>
      </c>
      <c r="AS161" s="11" t="n">
        <v>5</v>
      </c>
      <c r="AT161" s="11" t="n">
        <v>5</v>
      </c>
      <c r="AU161" s="11" t="n">
        <v>5</v>
      </c>
      <c r="AV161" s="11" t="n">
        <v>4</v>
      </c>
      <c r="AW161" s="11" t="n">
        <v>1</v>
      </c>
      <c r="AX161" s="11" t="n">
        <v>2</v>
      </c>
      <c r="AY161" s="11" t="n">
        <v>2</v>
      </c>
      <c r="AZ161" s="11" t="n">
        <v>1</v>
      </c>
      <c r="BA161" s="11" t="n">
        <v>1</v>
      </c>
      <c r="BB161" s="20" t="s">
        <v>5310</v>
      </c>
      <c r="BC161" s="20" t="s">
        <v>5310</v>
      </c>
      <c r="BD161" s="20" t="s">
        <v>5310</v>
      </c>
      <c r="BE161" s="20" t="s">
        <v>4454</v>
      </c>
      <c r="BF161" s="21" t="s">
        <v>5310</v>
      </c>
      <c r="BG161" s="21" t="s">
        <v>5310</v>
      </c>
      <c r="BH161" s="21" t="s">
        <v>5310</v>
      </c>
      <c r="BI161" s="21" t="s">
        <v>4455</v>
      </c>
      <c r="BJ161" s="22" t="s">
        <v>5310</v>
      </c>
      <c r="BK161" s="22" t="s">
        <v>5310</v>
      </c>
      <c r="BL161" s="22" t="s">
        <v>5310</v>
      </c>
      <c r="BM161" s="22" t="s">
        <v>4456</v>
      </c>
      <c r="BN161" s="11" t="n">
        <v>5</v>
      </c>
      <c r="BO161" s="11" t="n">
        <v>5</v>
      </c>
      <c r="BP161" s="11" t="n">
        <v>5</v>
      </c>
      <c r="BQ161" s="11" t="n">
        <v>2</v>
      </c>
      <c r="BR161" s="11" t="n">
        <v>2</v>
      </c>
      <c r="BS161" s="11" t="n">
        <v>2</v>
      </c>
      <c r="BT161" s="11" t="n">
        <v>2</v>
      </c>
      <c r="BU161" s="11" t="n">
        <v>1</v>
      </c>
      <c r="BV161" s="12" t="s">
        <v>4457</v>
      </c>
      <c r="BW161" s="11" t="n">
        <v>0</v>
      </c>
      <c r="BX161" s="11" t="n">
        <v>0</v>
      </c>
      <c r="BY161" s="12" t="s">
        <v>4458</v>
      </c>
      <c r="BZ161" s="12" t="s">
        <v>4459</v>
      </c>
      <c r="CA161" s="12" t="s">
        <v>4460</v>
      </c>
      <c r="CB161" s="35" t="n">
        <v>6</v>
      </c>
      <c r="CC161" s="35" t="n">
        <v>2179</v>
      </c>
      <c r="CD161" s="35" t="n">
        <v>2287</v>
      </c>
      <c r="CE161" s="35" t="n">
        <v>3295114</v>
      </c>
      <c r="CF161" s="35" t="n">
        <v>25034</v>
      </c>
      <c r="CG161" s="35" t="n">
        <v>3291518</v>
      </c>
      <c r="CH161" s="35" t="n">
        <v>22757</v>
      </c>
      <c r="CI161" s="35" t="n">
        <v>3381004</v>
      </c>
      <c r="CJ161" s="35" t="n">
        <v>22770</v>
      </c>
      <c r="CK161" s="35" t="n">
        <v>22843</v>
      </c>
      <c r="CL161" s="35" t="n">
        <v>26239</v>
      </c>
      <c r="CM161" s="35" t="n">
        <v>26303</v>
      </c>
      <c r="CN161" s="35" t="n">
        <v>3295044</v>
      </c>
      <c r="CO161" s="35" t="n">
        <v>3295100</v>
      </c>
      <c r="CP161" s="35" t="n">
        <v>3295105</v>
      </c>
      <c r="CQ161" s="35" t="n">
        <v>3383936</v>
      </c>
      <c r="CR161" s="35" t="n">
        <v>3384013</v>
      </c>
    </row>
    <row r="162" customFormat="false" ht="12.75" hidden="false" customHeight="false" outlineLevel="0" collapsed="false">
      <c r="A162" s="11" t="n">
        <v>4228671</v>
      </c>
      <c r="B162" s="12" t="s">
        <v>4476</v>
      </c>
      <c r="C162" s="35" t="n">
        <v>5593927</v>
      </c>
      <c r="D162" s="11" t="n">
        <v>4</v>
      </c>
      <c r="E162" s="11" t="n">
        <v>2</v>
      </c>
      <c r="F162" s="11" t="n">
        <v>3</v>
      </c>
      <c r="G162" s="11" t="n">
        <v>1</v>
      </c>
      <c r="H162" s="11" t="n">
        <v>4</v>
      </c>
      <c r="I162" s="11" t="n">
        <v>1</v>
      </c>
      <c r="J162" s="11" t="n">
        <v>1</v>
      </c>
      <c r="K162" s="12" t="s">
        <v>202</v>
      </c>
      <c r="L162" s="11" t="n">
        <v>6</v>
      </c>
      <c r="M162" s="12" t="s">
        <v>509</v>
      </c>
      <c r="N162" s="11" t="n">
        <v>1</v>
      </c>
      <c r="O162" s="13" t="s">
        <v>4477</v>
      </c>
      <c r="P162" s="13" t="s">
        <v>5310</v>
      </c>
      <c r="Q162" s="11" t="n">
        <v>4</v>
      </c>
      <c r="R162" s="11" t="n">
        <v>4</v>
      </c>
      <c r="S162" s="11" t="n">
        <v>4</v>
      </c>
      <c r="T162" s="11" t="n">
        <v>4</v>
      </c>
      <c r="U162" s="11" t="n">
        <v>4</v>
      </c>
      <c r="V162" s="11" t="n">
        <v>3</v>
      </c>
      <c r="W162" s="11" t="n">
        <v>4</v>
      </c>
      <c r="X162" s="11" t="n">
        <v>1</v>
      </c>
      <c r="Y162" s="14" t="s">
        <v>5310</v>
      </c>
      <c r="Z162" s="14" t="s">
        <v>4478</v>
      </c>
      <c r="AA162" s="15" t="s">
        <v>5310</v>
      </c>
      <c r="AB162" s="15" t="s">
        <v>4479</v>
      </c>
      <c r="AC162" s="16" t="s">
        <v>5310</v>
      </c>
      <c r="AD162" s="16" t="s">
        <v>4480</v>
      </c>
      <c r="AE162" s="11" t="n">
        <v>3</v>
      </c>
      <c r="AF162" s="11" t="n">
        <v>3</v>
      </c>
      <c r="AG162" s="11" t="n">
        <v>3</v>
      </c>
      <c r="AH162" s="11" t="n">
        <v>2</v>
      </c>
      <c r="AI162" s="11" t="n">
        <v>2</v>
      </c>
      <c r="AJ162" s="11" t="n">
        <v>2</v>
      </c>
      <c r="AK162" s="11" t="n">
        <v>2</v>
      </c>
      <c r="AL162" s="11" t="n">
        <v>2</v>
      </c>
      <c r="AM162" s="17" t="s">
        <v>4481</v>
      </c>
      <c r="AN162" s="17" t="s">
        <v>5310</v>
      </c>
      <c r="AO162" s="18" t="s">
        <v>4482</v>
      </c>
      <c r="AP162" s="18" t="s">
        <v>5310</v>
      </c>
      <c r="AQ162" s="19" t="s">
        <v>4483</v>
      </c>
      <c r="AR162" s="19" t="s">
        <v>5310</v>
      </c>
      <c r="AS162" s="11" t="n">
        <v>4</v>
      </c>
      <c r="AT162" s="11" t="n">
        <v>4</v>
      </c>
      <c r="AU162" s="11" t="n">
        <v>4</v>
      </c>
      <c r="AV162" s="11" t="n">
        <v>4</v>
      </c>
      <c r="AW162" s="11" t="n">
        <v>3</v>
      </c>
      <c r="AX162" s="11" t="n">
        <v>3</v>
      </c>
      <c r="AY162" s="11" t="n">
        <v>4</v>
      </c>
      <c r="AZ162" s="11" t="n">
        <v>2</v>
      </c>
      <c r="BA162" s="11" t="n">
        <v>1</v>
      </c>
      <c r="BB162" s="20" t="s">
        <v>4484</v>
      </c>
      <c r="BC162" s="20" t="s">
        <v>5310</v>
      </c>
      <c r="BD162" s="20" t="s">
        <v>5310</v>
      </c>
      <c r="BE162" s="20" t="s">
        <v>5310</v>
      </c>
      <c r="BF162" s="21" t="s">
        <v>4485</v>
      </c>
      <c r="BG162" s="21" t="s">
        <v>5310</v>
      </c>
      <c r="BH162" s="21" t="s">
        <v>5310</v>
      </c>
      <c r="BI162" s="21" t="s">
        <v>5310</v>
      </c>
      <c r="BJ162" s="22" t="s">
        <v>4486</v>
      </c>
      <c r="BK162" s="22" t="s">
        <v>5310</v>
      </c>
      <c r="BL162" s="22" t="s">
        <v>5310</v>
      </c>
      <c r="BM162" s="22" t="s">
        <v>5310</v>
      </c>
      <c r="BN162" s="11" t="n">
        <v>4</v>
      </c>
      <c r="BO162" s="11" t="n">
        <v>3</v>
      </c>
      <c r="BP162" s="11" t="n">
        <v>3</v>
      </c>
      <c r="BQ162" s="11" t="n">
        <v>4</v>
      </c>
      <c r="BR162" s="11" t="n">
        <v>3</v>
      </c>
      <c r="BS162" s="11" t="n">
        <v>3</v>
      </c>
      <c r="BT162" s="11" t="n">
        <v>3</v>
      </c>
      <c r="BU162" s="11" t="n">
        <v>2</v>
      </c>
      <c r="BV162" s="12" t="s">
        <v>4487</v>
      </c>
      <c r="BW162" s="11" t="n">
        <v>0</v>
      </c>
      <c r="BX162" s="11" t="n">
        <v>0</v>
      </c>
      <c r="BY162" s="12" t="s">
        <v>4488</v>
      </c>
      <c r="BZ162" s="12" t="s">
        <v>4489</v>
      </c>
      <c r="CA162" s="12" t="s">
        <v>4490</v>
      </c>
      <c r="CB162" s="35" t="n">
        <v>4</v>
      </c>
      <c r="CC162" s="35" t="n">
        <v>94</v>
      </c>
      <c r="CD162" s="35" t="n">
        <v>119</v>
      </c>
      <c r="CE162" s="35" t="n">
        <v>153175</v>
      </c>
      <c r="CF162" s="35" t="n">
        <v>4018</v>
      </c>
      <c r="CG162" s="35" t="n">
        <v>149004</v>
      </c>
      <c r="CH162" s="35" t="n">
        <v>1993</v>
      </c>
      <c r="CI162" s="35" t="n">
        <v>153292</v>
      </c>
      <c r="CJ162" s="35" t="n">
        <v>3741</v>
      </c>
      <c r="CK162" s="35" t="n">
        <v>3744</v>
      </c>
      <c r="CL162" s="35" t="n">
        <v>5225</v>
      </c>
      <c r="CM162" s="35" t="n">
        <v>5258</v>
      </c>
      <c r="CN162" s="35" t="n">
        <v>152250</v>
      </c>
      <c r="CO162" s="35" t="n">
        <v>152283</v>
      </c>
      <c r="CP162" s="35" t="n">
        <v>152285</v>
      </c>
      <c r="CQ162" s="35" t="n">
        <v>154637</v>
      </c>
      <c r="CR162" s="35" t="n">
        <v>2222134</v>
      </c>
    </row>
    <row r="163" customFormat="false" ht="12.75" hidden="false" customHeight="false" outlineLevel="0" collapsed="false">
      <c r="A163" s="11" t="n">
        <v>4235376</v>
      </c>
      <c r="B163" s="12" t="s">
        <v>4505</v>
      </c>
      <c r="C163" s="35" t="n">
        <v>5593927</v>
      </c>
      <c r="D163" s="11" t="n">
        <v>4</v>
      </c>
      <c r="E163" s="11" t="n">
        <v>1</v>
      </c>
      <c r="F163" s="11" t="n">
        <v>3</v>
      </c>
      <c r="G163" s="11" t="n">
        <v>2</v>
      </c>
      <c r="H163" s="11" t="n">
        <v>4</v>
      </c>
      <c r="I163" s="11" t="n">
        <v>1</v>
      </c>
      <c r="J163" s="11" t="n">
        <v>2</v>
      </c>
      <c r="K163" s="12" t="s">
        <v>509</v>
      </c>
      <c r="L163" s="11" t="n">
        <v>6</v>
      </c>
      <c r="M163" s="12" t="s">
        <v>727</v>
      </c>
      <c r="N163" s="11" t="n">
        <v>12</v>
      </c>
      <c r="O163" s="13" t="s">
        <v>4506</v>
      </c>
      <c r="P163" s="13" t="s">
        <v>5310</v>
      </c>
      <c r="Q163" s="11" t="n">
        <v>2</v>
      </c>
      <c r="R163" s="11" t="n">
        <v>4</v>
      </c>
      <c r="S163" s="11" t="n">
        <v>3</v>
      </c>
      <c r="T163" s="11" t="n">
        <v>3</v>
      </c>
      <c r="U163" s="11" t="n">
        <v>3</v>
      </c>
      <c r="V163" s="11" t="n">
        <v>3</v>
      </c>
      <c r="W163" s="11" t="n">
        <v>5</v>
      </c>
      <c r="X163" s="11" t="n">
        <v>3</v>
      </c>
      <c r="Y163" s="14" t="s">
        <v>5310</v>
      </c>
      <c r="Z163" s="14" t="s">
        <v>4507</v>
      </c>
      <c r="AA163" s="15" t="s">
        <v>5310</v>
      </c>
      <c r="AB163" s="15" t="s">
        <v>4508</v>
      </c>
      <c r="AC163" s="16" t="s">
        <v>5310</v>
      </c>
      <c r="AD163" s="16" t="s">
        <v>4509</v>
      </c>
      <c r="AE163" s="11" t="n">
        <v>4</v>
      </c>
      <c r="AF163" s="11" t="n">
        <v>4</v>
      </c>
      <c r="AG163" s="11" t="n">
        <v>4</v>
      </c>
      <c r="AH163" s="11" t="n">
        <v>2</v>
      </c>
      <c r="AI163" s="11" t="n">
        <v>2</v>
      </c>
      <c r="AJ163" s="11" t="n">
        <v>2</v>
      </c>
      <c r="AK163" s="11" t="n">
        <v>4</v>
      </c>
      <c r="AL163" s="11" t="n">
        <v>2</v>
      </c>
      <c r="AM163" s="17" t="s">
        <v>5310</v>
      </c>
      <c r="AN163" s="17" t="s">
        <v>4510</v>
      </c>
      <c r="AO163" s="18" t="s">
        <v>5310</v>
      </c>
      <c r="AP163" s="18" t="s">
        <v>4511</v>
      </c>
      <c r="AQ163" s="19" t="s">
        <v>5310</v>
      </c>
      <c r="AR163" s="19" t="s">
        <v>4512</v>
      </c>
      <c r="AS163" s="11" t="n">
        <v>4</v>
      </c>
      <c r="AT163" s="11" t="n">
        <v>4</v>
      </c>
      <c r="AU163" s="11" t="n">
        <v>4</v>
      </c>
      <c r="AV163" s="11" t="n">
        <v>2</v>
      </c>
      <c r="AW163" s="11" t="n">
        <v>2</v>
      </c>
      <c r="AX163" s="11" t="n">
        <v>2</v>
      </c>
      <c r="AY163" s="11" t="n">
        <v>2</v>
      </c>
      <c r="AZ163" s="11" t="n">
        <v>2</v>
      </c>
      <c r="BA163" s="11" t="n">
        <v>1</v>
      </c>
      <c r="BB163" s="20" t="s">
        <v>5310</v>
      </c>
      <c r="BC163" s="20" t="s">
        <v>5310</v>
      </c>
      <c r="BD163" s="20" t="s">
        <v>4513</v>
      </c>
      <c r="BE163" s="20" t="s">
        <v>5310</v>
      </c>
      <c r="BF163" s="21" t="s">
        <v>5310</v>
      </c>
      <c r="BG163" s="21" t="s">
        <v>5310</v>
      </c>
      <c r="BH163" s="21" t="s">
        <v>4514</v>
      </c>
      <c r="BI163" s="21" t="s">
        <v>5310</v>
      </c>
      <c r="BJ163" s="22" t="s">
        <v>5310</v>
      </c>
      <c r="BK163" s="22" t="s">
        <v>5310</v>
      </c>
      <c r="BL163" s="22" t="s">
        <v>4515</v>
      </c>
      <c r="BM163" s="22" t="s">
        <v>5310</v>
      </c>
      <c r="BN163" s="11" t="n">
        <v>2</v>
      </c>
      <c r="BO163" s="11" t="n">
        <v>4</v>
      </c>
      <c r="BP163" s="11" t="n">
        <v>4</v>
      </c>
      <c r="BQ163" s="11" t="n">
        <v>4</v>
      </c>
      <c r="BR163" s="11" t="n">
        <v>2</v>
      </c>
      <c r="BS163" s="11" t="n">
        <v>2</v>
      </c>
      <c r="BT163" s="11" t="n">
        <v>4</v>
      </c>
      <c r="BU163" s="11" t="n">
        <v>2</v>
      </c>
      <c r="BV163" s="12" t="s">
        <v>521</v>
      </c>
      <c r="BW163" s="11" t="n">
        <v>1</v>
      </c>
      <c r="BX163" s="11" t="n">
        <v>1</v>
      </c>
      <c r="BY163" s="12" t="s">
        <v>4516</v>
      </c>
      <c r="BZ163" s="12" t="s">
        <v>4517</v>
      </c>
      <c r="CA163" s="12" t="s">
        <v>4518</v>
      </c>
      <c r="CB163" s="35" t="n">
        <v>4433</v>
      </c>
      <c r="CC163" s="35" t="n">
        <v>4513</v>
      </c>
      <c r="CD163" s="35" t="n">
        <v>4586</v>
      </c>
      <c r="CE163" s="35" t="n">
        <v>9735</v>
      </c>
      <c r="CF163" s="35" t="n">
        <v>4729</v>
      </c>
      <c r="CG163" s="35" t="n">
        <v>8211</v>
      </c>
      <c r="CH163" s="35" t="n">
        <v>6433</v>
      </c>
      <c r="CI163" s="35" t="n">
        <v>9751</v>
      </c>
      <c r="CJ163" s="35" t="n">
        <v>6208</v>
      </c>
      <c r="CK163" s="35" t="n">
        <v>6276</v>
      </c>
      <c r="CL163" s="35" t="n">
        <v>7958</v>
      </c>
      <c r="CM163" s="35" t="n">
        <v>8000</v>
      </c>
      <c r="CN163" s="35" t="n">
        <v>9694</v>
      </c>
      <c r="CO163" s="35" t="n">
        <v>9730</v>
      </c>
      <c r="CP163" s="35" t="n">
        <v>9732</v>
      </c>
      <c r="CQ163" s="35" t="n">
        <v>11436</v>
      </c>
      <c r="CR163" s="35" t="n">
        <v>11490</v>
      </c>
    </row>
    <row r="164" customFormat="false" ht="12.75" hidden="false" customHeight="false" outlineLevel="0" collapsed="false">
      <c r="A164" s="11" t="n">
        <v>4247500</v>
      </c>
      <c r="B164" s="12" t="s">
        <v>4535</v>
      </c>
      <c r="C164" s="35" t="n">
        <v>5593927</v>
      </c>
      <c r="D164" s="11" t="n">
        <v>4</v>
      </c>
      <c r="E164" s="11" t="n">
        <v>3</v>
      </c>
      <c r="F164" s="11" t="n">
        <v>1</v>
      </c>
      <c r="G164" s="11" t="n">
        <v>4</v>
      </c>
      <c r="H164" s="11" t="n">
        <v>2</v>
      </c>
      <c r="I164" s="11" t="n">
        <v>1</v>
      </c>
      <c r="J164" s="11" t="n">
        <v>1</v>
      </c>
      <c r="K164" s="12" t="s">
        <v>4536</v>
      </c>
      <c r="L164" s="11" t="n">
        <v>5</v>
      </c>
      <c r="M164" s="12" t="s">
        <v>307</v>
      </c>
      <c r="N164" s="11" t="n">
        <v>28</v>
      </c>
      <c r="O164" s="13" t="s">
        <v>4537</v>
      </c>
      <c r="P164" s="13" t="s">
        <v>5310</v>
      </c>
      <c r="Q164" s="11" t="n">
        <v>5</v>
      </c>
      <c r="R164" s="11" t="n">
        <v>4</v>
      </c>
      <c r="S164" s="11" t="n">
        <v>5</v>
      </c>
      <c r="T164" s="11" t="n">
        <v>3</v>
      </c>
      <c r="U164" s="11" t="n">
        <v>2</v>
      </c>
      <c r="V164" s="11" t="n">
        <v>2</v>
      </c>
      <c r="W164" s="11" t="n">
        <v>3</v>
      </c>
      <c r="X164" s="11" t="n">
        <v>1</v>
      </c>
      <c r="Y164" s="14" t="s">
        <v>5310</v>
      </c>
      <c r="Z164" s="14" t="s">
        <v>4538</v>
      </c>
      <c r="AA164" s="15" t="s">
        <v>5310</v>
      </c>
      <c r="AB164" s="15" t="s">
        <v>4539</v>
      </c>
      <c r="AC164" s="16" t="s">
        <v>5310</v>
      </c>
      <c r="AD164" s="16" t="s">
        <v>4540</v>
      </c>
      <c r="AE164" s="11" t="n">
        <v>1</v>
      </c>
      <c r="AF164" s="11" t="n">
        <v>2</v>
      </c>
      <c r="AG164" s="11" t="n">
        <v>4</v>
      </c>
      <c r="AH164" s="11" t="n">
        <v>3</v>
      </c>
      <c r="AI164" s="11" t="n">
        <v>3</v>
      </c>
      <c r="AJ164" s="11" t="n">
        <v>4</v>
      </c>
      <c r="AK164" s="11" t="n">
        <v>4</v>
      </c>
      <c r="AL164" s="11" t="n">
        <v>2</v>
      </c>
      <c r="AM164" s="17" t="s">
        <v>5310</v>
      </c>
      <c r="AN164" s="17" t="s">
        <v>4541</v>
      </c>
      <c r="AO164" s="18" t="s">
        <v>5310</v>
      </c>
      <c r="AP164" s="18" t="s">
        <v>4542</v>
      </c>
      <c r="AQ164" s="19" t="s">
        <v>5310</v>
      </c>
      <c r="AR164" s="19" t="s">
        <v>4543</v>
      </c>
      <c r="AS164" s="11" t="n">
        <v>3</v>
      </c>
      <c r="AT164" s="11" t="n">
        <v>2</v>
      </c>
      <c r="AU164" s="11" t="n">
        <v>2</v>
      </c>
      <c r="AV164" s="11" t="n">
        <v>2</v>
      </c>
      <c r="AW164" s="11" t="n">
        <v>2</v>
      </c>
      <c r="AX164" s="11" t="n">
        <v>3</v>
      </c>
      <c r="AY164" s="11" t="n">
        <v>3</v>
      </c>
      <c r="AZ164" s="11" t="n">
        <v>2</v>
      </c>
      <c r="BA164" s="11" t="n">
        <v>1</v>
      </c>
      <c r="BB164" s="20" t="s">
        <v>5310</v>
      </c>
      <c r="BC164" s="20" t="s">
        <v>4544</v>
      </c>
      <c r="BD164" s="20" t="s">
        <v>5310</v>
      </c>
      <c r="BE164" s="20" t="s">
        <v>5310</v>
      </c>
      <c r="BF164" s="21" t="s">
        <v>5310</v>
      </c>
      <c r="BG164" s="21" t="s">
        <v>4545</v>
      </c>
      <c r="BH164" s="21" t="s">
        <v>5310</v>
      </c>
      <c r="BI164" s="21" t="s">
        <v>5310</v>
      </c>
      <c r="BJ164" s="22" t="s">
        <v>5310</v>
      </c>
      <c r="BK164" s="22" t="s">
        <v>4546</v>
      </c>
      <c r="BL164" s="22" t="s">
        <v>5310</v>
      </c>
      <c r="BM164" s="22" t="s">
        <v>5310</v>
      </c>
      <c r="BN164" s="11" t="n">
        <v>4</v>
      </c>
      <c r="BO164" s="11" t="n">
        <v>4</v>
      </c>
      <c r="BP164" s="11" t="n">
        <v>4</v>
      </c>
      <c r="BQ164" s="11" t="n">
        <v>4</v>
      </c>
      <c r="BR164" s="11" t="n">
        <v>4</v>
      </c>
      <c r="BS164" s="11" t="n">
        <v>4</v>
      </c>
      <c r="BT164" s="11" t="n">
        <v>5</v>
      </c>
      <c r="BU164" s="11" t="n">
        <v>3</v>
      </c>
      <c r="BV164" s="12" t="s">
        <v>4547</v>
      </c>
      <c r="BW164" s="11" t="n">
        <v>1</v>
      </c>
      <c r="BX164" s="11" t="n">
        <v>1</v>
      </c>
      <c r="BY164" s="12" t="s">
        <v>4548</v>
      </c>
      <c r="BZ164" s="12" t="s">
        <v>4549</v>
      </c>
      <c r="CA164" s="12" t="s">
        <v>4550</v>
      </c>
      <c r="CB164" s="35" t="n">
        <v>5</v>
      </c>
      <c r="CC164" s="35" t="n">
        <v>90</v>
      </c>
      <c r="CD164" s="35" t="n">
        <v>114</v>
      </c>
      <c r="CE164" s="35" t="n">
        <v>10393</v>
      </c>
      <c r="CF164" s="35" t="n">
        <v>8287</v>
      </c>
      <c r="CG164" s="35" t="n">
        <v>1176</v>
      </c>
      <c r="CH164" s="35" t="n">
        <v>16936</v>
      </c>
      <c r="CI164" s="35" t="n">
        <v>3340</v>
      </c>
      <c r="CJ164" s="35" t="n">
        <v>2921</v>
      </c>
      <c r="CK164" s="35" t="n">
        <v>2931</v>
      </c>
      <c r="CL164" s="35" t="n">
        <v>6062</v>
      </c>
      <c r="CM164" s="35" t="n">
        <v>6128</v>
      </c>
      <c r="CN164" s="35" t="n">
        <v>10303</v>
      </c>
      <c r="CO164" s="35" t="n">
        <v>10384</v>
      </c>
      <c r="CP164" s="35" t="n">
        <v>10389</v>
      </c>
      <c r="CQ164" s="35" t="n">
        <v>18549</v>
      </c>
      <c r="CR164" s="35" t="n">
        <v>18598</v>
      </c>
    </row>
    <row r="165" customFormat="false" ht="12.75" hidden="false" customHeight="false" outlineLevel="0" collapsed="false">
      <c r="A165" s="11" t="n">
        <v>4247733</v>
      </c>
      <c r="B165" s="12" t="s">
        <v>4565</v>
      </c>
      <c r="C165" s="35" t="n">
        <v>5568356</v>
      </c>
      <c r="D165" s="11" t="n">
        <v>4</v>
      </c>
      <c r="E165" s="11" t="n">
        <v>4</v>
      </c>
      <c r="F165" s="11" t="n">
        <v>1</v>
      </c>
      <c r="G165" s="11" t="n">
        <v>3</v>
      </c>
      <c r="H165" s="11" t="n">
        <v>2</v>
      </c>
      <c r="I165" s="11" t="n">
        <v>1</v>
      </c>
      <c r="J165" s="11" t="n">
        <v>1</v>
      </c>
      <c r="K165" s="12" t="s">
        <v>670</v>
      </c>
      <c r="L165" s="11" t="n">
        <v>5</v>
      </c>
      <c r="M165" s="12" t="s">
        <v>376</v>
      </c>
      <c r="N165" s="11" t="n">
        <v>22</v>
      </c>
      <c r="O165" s="13" t="s">
        <v>4566</v>
      </c>
      <c r="P165" s="13" t="s">
        <v>5310</v>
      </c>
      <c r="Q165" s="11" t="n">
        <v>5</v>
      </c>
      <c r="R165" s="11" t="n">
        <v>5</v>
      </c>
      <c r="S165" s="11" t="n">
        <v>5</v>
      </c>
      <c r="T165" s="11" t="n">
        <v>3</v>
      </c>
      <c r="U165" s="11" t="n">
        <v>3</v>
      </c>
      <c r="V165" s="11" t="n">
        <v>3</v>
      </c>
      <c r="W165" s="11" t="n">
        <v>3</v>
      </c>
      <c r="X165" s="11" t="n">
        <v>2</v>
      </c>
      <c r="Y165" s="14" t="s">
        <v>4567</v>
      </c>
      <c r="Z165" s="14" t="s">
        <v>5310</v>
      </c>
      <c r="AA165" s="15" t="s">
        <v>4568</v>
      </c>
      <c r="AB165" s="15" t="s">
        <v>5310</v>
      </c>
      <c r="AC165" s="16" t="s">
        <v>4569</v>
      </c>
      <c r="AD165" s="16" t="s">
        <v>5310</v>
      </c>
      <c r="AE165" s="11" t="n">
        <v>1</v>
      </c>
      <c r="AF165" s="11" t="n">
        <v>1</v>
      </c>
      <c r="AG165" s="11" t="n">
        <v>1</v>
      </c>
      <c r="AH165" s="11" t="n">
        <v>3</v>
      </c>
      <c r="AI165" s="11" t="n">
        <v>3</v>
      </c>
      <c r="AJ165" s="11" t="n">
        <v>2</v>
      </c>
      <c r="AK165" s="11" t="n">
        <v>2</v>
      </c>
      <c r="AL165" s="11" t="n">
        <v>2</v>
      </c>
      <c r="AM165" s="17" t="s">
        <v>4570</v>
      </c>
      <c r="AN165" s="17" t="s">
        <v>5310</v>
      </c>
      <c r="AO165" s="18" t="s">
        <v>4571</v>
      </c>
      <c r="AP165" s="18" t="s">
        <v>5310</v>
      </c>
      <c r="AQ165" s="19" t="s">
        <v>4572</v>
      </c>
      <c r="AR165" s="19" t="s">
        <v>5310</v>
      </c>
      <c r="AS165" s="11" t="n">
        <v>5</v>
      </c>
      <c r="AT165" s="11" t="n">
        <v>5</v>
      </c>
      <c r="AU165" s="11" t="n">
        <v>5</v>
      </c>
      <c r="AV165" s="11" t="n">
        <v>3</v>
      </c>
      <c r="AW165" s="11" t="n">
        <v>3</v>
      </c>
      <c r="AX165" s="11" t="n">
        <v>2</v>
      </c>
      <c r="AY165" s="11" t="n">
        <v>2</v>
      </c>
      <c r="AZ165" s="11" t="n">
        <v>2</v>
      </c>
      <c r="BA165" s="11" t="n">
        <v>1</v>
      </c>
      <c r="BB165" s="20" t="s">
        <v>5310</v>
      </c>
      <c r="BC165" s="20" t="s">
        <v>5310</v>
      </c>
      <c r="BD165" s="20" t="s">
        <v>5310</v>
      </c>
      <c r="BE165" s="20" t="s">
        <v>4573</v>
      </c>
      <c r="BF165" s="21" t="s">
        <v>5310</v>
      </c>
      <c r="BG165" s="21" t="s">
        <v>5310</v>
      </c>
      <c r="BH165" s="21" t="s">
        <v>5310</v>
      </c>
      <c r="BI165" s="21" t="s">
        <v>4574</v>
      </c>
      <c r="BJ165" s="22" t="s">
        <v>5310</v>
      </c>
      <c r="BK165" s="22" t="s">
        <v>5310</v>
      </c>
      <c r="BL165" s="22" t="s">
        <v>5310</v>
      </c>
      <c r="BM165" s="22" t="s">
        <v>4575</v>
      </c>
      <c r="BN165" s="11" t="n">
        <v>1</v>
      </c>
      <c r="BO165" s="11" t="n">
        <v>1</v>
      </c>
      <c r="BP165" s="11" t="n">
        <v>1</v>
      </c>
      <c r="BQ165" s="11" t="n">
        <v>2</v>
      </c>
      <c r="BR165" s="11" t="n">
        <v>2</v>
      </c>
      <c r="BS165" s="11" t="n">
        <v>2</v>
      </c>
      <c r="BT165" s="11" t="n">
        <v>2</v>
      </c>
      <c r="BU165" s="11" t="n">
        <v>2</v>
      </c>
      <c r="BV165" s="12" t="s">
        <v>4576</v>
      </c>
      <c r="BW165" s="11" t="n">
        <v>1</v>
      </c>
      <c r="BX165" s="11" t="n">
        <v>1</v>
      </c>
      <c r="BY165" s="12" t="s">
        <v>4577</v>
      </c>
      <c r="BZ165" s="12" t="s">
        <v>4578</v>
      </c>
      <c r="CA165" s="12" t="s">
        <v>4579</v>
      </c>
      <c r="CB165" s="35" t="n">
        <v>2</v>
      </c>
      <c r="CC165" s="35" t="n">
        <v>7</v>
      </c>
      <c r="CD165" s="35" t="n">
        <v>25</v>
      </c>
      <c r="CE165" s="35" t="n">
        <v>2839</v>
      </c>
      <c r="CF165" s="35" t="n">
        <v>4929</v>
      </c>
      <c r="CG165" s="35" t="n">
        <v>33</v>
      </c>
      <c r="CH165" s="35" t="n">
        <v>1281</v>
      </c>
      <c r="CI165" s="35" t="n">
        <v>76</v>
      </c>
      <c r="CJ165" s="35" t="n">
        <v>58</v>
      </c>
      <c r="CK165" s="35" t="n">
        <v>66</v>
      </c>
      <c r="CL165" s="35" t="n">
        <v>173</v>
      </c>
      <c r="CM165" s="35" t="n">
        <v>212</v>
      </c>
      <c r="CN165" s="35" t="n">
        <v>2810</v>
      </c>
      <c r="CO165" s="35" t="n">
        <v>2834</v>
      </c>
      <c r="CP165" s="35" t="n">
        <v>2836</v>
      </c>
      <c r="CQ165" s="35" t="n">
        <v>5988</v>
      </c>
      <c r="CR165" s="35" t="n">
        <v>6003</v>
      </c>
    </row>
    <row r="166" customFormat="false" ht="12.75" hidden="false" customHeight="false" outlineLevel="0" collapsed="false">
      <c r="A166" s="11" t="n">
        <v>4248088</v>
      </c>
      <c r="B166" s="12" t="s">
        <v>4588</v>
      </c>
      <c r="C166" s="35" t="n">
        <v>5568355</v>
      </c>
      <c r="D166" s="11" t="n">
        <v>4</v>
      </c>
      <c r="E166" s="11" t="n">
        <v>4</v>
      </c>
      <c r="F166" s="11" t="n">
        <v>2</v>
      </c>
      <c r="G166" s="11" t="n">
        <v>3</v>
      </c>
      <c r="H166" s="11" t="n">
        <v>1</v>
      </c>
      <c r="I166" s="11" t="n">
        <v>1</v>
      </c>
      <c r="J166" s="11" t="n">
        <v>1</v>
      </c>
      <c r="K166" s="12" t="s">
        <v>3395</v>
      </c>
      <c r="L166" s="11" t="n">
        <v>6</v>
      </c>
      <c r="M166" s="12" t="s">
        <v>4589</v>
      </c>
      <c r="N166" s="11" t="n">
        <v>24</v>
      </c>
      <c r="O166" s="13" t="s">
        <v>5310</v>
      </c>
      <c r="P166" s="13" t="s">
        <v>4590</v>
      </c>
      <c r="Q166" s="11" t="n">
        <v>4</v>
      </c>
      <c r="R166" s="11" t="n">
        <v>3</v>
      </c>
      <c r="S166" s="11" t="n">
        <v>3</v>
      </c>
      <c r="T166" s="11" t="n">
        <v>1</v>
      </c>
      <c r="U166" s="11" t="n">
        <v>2</v>
      </c>
      <c r="V166" s="11" t="n">
        <v>1</v>
      </c>
      <c r="W166" s="11" t="n">
        <v>2</v>
      </c>
      <c r="X166" s="11" t="n">
        <v>2</v>
      </c>
      <c r="Y166" s="14" t="s">
        <v>5310</v>
      </c>
      <c r="Z166" s="14" t="s">
        <v>4591</v>
      </c>
      <c r="AA166" s="15" t="s">
        <v>5310</v>
      </c>
      <c r="AB166" s="15" t="s">
        <v>4592</v>
      </c>
      <c r="AC166" s="16" t="s">
        <v>5310</v>
      </c>
      <c r="AD166" s="16" t="s">
        <v>4593</v>
      </c>
      <c r="AE166" s="11" t="n">
        <v>4</v>
      </c>
      <c r="AF166" s="11" t="n">
        <v>4</v>
      </c>
      <c r="AG166" s="11" t="n">
        <v>4</v>
      </c>
      <c r="AH166" s="11" t="n">
        <v>2</v>
      </c>
      <c r="AI166" s="11" t="n">
        <v>2</v>
      </c>
      <c r="AJ166" s="11" t="n">
        <v>2</v>
      </c>
      <c r="AK166" s="11" t="n">
        <v>2</v>
      </c>
      <c r="AL166" s="11" t="n">
        <v>2</v>
      </c>
      <c r="AM166" s="17" t="s">
        <v>5310</v>
      </c>
      <c r="AN166" s="17" t="s">
        <v>5310</v>
      </c>
      <c r="AO166" s="18" t="s">
        <v>5310</v>
      </c>
      <c r="AP166" s="18" t="s">
        <v>5310</v>
      </c>
      <c r="AQ166" s="19" t="s">
        <v>5310</v>
      </c>
      <c r="AR166" s="19" t="s">
        <v>5310</v>
      </c>
      <c r="AS166" s="11" t="s">
        <v>5310</v>
      </c>
      <c r="AT166" s="11" t="s">
        <v>5310</v>
      </c>
      <c r="AU166" s="11" t="s">
        <v>5310</v>
      </c>
      <c r="AV166" s="11" t="s">
        <v>5310</v>
      </c>
      <c r="AW166" s="11" t="s">
        <v>5310</v>
      </c>
      <c r="AX166" s="11" t="s">
        <v>5310</v>
      </c>
      <c r="AY166" s="11" t="s">
        <v>5310</v>
      </c>
      <c r="AZ166" s="11" t="s">
        <v>5310</v>
      </c>
      <c r="BA166" s="11" t="n">
        <v>1</v>
      </c>
      <c r="BB166" s="20" t="s">
        <v>5310</v>
      </c>
      <c r="BC166" s="20" t="s">
        <v>4594</v>
      </c>
      <c r="BD166" s="20" t="s">
        <v>5310</v>
      </c>
      <c r="BE166" s="20" t="s">
        <v>5310</v>
      </c>
      <c r="BF166" s="21" t="s">
        <v>5310</v>
      </c>
      <c r="BG166" s="21" t="s">
        <v>4595</v>
      </c>
      <c r="BH166" s="21" t="s">
        <v>5310</v>
      </c>
      <c r="BI166" s="21" t="s">
        <v>5310</v>
      </c>
      <c r="BJ166" s="22" t="s">
        <v>5310</v>
      </c>
      <c r="BK166" s="22" t="s">
        <v>4596</v>
      </c>
      <c r="BL166" s="22" t="s">
        <v>5310</v>
      </c>
      <c r="BM166" s="22" t="s">
        <v>5310</v>
      </c>
      <c r="BN166" s="11" t="n">
        <v>2</v>
      </c>
      <c r="BO166" s="11" t="n">
        <v>3</v>
      </c>
      <c r="BP166" s="11" t="n">
        <v>3</v>
      </c>
      <c r="BQ166" s="11" t="n">
        <v>2</v>
      </c>
      <c r="BR166" s="11" t="n">
        <v>2</v>
      </c>
      <c r="BS166" s="11" t="n">
        <v>2</v>
      </c>
      <c r="BT166" s="11" t="n">
        <v>3</v>
      </c>
      <c r="BU166" s="11" t="n">
        <v>1</v>
      </c>
      <c r="BV166" s="12" t="s">
        <v>4597</v>
      </c>
      <c r="BW166" s="11" t="n">
        <v>1</v>
      </c>
      <c r="BX166" s="11" t="n">
        <v>1</v>
      </c>
      <c r="BY166" s="12" t="s">
        <v>4598</v>
      </c>
      <c r="BZ166" s="12" t="s">
        <v>4599</v>
      </c>
      <c r="CA166" s="12" t="s">
        <v>4600</v>
      </c>
      <c r="CB166" s="35" t="n">
        <v>244</v>
      </c>
      <c r="CC166" s="35" t="n">
        <v>329</v>
      </c>
      <c r="CD166" s="35" t="n">
        <v>392</v>
      </c>
      <c r="CE166" s="35" t="n">
        <v>3365620</v>
      </c>
      <c r="CF166" s="35" t="n">
        <v>3365752</v>
      </c>
      <c r="CG166" s="35" t="n">
        <v>1346</v>
      </c>
      <c r="CH166" s="35" t="n">
        <v>5265</v>
      </c>
      <c r="CI166" s="35" t="n">
        <v>435</v>
      </c>
      <c r="CJ166" s="35" t="n">
        <v>1248</v>
      </c>
      <c r="CK166" s="35" t="n">
        <v>1312</v>
      </c>
      <c r="CL166" s="35" t="n">
        <v>2558</v>
      </c>
      <c r="CM166" s="35" t="n">
        <v>2596</v>
      </c>
      <c r="CN166" s="35" t="n">
        <v>0</v>
      </c>
      <c r="CO166" s="35" t="n">
        <v>0</v>
      </c>
      <c r="CP166" s="35" t="n">
        <v>3365562</v>
      </c>
      <c r="CQ166" s="35" t="n">
        <v>3366734</v>
      </c>
      <c r="CR166" s="35" t="n">
        <v>3367616</v>
      </c>
    </row>
    <row r="167" customFormat="false" ht="12.75" hidden="false" customHeight="false" outlineLevel="0" collapsed="false">
      <c r="A167" s="11" t="n">
        <v>4252650</v>
      </c>
      <c r="B167" s="12" t="s">
        <v>4615</v>
      </c>
      <c r="C167" s="35" t="n">
        <v>5593927</v>
      </c>
      <c r="D167" s="11" t="n">
        <v>4</v>
      </c>
      <c r="E167" s="11" t="n">
        <v>4</v>
      </c>
      <c r="F167" s="11" t="n">
        <v>2</v>
      </c>
      <c r="G167" s="11" t="n">
        <v>3</v>
      </c>
      <c r="H167" s="11" t="n">
        <v>1</v>
      </c>
      <c r="I167" s="11" t="n">
        <v>1</v>
      </c>
      <c r="J167" s="11" t="n">
        <v>1</v>
      </c>
      <c r="K167" s="12" t="s">
        <v>4616</v>
      </c>
      <c r="L167" s="11" t="n">
        <v>6</v>
      </c>
      <c r="M167" s="12" t="s">
        <v>4617</v>
      </c>
      <c r="N167" s="11" t="n">
        <v>14</v>
      </c>
      <c r="O167" s="13" t="s">
        <v>5310</v>
      </c>
      <c r="P167" s="13" t="s">
        <v>4618</v>
      </c>
      <c r="Q167" s="11" t="n">
        <v>2</v>
      </c>
      <c r="R167" s="11" t="n">
        <v>3</v>
      </c>
      <c r="S167" s="11" t="n">
        <v>3</v>
      </c>
      <c r="T167" s="11" t="n">
        <v>2</v>
      </c>
      <c r="U167" s="11" t="n">
        <v>2</v>
      </c>
      <c r="V167" s="11" t="n">
        <v>3</v>
      </c>
      <c r="W167" s="11" t="n">
        <v>2</v>
      </c>
      <c r="X167" s="11" t="n">
        <v>2</v>
      </c>
      <c r="Y167" s="14" t="s">
        <v>4619</v>
      </c>
      <c r="Z167" s="14" t="s">
        <v>5310</v>
      </c>
      <c r="AA167" s="15" t="s">
        <v>4620</v>
      </c>
      <c r="AB167" s="15" t="s">
        <v>5310</v>
      </c>
      <c r="AC167" s="16" t="s">
        <v>4621</v>
      </c>
      <c r="AD167" s="16" t="s">
        <v>5310</v>
      </c>
      <c r="AE167" s="11" t="n">
        <v>2</v>
      </c>
      <c r="AF167" s="11" t="n">
        <v>2</v>
      </c>
      <c r="AG167" s="11" t="n">
        <v>2</v>
      </c>
      <c r="AH167" s="11" t="n">
        <v>3</v>
      </c>
      <c r="AI167" s="11" t="n">
        <v>3</v>
      </c>
      <c r="AJ167" s="11" t="n">
        <v>3</v>
      </c>
      <c r="AK167" s="11" t="n">
        <v>2</v>
      </c>
      <c r="AL167" s="11" t="n">
        <v>2</v>
      </c>
      <c r="AM167" s="17" t="s">
        <v>4622</v>
      </c>
      <c r="AN167" s="17" t="s">
        <v>5310</v>
      </c>
      <c r="AO167" s="18" t="s">
        <v>4623</v>
      </c>
      <c r="AP167" s="18" t="s">
        <v>5310</v>
      </c>
      <c r="AQ167" s="19" t="s">
        <v>4624</v>
      </c>
      <c r="AR167" s="19" t="s">
        <v>5310</v>
      </c>
      <c r="AS167" s="11" t="n">
        <v>3</v>
      </c>
      <c r="AT167" s="11" t="n">
        <v>3</v>
      </c>
      <c r="AU167" s="11" t="n">
        <v>3</v>
      </c>
      <c r="AV167" s="11" t="n">
        <v>4</v>
      </c>
      <c r="AW167" s="11" t="n">
        <v>4</v>
      </c>
      <c r="AX167" s="11" t="n">
        <v>4</v>
      </c>
      <c r="AY167" s="11" t="n">
        <v>3</v>
      </c>
      <c r="AZ167" s="11" t="n">
        <v>2</v>
      </c>
      <c r="BA167" s="11" t="n">
        <v>1</v>
      </c>
      <c r="BB167" s="20" t="s">
        <v>5310</v>
      </c>
      <c r="BC167" s="20" t="s">
        <v>5310</v>
      </c>
      <c r="BD167" s="20" t="s">
        <v>5310</v>
      </c>
      <c r="BE167" s="20" t="s">
        <v>4625</v>
      </c>
      <c r="BF167" s="21" t="s">
        <v>5310</v>
      </c>
      <c r="BG167" s="21" t="s">
        <v>5310</v>
      </c>
      <c r="BH167" s="21" t="s">
        <v>5310</v>
      </c>
      <c r="BI167" s="21" t="s">
        <v>4626</v>
      </c>
      <c r="BJ167" s="22" t="s">
        <v>5310</v>
      </c>
      <c r="BK167" s="22" t="s">
        <v>5310</v>
      </c>
      <c r="BL167" s="22" t="s">
        <v>5310</v>
      </c>
      <c r="BM167" s="22" t="s">
        <v>4627</v>
      </c>
      <c r="BN167" s="11" t="n">
        <v>1</v>
      </c>
      <c r="BO167" s="11" t="n">
        <v>2</v>
      </c>
      <c r="BP167" s="11" t="n">
        <v>4</v>
      </c>
      <c r="BQ167" s="11" t="n">
        <v>2</v>
      </c>
      <c r="BR167" s="11" t="n">
        <v>2</v>
      </c>
      <c r="BS167" s="11" t="n">
        <v>2</v>
      </c>
      <c r="BT167" s="11" t="n">
        <v>1</v>
      </c>
      <c r="BU167" s="11" t="n">
        <v>1</v>
      </c>
      <c r="BV167" s="12" t="s">
        <v>4628</v>
      </c>
      <c r="BW167" s="11" t="n">
        <v>0</v>
      </c>
      <c r="BX167" s="11" t="n">
        <v>0</v>
      </c>
      <c r="BY167" s="12" t="s">
        <v>4629</v>
      </c>
      <c r="BZ167" s="12" t="s">
        <v>4630</v>
      </c>
      <c r="CA167" s="12" t="s">
        <v>4631</v>
      </c>
      <c r="CB167" s="35" t="n">
        <v>7</v>
      </c>
      <c r="CC167" s="35" t="n">
        <v>1641</v>
      </c>
      <c r="CD167" s="35" t="n">
        <v>1669</v>
      </c>
      <c r="CE167" s="35" t="n">
        <v>2666528</v>
      </c>
      <c r="CF167" s="35" t="n">
        <v>2670631</v>
      </c>
      <c r="CG167" s="35" t="n">
        <v>250813</v>
      </c>
      <c r="CH167" s="35" t="n">
        <v>1728012</v>
      </c>
      <c r="CI167" s="35" t="n">
        <v>1720</v>
      </c>
      <c r="CJ167" s="35" t="n">
        <v>7234</v>
      </c>
      <c r="CK167" s="35" t="n">
        <v>7291</v>
      </c>
      <c r="CL167" s="35" t="n">
        <v>254811</v>
      </c>
      <c r="CM167" s="35" t="n">
        <v>254855</v>
      </c>
      <c r="CN167" s="35" t="n">
        <v>1730522</v>
      </c>
      <c r="CO167" s="35" t="n">
        <v>1730568</v>
      </c>
      <c r="CP167" s="35" t="n">
        <v>2666523</v>
      </c>
      <c r="CQ167" s="35" t="n">
        <v>2670661</v>
      </c>
      <c r="CR167" s="35" t="n">
        <v>2670711</v>
      </c>
    </row>
    <row r="168" customFormat="false" ht="12.75" hidden="false" customHeight="false" outlineLevel="0" collapsed="false">
      <c r="A168" s="11" t="n">
        <v>4254658</v>
      </c>
      <c r="B168" s="12" t="s">
        <v>4645</v>
      </c>
      <c r="C168" s="35" t="n">
        <v>5568356</v>
      </c>
      <c r="D168" s="11" t="n">
        <v>2</v>
      </c>
      <c r="E168" s="11" t="s">
        <v>5310</v>
      </c>
      <c r="F168" s="11" t="n">
        <v>1</v>
      </c>
      <c r="G168" s="11" t="s">
        <v>5310</v>
      </c>
      <c r="H168" s="11" t="n">
        <v>2</v>
      </c>
      <c r="I168" s="11" t="n">
        <v>1</v>
      </c>
      <c r="J168" s="11" t="n">
        <v>1</v>
      </c>
      <c r="K168" s="12" t="s">
        <v>2961</v>
      </c>
      <c r="L168" s="11" t="n">
        <v>6</v>
      </c>
      <c r="M168" s="12" t="s">
        <v>509</v>
      </c>
      <c r="N168" s="11" t="n">
        <v>20</v>
      </c>
      <c r="O168" s="13" t="s">
        <v>5310</v>
      </c>
      <c r="P168" s="13" t="s">
        <v>4646</v>
      </c>
      <c r="Q168" s="11" t="n">
        <v>2</v>
      </c>
      <c r="R168" s="11" t="n">
        <v>0</v>
      </c>
      <c r="S168" s="11" t="n">
        <v>2</v>
      </c>
      <c r="T168" s="11" t="n">
        <v>4</v>
      </c>
      <c r="U168" s="11" t="n">
        <v>2</v>
      </c>
      <c r="V168" s="11" t="n">
        <v>3</v>
      </c>
      <c r="W168" s="11" t="n">
        <v>4</v>
      </c>
      <c r="X168" s="11" t="n">
        <v>4</v>
      </c>
      <c r="Y168" s="14" t="s">
        <v>5310</v>
      </c>
      <c r="Z168" s="14" t="s">
        <v>4647</v>
      </c>
      <c r="AA168" s="15" t="s">
        <v>5310</v>
      </c>
      <c r="AB168" s="15" t="s">
        <v>4648</v>
      </c>
      <c r="AC168" s="16" t="s">
        <v>5310</v>
      </c>
      <c r="AD168" s="16" t="s">
        <v>4649</v>
      </c>
      <c r="AE168" s="11" t="n">
        <v>4</v>
      </c>
      <c r="AF168" s="11" t="n">
        <v>4</v>
      </c>
      <c r="AG168" s="11" t="n">
        <v>2</v>
      </c>
      <c r="AH168" s="11" t="n">
        <v>3</v>
      </c>
      <c r="AI168" s="11" t="n">
        <v>4</v>
      </c>
      <c r="AJ168" s="11" t="n">
        <v>4</v>
      </c>
      <c r="AK168" s="11" t="n">
        <v>4</v>
      </c>
      <c r="AL168" s="11" t="n">
        <v>4</v>
      </c>
      <c r="AM168" s="17" t="s">
        <v>5310</v>
      </c>
      <c r="AN168" s="17" t="s">
        <v>5310</v>
      </c>
      <c r="AO168" s="18" t="s">
        <v>5310</v>
      </c>
      <c r="AP168" s="18" t="s">
        <v>5310</v>
      </c>
      <c r="AQ168" s="19" t="s">
        <v>5310</v>
      </c>
      <c r="AR168" s="19" t="s">
        <v>5310</v>
      </c>
      <c r="AS168" s="11" t="s">
        <v>5310</v>
      </c>
      <c r="AT168" s="11" t="s">
        <v>5310</v>
      </c>
      <c r="AU168" s="11" t="s">
        <v>5310</v>
      </c>
      <c r="AV168" s="11" t="s">
        <v>5310</v>
      </c>
      <c r="AW168" s="11" t="s">
        <v>5310</v>
      </c>
      <c r="AX168" s="11" t="s">
        <v>5310</v>
      </c>
      <c r="AY168" s="11" t="s">
        <v>5310</v>
      </c>
      <c r="AZ168" s="11" t="s">
        <v>5310</v>
      </c>
      <c r="BA168" s="11" t="n">
        <v>2</v>
      </c>
      <c r="BB168" s="20" t="s">
        <v>5310</v>
      </c>
      <c r="BC168" s="20" t="s">
        <v>5310</v>
      </c>
      <c r="BD168" s="20" t="s">
        <v>5310</v>
      </c>
      <c r="BE168" s="20" t="s">
        <v>5310</v>
      </c>
      <c r="BF168" s="21" t="s">
        <v>5310</v>
      </c>
      <c r="BG168" s="21" t="s">
        <v>5310</v>
      </c>
      <c r="BH168" s="21" t="s">
        <v>5310</v>
      </c>
      <c r="BI168" s="21" t="s">
        <v>5310</v>
      </c>
      <c r="BJ168" s="22" t="s">
        <v>5310</v>
      </c>
      <c r="BK168" s="22" t="s">
        <v>5310</v>
      </c>
      <c r="BL168" s="22" t="s">
        <v>5310</v>
      </c>
      <c r="BM168" s="22" t="s">
        <v>5310</v>
      </c>
      <c r="BN168" s="11" t="s">
        <v>5310</v>
      </c>
      <c r="BO168" s="11" t="s">
        <v>5310</v>
      </c>
      <c r="BP168" s="11" t="s">
        <v>5310</v>
      </c>
      <c r="BQ168" s="11" t="s">
        <v>5310</v>
      </c>
      <c r="BR168" s="11" t="s">
        <v>5310</v>
      </c>
      <c r="BS168" s="11" t="s">
        <v>5310</v>
      </c>
      <c r="BT168" s="11" t="s">
        <v>5310</v>
      </c>
      <c r="BU168" s="11" t="s">
        <v>5310</v>
      </c>
      <c r="BV168" s="12" t="s">
        <v>4650</v>
      </c>
      <c r="BW168" s="11" t="n">
        <v>0</v>
      </c>
      <c r="BX168" s="11" t="n">
        <v>0</v>
      </c>
      <c r="BY168" s="12" t="s">
        <v>4651</v>
      </c>
      <c r="BZ168" s="12" t="s">
        <v>4652</v>
      </c>
      <c r="CA168" s="12" t="s">
        <v>4653</v>
      </c>
      <c r="CB168" s="35" t="n">
        <v>3</v>
      </c>
      <c r="CC168" s="35" t="n">
        <v>59</v>
      </c>
      <c r="CD168" s="35" t="n">
        <v>91</v>
      </c>
      <c r="CE168" s="35" t="n">
        <v>2446</v>
      </c>
      <c r="CF168" s="35" t="n">
        <v>0</v>
      </c>
      <c r="CG168" s="35" t="n">
        <v>351</v>
      </c>
      <c r="CH168" s="35" t="n">
        <v>0</v>
      </c>
      <c r="CI168" s="35" t="n">
        <v>2951</v>
      </c>
      <c r="CJ168" s="35" t="n">
        <v>2376</v>
      </c>
      <c r="CK168" s="35" t="n">
        <v>2427</v>
      </c>
      <c r="CL168" s="35" t="n">
        <v>4667</v>
      </c>
      <c r="CM168" s="35" t="n">
        <v>4719</v>
      </c>
      <c r="CN168" s="35" t="n">
        <v>0</v>
      </c>
      <c r="CO168" s="35" t="n">
        <v>0</v>
      </c>
      <c r="CP168" s="35" t="n">
        <v>4725</v>
      </c>
      <c r="CQ168" s="35" t="n">
        <v>0</v>
      </c>
      <c r="CR168" s="35" t="n">
        <v>0</v>
      </c>
    </row>
    <row r="169" customFormat="false" ht="12.75" hidden="false" customHeight="false" outlineLevel="0" collapsed="false">
      <c r="A169" s="11" t="n">
        <v>4255644</v>
      </c>
      <c r="B169" s="12" t="s">
        <v>4662</v>
      </c>
      <c r="C169" s="35" t="n">
        <v>5593927</v>
      </c>
      <c r="D169" s="11" t="n">
        <v>4</v>
      </c>
      <c r="E169" s="11" t="n">
        <v>1</v>
      </c>
      <c r="F169" s="11" t="n">
        <v>3</v>
      </c>
      <c r="G169" s="11" t="n">
        <v>2</v>
      </c>
      <c r="H169" s="11" t="n">
        <v>4</v>
      </c>
      <c r="I169" s="11" t="n">
        <v>1</v>
      </c>
      <c r="J169" s="11" t="n">
        <v>1</v>
      </c>
      <c r="K169" s="12" t="s">
        <v>509</v>
      </c>
      <c r="L169" s="11" t="n">
        <v>7</v>
      </c>
      <c r="M169" s="12" t="s">
        <v>509</v>
      </c>
      <c r="N169" s="11" t="n">
        <v>11</v>
      </c>
      <c r="O169" s="13" t="s">
        <v>4663</v>
      </c>
      <c r="P169" s="13" t="s">
        <v>5310</v>
      </c>
      <c r="Q169" s="11" t="n">
        <v>4</v>
      </c>
      <c r="R169" s="11" t="n">
        <v>4</v>
      </c>
      <c r="S169" s="11" t="n">
        <v>4</v>
      </c>
      <c r="T169" s="11" t="n">
        <v>4</v>
      </c>
      <c r="U169" s="11" t="n">
        <v>4</v>
      </c>
      <c r="V169" s="11" t="n">
        <v>4</v>
      </c>
      <c r="W169" s="11" t="n">
        <v>4</v>
      </c>
      <c r="X169" s="11" t="n">
        <v>2</v>
      </c>
      <c r="Y169" s="14" t="s">
        <v>5310</v>
      </c>
      <c r="Z169" s="14" t="s">
        <v>4664</v>
      </c>
      <c r="AA169" s="15" t="s">
        <v>5310</v>
      </c>
      <c r="AB169" s="15" t="s">
        <v>4665</v>
      </c>
      <c r="AC169" s="16" t="s">
        <v>5310</v>
      </c>
      <c r="AD169" s="16" t="s">
        <v>4666</v>
      </c>
      <c r="AE169" s="11" t="n">
        <v>4</v>
      </c>
      <c r="AF169" s="11" t="n">
        <v>4</v>
      </c>
      <c r="AG169" s="11" t="n">
        <v>4</v>
      </c>
      <c r="AH169" s="11" t="n">
        <v>3</v>
      </c>
      <c r="AI169" s="11" t="n">
        <v>2</v>
      </c>
      <c r="AJ169" s="11" t="n">
        <v>3</v>
      </c>
      <c r="AK169" s="11" t="n">
        <v>3</v>
      </c>
      <c r="AL169" s="11" t="n">
        <v>4</v>
      </c>
      <c r="AM169" s="17" t="s">
        <v>4667</v>
      </c>
      <c r="AN169" s="17" t="s">
        <v>5310</v>
      </c>
      <c r="AO169" s="18" t="s">
        <v>4668</v>
      </c>
      <c r="AP169" s="18" t="s">
        <v>5310</v>
      </c>
      <c r="AQ169" s="19" t="s">
        <v>4669</v>
      </c>
      <c r="AR169" s="19" t="s">
        <v>5310</v>
      </c>
      <c r="AS169" s="11" t="n">
        <v>5</v>
      </c>
      <c r="AT169" s="11" t="n">
        <v>5</v>
      </c>
      <c r="AU169" s="11" t="n">
        <v>0</v>
      </c>
      <c r="AV169" s="11" t="n">
        <v>4</v>
      </c>
      <c r="AW169" s="11" t="n">
        <v>3</v>
      </c>
      <c r="AX169" s="11" t="n">
        <v>4</v>
      </c>
      <c r="AY169" s="11" t="n">
        <v>3</v>
      </c>
      <c r="AZ169" s="11" t="n">
        <v>3</v>
      </c>
      <c r="BA169" s="11" t="n">
        <v>1</v>
      </c>
      <c r="BB169" s="20" t="s">
        <v>5310</v>
      </c>
      <c r="BC169" s="20" t="s">
        <v>5310</v>
      </c>
      <c r="BD169" s="20" t="s">
        <v>5310</v>
      </c>
      <c r="BE169" s="20" t="s">
        <v>4670</v>
      </c>
      <c r="BF169" s="21" t="s">
        <v>5310</v>
      </c>
      <c r="BG169" s="21" t="s">
        <v>5310</v>
      </c>
      <c r="BH169" s="21" t="s">
        <v>5310</v>
      </c>
      <c r="BI169" s="21" t="s">
        <v>4671</v>
      </c>
      <c r="BJ169" s="22" t="s">
        <v>5310</v>
      </c>
      <c r="BK169" s="22" t="s">
        <v>5310</v>
      </c>
      <c r="BL169" s="22" t="s">
        <v>5310</v>
      </c>
      <c r="BM169" s="22" t="s">
        <v>4672</v>
      </c>
      <c r="BN169" s="11" t="n">
        <v>3</v>
      </c>
      <c r="BO169" s="11" t="n">
        <v>3</v>
      </c>
      <c r="BP169" s="11" t="n">
        <v>3</v>
      </c>
      <c r="BQ169" s="11" t="n">
        <v>3</v>
      </c>
      <c r="BR169" s="11" t="n">
        <v>3</v>
      </c>
      <c r="BS169" s="11" t="n">
        <v>4</v>
      </c>
      <c r="BT169" s="11" t="n">
        <v>4</v>
      </c>
      <c r="BU169" s="11" t="n">
        <v>4</v>
      </c>
      <c r="BV169" s="12" t="s">
        <v>4673</v>
      </c>
      <c r="BW169" s="11" t="n">
        <v>0</v>
      </c>
      <c r="BX169" s="11" t="n">
        <v>0</v>
      </c>
      <c r="BY169" s="12" t="s">
        <v>4674</v>
      </c>
      <c r="BZ169" s="12" t="s">
        <v>4675</v>
      </c>
      <c r="CA169" s="12" t="s">
        <v>4676</v>
      </c>
      <c r="CB169" s="35" t="n">
        <v>3</v>
      </c>
      <c r="CC169" s="35" t="n">
        <v>14</v>
      </c>
      <c r="CD169" s="35" t="n">
        <v>762</v>
      </c>
      <c r="CE169" s="35" t="n">
        <v>87105</v>
      </c>
      <c r="CF169" s="35" t="n">
        <v>1039</v>
      </c>
      <c r="CG169" s="35" t="n">
        <v>71261</v>
      </c>
      <c r="CH169" s="35" t="n">
        <v>2479</v>
      </c>
      <c r="CI169" s="35" t="n">
        <v>87232</v>
      </c>
      <c r="CJ169" s="35" t="n">
        <v>2300</v>
      </c>
      <c r="CK169" s="35" t="n">
        <v>2331</v>
      </c>
      <c r="CL169" s="35" t="n">
        <v>5176</v>
      </c>
      <c r="CM169" s="35" t="n">
        <v>5196</v>
      </c>
      <c r="CN169" s="35" t="n">
        <v>77002</v>
      </c>
      <c r="CO169" s="35" t="n">
        <v>77023</v>
      </c>
      <c r="CP169" s="35" t="n">
        <v>87097</v>
      </c>
      <c r="CQ169" s="35" t="n">
        <v>89306</v>
      </c>
      <c r="CR169" s="35" t="n">
        <v>1404474</v>
      </c>
    </row>
    <row r="170" customFormat="false" ht="12.75" hidden="false" customHeight="false" outlineLevel="0" collapsed="false">
      <c r="A170" s="11" t="n">
        <v>4255754</v>
      </c>
      <c r="B170" s="12" t="s">
        <v>4691</v>
      </c>
      <c r="C170" s="35" t="n">
        <v>5593927</v>
      </c>
      <c r="D170" s="11" t="n">
        <v>4</v>
      </c>
      <c r="E170" s="11" t="n">
        <v>3</v>
      </c>
      <c r="F170" s="11" t="n">
        <v>2</v>
      </c>
      <c r="G170" s="11" t="n">
        <v>4</v>
      </c>
      <c r="H170" s="11" t="n">
        <v>1</v>
      </c>
      <c r="I170" s="11" t="n">
        <v>1</v>
      </c>
      <c r="J170" s="11" t="n">
        <v>2</v>
      </c>
      <c r="K170" s="12" t="s">
        <v>4692</v>
      </c>
      <c r="L170" s="11" t="n">
        <v>7</v>
      </c>
      <c r="M170" s="12" t="s">
        <v>375</v>
      </c>
      <c r="N170" s="11" t="n">
        <v>28</v>
      </c>
      <c r="O170" s="13" t="s">
        <v>4693</v>
      </c>
      <c r="P170" s="13" t="s">
        <v>5310</v>
      </c>
      <c r="Q170" s="11" t="n">
        <v>2</v>
      </c>
      <c r="R170" s="11" t="n">
        <v>1</v>
      </c>
      <c r="S170" s="11" t="n">
        <v>1</v>
      </c>
      <c r="T170" s="11" t="n">
        <v>3</v>
      </c>
      <c r="U170" s="11" t="n">
        <v>2</v>
      </c>
      <c r="V170" s="11" t="n">
        <v>2</v>
      </c>
      <c r="W170" s="11" t="n">
        <v>2</v>
      </c>
      <c r="X170" s="11" t="n">
        <v>2</v>
      </c>
      <c r="Y170" s="14" t="s">
        <v>5310</v>
      </c>
      <c r="Z170" s="14" t="s">
        <v>4694</v>
      </c>
      <c r="AA170" s="15" t="s">
        <v>5310</v>
      </c>
      <c r="AB170" s="15" t="s">
        <v>4695</v>
      </c>
      <c r="AC170" s="16" t="s">
        <v>5310</v>
      </c>
      <c r="AD170" s="16" t="s">
        <v>4696</v>
      </c>
      <c r="AE170" s="11" t="n">
        <v>5</v>
      </c>
      <c r="AF170" s="11" t="n">
        <v>5</v>
      </c>
      <c r="AG170" s="11" t="n">
        <v>5</v>
      </c>
      <c r="AH170" s="11" t="n">
        <v>3</v>
      </c>
      <c r="AI170" s="11" t="n">
        <v>4</v>
      </c>
      <c r="AJ170" s="11" t="n">
        <v>3</v>
      </c>
      <c r="AK170" s="11" t="n">
        <v>2</v>
      </c>
      <c r="AL170" s="11" t="n">
        <v>2</v>
      </c>
      <c r="AM170" s="17" t="s">
        <v>5310</v>
      </c>
      <c r="AN170" s="17" t="s">
        <v>4697</v>
      </c>
      <c r="AO170" s="18" t="s">
        <v>5310</v>
      </c>
      <c r="AP170" s="18" t="s">
        <v>4698</v>
      </c>
      <c r="AQ170" s="19" t="s">
        <v>5310</v>
      </c>
      <c r="AR170" s="19" t="s">
        <v>4699</v>
      </c>
      <c r="AS170" s="11" t="n">
        <v>1</v>
      </c>
      <c r="AT170" s="11" t="n">
        <v>1</v>
      </c>
      <c r="AU170" s="11" t="n">
        <v>1</v>
      </c>
      <c r="AV170" s="11" t="n">
        <v>2</v>
      </c>
      <c r="AW170" s="11" t="n">
        <v>2</v>
      </c>
      <c r="AX170" s="11" t="n">
        <v>2</v>
      </c>
      <c r="AY170" s="11" t="n">
        <v>2</v>
      </c>
      <c r="AZ170" s="11" t="n">
        <v>4</v>
      </c>
      <c r="BA170" s="11" t="n">
        <v>1</v>
      </c>
      <c r="BB170" s="20" t="s">
        <v>5310</v>
      </c>
      <c r="BC170" s="20" t="s">
        <v>4700</v>
      </c>
      <c r="BD170" s="20" t="s">
        <v>5310</v>
      </c>
      <c r="BE170" s="20" t="s">
        <v>5310</v>
      </c>
      <c r="BF170" s="21" t="s">
        <v>5310</v>
      </c>
      <c r="BG170" s="21" t="s">
        <v>4701</v>
      </c>
      <c r="BH170" s="21" t="s">
        <v>5310</v>
      </c>
      <c r="BI170" s="21" t="s">
        <v>5310</v>
      </c>
      <c r="BJ170" s="22" t="s">
        <v>5310</v>
      </c>
      <c r="BK170" s="22" t="s">
        <v>4702</v>
      </c>
      <c r="BL170" s="22" t="s">
        <v>5310</v>
      </c>
      <c r="BM170" s="22" t="s">
        <v>5310</v>
      </c>
      <c r="BN170" s="11" t="n">
        <v>2</v>
      </c>
      <c r="BO170" s="11" t="n">
        <v>3</v>
      </c>
      <c r="BP170" s="11" t="n">
        <v>4</v>
      </c>
      <c r="BQ170" s="11" t="n">
        <v>4</v>
      </c>
      <c r="BR170" s="11" t="n">
        <v>4</v>
      </c>
      <c r="BS170" s="11" t="n">
        <v>3</v>
      </c>
      <c r="BT170" s="11" t="n">
        <v>4</v>
      </c>
      <c r="BU170" s="11" t="n">
        <v>4</v>
      </c>
      <c r="BV170" s="12" t="s">
        <v>4703</v>
      </c>
      <c r="BW170" s="11" t="n">
        <v>1</v>
      </c>
      <c r="BX170" s="11" t="n">
        <v>1</v>
      </c>
      <c r="BY170" s="12" t="s">
        <v>4704</v>
      </c>
      <c r="BZ170" s="12" t="s">
        <v>4705</v>
      </c>
      <c r="CA170" s="12" t="s">
        <v>4706</v>
      </c>
      <c r="CB170" s="35" t="n">
        <v>6</v>
      </c>
      <c r="CC170" s="35" t="n">
        <v>18</v>
      </c>
      <c r="CD170" s="35" t="n">
        <v>53</v>
      </c>
      <c r="CE170" s="35" t="n">
        <v>63460</v>
      </c>
      <c r="CF170" s="35" t="n">
        <v>58787</v>
      </c>
      <c r="CG170" s="35" t="n">
        <v>2582</v>
      </c>
      <c r="CH170" s="35" t="n">
        <v>63746</v>
      </c>
      <c r="CI170" s="35" t="n">
        <v>67</v>
      </c>
      <c r="CJ170" s="35" t="n">
        <v>1699</v>
      </c>
      <c r="CK170" s="35" t="n">
        <v>1847</v>
      </c>
      <c r="CL170" s="35" t="n">
        <v>4935</v>
      </c>
      <c r="CM170" s="35" t="n">
        <v>5034</v>
      </c>
      <c r="CN170" s="35" t="n">
        <v>60848</v>
      </c>
      <c r="CO170" s="35" t="n">
        <v>60928</v>
      </c>
      <c r="CP170" s="35" t="n">
        <v>63368</v>
      </c>
      <c r="CQ170" s="35" t="n">
        <v>64692</v>
      </c>
      <c r="CR170" s="35" t="n">
        <v>64745</v>
      </c>
    </row>
    <row r="171" customFormat="false" ht="12.75" hidden="false" customHeight="false" outlineLevel="0" collapsed="false">
      <c r="A171" s="11" t="n">
        <v>4255903</v>
      </c>
      <c r="B171" s="12" t="s">
        <v>4720</v>
      </c>
      <c r="C171" s="35" t="n">
        <v>5593927</v>
      </c>
      <c r="D171" s="11" t="n">
        <v>4</v>
      </c>
      <c r="E171" s="11" t="n">
        <v>2</v>
      </c>
      <c r="F171" s="11" t="n">
        <v>3</v>
      </c>
      <c r="G171" s="11" t="n">
        <v>1</v>
      </c>
      <c r="H171" s="11" t="n">
        <v>4</v>
      </c>
      <c r="I171" s="11" t="n">
        <v>1</v>
      </c>
      <c r="J171" s="11" t="n">
        <v>2</v>
      </c>
      <c r="K171" s="12" t="s">
        <v>4317</v>
      </c>
      <c r="L171" s="11" t="n">
        <v>7</v>
      </c>
      <c r="M171" s="12" t="s">
        <v>375</v>
      </c>
      <c r="N171" s="11" t="n">
        <v>28</v>
      </c>
      <c r="O171" s="13" t="s">
        <v>4721</v>
      </c>
      <c r="P171" s="13" t="s">
        <v>5310</v>
      </c>
      <c r="Q171" s="11" t="n">
        <v>2</v>
      </c>
      <c r="R171" s="11" t="n">
        <v>2</v>
      </c>
      <c r="S171" s="11" t="n">
        <v>2</v>
      </c>
      <c r="T171" s="11" t="n">
        <v>2</v>
      </c>
      <c r="U171" s="11" t="n">
        <v>2</v>
      </c>
      <c r="V171" s="11" t="n">
        <v>3</v>
      </c>
      <c r="W171" s="11" t="n">
        <v>3</v>
      </c>
      <c r="X171" s="11" t="n">
        <v>3</v>
      </c>
      <c r="Y171" s="14" t="s">
        <v>5310</v>
      </c>
      <c r="Z171" s="14" t="s">
        <v>4722</v>
      </c>
      <c r="AA171" s="15" t="s">
        <v>5310</v>
      </c>
      <c r="AB171" s="15" t="s">
        <v>4723</v>
      </c>
      <c r="AC171" s="16" t="s">
        <v>5310</v>
      </c>
      <c r="AD171" s="16" t="s">
        <v>4724</v>
      </c>
      <c r="AE171" s="11" t="n">
        <v>2</v>
      </c>
      <c r="AF171" s="11" t="n">
        <v>2</v>
      </c>
      <c r="AG171" s="11" t="n">
        <v>2</v>
      </c>
      <c r="AH171" s="11" t="n">
        <v>2</v>
      </c>
      <c r="AI171" s="11" t="n">
        <v>2</v>
      </c>
      <c r="AJ171" s="11" t="n">
        <v>3</v>
      </c>
      <c r="AK171" s="11" t="n">
        <v>3</v>
      </c>
      <c r="AL171" s="11" t="n">
        <v>3</v>
      </c>
      <c r="AM171" s="17" t="s">
        <v>4725</v>
      </c>
      <c r="AN171" s="17" t="s">
        <v>5310</v>
      </c>
      <c r="AO171" s="18" t="s">
        <v>4726</v>
      </c>
      <c r="AP171" s="18" t="s">
        <v>5310</v>
      </c>
      <c r="AQ171" s="19" t="s">
        <v>4727</v>
      </c>
      <c r="AR171" s="19" t="s">
        <v>5310</v>
      </c>
      <c r="AS171" s="11" t="n">
        <v>4</v>
      </c>
      <c r="AT171" s="11" t="n">
        <v>4</v>
      </c>
      <c r="AU171" s="11" t="n">
        <v>3</v>
      </c>
      <c r="AV171" s="11" t="n">
        <v>3</v>
      </c>
      <c r="AW171" s="11" t="n">
        <v>3</v>
      </c>
      <c r="AX171" s="11" t="n">
        <v>3</v>
      </c>
      <c r="AY171" s="11" t="n">
        <v>4</v>
      </c>
      <c r="AZ171" s="11" t="n">
        <v>4</v>
      </c>
      <c r="BA171" s="11" t="n">
        <v>1</v>
      </c>
      <c r="BB171" s="20" t="s">
        <v>4728</v>
      </c>
      <c r="BC171" s="20" t="s">
        <v>5310</v>
      </c>
      <c r="BD171" s="20" t="s">
        <v>5310</v>
      </c>
      <c r="BE171" s="20" t="s">
        <v>5310</v>
      </c>
      <c r="BF171" s="21" t="s">
        <v>4729</v>
      </c>
      <c r="BG171" s="21" t="s">
        <v>5310</v>
      </c>
      <c r="BH171" s="21" t="s">
        <v>5310</v>
      </c>
      <c r="BI171" s="21" t="s">
        <v>5310</v>
      </c>
      <c r="BJ171" s="22" t="s">
        <v>4730</v>
      </c>
      <c r="BK171" s="22" t="s">
        <v>5310</v>
      </c>
      <c r="BL171" s="22" t="s">
        <v>5310</v>
      </c>
      <c r="BM171" s="22" t="s">
        <v>5310</v>
      </c>
      <c r="BN171" s="11" t="n">
        <v>2</v>
      </c>
      <c r="BO171" s="11" t="n">
        <v>2</v>
      </c>
      <c r="BP171" s="11" t="n">
        <v>2</v>
      </c>
      <c r="BQ171" s="11" t="n">
        <v>2</v>
      </c>
      <c r="BR171" s="11" t="n">
        <v>2</v>
      </c>
      <c r="BS171" s="11" t="n">
        <v>3</v>
      </c>
      <c r="BT171" s="11" t="n">
        <v>3</v>
      </c>
      <c r="BU171" s="11" t="n">
        <v>4</v>
      </c>
      <c r="BV171" s="12" t="s">
        <v>284</v>
      </c>
      <c r="BW171" s="11" t="n">
        <v>0</v>
      </c>
      <c r="BX171" s="11" t="n">
        <v>0</v>
      </c>
      <c r="BY171" s="12" t="s">
        <v>4731</v>
      </c>
      <c r="BZ171" s="12" t="s">
        <v>4732</v>
      </c>
      <c r="CA171" s="12" t="s">
        <v>4733</v>
      </c>
      <c r="CB171" s="35" t="n">
        <v>3</v>
      </c>
      <c r="CC171" s="35" t="n">
        <v>12</v>
      </c>
      <c r="CD171" s="35" t="n">
        <v>31</v>
      </c>
      <c r="CE171" s="35" t="n">
        <v>5458</v>
      </c>
      <c r="CF171" s="35" t="n">
        <v>2000</v>
      </c>
      <c r="CG171" s="35" t="n">
        <v>3730</v>
      </c>
      <c r="CH171" s="35" t="n">
        <v>46</v>
      </c>
      <c r="CI171" s="35" t="n">
        <v>5575</v>
      </c>
      <c r="CJ171" s="35" t="n">
        <v>1796</v>
      </c>
      <c r="CK171" s="35" t="n">
        <v>1833</v>
      </c>
      <c r="CL171" s="35" t="n">
        <v>3434</v>
      </c>
      <c r="CM171" s="35" t="n">
        <v>3474</v>
      </c>
      <c r="CN171" s="35" t="n">
        <v>5396</v>
      </c>
      <c r="CO171" s="35" t="n">
        <v>5441</v>
      </c>
      <c r="CP171" s="35" t="n">
        <v>5445</v>
      </c>
      <c r="CQ171" s="35" t="n">
        <v>7201</v>
      </c>
      <c r="CR171" s="35" t="n">
        <v>7237</v>
      </c>
    </row>
    <row r="172" customFormat="false" ht="12.75" hidden="false" customHeight="false" outlineLevel="0" collapsed="false">
      <c r="A172" s="11" t="n">
        <v>5242471</v>
      </c>
      <c r="B172" s="12" t="s">
        <v>4744</v>
      </c>
      <c r="C172" s="35" t="n">
        <v>5568346</v>
      </c>
      <c r="D172" s="11" t="n">
        <v>1</v>
      </c>
      <c r="E172" s="11" t="s">
        <v>5310</v>
      </c>
      <c r="F172" s="11" t="s">
        <v>5310</v>
      </c>
      <c r="G172" s="11" t="n">
        <v>1</v>
      </c>
      <c r="H172" s="11" t="s">
        <v>5310</v>
      </c>
      <c r="I172" s="11" t="n">
        <v>1</v>
      </c>
      <c r="J172" s="11" t="n">
        <v>1</v>
      </c>
      <c r="K172" s="12" t="s">
        <v>4745</v>
      </c>
      <c r="L172" s="11" t="n">
        <v>7</v>
      </c>
      <c r="M172" s="12" t="s">
        <v>1246</v>
      </c>
      <c r="N172" s="11" t="n">
        <v>14</v>
      </c>
      <c r="O172" s="13" t="s">
        <v>4746</v>
      </c>
      <c r="P172" s="13" t="s">
        <v>5310</v>
      </c>
      <c r="Q172" s="11" t="n">
        <v>4</v>
      </c>
      <c r="R172" s="11" t="n">
        <v>4</v>
      </c>
      <c r="S172" s="11" t="n">
        <v>4</v>
      </c>
      <c r="T172" s="11" t="n">
        <v>4</v>
      </c>
      <c r="U172" s="11" t="n">
        <v>2</v>
      </c>
      <c r="V172" s="11" t="n">
        <v>2</v>
      </c>
      <c r="W172" s="11" t="n">
        <v>2</v>
      </c>
      <c r="X172" s="11" t="n">
        <v>4</v>
      </c>
      <c r="Y172" s="14" t="s">
        <v>5310</v>
      </c>
      <c r="Z172" s="14" t="s">
        <v>5310</v>
      </c>
      <c r="AA172" s="15" t="s">
        <v>5310</v>
      </c>
      <c r="AB172" s="15" t="s">
        <v>5310</v>
      </c>
      <c r="AC172" s="16" t="s">
        <v>5310</v>
      </c>
      <c r="AD172" s="16" t="s">
        <v>5310</v>
      </c>
      <c r="AE172" s="11" t="s">
        <v>5310</v>
      </c>
      <c r="AF172" s="11" t="s">
        <v>5310</v>
      </c>
      <c r="AG172" s="11" t="s">
        <v>5310</v>
      </c>
      <c r="AH172" s="11" t="s">
        <v>5310</v>
      </c>
      <c r="AI172" s="11" t="s">
        <v>5310</v>
      </c>
      <c r="AJ172" s="11" t="s">
        <v>5310</v>
      </c>
      <c r="AK172" s="11" t="s">
        <v>5310</v>
      </c>
      <c r="AL172" s="11" t="s">
        <v>5310</v>
      </c>
      <c r="AM172" s="17" t="s">
        <v>5310</v>
      </c>
      <c r="AN172" s="17" t="s">
        <v>5310</v>
      </c>
      <c r="AO172" s="18" t="s">
        <v>5310</v>
      </c>
      <c r="AP172" s="18" t="s">
        <v>5310</v>
      </c>
      <c r="AQ172" s="19" t="s">
        <v>5310</v>
      </c>
      <c r="AR172" s="19" t="s">
        <v>5310</v>
      </c>
      <c r="AS172" s="11" t="s">
        <v>5310</v>
      </c>
      <c r="AT172" s="11" t="s">
        <v>5310</v>
      </c>
      <c r="AU172" s="11" t="s">
        <v>5310</v>
      </c>
      <c r="AV172" s="11" t="s">
        <v>5310</v>
      </c>
      <c r="AW172" s="11" t="s">
        <v>5310</v>
      </c>
      <c r="AX172" s="11" t="s">
        <v>5310</v>
      </c>
      <c r="AY172" s="11" t="s">
        <v>5310</v>
      </c>
      <c r="AZ172" s="11" t="s">
        <v>5310</v>
      </c>
      <c r="BA172" s="11" t="n">
        <v>1</v>
      </c>
      <c r="BB172" s="20" t="s">
        <v>5310</v>
      </c>
      <c r="BC172" s="20" t="s">
        <v>5310</v>
      </c>
      <c r="BD172" s="20" t="s">
        <v>5310</v>
      </c>
      <c r="BE172" s="20" t="s">
        <v>5310</v>
      </c>
      <c r="BF172" s="21" t="s">
        <v>5310</v>
      </c>
      <c r="BG172" s="21" t="s">
        <v>5310</v>
      </c>
      <c r="BH172" s="21" t="s">
        <v>5310</v>
      </c>
      <c r="BI172" s="21" t="s">
        <v>5310</v>
      </c>
      <c r="BJ172" s="22" t="s">
        <v>5310</v>
      </c>
      <c r="BK172" s="22" t="s">
        <v>5310</v>
      </c>
      <c r="BL172" s="22" t="s">
        <v>5310</v>
      </c>
      <c r="BM172" s="22" t="s">
        <v>5310</v>
      </c>
      <c r="BN172" s="11" t="s">
        <v>5310</v>
      </c>
      <c r="BO172" s="11" t="s">
        <v>5310</v>
      </c>
      <c r="BP172" s="11" t="s">
        <v>5310</v>
      </c>
      <c r="BQ172" s="11" t="s">
        <v>5310</v>
      </c>
      <c r="BR172" s="11" t="s">
        <v>5310</v>
      </c>
      <c r="BS172" s="11" t="s">
        <v>5310</v>
      </c>
      <c r="BT172" s="11" t="s">
        <v>5310</v>
      </c>
      <c r="BU172" s="11" t="s">
        <v>5310</v>
      </c>
      <c r="BV172" s="12" t="s">
        <v>4747</v>
      </c>
      <c r="BW172" s="11" t="n">
        <v>0</v>
      </c>
      <c r="BX172" s="11" t="n">
        <v>1</v>
      </c>
      <c r="BY172" s="12" t="s">
        <v>4748</v>
      </c>
      <c r="BZ172" s="12" t="s">
        <v>4749</v>
      </c>
      <c r="CA172" s="12" t="s">
        <v>4750</v>
      </c>
      <c r="CB172" s="35" t="n">
        <v>6</v>
      </c>
      <c r="CC172" s="35" t="n">
        <v>13</v>
      </c>
      <c r="CD172" s="35" t="n">
        <v>40</v>
      </c>
      <c r="CE172" s="35" t="n">
        <v>2120</v>
      </c>
      <c r="CF172" s="35" t="n">
        <v>0</v>
      </c>
      <c r="CG172" s="35" t="n">
        <v>0</v>
      </c>
      <c r="CH172" s="35" t="n">
        <v>190</v>
      </c>
      <c r="CI172" s="35" t="n">
        <v>0</v>
      </c>
      <c r="CJ172" s="35" t="n">
        <v>2009</v>
      </c>
      <c r="CK172" s="35" t="n">
        <v>2086</v>
      </c>
      <c r="CL172" s="35" t="n">
        <v>0</v>
      </c>
      <c r="CM172" s="35" t="n">
        <v>0</v>
      </c>
      <c r="CN172" s="35" t="n">
        <v>0</v>
      </c>
      <c r="CO172" s="35" t="n">
        <v>0</v>
      </c>
      <c r="CP172" s="35" t="n">
        <v>2090</v>
      </c>
      <c r="CQ172" s="35" t="n">
        <v>0</v>
      </c>
      <c r="CR172" s="35" t="n">
        <v>0</v>
      </c>
    </row>
    <row r="173" customFormat="false" ht="12.75" hidden="false" customHeight="false" outlineLevel="0" collapsed="false">
      <c r="A173" s="11" t="n">
        <v>5452224</v>
      </c>
      <c r="B173" s="12" t="s">
        <v>4754</v>
      </c>
      <c r="C173" s="35" t="n">
        <v>5593927</v>
      </c>
      <c r="D173" s="11" t="n">
        <v>1</v>
      </c>
      <c r="E173" s="11" t="s">
        <v>5310</v>
      </c>
      <c r="F173" s="11" t="s">
        <v>5310</v>
      </c>
      <c r="G173" s="11" t="s">
        <v>5310</v>
      </c>
      <c r="H173" s="11" t="n">
        <v>1</v>
      </c>
      <c r="I173" s="11" t="n">
        <v>1</v>
      </c>
      <c r="J173" s="11" t="n">
        <v>1</v>
      </c>
      <c r="K173" s="12" t="s">
        <v>1246</v>
      </c>
      <c r="L173" s="11" t="n">
        <v>5</v>
      </c>
      <c r="M173" s="12" t="s">
        <v>1576</v>
      </c>
      <c r="N173" s="11" t="n">
        <v>7</v>
      </c>
      <c r="O173" s="13" t="s">
        <v>5310</v>
      </c>
      <c r="P173" s="13" t="s">
        <v>4755</v>
      </c>
      <c r="Q173" s="11" t="n">
        <v>2</v>
      </c>
      <c r="R173" s="11" t="n">
        <v>2</v>
      </c>
      <c r="S173" s="11" t="n">
        <v>3</v>
      </c>
      <c r="T173" s="11" t="n">
        <v>4</v>
      </c>
      <c r="U173" s="11" t="n">
        <v>2</v>
      </c>
      <c r="V173" s="11" t="n">
        <v>3</v>
      </c>
      <c r="W173" s="11" t="n">
        <v>5</v>
      </c>
      <c r="X173" s="11" t="n">
        <v>1</v>
      </c>
      <c r="Y173" s="14" t="s">
        <v>5310</v>
      </c>
      <c r="Z173" s="14" t="s">
        <v>5310</v>
      </c>
      <c r="AA173" s="15" t="s">
        <v>5310</v>
      </c>
      <c r="AB173" s="15" t="s">
        <v>5310</v>
      </c>
      <c r="AC173" s="16" t="s">
        <v>5310</v>
      </c>
      <c r="AD173" s="16" t="s">
        <v>5310</v>
      </c>
      <c r="AE173" s="11" t="s">
        <v>5310</v>
      </c>
      <c r="AF173" s="11" t="s">
        <v>5310</v>
      </c>
      <c r="AG173" s="11" t="s">
        <v>5310</v>
      </c>
      <c r="AH173" s="11" t="s">
        <v>5310</v>
      </c>
      <c r="AI173" s="11" t="s">
        <v>5310</v>
      </c>
      <c r="AJ173" s="11" t="s">
        <v>5310</v>
      </c>
      <c r="AK173" s="11" t="s">
        <v>5310</v>
      </c>
      <c r="AL173" s="11" t="s">
        <v>5310</v>
      </c>
      <c r="AM173" s="17" t="s">
        <v>5310</v>
      </c>
      <c r="AN173" s="17" t="s">
        <v>5310</v>
      </c>
      <c r="AO173" s="18" t="s">
        <v>5310</v>
      </c>
      <c r="AP173" s="18" t="s">
        <v>5310</v>
      </c>
      <c r="AQ173" s="19" t="s">
        <v>5310</v>
      </c>
      <c r="AR173" s="19" t="s">
        <v>5310</v>
      </c>
      <c r="AS173" s="11" t="s">
        <v>5310</v>
      </c>
      <c r="AT173" s="11" t="s">
        <v>5310</v>
      </c>
      <c r="AU173" s="11" t="s">
        <v>5310</v>
      </c>
      <c r="AV173" s="11" t="s">
        <v>5310</v>
      </c>
      <c r="AW173" s="11" t="s">
        <v>5310</v>
      </c>
      <c r="AX173" s="11" t="s">
        <v>5310</v>
      </c>
      <c r="AY173" s="11" t="s">
        <v>5310</v>
      </c>
      <c r="AZ173" s="11" t="s">
        <v>5310</v>
      </c>
      <c r="BA173" s="11" t="n">
        <v>2</v>
      </c>
      <c r="BB173" s="20" t="s">
        <v>5310</v>
      </c>
      <c r="BC173" s="20" t="s">
        <v>5310</v>
      </c>
      <c r="BD173" s="20" t="s">
        <v>5310</v>
      </c>
      <c r="BE173" s="20" t="s">
        <v>5310</v>
      </c>
      <c r="BF173" s="21" t="s">
        <v>5310</v>
      </c>
      <c r="BG173" s="21" t="s">
        <v>5310</v>
      </c>
      <c r="BH173" s="21" t="s">
        <v>5310</v>
      </c>
      <c r="BI173" s="21" t="s">
        <v>5310</v>
      </c>
      <c r="BJ173" s="22" t="s">
        <v>5310</v>
      </c>
      <c r="BK173" s="22" t="s">
        <v>5310</v>
      </c>
      <c r="BL173" s="22" t="s">
        <v>5310</v>
      </c>
      <c r="BM173" s="22" t="s">
        <v>5310</v>
      </c>
      <c r="BN173" s="11" t="s">
        <v>5310</v>
      </c>
      <c r="BO173" s="11" t="s">
        <v>5310</v>
      </c>
      <c r="BP173" s="11" t="s">
        <v>5310</v>
      </c>
      <c r="BQ173" s="11" t="s">
        <v>5310</v>
      </c>
      <c r="BR173" s="11" t="s">
        <v>5310</v>
      </c>
      <c r="BS173" s="11" t="s">
        <v>5310</v>
      </c>
      <c r="BT173" s="11" t="s">
        <v>5310</v>
      </c>
      <c r="BU173" s="11" t="s">
        <v>5310</v>
      </c>
      <c r="BV173" s="12" t="s">
        <v>4756</v>
      </c>
      <c r="BW173" s="11" t="n">
        <v>1</v>
      </c>
      <c r="BX173" s="11" t="n">
        <v>1</v>
      </c>
      <c r="BY173" s="12" t="s">
        <v>4757</v>
      </c>
      <c r="BZ173" s="12" t="s">
        <v>4758</v>
      </c>
      <c r="CA173" s="12" t="s">
        <v>4759</v>
      </c>
      <c r="CB173" s="35" t="n">
        <v>9</v>
      </c>
      <c r="CC173" s="35" t="n">
        <v>283</v>
      </c>
      <c r="CD173" s="35" t="n">
        <v>331</v>
      </c>
      <c r="CE173" s="35" t="n">
        <v>1284</v>
      </c>
      <c r="CF173" s="35" t="n">
        <v>0</v>
      </c>
      <c r="CG173" s="35" t="n">
        <v>0</v>
      </c>
      <c r="CH173" s="35" t="n">
        <v>0</v>
      </c>
      <c r="CI173" s="35" t="n">
        <v>2041</v>
      </c>
      <c r="CJ173" s="35" t="n">
        <v>4735</v>
      </c>
      <c r="CK173" s="35" t="n">
        <v>4779</v>
      </c>
      <c r="CL173" s="35" t="n">
        <v>0</v>
      </c>
      <c r="CM173" s="35" t="n">
        <v>0</v>
      </c>
      <c r="CN173" s="35" t="n">
        <v>0</v>
      </c>
      <c r="CO173" s="35" t="n">
        <v>0</v>
      </c>
      <c r="CP173" s="35" t="n">
        <v>4903</v>
      </c>
      <c r="CQ173" s="35" t="n">
        <v>0</v>
      </c>
      <c r="CR173" s="35" t="n">
        <v>0</v>
      </c>
    </row>
    <row r="174" customFormat="false" ht="12.75" hidden="false" customHeight="false" outlineLevel="0" collapsed="false">
      <c r="A174" s="11" t="n">
        <v>5455238</v>
      </c>
      <c r="B174" s="12" t="s">
        <v>4767</v>
      </c>
      <c r="C174" s="35" t="n">
        <v>5568342</v>
      </c>
      <c r="D174" s="11" t="n">
        <v>2</v>
      </c>
      <c r="E174" s="11" t="s">
        <v>5310</v>
      </c>
      <c r="F174" s="11" t="n">
        <v>2</v>
      </c>
      <c r="G174" s="11" t="s">
        <v>5310</v>
      </c>
      <c r="H174" s="11" t="n">
        <v>1</v>
      </c>
      <c r="I174" s="11" t="n">
        <v>1</v>
      </c>
      <c r="J174" s="11" t="n">
        <v>2</v>
      </c>
      <c r="K174" s="12" t="s">
        <v>4768</v>
      </c>
      <c r="L174" s="11" t="n">
        <v>8</v>
      </c>
      <c r="M174" s="12" t="s">
        <v>1462</v>
      </c>
      <c r="N174" s="11" t="n">
        <v>2</v>
      </c>
      <c r="O174" s="13" t="s">
        <v>5310</v>
      </c>
      <c r="P174" s="13" t="s">
        <v>4769</v>
      </c>
      <c r="Q174" s="11" t="n">
        <v>3</v>
      </c>
      <c r="R174" s="11" t="n">
        <v>2</v>
      </c>
      <c r="S174" s="11" t="n">
        <v>3</v>
      </c>
      <c r="T174" s="11" t="n">
        <v>3</v>
      </c>
      <c r="U174" s="11" t="n">
        <v>2</v>
      </c>
      <c r="V174" s="11" t="n">
        <v>2</v>
      </c>
      <c r="W174" s="11" t="n">
        <v>3</v>
      </c>
      <c r="X174" s="11" t="n">
        <v>2</v>
      </c>
      <c r="Y174" s="14" t="s">
        <v>4770</v>
      </c>
      <c r="Z174" s="14" t="s">
        <v>5310</v>
      </c>
      <c r="AA174" s="15" t="s">
        <v>4771</v>
      </c>
      <c r="AB174" s="15" t="s">
        <v>5310</v>
      </c>
      <c r="AC174" s="16" t="s">
        <v>4772</v>
      </c>
      <c r="AD174" s="16" t="s">
        <v>5310</v>
      </c>
      <c r="AE174" s="11" t="n">
        <v>5</v>
      </c>
      <c r="AF174" s="11" t="n">
        <v>4</v>
      </c>
      <c r="AG174" s="11" t="n">
        <v>4</v>
      </c>
      <c r="AH174" s="11" t="n">
        <v>2</v>
      </c>
      <c r="AI174" s="11" t="n">
        <v>2</v>
      </c>
      <c r="AJ174" s="11" t="n">
        <v>2</v>
      </c>
      <c r="AK174" s="11" t="n">
        <v>3</v>
      </c>
      <c r="AL174" s="11" t="n">
        <v>2</v>
      </c>
      <c r="AM174" s="17" t="s">
        <v>5310</v>
      </c>
      <c r="AN174" s="17" t="s">
        <v>5310</v>
      </c>
      <c r="AO174" s="18" t="s">
        <v>5310</v>
      </c>
      <c r="AP174" s="18" t="s">
        <v>5310</v>
      </c>
      <c r="AQ174" s="19" t="s">
        <v>5310</v>
      </c>
      <c r="AR174" s="19" t="s">
        <v>5310</v>
      </c>
      <c r="AS174" s="11" t="s">
        <v>5310</v>
      </c>
      <c r="AT174" s="11" t="s">
        <v>5310</v>
      </c>
      <c r="AU174" s="11" t="s">
        <v>5310</v>
      </c>
      <c r="AV174" s="11" t="s">
        <v>5310</v>
      </c>
      <c r="AW174" s="11" t="s">
        <v>5310</v>
      </c>
      <c r="AX174" s="11" t="s">
        <v>5310</v>
      </c>
      <c r="AY174" s="11" t="s">
        <v>5310</v>
      </c>
      <c r="AZ174" s="11" t="s">
        <v>5310</v>
      </c>
      <c r="BA174" s="11" t="n">
        <v>1</v>
      </c>
      <c r="BB174" s="20" t="s">
        <v>5310</v>
      </c>
      <c r="BC174" s="20" t="s">
        <v>5310</v>
      </c>
      <c r="BD174" s="20" t="s">
        <v>5310</v>
      </c>
      <c r="BE174" s="20" t="s">
        <v>5310</v>
      </c>
      <c r="BF174" s="21" t="s">
        <v>5310</v>
      </c>
      <c r="BG174" s="21" t="s">
        <v>5310</v>
      </c>
      <c r="BH174" s="21" t="s">
        <v>5310</v>
      </c>
      <c r="BI174" s="21" t="s">
        <v>5310</v>
      </c>
      <c r="BJ174" s="22" t="s">
        <v>5310</v>
      </c>
      <c r="BK174" s="22" t="s">
        <v>5310</v>
      </c>
      <c r="BL174" s="22" t="s">
        <v>5310</v>
      </c>
      <c r="BM174" s="22" t="s">
        <v>5310</v>
      </c>
      <c r="BN174" s="11" t="s">
        <v>5310</v>
      </c>
      <c r="BO174" s="11" t="s">
        <v>5310</v>
      </c>
      <c r="BP174" s="11" t="s">
        <v>5310</v>
      </c>
      <c r="BQ174" s="11" t="s">
        <v>5310</v>
      </c>
      <c r="BR174" s="11" t="s">
        <v>5310</v>
      </c>
      <c r="BS174" s="11" t="s">
        <v>5310</v>
      </c>
      <c r="BT174" s="11" t="s">
        <v>5310</v>
      </c>
      <c r="BU174" s="11" t="s">
        <v>5310</v>
      </c>
      <c r="BV174" s="12" t="s">
        <v>4774</v>
      </c>
      <c r="BW174" s="11" t="n">
        <v>1</v>
      </c>
      <c r="BX174" s="11" t="n">
        <v>1</v>
      </c>
      <c r="BY174" s="12" t="s">
        <v>4775</v>
      </c>
      <c r="BZ174" s="12" t="s">
        <v>4776</v>
      </c>
      <c r="CA174" s="12" t="s">
        <v>4777</v>
      </c>
      <c r="CB174" s="35" t="n">
        <v>3</v>
      </c>
      <c r="CC174" s="35" t="n">
        <v>17</v>
      </c>
      <c r="CD174" s="35" t="n">
        <v>113</v>
      </c>
      <c r="CE174" s="35" t="n">
        <v>13844</v>
      </c>
      <c r="CF174" s="35" t="n">
        <v>0</v>
      </c>
      <c r="CG174" s="35" t="n">
        <v>5590</v>
      </c>
      <c r="CH174" s="35" t="n">
        <v>0</v>
      </c>
      <c r="CI174" s="35" t="n">
        <v>312</v>
      </c>
      <c r="CJ174" s="35" t="n">
        <v>5064</v>
      </c>
      <c r="CK174" s="35" t="n">
        <v>5259</v>
      </c>
      <c r="CL174" s="35" t="n">
        <v>13689</v>
      </c>
      <c r="CM174" s="35" t="n">
        <v>13802</v>
      </c>
      <c r="CN174" s="35" t="n">
        <v>0</v>
      </c>
      <c r="CO174" s="35" t="n">
        <v>0</v>
      </c>
      <c r="CP174" s="35" t="n">
        <v>13803</v>
      </c>
      <c r="CQ174" s="35" t="n">
        <v>0</v>
      </c>
      <c r="CR174" s="35" t="n">
        <v>0</v>
      </c>
    </row>
    <row r="175" customFormat="false" ht="12.75" hidden="false" customHeight="false" outlineLevel="0" collapsed="false">
      <c r="A175" s="11" t="n">
        <v>5459603</v>
      </c>
      <c r="B175" s="12" t="s">
        <v>4787</v>
      </c>
      <c r="C175" s="35" t="n">
        <v>5568356</v>
      </c>
      <c r="D175" s="11" t="n">
        <v>2</v>
      </c>
      <c r="E175" s="11" t="s">
        <v>5310</v>
      </c>
      <c r="F175" s="11" t="s">
        <v>5310</v>
      </c>
      <c r="G175" s="11" t="n">
        <v>1</v>
      </c>
      <c r="H175" s="11" t="n">
        <v>2</v>
      </c>
      <c r="I175" s="11" t="n">
        <v>1</v>
      </c>
      <c r="J175" s="11" t="n">
        <v>1</v>
      </c>
      <c r="K175" s="12" t="s">
        <v>509</v>
      </c>
      <c r="L175" s="11" t="n">
        <v>6</v>
      </c>
      <c r="M175" s="12" t="s">
        <v>1246</v>
      </c>
      <c r="N175" s="11" t="n">
        <v>28</v>
      </c>
      <c r="O175" s="13" t="s">
        <v>4788</v>
      </c>
      <c r="P175" s="13" t="s">
        <v>5310</v>
      </c>
      <c r="Q175" s="11" t="n">
        <v>5</v>
      </c>
      <c r="R175" s="11" t="n">
        <v>4</v>
      </c>
      <c r="S175" s="11" t="n">
        <v>4</v>
      </c>
      <c r="T175" s="11" t="n">
        <v>4</v>
      </c>
      <c r="U175" s="11" t="n">
        <v>2</v>
      </c>
      <c r="V175" s="11" t="n">
        <v>4</v>
      </c>
      <c r="W175" s="11" t="n">
        <v>4</v>
      </c>
      <c r="X175" s="11" t="n">
        <v>2</v>
      </c>
      <c r="Y175" s="14" t="s">
        <v>5310</v>
      </c>
      <c r="Z175" s="14" t="s">
        <v>4789</v>
      </c>
      <c r="AA175" s="15" t="s">
        <v>5310</v>
      </c>
      <c r="AB175" s="15" t="s">
        <v>4790</v>
      </c>
      <c r="AC175" s="16" t="s">
        <v>5310</v>
      </c>
      <c r="AD175" s="16" t="s">
        <v>4791</v>
      </c>
      <c r="AE175" s="11" t="n">
        <v>2</v>
      </c>
      <c r="AF175" s="11" t="n">
        <v>3</v>
      </c>
      <c r="AG175" s="11" t="n">
        <v>1</v>
      </c>
      <c r="AH175" s="11" t="n">
        <v>2</v>
      </c>
      <c r="AI175" s="11" t="n">
        <v>2</v>
      </c>
      <c r="AJ175" s="11" t="n">
        <v>2</v>
      </c>
      <c r="AK175" s="11" t="n">
        <v>2</v>
      </c>
      <c r="AL175" s="11" t="n">
        <v>2</v>
      </c>
      <c r="AM175" s="17" t="s">
        <v>5310</v>
      </c>
      <c r="AN175" s="17" t="s">
        <v>5310</v>
      </c>
      <c r="AO175" s="18" t="s">
        <v>5310</v>
      </c>
      <c r="AP175" s="18" t="s">
        <v>5310</v>
      </c>
      <c r="AQ175" s="19" t="s">
        <v>5310</v>
      </c>
      <c r="AR175" s="19" t="s">
        <v>5310</v>
      </c>
      <c r="AS175" s="11" t="s">
        <v>5310</v>
      </c>
      <c r="AT175" s="11" t="s">
        <v>5310</v>
      </c>
      <c r="AU175" s="11" t="s">
        <v>5310</v>
      </c>
      <c r="AV175" s="11" t="s">
        <v>5310</v>
      </c>
      <c r="AW175" s="11" t="s">
        <v>5310</v>
      </c>
      <c r="AX175" s="11" t="s">
        <v>5310</v>
      </c>
      <c r="AY175" s="11" t="s">
        <v>5310</v>
      </c>
      <c r="AZ175" s="11" t="s">
        <v>5310</v>
      </c>
      <c r="BA175" s="11" t="n">
        <v>2</v>
      </c>
      <c r="BB175" s="20" t="s">
        <v>5310</v>
      </c>
      <c r="BC175" s="20" t="s">
        <v>5310</v>
      </c>
      <c r="BD175" s="20" t="s">
        <v>5310</v>
      </c>
      <c r="BE175" s="20" t="s">
        <v>5310</v>
      </c>
      <c r="BF175" s="21" t="s">
        <v>5310</v>
      </c>
      <c r="BG175" s="21" t="s">
        <v>5310</v>
      </c>
      <c r="BH175" s="21" t="s">
        <v>5310</v>
      </c>
      <c r="BI175" s="21" t="s">
        <v>5310</v>
      </c>
      <c r="BJ175" s="22" t="s">
        <v>5310</v>
      </c>
      <c r="BK175" s="22" t="s">
        <v>5310</v>
      </c>
      <c r="BL175" s="22" t="s">
        <v>5310</v>
      </c>
      <c r="BM175" s="22" t="s">
        <v>5310</v>
      </c>
      <c r="BN175" s="11" t="s">
        <v>5310</v>
      </c>
      <c r="BO175" s="11" t="s">
        <v>5310</v>
      </c>
      <c r="BP175" s="11" t="s">
        <v>5310</v>
      </c>
      <c r="BQ175" s="11" t="s">
        <v>5310</v>
      </c>
      <c r="BR175" s="11" t="s">
        <v>5310</v>
      </c>
      <c r="BS175" s="11" t="s">
        <v>5310</v>
      </c>
      <c r="BT175" s="11" t="s">
        <v>5310</v>
      </c>
      <c r="BU175" s="11" t="s">
        <v>5310</v>
      </c>
      <c r="BV175" s="12" t="s">
        <v>4793</v>
      </c>
      <c r="BW175" s="11" t="n">
        <v>1</v>
      </c>
      <c r="BX175" s="11" t="n">
        <v>1</v>
      </c>
      <c r="BY175" s="12" t="s">
        <v>4794</v>
      </c>
      <c r="BZ175" s="12" t="s">
        <v>4795</v>
      </c>
      <c r="CA175" s="12" t="s">
        <v>4796</v>
      </c>
      <c r="CB175" s="35" t="n">
        <v>2</v>
      </c>
      <c r="CC175" s="35" t="n">
        <v>31</v>
      </c>
      <c r="CD175" s="35" t="n">
        <v>49</v>
      </c>
      <c r="CE175" s="35" t="n">
        <v>1933</v>
      </c>
      <c r="CF175" s="35" t="n">
        <v>0</v>
      </c>
      <c r="CG175" s="35" t="n">
        <v>0</v>
      </c>
      <c r="CH175" s="35" t="n">
        <v>1042</v>
      </c>
      <c r="CI175" s="35" t="n">
        <v>2824</v>
      </c>
      <c r="CJ175" s="35" t="n">
        <v>1866</v>
      </c>
      <c r="CK175" s="35" t="n">
        <v>1918</v>
      </c>
      <c r="CL175" s="35" t="n">
        <v>2917</v>
      </c>
      <c r="CM175" s="35" t="n">
        <v>2948</v>
      </c>
      <c r="CN175" s="35" t="n">
        <v>0</v>
      </c>
      <c r="CO175" s="35" t="n">
        <v>0</v>
      </c>
      <c r="CP175" s="35" t="n">
        <v>2952</v>
      </c>
      <c r="CQ175" s="35" t="n">
        <v>0</v>
      </c>
      <c r="CR175" s="35" t="n">
        <v>0</v>
      </c>
    </row>
    <row r="176" customFormat="false" ht="12.75" hidden="false" customHeight="false" outlineLevel="0" collapsed="false">
      <c r="A176" s="11" t="n">
        <v>5461262</v>
      </c>
      <c r="B176" s="12" t="s">
        <v>4805</v>
      </c>
      <c r="C176" s="35" t="n">
        <v>5568356</v>
      </c>
      <c r="D176" s="11" t="n">
        <v>2</v>
      </c>
      <c r="E176" s="11" t="s">
        <v>5310</v>
      </c>
      <c r="F176" s="11" t="n">
        <v>1</v>
      </c>
      <c r="G176" s="11" t="n">
        <v>2</v>
      </c>
      <c r="H176" s="11" t="s">
        <v>5310</v>
      </c>
      <c r="I176" s="11" t="n">
        <v>1</v>
      </c>
      <c r="J176" s="11" t="n">
        <v>1</v>
      </c>
      <c r="K176" s="12" t="s">
        <v>953</v>
      </c>
      <c r="L176" s="11" t="n">
        <v>8</v>
      </c>
      <c r="M176" s="12" t="s">
        <v>1246</v>
      </c>
      <c r="N176" s="11" t="n">
        <v>10</v>
      </c>
      <c r="O176" s="13" t="s">
        <v>5310</v>
      </c>
      <c r="P176" s="13" t="s">
        <v>4806</v>
      </c>
      <c r="Q176" s="11" t="n">
        <v>5</v>
      </c>
      <c r="R176" s="11" t="n">
        <v>5</v>
      </c>
      <c r="S176" s="11" t="n">
        <v>5</v>
      </c>
      <c r="T176" s="11" t="n">
        <v>4</v>
      </c>
      <c r="U176" s="11" t="n">
        <v>3</v>
      </c>
      <c r="V176" s="11" t="n">
        <v>2</v>
      </c>
      <c r="W176" s="11" t="n">
        <v>3</v>
      </c>
      <c r="X176" s="11" t="n">
        <v>2</v>
      </c>
      <c r="Y176" s="14" t="s">
        <v>5310</v>
      </c>
      <c r="Z176" s="14" t="s">
        <v>4807</v>
      </c>
      <c r="AA176" s="15" t="s">
        <v>5310</v>
      </c>
      <c r="AB176" s="15" t="s">
        <v>4808</v>
      </c>
      <c r="AC176" s="16" t="s">
        <v>5310</v>
      </c>
      <c r="AD176" s="16" t="s">
        <v>4809</v>
      </c>
      <c r="AE176" s="11" t="n">
        <v>5</v>
      </c>
      <c r="AF176" s="11" t="n">
        <v>5</v>
      </c>
      <c r="AG176" s="11" t="n">
        <v>5</v>
      </c>
      <c r="AH176" s="11" t="n">
        <v>4</v>
      </c>
      <c r="AI176" s="11" t="n">
        <v>2</v>
      </c>
      <c r="AJ176" s="11" t="n">
        <v>4</v>
      </c>
      <c r="AK176" s="11" t="n">
        <v>3</v>
      </c>
      <c r="AL176" s="11" t="n">
        <v>2</v>
      </c>
      <c r="AM176" s="17" t="s">
        <v>5310</v>
      </c>
      <c r="AN176" s="17" t="s">
        <v>5310</v>
      </c>
      <c r="AO176" s="18" t="s">
        <v>5310</v>
      </c>
      <c r="AP176" s="18" t="s">
        <v>5310</v>
      </c>
      <c r="AQ176" s="19" t="s">
        <v>5310</v>
      </c>
      <c r="AR176" s="19" t="s">
        <v>5310</v>
      </c>
      <c r="AS176" s="11" t="s">
        <v>5310</v>
      </c>
      <c r="AT176" s="11" t="s">
        <v>5310</v>
      </c>
      <c r="AU176" s="11" t="s">
        <v>5310</v>
      </c>
      <c r="AV176" s="11" t="s">
        <v>5310</v>
      </c>
      <c r="AW176" s="11" t="s">
        <v>5310</v>
      </c>
      <c r="AX176" s="11" t="s">
        <v>5310</v>
      </c>
      <c r="AY176" s="11" t="s">
        <v>5310</v>
      </c>
      <c r="AZ176" s="11" t="s">
        <v>5310</v>
      </c>
      <c r="BA176" s="11" t="n">
        <v>2</v>
      </c>
      <c r="BB176" s="20" t="s">
        <v>5310</v>
      </c>
      <c r="BC176" s="20" t="s">
        <v>5310</v>
      </c>
      <c r="BD176" s="20" t="s">
        <v>5310</v>
      </c>
      <c r="BE176" s="20" t="s">
        <v>5310</v>
      </c>
      <c r="BF176" s="21" t="s">
        <v>5310</v>
      </c>
      <c r="BG176" s="21" t="s">
        <v>5310</v>
      </c>
      <c r="BH176" s="21" t="s">
        <v>5310</v>
      </c>
      <c r="BI176" s="21" t="s">
        <v>5310</v>
      </c>
      <c r="BJ176" s="22" t="s">
        <v>5310</v>
      </c>
      <c r="BK176" s="22" t="s">
        <v>5310</v>
      </c>
      <c r="BL176" s="22" t="s">
        <v>5310</v>
      </c>
      <c r="BM176" s="22" t="s">
        <v>5310</v>
      </c>
      <c r="BN176" s="11" t="s">
        <v>5310</v>
      </c>
      <c r="BO176" s="11" t="s">
        <v>5310</v>
      </c>
      <c r="BP176" s="11" t="s">
        <v>5310</v>
      </c>
      <c r="BQ176" s="11" t="s">
        <v>5310</v>
      </c>
      <c r="BR176" s="11" t="s">
        <v>5310</v>
      </c>
      <c r="BS176" s="11" t="s">
        <v>5310</v>
      </c>
      <c r="BT176" s="11" t="s">
        <v>5310</v>
      </c>
      <c r="BU176" s="11" t="s">
        <v>5310</v>
      </c>
      <c r="BV176" s="12" t="s">
        <v>4810</v>
      </c>
      <c r="BW176" s="11" t="n">
        <v>1</v>
      </c>
      <c r="BX176" s="11" t="n">
        <v>0</v>
      </c>
      <c r="BY176" s="12" t="s">
        <v>4811</v>
      </c>
      <c r="BZ176" s="12" t="s">
        <v>4812</v>
      </c>
      <c r="CA176" s="12" t="s">
        <v>4813</v>
      </c>
      <c r="CB176" s="35" t="n">
        <v>3</v>
      </c>
      <c r="CC176" s="35" t="n">
        <v>108</v>
      </c>
      <c r="CD176" s="35" t="n">
        <v>209</v>
      </c>
      <c r="CE176" s="35" t="n">
        <v>2122</v>
      </c>
      <c r="CF176" s="35" t="n">
        <v>0</v>
      </c>
      <c r="CG176" s="35" t="n">
        <v>596</v>
      </c>
      <c r="CH176" s="35" t="n">
        <v>2398</v>
      </c>
      <c r="CI176" s="35" t="n">
        <v>0</v>
      </c>
      <c r="CJ176" s="35" t="n">
        <v>2016</v>
      </c>
      <c r="CK176" s="35" t="n">
        <v>2075</v>
      </c>
      <c r="CL176" s="35" t="n">
        <v>4042</v>
      </c>
      <c r="CM176" s="35" t="n">
        <v>4079</v>
      </c>
      <c r="CN176" s="35" t="n">
        <v>0</v>
      </c>
      <c r="CO176" s="35" t="n">
        <v>0</v>
      </c>
      <c r="CP176" s="35" t="n">
        <v>4092</v>
      </c>
      <c r="CQ176" s="35" t="n">
        <v>0</v>
      </c>
      <c r="CR176" s="35" t="n">
        <v>0</v>
      </c>
    </row>
    <row r="177" customFormat="false" ht="12.75" hidden="false" customHeight="false" outlineLevel="0" collapsed="false">
      <c r="A177" s="11" t="n">
        <v>5466085</v>
      </c>
      <c r="B177" s="12" t="s">
        <v>4823</v>
      </c>
      <c r="C177" s="35" t="n">
        <v>5568342</v>
      </c>
      <c r="D177" s="11" t="n">
        <v>2</v>
      </c>
      <c r="E177" s="11" t="n">
        <v>2</v>
      </c>
      <c r="F177" s="11" t="s">
        <v>5310</v>
      </c>
      <c r="G177" s="11" t="n">
        <v>1</v>
      </c>
      <c r="H177" s="11" t="s">
        <v>5310</v>
      </c>
      <c r="I177" s="11" t="n">
        <v>1</v>
      </c>
      <c r="J177" s="11" t="n">
        <v>1</v>
      </c>
      <c r="K177" s="12" t="s">
        <v>4824</v>
      </c>
      <c r="L177" s="11" t="n">
        <v>7</v>
      </c>
      <c r="M177" s="12" t="s">
        <v>1246</v>
      </c>
      <c r="N177" s="11" t="n">
        <v>20</v>
      </c>
      <c r="O177" s="13" t="s">
        <v>4825</v>
      </c>
      <c r="P177" s="13" t="s">
        <v>5310</v>
      </c>
      <c r="Q177" s="11" t="n">
        <v>5</v>
      </c>
      <c r="R177" s="11" t="n">
        <v>5</v>
      </c>
      <c r="S177" s="11" t="n">
        <v>5</v>
      </c>
      <c r="T177" s="11" t="n">
        <v>2</v>
      </c>
      <c r="U177" s="11" t="n">
        <v>2</v>
      </c>
      <c r="V177" s="11" t="n">
        <v>4</v>
      </c>
      <c r="W177" s="11" t="n">
        <v>2</v>
      </c>
      <c r="X177" s="11" t="n">
        <v>1</v>
      </c>
      <c r="Y177" s="14" t="s">
        <v>5310</v>
      </c>
      <c r="Z177" s="14" t="s">
        <v>4826</v>
      </c>
      <c r="AA177" s="15" t="s">
        <v>5310</v>
      </c>
      <c r="AB177" s="15" t="s">
        <v>4827</v>
      </c>
      <c r="AC177" s="16" t="s">
        <v>5310</v>
      </c>
      <c r="AD177" s="16" t="s">
        <v>4828</v>
      </c>
      <c r="AE177" s="11" t="n">
        <v>1</v>
      </c>
      <c r="AF177" s="11" t="n">
        <v>2</v>
      </c>
      <c r="AG177" s="11" t="n">
        <v>2</v>
      </c>
      <c r="AH177" s="11" t="n">
        <v>2</v>
      </c>
      <c r="AI177" s="11" t="n">
        <v>4</v>
      </c>
      <c r="AJ177" s="11" t="n">
        <v>2</v>
      </c>
      <c r="AK177" s="11" t="n">
        <v>2</v>
      </c>
      <c r="AL177" s="11" t="n">
        <v>2</v>
      </c>
      <c r="AM177" s="17" t="s">
        <v>5310</v>
      </c>
      <c r="AN177" s="17" t="s">
        <v>5310</v>
      </c>
      <c r="AO177" s="18" t="s">
        <v>5310</v>
      </c>
      <c r="AP177" s="18" t="s">
        <v>5310</v>
      </c>
      <c r="AQ177" s="19" t="s">
        <v>5310</v>
      </c>
      <c r="AR177" s="19" t="s">
        <v>5310</v>
      </c>
      <c r="AS177" s="11" t="s">
        <v>5310</v>
      </c>
      <c r="AT177" s="11" t="s">
        <v>5310</v>
      </c>
      <c r="AU177" s="11" t="s">
        <v>5310</v>
      </c>
      <c r="AV177" s="11" t="s">
        <v>5310</v>
      </c>
      <c r="AW177" s="11" t="s">
        <v>5310</v>
      </c>
      <c r="AX177" s="11" t="s">
        <v>5310</v>
      </c>
      <c r="AY177" s="11" t="s">
        <v>5310</v>
      </c>
      <c r="AZ177" s="11" t="s">
        <v>5310</v>
      </c>
      <c r="BA177" s="11" t="n">
        <v>1</v>
      </c>
      <c r="BB177" s="20" t="s">
        <v>5310</v>
      </c>
      <c r="BC177" s="20" t="s">
        <v>5310</v>
      </c>
      <c r="BD177" s="20" t="s">
        <v>5310</v>
      </c>
      <c r="BE177" s="20" t="s">
        <v>5310</v>
      </c>
      <c r="BF177" s="21" t="s">
        <v>5310</v>
      </c>
      <c r="BG177" s="21" t="s">
        <v>5310</v>
      </c>
      <c r="BH177" s="21" t="s">
        <v>5310</v>
      </c>
      <c r="BI177" s="21" t="s">
        <v>5310</v>
      </c>
      <c r="BJ177" s="22" t="s">
        <v>5310</v>
      </c>
      <c r="BK177" s="22" t="s">
        <v>5310</v>
      </c>
      <c r="BL177" s="22" t="s">
        <v>5310</v>
      </c>
      <c r="BM177" s="22" t="s">
        <v>5310</v>
      </c>
      <c r="BN177" s="11" t="s">
        <v>5310</v>
      </c>
      <c r="BO177" s="11" t="s">
        <v>5310</v>
      </c>
      <c r="BP177" s="11" t="s">
        <v>5310</v>
      </c>
      <c r="BQ177" s="11" t="s">
        <v>5310</v>
      </c>
      <c r="BR177" s="11" t="s">
        <v>5310</v>
      </c>
      <c r="BS177" s="11" t="s">
        <v>5310</v>
      </c>
      <c r="BT177" s="11" t="s">
        <v>5310</v>
      </c>
      <c r="BU177" s="11" t="s">
        <v>5310</v>
      </c>
      <c r="BV177" s="12" t="s">
        <v>4829</v>
      </c>
      <c r="BW177" s="11" t="n">
        <v>1</v>
      </c>
      <c r="BX177" s="11" t="n">
        <v>0</v>
      </c>
      <c r="BY177" s="12" t="s">
        <v>4830</v>
      </c>
      <c r="BZ177" s="12" t="s">
        <v>4831</v>
      </c>
      <c r="CA177" s="12" t="s">
        <v>4832</v>
      </c>
      <c r="CB177" s="35" t="n">
        <v>12</v>
      </c>
      <c r="CC177" s="35" t="n">
        <v>25</v>
      </c>
      <c r="CD177" s="35" t="n">
        <v>95</v>
      </c>
      <c r="CE177" s="35" t="n">
        <v>5746</v>
      </c>
      <c r="CF177" s="35" t="n">
        <v>5898</v>
      </c>
      <c r="CG177" s="35" t="n">
        <v>0</v>
      </c>
      <c r="CH177" s="35" t="n">
        <v>481</v>
      </c>
      <c r="CI177" s="35" t="n">
        <v>0</v>
      </c>
      <c r="CJ177" s="35" t="n">
        <v>1834</v>
      </c>
      <c r="CK177" s="35" t="n">
        <v>1885</v>
      </c>
      <c r="CL177" s="35" t="n">
        <v>10380</v>
      </c>
      <c r="CM177" s="35" t="n">
        <v>10423</v>
      </c>
      <c r="CN177" s="35" t="n">
        <v>0</v>
      </c>
      <c r="CO177" s="35" t="n">
        <v>0</v>
      </c>
      <c r="CP177" s="35" t="n">
        <v>10494</v>
      </c>
      <c r="CQ177" s="35" t="n">
        <v>0</v>
      </c>
      <c r="CR177" s="35" t="n">
        <v>0</v>
      </c>
    </row>
    <row r="178" customFormat="false" ht="12.75" hidden="false" customHeight="false" outlineLevel="0" collapsed="false">
      <c r="A178" s="11" t="n">
        <v>5548532</v>
      </c>
      <c r="B178" s="12" t="s">
        <v>4840</v>
      </c>
      <c r="C178" s="35" t="n">
        <v>5568356</v>
      </c>
      <c r="D178" s="11" t="n">
        <v>1</v>
      </c>
      <c r="E178" s="11" t="s">
        <v>5310</v>
      </c>
      <c r="F178" s="11" t="n">
        <v>1</v>
      </c>
      <c r="G178" s="11" t="s">
        <v>5310</v>
      </c>
      <c r="H178" s="11" t="s">
        <v>5310</v>
      </c>
      <c r="I178" s="11" t="n">
        <v>1</v>
      </c>
      <c r="J178" s="11" t="n">
        <v>2</v>
      </c>
      <c r="K178" s="12" t="s">
        <v>4841</v>
      </c>
      <c r="L178" s="11" t="n">
        <v>8</v>
      </c>
      <c r="M178" s="12" t="s">
        <v>4842</v>
      </c>
      <c r="N178" s="11" t="n">
        <v>8</v>
      </c>
      <c r="O178" s="13" t="s">
        <v>5310</v>
      </c>
      <c r="P178" s="13" t="s">
        <v>4843</v>
      </c>
      <c r="Q178" s="11" t="n">
        <v>5</v>
      </c>
      <c r="R178" s="11" t="n">
        <v>5</v>
      </c>
      <c r="S178" s="11" t="n">
        <v>5</v>
      </c>
      <c r="T178" s="11" t="n">
        <v>3</v>
      </c>
      <c r="U178" s="11" t="n">
        <v>2</v>
      </c>
      <c r="V178" s="11" t="n">
        <v>2</v>
      </c>
      <c r="W178" s="11" t="n">
        <v>4</v>
      </c>
      <c r="X178" s="11" t="n">
        <v>2</v>
      </c>
      <c r="Y178" s="14" t="s">
        <v>5310</v>
      </c>
      <c r="Z178" s="14" t="s">
        <v>5310</v>
      </c>
      <c r="AA178" s="15" t="s">
        <v>5310</v>
      </c>
      <c r="AB178" s="15" t="s">
        <v>5310</v>
      </c>
      <c r="AC178" s="16" t="s">
        <v>5310</v>
      </c>
      <c r="AD178" s="16" t="s">
        <v>5310</v>
      </c>
      <c r="AE178" s="11" t="s">
        <v>5310</v>
      </c>
      <c r="AF178" s="11" t="s">
        <v>5310</v>
      </c>
      <c r="AG178" s="11" t="s">
        <v>5310</v>
      </c>
      <c r="AH178" s="11" t="s">
        <v>5310</v>
      </c>
      <c r="AI178" s="11" t="s">
        <v>5310</v>
      </c>
      <c r="AJ178" s="11" t="s">
        <v>5310</v>
      </c>
      <c r="AK178" s="11" t="s">
        <v>5310</v>
      </c>
      <c r="AL178" s="11" t="s">
        <v>5310</v>
      </c>
      <c r="AM178" s="17" t="s">
        <v>5310</v>
      </c>
      <c r="AN178" s="17" t="s">
        <v>5310</v>
      </c>
      <c r="AO178" s="18" t="s">
        <v>5310</v>
      </c>
      <c r="AP178" s="18" t="s">
        <v>5310</v>
      </c>
      <c r="AQ178" s="19" t="s">
        <v>5310</v>
      </c>
      <c r="AR178" s="19" t="s">
        <v>5310</v>
      </c>
      <c r="AS178" s="11" t="s">
        <v>5310</v>
      </c>
      <c r="AT178" s="11" t="s">
        <v>5310</v>
      </c>
      <c r="AU178" s="11" t="s">
        <v>5310</v>
      </c>
      <c r="AV178" s="11" t="s">
        <v>5310</v>
      </c>
      <c r="AW178" s="11" t="s">
        <v>5310</v>
      </c>
      <c r="AX178" s="11" t="s">
        <v>5310</v>
      </c>
      <c r="AY178" s="11" t="s">
        <v>5310</v>
      </c>
      <c r="AZ178" s="11" t="s">
        <v>5310</v>
      </c>
      <c r="BA178" s="11" t="n">
        <v>2</v>
      </c>
      <c r="BB178" s="20" t="s">
        <v>5310</v>
      </c>
      <c r="BC178" s="20" t="s">
        <v>5310</v>
      </c>
      <c r="BD178" s="20" t="s">
        <v>5310</v>
      </c>
      <c r="BE178" s="20" t="s">
        <v>5310</v>
      </c>
      <c r="BF178" s="21" t="s">
        <v>5310</v>
      </c>
      <c r="BG178" s="21" t="s">
        <v>5310</v>
      </c>
      <c r="BH178" s="21" t="s">
        <v>5310</v>
      </c>
      <c r="BI178" s="21" t="s">
        <v>5310</v>
      </c>
      <c r="BJ178" s="22" t="s">
        <v>5310</v>
      </c>
      <c r="BK178" s="22" t="s">
        <v>5310</v>
      </c>
      <c r="BL178" s="22" t="s">
        <v>5310</v>
      </c>
      <c r="BM178" s="22" t="s">
        <v>5310</v>
      </c>
      <c r="BN178" s="11" t="s">
        <v>5310</v>
      </c>
      <c r="BO178" s="11" t="s">
        <v>5310</v>
      </c>
      <c r="BP178" s="11" t="s">
        <v>5310</v>
      </c>
      <c r="BQ178" s="11" t="s">
        <v>5310</v>
      </c>
      <c r="BR178" s="11" t="s">
        <v>5310</v>
      </c>
      <c r="BS178" s="11" t="s">
        <v>5310</v>
      </c>
      <c r="BT178" s="11" t="s">
        <v>5310</v>
      </c>
      <c r="BU178" s="11" t="s">
        <v>5310</v>
      </c>
      <c r="BV178" s="12" t="s">
        <v>4844</v>
      </c>
      <c r="BW178" s="11" t="n">
        <v>1</v>
      </c>
      <c r="BX178" s="11" t="n">
        <v>0</v>
      </c>
      <c r="BY178" s="12" t="s">
        <v>4845</v>
      </c>
      <c r="BZ178" s="12" t="s">
        <v>4846</v>
      </c>
      <c r="CA178" s="12" t="s">
        <v>4847</v>
      </c>
      <c r="CB178" s="35" t="n">
        <v>3</v>
      </c>
      <c r="CC178" s="35" t="n">
        <v>27</v>
      </c>
      <c r="CD178" s="35" t="n">
        <v>60</v>
      </c>
      <c r="CE178" s="35" t="n">
        <v>115</v>
      </c>
      <c r="CF178" s="35" t="n">
        <v>0</v>
      </c>
      <c r="CG178" s="35" t="n">
        <v>1053</v>
      </c>
      <c r="CH178" s="35" t="n">
        <v>0</v>
      </c>
      <c r="CI178" s="35" t="n">
        <v>0</v>
      </c>
      <c r="CJ178" s="35" t="n">
        <v>3076</v>
      </c>
      <c r="CK178" s="35" t="n">
        <v>3117</v>
      </c>
      <c r="CL178" s="35" t="n">
        <v>0</v>
      </c>
      <c r="CM178" s="35" t="n">
        <v>0</v>
      </c>
      <c r="CN178" s="35" t="n">
        <v>0</v>
      </c>
      <c r="CO178" s="35" t="n">
        <v>0</v>
      </c>
      <c r="CP178" s="35" t="n">
        <v>3123</v>
      </c>
      <c r="CQ178" s="35" t="n">
        <v>0</v>
      </c>
      <c r="CR178" s="35" t="n">
        <v>0</v>
      </c>
    </row>
    <row r="179" customFormat="false" ht="12.75" hidden="false" customHeight="false" outlineLevel="0" collapsed="false">
      <c r="A179" s="11" t="n">
        <v>5618475</v>
      </c>
      <c r="B179" s="12" t="s">
        <v>4853</v>
      </c>
      <c r="C179" s="35" t="n">
        <v>5568356</v>
      </c>
      <c r="D179" s="11" t="n">
        <v>2</v>
      </c>
      <c r="E179" s="11" t="s">
        <v>5310</v>
      </c>
      <c r="F179" s="11" t="s">
        <v>5310</v>
      </c>
      <c r="G179" s="11" t="n">
        <v>2</v>
      </c>
      <c r="H179" s="11" t="n">
        <v>1</v>
      </c>
      <c r="I179" s="11" t="n">
        <v>1</v>
      </c>
      <c r="J179" s="11" t="n">
        <v>1</v>
      </c>
      <c r="K179" s="12" t="s">
        <v>2435</v>
      </c>
      <c r="L179" s="11" t="n">
        <v>5</v>
      </c>
      <c r="M179" s="12" t="s">
        <v>307</v>
      </c>
      <c r="N179" s="11" t="n">
        <v>13</v>
      </c>
      <c r="O179" s="13" t="s">
        <v>5310</v>
      </c>
      <c r="P179" s="13" t="s">
        <v>4854</v>
      </c>
      <c r="Q179" s="11" t="n">
        <v>3</v>
      </c>
      <c r="R179" s="11" t="n">
        <v>3</v>
      </c>
      <c r="S179" s="11" t="n">
        <v>3</v>
      </c>
      <c r="T179" s="11" t="n">
        <v>4</v>
      </c>
      <c r="U179" s="11" t="n">
        <v>4</v>
      </c>
      <c r="V179" s="11" t="n">
        <v>4</v>
      </c>
      <c r="W179" s="11" t="n">
        <v>4</v>
      </c>
      <c r="X179" s="11" t="n">
        <v>2</v>
      </c>
      <c r="Y179" s="14" t="s">
        <v>4855</v>
      </c>
      <c r="Z179" s="14" t="s">
        <v>5310</v>
      </c>
      <c r="AA179" s="15" t="s">
        <v>4856</v>
      </c>
      <c r="AB179" s="15" t="s">
        <v>5310</v>
      </c>
      <c r="AC179" s="16" t="s">
        <v>4857</v>
      </c>
      <c r="AD179" s="16" t="s">
        <v>5310</v>
      </c>
      <c r="AE179" s="11" t="n">
        <v>4</v>
      </c>
      <c r="AF179" s="11" t="n">
        <v>3</v>
      </c>
      <c r="AG179" s="11" t="n">
        <v>3</v>
      </c>
      <c r="AH179" s="11" t="n">
        <v>2</v>
      </c>
      <c r="AI179" s="11" t="n">
        <v>2</v>
      </c>
      <c r="AJ179" s="11" t="n">
        <v>4</v>
      </c>
      <c r="AK179" s="11" t="n">
        <v>4</v>
      </c>
      <c r="AL179" s="11" t="n">
        <v>2</v>
      </c>
      <c r="AM179" s="17" t="s">
        <v>5310</v>
      </c>
      <c r="AN179" s="17" t="s">
        <v>5310</v>
      </c>
      <c r="AO179" s="18" t="s">
        <v>5310</v>
      </c>
      <c r="AP179" s="18" t="s">
        <v>5310</v>
      </c>
      <c r="AQ179" s="19" t="s">
        <v>5310</v>
      </c>
      <c r="AR179" s="19" t="s">
        <v>5310</v>
      </c>
      <c r="AS179" s="11" t="s">
        <v>5310</v>
      </c>
      <c r="AT179" s="11" t="s">
        <v>5310</v>
      </c>
      <c r="AU179" s="11" t="s">
        <v>5310</v>
      </c>
      <c r="AV179" s="11" t="s">
        <v>5310</v>
      </c>
      <c r="AW179" s="11" t="s">
        <v>5310</v>
      </c>
      <c r="AX179" s="11" t="s">
        <v>5310</v>
      </c>
      <c r="AY179" s="11" t="s">
        <v>5310</v>
      </c>
      <c r="AZ179" s="11" t="s">
        <v>5310</v>
      </c>
      <c r="BA179" s="11" t="n">
        <v>2</v>
      </c>
      <c r="BB179" s="20" t="s">
        <v>5310</v>
      </c>
      <c r="BC179" s="20" t="s">
        <v>5310</v>
      </c>
      <c r="BD179" s="20" t="s">
        <v>5310</v>
      </c>
      <c r="BE179" s="20" t="s">
        <v>5310</v>
      </c>
      <c r="BF179" s="21" t="s">
        <v>5310</v>
      </c>
      <c r="BG179" s="21" t="s">
        <v>5310</v>
      </c>
      <c r="BH179" s="21" t="s">
        <v>5310</v>
      </c>
      <c r="BI179" s="21" t="s">
        <v>5310</v>
      </c>
      <c r="BJ179" s="22" t="s">
        <v>5310</v>
      </c>
      <c r="BK179" s="22" t="s">
        <v>5310</v>
      </c>
      <c r="BL179" s="22" t="s">
        <v>5310</v>
      </c>
      <c r="BM179" s="22" t="s">
        <v>5310</v>
      </c>
      <c r="BN179" s="11" t="s">
        <v>5310</v>
      </c>
      <c r="BO179" s="11" t="s">
        <v>5310</v>
      </c>
      <c r="BP179" s="11" t="s">
        <v>5310</v>
      </c>
      <c r="BQ179" s="11" t="s">
        <v>5310</v>
      </c>
      <c r="BR179" s="11" t="s">
        <v>5310</v>
      </c>
      <c r="BS179" s="11" t="s">
        <v>5310</v>
      </c>
      <c r="BT179" s="11" t="s">
        <v>5310</v>
      </c>
      <c r="BU179" s="11" t="s">
        <v>5310</v>
      </c>
      <c r="BV179" s="12" t="s">
        <v>4858</v>
      </c>
      <c r="BW179" s="11" t="n">
        <v>0</v>
      </c>
      <c r="BX179" s="11" t="n">
        <v>0</v>
      </c>
      <c r="BY179" s="12" t="s">
        <v>4859</v>
      </c>
      <c r="BZ179" s="12" t="s">
        <v>4860</v>
      </c>
      <c r="CA179" s="12" t="s">
        <v>4861</v>
      </c>
      <c r="CB179" s="35" t="n">
        <v>3</v>
      </c>
      <c r="CC179" s="35" t="n">
        <v>11</v>
      </c>
      <c r="CD179" s="35" t="n">
        <v>45</v>
      </c>
      <c r="CE179" s="35" t="n">
        <v>2137</v>
      </c>
      <c r="CF179" s="35" t="n">
        <v>0</v>
      </c>
      <c r="CG179" s="35" t="n">
        <v>0</v>
      </c>
      <c r="CH179" s="35" t="n">
        <v>7334</v>
      </c>
      <c r="CI179" s="35" t="n">
        <v>192</v>
      </c>
      <c r="CJ179" s="35" t="n">
        <v>2077</v>
      </c>
      <c r="CK179" s="35" t="n">
        <v>2126</v>
      </c>
      <c r="CL179" s="35" t="n">
        <v>8761</v>
      </c>
      <c r="CM179" s="35" t="n">
        <v>8793</v>
      </c>
      <c r="CN179" s="35" t="n">
        <v>0</v>
      </c>
      <c r="CO179" s="35" t="n">
        <v>0</v>
      </c>
      <c r="CP179" s="35" t="n">
        <v>8799</v>
      </c>
      <c r="CQ179" s="35" t="n">
        <v>0</v>
      </c>
      <c r="CR179" s="35" t="n">
        <v>0</v>
      </c>
    </row>
    <row r="180" customFormat="false" ht="12.75" hidden="false" customHeight="false" outlineLevel="0" collapsed="false">
      <c r="A180" s="33" t="n">
        <v>5664399</v>
      </c>
      <c r="B180" s="34" t="s">
        <v>4871</v>
      </c>
      <c r="C180" s="35" t="n">
        <v>5568349</v>
      </c>
      <c r="D180" s="11" t="n">
        <v>2</v>
      </c>
      <c r="E180" s="11" t="s">
        <v>5310</v>
      </c>
      <c r="F180" s="11" t="s">
        <v>5310</v>
      </c>
      <c r="G180" s="11" t="n">
        <v>2</v>
      </c>
      <c r="H180" s="11" t="n">
        <v>1</v>
      </c>
      <c r="I180" s="11" t="n">
        <v>1</v>
      </c>
      <c r="J180" s="11" t="n">
        <v>1</v>
      </c>
      <c r="K180" s="12" t="s">
        <v>307</v>
      </c>
      <c r="L180" s="11" t="n">
        <v>6</v>
      </c>
      <c r="M180" s="12" t="s">
        <v>1629</v>
      </c>
      <c r="N180" s="11" t="n">
        <v>3</v>
      </c>
      <c r="O180" s="13" t="s">
        <v>4872</v>
      </c>
      <c r="P180" s="13" t="s">
        <v>5310</v>
      </c>
      <c r="Q180" s="11" t="n">
        <v>4</v>
      </c>
      <c r="R180" s="11" t="n">
        <v>4</v>
      </c>
      <c r="S180" s="11" t="n">
        <v>4</v>
      </c>
      <c r="T180" s="11" t="n">
        <v>2</v>
      </c>
      <c r="U180" s="11" t="n">
        <v>2</v>
      </c>
      <c r="V180" s="11" t="n">
        <v>4</v>
      </c>
      <c r="W180" s="11" t="n">
        <v>4</v>
      </c>
      <c r="X180" s="11" t="n">
        <v>4</v>
      </c>
      <c r="Y180" s="14" t="s">
        <v>5310</v>
      </c>
      <c r="Z180" s="14" t="s">
        <v>5310</v>
      </c>
      <c r="AA180" s="15" t="s">
        <v>5310</v>
      </c>
      <c r="AB180" s="15" t="s">
        <v>5310</v>
      </c>
      <c r="AC180" s="16" t="s">
        <v>5310</v>
      </c>
      <c r="AD180" s="16" t="s">
        <v>5310</v>
      </c>
      <c r="AE180" s="11" t="s">
        <v>5310</v>
      </c>
      <c r="AF180" s="11" t="s">
        <v>5310</v>
      </c>
      <c r="AG180" s="11" t="s">
        <v>5310</v>
      </c>
      <c r="AH180" s="11" t="s">
        <v>5310</v>
      </c>
      <c r="AI180" s="11" t="s">
        <v>5310</v>
      </c>
      <c r="AJ180" s="11" t="s">
        <v>5310</v>
      </c>
      <c r="AK180" s="11" t="s">
        <v>5310</v>
      </c>
      <c r="AL180" s="11" t="s">
        <v>5310</v>
      </c>
      <c r="AM180" s="17" t="s">
        <v>5310</v>
      </c>
      <c r="AN180" s="17" t="s">
        <v>5310</v>
      </c>
      <c r="AO180" s="18" t="s">
        <v>5310</v>
      </c>
      <c r="AP180" s="18" t="s">
        <v>5310</v>
      </c>
      <c r="AQ180" s="19" t="s">
        <v>5310</v>
      </c>
      <c r="AR180" s="19" t="s">
        <v>5310</v>
      </c>
      <c r="AS180" s="11" t="s">
        <v>5310</v>
      </c>
      <c r="AT180" s="11" t="s">
        <v>5310</v>
      </c>
      <c r="AU180" s="11" t="s">
        <v>5310</v>
      </c>
      <c r="AV180" s="11" t="s">
        <v>5310</v>
      </c>
      <c r="AW180" s="11" t="s">
        <v>5310</v>
      </c>
      <c r="AX180" s="11" t="s">
        <v>5310</v>
      </c>
      <c r="AY180" s="11" t="s">
        <v>5310</v>
      </c>
      <c r="AZ180" s="11" t="s">
        <v>5310</v>
      </c>
      <c r="BA180" s="11" t="n">
        <v>1</v>
      </c>
      <c r="BB180" s="20" t="s">
        <v>5310</v>
      </c>
      <c r="BC180" s="20" t="s">
        <v>5310</v>
      </c>
      <c r="BD180" s="20" t="s">
        <v>5310</v>
      </c>
      <c r="BE180" s="20" t="s">
        <v>5310</v>
      </c>
      <c r="BF180" s="21" t="s">
        <v>5310</v>
      </c>
      <c r="BG180" s="21" t="s">
        <v>5310</v>
      </c>
      <c r="BH180" s="21" t="s">
        <v>5310</v>
      </c>
      <c r="BI180" s="21" t="s">
        <v>5310</v>
      </c>
      <c r="BJ180" s="22" t="s">
        <v>5310</v>
      </c>
      <c r="BK180" s="22" t="s">
        <v>5310</v>
      </c>
      <c r="BL180" s="22" t="s">
        <v>5310</v>
      </c>
      <c r="BM180" s="22" t="s">
        <v>5310</v>
      </c>
      <c r="BN180" s="11" t="s">
        <v>5310</v>
      </c>
      <c r="BO180" s="11" t="s">
        <v>5310</v>
      </c>
      <c r="BP180" s="11" t="s">
        <v>5310</v>
      </c>
      <c r="BQ180" s="11" t="s">
        <v>5310</v>
      </c>
      <c r="BR180" s="11" t="s">
        <v>5310</v>
      </c>
      <c r="BS180" s="11" t="s">
        <v>5310</v>
      </c>
      <c r="BT180" s="11" t="s">
        <v>5310</v>
      </c>
      <c r="BU180" s="11" t="s">
        <v>5310</v>
      </c>
      <c r="BV180" s="12" t="s">
        <v>4873</v>
      </c>
      <c r="BW180" s="11" t="n">
        <v>1</v>
      </c>
      <c r="BX180" s="11" t="n">
        <v>0</v>
      </c>
      <c r="BY180" s="12" t="s">
        <v>4874</v>
      </c>
      <c r="BZ180" s="12" t="s">
        <v>4875</v>
      </c>
      <c r="CA180" s="12" t="s">
        <v>4876</v>
      </c>
      <c r="CB180" s="35" t="n">
        <v>9</v>
      </c>
      <c r="CC180" s="35" t="n">
        <v>215</v>
      </c>
      <c r="CD180" s="35" t="n">
        <v>300</v>
      </c>
      <c r="CE180" s="35" t="n">
        <v>4869</v>
      </c>
      <c r="CF180" s="35" t="n">
        <v>0</v>
      </c>
      <c r="CG180" s="35" t="n">
        <v>0</v>
      </c>
      <c r="CH180" s="35" t="n">
        <v>4904</v>
      </c>
      <c r="CI180" s="35" t="n">
        <v>2663</v>
      </c>
      <c r="CJ180" s="35" t="n">
        <v>4809</v>
      </c>
      <c r="CK180" s="35" t="n">
        <v>4850</v>
      </c>
      <c r="CL180" s="35" t="n">
        <v>4988</v>
      </c>
      <c r="CM180" s="35" t="n">
        <v>0</v>
      </c>
      <c r="CN180" s="35" t="n">
        <v>0</v>
      </c>
      <c r="CO180" s="35" t="n">
        <v>0</v>
      </c>
      <c r="CP180" s="35" t="n">
        <v>4858</v>
      </c>
      <c r="CQ180" s="35" t="n">
        <v>0</v>
      </c>
      <c r="CR180" s="35" t="n">
        <v>0</v>
      </c>
    </row>
    <row r="181" customFormat="false" ht="12.75" hidden="false" customHeight="false" outlineLevel="0" collapsed="false">
      <c r="A181" s="11" t="n">
        <v>5732506</v>
      </c>
      <c r="B181" s="12" t="s">
        <v>4884</v>
      </c>
      <c r="C181" s="35" t="n">
        <v>5568356</v>
      </c>
      <c r="D181" s="11" t="n">
        <v>2</v>
      </c>
      <c r="E181" s="11" t="s">
        <v>5310</v>
      </c>
      <c r="F181" s="11" t="n">
        <v>2</v>
      </c>
      <c r="G181" s="11" t="s">
        <v>5310</v>
      </c>
      <c r="H181" s="11" t="n">
        <v>1</v>
      </c>
      <c r="I181" s="11" t="n">
        <v>1</v>
      </c>
      <c r="J181" s="11" t="n">
        <v>2</v>
      </c>
      <c r="K181" s="12" t="s">
        <v>953</v>
      </c>
      <c r="L181" s="11" t="n">
        <v>6</v>
      </c>
      <c r="M181" s="12" t="s">
        <v>4885</v>
      </c>
      <c r="N181" s="11" t="n">
        <v>17</v>
      </c>
      <c r="O181" s="13" t="s">
        <v>4886</v>
      </c>
      <c r="P181" s="13" t="s">
        <v>5310</v>
      </c>
      <c r="Q181" s="11" t="n">
        <v>2</v>
      </c>
      <c r="R181" s="11" t="n">
        <v>1</v>
      </c>
      <c r="S181" s="11" t="n">
        <v>1</v>
      </c>
      <c r="T181" s="11" t="n">
        <v>4</v>
      </c>
      <c r="U181" s="11" t="n">
        <v>3</v>
      </c>
      <c r="V181" s="11" t="n">
        <v>2</v>
      </c>
      <c r="W181" s="11" t="n">
        <v>2</v>
      </c>
      <c r="X181" s="11" t="n">
        <v>2</v>
      </c>
      <c r="Y181" s="14" t="s">
        <v>5310</v>
      </c>
      <c r="Z181" s="14" t="s">
        <v>4887</v>
      </c>
      <c r="AA181" s="15" t="s">
        <v>5310</v>
      </c>
      <c r="AB181" s="15" t="s">
        <v>4888</v>
      </c>
      <c r="AC181" s="16" t="s">
        <v>5310</v>
      </c>
      <c r="AD181" s="16" t="s">
        <v>4889</v>
      </c>
      <c r="AE181" s="11" t="n">
        <v>5</v>
      </c>
      <c r="AF181" s="11" t="n">
        <v>5</v>
      </c>
      <c r="AG181" s="11" t="n">
        <v>5</v>
      </c>
      <c r="AH181" s="11" t="n">
        <v>4</v>
      </c>
      <c r="AI181" s="11" t="n">
        <v>3</v>
      </c>
      <c r="AJ181" s="11" t="n">
        <v>2</v>
      </c>
      <c r="AK181" s="11" t="n">
        <v>2</v>
      </c>
      <c r="AL181" s="11" t="n">
        <v>2</v>
      </c>
      <c r="AM181" s="17" t="s">
        <v>5310</v>
      </c>
      <c r="AN181" s="17" t="s">
        <v>5310</v>
      </c>
      <c r="AO181" s="18" t="s">
        <v>5310</v>
      </c>
      <c r="AP181" s="18" t="s">
        <v>5310</v>
      </c>
      <c r="AQ181" s="19" t="s">
        <v>5310</v>
      </c>
      <c r="AR181" s="19" t="s">
        <v>5310</v>
      </c>
      <c r="AS181" s="11" t="s">
        <v>5310</v>
      </c>
      <c r="AT181" s="11" t="s">
        <v>5310</v>
      </c>
      <c r="AU181" s="11" t="s">
        <v>5310</v>
      </c>
      <c r="AV181" s="11" t="s">
        <v>5310</v>
      </c>
      <c r="AW181" s="11" t="s">
        <v>5310</v>
      </c>
      <c r="AX181" s="11" t="s">
        <v>5310</v>
      </c>
      <c r="AY181" s="11" t="s">
        <v>5310</v>
      </c>
      <c r="AZ181" s="11" t="s">
        <v>5310</v>
      </c>
      <c r="BA181" s="11" t="n">
        <v>2</v>
      </c>
      <c r="BB181" s="20" t="s">
        <v>5310</v>
      </c>
      <c r="BC181" s="20" t="s">
        <v>5310</v>
      </c>
      <c r="BD181" s="20" t="s">
        <v>5310</v>
      </c>
      <c r="BE181" s="20" t="s">
        <v>5310</v>
      </c>
      <c r="BF181" s="21" t="s">
        <v>5310</v>
      </c>
      <c r="BG181" s="21" t="s">
        <v>5310</v>
      </c>
      <c r="BH181" s="21" t="s">
        <v>5310</v>
      </c>
      <c r="BI181" s="21" t="s">
        <v>5310</v>
      </c>
      <c r="BJ181" s="22" t="s">
        <v>5310</v>
      </c>
      <c r="BK181" s="22" t="s">
        <v>5310</v>
      </c>
      <c r="BL181" s="22" t="s">
        <v>5310</v>
      </c>
      <c r="BM181" s="22" t="s">
        <v>5310</v>
      </c>
      <c r="BN181" s="11" t="s">
        <v>5310</v>
      </c>
      <c r="BO181" s="11" t="s">
        <v>5310</v>
      </c>
      <c r="BP181" s="11" t="s">
        <v>5310</v>
      </c>
      <c r="BQ181" s="11" t="s">
        <v>5310</v>
      </c>
      <c r="BR181" s="11" t="s">
        <v>5310</v>
      </c>
      <c r="BS181" s="11" t="s">
        <v>5310</v>
      </c>
      <c r="BT181" s="11" t="s">
        <v>5310</v>
      </c>
      <c r="BU181" s="11" t="s">
        <v>5310</v>
      </c>
      <c r="BV181" s="12" t="s">
        <v>4891</v>
      </c>
      <c r="BW181" s="11" t="n">
        <v>1</v>
      </c>
      <c r="BX181" s="11" t="n">
        <v>0</v>
      </c>
      <c r="BY181" s="12" t="s">
        <v>4892</v>
      </c>
      <c r="BZ181" s="12" t="s">
        <v>4893</v>
      </c>
      <c r="CA181" s="12" t="s">
        <v>4894</v>
      </c>
      <c r="CB181" s="35" t="n">
        <v>2</v>
      </c>
      <c r="CC181" s="35" t="n">
        <v>26</v>
      </c>
      <c r="CD181" s="35" t="n">
        <v>59</v>
      </c>
      <c r="CE181" s="35" t="n">
        <v>1831</v>
      </c>
      <c r="CF181" s="35" t="n">
        <v>0</v>
      </c>
      <c r="CG181" s="35" t="n">
        <v>2627</v>
      </c>
      <c r="CH181" s="35" t="n">
        <v>0</v>
      </c>
      <c r="CI181" s="35" t="n">
        <v>110</v>
      </c>
      <c r="CJ181" s="35" t="n">
        <v>1757</v>
      </c>
      <c r="CK181" s="35" t="n">
        <v>1774</v>
      </c>
      <c r="CL181" s="35" t="n">
        <v>4345</v>
      </c>
      <c r="CM181" s="35" t="n">
        <v>4374</v>
      </c>
      <c r="CN181" s="35" t="n">
        <v>0</v>
      </c>
      <c r="CO181" s="35" t="n">
        <v>0</v>
      </c>
      <c r="CP181" s="35" t="n">
        <v>4379</v>
      </c>
      <c r="CQ181" s="35" t="n">
        <v>0</v>
      </c>
      <c r="CR181" s="35" t="n">
        <v>0</v>
      </c>
    </row>
    <row r="182" customFormat="false" ht="12.75" hidden="false" customHeight="false" outlineLevel="0" collapsed="false">
      <c r="A182" s="11" t="n">
        <v>5736476</v>
      </c>
      <c r="B182" s="12" t="s">
        <v>4900</v>
      </c>
      <c r="C182" s="35" t="n">
        <v>5568353</v>
      </c>
      <c r="D182" s="11" t="n">
        <v>3</v>
      </c>
      <c r="E182" s="11" t="n">
        <v>3</v>
      </c>
      <c r="F182" s="11" t="s">
        <v>5310</v>
      </c>
      <c r="G182" s="11" t="n">
        <v>1</v>
      </c>
      <c r="H182" s="11" t="s">
        <v>5310</v>
      </c>
      <c r="I182" s="11" t="n">
        <v>1</v>
      </c>
      <c r="J182" s="11" t="n">
        <v>1</v>
      </c>
      <c r="K182" s="12" t="s">
        <v>4901</v>
      </c>
      <c r="L182" s="11" t="n">
        <v>5</v>
      </c>
      <c r="M182" s="12" t="s">
        <v>307</v>
      </c>
      <c r="N182" s="11" t="n">
        <v>26</v>
      </c>
      <c r="O182" s="13" t="s">
        <v>4902</v>
      </c>
      <c r="P182" s="13" t="s">
        <v>5310</v>
      </c>
      <c r="Q182" s="11" t="n">
        <v>5</v>
      </c>
      <c r="R182" s="11" t="n">
        <v>5</v>
      </c>
      <c r="S182" s="11" t="n">
        <v>5</v>
      </c>
      <c r="T182" s="11" t="n">
        <v>2</v>
      </c>
      <c r="U182" s="11" t="n">
        <v>1</v>
      </c>
      <c r="V182" s="11" t="n">
        <v>2</v>
      </c>
      <c r="W182" s="11" t="n">
        <v>2</v>
      </c>
      <c r="X182" s="11" t="n">
        <v>1</v>
      </c>
      <c r="Y182" s="14" t="s">
        <v>5310</v>
      </c>
      <c r="Z182" s="14" t="s">
        <v>5310</v>
      </c>
      <c r="AA182" s="15" t="s">
        <v>5310</v>
      </c>
      <c r="AB182" s="15" t="s">
        <v>5310</v>
      </c>
      <c r="AC182" s="16" t="s">
        <v>5310</v>
      </c>
      <c r="AD182" s="16" t="s">
        <v>5310</v>
      </c>
      <c r="AE182" s="11" t="s">
        <v>5310</v>
      </c>
      <c r="AF182" s="11" t="s">
        <v>5310</v>
      </c>
      <c r="AG182" s="11" t="s">
        <v>5310</v>
      </c>
      <c r="AH182" s="11" t="s">
        <v>5310</v>
      </c>
      <c r="AI182" s="11" t="s">
        <v>5310</v>
      </c>
      <c r="AJ182" s="11" t="s">
        <v>5310</v>
      </c>
      <c r="AK182" s="11" t="s">
        <v>5310</v>
      </c>
      <c r="AL182" s="11" t="s">
        <v>5310</v>
      </c>
      <c r="AM182" s="17" t="s">
        <v>5310</v>
      </c>
      <c r="AN182" s="17" t="s">
        <v>4903</v>
      </c>
      <c r="AO182" s="18" t="s">
        <v>5310</v>
      </c>
      <c r="AP182" s="18" t="s">
        <v>4904</v>
      </c>
      <c r="AQ182" s="19" t="s">
        <v>5310</v>
      </c>
      <c r="AR182" s="19" t="s">
        <v>4905</v>
      </c>
      <c r="AS182" s="11" t="n">
        <v>5</v>
      </c>
      <c r="AT182" s="11" t="n">
        <v>5</v>
      </c>
      <c r="AU182" s="11" t="n">
        <v>5</v>
      </c>
      <c r="AV182" s="11" t="n">
        <v>2</v>
      </c>
      <c r="AW182" s="11" t="n">
        <v>2</v>
      </c>
      <c r="AX182" s="11" t="n">
        <v>2</v>
      </c>
      <c r="AY182" s="11" t="n">
        <v>2</v>
      </c>
      <c r="AZ182" s="11" t="n">
        <v>2</v>
      </c>
      <c r="BA182" s="11" t="n">
        <v>2</v>
      </c>
      <c r="BB182" s="20" t="s">
        <v>5310</v>
      </c>
      <c r="BC182" s="20" t="s">
        <v>5310</v>
      </c>
      <c r="BD182" s="20" t="s">
        <v>5310</v>
      </c>
      <c r="BE182" s="20" t="s">
        <v>5310</v>
      </c>
      <c r="BF182" s="21" t="s">
        <v>5310</v>
      </c>
      <c r="BG182" s="21" t="s">
        <v>5310</v>
      </c>
      <c r="BH182" s="21" t="s">
        <v>5310</v>
      </c>
      <c r="BI182" s="21" t="s">
        <v>5310</v>
      </c>
      <c r="BJ182" s="22" t="s">
        <v>5310</v>
      </c>
      <c r="BK182" s="22" t="s">
        <v>5310</v>
      </c>
      <c r="BL182" s="22" t="s">
        <v>5310</v>
      </c>
      <c r="BM182" s="22" t="s">
        <v>5310</v>
      </c>
      <c r="BN182" s="11" t="s">
        <v>5310</v>
      </c>
      <c r="BO182" s="11" t="s">
        <v>5310</v>
      </c>
      <c r="BP182" s="11" t="s">
        <v>5310</v>
      </c>
      <c r="BQ182" s="11" t="s">
        <v>5310</v>
      </c>
      <c r="BR182" s="11" t="s">
        <v>5310</v>
      </c>
      <c r="BS182" s="11" t="s">
        <v>5310</v>
      </c>
      <c r="BT182" s="11" t="s">
        <v>5310</v>
      </c>
      <c r="BU182" s="11" t="s">
        <v>5310</v>
      </c>
      <c r="BV182" s="12" t="s">
        <v>4906</v>
      </c>
      <c r="BW182" s="11" t="n">
        <v>0</v>
      </c>
      <c r="BX182" s="11" t="n">
        <v>1</v>
      </c>
      <c r="BY182" s="12" t="s">
        <v>4907</v>
      </c>
      <c r="BZ182" s="12" t="s">
        <v>4908</v>
      </c>
      <c r="CA182" s="12" t="s">
        <v>4909</v>
      </c>
      <c r="CB182" s="35" t="n">
        <v>4</v>
      </c>
      <c r="CC182" s="35" t="n">
        <v>24</v>
      </c>
      <c r="CD182" s="35" t="n">
        <v>49</v>
      </c>
      <c r="CE182" s="35" t="n">
        <v>5940</v>
      </c>
      <c r="CF182" s="35" t="n">
        <v>6826</v>
      </c>
      <c r="CG182" s="35" t="n">
        <v>0</v>
      </c>
      <c r="CH182" s="35" t="n">
        <v>5364</v>
      </c>
      <c r="CI182" s="35" t="n">
        <v>0</v>
      </c>
      <c r="CJ182" s="35" t="n">
        <v>5871</v>
      </c>
      <c r="CK182" s="35" t="n">
        <v>5921</v>
      </c>
      <c r="CL182" s="35" t="n">
        <v>0</v>
      </c>
      <c r="CM182" s="35" t="n">
        <v>0</v>
      </c>
      <c r="CN182" s="35" t="n">
        <v>8627</v>
      </c>
      <c r="CO182" s="35" t="n">
        <v>8648</v>
      </c>
      <c r="CP182" s="35" t="n">
        <v>8656</v>
      </c>
      <c r="CQ182" s="35" t="n">
        <v>0</v>
      </c>
      <c r="CR182" s="35" t="n">
        <v>0</v>
      </c>
    </row>
    <row r="183" customFormat="false" ht="12.75" hidden="false" customHeight="false" outlineLevel="0" collapsed="false">
      <c r="A183" s="11" t="n">
        <v>5740394</v>
      </c>
      <c r="B183" s="12" t="s">
        <v>4917</v>
      </c>
      <c r="C183" s="35" t="n">
        <v>5593927</v>
      </c>
      <c r="D183" s="11" t="n">
        <v>2</v>
      </c>
      <c r="E183" s="11" t="n">
        <v>1</v>
      </c>
      <c r="F183" s="11" t="s">
        <v>5310</v>
      </c>
      <c r="G183" s="11" t="n">
        <v>2</v>
      </c>
      <c r="H183" s="11" t="s">
        <v>5310</v>
      </c>
      <c r="I183" s="11" t="n">
        <v>1</v>
      </c>
      <c r="J183" s="11" t="n">
        <v>1</v>
      </c>
      <c r="K183" s="12" t="s">
        <v>1279</v>
      </c>
      <c r="L183" s="11" t="n">
        <v>8</v>
      </c>
      <c r="M183" s="12" t="s">
        <v>4918</v>
      </c>
      <c r="N183" s="11" t="n">
        <v>6</v>
      </c>
      <c r="O183" s="13" t="s">
        <v>4919</v>
      </c>
      <c r="P183" s="13" t="s">
        <v>5310</v>
      </c>
      <c r="Q183" s="11" t="n">
        <v>3</v>
      </c>
      <c r="R183" s="11" t="n">
        <v>4</v>
      </c>
      <c r="S183" s="11" t="n">
        <v>3</v>
      </c>
      <c r="T183" s="11" t="n">
        <v>2</v>
      </c>
      <c r="U183" s="11" t="n">
        <v>4</v>
      </c>
      <c r="V183" s="11" t="n">
        <v>3</v>
      </c>
      <c r="W183" s="11" t="n">
        <v>3</v>
      </c>
      <c r="X183" s="11" t="n">
        <v>1</v>
      </c>
      <c r="Y183" s="14" t="s">
        <v>4920</v>
      </c>
      <c r="Z183" s="14" t="s">
        <v>5310</v>
      </c>
      <c r="AA183" s="15" t="s">
        <v>4921</v>
      </c>
      <c r="AB183" s="15" t="s">
        <v>5310</v>
      </c>
      <c r="AC183" s="16" t="s">
        <v>4922</v>
      </c>
      <c r="AD183" s="16" t="s">
        <v>5310</v>
      </c>
      <c r="AE183" s="11" t="n">
        <v>5</v>
      </c>
      <c r="AF183" s="11" t="n">
        <v>4</v>
      </c>
      <c r="AG183" s="11" t="n">
        <v>3</v>
      </c>
      <c r="AH183" s="11" t="n">
        <v>2</v>
      </c>
      <c r="AI183" s="11" t="n">
        <v>2</v>
      </c>
      <c r="AJ183" s="11" t="n">
        <v>3</v>
      </c>
      <c r="AK183" s="11" t="n">
        <v>2</v>
      </c>
      <c r="AL183" s="11" t="n">
        <v>1</v>
      </c>
      <c r="AM183" s="17" t="s">
        <v>5310</v>
      </c>
      <c r="AN183" s="17" t="s">
        <v>5310</v>
      </c>
      <c r="AO183" s="18" t="s">
        <v>5310</v>
      </c>
      <c r="AP183" s="18" t="s">
        <v>5310</v>
      </c>
      <c r="AQ183" s="19" t="s">
        <v>5310</v>
      </c>
      <c r="AR183" s="19" t="s">
        <v>5310</v>
      </c>
      <c r="AS183" s="11" t="s">
        <v>5310</v>
      </c>
      <c r="AT183" s="11" t="s">
        <v>5310</v>
      </c>
      <c r="AU183" s="11" t="s">
        <v>5310</v>
      </c>
      <c r="AV183" s="11" t="s">
        <v>5310</v>
      </c>
      <c r="AW183" s="11" t="s">
        <v>5310</v>
      </c>
      <c r="AX183" s="11" t="s">
        <v>5310</v>
      </c>
      <c r="AY183" s="11" t="s">
        <v>5310</v>
      </c>
      <c r="AZ183" s="11" t="s">
        <v>5310</v>
      </c>
      <c r="BA183" s="11" t="n">
        <v>2</v>
      </c>
      <c r="BB183" s="20" t="s">
        <v>5310</v>
      </c>
      <c r="BC183" s="20" t="s">
        <v>5310</v>
      </c>
      <c r="BD183" s="20" t="s">
        <v>5310</v>
      </c>
      <c r="BE183" s="20" t="s">
        <v>5310</v>
      </c>
      <c r="BF183" s="21" t="s">
        <v>5310</v>
      </c>
      <c r="BG183" s="21" t="s">
        <v>5310</v>
      </c>
      <c r="BH183" s="21" t="s">
        <v>5310</v>
      </c>
      <c r="BI183" s="21" t="s">
        <v>5310</v>
      </c>
      <c r="BJ183" s="22" t="s">
        <v>5310</v>
      </c>
      <c r="BK183" s="22" t="s">
        <v>5310</v>
      </c>
      <c r="BL183" s="22" t="s">
        <v>5310</v>
      </c>
      <c r="BM183" s="22" t="s">
        <v>5310</v>
      </c>
      <c r="BN183" s="11" t="s">
        <v>5310</v>
      </c>
      <c r="BO183" s="11" t="s">
        <v>5310</v>
      </c>
      <c r="BP183" s="11" t="s">
        <v>5310</v>
      </c>
      <c r="BQ183" s="11" t="s">
        <v>5310</v>
      </c>
      <c r="BR183" s="11" t="s">
        <v>5310</v>
      </c>
      <c r="BS183" s="11" t="s">
        <v>5310</v>
      </c>
      <c r="BT183" s="11" t="s">
        <v>5310</v>
      </c>
      <c r="BU183" s="11" t="s">
        <v>5310</v>
      </c>
      <c r="BV183" s="12" t="s">
        <v>4923</v>
      </c>
      <c r="BW183" s="11" t="n">
        <v>0</v>
      </c>
      <c r="BX183" s="11" t="n">
        <v>0</v>
      </c>
      <c r="BY183" s="12" t="s">
        <v>4924</v>
      </c>
      <c r="BZ183" s="12" t="s">
        <v>4925</v>
      </c>
      <c r="CA183" s="12" t="s">
        <v>4926</v>
      </c>
      <c r="CB183" s="35" t="n">
        <v>4</v>
      </c>
      <c r="CC183" s="35" t="n">
        <v>112</v>
      </c>
      <c r="CD183" s="35" t="n">
        <v>164</v>
      </c>
      <c r="CE183" s="35" t="n">
        <v>1505834</v>
      </c>
      <c r="CF183" s="35" t="n">
        <v>309</v>
      </c>
      <c r="CG183" s="35" t="n">
        <v>0</v>
      </c>
      <c r="CH183" s="35" t="n">
        <v>1506306</v>
      </c>
      <c r="CI183" s="35" t="n">
        <v>0</v>
      </c>
      <c r="CJ183" s="35" t="n">
        <v>4001</v>
      </c>
      <c r="CK183" s="35" t="n">
        <v>4084</v>
      </c>
      <c r="CL183" s="35" t="n">
        <v>1514550</v>
      </c>
      <c r="CM183" s="35" t="n">
        <v>1514647</v>
      </c>
      <c r="CN183" s="35" t="n">
        <v>0</v>
      </c>
      <c r="CO183" s="35" t="n">
        <v>0</v>
      </c>
      <c r="CP183" s="35" t="n">
        <v>1514653</v>
      </c>
      <c r="CQ183" s="35" t="n">
        <v>0</v>
      </c>
      <c r="CR183" s="35" t="n">
        <v>0</v>
      </c>
    </row>
    <row r="184" customFormat="false" ht="12.75" hidden="false" customHeight="false" outlineLevel="0" collapsed="false">
      <c r="A184" s="11" t="n">
        <v>5741685</v>
      </c>
      <c r="B184" s="12" t="s">
        <v>4935</v>
      </c>
      <c r="C184" s="35" t="n">
        <v>5593927</v>
      </c>
      <c r="D184" s="11" t="n">
        <v>4</v>
      </c>
      <c r="E184" s="11" t="n">
        <v>2</v>
      </c>
      <c r="F184" s="11" t="n">
        <v>3</v>
      </c>
      <c r="G184" s="11" t="n">
        <v>1</v>
      </c>
      <c r="H184" s="11" t="n">
        <v>4</v>
      </c>
      <c r="I184" s="11" t="n">
        <v>1</v>
      </c>
      <c r="J184" s="11" t="n">
        <v>1</v>
      </c>
      <c r="K184" s="12" t="s">
        <v>4936</v>
      </c>
      <c r="L184" s="11" t="n">
        <v>5</v>
      </c>
      <c r="M184" s="12" t="s">
        <v>1102</v>
      </c>
      <c r="N184" s="11" t="n">
        <v>29</v>
      </c>
      <c r="O184" s="13" t="s">
        <v>4937</v>
      </c>
      <c r="P184" s="13" t="s">
        <v>5310</v>
      </c>
      <c r="Q184" s="11" t="n">
        <v>4</v>
      </c>
      <c r="R184" s="11" t="n">
        <v>5</v>
      </c>
      <c r="S184" s="11" t="n">
        <v>4</v>
      </c>
      <c r="T184" s="11" t="n">
        <v>2</v>
      </c>
      <c r="U184" s="11" t="n">
        <v>2</v>
      </c>
      <c r="V184" s="11" t="n">
        <v>4</v>
      </c>
      <c r="W184" s="11" t="n">
        <v>2</v>
      </c>
      <c r="X184" s="11" t="n">
        <v>2</v>
      </c>
      <c r="Y184" s="14" t="s">
        <v>4938</v>
      </c>
      <c r="Z184" s="14" t="s">
        <v>5310</v>
      </c>
      <c r="AA184" s="15" t="s">
        <v>4939</v>
      </c>
      <c r="AB184" s="15" t="s">
        <v>5310</v>
      </c>
      <c r="AC184" s="16" t="s">
        <v>4940</v>
      </c>
      <c r="AD184" s="16" t="s">
        <v>5310</v>
      </c>
      <c r="AE184" s="11" t="n">
        <v>2</v>
      </c>
      <c r="AF184" s="11" t="n">
        <v>4</v>
      </c>
      <c r="AG184" s="11" t="n">
        <v>4</v>
      </c>
      <c r="AH184" s="11" t="n">
        <v>2</v>
      </c>
      <c r="AI184" s="11" t="n">
        <v>2</v>
      </c>
      <c r="AJ184" s="11" t="n">
        <v>2</v>
      </c>
      <c r="AK184" s="11" t="n">
        <v>2</v>
      </c>
      <c r="AL184" s="11" t="n">
        <v>1</v>
      </c>
      <c r="AM184" s="17" t="s">
        <v>5310</v>
      </c>
      <c r="AN184" s="17" t="s">
        <v>4941</v>
      </c>
      <c r="AO184" s="18" t="s">
        <v>5310</v>
      </c>
      <c r="AP184" s="18" t="s">
        <v>4942</v>
      </c>
      <c r="AQ184" s="19" t="s">
        <v>5310</v>
      </c>
      <c r="AR184" s="19" t="s">
        <v>4943</v>
      </c>
      <c r="AS184" s="11" t="n">
        <v>4</v>
      </c>
      <c r="AT184" s="11" t="n">
        <v>4</v>
      </c>
      <c r="AU184" s="11" t="n">
        <v>3</v>
      </c>
      <c r="AV184" s="11" t="n">
        <v>4</v>
      </c>
      <c r="AW184" s="11" t="n">
        <v>3</v>
      </c>
      <c r="AX184" s="11" t="n">
        <v>4</v>
      </c>
      <c r="AY184" s="11" t="n">
        <v>4</v>
      </c>
      <c r="AZ184" s="11" t="n">
        <v>2</v>
      </c>
      <c r="BA184" s="11" t="n">
        <v>1</v>
      </c>
      <c r="BB184" s="20" t="s">
        <v>5310</v>
      </c>
      <c r="BC184" s="20" t="s">
        <v>4944</v>
      </c>
      <c r="BD184" s="20" t="s">
        <v>5310</v>
      </c>
      <c r="BE184" s="20" t="s">
        <v>5310</v>
      </c>
      <c r="BF184" s="21" t="s">
        <v>5310</v>
      </c>
      <c r="BG184" s="21" t="s">
        <v>4945</v>
      </c>
      <c r="BH184" s="21" t="s">
        <v>5310</v>
      </c>
      <c r="BI184" s="21" t="s">
        <v>5310</v>
      </c>
      <c r="BJ184" s="22" t="s">
        <v>5310</v>
      </c>
      <c r="BK184" s="22" t="s">
        <v>4946</v>
      </c>
      <c r="BL184" s="22" t="s">
        <v>5310</v>
      </c>
      <c r="BM184" s="22" t="s">
        <v>5310</v>
      </c>
      <c r="BN184" s="11" t="n">
        <v>2</v>
      </c>
      <c r="BO184" s="11" t="n">
        <v>3</v>
      </c>
      <c r="BP184" s="11" t="n">
        <v>4</v>
      </c>
      <c r="BQ184" s="11" t="n">
        <v>4</v>
      </c>
      <c r="BR184" s="11" t="n">
        <v>2</v>
      </c>
      <c r="BS184" s="11" t="n">
        <v>2</v>
      </c>
      <c r="BT184" s="11" t="n">
        <v>3</v>
      </c>
      <c r="BU184" s="11" t="n">
        <v>2</v>
      </c>
      <c r="BV184" s="12" t="s">
        <v>284</v>
      </c>
      <c r="BW184" s="11" t="n">
        <v>0</v>
      </c>
      <c r="BX184" s="11" t="n">
        <v>1</v>
      </c>
      <c r="BY184" s="12" t="s">
        <v>4947</v>
      </c>
      <c r="BZ184" s="12" t="s">
        <v>4948</v>
      </c>
      <c r="CA184" s="12" t="s">
        <v>4949</v>
      </c>
      <c r="CB184" s="35" t="n">
        <v>4</v>
      </c>
      <c r="CC184" s="35" t="n">
        <v>101</v>
      </c>
      <c r="CD184" s="35" t="n">
        <v>142</v>
      </c>
      <c r="CE184" s="35" t="n">
        <v>4817</v>
      </c>
      <c r="CF184" s="35" t="n">
        <v>2321</v>
      </c>
      <c r="CG184" s="35" t="n">
        <v>3714</v>
      </c>
      <c r="CH184" s="35" t="n">
        <v>311</v>
      </c>
      <c r="CI184" s="35" t="n">
        <v>5207</v>
      </c>
      <c r="CJ184" s="35" t="n">
        <v>1951</v>
      </c>
      <c r="CK184" s="35" t="n">
        <v>1988</v>
      </c>
      <c r="CL184" s="35" t="n">
        <v>3437</v>
      </c>
      <c r="CM184" s="35" t="n">
        <v>3468</v>
      </c>
      <c r="CN184" s="35" t="n">
        <v>4774</v>
      </c>
      <c r="CO184" s="35" t="n">
        <v>4805</v>
      </c>
      <c r="CP184" s="35" t="n">
        <v>4807</v>
      </c>
      <c r="CQ184" s="35" t="n">
        <v>6278</v>
      </c>
      <c r="CR184" s="35" t="n">
        <v>6309</v>
      </c>
    </row>
    <row r="185" customFormat="false" ht="12.75" hidden="false" customHeight="false" outlineLevel="0" collapsed="false">
      <c r="A185" s="11" t="n">
        <v>5745188</v>
      </c>
      <c r="B185" s="12" t="s">
        <v>4961</v>
      </c>
      <c r="C185" s="35" t="n">
        <v>5593927</v>
      </c>
      <c r="D185" s="11" t="n">
        <v>1</v>
      </c>
      <c r="E185" s="11" t="s">
        <v>5310</v>
      </c>
      <c r="F185" s="11" t="s">
        <v>5310</v>
      </c>
      <c r="G185" s="11" t="s">
        <v>5310</v>
      </c>
      <c r="H185" s="11" t="n">
        <v>1</v>
      </c>
      <c r="I185" s="11" t="n">
        <v>1</v>
      </c>
      <c r="J185" s="11" t="n">
        <v>1</v>
      </c>
      <c r="K185" s="12" t="s">
        <v>1900</v>
      </c>
      <c r="L185" s="11" t="n">
        <v>6</v>
      </c>
      <c r="M185" s="12" t="s">
        <v>1344</v>
      </c>
      <c r="N185" s="11" t="n">
        <v>26</v>
      </c>
      <c r="O185" s="13" t="s">
        <v>4962</v>
      </c>
      <c r="P185" s="13" t="s">
        <v>5310</v>
      </c>
      <c r="Q185" s="11" t="n">
        <v>3</v>
      </c>
      <c r="R185" s="11" t="n">
        <v>4</v>
      </c>
      <c r="S185" s="11" t="n">
        <v>2</v>
      </c>
      <c r="T185" s="11" t="n">
        <v>4</v>
      </c>
      <c r="U185" s="11" t="n">
        <v>5</v>
      </c>
      <c r="V185" s="11" t="n">
        <v>2</v>
      </c>
      <c r="W185" s="11" t="n">
        <v>2</v>
      </c>
      <c r="X185" s="11" t="n">
        <v>2</v>
      </c>
      <c r="Y185" s="14" t="s">
        <v>5310</v>
      </c>
      <c r="Z185" s="14" t="s">
        <v>5310</v>
      </c>
      <c r="AA185" s="15" t="s">
        <v>5310</v>
      </c>
      <c r="AB185" s="15" t="s">
        <v>5310</v>
      </c>
      <c r="AC185" s="16" t="s">
        <v>5310</v>
      </c>
      <c r="AD185" s="16" t="s">
        <v>5310</v>
      </c>
      <c r="AE185" s="11" t="s">
        <v>5310</v>
      </c>
      <c r="AF185" s="11" t="s">
        <v>5310</v>
      </c>
      <c r="AG185" s="11" t="s">
        <v>5310</v>
      </c>
      <c r="AH185" s="11" t="s">
        <v>5310</v>
      </c>
      <c r="AI185" s="11" t="s">
        <v>5310</v>
      </c>
      <c r="AJ185" s="11" t="s">
        <v>5310</v>
      </c>
      <c r="AK185" s="11" t="s">
        <v>5310</v>
      </c>
      <c r="AL185" s="11" t="s">
        <v>5310</v>
      </c>
      <c r="AM185" s="17" t="s">
        <v>5310</v>
      </c>
      <c r="AN185" s="17" t="s">
        <v>5310</v>
      </c>
      <c r="AO185" s="18" t="s">
        <v>5310</v>
      </c>
      <c r="AP185" s="18" t="s">
        <v>5310</v>
      </c>
      <c r="AQ185" s="19" t="s">
        <v>5310</v>
      </c>
      <c r="AR185" s="19" t="s">
        <v>5310</v>
      </c>
      <c r="AS185" s="11" t="s">
        <v>5310</v>
      </c>
      <c r="AT185" s="11" t="s">
        <v>5310</v>
      </c>
      <c r="AU185" s="11" t="s">
        <v>5310</v>
      </c>
      <c r="AV185" s="11" t="s">
        <v>5310</v>
      </c>
      <c r="AW185" s="11" t="s">
        <v>5310</v>
      </c>
      <c r="AX185" s="11" t="s">
        <v>5310</v>
      </c>
      <c r="AY185" s="11" t="s">
        <v>5310</v>
      </c>
      <c r="AZ185" s="11" t="s">
        <v>5310</v>
      </c>
      <c r="BA185" s="11" t="n">
        <v>2</v>
      </c>
      <c r="BB185" s="20" t="s">
        <v>5310</v>
      </c>
      <c r="BC185" s="20" t="s">
        <v>5310</v>
      </c>
      <c r="BD185" s="20" t="s">
        <v>5310</v>
      </c>
      <c r="BE185" s="20" t="s">
        <v>5310</v>
      </c>
      <c r="BF185" s="21" t="s">
        <v>5310</v>
      </c>
      <c r="BG185" s="21" t="s">
        <v>5310</v>
      </c>
      <c r="BH185" s="21" t="s">
        <v>5310</v>
      </c>
      <c r="BI185" s="21" t="s">
        <v>5310</v>
      </c>
      <c r="BJ185" s="22" t="s">
        <v>5310</v>
      </c>
      <c r="BK185" s="22" t="s">
        <v>5310</v>
      </c>
      <c r="BL185" s="22" t="s">
        <v>5310</v>
      </c>
      <c r="BM185" s="22" t="s">
        <v>5310</v>
      </c>
      <c r="BN185" s="11" t="s">
        <v>5310</v>
      </c>
      <c r="BO185" s="11" t="s">
        <v>5310</v>
      </c>
      <c r="BP185" s="11" t="s">
        <v>5310</v>
      </c>
      <c r="BQ185" s="11" t="s">
        <v>5310</v>
      </c>
      <c r="BR185" s="11" t="s">
        <v>5310</v>
      </c>
      <c r="BS185" s="11" t="s">
        <v>5310</v>
      </c>
      <c r="BT185" s="11" t="s">
        <v>5310</v>
      </c>
      <c r="BU185" s="11" t="s">
        <v>5310</v>
      </c>
      <c r="BV185" s="12" t="s">
        <v>4756</v>
      </c>
      <c r="BW185" s="11" t="n">
        <v>0</v>
      </c>
      <c r="BX185" s="11" t="n">
        <v>0</v>
      </c>
      <c r="BY185" s="12" t="s">
        <v>4963</v>
      </c>
      <c r="BZ185" s="12" t="s">
        <v>4964</v>
      </c>
      <c r="CA185" s="12" t="s">
        <v>4965</v>
      </c>
      <c r="CB185" s="35" t="n">
        <v>3</v>
      </c>
      <c r="CC185" s="35" t="n">
        <v>30</v>
      </c>
      <c r="CD185" s="35" t="n">
        <v>54</v>
      </c>
      <c r="CE185" s="35" t="n">
        <v>154</v>
      </c>
      <c r="CF185" s="35" t="n">
        <v>0</v>
      </c>
      <c r="CG185" s="35" t="n">
        <v>0</v>
      </c>
      <c r="CH185" s="35" t="n">
        <v>0</v>
      </c>
      <c r="CI185" s="35" t="n">
        <v>2249</v>
      </c>
      <c r="CJ185" s="35" t="n">
        <v>2374</v>
      </c>
      <c r="CK185" s="35" t="n">
        <v>2422</v>
      </c>
      <c r="CL185" s="35" t="n">
        <v>0</v>
      </c>
      <c r="CM185" s="35" t="n">
        <v>0</v>
      </c>
      <c r="CN185" s="35" t="n">
        <v>0</v>
      </c>
      <c r="CO185" s="35" t="n">
        <v>0</v>
      </c>
      <c r="CP185" s="35" t="n">
        <v>2432</v>
      </c>
      <c r="CQ185" s="35" t="n">
        <v>0</v>
      </c>
      <c r="CR185" s="35" t="n">
        <v>0</v>
      </c>
    </row>
    <row r="186" customFormat="false" ht="12.75" hidden="false" customHeight="false" outlineLevel="0" collapsed="false">
      <c r="A186" s="11" t="n">
        <v>5745344</v>
      </c>
      <c r="B186" s="12" t="s">
        <v>4969</v>
      </c>
      <c r="C186" s="35" t="n">
        <v>5593927</v>
      </c>
      <c r="D186" s="11" t="n">
        <v>4</v>
      </c>
      <c r="E186" s="11" t="n">
        <v>4</v>
      </c>
      <c r="F186" s="11" t="n">
        <v>2</v>
      </c>
      <c r="G186" s="11" t="n">
        <v>1</v>
      </c>
      <c r="H186" s="11" t="n">
        <v>3</v>
      </c>
      <c r="I186" s="11" t="n">
        <v>1</v>
      </c>
      <c r="J186" s="11" t="n">
        <v>2</v>
      </c>
      <c r="K186" s="12" t="s">
        <v>1163</v>
      </c>
      <c r="L186" s="11" t="n">
        <v>6</v>
      </c>
      <c r="M186" s="12" t="s">
        <v>726</v>
      </c>
      <c r="N186" s="11" t="n">
        <v>22</v>
      </c>
      <c r="O186" s="13" t="s">
        <v>4970</v>
      </c>
      <c r="P186" s="13" t="s">
        <v>5310</v>
      </c>
      <c r="Q186" s="11" t="n">
        <v>3</v>
      </c>
      <c r="R186" s="11" t="n">
        <v>3</v>
      </c>
      <c r="S186" s="11" t="n">
        <v>3</v>
      </c>
      <c r="T186" s="11" t="n">
        <v>3</v>
      </c>
      <c r="U186" s="11" t="n">
        <v>4</v>
      </c>
      <c r="V186" s="11" t="n">
        <v>2</v>
      </c>
      <c r="W186" s="11" t="n">
        <v>3</v>
      </c>
      <c r="X186" s="11" t="n">
        <v>2</v>
      </c>
      <c r="Y186" s="14" t="s">
        <v>5310</v>
      </c>
      <c r="Z186" s="14" t="s">
        <v>4971</v>
      </c>
      <c r="AA186" s="15" t="s">
        <v>5310</v>
      </c>
      <c r="AB186" s="15" t="s">
        <v>4972</v>
      </c>
      <c r="AC186" s="16" t="s">
        <v>5310</v>
      </c>
      <c r="AD186" s="16" t="s">
        <v>4973</v>
      </c>
      <c r="AE186" s="11" t="n">
        <v>3</v>
      </c>
      <c r="AF186" s="11" t="n">
        <v>3</v>
      </c>
      <c r="AG186" s="11" t="n">
        <v>3</v>
      </c>
      <c r="AH186" s="11" t="n">
        <v>4</v>
      </c>
      <c r="AI186" s="11" t="n">
        <v>3</v>
      </c>
      <c r="AJ186" s="11" t="n">
        <v>3</v>
      </c>
      <c r="AK186" s="11" t="n">
        <v>4</v>
      </c>
      <c r="AL186" s="11" t="n">
        <v>3</v>
      </c>
      <c r="AM186" s="17" t="s">
        <v>4974</v>
      </c>
      <c r="AN186" s="17" t="s">
        <v>5310</v>
      </c>
      <c r="AO186" s="18" t="s">
        <v>4975</v>
      </c>
      <c r="AP186" s="18" t="s">
        <v>5310</v>
      </c>
      <c r="AQ186" s="19" t="s">
        <v>4976</v>
      </c>
      <c r="AR186" s="19" t="s">
        <v>5310</v>
      </c>
      <c r="AS186" s="11" t="n">
        <v>1</v>
      </c>
      <c r="AT186" s="11" t="n">
        <v>1</v>
      </c>
      <c r="AU186" s="11" t="n">
        <v>1</v>
      </c>
      <c r="AV186" s="11" t="n">
        <v>3</v>
      </c>
      <c r="AW186" s="11" t="n">
        <v>3</v>
      </c>
      <c r="AX186" s="11" t="n">
        <v>2</v>
      </c>
      <c r="AY186" s="11" t="n">
        <v>3</v>
      </c>
      <c r="AZ186" s="11" t="n">
        <v>3</v>
      </c>
      <c r="BA186" s="11" t="n">
        <v>1</v>
      </c>
      <c r="BB186" s="20" t="s">
        <v>4977</v>
      </c>
      <c r="BC186" s="20" t="s">
        <v>5310</v>
      </c>
      <c r="BD186" s="20" t="s">
        <v>5310</v>
      </c>
      <c r="BE186" s="20" t="s">
        <v>5310</v>
      </c>
      <c r="BF186" s="21" t="s">
        <v>4978</v>
      </c>
      <c r="BG186" s="21" t="s">
        <v>5310</v>
      </c>
      <c r="BH186" s="21" t="s">
        <v>5310</v>
      </c>
      <c r="BI186" s="21" t="s">
        <v>5310</v>
      </c>
      <c r="BJ186" s="22" t="s">
        <v>4979</v>
      </c>
      <c r="BK186" s="22" t="s">
        <v>5310</v>
      </c>
      <c r="BL186" s="22" t="s">
        <v>5310</v>
      </c>
      <c r="BM186" s="22" t="s">
        <v>5310</v>
      </c>
      <c r="BN186" s="11" t="n">
        <v>1</v>
      </c>
      <c r="BO186" s="11" t="n">
        <v>2</v>
      </c>
      <c r="BP186" s="11" t="n">
        <v>1</v>
      </c>
      <c r="BQ186" s="11" t="n">
        <v>5</v>
      </c>
      <c r="BR186" s="11" t="n">
        <v>4</v>
      </c>
      <c r="BS186" s="11" t="n">
        <v>4</v>
      </c>
      <c r="BT186" s="11" t="n">
        <v>4</v>
      </c>
      <c r="BU186" s="11" t="n">
        <v>3</v>
      </c>
      <c r="BV186" s="12" t="s">
        <v>4981</v>
      </c>
      <c r="BW186" s="11" t="n">
        <v>1</v>
      </c>
      <c r="BX186" s="11" t="n">
        <v>0</v>
      </c>
      <c r="BY186" s="12" t="s">
        <v>4982</v>
      </c>
      <c r="BZ186" s="12" t="s">
        <v>4983</v>
      </c>
      <c r="CA186" s="12" t="s">
        <v>4984</v>
      </c>
      <c r="CB186" s="35" t="n">
        <v>5</v>
      </c>
      <c r="CC186" s="35" t="n">
        <v>22</v>
      </c>
      <c r="CD186" s="35" t="n">
        <v>46</v>
      </c>
      <c r="CE186" s="35" t="n">
        <v>10417</v>
      </c>
      <c r="CF186" s="35" t="n">
        <v>10593</v>
      </c>
      <c r="CG186" s="35" t="n">
        <v>2597</v>
      </c>
      <c r="CH186" s="35" t="n">
        <v>1964</v>
      </c>
      <c r="CI186" s="35" t="n">
        <v>8273</v>
      </c>
      <c r="CJ186" s="35" t="n">
        <v>2486</v>
      </c>
      <c r="CK186" s="35" t="n">
        <v>2552</v>
      </c>
      <c r="CL186" s="35" t="n">
        <v>7439</v>
      </c>
      <c r="CM186" s="35" t="n">
        <v>7478</v>
      </c>
      <c r="CN186" s="35" t="n">
        <v>10361</v>
      </c>
      <c r="CO186" s="35" t="n">
        <v>10403</v>
      </c>
      <c r="CP186" s="35" t="n">
        <v>10410</v>
      </c>
      <c r="CQ186" s="35" t="n">
        <v>12848</v>
      </c>
      <c r="CR186" s="35" t="n">
        <v>12886</v>
      </c>
    </row>
    <row r="187" customFormat="false" ht="12.75" hidden="false" customHeight="false" outlineLevel="0" collapsed="false">
      <c r="A187" s="11" t="n">
        <v>5745823</v>
      </c>
      <c r="B187" s="12" t="s">
        <v>4998</v>
      </c>
      <c r="C187" s="35" t="n">
        <v>5593927</v>
      </c>
      <c r="D187" s="11" t="n">
        <v>1</v>
      </c>
      <c r="E187" s="11" t="s">
        <v>5310</v>
      </c>
      <c r="F187" s="11" t="s">
        <v>5310</v>
      </c>
      <c r="G187" s="11" t="s">
        <v>5310</v>
      </c>
      <c r="H187" s="11" t="n">
        <v>1</v>
      </c>
      <c r="I187" s="11" t="n">
        <v>1</v>
      </c>
      <c r="J187" s="11" t="n">
        <v>1</v>
      </c>
      <c r="K187" s="12" t="s">
        <v>202</v>
      </c>
      <c r="L187" s="11" t="n">
        <v>5</v>
      </c>
      <c r="M187" s="12" t="s">
        <v>509</v>
      </c>
      <c r="N187" s="11" t="n">
        <v>8</v>
      </c>
      <c r="O187" s="13" t="s">
        <v>4999</v>
      </c>
      <c r="P187" s="13" t="s">
        <v>5310</v>
      </c>
      <c r="Q187" s="11" t="n">
        <v>5</v>
      </c>
      <c r="R187" s="11" t="n">
        <v>3</v>
      </c>
      <c r="S187" s="11" t="n">
        <v>3</v>
      </c>
      <c r="T187" s="11" t="n">
        <v>3</v>
      </c>
      <c r="U187" s="11" t="n">
        <v>4</v>
      </c>
      <c r="V187" s="11" t="n">
        <v>3</v>
      </c>
      <c r="W187" s="11" t="n">
        <v>4</v>
      </c>
      <c r="X187" s="11" t="n">
        <v>2</v>
      </c>
      <c r="Y187" s="14" t="s">
        <v>5310</v>
      </c>
      <c r="Z187" s="14" t="s">
        <v>5310</v>
      </c>
      <c r="AA187" s="15" t="s">
        <v>5310</v>
      </c>
      <c r="AB187" s="15" t="s">
        <v>5310</v>
      </c>
      <c r="AC187" s="16" t="s">
        <v>5310</v>
      </c>
      <c r="AD187" s="16" t="s">
        <v>5310</v>
      </c>
      <c r="AE187" s="11" t="s">
        <v>5310</v>
      </c>
      <c r="AF187" s="11" t="s">
        <v>5310</v>
      </c>
      <c r="AG187" s="11" t="s">
        <v>5310</v>
      </c>
      <c r="AH187" s="11" t="s">
        <v>5310</v>
      </c>
      <c r="AI187" s="11" t="s">
        <v>5310</v>
      </c>
      <c r="AJ187" s="11" t="s">
        <v>5310</v>
      </c>
      <c r="AK187" s="11" t="s">
        <v>5310</v>
      </c>
      <c r="AL187" s="11" t="s">
        <v>5310</v>
      </c>
      <c r="AM187" s="17" t="s">
        <v>5310</v>
      </c>
      <c r="AN187" s="17" t="s">
        <v>5310</v>
      </c>
      <c r="AO187" s="18" t="s">
        <v>5310</v>
      </c>
      <c r="AP187" s="18" t="s">
        <v>5310</v>
      </c>
      <c r="AQ187" s="19" t="s">
        <v>5310</v>
      </c>
      <c r="AR187" s="19" t="s">
        <v>5310</v>
      </c>
      <c r="AS187" s="11" t="s">
        <v>5310</v>
      </c>
      <c r="AT187" s="11" t="s">
        <v>5310</v>
      </c>
      <c r="AU187" s="11" t="s">
        <v>5310</v>
      </c>
      <c r="AV187" s="11" t="s">
        <v>5310</v>
      </c>
      <c r="AW187" s="11" t="s">
        <v>5310</v>
      </c>
      <c r="AX187" s="11" t="s">
        <v>5310</v>
      </c>
      <c r="AY187" s="11" t="s">
        <v>5310</v>
      </c>
      <c r="AZ187" s="11" t="s">
        <v>5310</v>
      </c>
      <c r="BA187" s="11" t="n">
        <v>2</v>
      </c>
      <c r="BB187" s="20" t="s">
        <v>5310</v>
      </c>
      <c r="BC187" s="20" t="s">
        <v>5310</v>
      </c>
      <c r="BD187" s="20" t="s">
        <v>5310</v>
      </c>
      <c r="BE187" s="20" t="s">
        <v>5310</v>
      </c>
      <c r="BF187" s="21" t="s">
        <v>5310</v>
      </c>
      <c r="BG187" s="21" t="s">
        <v>5310</v>
      </c>
      <c r="BH187" s="21" t="s">
        <v>5310</v>
      </c>
      <c r="BI187" s="21" t="s">
        <v>5310</v>
      </c>
      <c r="BJ187" s="22" t="s">
        <v>5310</v>
      </c>
      <c r="BK187" s="22" t="s">
        <v>5310</v>
      </c>
      <c r="BL187" s="22" t="s">
        <v>5310</v>
      </c>
      <c r="BM187" s="22" t="s">
        <v>5310</v>
      </c>
      <c r="BN187" s="11" t="s">
        <v>5310</v>
      </c>
      <c r="BO187" s="11" t="s">
        <v>5310</v>
      </c>
      <c r="BP187" s="11" t="s">
        <v>5310</v>
      </c>
      <c r="BQ187" s="11" t="s">
        <v>5310</v>
      </c>
      <c r="BR187" s="11" t="s">
        <v>5310</v>
      </c>
      <c r="BS187" s="11" t="s">
        <v>5310</v>
      </c>
      <c r="BT187" s="11" t="s">
        <v>5310</v>
      </c>
      <c r="BU187" s="11" t="s">
        <v>5310</v>
      </c>
      <c r="BV187" s="12" t="s">
        <v>5001</v>
      </c>
      <c r="BW187" s="11" t="n">
        <v>1</v>
      </c>
      <c r="BX187" s="11" t="n">
        <v>0</v>
      </c>
      <c r="BY187" s="12" t="s">
        <v>5002</v>
      </c>
      <c r="BZ187" s="12" t="s">
        <v>5003</v>
      </c>
      <c r="CA187" s="12" t="s">
        <v>5004</v>
      </c>
      <c r="CB187" s="35" t="n">
        <v>3</v>
      </c>
      <c r="CC187" s="35" t="n">
        <v>24</v>
      </c>
      <c r="CD187" s="35" t="n">
        <v>64</v>
      </c>
      <c r="CE187" s="35" t="n">
        <v>91</v>
      </c>
      <c r="CF187" s="35" t="n">
        <v>0</v>
      </c>
      <c r="CG187" s="35" t="n">
        <v>0</v>
      </c>
      <c r="CH187" s="35" t="n">
        <v>0</v>
      </c>
      <c r="CI187" s="35" t="n">
        <v>320</v>
      </c>
      <c r="CJ187" s="35" t="n">
        <v>2435</v>
      </c>
      <c r="CK187" s="35" t="n">
        <v>2500</v>
      </c>
      <c r="CL187" s="35" t="n">
        <v>0</v>
      </c>
      <c r="CM187" s="35" t="n">
        <v>0</v>
      </c>
      <c r="CN187" s="35" t="n">
        <v>0</v>
      </c>
      <c r="CO187" s="35" t="n">
        <v>0</v>
      </c>
      <c r="CP187" s="35" t="n">
        <v>2521</v>
      </c>
      <c r="CQ187" s="35" t="n">
        <v>0</v>
      </c>
      <c r="CR187" s="35" t="n">
        <v>0</v>
      </c>
    </row>
    <row r="188" customFormat="false" ht="12.75" hidden="false" customHeight="false" outlineLevel="0" collapsed="false">
      <c r="A188" s="11" t="n">
        <v>5749032</v>
      </c>
      <c r="B188" s="12" t="s">
        <v>5008</v>
      </c>
      <c r="C188" s="35" t="n">
        <v>5593927</v>
      </c>
      <c r="D188" s="11" t="n">
        <v>1</v>
      </c>
      <c r="E188" s="11" t="n">
        <v>1</v>
      </c>
      <c r="F188" s="11" t="s">
        <v>5310</v>
      </c>
      <c r="G188" s="11" t="s">
        <v>5310</v>
      </c>
      <c r="H188" s="11" t="s">
        <v>5310</v>
      </c>
      <c r="I188" s="11" t="n">
        <v>1</v>
      </c>
      <c r="J188" s="11" t="n">
        <v>1</v>
      </c>
      <c r="K188" s="12" t="s">
        <v>1709</v>
      </c>
      <c r="L188" s="11" t="n">
        <v>4</v>
      </c>
      <c r="M188" s="12" t="s">
        <v>4390</v>
      </c>
      <c r="N188" s="11" t="n">
        <v>2</v>
      </c>
      <c r="O188" s="13" t="s">
        <v>5310</v>
      </c>
      <c r="P188" s="13" t="s">
        <v>5009</v>
      </c>
      <c r="Q188" s="11" t="n">
        <v>2</v>
      </c>
      <c r="R188" s="11" t="n">
        <v>3</v>
      </c>
      <c r="S188" s="11" t="n">
        <v>3</v>
      </c>
      <c r="T188" s="11" t="n">
        <v>4</v>
      </c>
      <c r="U188" s="11" t="n">
        <v>3</v>
      </c>
      <c r="V188" s="11" t="n">
        <v>4</v>
      </c>
      <c r="W188" s="11" t="n">
        <v>2</v>
      </c>
      <c r="X188" s="11" t="n">
        <v>2</v>
      </c>
      <c r="Y188" s="14" t="s">
        <v>5310</v>
      </c>
      <c r="Z188" s="14" t="s">
        <v>5310</v>
      </c>
      <c r="AA188" s="15" t="s">
        <v>5310</v>
      </c>
      <c r="AB188" s="15" t="s">
        <v>5310</v>
      </c>
      <c r="AC188" s="16" t="s">
        <v>5310</v>
      </c>
      <c r="AD188" s="16" t="s">
        <v>5310</v>
      </c>
      <c r="AE188" s="11" t="s">
        <v>5310</v>
      </c>
      <c r="AF188" s="11" t="s">
        <v>5310</v>
      </c>
      <c r="AG188" s="11" t="s">
        <v>5310</v>
      </c>
      <c r="AH188" s="11" t="s">
        <v>5310</v>
      </c>
      <c r="AI188" s="11" t="s">
        <v>5310</v>
      </c>
      <c r="AJ188" s="11" t="s">
        <v>5310</v>
      </c>
      <c r="AK188" s="11" t="s">
        <v>5310</v>
      </c>
      <c r="AL188" s="11" t="s">
        <v>5310</v>
      </c>
      <c r="AM188" s="17" t="s">
        <v>5310</v>
      </c>
      <c r="AN188" s="17" t="s">
        <v>5310</v>
      </c>
      <c r="AO188" s="18" t="s">
        <v>5310</v>
      </c>
      <c r="AP188" s="18" t="s">
        <v>5310</v>
      </c>
      <c r="AQ188" s="19" t="s">
        <v>5310</v>
      </c>
      <c r="AR188" s="19" t="s">
        <v>5310</v>
      </c>
      <c r="AS188" s="11" t="s">
        <v>5310</v>
      </c>
      <c r="AT188" s="11" t="s">
        <v>5310</v>
      </c>
      <c r="AU188" s="11" t="s">
        <v>5310</v>
      </c>
      <c r="AV188" s="11" t="s">
        <v>5310</v>
      </c>
      <c r="AW188" s="11" t="s">
        <v>5310</v>
      </c>
      <c r="AX188" s="11" t="s">
        <v>5310</v>
      </c>
      <c r="AY188" s="11" t="s">
        <v>5310</v>
      </c>
      <c r="AZ188" s="11" t="s">
        <v>5310</v>
      </c>
      <c r="BA188" s="11" t="n">
        <v>2</v>
      </c>
      <c r="BB188" s="20" t="s">
        <v>5310</v>
      </c>
      <c r="BC188" s="20" t="s">
        <v>5310</v>
      </c>
      <c r="BD188" s="20" t="s">
        <v>5310</v>
      </c>
      <c r="BE188" s="20" t="s">
        <v>5310</v>
      </c>
      <c r="BF188" s="21" t="s">
        <v>5310</v>
      </c>
      <c r="BG188" s="21" t="s">
        <v>5310</v>
      </c>
      <c r="BH188" s="21" t="s">
        <v>5310</v>
      </c>
      <c r="BI188" s="21" t="s">
        <v>5310</v>
      </c>
      <c r="BJ188" s="22" t="s">
        <v>5310</v>
      </c>
      <c r="BK188" s="22" t="s">
        <v>5310</v>
      </c>
      <c r="BL188" s="22" t="s">
        <v>5310</v>
      </c>
      <c r="BM188" s="22" t="s">
        <v>5310</v>
      </c>
      <c r="BN188" s="11" t="s">
        <v>5310</v>
      </c>
      <c r="BO188" s="11" t="s">
        <v>5310</v>
      </c>
      <c r="BP188" s="11" t="s">
        <v>5310</v>
      </c>
      <c r="BQ188" s="11" t="s">
        <v>5310</v>
      </c>
      <c r="BR188" s="11" t="s">
        <v>5310</v>
      </c>
      <c r="BS188" s="11" t="s">
        <v>5310</v>
      </c>
      <c r="BT188" s="11" t="s">
        <v>5310</v>
      </c>
      <c r="BU188" s="11" t="s">
        <v>5310</v>
      </c>
      <c r="BV188" s="12" t="s">
        <v>5010</v>
      </c>
      <c r="BW188" s="11" t="n">
        <v>0</v>
      </c>
      <c r="BX188" s="11" t="n">
        <v>0</v>
      </c>
      <c r="BY188" s="12" t="s">
        <v>5011</v>
      </c>
      <c r="BZ188" s="12" t="s">
        <v>5012</v>
      </c>
      <c r="CA188" s="12" t="s">
        <v>5013</v>
      </c>
      <c r="CB188" s="35" t="n">
        <v>6</v>
      </c>
      <c r="CC188" s="35" t="n">
        <v>186</v>
      </c>
      <c r="CD188" s="35" t="n">
        <v>238</v>
      </c>
      <c r="CE188" s="35" t="n">
        <v>557</v>
      </c>
      <c r="CF188" s="35" t="n">
        <v>935</v>
      </c>
      <c r="CG188" s="35" t="n">
        <v>0</v>
      </c>
      <c r="CH188" s="35" t="n">
        <v>0</v>
      </c>
      <c r="CI188" s="35" t="n">
        <v>0</v>
      </c>
      <c r="CJ188" s="35" t="n">
        <v>4204</v>
      </c>
      <c r="CK188" s="35" t="n">
        <v>4270</v>
      </c>
      <c r="CL188" s="35" t="n">
        <v>0</v>
      </c>
      <c r="CM188" s="35" t="n">
        <v>0</v>
      </c>
      <c r="CN188" s="35" t="n">
        <v>0</v>
      </c>
      <c r="CO188" s="35" t="n">
        <v>0</v>
      </c>
      <c r="CP188" s="35" t="n">
        <v>844627</v>
      </c>
      <c r="CQ188" s="35" t="n">
        <v>0</v>
      </c>
      <c r="CR188" s="35" t="n">
        <v>0</v>
      </c>
    </row>
    <row r="189" customFormat="false" ht="12.75" hidden="false" customHeight="false" outlineLevel="0" collapsed="false">
      <c r="A189" s="11" t="n">
        <v>5754915</v>
      </c>
      <c r="B189" s="12" t="s">
        <v>5021</v>
      </c>
      <c r="C189" s="35" t="n">
        <v>5568356</v>
      </c>
      <c r="D189" s="11" t="n">
        <v>2</v>
      </c>
      <c r="E189" s="11" t="s">
        <v>5310</v>
      </c>
      <c r="F189" s="11" t="s">
        <v>5310</v>
      </c>
      <c r="G189" s="11" t="n">
        <v>2</v>
      </c>
      <c r="H189" s="11" t="n">
        <v>1</v>
      </c>
      <c r="I189" s="11" t="n">
        <v>1</v>
      </c>
      <c r="J189" s="11" t="n">
        <v>1</v>
      </c>
      <c r="K189" s="12" t="s">
        <v>2476</v>
      </c>
      <c r="L189" s="11" t="n">
        <v>5</v>
      </c>
      <c r="M189" s="12" t="s">
        <v>376</v>
      </c>
      <c r="N189" s="11" t="n">
        <v>12</v>
      </c>
      <c r="O189" s="13" t="s">
        <v>5022</v>
      </c>
      <c r="P189" s="13" t="s">
        <v>5310</v>
      </c>
      <c r="Q189" s="11" t="n">
        <v>2</v>
      </c>
      <c r="R189" s="11" t="n">
        <v>1</v>
      </c>
      <c r="S189" s="11" t="n">
        <v>3</v>
      </c>
      <c r="T189" s="11" t="n">
        <v>3</v>
      </c>
      <c r="U189" s="11" t="n">
        <v>2</v>
      </c>
      <c r="V189" s="11" t="n">
        <v>4</v>
      </c>
      <c r="W189" s="11" t="n">
        <v>4</v>
      </c>
      <c r="X189" s="11" t="n">
        <v>2</v>
      </c>
      <c r="Y189" s="14" t="s">
        <v>5310</v>
      </c>
      <c r="Z189" s="14" t="s">
        <v>5023</v>
      </c>
      <c r="AA189" s="15" t="s">
        <v>5310</v>
      </c>
      <c r="AB189" s="15" t="s">
        <v>5024</v>
      </c>
      <c r="AC189" s="16" t="s">
        <v>5310</v>
      </c>
      <c r="AD189" s="16" t="s">
        <v>5025</v>
      </c>
      <c r="AE189" s="11" t="n">
        <v>4</v>
      </c>
      <c r="AF189" s="11" t="n">
        <v>4</v>
      </c>
      <c r="AG189" s="11" t="n">
        <v>4</v>
      </c>
      <c r="AH189" s="11" t="n">
        <v>4</v>
      </c>
      <c r="AI189" s="11" t="n">
        <v>2</v>
      </c>
      <c r="AJ189" s="11" t="n">
        <v>4</v>
      </c>
      <c r="AK189" s="11" t="n">
        <v>2</v>
      </c>
      <c r="AL189" s="11" t="n">
        <v>4</v>
      </c>
      <c r="AM189" s="17" t="s">
        <v>5310</v>
      </c>
      <c r="AN189" s="17" t="s">
        <v>5310</v>
      </c>
      <c r="AO189" s="18" t="s">
        <v>5310</v>
      </c>
      <c r="AP189" s="18" t="s">
        <v>5310</v>
      </c>
      <c r="AQ189" s="19" t="s">
        <v>5310</v>
      </c>
      <c r="AR189" s="19" t="s">
        <v>5310</v>
      </c>
      <c r="AS189" s="11" t="s">
        <v>5310</v>
      </c>
      <c r="AT189" s="11" t="s">
        <v>5310</v>
      </c>
      <c r="AU189" s="11" t="s">
        <v>5310</v>
      </c>
      <c r="AV189" s="11" t="s">
        <v>5310</v>
      </c>
      <c r="AW189" s="11" t="s">
        <v>5310</v>
      </c>
      <c r="AX189" s="11" t="s">
        <v>5310</v>
      </c>
      <c r="AY189" s="11" t="s">
        <v>5310</v>
      </c>
      <c r="AZ189" s="11" t="s">
        <v>5310</v>
      </c>
      <c r="BA189" s="11" t="n">
        <v>2</v>
      </c>
      <c r="BB189" s="20" t="s">
        <v>5310</v>
      </c>
      <c r="BC189" s="20" t="s">
        <v>5310</v>
      </c>
      <c r="BD189" s="20" t="s">
        <v>5310</v>
      </c>
      <c r="BE189" s="20" t="s">
        <v>5310</v>
      </c>
      <c r="BF189" s="21" t="s">
        <v>5310</v>
      </c>
      <c r="BG189" s="21" t="s">
        <v>5310</v>
      </c>
      <c r="BH189" s="21" t="s">
        <v>5310</v>
      </c>
      <c r="BI189" s="21" t="s">
        <v>5310</v>
      </c>
      <c r="BJ189" s="22" t="s">
        <v>5310</v>
      </c>
      <c r="BK189" s="22" t="s">
        <v>5310</v>
      </c>
      <c r="BL189" s="22" t="s">
        <v>5310</v>
      </c>
      <c r="BM189" s="22" t="s">
        <v>5310</v>
      </c>
      <c r="BN189" s="11" t="s">
        <v>5310</v>
      </c>
      <c r="BO189" s="11" t="s">
        <v>5310</v>
      </c>
      <c r="BP189" s="11" t="s">
        <v>5310</v>
      </c>
      <c r="BQ189" s="11" t="s">
        <v>5310</v>
      </c>
      <c r="BR189" s="11" t="s">
        <v>5310</v>
      </c>
      <c r="BS189" s="11" t="s">
        <v>5310</v>
      </c>
      <c r="BT189" s="11" t="s">
        <v>5310</v>
      </c>
      <c r="BU189" s="11" t="s">
        <v>5310</v>
      </c>
      <c r="BV189" s="12" t="s">
        <v>5026</v>
      </c>
      <c r="BW189" s="11" t="n">
        <v>1</v>
      </c>
      <c r="BX189" s="11" t="n">
        <v>0</v>
      </c>
      <c r="BY189" s="12" t="s">
        <v>5027</v>
      </c>
      <c r="BZ189" s="12" t="s">
        <v>5028</v>
      </c>
      <c r="CA189" s="12" t="s">
        <v>5029</v>
      </c>
      <c r="CB189" s="35" t="n">
        <v>3</v>
      </c>
      <c r="CC189" s="35" t="n">
        <v>16</v>
      </c>
      <c r="CD189" s="35" t="n">
        <v>57</v>
      </c>
      <c r="CE189" s="35" t="n">
        <v>2620</v>
      </c>
      <c r="CF189" s="35" t="n">
        <v>0</v>
      </c>
      <c r="CG189" s="35" t="n">
        <v>0</v>
      </c>
      <c r="CH189" s="35" t="n">
        <v>3121</v>
      </c>
      <c r="CI189" s="35" t="n">
        <v>1426</v>
      </c>
      <c r="CJ189" s="35" t="n">
        <v>2543</v>
      </c>
      <c r="CK189" s="35" t="n">
        <v>2595</v>
      </c>
      <c r="CL189" s="35" t="n">
        <v>5221</v>
      </c>
      <c r="CM189" s="35" t="n">
        <v>5269</v>
      </c>
      <c r="CN189" s="35" t="n">
        <v>0</v>
      </c>
      <c r="CO189" s="35" t="n">
        <v>0</v>
      </c>
      <c r="CP189" s="35" t="n">
        <v>5275</v>
      </c>
      <c r="CQ189" s="35" t="n">
        <v>0</v>
      </c>
      <c r="CR189" s="35" t="n">
        <v>0</v>
      </c>
    </row>
    <row r="190" customFormat="false" ht="12.75" hidden="false" customHeight="false" outlineLevel="0" collapsed="false">
      <c r="A190" s="11" t="n">
        <v>5765494</v>
      </c>
      <c r="B190" s="12" t="s">
        <v>5037</v>
      </c>
      <c r="C190" s="35" t="n">
        <v>5593927</v>
      </c>
      <c r="D190" s="11" t="n">
        <v>2</v>
      </c>
      <c r="E190" s="11" t="n">
        <v>2</v>
      </c>
      <c r="F190" s="11" t="s">
        <v>5310</v>
      </c>
      <c r="G190" s="11" t="s">
        <v>5310</v>
      </c>
      <c r="H190" s="11" t="n">
        <v>1</v>
      </c>
      <c r="I190" s="11" t="n">
        <v>1</v>
      </c>
      <c r="J190" s="11" t="n">
        <v>1</v>
      </c>
      <c r="K190" s="12" t="s">
        <v>953</v>
      </c>
      <c r="L190" s="11" t="n">
        <v>6</v>
      </c>
      <c r="M190" s="12" t="s">
        <v>1246</v>
      </c>
      <c r="N190" s="11" t="n">
        <v>13</v>
      </c>
      <c r="O190" s="13" t="s">
        <v>5038</v>
      </c>
      <c r="P190" s="13" t="s">
        <v>5310</v>
      </c>
      <c r="Q190" s="11" t="n">
        <v>5</v>
      </c>
      <c r="R190" s="11" t="n">
        <v>5</v>
      </c>
      <c r="S190" s="11" t="n">
        <v>2</v>
      </c>
      <c r="T190" s="11" t="n">
        <v>2</v>
      </c>
      <c r="U190" s="11" t="n">
        <v>2</v>
      </c>
      <c r="V190" s="11" t="n">
        <v>2</v>
      </c>
      <c r="W190" s="11" t="n">
        <v>4</v>
      </c>
      <c r="X190" s="11" t="n">
        <v>1</v>
      </c>
      <c r="Y190" s="14" t="s">
        <v>5039</v>
      </c>
      <c r="Z190" s="14" t="s">
        <v>5310</v>
      </c>
      <c r="AA190" s="15" t="s">
        <v>5040</v>
      </c>
      <c r="AB190" s="15" t="s">
        <v>5310</v>
      </c>
      <c r="AC190" s="16" t="s">
        <v>5041</v>
      </c>
      <c r="AD190" s="16" t="s">
        <v>5310</v>
      </c>
      <c r="AE190" s="11" t="n">
        <v>5</v>
      </c>
      <c r="AF190" s="11" t="n">
        <v>5</v>
      </c>
      <c r="AG190" s="11" t="n">
        <v>4</v>
      </c>
      <c r="AH190" s="11" t="n">
        <v>1</v>
      </c>
      <c r="AI190" s="11" t="n">
        <v>2</v>
      </c>
      <c r="AJ190" s="11" t="n">
        <v>4</v>
      </c>
      <c r="AK190" s="11" t="n">
        <v>1</v>
      </c>
      <c r="AL190" s="11" t="n">
        <v>1</v>
      </c>
      <c r="AM190" s="17" t="s">
        <v>5310</v>
      </c>
      <c r="AN190" s="17" t="s">
        <v>5310</v>
      </c>
      <c r="AO190" s="18" t="s">
        <v>5310</v>
      </c>
      <c r="AP190" s="18" t="s">
        <v>5310</v>
      </c>
      <c r="AQ190" s="19" t="s">
        <v>5310</v>
      </c>
      <c r="AR190" s="19" t="s">
        <v>5310</v>
      </c>
      <c r="AS190" s="11" t="s">
        <v>5310</v>
      </c>
      <c r="AT190" s="11" t="s">
        <v>5310</v>
      </c>
      <c r="AU190" s="11" t="s">
        <v>5310</v>
      </c>
      <c r="AV190" s="11" t="s">
        <v>5310</v>
      </c>
      <c r="AW190" s="11" t="s">
        <v>5310</v>
      </c>
      <c r="AX190" s="11" t="s">
        <v>5310</v>
      </c>
      <c r="AY190" s="11" t="s">
        <v>5310</v>
      </c>
      <c r="AZ190" s="11" t="s">
        <v>5310</v>
      </c>
      <c r="BA190" s="11" t="n">
        <v>2</v>
      </c>
      <c r="BB190" s="20" t="s">
        <v>5310</v>
      </c>
      <c r="BC190" s="20" t="s">
        <v>5310</v>
      </c>
      <c r="BD190" s="20" t="s">
        <v>5310</v>
      </c>
      <c r="BE190" s="20" t="s">
        <v>5310</v>
      </c>
      <c r="BF190" s="21" t="s">
        <v>5310</v>
      </c>
      <c r="BG190" s="21" t="s">
        <v>5310</v>
      </c>
      <c r="BH190" s="21" t="s">
        <v>5310</v>
      </c>
      <c r="BI190" s="21" t="s">
        <v>5310</v>
      </c>
      <c r="BJ190" s="22" t="s">
        <v>5310</v>
      </c>
      <c r="BK190" s="22" t="s">
        <v>5310</v>
      </c>
      <c r="BL190" s="22" t="s">
        <v>5310</v>
      </c>
      <c r="BM190" s="22" t="s">
        <v>5310</v>
      </c>
      <c r="BN190" s="11" t="s">
        <v>5310</v>
      </c>
      <c r="BO190" s="11" t="s">
        <v>5310</v>
      </c>
      <c r="BP190" s="11" t="s">
        <v>5310</v>
      </c>
      <c r="BQ190" s="11" t="s">
        <v>5310</v>
      </c>
      <c r="BR190" s="11" t="s">
        <v>5310</v>
      </c>
      <c r="BS190" s="11" t="s">
        <v>5310</v>
      </c>
      <c r="BT190" s="11" t="s">
        <v>5310</v>
      </c>
      <c r="BU190" s="11" t="s">
        <v>5310</v>
      </c>
      <c r="BV190" s="12" t="s">
        <v>5042</v>
      </c>
      <c r="BW190" s="11" t="n">
        <v>1</v>
      </c>
      <c r="BX190" s="11" t="n">
        <v>0</v>
      </c>
      <c r="BY190" s="12" t="s">
        <v>5043</v>
      </c>
      <c r="BZ190" s="12" t="s">
        <v>5044</v>
      </c>
      <c r="CA190" s="12" t="s">
        <v>5045</v>
      </c>
      <c r="CB190" s="35" t="n">
        <v>21</v>
      </c>
      <c r="CC190" s="35" t="n">
        <v>110</v>
      </c>
      <c r="CD190" s="35" t="n">
        <v>154</v>
      </c>
      <c r="CE190" s="35" t="n">
        <v>4293</v>
      </c>
      <c r="CF190" s="35" t="n">
        <v>4666</v>
      </c>
      <c r="CG190" s="35" t="n">
        <v>0</v>
      </c>
      <c r="CH190" s="35" t="n">
        <v>0</v>
      </c>
      <c r="CI190" s="35" t="n">
        <v>1219</v>
      </c>
      <c r="CJ190" s="35" t="n">
        <v>3477</v>
      </c>
      <c r="CK190" s="35" t="n">
        <v>3599</v>
      </c>
      <c r="CL190" s="35" t="n">
        <v>7253</v>
      </c>
      <c r="CM190" s="35" t="n">
        <v>7300</v>
      </c>
      <c r="CN190" s="35" t="n">
        <v>0</v>
      </c>
      <c r="CO190" s="35" t="n">
        <v>0</v>
      </c>
      <c r="CP190" s="35" t="n">
        <v>7319</v>
      </c>
      <c r="CQ190" s="35" t="n">
        <v>0</v>
      </c>
      <c r="CR190" s="35" t="n">
        <v>0</v>
      </c>
    </row>
    <row r="191" customFormat="false" ht="12.75" hidden="false" customHeight="false" outlineLevel="0" collapsed="false">
      <c r="A191" s="11" t="n">
        <v>5768073</v>
      </c>
      <c r="B191" s="12" t="s">
        <v>5053</v>
      </c>
      <c r="C191" s="35" t="n">
        <v>5593927</v>
      </c>
      <c r="D191" s="11" t="n">
        <v>4</v>
      </c>
      <c r="E191" s="11" t="n">
        <v>3</v>
      </c>
      <c r="F191" s="11" t="n">
        <v>4</v>
      </c>
      <c r="G191" s="11" t="n">
        <v>1</v>
      </c>
      <c r="H191" s="11" t="n">
        <v>2</v>
      </c>
      <c r="I191" s="11" t="n">
        <v>1</v>
      </c>
      <c r="J191" s="11" t="n">
        <v>1</v>
      </c>
      <c r="K191" s="12" t="s">
        <v>307</v>
      </c>
      <c r="L191" s="11" t="n">
        <v>6</v>
      </c>
      <c r="M191" s="12" t="s">
        <v>805</v>
      </c>
      <c r="N191" s="11" t="n">
        <v>19</v>
      </c>
      <c r="O191" s="13" t="s">
        <v>5310</v>
      </c>
      <c r="P191" s="13" t="s">
        <v>5054</v>
      </c>
      <c r="Q191" s="11" t="n">
        <v>5</v>
      </c>
      <c r="R191" s="11" t="n">
        <v>4</v>
      </c>
      <c r="S191" s="11" t="n">
        <v>4</v>
      </c>
      <c r="T191" s="11" t="n">
        <v>4</v>
      </c>
      <c r="U191" s="11" t="n">
        <v>1</v>
      </c>
      <c r="V191" s="11" t="n">
        <v>2</v>
      </c>
      <c r="W191" s="11" t="n">
        <v>2</v>
      </c>
      <c r="X191" s="11" t="n">
        <v>3</v>
      </c>
      <c r="Y191" s="14" t="s">
        <v>5310</v>
      </c>
      <c r="Z191" s="14" t="s">
        <v>5055</v>
      </c>
      <c r="AA191" s="15" t="s">
        <v>5310</v>
      </c>
      <c r="AB191" s="15" t="s">
        <v>5056</v>
      </c>
      <c r="AC191" s="16" t="s">
        <v>5310</v>
      </c>
      <c r="AD191" s="16" t="s">
        <v>5057</v>
      </c>
      <c r="AE191" s="11" t="n">
        <v>1</v>
      </c>
      <c r="AF191" s="11" t="n">
        <v>1</v>
      </c>
      <c r="AG191" s="11" t="n">
        <v>1</v>
      </c>
      <c r="AH191" s="11" t="n">
        <v>2</v>
      </c>
      <c r="AI191" s="11" t="n">
        <v>2</v>
      </c>
      <c r="AJ191" s="11" t="n">
        <v>2</v>
      </c>
      <c r="AK191" s="11" t="n">
        <v>2</v>
      </c>
      <c r="AL191" s="11" t="n">
        <v>1</v>
      </c>
      <c r="AM191" s="17" t="s">
        <v>5310</v>
      </c>
      <c r="AN191" s="17" t="s">
        <v>5058</v>
      </c>
      <c r="AO191" s="18" t="s">
        <v>5310</v>
      </c>
      <c r="AP191" s="18" t="s">
        <v>5059</v>
      </c>
      <c r="AQ191" s="19" t="s">
        <v>5310</v>
      </c>
      <c r="AR191" s="19" t="s">
        <v>5060</v>
      </c>
      <c r="AS191" s="11" t="n">
        <v>2</v>
      </c>
      <c r="AT191" s="11" t="n">
        <v>3</v>
      </c>
      <c r="AU191" s="11" t="n">
        <v>4</v>
      </c>
      <c r="AV191" s="11" t="n">
        <v>2</v>
      </c>
      <c r="AW191" s="11" t="n">
        <v>2</v>
      </c>
      <c r="AX191" s="11" t="n">
        <v>1</v>
      </c>
      <c r="AY191" s="11" t="n">
        <v>2</v>
      </c>
      <c r="AZ191" s="11" t="n">
        <v>2</v>
      </c>
      <c r="BA191" s="11" t="n">
        <v>1</v>
      </c>
      <c r="BB191" s="20" t="s">
        <v>5310</v>
      </c>
      <c r="BC191" s="20" t="s">
        <v>5310</v>
      </c>
      <c r="BD191" s="20" t="s">
        <v>5061</v>
      </c>
      <c r="BE191" s="20" t="s">
        <v>5310</v>
      </c>
      <c r="BF191" s="21" t="s">
        <v>5310</v>
      </c>
      <c r="BG191" s="21" t="s">
        <v>5310</v>
      </c>
      <c r="BH191" s="21" t="s">
        <v>5062</v>
      </c>
      <c r="BI191" s="21" t="s">
        <v>5310</v>
      </c>
      <c r="BJ191" s="22" t="s">
        <v>5310</v>
      </c>
      <c r="BK191" s="22" t="s">
        <v>5310</v>
      </c>
      <c r="BL191" s="22" t="s">
        <v>5063</v>
      </c>
      <c r="BM191" s="22" t="s">
        <v>5310</v>
      </c>
      <c r="BN191" s="11" t="n">
        <v>5</v>
      </c>
      <c r="BO191" s="11" t="n">
        <v>4</v>
      </c>
      <c r="BP191" s="11" t="n">
        <v>5</v>
      </c>
      <c r="BQ191" s="11" t="n">
        <v>2</v>
      </c>
      <c r="BR191" s="11" t="n">
        <v>2</v>
      </c>
      <c r="BS191" s="11" t="n">
        <v>2</v>
      </c>
      <c r="BT191" s="11" t="n">
        <v>2</v>
      </c>
      <c r="BU191" s="11" t="n">
        <v>2</v>
      </c>
      <c r="BV191" s="12" t="s">
        <v>5064</v>
      </c>
      <c r="BW191" s="11" t="n">
        <v>1</v>
      </c>
      <c r="BX191" s="11" t="n">
        <v>1</v>
      </c>
      <c r="BY191" s="12" t="s">
        <v>5065</v>
      </c>
      <c r="BZ191" s="12" t="s">
        <v>5066</v>
      </c>
      <c r="CA191" s="12" t="s">
        <v>5067</v>
      </c>
      <c r="CB191" s="35" t="n">
        <v>5</v>
      </c>
      <c r="CC191" s="35" t="n">
        <v>68</v>
      </c>
      <c r="CD191" s="35" t="n">
        <v>219451</v>
      </c>
      <c r="CE191" s="35" t="n">
        <v>271752</v>
      </c>
      <c r="CF191" s="35" t="n">
        <v>270359</v>
      </c>
      <c r="CG191" s="35" t="n">
        <v>271847</v>
      </c>
      <c r="CH191" s="35" t="n">
        <v>265058</v>
      </c>
      <c r="CI191" s="35" t="n">
        <v>266121</v>
      </c>
      <c r="CJ191" s="35" t="n">
        <v>265907</v>
      </c>
      <c r="CK191" s="35" t="n">
        <v>265975</v>
      </c>
      <c r="CL191" s="35" t="n">
        <v>267991</v>
      </c>
      <c r="CM191" s="35" t="n">
        <v>268043</v>
      </c>
      <c r="CN191" s="35" t="n">
        <v>271676</v>
      </c>
      <c r="CO191" s="35" t="n">
        <v>271725</v>
      </c>
      <c r="CP191" s="35" t="n">
        <v>271740</v>
      </c>
      <c r="CQ191" s="35" t="n">
        <v>314292</v>
      </c>
      <c r="CR191" s="35" t="n">
        <v>314335</v>
      </c>
    </row>
    <row r="192" customFormat="false" ht="12.75" hidden="false" customHeight="false" outlineLevel="0" collapsed="false">
      <c r="A192" s="11" t="n">
        <v>5856075</v>
      </c>
      <c r="B192" s="12" t="s">
        <v>5083</v>
      </c>
      <c r="C192" s="35" t="n">
        <v>5568342</v>
      </c>
      <c r="D192" s="11" t="n">
        <v>2</v>
      </c>
      <c r="E192" s="11" t="s">
        <v>5310</v>
      </c>
      <c r="F192" s="11" t="n">
        <v>1</v>
      </c>
      <c r="G192" s="11" t="n">
        <v>2</v>
      </c>
      <c r="H192" s="11" t="s">
        <v>5310</v>
      </c>
      <c r="I192" s="11" t="n">
        <v>1</v>
      </c>
      <c r="J192" s="11" t="n">
        <v>1</v>
      </c>
      <c r="K192" s="12" t="s">
        <v>1524</v>
      </c>
      <c r="L192" s="11" t="n">
        <v>5</v>
      </c>
      <c r="M192" s="12" t="s">
        <v>5084</v>
      </c>
      <c r="N192" s="11" t="n">
        <v>29</v>
      </c>
      <c r="O192" s="13" t="s">
        <v>5085</v>
      </c>
      <c r="P192" s="13" t="s">
        <v>5310</v>
      </c>
      <c r="Q192" s="11" t="n">
        <v>5</v>
      </c>
      <c r="R192" s="11" t="n">
        <v>5</v>
      </c>
      <c r="S192" s="11" t="n">
        <v>2</v>
      </c>
      <c r="T192" s="11" t="n">
        <v>2</v>
      </c>
      <c r="U192" s="11" t="n">
        <v>2</v>
      </c>
      <c r="V192" s="11" t="n">
        <v>2</v>
      </c>
      <c r="W192" s="11" t="n">
        <v>1</v>
      </c>
      <c r="X192" s="11" t="n">
        <v>1</v>
      </c>
      <c r="Y192" s="14" t="s">
        <v>5310</v>
      </c>
      <c r="Z192" s="14" t="s">
        <v>5086</v>
      </c>
      <c r="AA192" s="15" t="s">
        <v>5310</v>
      </c>
      <c r="AB192" s="15" t="s">
        <v>5087</v>
      </c>
      <c r="AC192" s="16" t="s">
        <v>5310</v>
      </c>
      <c r="AD192" s="16" t="s">
        <v>5088</v>
      </c>
      <c r="AE192" s="11" t="n">
        <v>5</v>
      </c>
      <c r="AF192" s="11" t="n">
        <v>5</v>
      </c>
      <c r="AG192" s="11" t="n">
        <v>3</v>
      </c>
      <c r="AH192" s="11" t="n">
        <v>3</v>
      </c>
      <c r="AI192" s="11" t="n">
        <v>3</v>
      </c>
      <c r="AJ192" s="11" t="n">
        <v>2</v>
      </c>
      <c r="AK192" s="11" t="n">
        <v>1</v>
      </c>
      <c r="AL192" s="11" t="n">
        <v>1</v>
      </c>
      <c r="AM192" s="17" t="s">
        <v>5310</v>
      </c>
      <c r="AN192" s="17" t="s">
        <v>5310</v>
      </c>
      <c r="AO192" s="18" t="s">
        <v>5310</v>
      </c>
      <c r="AP192" s="18" t="s">
        <v>5310</v>
      </c>
      <c r="AQ192" s="19" t="s">
        <v>5310</v>
      </c>
      <c r="AR192" s="19" t="s">
        <v>5310</v>
      </c>
      <c r="AS192" s="11" t="s">
        <v>5310</v>
      </c>
      <c r="AT192" s="11" t="s">
        <v>5310</v>
      </c>
      <c r="AU192" s="11" t="s">
        <v>5310</v>
      </c>
      <c r="AV192" s="11" t="s">
        <v>5310</v>
      </c>
      <c r="AW192" s="11" t="s">
        <v>5310</v>
      </c>
      <c r="AX192" s="11" t="s">
        <v>5310</v>
      </c>
      <c r="AY192" s="11" t="s">
        <v>5310</v>
      </c>
      <c r="AZ192" s="11" t="s">
        <v>5310</v>
      </c>
      <c r="BA192" s="11" t="n">
        <v>1</v>
      </c>
      <c r="BB192" s="20" t="s">
        <v>5310</v>
      </c>
      <c r="BC192" s="20" t="s">
        <v>5310</v>
      </c>
      <c r="BD192" s="20" t="s">
        <v>5310</v>
      </c>
      <c r="BE192" s="20" t="s">
        <v>5310</v>
      </c>
      <c r="BF192" s="21" t="s">
        <v>5310</v>
      </c>
      <c r="BG192" s="21" t="s">
        <v>5310</v>
      </c>
      <c r="BH192" s="21" t="s">
        <v>5310</v>
      </c>
      <c r="BI192" s="21" t="s">
        <v>5310</v>
      </c>
      <c r="BJ192" s="22" t="s">
        <v>5310</v>
      </c>
      <c r="BK192" s="22" t="s">
        <v>5310</v>
      </c>
      <c r="BL192" s="22" t="s">
        <v>5310</v>
      </c>
      <c r="BM192" s="22" t="s">
        <v>5310</v>
      </c>
      <c r="BN192" s="11" t="s">
        <v>5310</v>
      </c>
      <c r="BO192" s="11" t="s">
        <v>5310</v>
      </c>
      <c r="BP192" s="11" t="s">
        <v>5310</v>
      </c>
      <c r="BQ192" s="11" t="s">
        <v>5310</v>
      </c>
      <c r="BR192" s="11" t="s">
        <v>5310</v>
      </c>
      <c r="BS192" s="11" t="s">
        <v>5310</v>
      </c>
      <c r="BT192" s="11" t="s">
        <v>5310</v>
      </c>
      <c r="BU192" s="11" t="s">
        <v>5310</v>
      </c>
      <c r="BV192" s="12" t="s">
        <v>5089</v>
      </c>
      <c r="BW192" s="11" t="n">
        <v>0</v>
      </c>
      <c r="BX192" s="11" t="n">
        <v>0</v>
      </c>
      <c r="BY192" s="12" t="s">
        <v>5090</v>
      </c>
      <c r="BZ192" s="12" t="s">
        <v>5091</v>
      </c>
      <c r="CA192" s="12" t="s">
        <v>5092</v>
      </c>
      <c r="CB192" s="35" t="n">
        <v>3</v>
      </c>
      <c r="CC192" s="35" t="n">
        <v>100</v>
      </c>
      <c r="CD192" s="35" t="n">
        <v>136</v>
      </c>
      <c r="CE192" s="35" t="n">
        <v>3959</v>
      </c>
      <c r="CF192" s="35" t="n">
        <v>0</v>
      </c>
      <c r="CG192" s="35" t="n">
        <v>1653</v>
      </c>
      <c r="CH192" s="35" t="n">
        <v>3843</v>
      </c>
      <c r="CI192" s="35" t="n">
        <v>0</v>
      </c>
      <c r="CJ192" s="35" t="n">
        <v>1662</v>
      </c>
      <c r="CK192" s="35" t="n">
        <v>1711</v>
      </c>
      <c r="CL192" s="35" t="n">
        <v>3913</v>
      </c>
      <c r="CM192" s="35" t="n">
        <v>3947</v>
      </c>
      <c r="CN192" s="35" t="n">
        <v>0</v>
      </c>
      <c r="CO192" s="35" t="n">
        <v>0</v>
      </c>
      <c r="CP192" s="35" t="n">
        <v>3956</v>
      </c>
      <c r="CQ192" s="35" t="n">
        <v>0</v>
      </c>
      <c r="CR192" s="35" t="n">
        <v>0</v>
      </c>
    </row>
    <row r="193" customFormat="false" ht="12.75" hidden="false" customHeight="false" outlineLevel="0" collapsed="false">
      <c r="A193" s="11" t="n">
        <v>5878989</v>
      </c>
      <c r="B193" s="12" t="s">
        <v>5097</v>
      </c>
      <c r="C193" s="35" t="n">
        <v>5568356</v>
      </c>
      <c r="D193" s="11" t="n">
        <v>2</v>
      </c>
      <c r="E193" s="11" t="s">
        <v>5310</v>
      </c>
      <c r="F193" s="11" t="n">
        <v>2</v>
      </c>
      <c r="G193" s="11" t="s">
        <v>5310</v>
      </c>
      <c r="H193" s="11" t="n">
        <v>1</v>
      </c>
      <c r="I193" s="11" t="n">
        <v>1</v>
      </c>
      <c r="J193" s="11" t="n">
        <v>1</v>
      </c>
      <c r="K193" s="12" t="s">
        <v>5098</v>
      </c>
      <c r="L193" s="11" t="n">
        <v>6</v>
      </c>
      <c r="M193" s="12" t="s">
        <v>307</v>
      </c>
      <c r="N193" s="11" t="n">
        <v>8</v>
      </c>
      <c r="O193" s="13" t="s">
        <v>5310</v>
      </c>
      <c r="P193" s="13" t="s">
        <v>5099</v>
      </c>
      <c r="Q193" s="11" t="n">
        <v>1</v>
      </c>
      <c r="R193" s="11" t="n">
        <v>1</v>
      </c>
      <c r="S193" s="11" t="n">
        <v>2</v>
      </c>
      <c r="T193" s="11" t="n">
        <v>1</v>
      </c>
      <c r="U193" s="11" t="n">
        <v>1</v>
      </c>
      <c r="V193" s="11" t="n">
        <v>1</v>
      </c>
      <c r="W193" s="11" t="n">
        <v>1</v>
      </c>
      <c r="X193" s="11" t="n">
        <v>1</v>
      </c>
      <c r="Y193" s="14" t="s">
        <v>5100</v>
      </c>
      <c r="Z193" s="14" t="s">
        <v>5310</v>
      </c>
      <c r="AA193" s="15" t="s">
        <v>5101</v>
      </c>
      <c r="AB193" s="15" t="s">
        <v>5310</v>
      </c>
      <c r="AC193" s="16" t="s">
        <v>5102</v>
      </c>
      <c r="AD193" s="16" t="s">
        <v>5310</v>
      </c>
      <c r="AE193" s="11" t="n">
        <v>4</v>
      </c>
      <c r="AF193" s="11" t="n">
        <v>4</v>
      </c>
      <c r="AG193" s="11" t="n">
        <v>4</v>
      </c>
      <c r="AH193" s="11" t="n">
        <v>3</v>
      </c>
      <c r="AI193" s="11" t="n">
        <v>4</v>
      </c>
      <c r="AJ193" s="11" t="n">
        <v>4</v>
      </c>
      <c r="AK193" s="11" t="n">
        <v>4</v>
      </c>
      <c r="AL193" s="11" t="n">
        <v>1</v>
      </c>
      <c r="AM193" s="17" t="s">
        <v>5310</v>
      </c>
      <c r="AN193" s="17" t="s">
        <v>5310</v>
      </c>
      <c r="AO193" s="18" t="s">
        <v>5310</v>
      </c>
      <c r="AP193" s="18" t="s">
        <v>5310</v>
      </c>
      <c r="AQ193" s="19" t="s">
        <v>5310</v>
      </c>
      <c r="AR193" s="19" t="s">
        <v>5310</v>
      </c>
      <c r="AS193" s="11" t="s">
        <v>5310</v>
      </c>
      <c r="AT193" s="11" t="s">
        <v>5310</v>
      </c>
      <c r="AU193" s="11" t="s">
        <v>5310</v>
      </c>
      <c r="AV193" s="11" t="s">
        <v>5310</v>
      </c>
      <c r="AW193" s="11" t="s">
        <v>5310</v>
      </c>
      <c r="AX193" s="11" t="s">
        <v>5310</v>
      </c>
      <c r="AY193" s="11" t="s">
        <v>5310</v>
      </c>
      <c r="AZ193" s="11" t="s">
        <v>5310</v>
      </c>
      <c r="BA193" s="11" t="n">
        <v>2</v>
      </c>
      <c r="BB193" s="20" t="s">
        <v>5310</v>
      </c>
      <c r="BC193" s="20" t="s">
        <v>5310</v>
      </c>
      <c r="BD193" s="20" t="s">
        <v>5310</v>
      </c>
      <c r="BE193" s="20" t="s">
        <v>5310</v>
      </c>
      <c r="BF193" s="21" t="s">
        <v>5310</v>
      </c>
      <c r="BG193" s="21" t="s">
        <v>5310</v>
      </c>
      <c r="BH193" s="21" t="s">
        <v>5310</v>
      </c>
      <c r="BI193" s="21" t="s">
        <v>5310</v>
      </c>
      <c r="BJ193" s="22" t="s">
        <v>5310</v>
      </c>
      <c r="BK193" s="22" t="s">
        <v>5310</v>
      </c>
      <c r="BL193" s="22" t="s">
        <v>5310</v>
      </c>
      <c r="BM193" s="22" t="s">
        <v>5310</v>
      </c>
      <c r="BN193" s="11" t="s">
        <v>5310</v>
      </c>
      <c r="BO193" s="11" t="s">
        <v>5310</v>
      </c>
      <c r="BP193" s="11" t="s">
        <v>5310</v>
      </c>
      <c r="BQ193" s="11" t="s">
        <v>5310</v>
      </c>
      <c r="BR193" s="11" t="s">
        <v>5310</v>
      </c>
      <c r="BS193" s="11" t="s">
        <v>5310</v>
      </c>
      <c r="BT193" s="11" t="s">
        <v>5310</v>
      </c>
      <c r="BU193" s="11" t="s">
        <v>5310</v>
      </c>
      <c r="BV193" s="12" t="s">
        <v>4891</v>
      </c>
      <c r="BW193" s="11" t="n">
        <v>1</v>
      </c>
      <c r="BX193" s="11" t="n">
        <v>0</v>
      </c>
      <c r="BY193" s="12" t="s">
        <v>5103</v>
      </c>
      <c r="BZ193" s="12" t="s">
        <v>5104</v>
      </c>
      <c r="CA193" s="12" t="s">
        <v>5105</v>
      </c>
      <c r="CB193" s="35" t="n">
        <v>2</v>
      </c>
      <c r="CC193" s="35" t="n">
        <v>8</v>
      </c>
      <c r="CD193" s="35" t="n">
        <v>18</v>
      </c>
      <c r="CE193" s="35" t="n">
        <v>122</v>
      </c>
      <c r="CF193" s="35" t="n">
        <v>0</v>
      </c>
      <c r="CG193" s="35" t="n">
        <v>126</v>
      </c>
      <c r="CH193" s="35" t="n">
        <v>0</v>
      </c>
      <c r="CI193" s="35" t="n">
        <v>23</v>
      </c>
      <c r="CJ193" s="35" t="n">
        <v>98</v>
      </c>
      <c r="CK193" s="35" t="n">
        <v>113</v>
      </c>
      <c r="CL193" s="35" t="n">
        <v>1107</v>
      </c>
      <c r="CM193" s="35" t="n">
        <v>1137</v>
      </c>
      <c r="CN193" s="35" t="n">
        <v>0</v>
      </c>
      <c r="CO193" s="35" t="n">
        <v>0</v>
      </c>
      <c r="CP193" s="35" t="n">
        <v>1142</v>
      </c>
      <c r="CQ193" s="35" t="n">
        <v>0</v>
      </c>
      <c r="CR193" s="35" t="n">
        <v>0</v>
      </c>
    </row>
    <row r="194" customFormat="false" ht="12.75" hidden="false" customHeight="false" outlineLevel="0" collapsed="false">
      <c r="A194" s="11" t="n">
        <v>5896671</v>
      </c>
      <c r="B194" s="12" t="s">
        <v>5109</v>
      </c>
      <c r="C194" s="35" t="n">
        <v>5593927</v>
      </c>
      <c r="D194" s="11" t="n">
        <v>4</v>
      </c>
      <c r="E194" s="11" t="n">
        <v>2</v>
      </c>
      <c r="F194" s="11" t="n">
        <v>3</v>
      </c>
      <c r="G194" s="11" t="n">
        <v>1</v>
      </c>
      <c r="H194" s="11" t="n">
        <v>4</v>
      </c>
      <c r="I194" s="11" t="n">
        <v>1</v>
      </c>
      <c r="J194" s="11" t="n">
        <v>1</v>
      </c>
      <c r="K194" s="12" t="s">
        <v>308</v>
      </c>
      <c r="L194" s="11" t="n">
        <v>8</v>
      </c>
      <c r="M194" s="12" t="s">
        <v>376</v>
      </c>
      <c r="N194" s="11" t="n">
        <v>16</v>
      </c>
      <c r="O194" s="13" t="s">
        <v>5310</v>
      </c>
      <c r="P194" s="13" t="s">
        <v>5110</v>
      </c>
      <c r="Q194" s="11" t="n">
        <v>4</v>
      </c>
      <c r="R194" s="11" t="n">
        <v>4</v>
      </c>
      <c r="S194" s="11" t="n">
        <v>4</v>
      </c>
      <c r="T194" s="11" t="n">
        <v>2</v>
      </c>
      <c r="U194" s="11" t="n">
        <v>2</v>
      </c>
      <c r="V194" s="11" t="n">
        <v>3</v>
      </c>
      <c r="W194" s="11" t="n">
        <v>3</v>
      </c>
      <c r="X194" s="11" t="n">
        <v>3</v>
      </c>
      <c r="Y194" s="14" t="s">
        <v>5111</v>
      </c>
      <c r="Z194" s="14" t="s">
        <v>5310</v>
      </c>
      <c r="AA194" s="15" t="s">
        <v>5112</v>
      </c>
      <c r="AB194" s="15" t="s">
        <v>5310</v>
      </c>
      <c r="AC194" s="16" t="s">
        <v>5113</v>
      </c>
      <c r="AD194" s="16" t="s">
        <v>5310</v>
      </c>
      <c r="AE194" s="11" t="n">
        <v>4</v>
      </c>
      <c r="AF194" s="11" t="n">
        <v>4</v>
      </c>
      <c r="AG194" s="11" t="n">
        <v>4</v>
      </c>
      <c r="AH194" s="11" t="n">
        <v>2</v>
      </c>
      <c r="AI194" s="11" t="n">
        <v>2</v>
      </c>
      <c r="AJ194" s="11" t="n">
        <v>2</v>
      </c>
      <c r="AK194" s="11" t="n">
        <v>2</v>
      </c>
      <c r="AL194" s="11" t="n">
        <v>2</v>
      </c>
      <c r="AM194" s="17" t="s">
        <v>5310</v>
      </c>
      <c r="AN194" s="17" t="s">
        <v>5114</v>
      </c>
      <c r="AO194" s="18" t="s">
        <v>5310</v>
      </c>
      <c r="AP194" s="18" t="s">
        <v>5115</v>
      </c>
      <c r="AQ194" s="19" t="s">
        <v>5310</v>
      </c>
      <c r="AR194" s="19" t="s">
        <v>5116</v>
      </c>
      <c r="AS194" s="11" t="n">
        <v>4</v>
      </c>
      <c r="AT194" s="11" t="n">
        <v>4</v>
      </c>
      <c r="AU194" s="11" t="n">
        <v>4</v>
      </c>
      <c r="AV194" s="11" t="n">
        <v>3</v>
      </c>
      <c r="AW194" s="11" t="n">
        <v>4</v>
      </c>
      <c r="AX194" s="11" t="n">
        <v>3</v>
      </c>
      <c r="AY194" s="11" t="n">
        <v>4</v>
      </c>
      <c r="AZ194" s="11" t="n">
        <v>4</v>
      </c>
      <c r="BA194" s="11" t="n">
        <v>1</v>
      </c>
      <c r="BB194" s="20" t="s">
        <v>5310</v>
      </c>
      <c r="BC194" s="20" t="s">
        <v>5310</v>
      </c>
      <c r="BD194" s="20" t="s">
        <v>5117</v>
      </c>
      <c r="BE194" s="20" t="s">
        <v>5310</v>
      </c>
      <c r="BF194" s="21" t="s">
        <v>5310</v>
      </c>
      <c r="BG194" s="21" t="s">
        <v>5310</v>
      </c>
      <c r="BH194" s="21" t="s">
        <v>5118</v>
      </c>
      <c r="BI194" s="21" t="s">
        <v>5310</v>
      </c>
      <c r="BJ194" s="22" t="s">
        <v>5310</v>
      </c>
      <c r="BK194" s="22" t="s">
        <v>5310</v>
      </c>
      <c r="BL194" s="22" t="s">
        <v>5119</v>
      </c>
      <c r="BM194" s="22" t="s">
        <v>5310</v>
      </c>
      <c r="BN194" s="11" t="n">
        <v>4</v>
      </c>
      <c r="BO194" s="11" t="n">
        <v>4</v>
      </c>
      <c r="BP194" s="11" t="n">
        <v>4</v>
      </c>
      <c r="BQ194" s="11" t="n">
        <v>4</v>
      </c>
      <c r="BR194" s="11" t="n">
        <v>4</v>
      </c>
      <c r="BS194" s="11" t="n">
        <v>3</v>
      </c>
      <c r="BT194" s="11" t="n">
        <v>4</v>
      </c>
      <c r="BU194" s="11" t="n">
        <v>3</v>
      </c>
      <c r="BV194" s="12" t="s">
        <v>5120</v>
      </c>
      <c r="BW194" s="11" t="n">
        <v>1</v>
      </c>
      <c r="BX194" s="11" t="n">
        <v>1</v>
      </c>
      <c r="BY194" s="12" t="s">
        <v>5121</v>
      </c>
      <c r="BZ194" s="12" t="s">
        <v>5122</v>
      </c>
      <c r="CA194" s="12" t="s">
        <v>5123</v>
      </c>
      <c r="CB194" s="35" t="n">
        <v>3</v>
      </c>
      <c r="CC194" s="35" t="n">
        <v>54823</v>
      </c>
      <c r="CD194" s="35" t="n">
        <v>54874</v>
      </c>
      <c r="CE194" s="35" t="n">
        <v>63672</v>
      </c>
      <c r="CF194" s="35" t="n">
        <v>57134</v>
      </c>
      <c r="CG194" s="35" t="n">
        <v>61844</v>
      </c>
      <c r="CH194" s="35" t="n">
        <v>55134</v>
      </c>
      <c r="CI194" s="35" t="n">
        <v>63785</v>
      </c>
      <c r="CJ194" s="35" t="n">
        <v>56950</v>
      </c>
      <c r="CK194" s="35" t="n">
        <v>56985</v>
      </c>
      <c r="CL194" s="35" t="n">
        <v>60072</v>
      </c>
      <c r="CM194" s="35" t="n">
        <v>60095</v>
      </c>
      <c r="CN194" s="35" t="n">
        <v>63630</v>
      </c>
      <c r="CO194" s="35" t="n">
        <v>63666</v>
      </c>
      <c r="CP194" s="35" t="n">
        <v>63668</v>
      </c>
      <c r="CQ194" s="35" t="n">
        <v>66318</v>
      </c>
      <c r="CR194" s="35" t="n">
        <v>66341</v>
      </c>
    </row>
    <row r="195" customFormat="false" ht="12.75" hidden="false" customHeight="false" outlineLevel="0" collapsed="false">
      <c r="A195" s="11" t="n">
        <v>5916676</v>
      </c>
      <c r="B195" s="12" t="s">
        <v>5140</v>
      </c>
      <c r="C195" s="35" t="n">
        <v>5593927</v>
      </c>
      <c r="D195" s="11" t="n">
        <v>4</v>
      </c>
      <c r="E195" s="11" t="n">
        <v>4</v>
      </c>
      <c r="F195" s="11" t="n">
        <v>2</v>
      </c>
      <c r="G195" s="11" t="n">
        <v>3</v>
      </c>
      <c r="H195" s="11" t="n">
        <v>1</v>
      </c>
      <c r="I195" s="11" t="n">
        <v>1</v>
      </c>
      <c r="J195" s="11" t="n">
        <v>1</v>
      </c>
      <c r="K195" s="12" t="s">
        <v>5141</v>
      </c>
      <c r="L195" s="11" t="n">
        <v>6</v>
      </c>
      <c r="M195" s="12" t="s">
        <v>1246</v>
      </c>
      <c r="N195" s="11" t="n">
        <v>13</v>
      </c>
      <c r="O195" s="13" t="s">
        <v>5142</v>
      </c>
      <c r="P195" s="13" t="s">
        <v>5310</v>
      </c>
      <c r="Q195" s="11" t="n">
        <v>5</v>
      </c>
      <c r="R195" s="11" t="n">
        <v>4</v>
      </c>
      <c r="S195" s="11" t="n">
        <v>4</v>
      </c>
      <c r="T195" s="11" t="n">
        <v>4</v>
      </c>
      <c r="U195" s="11" t="n">
        <v>2</v>
      </c>
      <c r="V195" s="11" t="n">
        <v>3</v>
      </c>
      <c r="W195" s="11" t="n">
        <v>5</v>
      </c>
      <c r="X195" s="11" t="n">
        <v>2</v>
      </c>
      <c r="Y195" s="14" t="s">
        <v>5143</v>
      </c>
      <c r="Z195" s="14" t="s">
        <v>5310</v>
      </c>
      <c r="AA195" s="15" t="s">
        <v>5144</v>
      </c>
      <c r="AB195" s="15" t="s">
        <v>5310</v>
      </c>
      <c r="AC195" s="16" t="s">
        <v>5145</v>
      </c>
      <c r="AD195" s="16" t="s">
        <v>5310</v>
      </c>
      <c r="AE195" s="11" t="n">
        <v>5</v>
      </c>
      <c r="AF195" s="11" t="n">
        <v>4</v>
      </c>
      <c r="AG195" s="11" t="n">
        <v>4</v>
      </c>
      <c r="AH195" s="11" t="n">
        <v>2</v>
      </c>
      <c r="AI195" s="11" t="n">
        <v>2</v>
      </c>
      <c r="AJ195" s="11" t="n">
        <v>2</v>
      </c>
      <c r="AK195" s="11" t="n">
        <v>3</v>
      </c>
      <c r="AL195" s="11" t="n">
        <v>2</v>
      </c>
      <c r="AM195" s="17" t="s">
        <v>5146</v>
      </c>
      <c r="AN195" s="17" t="s">
        <v>5310</v>
      </c>
      <c r="AO195" s="18" t="s">
        <v>5147</v>
      </c>
      <c r="AP195" s="18" t="s">
        <v>5310</v>
      </c>
      <c r="AQ195" s="19" t="s">
        <v>5148</v>
      </c>
      <c r="AR195" s="19" t="s">
        <v>5310</v>
      </c>
      <c r="AS195" s="11" t="n">
        <v>5</v>
      </c>
      <c r="AT195" s="11" t="n">
        <v>5</v>
      </c>
      <c r="AU195" s="11" t="n">
        <v>4</v>
      </c>
      <c r="AV195" s="11" t="n">
        <v>4</v>
      </c>
      <c r="AW195" s="11" t="n">
        <v>4</v>
      </c>
      <c r="AX195" s="11" t="n">
        <v>2</v>
      </c>
      <c r="AY195" s="11" t="n">
        <v>4</v>
      </c>
      <c r="AZ195" s="11" t="n">
        <v>2</v>
      </c>
      <c r="BA195" s="11" t="n">
        <v>1</v>
      </c>
      <c r="BB195" s="20" t="s">
        <v>5310</v>
      </c>
      <c r="BC195" s="20" t="s">
        <v>5310</v>
      </c>
      <c r="BD195" s="20" t="s">
        <v>5310</v>
      </c>
      <c r="BE195" s="20" t="s">
        <v>5149</v>
      </c>
      <c r="BF195" s="21" t="s">
        <v>5310</v>
      </c>
      <c r="BG195" s="21" t="s">
        <v>5310</v>
      </c>
      <c r="BH195" s="21" t="s">
        <v>5310</v>
      </c>
      <c r="BI195" s="21" t="s">
        <v>5150</v>
      </c>
      <c r="BJ195" s="22" t="s">
        <v>5310</v>
      </c>
      <c r="BK195" s="22" t="s">
        <v>5310</v>
      </c>
      <c r="BL195" s="22" t="s">
        <v>5310</v>
      </c>
      <c r="BM195" s="22" t="s">
        <v>5151</v>
      </c>
      <c r="BN195" s="11" t="n">
        <v>3</v>
      </c>
      <c r="BO195" s="11" t="n">
        <v>3</v>
      </c>
      <c r="BP195" s="11" t="n">
        <v>3</v>
      </c>
      <c r="BQ195" s="11" t="n">
        <v>2</v>
      </c>
      <c r="BR195" s="11" t="n">
        <v>2</v>
      </c>
      <c r="BS195" s="11" t="n">
        <v>2</v>
      </c>
      <c r="BT195" s="11" t="n">
        <v>4</v>
      </c>
      <c r="BU195" s="11" t="n">
        <v>2</v>
      </c>
      <c r="BV195" s="12" t="s">
        <v>1536</v>
      </c>
      <c r="BW195" s="11" t="n">
        <v>0</v>
      </c>
      <c r="BX195" s="11" t="n">
        <v>0</v>
      </c>
      <c r="BY195" s="12" t="s">
        <v>5152</v>
      </c>
      <c r="BZ195" s="12" t="s">
        <v>5153</v>
      </c>
      <c r="CA195" s="12" t="s">
        <v>5154</v>
      </c>
      <c r="CB195" s="35" t="n">
        <v>3</v>
      </c>
      <c r="CC195" s="35" t="n">
        <v>47</v>
      </c>
      <c r="CD195" s="35" t="n">
        <v>113</v>
      </c>
      <c r="CE195" s="35" t="n">
        <v>7783</v>
      </c>
      <c r="CF195" s="35" t="n">
        <v>7918</v>
      </c>
      <c r="CG195" s="35" t="n">
        <v>1550</v>
      </c>
      <c r="CH195" s="35" t="n">
        <v>3426</v>
      </c>
      <c r="CI195" s="35" t="n">
        <v>338</v>
      </c>
      <c r="CJ195" s="35" t="n">
        <v>1363</v>
      </c>
      <c r="CK195" s="35" t="n">
        <v>1402</v>
      </c>
      <c r="CL195" s="35" t="n">
        <v>2698</v>
      </c>
      <c r="CM195" s="35" t="n">
        <v>2721</v>
      </c>
      <c r="CN195" s="35" t="n">
        <v>4786</v>
      </c>
      <c r="CO195" s="35" t="n">
        <v>4808</v>
      </c>
      <c r="CP195" s="35" t="n">
        <v>7780</v>
      </c>
      <c r="CQ195" s="35" t="n">
        <v>8926</v>
      </c>
      <c r="CR195" s="35" t="n">
        <v>8958</v>
      </c>
    </row>
    <row r="196" customFormat="false" ht="12.75" hidden="false" customHeight="false" outlineLevel="0" collapsed="false">
      <c r="A196" s="11" t="n">
        <v>5920284</v>
      </c>
      <c r="B196" s="12" t="s">
        <v>5169</v>
      </c>
      <c r="C196" s="35" t="n">
        <v>5593927</v>
      </c>
      <c r="D196" s="11" t="n">
        <v>4</v>
      </c>
      <c r="E196" s="11" t="n">
        <v>1</v>
      </c>
      <c r="F196" s="11" t="n">
        <v>2</v>
      </c>
      <c r="G196" s="11" t="n">
        <v>3</v>
      </c>
      <c r="H196" s="11" t="n">
        <v>4</v>
      </c>
      <c r="I196" s="11" t="n">
        <v>1</v>
      </c>
      <c r="J196" s="11" t="n">
        <v>2</v>
      </c>
      <c r="K196" s="12" t="s">
        <v>2457</v>
      </c>
      <c r="L196" s="11" t="n">
        <v>6</v>
      </c>
      <c r="M196" s="12" t="s">
        <v>375</v>
      </c>
      <c r="N196" s="11" t="n">
        <v>11</v>
      </c>
      <c r="O196" s="13" t="s">
        <v>5170</v>
      </c>
      <c r="P196" s="13" t="s">
        <v>5310</v>
      </c>
      <c r="Q196" s="11" t="n">
        <v>3</v>
      </c>
      <c r="R196" s="11" t="n">
        <v>3</v>
      </c>
      <c r="S196" s="11" t="n">
        <v>2</v>
      </c>
      <c r="T196" s="11" t="n">
        <v>4</v>
      </c>
      <c r="U196" s="11" t="n">
        <v>3</v>
      </c>
      <c r="V196" s="11" t="n">
        <v>2</v>
      </c>
      <c r="W196" s="11" t="n">
        <v>4</v>
      </c>
      <c r="X196" s="11" t="n">
        <v>2</v>
      </c>
      <c r="Y196" s="14" t="s">
        <v>5171</v>
      </c>
      <c r="Z196" s="14" t="s">
        <v>5310</v>
      </c>
      <c r="AA196" s="15" t="s">
        <v>5172</v>
      </c>
      <c r="AB196" s="15" t="s">
        <v>5310</v>
      </c>
      <c r="AC196" s="16" t="s">
        <v>5173</v>
      </c>
      <c r="AD196" s="16" t="s">
        <v>5310</v>
      </c>
      <c r="AE196" s="11" t="n">
        <v>3</v>
      </c>
      <c r="AF196" s="11" t="n">
        <v>4</v>
      </c>
      <c r="AG196" s="11" t="n">
        <v>3</v>
      </c>
      <c r="AH196" s="11" t="n">
        <v>2</v>
      </c>
      <c r="AI196" s="11" t="n">
        <v>2</v>
      </c>
      <c r="AJ196" s="11" t="n">
        <v>2</v>
      </c>
      <c r="AK196" s="11" t="n">
        <v>3</v>
      </c>
      <c r="AL196" s="11" t="n">
        <v>2</v>
      </c>
      <c r="AM196" s="17" t="s">
        <v>5174</v>
      </c>
      <c r="AN196" s="17" t="s">
        <v>5310</v>
      </c>
      <c r="AO196" s="18" t="s">
        <v>5175</v>
      </c>
      <c r="AP196" s="18" t="s">
        <v>5310</v>
      </c>
      <c r="AQ196" s="19" t="s">
        <v>5176</v>
      </c>
      <c r="AR196" s="19" t="s">
        <v>5310</v>
      </c>
      <c r="AS196" s="11" t="n">
        <v>3</v>
      </c>
      <c r="AT196" s="11" t="n">
        <v>3</v>
      </c>
      <c r="AU196" s="11" t="n">
        <v>3</v>
      </c>
      <c r="AV196" s="11" t="n">
        <v>5</v>
      </c>
      <c r="AW196" s="11" t="n">
        <v>5</v>
      </c>
      <c r="AX196" s="11" t="n">
        <v>2</v>
      </c>
      <c r="AY196" s="11" t="n">
        <v>2</v>
      </c>
      <c r="AZ196" s="11" t="n">
        <v>2</v>
      </c>
      <c r="BA196" s="11" t="n">
        <v>1</v>
      </c>
      <c r="BB196" s="20" t="s">
        <v>5177</v>
      </c>
      <c r="BC196" s="20" t="s">
        <v>5310</v>
      </c>
      <c r="BD196" s="20" t="s">
        <v>5310</v>
      </c>
      <c r="BE196" s="20" t="s">
        <v>5310</v>
      </c>
      <c r="BF196" s="21" t="s">
        <v>5178</v>
      </c>
      <c r="BG196" s="21" t="s">
        <v>5310</v>
      </c>
      <c r="BH196" s="21" t="s">
        <v>5310</v>
      </c>
      <c r="BI196" s="21" t="s">
        <v>5310</v>
      </c>
      <c r="BJ196" s="22" t="s">
        <v>5179</v>
      </c>
      <c r="BK196" s="22" t="s">
        <v>5310</v>
      </c>
      <c r="BL196" s="22" t="s">
        <v>5310</v>
      </c>
      <c r="BM196" s="22" t="s">
        <v>5310</v>
      </c>
      <c r="BN196" s="11" t="n">
        <v>1</v>
      </c>
      <c r="BO196" s="11" t="n">
        <v>1</v>
      </c>
      <c r="BP196" s="11" t="n">
        <v>1</v>
      </c>
      <c r="BQ196" s="11" t="n">
        <v>5</v>
      </c>
      <c r="BR196" s="11" t="n">
        <v>5</v>
      </c>
      <c r="BS196" s="11" t="n">
        <v>5</v>
      </c>
      <c r="BT196" s="11" t="n">
        <v>5</v>
      </c>
      <c r="BU196" s="11" t="n">
        <v>1</v>
      </c>
      <c r="BV196" s="12" t="s">
        <v>5180</v>
      </c>
      <c r="BW196" s="11" t="n">
        <v>0</v>
      </c>
      <c r="BX196" s="11" t="n">
        <v>1</v>
      </c>
      <c r="BY196" s="12" t="s">
        <v>5181</v>
      </c>
      <c r="BZ196" s="12" t="s">
        <v>5182</v>
      </c>
      <c r="CA196" s="12" t="s">
        <v>5183</v>
      </c>
      <c r="CB196" s="35" t="n">
        <v>4</v>
      </c>
      <c r="CC196" s="35" t="n">
        <v>332813</v>
      </c>
      <c r="CD196" s="35" t="n">
        <v>332854</v>
      </c>
      <c r="CE196" s="35" t="n">
        <v>422085</v>
      </c>
      <c r="CF196" s="35" t="n">
        <v>422035</v>
      </c>
      <c r="CG196" s="35" t="n">
        <v>396962</v>
      </c>
      <c r="CH196" s="35" t="n">
        <v>421831</v>
      </c>
      <c r="CI196" s="35" t="n">
        <v>422219</v>
      </c>
      <c r="CJ196" s="35" t="n">
        <v>336122</v>
      </c>
      <c r="CK196" s="35" t="n">
        <v>336223</v>
      </c>
      <c r="CL196" s="35" t="n">
        <v>398472</v>
      </c>
      <c r="CM196" s="35" t="n">
        <v>398519</v>
      </c>
      <c r="CN196" s="35" t="n">
        <v>422040</v>
      </c>
      <c r="CO196" s="35" t="n">
        <v>422043</v>
      </c>
      <c r="CP196" s="35" t="n">
        <v>422081</v>
      </c>
      <c r="CQ196" s="35" t="n">
        <v>422715</v>
      </c>
      <c r="CR196" s="35" t="n">
        <v>422752</v>
      </c>
    </row>
    <row r="197" customFormat="false" ht="12.75" hidden="false" customHeight="false" outlineLevel="0" collapsed="false">
      <c r="A197" s="11" t="n">
        <v>5959484</v>
      </c>
      <c r="B197" s="12" t="s">
        <v>5200</v>
      </c>
      <c r="C197" s="35" t="n">
        <v>5593927</v>
      </c>
      <c r="D197" s="11" t="n">
        <v>4</v>
      </c>
      <c r="E197" s="11" t="n">
        <v>4</v>
      </c>
      <c r="F197" s="11" t="n">
        <v>2</v>
      </c>
      <c r="G197" s="11" t="n">
        <v>1</v>
      </c>
      <c r="H197" s="11" t="n">
        <v>3</v>
      </c>
      <c r="I197" s="11" t="n">
        <v>1</v>
      </c>
      <c r="J197" s="11" t="n">
        <v>1</v>
      </c>
      <c r="K197" s="12" t="s">
        <v>1163</v>
      </c>
      <c r="L197" s="11" t="n">
        <v>7</v>
      </c>
      <c r="M197" s="12" t="s">
        <v>4616</v>
      </c>
      <c r="N197" s="11" t="n">
        <v>19</v>
      </c>
      <c r="O197" s="13" t="s">
        <v>5310</v>
      </c>
      <c r="P197" s="13" t="s">
        <v>5201</v>
      </c>
      <c r="Q197" s="11" t="n">
        <v>5</v>
      </c>
      <c r="R197" s="11" t="n">
        <v>5</v>
      </c>
      <c r="S197" s="11" t="n">
        <v>4</v>
      </c>
      <c r="T197" s="11" t="n">
        <v>3</v>
      </c>
      <c r="U197" s="11" t="n">
        <v>2</v>
      </c>
      <c r="V197" s="11" t="n">
        <v>3</v>
      </c>
      <c r="W197" s="11" t="n">
        <v>4</v>
      </c>
      <c r="X197" s="11" t="n">
        <v>1</v>
      </c>
      <c r="Y197" s="14" t="s">
        <v>5202</v>
      </c>
      <c r="Z197" s="14" t="s">
        <v>5310</v>
      </c>
      <c r="AA197" s="15" t="s">
        <v>5203</v>
      </c>
      <c r="AB197" s="15" t="s">
        <v>5310</v>
      </c>
      <c r="AC197" s="16" t="s">
        <v>5204</v>
      </c>
      <c r="AD197" s="16" t="s">
        <v>5310</v>
      </c>
      <c r="AE197" s="11" t="n">
        <v>5</v>
      </c>
      <c r="AF197" s="11" t="n">
        <v>5</v>
      </c>
      <c r="AG197" s="11" t="n">
        <v>4</v>
      </c>
      <c r="AH197" s="11" t="n">
        <v>5</v>
      </c>
      <c r="AI197" s="11" t="n">
        <v>5</v>
      </c>
      <c r="AJ197" s="11" t="n">
        <v>4</v>
      </c>
      <c r="AK197" s="11" t="n">
        <v>4</v>
      </c>
      <c r="AL197" s="11" t="n">
        <v>2</v>
      </c>
      <c r="AM197" s="17" t="s">
        <v>5310</v>
      </c>
      <c r="AN197" s="17" t="s">
        <v>5205</v>
      </c>
      <c r="AO197" s="18" t="s">
        <v>5310</v>
      </c>
      <c r="AP197" s="18" t="s">
        <v>5206</v>
      </c>
      <c r="AQ197" s="19" t="s">
        <v>5310</v>
      </c>
      <c r="AR197" s="19" t="s">
        <v>5207</v>
      </c>
      <c r="AS197" s="11" t="n">
        <v>1</v>
      </c>
      <c r="AT197" s="11" t="n">
        <v>1</v>
      </c>
      <c r="AU197" s="11" t="n">
        <v>2</v>
      </c>
      <c r="AV197" s="11" t="n">
        <v>2</v>
      </c>
      <c r="AW197" s="11" t="n">
        <v>4</v>
      </c>
      <c r="AX197" s="11" t="n">
        <v>4</v>
      </c>
      <c r="AY197" s="11" t="n">
        <v>4</v>
      </c>
      <c r="AZ197" s="11" t="n">
        <v>1</v>
      </c>
      <c r="BA197" s="11" t="n">
        <v>1</v>
      </c>
      <c r="BB197" s="20" t="s">
        <v>5208</v>
      </c>
      <c r="BC197" s="20" t="s">
        <v>5310</v>
      </c>
      <c r="BD197" s="20" t="s">
        <v>5310</v>
      </c>
      <c r="BE197" s="20" t="s">
        <v>5310</v>
      </c>
      <c r="BF197" s="21" t="s">
        <v>5209</v>
      </c>
      <c r="BG197" s="21" t="s">
        <v>5310</v>
      </c>
      <c r="BH197" s="21" t="s">
        <v>5310</v>
      </c>
      <c r="BI197" s="21" t="s">
        <v>5310</v>
      </c>
      <c r="BJ197" s="22" t="s">
        <v>5210</v>
      </c>
      <c r="BK197" s="22" t="s">
        <v>5310</v>
      </c>
      <c r="BL197" s="22" t="s">
        <v>5310</v>
      </c>
      <c r="BM197" s="22" t="s">
        <v>5310</v>
      </c>
      <c r="BN197" s="11" t="n">
        <v>2</v>
      </c>
      <c r="BO197" s="11" t="n">
        <v>4</v>
      </c>
      <c r="BP197" s="11" t="n">
        <v>2</v>
      </c>
      <c r="BQ197" s="11" t="n">
        <v>3</v>
      </c>
      <c r="BR197" s="11" t="n">
        <v>2</v>
      </c>
      <c r="BS197" s="11" t="n">
        <v>4</v>
      </c>
      <c r="BT197" s="11" t="n">
        <v>4</v>
      </c>
      <c r="BU197" s="11" t="n">
        <v>1</v>
      </c>
      <c r="BV197" s="12" t="s">
        <v>5211</v>
      </c>
      <c r="BW197" s="11" t="n">
        <v>1</v>
      </c>
      <c r="BX197" s="11" t="n">
        <v>1</v>
      </c>
      <c r="BY197" s="12" t="s">
        <v>5212</v>
      </c>
      <c r="BZ197" s="12" t="s">
        <v>5213</v>
      </c>
      <c r="CA197" s="12" t="s">
        <v>5214</v>
      </c>
      <c r="CB197" s="35" t="n">
        <v>5</v>
      </c>
      <c r="CC197" s="35" t="n">
        <v>31</v>
      </c>
      <c r="CD197" s="35" t="n">
        <v>101</v>
      </c>
      <c r="CE197" s="35" t="n">
        <v>1326317</v>
      </c>
      <c r="CF197" s="35" t="n">
        <v>1326453</v>
      </c>
      <c r="CG197" s="35" t="n">
        <v>2403</v>
      </c>
      <c r="CH197" s="35" t="n">
        <v>286</v>
      </c>
      <c r="CI197" s="35" t="n">
        <v>1148384</v>
      </c>
      <c r="CJ197" s="35" t="n">
        <v>2046</v>
      </c>
      <c r="CK197" s="35" t="n">
        <v>2109</v>
      </c>
      <c r="CL197" s="35" t="n">
        <v>4602</v>
      </c>
      <c r="CM197" s="35" t="n">
        <v>4646</v>
      </c>
      <c r="CN197" s="35" t="n">
        <v>1151721</v>
      </c>
      <c r="CO197" s="35" t="n">
        <v>1151769</v>
      </c>
      <c r="CP197" s="35" t="n">
        <v>1326309</v>
      </c>
      <c r="CQ197" s="35" t="n">
        <v>1328215</v>
      </c>
      <c r="CR197" s="35" t="n">
        <v>1328284</v>
      </c>
    </row>
    <row r="198" customFormat="false" ht="12.75" hidden="false" customHeight="false" outlineLevel="0" collapsed="false">
      <c r="A198" s="11" t="n">
        <v>5962686</v>
      </c>
      <c r="B198" s="12" t="s">
        <v>5229</v>
      </c>
      <c r="C198" s="35" t="n">
        <v>5593927</v>
      </c>
      <c r="D198" s="11" t="n">
        <v>4</v>
      </c>
      <c r="E198" s="11" t="n">
        <v>2</v>
      </c>
      <c r="F198" s="11" t="n">
        <v>3</v>
      </c>
      <c r="G198" s="11" t="n">
        <v>1</v>
      </c>
      <c r="H198" s="11" t="n">
        <v>4</v>
      </c>
      <c r="I198" s="11" t="n">
        <v>1</v>
      </c>
      <c r="J198" s="11" t="n">
        <v>1</v>
      </c>
      <c r="K198" s="12" t="s">
        <v>670</v>
      </c>
      <c r="L198" s="11" t="n">
        <v>4</v>
      </c>
      <c r="M198" s="12" t="s">
        <v>376</v>
      </c>
      <c r="N198" s="11" t="n">
        <v>17</v>
      </c>
      <c r="O198" s="13" t="s">
        <v>5310</v>
      </c>
      <c r="P198" s="13" t="s">
        <v>5230</v>
      </c>
      <c r="Q198" s="11" t="n">
        <v>5</v>
      </c>
      <c r="R198" s="11" t="n">
        <v>5</v>
      </c>
      <c r="S198" s="11" t="n">
        <v>4</v>
      </c>
      <c r="T198" s="11" t="n">
        <v>3</v>
      </c>
      <c r="U198" s="11" t="n">
        <v>2</v>
      </c>
      <c r="V198" s="11" t="n">
        <v>3</v>
      </c>
      <c r="W198" s="11" t="n">
        <v>3</v>
      </c>
      <c r="X198" s="11" t="n">
        <v>2</v>
      </c>
      <c r="Y198" s="14" t="s">
        <v>5310</v>
      </c>
      <c r="Z198" s="14" t="s">
        <v>5231</v>
      </c>
      <c r="AA198" s="15" t="s">
        <v>5310</v>
      </c>
      <c r="AB198" s="15" t="s">
        <v>5232</v>
      </c>
      <c r="AC198" s="16" t="s">
        <v>5310</v>
      </c>
      <c r="AD198" s="16" t="s">
        <v>5233</v>
      </c>
      <c r="AE198" s="11" t="n">
        <v>2</v>
      </c>
      <c r="AF198" s="11" t="n">
        <v>3</v>
      </c>
      <c r="AG198" s="11" t="n">
        <v>3</v>
      </c>
      <c r="AH198" s="11" t="n">
        <v>2</v>
      </c>
      <c r="AI198" s="11" t="n">
        <v>3</v>
      </c>
      <c r="AJ198" s="11" t="n">
        <v>3</v>
      </c>
      <c r="AK198" s="11" t="n">
        <v>3</v>
      </c>
      <c r="AL198" s="11" t="n">
        <v>4</v>
      </c>
      <c r="AM198" s="17" t="s">
        <v>5234</v>
      </c>
      <c r="AN198" s="17" t="s">
        <v>5310</v>
      </c>
      <c r="AO198" s="18" t="s">
        <v>5235</v>
      </c>
      <c r="AP198" s="18" t="s">
        <v>5310</v>
      </c>
      <c r="AQ198" s="19" t="s">
        <v>5236</v>
      </c>
      <c r="AR198" s="19" t="s">
        <v>5310</v>
      </c>
      <c r="AS198" s="11" t="n">
        <v>4</v>
      </c>
      <c r="AT198" s="11" t="n">
        <v>4</v>
      </c>
      <c r="AU198" s="11" t="n">
        <v>4</v>
      </c>
      <c r="AV198" s="11" t="n">
        <v>4</v>
      </c>
      <c r="AW198" s="11" t="n">
        <v>4</v>
      </c>
      <c r="AX198" s="11" t="n">
        <v>5</v>
      </c>
      <c r="AY198" s="11" t="n">
        <v>0</v>
      </c>
      <c r="AZ198" s="11" t="n">
        <v>2</v>
      </c>
      <c r="BA198" s="11" t="n">
        <v>1</v>
      </c>
      <c r="BB198" s="20" t="s">
        <v>5310</v>
      </c>
      <c r="BC198" s="20" t="s">
        <v>5310</v>
      </c>
      <c r="BD198" s="20" t="s">
        <v>5310</v>
      </c>
      <c r="BE198" s="20" t="s">
        <v>5237</v>
      </c>
      <c r="BF198" s="21" t="s">
        <v>5310</v>
      </c>
      <c r="BG198" s="21" t="s">
        <v>5310</v>
      </c>
      <c r="BH198" s="21" t="s">
        <v>5310</v>
      </c>
      <c r="BI198" s="21" t="s">
        <v>5238</v>
      </c>
      <c r="BJ198" s="22" t="s">
        <v>5310</v>
      </c>
      <c r="BK198" s="22" t="s">
        <v>5310</v>
      </c>
      <c r="BL198" s="22" t="s">
        <v>5310</v>
      </c>
      <c r="BM198" s="22" t="s">
        <v>5239</v>
      </c>
      <c r="BN198" s="11" t="n">
        <v>2</v>
      </c>
      <c r="BO198" s="11" t="n">
        <v>3</v>
      </c>
      <c r="BP198" s="11" t="n">
        <v>3</v>
      </c>
      <c r="BQ198" s="11" t="n">
        <v>5</v>
      </c>
      <c r="BR198" s="11" t="n">
        <v>4</v>
      </c>
      <c r="BS198" s="11" t="n">
        <v>4</v>
      </c>
      <c r="BT198" s="11" t="n">
        <v>4</v>
      </c>
      <c r="BU198" s="11" t="n">
        <v>2</v>
      </c>
      <c r="BV198" s="12" t="s">
        <v>284</v>
      </c>
      <c r="BW198" s="11" t="n">
        <v>1</v>
      </c>
      <c r="BX198" s="11" t="n">
        <v>0</v>
      </c>
      <c r="BY198" s="12" t="s">
        <v>5240</v>
      </c>
      <c r="BZ198" s="12" t="s">
        <v>5241</v>
      </c>
      <c r="CA198" s="12" t="s">
        <v>5242</v>
      </c>
      <c r="CB198" s="35" t="n">
        <v>6</v>
      </c>
      <c r="CC198" s="35" t="n">
        <v>168</v>
      </c>
      <c r="CD198" s="35" t="n">
        <v>199</v>
      </c>
      <c r="CE198" s="35" t="n">
        <v>9796</v>
      </c>
      <c r="CF198" s="35" t="n">
        <v>4688</v>
      </c>
      <c r="CG198" s="35" t="n">
        <v>7166</v>
      </c>
      <c r="CH198" s="35" t="n">
        <v>2448</v>
      </c>
      <c r="CI198" s="35" t="n">
        <v>13533</v>
      </c>
      <c r="CJ198" s="35" t="n">
        <v>3540</v>
      </c>
      <c r="CK198" s="35" t="n">
        <v>3584</v>
      </c>
      <c r="CL198" s="35" t="n">
        <v>6168</v>
      </c>
      <c r="CM198" s="35" t="n">
        <v>6208</v>
      </c>
      <c r="CN198" s="35" t="n">
        <v>9748</v>
      </c>
      <c r="CO198" s="35" t="n">
        <v>9789</v>
      </c>
      <c r="CP198" s="35" t="n">
        <v>9792</v>
      </c>
      <c r="CQ198" s="35" t="n">
        <v>13699</v>
      </c>
      <c r="CR198" s="35" t="n">
        <v>13740</v>
      </c>
    </row>
    <row r="199" customFormat="false" ht="12.75" hidden="false" customHeight="false" outlineLevel="0" collapsed="false">
      <c r="A199" s="11" t="n">
        <v>5983775</v>
      </c>
      <c r="B199" s="12" t="s">
        <v>5256</v>
      </c>
      <c r="C199" s="35" t="n">
        <v>5593927</v>
      </c>
      <c r="D199" s="11" t="n">
        <v>2</v>
      </c>
      <c r="E199" s="11" t="n">
        <v>2</v>
      </c>
      <c r="F199" s="11" t="s">
        <v>5310</v>
      </c>
      <c r="G199" s="11" t="s">
        <v>5310</v>
      </c>
      <c r="H199" s="11" t="n">
        <v>1</v>
      </c>
      <c r="I199" s="11" t="n">
        <v>1</v>
      </c>
      <c r="J199" s="11" t="n">
        <v>1</v>
      </c>
      <c r="K199" s="12" t="s">
        <v>804</v>
      </c>
      <c r="L199" s="11" t="n">
        <v>5</v>
      </c>
      <c r="M199" s="12" t="s">
        <v>307</v>
      </c>
      <c r="N199" s="11" t="n">
        <v>17</v>
      </c>
      <c r="O199" s="13" t="s">
        <v>5257</v>
      </c>
      <c r="P199" s="13" t="s">
        <v>5310</v>
      </c>
      <c r="Q199" s="11" t="n">
        <v>5</v>
      </c>
      <c r="R199" s="11" t="n">
        <v>5</v>
      </c>
      <c r="S199" s="11" t="n">
        <v>5</v>
      </c>
      <c r="T199" s="11" t="n">
        <v>3</v>
      </c>
      <c r="U199" s="11" t="n">
        <v>2</v>
      </c>
      <c r="V199" s="11" t="n">
        <v>4</v>
      </c>
      <c r="W199" s="11" t="n">
        <v>4</v>
      </c>
      <c r="X199" s="11" t="n">
        <v>2</v>
      </c>
      <c r="Y199" s="14" t="s">
        <v>5258</v>
      </c>
      <c r="Z199" s="14" t="s">
        <v>5310</v>
      </c>
      <c r="AA199" s="15" t="s">
        <v>5259</v>
      </c>
      <c r="AB199" s="15" t="s">
        <v>5310</v>
      </c>
      <c r="AC199" s="16" t="s">
        <v>5260</v>
      </c>
      <c r="AD199" s="16" t="s">
        <v>5310</v>
      </c>
      <c r="AE199" s="11" t="n">
        <v>2</v>
      </c>
      <c r="AF199" s="11" t="n">
        <v>4</v>
      </c>
      <c r="AG199" s="11" t="n">
        <v>3</v>
      </c>
      <c r="AH199" s="11" t="n">
        <v>2</v>
      </c>
      <c r="AI199" s="11" t="n">
        <v>2</v>
      </c>
      <c r="AJ199" s="11" t="n">
        <v>2</v>
      </c>
      <c r="AK199" s="11" t="n">
        <v>2</v>
      </c>
      <c r="AL199" s="11" t="n">
        <v>2</v>
      </c>
      <c r="AM199" s="17" t="s">
        <v>5310</v>
      </c>
      <c r="AN199" s="17" t="s">
        <v>5310</v>
      </c>
      <c r="AO199" s="18" t="s">
        <v>5310</v>
      </c>
      <c r="AP199" s="18" t="s">
        <v>5310</v>
      </c>
      <c r="AQ199" s="19" t="s">
        <v>5310</v>
      </c>
      <c r="AR199" s="19" t="s">
        <v>5310</v>
      </c>
      <c r="AS199" s="11" t="s">
        <v>5310</v>
      </c>
      <c r="AT199" s="11" t="s">
        <v>5310</v>
      </c>
      <c r="AU199" s="11" t="s">
        <v>5310</v>
      </c>
      <c r="AV199" s="11" t="s">
        <v>5310</v>
      </c>
      <c r="AW199" s="11" t="s">
        <v>5310</v>
      </c>
      <c r="AX199" s="11" t="s">
        <v>5310</v>
      </c>
      <c r="AY199" s="11" t="s">
        <v>5310</v>
      </c>
      <c r="AZ199" s="11" t="s">
        <v>5310</v>
      </c>
      <c r="BA199" s="11" t="n">
        <v>2</v>
      </c>
      <c r="BB199" s="20" t="s">
        <v>5310</v>
      </c>
      <c r="BC199" s="20" t="s">
        <v>5310</v>
      </c>
      <c r="BD199" s="20" t="s">
        <v>5310</v>
      </c>
      <c r="BE199" s="20" t="s">
        <v>5310</v>
      </c>
      <c r="BF199" s="21" t="s">
        <v>5310</v>
      </c>
      <c r="BG199" s="21" t="s">
        <v>5310</v>
      </c>
      <c r="BH199" s="21" t="s">
        <v>5310</v>
      </c>
      <c r="BI199" s="21" t="s">
        <v>5310</v>
      </c>
      <c r="BJ199" s="22" t="s">
        <v>5310</v>
      </c>
      <c r="BK199" s="22" t="s">
        <v>5310</v>
      </c>
      <c r="BL199" s="22" t="s">
        <v>5310</v>
      </c>
      <c r="BM199" s="22" t="s">
        <v>5310</v>
      </c>
      <c r="BN199" s="11" t="s">
        <v>5310</v>
      </c>
      <c r="BO199" s="11" t="s">
        <v>5310</v>
      </c>
      <c r="BP199" s="11" t="s">
        <v>5310</v>
      </c>
      <c r="BQ199" s="11" t="s">
        <v>5310</v>
      </c>
      <c r="BR199" s="11" t="s">
        <v>5310</v>
      </c>
      <c r="BS199" s="11" t="s">
        <v>5310</v>
      </c>
      <c r="BT199" s="11" t="s">
        <v>5310</v>
      </c>
      <c r="BU199" s="11" t="s">
        <v>5310</v>
      </c>
      <c r="BV199" s="12" t="s">
        <v>1778</v>
      </c>
      <c r="BW199" s="11" t="n">
        <v>1</v>
      </c>
      <c r="BX199" s="11" t="n">
        <v>1</v>
      </c>
      <c r="BY199" s="12" t="s">
        <v>5261</v>
      </c>
      <c r="BZ199" s="12" t="s">
        <v>5262</v>
      </c>
      <c r="CA199" s="12" t="s">
        <v>5263</v>
      </c>
      <c r="CB199" s="35" t="n">
        <v>4</v>
      </c>
      <c r="CC199" s="35" t="n">
        <v>17</v>
      </c>
      <c r="CD199" s="35" t="n">
        <v>57</v>
      </c>
      <c r="CE199" s="35" t="n">
        <v>1216</v>
      </c>
      <c r="CF199" s="35" t="n">
        <v>1472</v>
      </c>
      <c r="CG199" s="35" t="n">
        <v>0</v>
      </c>
      <c r="CH199" s="35" t="n">
        <v>0</v>
      </c>
      <c r="CI199" s="35" t="n">
        <v>121</v>
      </c>
      <c r="CJ199" s="35" t="n">
        <v>1128</v>
      </c>
      <c r="CK199" s="35" t="n">
        <v>1169</v>
      </c>
      <c r="CL199" s="35" t="n">
        <v>2721</v>
      </c>
      <c r="CM199" s="35" t="n">
        <v>2753</v>
      </c>
      <c r="CN199" s="35" t="n">
        <v>0</v>
      </c>
      <c r="CO199" s="35" t="n">
        <v>0</v>
      </c>
      <c r="CP199" s="35" t="n">
        <v>2761</v>
      </c>
      <c r="CQ199" s="35" t="n">
        <v>0</v>
      </c>
      <c r="CR199" s="35" t="n">
        <v>0</v>
      </c>
    </row>
    <row r="200" customFormat="false" ht="12.75" hidden="false" customHeight="false" outlineLevel="0" collapsed="false">
      <c r="A200" s="11" t="n">
        <v>6067489</v>
      </c>
      <c r="B200" s="12" t="s">
        <v>5271</v>
      </c>
      <c r="C200" s="35" t="n">
        <v>5568356</v>
      </c>
      <c r="D200" s="11" t="n">
        <v>2</v>
      </c>
      <c r="E200" s="11" t="s">
        <v>5310</v>
      </c>
      <c r="F200" s="11" t="s">
        <v>5310</v>
      </c>
      <c r="G200" s="11" t="n">
        <v>1</v>
      </c>
      <c r="H200" s="11" t="n">
        <v>2</v>
      </c>
      <c r="I200" s="11" t="n">
        <v>1</v>
      </c>
      <c r="J200" s="11" t="n">
        <v>1</v>
      </c>
      <c r="K200" s="12" t="s">
        <v>838</v>
      </c>
      <c r="L200" s="11" t="n">
        <v>6</v>
      </c>
      <c r="M200" s="12" t="s">
        <v>3915</v>
      </c>
      <c r="N200" s="11" t="n">
        <v>4</v>
      </c>
      <c r="O200" s="13" t="s">
        <v>5272</v>
      </c>
      <c r="P200" s="13" t="s">
        <v>5310</v>
      </c>
      <c r="Q200" s="11" t="n">
        <v>5</v>
      </c>
      <c r="R200" s="11" t="n">
        <v>5</v>
      </c>
      <c r="S200" s="11" t="n">
        <v>5</v>
      </c>
      <c r="T200" s="11" t="n">
        <v>4</v>
      </c>
      <c r="U200" s="11" t="n">
        <v>3</v>
      </c>
      <c r="V200" s="11" t="n">
        <v>4</v>
      </c>
      <c r="W200" s="11" t="n">
        <v>2</v>
      </c>
      <c r="X200" s="11" t="n">
        <v>2</v>
      </c>
      <c r="Y200" s="14" t="s">
        <v>5310</v>
      </c>
      <c r="Z200" s="14" t="s">
        <v>5273</v>
      </c>
      <c r="AA200" s="15" t="s">
        <v>5310</v>
      </c>
      <c r="AB200" s="15" t="s">
        <v>5274</v>
      </c>
      <c r="AC200" s="16" t="s">
        <v>5310</v>
      </c>
      <c r="AD200" s="16" t="s">
        <v>5275</v>
      </c>
      <c r="AE200" s="11" t="n">
        <v>2</v>
      </c>
      <c r="AF200" s="11" t="n">
        <v>2</v>
      </c>
      <c r="AG200" s="11" t="n">
        <v>1</v>
      </c>
      <c r="AH200" s="11" t="n">
        <v>2</v>
      </c>
      <c r="AI200" s="11" t="n">
        <v>1</v>
      </c>
      <c r="AJ200" s="11" t="n">
        <v>1</v>
      </c>
      <c r="AK200" s="11" t="n">
        <v>1</v>
      </c>
      <c r="AL200" s="11" t="n">
        <v>1</v>
      </c>
      <c r="AM200" s="17" t="s">
        <v>5310</v>
      </c>
      <c r="AN200" s="17" t="s">
        <v>5310</v>
      </c>
      <c r="AO200" s="18" t="s">
        <v>5310</v>
      </c>
      <c r="AP200" s="18" t="s">
        <v>5310</v>
      </c>
      <c r="AQ200" s="19" t="s">
        <v>5310</v>
      </c>
      <c r="AR200" s="19" t="s">
        <v>5310</v>
      </c>
      <c r="AS200" s="11" t="s">
        <v>5310</v>
      </c>
      <c r="AT200" s="11" t="s">
        <v>5310</v>
      </c>
      <c r="AU200" s="11" t="s">
        <v>5310</v>
      </c>
      <c r="AV200" s="11" t="s">
        <v>5310</v>
      </c>
      <c r="AW200" s="11" t="s">
        <v>5310</v>
      </c>
      <c r="AX200" s="11" t="s">
        <v>5310</v>
      </c>
      <c r="AY200" s="11" t="s">
        <v>5310</v>
      </c>
      <c r="AZ200" s="11" t="s">
        <v>5310</v>
      </c>
      <c r="BA200" s="11" t="n">
        <v>2</v>
      </c>
      <c r="BB200" s="20" t="s">
        <v>5310</v>
      </c>
      <c r="BC200" s="20" t="s">
        <v>5310</v>
      </c>
      <c r="BD200" s="20" t="s">
        <v>5310</v>
      </c>
      <c r="BE200" s="20" t="s">
        <v>5310</v>
      </c>
      <c r="BF200" s="21" t="s">
        <v>5310</v>
      </c>
      <c r="BG200" s="21" t="s">
        <v>5310</v>
      </c>
      <c r="BH200" s="21" t="s">
        <v>5310</v>
      </c>
      <c r="BI200" s="21" t="s">
        <v>5310</v>
      </c>
      <c r="BJ200" s="22" t="s">
        <v>5310</v>
      </c>
      <c r="BK200" s="22" t="s">
        <v>5310</v>
      </c>
      <c r="BL200" s="22" t="s">
        <v>5310</v>
      </c>
      <c r="BM200" s="22" t="s">
        <v>5310</v>
      </c>
      <c r="BN200" s="11" t="s">
        <v>5310</v>
      </c>
      <c r="BO200" s="11" t="s">
        <v>5310</v>
      </c>
      <c r="BP200" s="11" t="s">
        <v>5310</v>
      </c>
      <c r="BQ200" s="11" t="s">
        <v>5310</v>
      </c>
      <c r="BR200" s="11" t="s">
        <v>5310</v>
      </c>
      <c r="BS200" s="11" t="s">
        <v>5310</v>
      </c>
      <c r="BT200" s="11" t="s">
        <v>5310</v>
      </c>
      <c r="BU200" s="11" t="s">
        <v>5310</v>
      </c>
      <c r="BV200" s="12" t="s">
        <v>5276</v>
      </c>
      <c r="BW200" s="11" t="n">
        <v>1</v>
      </c>
      <c r="BX200" s="11" t="n">
        <v>0</v>
      </c>
      <c r="BY200" s="12" t="s">
        <v>5277</v>
      </c>
      <c r="BZ200" s="12" t="s">
        <v>5278</v>
      </c>
      <c r="CA200" s="12" t="s">
        <v>5279</v>
      </c>
      <c r="CB200" s="35" t="n">
        <v>4</v>
      </c>
      <c r="CC200" s="35" t="n">
        <v>23</v>
      </c>
      <c r="CD200" s="35" t="n">
        <v>55</v>
      </c>
      <c r="CE200" s="35" t="n">
        <v>24802</v>
      </c>
      <c r="CF200" s="35" t="n">
        <v>0</v>
      </c>
      <c r="CG200" s="35" t="n">
        <v>0</v>
      </c>
      <c r="CH200" s="35" t="n">
        <v>551</v>
      </c>
      <c r="CI200" s="35" t="n">
        <v>25244</v>
      </c>
      <c r="CJ200" s="35" t="n">
        <v>24679</v>
      </c>
      <c r="CK200" s="35" t="n">
        <v>24742</v>
      </c>
      <c r="CL200" s="35" t="n">
        <v>27222</v>
      </c>
      <c r="CM200" s="35" t="n">
        <v>27265</v>
      </c>
      <c r="CN200" s="35" t="n">
        <v>0</v>
      </c>
      <c r="CO200" s="35" t="n">
        <v>0</v>
      </c>
      <c r="CP200" s="35" t="n">
        <v>27271</v>
      </c>
      <c r="CQ200" s="35" t="n">
        <v>0</v>
      </c>
      <c r="CR200" s="35" t="n">
        <v>0</v>
      </c>
    </row>
    <row r="201" customFormat="false" ht="12.75" hidden="false" customHeight="false" outlineLevel="0" collapsed="false">
      <c r="A201" s="11" t="n">
        <v>6145206</v>
      </c>
      <c r="B201" s="12" t="s">
        <v>5288</v>
      </c>
      <c r="C201" s="35" t="n">
        <v>5593927</v>
      </c>
      <c r="D201" s="11" t="n">
        <v>2</v>
      </c>
      <c r="E201" s="11" t="s">
        <v>5310</v>
      </c>
      <c r="F201" s="11" t="s">
        <v>5310</v>
      </c>
      <c r="G201" s="11" t="n">
        <v>1</v>
      </c>
      <c r="H201" s="11" t="n">
        <v>2</v>
      </c>
      <c r="I201" s="11" t="n">
        <v>1</v>
      </c>
      <c r="J201" s="11" t="n">
        <v>1</v>
      </c>
      <c r="K201" s="12" t="s">
        <v>1869</v>
      </c>
      <c r="L201" s="11" t="n">
        <v>4</v>
      </c>
      <c r="M201" s="12" t="s">
        <v>4390</v>
      </c>
      <c r="N201" s="11" t="n">
        <v>16</v>
      </c>
      <c r="O201" s="13" t="s">
        <v>5289</v>
      </c>
      <c r="P201" s="13" t="s">
        <v>5310</v>
      </c>
      <c r="Q201" s="11" t="n">
        <v>3</v>
      </c>
      <c r="R201" s="11" t="n">
        <v>4</v>
      </c>
      <c r="S201" s="11" t="n">
        <v>4</v>
      </c>
      <c r="T201" s="11" t="n">
        <v>4</v>
      </c>
      <c r="U201" s="11" t="n">
        <v>4</v>
      </c>
      <c r="V201" s="11" t="n">
        <v>4</v>
      </c>
      <c r="W201" s="11" t="n">
        <v>4</v>
      </c>
      <c r="X201" s="11" t="n">
        <v>2</v>
      </c>
      <c r="Y201" s="14" t="s">
        <v>5290</v>
      </c>
      <c r="Z201" s="14" t="s">
        <v>5310</v>
      </c>
      <c r="AA201" s="15" t="s">
        <v>5291</v>
      </c>
      <c r="AB201" s="15" t="s">
        <v>5310</v>
      </c>
      <c r="AC201" s="16" t="s">
        <v>5292</v>
      </c>
      <c r="AD201" s="16" t="s">
        <v>5310</v>
      </c>
      <c r="AE201" s="11" t="n">
        <v>2</v>
      </c>
      <c r="AF201" s="11" t="n">
        <v>2</v>
      </c>
      <c r="AG201" s="11" t="n">
        <v>2</v>
      </c>
      <c r="AH201" s="11" t="n">
        <v>4</v>
      </c>
      <c r="AI201" s="11" t="n">
        <v>4</v>
      </c>
      <c r="AJ201" s="11" t="n">
        <v>4</v>
      </c>
      <c r="AK201" s="11" t="n">
        <v>4</v>
      </c>
      <c r="AL201" s="11" t="n">
        <v>4</v>
      </c>
      <c r="AM201" s="17" t="s">
        <v>5310</v>
      </c>
      <c r="AN201" s="17" t="s">
        <v>5310</v>
      </c>
      <c r="AO201" s="18" t="s">
        <v>5310</v>
      </c>
      <c r="AP201" s="18" t="s">
        <v>5310</v>
      </c>
      <c r="AQ201" s="19" t="s">
        <v>5310</v>
      </c>
      <c r="AR201" s="19" t="s">
        <v>5310</v>
      </c>
      <c r="AS201" s="11" t="s">
        <v>5310</v>
      </c>
      <c r="AT201" s="11" t="s">
        <v>5310</v>
      </c>
      <c r="AU201" s="11" t="s">
        <v>5310</v>
      </c>
      <c r="AV201" s="11" t="s">
        <v>5310</v>
      </c>
      <c r="AW201" s="11" t="s">
        <v>5310</v>
      </c>
      <c r="AX201" s="11" t="s">
        <v>5310</v>
      </c>
      <c r="AY201" s="11" t="s">
        <v>5310</v>
      </c>
      <c r="AZ201" s="11" t="s">
        <v>5310</v>
      </c>
      <c r="BA201" s="11" t="n">
        <v>2</v>
      </c>
      <c r="BB201" s="20" t="s">
        <v>5310</v>
      </c>
      <c r="BC201" s="20" t="s">
        <v>5310</v>
      </c>
      <c r="BD201" s="20" t="s">
        <v>5310</v>
      </c>
      <c r="BE201" s="20" t="s">
        <v>5310</v>
      </c>
      <c r="BF201" s="21" t="s">
        <v>5310</v>
      </c>
      <c r="BG201" s="21" t="s">
        <v>5310</v>
      </c>
      <c r="BH201" s="21" t="s">
        <v>5310</v>
      </c>
      <c r="BI201" s="21" t="s">
        <v>5310</v>
      </c>
      <c r="BJ201" s="22" t="s">
        <v>5310</v>
      </c>
      <c r="BK201" s="22" t="s">
        <v>5310</v>
      </c>
      <c r="BL201" s="22" t="s">
        <v>5310</v>
      </c>
      <c r="BM201" s="22" t="s">
        <v>5310</v>
      </c>
      <c r="BN201" s="11" t="s">
        <v>5310</v>
      </c>
      <c r="BO201" s="11" t="s">
        <v>5310</v>
      </c>
      <c r="BP201" s="11" t="s">
        <v>5310</v>
      </c>
      <c r="BQ201" s="11" t="s">
        <v>5310</v>
      </c>
      <c r="BR201" s="11" t="s">
        <v>5310</v>
      </c>
      <c r="BS201" s="11" t="s">
        <v>5310</v>
      </c>
      <c r="BT201" s="11" t="s">
        <v>5310</v>
      </c>
      <c r="BU201" s="11" t="s">
        <v>5310</v>
      </c>
      <c r="BV201" s="12" t="s">
        <v>655</v>
      </c>
      <c r="BW201" s="11" t="n">
        <v>0</v>
      </c>
      <c r="BX201" s="11" t="n">
        <v>1</v>
      </c>
      <c r="BY201" s="12" t="s">
        <v>5293</v>
      </c>
      <c r="BZ201" s="12" t="s">
        <v>5294</v>
      </c>
      <c r="CA201" s="12" t="s">
        <v>5295</v>
      </c>
      <c r="CB201" s="35" t="n">
        <v>5</v>
      </c>
      <c r="CC201" s="35" t="n">
        <v>15</v>
      </c>
      <c r="CD201" s="35" t="n">
        <v>72</v>
      </c>
      <c r="CE201" s="35" t="n">
        <v>3856</v>
      </c>
      <c r="CF201" s="35" t="n">
        <v>0</v>
      </c>
      <c r="CG201" s="35" t="n">
        <v>0</v>
      </c>
      <c r="CH201" s="35" t="n">
        <v>1902</v>
      </c>
      <c r="CI201" s="35" t="n">
        <v>4123</v>
      </c>
      <c r="CJ201" s="35" t="n">
        <v>3776</v>
      </c>
      <c r="CK201" s="35" t="n">
        <v>3835</v>
      </c>
      <c r="CL201" s="35" t="n">
        <v>5971</v>
      </c>
      <c r="CM201" s="35" t="n">
        <v>5997</v>
      </c>
      <c r="CN201" s="35" t="n">
        <v>0</v>
      </c>
      <c r="CO201" s="35" t="n">
        <v>0</v>
      </c>
      <c r="CP201" s="35" t="n">
        <v>6001</v>
      </c>
      <c r="CQ201" s="35" t="n">
        <v>0</v>
      </c>
      <c r="CR201" s="35"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Q201"/>
  <sheetViews>
    <sheetView showFormulas="false" showGridLines="true" showRowColHeaders="true" showZeros="true" rightToLeft="false" tabSelected="false" showOutlineSymbols="true" defaultGridColor="true" view="normal" topLeftCell="W1" colorId="64" zoomScale="100" zoomScaleNormal="100" zoomScalePageLayoutView="100" workbookViewId="0">
      <selection pane="topLeft" activeCell="AT1" activeCellId="0" sqref="AT1"/>
    </sheetView>
  </sheetViews>
  <sheetFormatPr defaultColWidth="8.6875" defaultRowHeight="12.75" zeroHeight="false" outlineLevelRow="0" outlineLevelCol="0"/>
  <cols>
    <col collapsed="false" customWidth="true" hidden="false" outlineLevel="0" max="1" min="1" style="0" width="8"/>
  </cols>
  <sheetData>
    <row r="1" s="48" customFormat="true" ht="12.75" hidden="false" customHeight="false" outlineLevel="0" collapsed="false">
      <c r="A1" s="36" t="s">
        <v>1035</v>
      </c>
      <c r="B1" s="36" t="s">
        <v>5311</v>
      </c>
      <c r="C1" s="36" t="s">
        <v>5312</v>
      </c>
      <c r="D1" s="36" t="s">
        <v>5313</v>
      </c>
      <c r="E1" s="36" t="s">
        <v>5314</v>
      </c>
      <c r="F1" s="36" t="s">
        <v>5315</v>
      </c>
      <c r="G1" s="37" t="s">
        <v>5316</v>
      </c>
      <c r="H1" s="37" t="s">
        <v>5317</v>
      </c>
      <c r="I1" s="36" t="s">
        <v>31</v>
      </c>
      <c r="J1" s="36" t="s">
        <v>32</v>
      </c>
      <c r="K1" s="36" t="s">
        <v>33</v>
      </c>
      <c r="L1" s="36" t="s">
        <v>34</v>
      </c>
      <c r="M1" s="36" t="s">
        <v>35</v>
      </c>
      <c r="N1" s="36" t="s">
        <v>36</v>
      </c>
      <c r="O1" s="36" t="s">
        <v>37</v>
      </c>
      <c r="P1" s="36" t="s">
        <v>38</v>
      </c>
      <c r="Q1" s="38" t="s">
        <v>5318</v>
      </c>
      <c r="R1" s="38" t="s">
        <v>5319</v>
      </c>
      <c r="S1" s="39" t="s">
        <v>5318</v>
      </c>
      <c r="T1" s="39" t="s">
        <v>5319</v>
      </c>
      <c r="U1" s="40" t="s">
        <v>5318</v>
      </c>
      <c r="V1" s="40" t="s">
        <v>5319</v>
      </c>
      <c r="W1" s="36" t="s">
        <v>45</v>
      </c>
      <c r="X1" s="36" t="s">
        <v>46</v>
      </c>
      <c r="Y1" s="36" t="s">
        <v>47</v>
      </c>
      <c r="Z1" s="36" t="s">
        <v>48</v>
      </c>
      <c r="AA1" s="36" t="s">
        <v>49</v>
      </c>
      <c r="AB1" s="36" t="s">
        <v>50</v>
      </c>
      <c r="AC1" s="36" t="s">
        <v>51</v>
      </c>
      <c r="AD1" s="36" t="s">
        <v>52</v>
      </c>
      <c r="AE1" s="41" t="s">
        <v>5320</v>
      </c>
      <c r="AF1" s="41" t="s">
        <v>5321</v>
      </c>
      <c r="AG1" s="42" t="s">
        <v>5320</v>
      </c>
      <c r="AH1" s="42" t="s">
        <v>5321</v>
      </c>
      <c r="AI1" s="43" t="s">
        <v>5320</v>
      </c>
      <c r="AJ1" s="43" t="s">
        <v>5321</v>
      </c>
      <c r="AK1" s="36" t="s">
        <v>59</v>
      </c>
      <c r="AL1" s="36" t="s">
        <v>60</v>
      </c>
      <c r="AM1" s="36" t="s">
        <v>61</v>
      </c>
      <c r="AN1" s="36" t="s">
        <v>62</v>
      </c>
      <c r="AO1" s="36" t="s">
        <v>63</v>
      </c>
      <c r="AP1" s="36" t="s">
        <v>64</v>
      </c>
      <c r="AQ1" s="36" t="s">
        <v>65</v>
      </c>
      <c r="AR1" s="36" t="s">
        <v>66</v>
      </c>
      <c r="AS1" s="36" t="s">
        <v>67</v>
      </c>
      <c r="AT1" s="44" t="s">
        <v>5322</v>
      </c>
      <c r="AU1" s="44" t="s">
        <v>5323</v>
      </c>
      <c r="AV1" s="44" t="s">
        <v>5324</v>
      </c>
      <c r="AW1" s="44" t="s">
        <v>5325</v>
      </c>
      <c r="AX1" s="45" t="s">
        <v>5322</v>
      </c>
      <c r="AY1" s="45" t="s">
        <v>5323</v>
      </c>
      <c r="AZ1" s="45" t="s">
        <v>5324</v>
      </c>
      <c r="BA1" s="45" t="s">
        <v>5325</v>
      </c>
      <c r="BB1" s="46" t="s">
        <v>5322</v>
      </c>
      <c r="BC1" s="46" t="s">
        <v>5323</v>
      </c>
      <c r="BD1" s="46" t="s">
        <v>5324</v>
      </c>
      <c r="BE1" s="46" t="s">
        <v>5325</v>
      </c>
      <c r="BF1" s="36" t="s">
        <v>80</v>
      </c>
      <c r="BG1" s="36" t="s">
        <v>81</v>
      </c>
      <c r="BH1" s="36" t="s">
        <v>82</v>
      </c>
      <c r="BI1" s="36" t="s">
        <v>83</v>
      </c>
      <c r="BJ1" s="36" t="s">
        <v>84</v>
      </c>
      <c r="BK1" s="36" t="s">
        <v>85</v>
      </c>
      <c r="BL1" s="36" t="s">
        <v>86</v>
      </c>
      <c r="BM1" s="36" t="s">
        <v>87</v>
      </c>
      <c r="BN1" s="47" t="s">
        <v>107</v>
      </c>
      <c r="BO1" s="36" t="s">
        <v>108</v>
      </c>
      <c r="BP1" s="36" t="s">
        <v>109</v>
      </c>
      <c r="BQ1" s="47" t="s">
        <v>113</v>
      </c>
      <c r="BR1" s="47" t="s">
        <v>116</v>
      </c>
      <c r="BS1" s="47" t="s">
        <v>1</v>
      </c>
      <c r="BT1" s="47" t="s">
        <v>117</v>
      </c>
      <c r="BU1" s="47" t="s">
        <v>6</v>
      </c>
      <c r="BV1" s="47" t="s">
        <v>119</v>
      </c>
      <c r="BW1" s="47" t="s">
        <v>120</v>
      </c>
      <c r="BX1" s="47" t="s">
        <v>121</v>
      </c>
      <c r="BY1" s="47" t="s">
        <v>122</v>
      </c>
      <c r="BZ1" s="47" t="s">
        <v>123</v>
      </c>
      <c r="CA1" s="47" t="s">
        <v>124</v>
      </c>
      <c r="CB1" s="47" t="s">
        <v>125</v>
      </c>
      <c r="CC1" s="47" t="s">
        <v>126</v>
      </c>
      <c r="CD1" s="47" t="s">
        <v>127</v>
      </c>
      <c r="CE1" s="47" t="s">
        <v>128</v>
      </c>
      <c r="CF1" s="47" t="s">
        <v>129</v>
      </c>
      <c r="CG1" s="47" t="s">
        <v>130</v>
      </c>
      <c r="CH1" s="47" t="s">
        <v>131</v>
      </c>
      <c r="CI1" s="47" t="s">
        <v>132</v>
      </c>
      <c r="CJ1" s="47" t="s">
        <v>133</v>
      </c>
      <c r="CK1" s="47" t="s">
        <v>134</v>
      </c>
      <c r="CL1" s="47" t="s">
        <v>135</v>
      </c>
      <c r="CM1" s="36" t="s">
        <v>19</v>
      </c>
      <c r="CN1" s="47" t="s">
        <v>20</v>
      </c>
      <c r="CO1" s="36" t="s">
        <v>21</v>
      </c>
      <c r="CP1" s="47" t="s">
        <v>22</v>
      </c>
      <c r="CQ1" s="36" t="s">
        <v>23</v>
      </c>
    </row>
    <row r="2" customFormat="false" ht="12.75" hidden="false" customHeight="false" outlineLevel="0" collapsed="false">
      <c r="A2" s="11" t="n">
        <v>3789849</v>
      </c>
      <c r="B2" s="11" t="n">
        <v>2</v>
      </c>
      <c r="C2" s="11" t="n">
        <v>2</v>
      </c>
      <c r="D2" s="11" t="s">
        <v>5310</v>
      </c>
      <c r="E2" s="11" t="n">
        <v>1</v>
      </c>
      <c r="F2" s="11" t="s">
        <v>5310</v>
      </c>
      <c r="G2" s="13" t="s">
        <v>141</v>
      </c>
      <c r="H2" s="13" t="s">
        <v>5310</v>
      </c>
      <c r="I2" s="11" t="n">
        <v>5</v>
      </c>
      <c r="J2" s="11" t="n">
        <v>5</v>
      </c>
      <c r="K2" s="11" t="n">
        <v>2</v>
      </c>
      <c r="L2" s="11" t="n">
        <v>3</v>
      </c>
      <c r="M2" s="11" t="n">
        <v>2</v>
      </c>
      <c r="N2" s="11" t="n">
        <v>4</v>
      </c>
      <c r="O2" s="11" t="n">
        <v>4</v>
      </c>
      <c r="P2" s="11" t="n">
        <v>2</v>
      </c>
      <c r="Q2" s="14" t="s">
        <v>143</v>
      </c>
      <c r="R2" s="14" t="s">
        <v>5310</v>
      </c>
      <c r="S2" s="15" t="s">
        <v>144</v>
      </c>
      <c r="T2" s="15" t="s">
        <v>5310</v>
      </c>
      <c r="U2" s="16" t="s">
        <v>145</v>
      </c>
      <c r="V2" s="16" t="s">
        <v>5310</v>
      </c>
      <c r="W2" s="11" t="n">
        <v>2</v>
      </c>
      <c r="X2" s="11" t="n">
        <v>3</v>
      </c>
      <c r="Y2" s="11" t="n">
        <v>2</v>
      </c>
      <c r="Z2" s="11" t="n">
        <v>4</v>
      </c>
      <c r="AA2" s="11" t="n">
        <v>3</v>
      </c>
      <c r="AB2" s="11" t="n">
        <v>2</v>
      </c>
      <c r="AC2" s="11" t="n">
        <v>2</v>
      </c>
      <c r="AD2" s="11" t="n">
        <v>2</v>
      </c>
      <c r="AE2" s="17" t="s">
        <v>5310</v>
      </c>
      <c r="AF2" s="17" t="s">
        <v>5310</v>
      </c>
      <c r="AG2" s="18" t="s">
        <v>5310</v>
      </c>
      <c r="AH2" s="18" t="s">
        <v>5310</v>
      </c>
      <c r="AI2" s="19" t="s">
        <v>5310</v>
      </c>
      <c r="AJ2" s="19" t="s">
        <v>5310</v>
      </c>
      <c r="AK2" s="11" t="s">
        <v>5310</v>
      </c>
      <c r="AL2" s="11" t="s">
        <v>5310</v>
      </c>
      <c r="AM2" s="11" t="s">
        <v>5310</v>
      </c>
      <c r="AN2" s="11" t="s">
        <v>5310</v>
      </c>
      <c r="AO2" s="11" t="s">
        <v>5310</v>
      </c>
      <c r="AP2" s="11" t="s">
        <v>5310</v>
      </c>
      <c r="AQ2" s="11" t="s">
        <v>5310</v>
      </c>
      <c r="AR2" s="11" t="s">
        <v>5310</v>
      </c>
      <c r="AS2" s="11" t="n">
        <v>2</v>
      </c>
      <c r="AT2" s="20" t="s">
        <v>5310</v>
      </c>
      <c r="AU2" s="20" t="s">
        <v>5310</v>
      </c>
      <c r="AV2" s="20" t="s">
        <v>5310</v>
      </c>
      <c r="AW2" s="20" t="s">
        <v>5310</v>
      </c>
      <c r="AX2" s="21" t="s">
        <v>5310</v>
      </c>
      <c r="AY2" s="21" t="s">
        <v>5310</v>
      </c>
      <c r="AZ2" s="21" t="s">
        <v>5310</v>
      </c>
      <c r="BA2" s="21" t="s">
        <v>5310</v>
      </c>
      <c r="BB2" s="22" t="s">
        <v>5310</v>
      </c>
      <c r="BC2" s="22" t="s">
        <v>5310</v>
      </c>
      <c r="BD2" s="22" t="s">
        <v>5310</v>
      </c>
      <c r="BE2" s="22" t="s">
        <v>5310</v>
      </c>
      <c r="BF2" s="11" t="s">
        <v>5310</v>
      </c>
      <c r="BG2" s="11" t="s">
        <v>5310</v>
      </c>
      <c r="BH2" s="11" t="s">
        <v>5310</v>
      </c>
      <c r="BI2" s="11" t="s">
        <v>5310</v>
      </c>
      <c r="BJ2" s="11" t="s">
        <v>5310</v>
      </c>
      <c r="BK2" s="11" t="s">
        <v>5310</v>
      </c>
      <c r="BL2" s="11" t="s">
        <v>5310</v>
      </c>
      <c r="BM2" s="11" t="s">
        <v>5310</v>
      </c>
      <c r="BN2" s="12" t="s">
        <v>148</v>
      </c>
      <c r="BO2" s="11" t="n">
        <v>0</v>
      </c>
      <c r="BP2" s="11" t="n">
        <v>0</v>
      </c>
      <c r="BQ2" s="12" t="s">
        <v>149</v>
      </c>
      <c r="BR2" s="12" t="s">
        <v>150</v>
      </c>
      <c r="BS2" s="12" t="s">
        <v>137</v>
      </c>
      <c r="BT2" s="12" t="s">
        <v>151</v>
      </c>
      <c r="BU2" s="35" t="n">
        <v>5593927</v>
      </c>
      <c r="BV2" s="35" t="n">
        <v>4</v>
      </c>
      <c r="BW2" s="35" t="n">
        <v>36</v>
      </c>
      <c r="BX2" s="35" t="n">
        <v>97</v>
      </c>
      <c r="BY2" s="35" t="n">
        <v>4258</v>
      </c>
      <c r="BZ2" s="35" t="n">
        <v>4989</v>
      </c>
      <c r="CA2" s="35" t="n">
        <v>0</v>
      </c>
      <c r="CB2" s="35" t="n">
        <v>3903</v>
      </c>
      <c r="CC2" s="35" t="n">
        <v>0</v>
      </c>
      <c r="CD2" s="35" t="n">
        <v>4170</v>
      </c>
      <c r="CE2" s="35" t="n">
        <v>4240</v>
      </c>
      <c r="CF2" s="35" t="n">
        <v>11213</v>
      </c>
      <c r="CG2" s="35" t="n">
        <v>11272</v>
      </c>
      <c r="CH2" s="35" t="n">
        <v>0</v>
      </c>
      <c r="CI2" s="35" t="n">
        <v>0</v>
      </c>
      <c r="CJ2" s="35" t="n">
        <v>11288</v>
      </c>
      <c r="CK2" s="35" t="n">
        <v>0</v>
      </c>
      <c r="CL2" s="35" t="n">
        <v>0</v>
      </c>
      <c r="CM2" s="11" t="n">
        <v>2</v>
      </c>
      <c r="CN2" s="12" t="s">
        <v>139</v>
      </c>
      <c r="CO2" s="11" t="n">
        <v>6</v>
      </c>
      <c r="CP2" s="12" t="s">
        <v>140</v>
      </c>
      <c r="CQ2" s="11" t="n">
        <v>30</v>
      </c>
    </row>
    <row r="3" customFormat="false" ht="12.75" hidden="false" customHeight="false" outlineLevel="0" collapsed="false">
      <c r="A3" s="11" t="n">
        <v>3847901</v>
      </c>
      <c r="B3" s="11" t="n">
        <v>4</v>
      </c>
      <c r="C3" s="11" t="n">
        <v>4</v>
      </c>
      <c r="D3" s="11" t="n">
        <v>2</v>
      </c>
      <c r="E3" s="11" t="n">
        <v>3</v>
      </c>
      <c r="F3" s="11" t="n">
        <v>1</v>
      </c>
      <c r="G3" s="13" t="s">
        <v>5310</v>
      </c>
      <c r="H3" s="13" t="s">
        <v>168</v>
      </c>
      <c r="I3" s="11" t="n">
        <v>5</v>
      </c>
      <c r="J3" s="11" t="n">
        <v>5</v>
      </c>
      <c r="K3" s="11" t="n">
        <v>5</v>
      </c>
      <c r="L3" s="11" t="n">
        <v>1</v>
      </c>
      <c r="M3" s="11" t="n">
        <v>1</v>
      </c>
      <c r="N3" s="11" t="n">
        <v>2</v>
      </c>
      <c r="O3" s="11" t="n">
        <v>1</v>
      </c>
      <c r="P3" s="11" t="n">
        <v>1</v>
      </c>
      <c r="Q3" s="14" t="s">
        <v>5310</v>
      </c>
      <c r="R3" s="14" t="s">
        <v>169</v>
      </c>
      <c r="S3" s="15" t="s">
        <v>5310</v>
      </c>
      <c r="T3" s="15" t="s">
        <v>170</v>
      </c>
      <c r="U3" s="16" t="s">
        <v>5310</v>
      </c>
      <c r="V3" s="16" t="s">
        <v>171</v>
      </c>
      <c r="W3" s="11" t="n">
        <v>5</v>
      </c>
      <c r="X3" s="11" t="n">
        <v>5</v>
      </c>
      <c r="Y3" s="11" t="n">
        <v>5</v>
      </c>
      <c r="Z3" s="11" t="n">
        <v>2</v>
      </c>
      <c r="AA3" s="11" t="n">
        <v>2</v>
      </c>
      <c r="AB3" s="11" t="n">
        <v>2</v>
      </c>
      <c r="AC3" s="11" t="n">
        <v>2</v>
      </c>
      <c r="AD3" s="11" t="n">
        <v>1</v>
      </c>
      <c r="AE3" s="17" t="s">
        <v>172</v>
      </c>
      <c r="AF3" s="17" t="s">
        <v>5310</v>
      </c>
      <c r="AG3" s="18" t="s">
        <v>173</v>
      </c>
      <c r="AH3" s="18" t="s">
        <v>5310</v>
      </c>
      <c r="AI3" s="19" t="s">
        <v>174</v>
      </c>
      <c r="AJ3" s="19" t="s">
        <v>5310</v>
      </c>
      <c r="AK3" s="11" t="n">
        <v>5</v>
      </c>
      <c r="AL3" s="11" t="n">
        <v>0</v>
      </c>
      <c r="AM3" s="11" t="n">
        <v>5</v>
      </c>
      <c r="AN3" s="11" t="n">
        <v>2</v>
      </c>
      <c r="AO3" s="11" t="n">
        <v>3</v>
      </c>
      <c r="AP3" s="11" t="n">
        <v>4</v>
      </c>
      <c r="AQ3" s="11" t="n">
        <v>3</v>
      </c>
      <c r="AR3" s="11" t="n">
        <v>2</v>
      </c>
      <c r="AS3" s="11" t="n">
        <v>1</v>
      </c>
      <c r="AT3" s="20" t="s">
        <v>5310</v>
      </c>
      <c r="AU3" s="20" t="s">
        <v>5310</v>
      </c>
      <c r="AV3" s="20" t="s">
        <v>5310</v>
      </c>
      <c r="AW3" s="20" t="s">
        <v>175</v>
      </c>
      <c r="AX3" s="21" t="s">
        <v>5310</v>
      </c>
      <c r="AY3" s="21" t="s">
        <v>5310</v>
      </c>
      <c r="AZ3" s="21" t="s">
        <v>5310</v>
      </c>
      <c r="BA3" s="21" t="s">
        <v>176</v>
      </c>
      <c r="BB3" s="22" t="s">
        <v>5310</v>
      </c>
      <c r="BC3" s="22" t="s">
        <v>5310</v>
      </c>
      <c r="BD3" s="22" t="s">
        <v>5310</v>
      </c>
      <c r="BE3" s="22" t="s">
        <v>177</v>
      </c>
      <c r="BF3" s="11" t="n">
        <v>5</v>
      </c>
      <c r="BG3" s="11" t="n">
        <v>5</v>
      </c>
      <c r="BH3" s="11" t="n">
        <v>5</v>
      </c>
      <c r="BI3" s="11" t="n">
        <v>1</v>
      </c>
      <c r="BJ3" s="11" t="n">
        <v>1</v>
      </c>
      <c r="BK3" s="11" t="n">
        <v>1</v>
      </c>
      <c r="BL3" s="11" t="n">
        <v>1</v>
      </c>
      <c r="BM3" s="11" t="n">
        <v>1</v>
      </c>
      <c r="BN3" s="12" t="s">
        <v>179</v>
      </c>
      <c r="BO3" s="11" t="n">
        <v>1</v>
      </c>
      <c r="BP3" s="11" t="n">
        <v>0</v>
      </c>
      <c r="BQ3" s="12" t="s">
        <v>180</v>
      </c>
      <c r="BR3" s="12" t="s">
        <v>181</v>
      </c>
      <c r="BS3" s="12" t="s">
        <v>165</v>
      </c>
      <c r="BT3" s="12" t="s">
        <v>182</v>
      </c>
      <c r="BU3" s="35" t="n">
        <v>5593927</v>
      </c>
      <c r="BV3" s="35" t="n">
        <v>3</v>
      </c>
      <c r="BW3" s="35" t="n">
        <v>17</v>
      </c>
      <c r="BX3" s="35" t="n">
        <v>40</v>
      </c>
      <c r="BY3" s="35" t="n">
        <v>10005</v>
      </c>
      <c r="BZ3" s="35" t="n">
        <v>11117</v>
      </c>
      <c r="CA3" s="35" t="n">
        <v>4506</v>
      </c>
      <c r="CB3" s="35" t="n">
        <v>9869</v>
      </c>
      <c r="CC3" s="35" t="n">
        <v>2303</v>
      </c>
      <c r="CD3" s="35" t="n">
        <v>2796</v>
      </c>
      <c r="CE3" s="35" t="n">
        <v>2911</v>
      </c>
      <c r="CF3" s="35" t="n">
        <v>5237</v>
      </c>
      <c r="CG3" s="35" t="n">
        <v>5283</v>
      </c>
      <c r="CH3" s="35" t="n">
        <v>9940</v>
      </c>
      <c r="CI3" s="35" t="n">
        <v>10001</v>
      </c>
      <c r="CJ3" s="35" t="n">
        <v>10003</v>
      </c>
      <c r="CK3" s="35" t="n">
        <v>11962</v>
      </c>
      <c r="CL3" s="35" t="n">
        <v>12037</v>
      </c>
      <c r="CM3" s="11" t="n">
        <v>1</v>
      </c>
      <c r="CN3" s="12" t="s">
        <v>166</v>
      </c>
      <c r="CO3" s="11" t="n">
        <v>7</v>
      </c>
      <c r="CP3" s="12" t="s">
        <v>167</v>
      </c>
      <c r="CQ3" s="11" t="n">
        <v>4</v>
      </c>
    </row>
    <row r="4" customFormat="false" ht="12.75" hidden="false" customHeight="false" outlineLevel="0" collapsed="false">
      <c r="A4" s="11" t="n">
        <v>3858097</v>
      </c>
      <c r="B4" s="11" t="n">
        <v>4</v>
      </c>
      <c r="C4" s="11" t="n">
        <v>3</v>
      </c>
      <c r="D4" s="11" t="n">
        <v>2</v>
      </c>
      <c r="E4" s="11" t="n">
        <v>4</v>
      </c>
      <c r="F4" s="11" t="n">
        <v>1</v>
      </c>
      <c r="G4" s="13" t="s">
        <v>5310</v>
      </c>
      <c r="H4" s="13" t="s">
        <v>203</v>
      </c>
      <c r="I4" s="11" t="n">
        <v>3</v>
      </c>
      <c r="J4" s="11" t="n">
        <v>3</v>
      </c>
      <c r="K4" s="11" t="n">
        <v>3</v>
      </c>
      <c r="L4" s="11" t="n">
        <v>2</v>
      </c>
      <c r="M4" s="11" t="n">
        <v>2</v>
      </c>
      <c r="N4" s="11" t="n">
        <v>2</v>
      </c>
      <c r="O4" s="11" t="n">
        <v>2</v>
      </c>
      <c r="P4" s="11" t="n">
        <v>2</v>
      </c>
      <c r="Q4" s="14" t="s">
        <v>204</v>
      </c>
      <c r="R4" s="14" t="s">
        <v>5310</v>
      </c>
      <c r="S4" s="15" t="s">
        <v>205</v>
      </c>
      <c r="T4" s="15" t="s">
        <v>5310</v>
      </c>
      <c r="U4" s="16" t="s">
        <v>206</v>
      </c>
      <c r="V4" s="16" t="s">
        <v>5310</v>
      </c>
      <c r="W4" s="11" t="n">
        <v>3</v>
      </c>
      <c r="X4" s="11" t="n">
        <v>5</v>
      </c>
      <c r="Y4" s="11" t="n">
        <v>5</v>
      </c>
      <c r="Z4" s="11" t="n">
        <v>4</v>
      </c>
      <c r="AA4" s="11" t="n">
        <v>4</v>
      </c>
      <c r="AB4" s="11" t="n">
        <v>4</v>
      </c>
      <c r="AC4" s="11" t="n">
        <v>4</v>
      </c>
      <c r="AD4" s="11" t="n">
        <v>4</v>
      </c>
      <c r="AE4" s="17" t="s">
        <v>5310</v>
      </c>
      <c r="AF4" s="17" t="s">
        <v>207</v>
      </c>
      <c r="AG4" s="18" t="s">
        <v>5310</v>
      </c>
      <c r="AH4" s="18" t="s">
        <v>208</v>
      </c>
      <c r="AI4" s="19" t="s">
        <v>5310</v>
      </c>
      <c r="AJ4" s="19" t="s">
        <v>209</v>
      </c>
      <c r="AK4" s="11" t="n">
        <v>1</v>
      </c>
      <c r="AL4" s="11" t="n">
        <v>1</v>
      </c>
      <c r="AM4" s="11" t="n">
        <v>2</v>
      </c>
      <c r="AN4" s="11" t="n">
        <v>2</v>
      </c>
      <c r="AO4" s="11" t="n">
        <v>2</v>
      </c>
      <c r="AP4" s="11" t="n">
        <v>2</v>
      </c>
      <c r="AQ4" s="11" t="n">
        <v>2</v>
      </c>
      <c r="AR4" s="11" t="n">
        <v>2</v>
      </c>
      <c r="AS4" s="11" t="n">
        <v>1</v>
      </c>
      <c r="AT4" s="20" t="s">
        <v>5310</v>
      </c>
      <c r="AU4" s="20" t="s">
        <v>5310</v>
      </c>
      <c r="AV4" s="20" t="s">
        <v>5310</v>
      </c>
      <c r="AW4" s="20" t="s">
        <v>210</v>
      </c>
      <c r="AX4" s="21" t="s">
        <v>5310</v>
      </c>
      <c r="AY4" s="21" t="s">
        <v>5310</v>
      </c>
      <c r="AZ4" s="21" t="s">
        <v>5310</v>
      </c>
      <c r="BA4" s="21" t="s">
        <v>211</v>
      </c>
      <c r="BB4" s="22" t="s">
        <v>5310</v>
      </c>
      <c r="BC4" s="22" t="s">
        <v>5310</v>
      </c>
      <c r="BD4" s="22" t="s">
        <v>5310</v>
      </c>
      <c r="BE4" s="22" t="s">
        <v>212</v>
      </c>
      <c r="BF4" s="11" t="n">
        <v>3</v>
      </c>
      <c r="BG4" s="11" t="n">
        <v>3</v>
      </c>
      <c r="BH4" s="11" t="n">
        <v>3</v>
      </c>
      <c r="BI4" s="11" t="n">
        <v>2</v>
      </c>
      <c r="BJ4" s="11" t="n">
        <v>2</v>
      </c>
      <c r="BK4" s="11" t="n">
        <v>2</v>
      </c>
      <c r="BL4" s="11" t="n">
        <v>2</v>
      </c>
      <c r="BM4" s="11" t="n">
        <v>2</v>
      </c>
      <c r="BN4" s="12" t="s">
        <v>214</v>
      </c>
      <c r="BO4" s="11" t="n">
        <v>1</v>
      </c>
      <c r="BP4" s="11" t="n">
        <v>1</v>
      </c>
      <c r="BQ4" s="12" t="s">
        <v>215</v>
      </c>
      <c r="BR4" s="12" t="s">
        <v>216</v>
      </c>
      <c r="BS4" s="12" t="s">
        <v>200</v>
      </c>
      <c r="BT4" s="12" t="s">
        <v>217</v>
      </c>
      <c r="BU4" s="35" t="n">
        <v>5593927</v>
      </c>
      <c r="BV4" s="35" t="n">
        <v>5</v>
      </c>
      <c r="BW4" s="35" t="n">
        <v>70</v>
      </c>
      <c r="BX4" s="35" t="n">
        <v>269</v>
      </c>
      <c r="BY4" s="35" t="n">
        <v>44495</v>
      </c>
      <c r="BZ4" s="35" t="n">
        <v>44481</v>
      </c>
      <c r="CA4" s="35" t="n">
        <v>33202</v>
      </c>
      <c r="CB4" s="35" t="n">
        <v>45072</v>
      </c>
      <c r="CC4" s="35" t="n">
        <v>315</v>
      </c>
      <c r="CD4" s="35" t="n">
        <v>1749</v>
      </c>
      <c r="CE4" s="35" t="n">
        <v>1795</v>
      </c>
      <c r="CF4" s="35" t="n">
        <v>37988</v>
      </c>
      <c r="CG4" s="35" t="n">
        <v>38025</v>
      </c>
      <c r="CH4" s="35" t="n">
        <v>44485</v>
      </c>
      <c r="CI4" s="35" t="n">
        <v>44486</v>
      </c>
      <c r="CJ4" s="35" t="n">
        <v>44489</v>
      </c>
      <c r="CK4" s="35" t="n">
        <v>45618</v>
      </c>
      <c r="CL4" s="35" t="n">
        <v>47550</v>
      </c>
      <c r="CM4" s="11" t="n">
        <v>2</v>
      </c>
      <c r="CN4" s="12" t="s">
        <v>201</v>
      </c>
      <c r="CO4" s="11" t="n">
        <v>4</v>
      </c>
      <c r="CP4" s="12" t="s">
        <v>202</v>
      </c>
      <c r="CQ4" s="11" t="n">
        <v>28</v>
      </c>
    </row>
    <row r="5" customFormat="false" ht="12.75" hidden="false" customHeight="false" outlineLevel="0" collapsed="false">
      <c r="A5" s="11" t="n">
        <v>3891106</v>
      </c>
      <c r="B5" s="11" t="n">
        <v>4</v>
      </c>
      <c r="C5" s="11" t="n">
        <v>1</v>
      </c>
      <c r="D5" s="11" t="n">
        <v>2</v>
      </c>
      <c r="E5" s="11" t="n">
        <v>3</v>
      </c>
      <c r="F5" s="11" t="n">
        <v>4</v>
      </c>
      <c r="G5" s="13" t="s">
        <v>5310</v>
      </c>
      <c r="H5" s="13" t="s">
        <v>238</v>
      </c>
      <c r="I5" s="11" t="n">
        <v>2</v>
      </c>
      <c r="J5" s="11" t="n">
        <v>5</v>
      </c>
      <c r="K5" s="11" t="n">
        <v>4</v>
      </c>
      <c r="L5" s="11" t="n">
        <v>2</v>
      </c>
      <c r="M5" s="11" t="n">
        <v>2</v>
      </c>
      <c r="N5" s="11" t="n">
        <v>2</v>
      </c>
      <c r="O5" s="11" t="n">
        <v>3</v>
      </c>
      <c r="P5" s="11" t="n">
        <v>1</v>
      </c>
      <c r="Q5" s="14" t="s">
        <v>239</v>
      </c>
      <c r="R5" s="14" t="s">
        <v>5310</v>
      </c>
      <c r="S5" s="15" t="s">
        <v>240</v>
      </c>
      <c r="T5" s="15" t="s">
        <v>5310</v>
      </c>
      <c r="U5" s="16" t="s">
        <v>241</v>
      </c>
      <c r="V5" s="16" t="s">
        <v>5310</v>
      </c>
      <c r="W5" s="11" t="n">
        <v>4</v>
      </c>
      <c r="X5" s="11" t="n">
        <v>5</v>
      </c>
      <c r="Y5" s="11" t="n">
        <v>5</v>
      </c>
      <c r="Z5" s="11" t="n">
        <v>2</v>
      </c>
      <c r="AA5" s="11" t="n">
        <v>2</v>
      </c>
      <c r="AB5" s="11" t="n">
        <v>3</v>
      </c>
      <c r="AC5" s="11" t="n">
        <v>3</v>
      </c>
      <c r="AD5" s="11" t="n">
        <v>4</v>
      </c>
      <c r="AE5" s="17" t="s">
        <v>5310</v>
      </c>
      <c r="AF5" s="17" t="s">
        <v>242</v>
      </c>
      <c r="AG5" s="18" t="s">
        <v>5310</v>
      </c>
      <c r="AH5" s="18" t="s">
        <v>243</v>
      </c>
      <c r="AI5" s="19" t="s">
        <v>5310</v>
      </c>
      <c r="AJ5" s="19" t="s">
        <v>244</v>
      </c>
      <c r="AK5" s="11" t="n">
        <v>4</v>
      </c>
      <c r="AL5" s="11" t="n">
        <v>5</v>
      </c>
      <c r="AM5" s="11" t="n">
        <v>5</v>
      </c>
      <c r="AN5" s="11" t="n">
        <v>2</v>
      </c>
      <c r="AO5" s="11" t="n">
        <v>2</v>
      </c>
      <c r="AP5" s="11" t="n">
        <v>2</v>
      </c>
      <c r="AQ5" s="11" t="n">
        <v>2</v>
      </c>
      <c r="AR5" s="11" t="n">
        <v>1</v>
      </c>
      <c r="AS5" s="11" t="n">
        <v>1</v>
      </c>
      <c r="AT5" s="20" t="s">
        <v>245</v>
      </c>
      <c r="AU5" s="20" t="s">
        <v>5310</v>
      </c>
      <c r="AV5" s="20" t="s">
        <v>5310</v>
      </c>
      <c r="AW5" s="20" t="s">
        <v>5310</v>
      </c>
      <c r="AX5" s="21" t="s">
        <v>246</v>
      </c>
      <c r="AY5" s="21" t="s">
        <v>5310</v>
      </c>
      <c r="AZ5" s="21" t="s">
        <v>5310</v>
      </c>
      <c r="BA5" s="21" t="s">
        <v>5310</v>
      </c>
      <c r="BB5" s="22" t="s">
        <v>247</v>
      </c>
      <c r="BC5" s="22" t="s">
        <v>5310</v>
      </c>
      <c r="BD5" s="22" t="s">
        <v>5310</v>
      </c>
      <c r="BE5" s="22" t="s">
        <v>5310</v>
      </c>
      <c r="BF5" s="11" t="n">
        <v>4</v>
      </c>
      <c r="BG5" s="11" t="n">
        <v>5</v>
      </c>
      <c r="BH5" s="11" t="n">
        <v>5</v>
      </c>
      <c r="BI5" s="11" t="n">
        <v>2</v>
      </c>
      <c r="BJ5" s="11" t="n">
        <v>2</v>
      </c>
      <c r="BK5" s="11" t="n">
        <v>2</v>
      </c>
      <c r="BL5" s="11" t="n">
        <v>2</v>
      </c>
      <c r="BM5" s="11" t="n">
        <v>1</v>
      </c>
      <c r="BN5" s="12" t="s">
        <v>249</v>
      </c>
      <c r="BO5" s="11" t="n">
        <v>0</v>
      </c>
      <c r="BP5" s="11" t="n">
        <v>1</v>
      </c>
      <c r="BQ5" s="12" t="s">
        <v>250</v>
      </c>
      <c r="BR5" s="12" t="s">
        <v>251</v>
      </c>
      <c r="BS5" s="12" t="s">
        <v>235</v>
      </c>
      <c r="BT5" s="12" t="s">
        <v>252</v>
      </c>
      <c r="BU5" s="35" t="n">
        <v>5593927</v>
      </c>
      <c r="BV5" s="35" t="n">
        <v>4671</v>
      </c>
      <c r="BW5" s="35" t="n">
        <v>4747</v>
      </c>
      <c r="BX5" s="35" t="n">
        <v>4765</v>
      </c>
      <c r="BY5" s="35" t="n">
        <v>8945</v>
      </c>
      <c r="BZ5" s="35" t="n">
        <v>4942</v>
      </c>
      <c r="CA5" s="35" t="n">
        <v>6218</v>
      </c>
      <c r="CB5" s="35" t="n">
        <v>7545</v>
      </c>
      <c r="CC5" s="35" t="n">
        <v>9112</v>
      </c>
      <c r="CD5" s="35" t="n">
        <v>5914</v>
      </c>
      <c r="CE5" s="35" t="n">
        <v>5967</v>
      </c>
      <c r="CF5" s="35" t="n">
        <v>7345</v>
      </c>
      <c r="CG5" s="35" t="n">
        <v>7382</v>
      </c>
      <c r="CH5" s="35" t="n">
        <v>8875</v>
      </c>
      <c r="CI5" s="35" t="n">
        <v>8902</v>
      </c>
      <c r="CJ5" s="35" t="n">
        <v>8904</v>
      </c>
      <c r="CK5" s="35" t="n">
        <v>10100</v>
      </c>
      <c r="CL5" s="35" t="n">
        <v>10123</v>
      </c>
      <c r="CM5" s="11" t="n">
        <v>1</v>
      </c>
      <c r="CN5" s="12" t="s">
        <v>236</v>
      </c>
      <c r="CO5" s="11" t="n">
        <v>9</v>
      </c>
      <c r="CP5" s="12" t="s">
        <v>237</v>
      </c>
      <c r="CQ5" s="11" t="n">
        <v>27</v>
      </c>
    </row>
    <row r="6" customFormat="false" ht="12.75" hidden="false" customHeight="false" outlineLevel="0" collapsed="false">
      <c r="A6" s="11" t="n">
        <v>3892257</v>
      </c>
      <c r="B6" s="11" t="n">
        <v>4</v>
      </c>
      <c r="C6" s="11" t="n">
        <v>2</v>
      </c>
      <c r="D6" s="11" t="n">
        <v>3</v>
      </c>
      <c r="E6" s="11" t="n">
        <v>1</v>
      </c>
      <c r="F6" s="11" t="n">
        <v>4</v>
      </c>
      <c r="G6" s="13" t="s">
        <v>5310</v>
      </c>
      <c r="H6" s="13" t="s">
        <v>273</v>
      </c>
      <c r="I6" s="11" t="n">
        <v>2</v>
      </c>
      <c r="J6" s="11" t="n">
        <v>2</v>
      </c>
      <c r="K6" s="11" t="n">
        <v>2</v>
      </c>
      <c r="L6" s="11" t="n">
        <v>2</v>
      </c>
      <c r="M6" s="11" t="n">
        <v>4</v>
      </c>
      <c r="N6" s="11" t="n">
        <v>2</v>
      </c>
      <c r="O6" s="11" t="n">
        <v>2</v>
      </c>
      <c r="P6" s="11" t="n">
        <v>1</v>
      </c>
      <c r="Q6" s="14" t="s">
        <v>5310</v>
      </c>
      <c r="R6" s="14" t="s">
        <v>274</v>
      </c>
      <c r="S6" s="15" t="s">
        <v>5310</v>
      </c>
      <c r="T6" s="15" t="s">
        <v>275</v>
      </c>
      <c r="U6" s="16" t="s">
        <v>5310</v>
      </c>
      <c r="V6" s="16" t="s">
        <v>276</v>
      </c>
      <c r="W6" s="11" t="n">
        <v>1</v>
      </c>
      <c r="X6" s="11" t="n">
        <v>4</v>
      </c>
      <c r="Y6" s="11" t="n">
        <v>5</v>
      </c>
      <c r="Z6" s="11" t="n">
        <v>4</v>
      </c>
      <c r="AA6" s="11" t="n">
        <v>3</v>
      </c>
      <c r="AB6" s="11" t="n">
        <v>2</v>
      </c>
      <c r="AC6" s="11" t="n">
        <v>2</v>
      </c>
      <c r="AD6" s="11" t="n">
        <v>2</v>
      </c>
      <c r="AE6" s="17" t="s">
        <v>5310</v>
      </c>
      <c r="AF6" s="17" t="s">
        <v>277</v>
      </c>
      <c r="AG6" s="18" t="s">
        <v>5310</v>
      </c>
      <c r="AH6" s="18" t="s">
        <v>278</v>
      </c>
      <c r="AI6" s="19" t="s">
        <v>5310</v>
      </c>
      <c r="AJ6" s="19" t="s">
        <v>279</v>
      </c>
      <c r="AK6" s="11" t="n">
        <v>3</v>
      </c>
      <c r="AL6" s="11" t="n">
        <v>4</v>
      </c>
      <c r="AM6" s="11" t="n">
        <v>4</v>
      </c>
      <c r="AN6" s="11" t="n">
        <v>4</v>
      </c>
      <c r="AO6" s="11" t="n">
        <v>4</v>
      </c>
      <c r="AP6" s="11" t="n">
        <v>2</v>
      </c>
      <c r="AQ6" s="11" t="n">
        <v>4</v>
      </c>
      <c r="AR6" s="11" t="n">
        <v>2</v>
      </c>
      <c r="AS6" s="11" t="n">
        <v>1</v>
      </c>
      <c r="AT6" s="20" t="s">
        <v>5310</v>
      </c>
      <c r="AU6" s="20" t="s">
        <v>5310</v>
      </c>
      <c r="AV6" s="20" t="s">
        <v>280</v>
      </c>
      <c r="AW6" s="20" t="s">
        <v>5310</v>
      </c>
      <c r="AX6" s="21" t="s">
        <v>5310</v>
      </c>
      <c r="AY6" s="21" t="s">
        <v>5310</v>
      </c>
      <c r="AZ6" s="21" t="s">
        <v>281</v>
      </c>
      <c r="BA6" s="21" t="s">
        <v>5310</v>
      </c>
      <c r="BB6" s="22" t="s">
        <v>5310</v>
      </c>
      <c r="BC6" s="22" t="s">
        <v>5310</v>
      </c>
      <c r="BD6" s="22" t="s">
        <v>282</v>
      </c>
      <c r="BE6" s="22" t="s">
        <v>5310</v>
      </c>
      <c r="BF6" s="11" t="n">
        <v>1</v>
      </c>
      <c r="BG6" s="11" t="n">
        <v>1</v>
      </c>
      <c r="BH6" s="11" t="n">
        <v>3</v>
      </c>
      <c r="BI6" s="11" t="n">
        <v>4</v>
      </c>
      <c r="BJ6" s="11" t="n">
        <v>4</v>
      </c>
      <c r="BK6" s="11" t="n">
        <v>2</v>
      </c>
      <c r="BL6" s="11" t="n">
        <v>0</v>
      </c>
      <c r="BM6" s="11" t="n">
        <v>2</v>
      </c>
      <c r="BN6" s="12" t="s">
        <v>284</v>
      </c>
      <c r="BO6" s="11" t="n">
        <v>0</v>
      </c>
      <c r="BP6" s="11" t="n">
        <v>0</v>
      </c>
      <c r="BQ6" s="12" t="s">
        <v>285</v>
      </c>
      <c r="BR6" s="12" t="s">
        <v>286</v>
      </c>
      <c r="BS6" s="12" t="s">
        <v>270</v>
      </c>
      <c r="BT6" s="12" t="s">
        <v>287</v>
      </c>
      <c r="BU6" s="35" t="n">
        <v>5593927</v>
      </c>
      <c r="BV6" s="35" t="n">
        <v>64</v>
      </c>
      <c r="BW6" s="35" t="n">
        <v>81</v>
      </c>
      <c r="BX6" s="35" t="n">
        <v>150</v>
      </c>
      <c r="BY6" s="35" t="n">
        <v>5628</v>
      </c>
      <c r="BZ6" s="35" t="n">
        <v>2187</v>
      </c>
      <c r="CA6" s="35" t="n">
        <v>3940</v>
      </c>
      <c r="CB6" s="35" t="n">
        <v>307</v>
      </c>
      <c r="CC6" s="35" t="n">
        <v>5746</v>
      </c>
      <c r="CD6" s="35" t="n">
        <v>1936</v>
      </c>
      <c r="CE6" s="35" t="n">
        <v>2005</v>
      </c>
      <c r="CF6" s="35" t="n">
        <v>3851</v>
      </c>
      <c r="CG6" s="35" t="n">
        <v>3888</v>
      </c>
      <c r="CH6" s="35" t="n">
        <v>5443</v>
      </c>
      <c r="CI6" s="35" t="n">
        <v>5611</v>
      </c>
      <c r="CJ6" s="35" t="n">
        <v>5614</v>
      </c>
      <c r="CK6" s="35" t="n">
        <v>7134</v>
      </c>
      <c r="CL6" s="35" t="n">
        <v>7174</v>
      </c>
      <c r="CM6" s="11" t="n">
        <v>1</v>
      </c>
      <c r="CN6" s="12" t="s">
        <v>271</v>
      </c>
      <c r="CO6" s="11" t="n">
        <v>7</v>
      </c>
      <c r="CP6" s="12" t="s">
        <v>272</v>
      </c>
      <c r="CQ6" s="11" t="n">
        <v>15</v>
      </c>
    </row>
    <row r="7" customFormat="false" ht="12.75" hidden="false" customHeight="false" outlineLevel="0" collapsed="false">
      <c r="A7" s="11" t="n">
        <v>3892752</v>
      </c>
      <c r="B7" s="11" t="n">
        <v>4</v>
      </c>
      <c r="C7" s="11" t="n">
        <v>4</v>
      </c>
      <c r="D7" s="11" t="n">
        <v>3</v>
      </c>
      <c r="E7" s="11" t="n">
        <v>2</v>
      </c>
      <c r="F7" s="11" t="n">
        <v>1</v>
      </c>
      <c r="G7" s="13" t="s">
        <v>309</v>
      </c>
      <c r="H7" s="13" t="s">
        <v>5310</v>
      </c>
      <c r="I7" s="11" t="n">
        <v>4</v>
      </c>
      <c r="J7" s="11" t="n">
        <v>3</v>
      </c>
      <c r="K7" s="11" t="n">
        <v>3</v>
      </c>
      <c r="L7" s="11" t="n">
        <v>4</v>
      </c>
      <c r="M7" s="11" t="n">
        <v>3</v>
      </c>
      <c r="N7" s="11" t="n">
        <v>2</v>
      </c>
      <c r="O7" s="11" t="n">
        <v>4</v>
      </c>
      <c r="P7" s="11" t="n">
        <v>2</v>
      </c>
      <c r="Q7" s="14" t="s">
        <v>5310</v>
      </c>
      <c r="R7" s="14" t="s">
        <v>310</v>
      </c>
      <c r="S7" s="15" t="s">
        <v>5310</v>
      </c>
      <c r="T7" s="15" t="s">
        <v>311</v>
      </c>
      <c r="U7" s="16" t="s">
        <v>5310</v>
      </c>
      <c r="V7" s="16" t="s">
        <v>312</v>
      </c>
      <c r="W7" s="11" t="n">
        <v>4</v>
      </c>
      <c r="X7" s="11" t="n">
        <v>4</v>
      </c>
      <c r="Y7" s="11" t="n">
        <v>4</v>
      </c>
      <c r="Z7" s="11" t="n">
        <v>4</v>
      </c>
      <c r="AA7" s="11" t="n">
        <v>4</v>
      </c>
      <c r="AB7" s="11" t="n">
        <v>2</v>
      </c>
      <c r="AC7" s="11" t="n">
        <v>4</v>
      </c>
      <c r="AD7" s="11" t="n">
        <v>2</v>
      </c>
      <c r="AE7" s="17" t="s">
        <v>5310</v>
      </c>
      <c r="AF7" s="17" t="s">
        <v>313</v>
      </c>
      <c r="AG7" s="18" t="s">
        <v>5310</v>
      </c>
      <c r="AH7" s="18" t="s">
        <v>314</v>
      </c>
      <c r="AI7" s="19" t="s">
        <v>5310</v>
      </c>
      <c r="AJ7" s="19" t="s">
        <v>315</v>
      </c>
      <c r="AK7" s="11" t="n">
        <v>4</v>
      </c>
      <c r="AL7" s="11" t="n">
        <v>4</v>
      </c>
      <c r="AM7" s="11" t="n">
        <v>4</v>
      </c>
      <c r="AN7" s="11" t="n">
        <v>2</v>
      </c>
      <c r="AO7" s="11" t="n">
        <v>2</v>
      </c>
      <c r="AP7" s="11" t="n">
        <v>2</v>
      </c>
      <c r="AQ7" s="11" t="n">
        <v>2</v>
      </c>
      <c r="AR7" s="11" t="n">
        <v>2</v>
      </c>
      <c r="AS7" s="11" t="n">
        <v>1</v>
      </c>
      <c r="AT7" s="20" t="s">
        <v>5310</v>
      </c>
      <c r="AU7" s="20" t="s">
        <v>5310</v>
      </c>
      <c r="AV7" s="20" t="s">
        <v>316</v>
      </c>
      <c r="AW7" s="20" t="s">
        <v>5310</v>
      </c>
      <c r="AX7" s="21" t="s">
        <v>5310</v>
      </c>
      <c r="AY7" s="21" t="s">
        <v>5310</v>
      </c>
      <c r="AZ7" s="21" t="s">
        <v>317</v>
      </c>
      <c r="BA7" s="21" t="s">
        <v>5310</v>
      </c>
      <c r="BB7" s="22" t="s">
        <v>5310</v>
      </c>
      <c r="BC7" s="22" t="s">
        <v>5310</v>
      </c>
      <c r="BD7" s="22" t="s">
        <v>318</v>
      </c>
      <c r="BE7" s="22" t="s">
        <v>5310</v>
      </c>
      <c r="BF7" s="11" t="n">
        <v>3</v>
      </c>
      <c r="BG7" s="11" t="n">
        <v>2</v>
      </c>
      <c r="BH7" s="11" t="n">
        <v>2</v>
      </c>
      <c r="BI7" s="11" t="n">
        <v>2</v>
      </c>
      <c r="BJ7" s="11" t="n">
        <v>2</v>
      </c>
      <c r="BK7" s="11" t="n">
        <v>2</v>
      </c>
      <c r="BL7" s="11" t="n">
        <v>2</v>
      </c>
      <c r="BM7" s="11" t="n">
        <v>3</v>
      </c>
      <c r="BN7" s="12" t="s">
        <v>320</v>
      </c>
      <c r="BO7" s="11" t="n">
        <v>0</v>
      </c>
      <c r="BP7" s="11" t="n">
        <v>0</v>
      </c>
      <c r="BQ7" s="12" t="s">
        <v>321</v>
      </c>
      <c r="BR7" s="12" t="s">
        <v>322</v>
      </c>
      <c r="BS7" s="12" t="s">
        <v>305</v>
      </c>
      <c r="BT7" s="12" t="s">
        <v>323</v>
      </c>
      <c r="BU7" s="35" t="n">
        <v>5568356</v>
      </c>
      <c r="BV7" s="35" t="n">
        <v>6</v>
      </c>
      <c r="BW7" s="35" t="n">
        <v>20</v>
      </c>
      <c r="BX7" s="35" t="n">
        <v>82453</v>
      </c>
      <c r="BY7" s="35" t="n">
        <v>85783</v>
      </c>
      <c r="BZ7" s="35" t="n">
        <v>85786</v>
      </c>
      <c r="CA7" s="35" t="n">
        <v>85310</v>
      </c>
      <c r="CB7" s="35" t="n">
        <v>83967</v>
      </c>
      <c r="CC7" s="35" t="n">
        <v>82564</v>
      </c>
      <c r="CD7" s="35" t="n">
        <v>83774</v>
      </c>
      <c r="CE7" s="35" t="n">
        <v>83823</v>
      </c>
      <c r="CF7" s="35" t="n">
        <v>85280</v>
      </c>
      <c r="CG7" s="35" t="n">
        <v>85300</v>
      </c>
      <c r="CH7" s="35" t="n">
        <v>85750</v>
      </c>
      <c r="CI7" s="35" t="n">
        <v>85777</v>
      </c>
      <c r="CJ7" s="35" t="n">
        <v>85780</v>
      </c>
      <c r="CK7" s="35" t="n">
        <v>85869</v>
      </c>
      <c r="CL7" s="35" t="n">
        <v>85903</v>
      </c>
      <c r="CM7" s="11" t="n">
        <v>1</v>
      </c>
      <c r="CN7" s="12" t="s">
        <v>307</v>
      </c>
      <c r="CO7" s="11" t="n">
        <v>7</v>
      </c>
      <c r="CP7" s="12" t="s">
        <v>308</v>
      </c>
      <c r="CQ7" s="11" t="n">
        <v>24</v>
      </c>
    </row>
    <row r="8" customFormat="false" ht="12.75" hidden="false" customHeight="false" outlineLevel="0" collapsed="false">
      <c r="A8" s="11" t="n">
        <v>3894297</v>
      </c>
      <c r="B8" s="11" t="n">
        <v>4</v>
      </c>
      <c r="C8" s="11" t="n">
        <v>1</v>
      </c>
      <c r="D8" s="11" t="n">
        <v>2</v>
      </c>
      <c r="E8" s="11" t="n">
        <v>4</v>
      </c>
      <c r="F8" s="11" t="n">
        <v>3</v>
      </c>
      <c r="G8" s="13" t="s">
        <v>342</v>
      </c>
      <c r="H8" s="13" t="s">
        <v>5310</v>
      </c>
      <c r="I8" s="11" t="n">
        <v>3</v>
      </c>
      <c r="J8" s="11" t="n">
        <v>4</v>
      </c>
      <c r="K8" s="11" t="n">
        <v>2</v>
      </c>
      <c r="L8" s="11" t="n">
        <v>3</v>
      </c>
      <c r="M8" s="11" t="n">
        <v>2</v>
      </c>
      <c r="N8" s="11" t="n">
        <v>3</v>
      </c>
      <c r="O8" s="11" t="n">
        <v>3</v>
      </c>
      <c r="P8" s="11" t="n">
        <v>2</v>
      </c>
      <c r="Q8" s="14" t="s">
        <v>343</v>
      </c>
      <c r="R8" s="14" t="s">
        <v>5310</v>
      </c>
      <c r="S8" s="15" t="s">
        <v>344</v>
      </c>
      <c r="T8" s="15" t="s">
        <v>5310</v>
      </c>
      <c r="U8" s="16" t="s">
        <v>345</v>
      </c>
      <c r="V8" s="16" t="s">
        <v>5310</v>
      </c>
      <c r="W8" s="11" t="n">
        <v>4</v>
      </c>
      <c r="X8" s="11" t="n">
        <v>4</v>
      </c>
      <c r="Y8" s="11" t="n">
        <v>4</v>
      </c>
      <c r="Z8" s="11" t="n">
        <v>3</v>
      </c>
      <c r="AA8" s="11" t="n">
        <v>2</v>
      </c>
      <c r="AB8" s="11" t="n">
        <v>3</v>
      </c>
      <c r="AC8" s="11" t="n">
        <v>3</v>
      </c>
      <c r="AD8" s="11" t="n">
        <v>2</v>
      </c>
      <c r="AE8" s="17" t="s">
        <v>5310</v>
      </c>
      <c r="AF8" s="17" t="s">
        <v>346</v>
      </c>
      <c r="AG8" s="18" t="s">
        <v>5310</v>
      </c>
      <c r="AH8" s="18" t="s">
        <v>347</v>
      </c>
      <c r="AI8" s="19" t="s">
        <v>5310</v>
      </c>
      <c r="AJ8" s="19" t="s">
        <v>348</v>
      </c>
      <c r="AK8" s="11" t="n">
        <v>2</v>
      </c>
      <c r="AL8" s="11" t="n">
        <v>3</v>
      </c>
      <c r="AM8" s="11" t="n">
        <v>3</v>
      </c>
      <c r="AN8" s="11" t="n">
        <v>2</v>
      </c>
      <c r="AO8" s="11" t="n">
        <v>2</v>
      </c>
      <c r="AP8" s="11" t="n">
        <v>3</v>
      </c>
      <c r="AQ8" s="11" t="n">
        <v>3</v>
      </c>
      <c r="AR8" s="11" t="n">
        <v>2</v>
      </c>
      <c r="AS8" s="11" t="n">
        <v>1</v>
      </c>
      <c r="AT8" s="20" t="s">
        <v>5310</v>
      </c>
      <c r="AU8" s="20" t="s">
        <v>5310</v>
      </c>
      <c r="AV8" s="20" t="s">
        <v>5310</v>
      </c>
      <c r="AW8" s="20" t="s">
        <v>349</v>
      </c>
      <c r="AX8" s="21" t="s">
        <v>5310</v>
      </c>
      <c r="AY8" s="21" t="s">
        <v>5310</v>
      </c>
      <c r="AZ8" s="21" t="s">
        <v>5310</v>
      </c>
      <c r="BA8" s="21" t="s">
        <v>350</v>
      </c>
      <c r="BB8" s="22" t="s">
        <v>5310</v>
      </c>
      <c r="BC8" s="22" t="s">
        <v>5310</v>
      </c>
      <c r="BD8" s="22" t="s">
        <v>5310</v>
      </c>
      <c r="BE8" s="22" t="s">
        <v>351</v>
      </c>
      <c r="BF8" s="11" t="n">
        <v>3</v>
      </c>
      <c r="BG8" s="11" t="n">
        <v>4</v>
      </c>
      <c r="BH8" s="11" t="n">
        <v>3</v>
      </c>
      <c r="BI8" s="11" t="n">
        <v>3</v>
      </c>
      <c r="BJ8" s="11" t="n">
        <v>3</v>
      </c>
      <c r="BK8" s="11" t="n">
        <v>2</v>
      </c>
      <c r="BL8" s="11" t="n">
        <v>2</v>
      </c>
      <c r="BM8" s="11" t="n">
        <v>2</v>
      </c>
      <c r="BN8" s="12" t="s">
        <v>353</v>
      </c>
      <c r="BO8" s="11" t="n">
        <v>1</v>
      </c>
      <c r="BP8" s="11" t="n">
        <v>1</v>
      </c>
      <c r="BQ8" s="12" t="s">
        <v>354</v>
      </c>
      <c r="BR8" s="12" t="s">
        <v>355</v>
      </c>
      <c r="BS8" s="12" t="s">
        <v>341</v>
      </c>
      <c r="BT8" s="12" t="s">
        <v>356</v>
      </c>
      <c r="BU8" s="35" t="n">
        <v>5593927</v>
      </c>
      <c r="BV8" s="35" t="n">
        <v>10</v>
      </c>
      <c r="BW8" s="35" t="n">
        <v>79</v>
      </c>
      <c r="BX8" s="35" t="n">
        <v>100</v>
      </c>
      <c r="BY8" s="35" t="n">
        <v>79918</v>
      </c>
      <c r="BZ8" s="35" t="n">
        <v>661</v>
      </c>
      <c r="CA8" s="35" t="n">
        <v>2902</v>
      </c>
      <c r="CB8" s="35" t="n">
        <v>80363</v>
      </c>
      <c r="CC8" s="35" t="n">
        <v>78674</v>
      </c>
      <c r="CD8" s="35" t="n">
        <v>2385</v>
      </c>
      <c r="CE8" s="35" t="n">
        <v>2424</v>
      </c>
      <c r="CF8" s="35" t="n">
        <v>4531</v>
      </c>
      <c r="CG8" s="35" t="n">
        <v>4560</v>
      </c>
      <c r="CH8" s="35" t="n">
        <v>79790</v>
      </c>
      <c r="CI8" s="35" t="n">
        <v>79814</v>
      </c>
      <c r="CJ8" s="35" t="n">
        <v>79911</v>
      </c>
      <c r="CK8" s="35" t="n">
        <v>81464</v>
      </c>
      <c r="CL8" s="35" t="n">
        <v>81492</v>
      </c>
      <c r="CM8" s="11" t="n">
        <v>1</v>
      </c>
      <c r="CN8" s="12" t="s">
        <v>307</v>
      </c>
      <c r="CO8" s="11" t="n">
        <v>8</v>
      </c>
      <c r="CP8" s="12" t="s">
        <v>307</v>
      </c>
      <c r="CQ8" s="11" t="n">
        <v>15</v>
      </c>
    </row>
    <row r="9" customFormat="false" ht="12.75" hidden="false" customHeight="false" outlineLevel="0" collapsed="false">
      <c r="A9" s="11" t="n">
        <v>3894462</v>
      </c>
      <c r="B9" s="11" t="n">
        <v>2</v>
      </c>
      <c r="C9" s="11" t="n">
        <v>2</v>
      </c>
      <c r="D9" s="11" t="s">
        <v>5310</v>
      </c>
      <c r="E9" s="11" t="n">
        <v>1</v>
      </c>
      <c r="F9" s="11" t="s">
        <v>5310</v>
      </c>
      <c r="G9" s="13" t="s">
        <v>5310</v>
      </c>
      <c r="H9" s="13" t="s">
        <v>377</v>
      </c>
      <c r="I9" s="11" t="n">
        <v>4</v>
      </c>
      <c r="J9" s="11" t="n">
        <v>4</v>
      </c>
      <c r="K9" s="11" t="n">
        <v>4</v>
      </c>
      <c r="L9" s="11" t="n">
        <v>3</v>
      </c>
      <c r="M9" s="11" t="n">
        <v>4</v>
      </c>
      <c r="N9" s="11" t="n">
        <v>3</v>
      </c>
      <c r="O9" s="11" t="n">
        <v>2</v>
      </c>
      <c r="P9" s="11" t="n">
        <v>3</v>
      </c>
      <c r="Q9" s="14" t="s">
        <v>378</v>
      </c>
      <c r="R9" s="14" t="s">
        <v>5310</v>
      </c>
      <c r="S9" s="15" t="s">
        <v>379</v>
      </c>
      <c r="T9" s="15" t="s">
        <v>5310</v>
      </c>
      <c r="U9" s="16" t="s">
        <v>380</v>
      </c>
      <c r="V9" s="16" t="s">
        <v>5310</v>
      </c>
      <c r="W9" s="11" t="n">
        <v>5</v>
      </c>
      <c r="X9" s="11" t="n">
        <v>2</v>
      </c>
      <c r="Y9" s="11" t="n">
        <v>3</v>
      </c>
      <c r="Z9" s="11" t="n">
        <v>3</v>
      </c>
      <c r="AA9" s="11" t="n">
        <v>4</v>
      </c>
      <c r="AB9" s="11" t="n">
        <v>2</v>
      </c>
      <c r="AC9" s="11" t="n">
        <v>2</v>
      </c>
      <c r="AD9" s="11" t="n">
        <v>3</v>
      </c>
      <c r="AE9" s="17" t="s">
        <v>5310</v>
      </c>
      <c r="AF9" s="17" t="s">
        <v>5310</v>
      </c>
      <c r="AG9" s="18" t="s">
        <v>5310</v>
      </c>
      <c r="AH9" s="18" t="s">
        <v>5310</v>
      </c>
      <c r="AI9" s="19" t="s">
        <v>5310</v>
      </c>
      <c r="AJ9" s="19" t="s">
        <v>5310</v>
      </c>
      <c r="AK9" s="11" t="s">
        <v>5310</v>
      </c>
      <c r="AL9" s="11" t="s">
        <v>5310</v>
      </c>
      <c r="AM9" s="11" t="s">
        <v>5310</v>
      </c>
      <c r="AN9" s="11" t="s">
        <v>5310</v>
      </c>
      <c r="AO9" s="11" t="s">
        <v>5310</v>
      </c>
      <c r="AP9" s="11" t="s">
        <v>5310</v>
      </c>
      <c r="AQ9" s="11" t="s">
        <v>5310</v>
      </c>
      <c r="AR9" s="11" t="s">
        <v>5310</v>
      </c>
      <c r="AS9" s="11" t="n">
        <v>2</v>
      </c>
      <c r="AT9" s="20" t="s">
        <v>5310</v>
      </c>
      <c r="AU9" s="20" t="s">
        <v>5310</v>
      </c>
      <c r="AV9" s="20" t="s">
        <v>5310</v>
      </c>
      <c r="AW9" s="20" t="s">
        <v>5310</v>
      </c>
      <c r="AX9" s="21" t="s">
        <v>5310</v>
      </c>
      <c r="AY9" s="21" t="s">
        <v>5310</v>
      </c>
      <c r="AZ9" s="21" t="s">
        <v>5310</v>
      </c>
      <c r="BA9" s="21" t="s">
        <v>5310</v>
      </c>
      <c r="BB9" s="22" t="s">
        <v>5310</v>
      </c>
      <c r="BC9" s="22" t="s">
        <v>5310</v>
      </c>
      <c r="BD9" s="22" t="s">
        <v>5310</v>
      </c>
      <c r="BE9" s="22" t="s">
        <v>5310</v>
      </c>
      <c r="BF9" s="11" t="s">
        <v>5310</v>
      </c>
      <c r="BG9" s="11" t="s">
        <v>5310</v>
      </c>
      <c r="BH9" s="11" t="s">
        <v>5310</v>
      </c>
      <c r="BI9" s="11" t="s">
        <v>5310</v>
      </c>
      <c r="BJ9" s="11" t="s">
        <v>5310</v>
      </c>
      <c r="BK9" s="11" t="s">
        <v>5310</v>
      </c>
      <c r="BL9" s="11" t="s">
        <v>5310</v>
      </c>
      <c r="BM9" s="11" t="s">
        <v>5310</v>
      </c>
      <c r="BN9" s="12" t="s">
        <v>381</v>
      </c>
      <c r="BO9" s="11" t="n">
        <v>0</v>
      </c>
      <c r="BP9" s="11" t="n">
        <v>0</v>
      </c>
      <c r="BQ9" s="12" t="s">
        <v>382</v>
      </c>
      <c r="BR9" s="12" t="s">
        <v>383</v>
      </c>
      <c r="BS9" s="12" t="s">
        <v>374</v>
      </c>
      <c r="BT9" s="12" t="s">
        <v>384</v>
      </c>
      <c r="BU9" s="35" t="n">
        <v>5568356</v>
      </c>
      <c r="BV9" s="35" t="n">
        <v>4</v>
      </c>
      <c r="BW9" s="35" t="n">
        <v>64</v>
      </c>
      <c r="BX9" s="35" t="n">
        <v>84</v>
      </c>
      <c r="BY9" s="35" t="n">
        <v>2158</v>
      </c>
      <c r="BZ9" s="35" t="n">
        <v>3726</v>
      </c>
      <c r="CA9" s="35" t="n">
        <v>0</v>
      </c>
      <c r="CB9" s="35" t="n">
        <v>934</v>
      </c>
      <c r="CC9" s="35" t="n">
        <v>0</v>
      </c>
      <c r="CD9" s="35" t="n">
        <v>2080</v>
      </c>
      <c r="CE9" s="35" t="n">
        <v>2144</v>
      </c>
      <c r="CF9" s="35" t="n">
        <v>4038</v>
      </c>
      <c r="CG9" s="35" t="n">
        <v>4095</v>
      </c>
      <c r="CH9" s="35" t="n">
        <v>0</v>
      </c>
      <c r="CI9" s="35" t="n">
        <v>0</v>
      </c>
      <c r="CJ9" s="35" t="n">
        <v>4100</v>
      </c>
      <c r="CK9" s="35" t="n">
        <v>0</v>
      </c>
      <c r="CL9" s="35" t="n">
        <v>0</v>
      </c>
      <c r="CM9" s="11" t="n">
        <v>1</v>
      </c>
      <c r="CN9" s="12" t="s">
        <v>375</v>
      </c>
      <c r="CO9" s="11" t="n">
        <v>8</v>
      </c>
      <c r="CP9" s="12" t="s">
        <v>376</v>
      </c>
      <c r="CQ9" s="11" t="n">
        <v>14</v>
      </c>
    </row>
    <row r="10" customFormat="false" ht="12.75" hidden="false" customHeight="false" outlineLevel="0" collapsed="false">
      <c r="A10" s="11" t="n">
        <v>3896172</v>
      </c>
      <c r="B10" s="11" t="n">
        <v>2</v>
      </c>
      <c r="C10" s="11" t="n">
        <v>2</v>
      </c>
      <c r="D10" s="11" t="s">
        <v>5310</v>
      </c>
      <c r="E10" s="11" t="s">
        <v>5310</v>
      </c>
      <c r="F10" s="11" t="n">
        <v>1</v>
      </c>
      <c r="G10" s="13" t="s">
        <v>397</v>
      </c>
      <c r="H10" s="13" t="s">
        <v>5310</v>
      </c>
      <c r="I10" s="11" t="n">
        <v>4</v>
      </c>
      <c r="J10" s="11" t="n">
        <v>5</v>
      </c>
      <c r="K10" s="11" t="n">
        <v>5</v>
      </c>
      <c r="L10" s="11" t="n">
        <v>5</v>
      </c>
      <c r="M10" s="11" t="n">
        <v>3</v>
      </c>
      <c r="N10" s="11" t="n">
        <v>4</v>
      </c>
      <c r="O10" s="11" t="n">
        <v>5</v>
      </c>
      <c r="P10" s="11" t="n">
        <v>2</v>
      </c>
      <c r="Q10" s="14" t="s">
        <v>398</v>
      </c>
      <c r="R10" s="14" t="s">
        <v>5310</v>
      </c>
      <c r="S10" s="15" t="s">
        <v>399</v>
      </c>
      <c r="T10" s="15" t="s">
        <v>5310</v>
      </c>
      <c r="U10" s="16" t="s">
        <v>400</v>
      </c>
      <c r="V10" s="16" t="s">
        <v>5310</v>
      </c>
      <c r="W10" s="11" t="n">
        <v>5</v>
      </c>
      <c r="X10" s="11" t="n">
        <v>5</v>
      </c>
      <c r="Y10" s="11" t="n">
        <v>5</v>
      </c>
      <c r="Z10" s="11" t="n">
        <v>4</v>
      </c>
      <c r="AA10" s="11" t="n">
        <v>3</v>
      </c>
      <c r="AB10" s="11" t="n">
        <v>4</v>
      </c>
      <c r="AC10" s="11" t="n">
        <v>4</v>
      </c>
      <c r="AD10" s="11" t="n">
        <v>2</v>
      </c>
      <c r="AE10" s="17" t="s">
        <v>5310</v>
      </c>
      <c r="AF10" s="17" t="s">
        <v>5310</v>
      </c>
      <c r="AG10" s="18" t="s">
        <v>5310</v>
      </c>
      <c r="AH10" s="18" t="s">
        <v>5310</v>
      </c>
      <c r="AI10" s="19" t="s">
        <v>5310</v>
      </c>
      <c r="AJ10" s="19" t="s">
        <v>5310</v>
      </c>
      <c r="AK10" s="11" t="s">
        <v>5310</v>
      </c>
      <c r="AL10" s="11" t="s">
        <v>5310</v>
      </c>
      <c r="AM10" s="11" t="s">
        <v>5310</v>
      </c>
      <c r="AN10" s="11" t="s">
        <v>5310</v>
      </c>
      <c r="AO10" s="11" t="s">
        <v>5310</v>
      </c>
      <c r="AP10" s="11" t="s">
        <v>5310</v>
      </c>
      <c r="AQ10" s="11" t="s">
        <v>5310</v>
      </c>
      <c r="AR10" s="11" t="s">
        <v>5310</v>
      </c>
      <c r="AS10" s="11" t="n">
        <v>2</v>
      </c>
      <c r="AT10" s="20" t="s">
        <v>5310</v>
      </c>
      <c r="AU10" s="20" t="s">
        <v>5310</v>
      </c>
      <c r="AV10" s="20" t="s">
        <v>5310</v>
      </c>
      <c r="AW10" s="20" t="s">
        <v>5310</v>
      </c>
      <c r="AX10" s="21" t="s">
        <v>5310</v>
      </c>
      <c r="AY10" s="21" t="s">
        <v>5310</v>
      </c>
      <c r="AZ10" s="21" t="s">
        <v>5310</v>
      </c>
      <c r="BA10" s="21" t="s">
        <v>5310</v>
      </c>
      <c r="BB10" s="22" t="s">
        <v>5310</v>
      </c>
      <c r="BC10" s="22" t="s">
        <v>5310</v>
      </c>
      <c r="BD10" s="22" t="s">
        <v>5310</v>
      </c>
      <c r="BE10" s="22" t="s">
        <v>5310</v>
      </c>
      <c r="BF10" s="11" t="s">
        <v>5310</v>
      </c>
      <c r="BG10" s="11" t="s">
        <v>5310</v>
      </c>
      <c r="BH10" s="11" t="s">
        <v>5310</v>
      </c>
      <c r="BI10" s="11" t="s">
        <v>5310</v>
      </c>
      <c r="BJ10" s="11" t="s">
        <v>5310</v>
      </c>
      <c r="BK10" s="11" t="s">
        <v>5310</v>
      </c>
      <c r="BL10" s="11" t="s">
        <v>5310</v>
      </c>
      <c r="BM10" s="11" t="s">
        <v>5310</v>
      </c>
      <c r="BN10" s="12" t="s">
        <v>402</v>
      </c>
      <c r="BO10" s="11" t="n">
        <v>0</v>
      </c>
      <c r="BP10" s="11" t="n">
        <v>0</v>
      </c>
      <c r="BQ10" s="12" t="s">
        <v>403</v>
      </c>
      <c r="BR10" s="12" t="s">
        <v>404</v>
      </c>
      <c r="BS10" s="12" t="s">
        <v>394</v>
      </c>
      <c r="BT10" s="12" t="s">
        <v>405</v>
      </c>
      <c r="BU10" s="35" t="n">
        <v>5593927</v>
      </c>
      <c r="BV10" s="35" t="n">
        <v>2</v>
      </c>
      <c r="BW10" s="35" t="n">
        <v>82</v>
      </c>
      <c r="BX10" s="35" t="n">
        <v>108</v>
      </c>
      <c r="BY10" s="35" t="n">
        <v>501</v>
      </c>
      <c r="BZ10" s="35" t="n">
        <v>1161</v>
      </c>
      <c r="CA10" s="35" t="n">
        <v>0</v>
      </c>
      <c r="CB10" s="35" t="n">
        <v>0</v>
      </c>
      <c r="CC10" s="35" t="n">
        <v>124</v>
      </c>
      <c r="CD10" s="35" t="n">
        <v>267</v>
      </c>
      <c r="CE10" s="35" t="n">
        <v>334</v>
      </c>
      <c r="CF10" s="35" t="n">
        <v>5321</v>
      </c>
      <c r="CG10" s="35" t="n">
        <v>5383</v>
      </c>
      <c r="CH10" s="35" t="n">
        <v>0</v>
      </c>
      <c r="CI10" s="35" t="n">
        <v>0</v>
      </c>
      <c r="CJ10" s="35" t="n">
        <v>5438</v>
      </c>
      <c r="CK10" s="35" t="n">
        <v>0</v>
      </c>
      <c r="CL10" s="35" t="n">
        <v>0</v>
      </c>
      <c r="CM10" s="11" t="n">
        <v>2</v>
      </c>
      <c r="CN10" s="12" t="s">
        <v>395</v>
      </c>
      <c r="CO10" s="11" t="n">
        <v>5</v>
      </c>
      <c r="CP10" s="12" t="s">
        <v>396</v>
      </c>
      <c r="CQ10" s="11" t="n">
        <v>13</v>
      </c>
    </row>
    <row r="11" customFormat="false" ht="12.75" hidden="false" customHeight="false" outlineLevel="0" collapsed="false">
      <c r="A11" s="11" t="n">
        <v>3913385</v>
      </c>
      <c r="B11" s="11" t="n">
        <v>2</v>
      </c>
      <c r="C11" s="11" t="s">
        <v>5310</v>
      </c>
      <c r="D11" s="11" t="n">
        <v>2</v>
      </c>
      <c r="E11" s="11" t="s">
        <v>5310</v>
      </c>
      <c r="F11" s="11" t="n">
        <v>1</v>
      </c>
      <c r="G11" s="13" t="s">
        <v>420</v>
      </c>
      <c r="H11" s="13" t="s">
        <v>5310</v>
      </c>
      <c r="I11" s="11" t="n">
        <v>5</v>
      </c>
      <c r="J11" s="11" t="n">
        <v>5</v>
      </c>
      <c r="K11" s="11" t="n">
        <v>5</v>
      </c>
      <c r="L11" s="11" t="n">
        <v>2</v>
      </c>
      <c r="M11" s="11" t="n">
        <v>1</v>
      </c>
      <c r="N11" s="11" t="n">
        <v>1</v>
      </c>
      <c r="O11" s="11" t="n">
        <v>1</v>
      </c>
      <c r="P11" s="11" t="n">
        <v>1</v>
      </c>
      <c r="Q11" s="14" t="s">
        <v>421</v>
      </c>
      <c r="R11" s="14" t="s">
        <v>5310</v>
      </c>
      <c r="S11" s="15" t="s">
        <v>422</v>
      </c>
      <c r="T11" s="15" t="s">
        <v>5310</v>
      </c>
      <c r="U11" s="16" t="s">
        <v>423</v>
      </c>
      <c r="V11" s="16" t="s">
        <v>5310</v>
      </c>
      <c r="W11" s="11" t="n">
        <v>4</v>
      </c>
      <c r="X11" s="11" t="n">
        <v>3</v>
      </c>
      <c r="Y11" s="11" t="n">
        <v>2</v>
      </c>
      <c r="Z11" s="11" t="n">
        <v>2</v>
      </c>
      <c r="AA11" s="11" t="n">
        <v>2</v>
      </c>
      <c r="AB11" s="11" t="n">
        <v>2</v>
      </c>
      <c r="AC11" s="11" t="n">
        <v>1</v>
      </c>
      <c r="AD11" s="11" t="n">
        <v>1</v>
      </c>
      <c r="AE11" s="17" t="s">
        <v>5310</v>
      </c>
      <c r="AF11" s="17" t="s">
        <v>5310</v>
      </c>
      <c r="AG11" s="18" t="s">
        <v>5310</v>
      </c>
      <c r="AH11" s="18" t="s">
        <v>5310</v>
      </c>
      <c r="AI11" s="19" t="s">
        <v>5310</v>
      </c>
      <c r="AJ11" s="19" t="s">
        <v>5310</v>
      </c>
      <c r="AK11" s="11" t="s">
        <v>5310</v>
      </c>
      <c r="AL11" s="11" t="s">
        <v>5310</v>
      </c>
      <c r="AM11" s="11" t="s">
        <v>5310</v>
      </c>
      <c r="AN11" s="11" t="s">
        <v>5310</v>
      </c>
      <c r="AO11" s="11" t="s">
        <v>5310</v>
      </c>
      <c r="AP11" s="11" t="s">
        <v>5310</v>
      </c>
      <c r="AQ11" s="11" t="s">
        <v>5310</v>
      </c>
      <c r="AR11" s="11" t="s">
        <v>5310</v>
      </c>
      <c r="AS11" s="11" t="n">
        <v>2</v>
      </c>
      <c r="AT11" s="20" t="s">
        <v>5310</v>
      </c>
      <c r="AU11" s="20" t="s">
        <v>5310</v>
      </c>
      <c r="AV11" s="20" t="s">
        <v>5310</v>
      </c>
      <c r="AW11" s="20" t="s">
        <v>5310</v>
      </c>
      <c r="AX11" s="21" t="s">
        <v>5310</v>
      </c>
      <c r="AY11" s="21" t="s">
        <v>5310</v>
      </c>
      <c r="AZ11" s="21" t="s">
        <v>5310</v>
      </c>
      <c r="BA11" s="21" t="s">
        <v>5310</v>
      </c>
      <c r="BB11" s="22" t="s">
        <v>5310</v>
      </c>
      <c r="BC11" s="22" t="s">
        <v>5310</v>
      </c>
      <c r="BD11" s="22" t="s">
        <v>5310</v>
      </c>
      <c r="BE11" s="22" t="s">
        <v>5310</v>
      </c>
      <c r="BF11" s="11" t="s">
        <v>5310</v>
      </c>
      <c r="BG11" s="11" t="s">
        <v>5310</v>
      </c>
      <c r="BH11" s="11" t="s">
        <v>5310</v>
      </c>
      <c r="BI11" s="11" t="s">
        <v>5310</v>
      </c>
      <c r="BJ11" s="11" t="s">
        <v>5310</v>
      </c>
      <c r="BK11" s="11" t="s">
        <v>5310</v>
      </c>
      <c r="BL11" s="11" t="s">
        <v>5310</v>
      </c>
      <c r="BM11" s="11" t="s">
        <v>5310</v>
      </c>
      <c r="BN11" s="12" t="s">
        <v>425</v>
      </c>
      <c r="BO11" s="11" t="n">
        <v>0</v>
      </c>
      <c r="BP11" s="11" t="n">
        <v>0</v>
      </c>
      <c r="BQ11" s="12" t="s">
        <v>426</v>
      </c>
      <c r="BR11" s="12" t="s">
        <v>427</v>
      </c>
      <c r="BS11" s="12" t="s">
        <v>417</v>
      </c>
      <c r="BT11" s="12" t="s">
        <v>428</v>
      </c>
      <c r="BU11" s="35" t="n">
        <v>5593927</v>
      </c>
      <c r="BV11" s="35" t="n">
        <v>2</v>
      </c>
      <c r="BW11" s="35" t="n">
        <v>11</v>
      </c>
      <c r="BX11" s="35" t="n">
        <v>42</v>
      </c>
      <c r="BY11" s="35" t="n">
        <v>2927</v>
      </c>
      <c r="BZ11" s="35" t="n">
        <v>0</v>
      </c>
      <c r="CA11" s="35" t="n">
        <v>3417</v>
      </c>
      <c r="CB11" s="35" t="n">
        <v>0</v>
      </c>
      <c r="CC11" s="35" t="n">
        <v>426</v>
      </c>
      <c r="CD11" s="35" t="n">
        <v>2849</v>
      </c>
      <c r="CE11" s="35" t="n">
        <v>2888</v>
      </c>
      <c r="CF11" s="35" t="n">
        <v>6494</v>
      </c>
      <c r="CG11" s="35" t="n">
        <v>6541</v>
      </c>
      <c r="CH11" s="35" t="n">
        <v>0</v>
      </c>
      <c r="CI11" s="35" t="n">
        <v>0</v>
      </c>
      <c r="CJ11" s="35" t="n">
        <v>6553</v>
      </c>
      <c r="CK11" s="35" t="n">
        <v>0</v>
      </c>
      <c r="CL11" s="35" t="n">
        <v>0</v>
      </c>
      <c r="CM11" s="11" t="n">
        <v>1</v>
      </c>
      <c r="CN11" s="12" t="s">
        <v>418</v>
      </c>
      <c r="CO11" s="11" t="n">
        <v>5</v>
      </c>
      <c r="CP11" s="12" t="s">
        <v>419</v>
      </c>
      <c r="CQ11" s="11" t="n">
        <v>20</v>
      </c>
    </row>
    <row r="12" customFormat="false" ht="12.75" hidden="false" customHeight="false" outlineLevel="0" collapsed="false">
      <c r="A12" s="11" t="n">
        <v>3919790</v>
      </c>
      <c r="B12" s="11" t="n">
        <v>4</v>
      </c>
      <c r="C12" s="11" t="n">
        <v>2</v>
      </c>
      <c r="D12" s="11" t="n">
        <v>4</v>
      </c>
      <c r="E12" s="11" t="n">
        <v>1</v>
      </c>
      <c r="F12" s="11" t="n">
        <v>3</v>
      </c>
      <c r="G12" s="13" t="s">
        <v>5310</v>
      </c>
      <c r="H12" s="13" t="s">
        <v>443</v>
      </c>
      <c r="I12" s="11" t="n">
        <v>4</v>
      </c>
      <c r="J12" s="11" t="n">
        <v>4</v>
      </c>
      <c r="K12" s="11" t="n">
        <v>4</v>
      </c>
      <c r="L12" s="11" t="n">
        <v>2</v>
      </c>
      <c r="M12" s="11" t="n">
        <v>2</v>
      </c>
      <c r="N12" s="11" t="n">
        <v>2</v>
      </c>
      <c r="O12" s="11" t="n">
        <v>2</v>
      </c>
      <c r="P12" s="11" t="n">
        <v>1</v>
      </c>
      <c r="Q12" s="14" t="s">
        <v>444</v>
      </c>
      <c r="R12" s="14" t="s">
        <v>5310</v>
      </c>
      <c r="S12" s="15" t="s">
        <v>445</v>
      </c>
      <c r="T12" s="15" t="s">
        <v>5310</v>
      </c>
      <c r="U12" s="16" t="s">
        <v>446</v>
      </c>
      <c r="V12" s="16" t="s">
        <v>5310</v>
      </c>
      <c r="W12" s="11" t="n">
        <v>1</v>
      </c>
      <c r="X12" s="11" t="n">
        <v>1</v>
      </c>
      <c r="Y12" s="11" t="n">
        <v>1</v>
      </c>
      <c r="Z12" s="11" t="n">
        <v>1</v>
      </c>
      <c r="AA12" s="11" t="n">
        <v>1</v>
      </c>
      <c r="AB12" s="11" t="n">
        <v>1</v>
      </c>
      <c r="AC12" s="11" t="n">
        <v>1</v>
      </c>
      <c r="AD12" s="11" t="n">
        <v>1</v>
      </c>
      <c r="AE12" s="17" t="s">
        <v>447</v>
      </c>
      <c r="AF12" s="17" t="s">
        <v>5310</v>
      </c>
      <c r="AG12" s="18" t="s">
        <v>448</v>
      </c>
      <c r="AH12" s="18" t="s">
        <v>5310</v>
      </c>
      <c r="AI12" s="19" t="s">
        <v>449</v>
      </c>
      <c r="AJ12" s="19" t="s">
        <v>5310</v>
      </c>
      <c r="AK12" s="11" t="n">
        <v>2</v>
      </c>
      <c r="AL12" s="11" t="n">
        <v>2</v>
      </c>
      <c r="AM12" s="11" t="n">
        <v>2</v>
      </c>
      <c r="AN12" s="11" t="n">
        <v>2</v>
      </c>
      <c r="AO12" s="11" t="n">
        <v>2</v>
      </c>
      <c r="AP12" s="11" t="n">
        <v>2</v>
      </c>
      <c r="AQ12" s="11" t="n">
        <v>2</v>
      </c>
      <c r="AR12" s="11" t="n">
        <v>1</v>
      </c>
      <c r="AS12" s="11" t="n">
        <v>1</v>
      </c>
      <c r="AT12" s="20" t="s">
        <v>5310</v>
      </c>
      <c r="AU12" s="20" t="s">
        <v>5310</v>
      </c>
      <c r="AV12" s="20" t="s">
        <v>5310</v>
      </c>
      <c r="AW12" s="20" t="s">
        <v>5310</v>
      </c>
      <c r="AX12" s="21" t="s">
        <v>5310</v>
      </c>
      <c r="AY12" s="21" t="s">
        <v>5310</v>
      </c>
      <c r="AZ12" s="21" t="s">
        <v>5310</v>
      </c>
      <c r="BA12" s="21" t="s">
        <v>5310</v>
      </c>
      <c r="BB12" s="22" t="s">
        <v>5310</v>
      </c>
      <c r="BC12" s="22" t="s">
        <v>5310</v>
      </c>
      <c r="BD12" s="22" t="s">
        <v>5310</v>
      </c>
      <c r="BE12" s="22" t="s">
        <v>5310</v>
      </c>
      <c r="BF12" s="11" t="s">
        <v>5310</v>
      </c>
      <c r="BG12" s="11" t="s">
        <v>5310</v>
      </c>
      <c r="BH12" s="11" t="s">
        <v>5310</v>
      </c>
      <c r="BI12" s="11" t="s">
        <v>5310</v>
      </c>
      <c r="BJ12" s="11" t="s">
        <v>5310</v>
      </c>
      <c r="BK12" s="11" t="s">
        <v>5310</v>
      </c>
      <c r="BL12" s="11" t="s">
        <v>5310</v>
      </c>
      <c r="BM12" s="11" t="s">
        <v>5310</v>
      </c>
      <c r="BN12" s="12" t="s">
        <v>451</v>
      </c>
      <c r="BO12" s="11" t="n">
        <v>0</v>
      </c>
      <c r="BP12" s="11" t="n">
        <v>1</v>
      </c>
      <c r="BQ12" s="12" t="s">
        <v>452</v>
      </c>
      <c r="BR12" s="12" t="s">
        <v>453</v>
      </c>
      <c r="BS12" s="12" t="s">
        <v>439</v>
      </c>
      <c r="BT12" s="12" t="s">
        <v>454</v>
      </c>
      <c r="BU12" s="35" t="n">
        <v>5568354</v>
      </c>
      <c r="BV12" s="35" t="n">
        <v>6</v>
      </c>
      <c r="BW12" s="35" t="n">
        <v>18</v>
      </c>
      <c r="BX12" s="35" t="n">
        <v>79</v>
      </c>
      <c r="BY12" s="35" t="n">
        <v>609449</v>
      </c>
      <c r="BZ12" s="35" t="n">
        <v>3173</v>
      </c>
      <c r="CA12" s="35" t="n">
        <v>609453</v>
      </c>
      <c r="CB12" s="35" t="n">
        <v>2132</v>
      </c>
      <c r="CC12" s="35" t="n">
        <v>607497</v>
      </c>
      <c r="CD12" s="35" t="n">
        <v>2139</v>
      </c>
      <c r="CE12" s="35" t="n">
        <v>2170</v>
      </c>
      <c r="CF12" s="35" t="n">
        <v>4623</v>
      </c>
      <c r="CG12" s="35" t="n">
        <v>4644</v>
      </c>
      <c r="CH12" s="35" t="n">
        <v>609415</v>
      </c>
      <c r="CI12" s="35" t="n">
        <v>609442</v>
      </c>
      <c r="CJ12" s="35" t="n">
        <v>609446</v>
      </c>
      <c r="CK12" s="35" t="n">
        <v>0</v>
      </c>
      <c r="CL12" s="35" t="n">
        <v>0</v>
      </c>
      <c r="CM12" s="11" t="n">
        <v>1</v>
      </c>
      <c r="CN12" s="12" t="s">
        <v>441</v>
      </c>
      <c r="CO12" s="11" t="n">
        <v>5</v>
      </c>
      <c r="CP12" s="12" t="s">
        <v>442</v>
      </c>
      <c r="CQ12" s="11" t="n">
        <v>14</v>
      </c>
    </row>
    <row r="13" customFormat="false" ht="12.75" hidden="false" customHeight="false" outlineLevel="0" collapsed="false">
      <c r="A13" s="11" t="n">
        <v>3921102</v>
      </c>
      <c r="B13" s="11" t="n">
        <v>2</v>
      </c>
      <c r="C13" s="11" t="n">
        <v>1</v>
      </c>
      <c r="D13" s="11" t="s">
        <v>5310</v>
      </c>
      <c r="E13" s="11" t="n">
        <v>2</v>
      </c>
      <c r="F13" s="11" t="s">
        <v>5310</v>
      </c>
      <c r="G13" s="13" t="s">
        <v>5310</v>
      </c>
      <c r="H13" s="13" t="s">
        <v>470</v>
      </c>
      <c r="I13" s="11" t="n">
        <v>2</v>
      </c>
      <c r="J13" s="11" t="n">
        <v>4</v>
      </c>
      <c r="K13" s="11" t="n">
        <v>4</v>
      </c>
      <c r="L13" s="11" t="n">
        <v>2</v>
      </c>
      <c r="M13" s="11" t="n">
        <v>2</v>
      </c>
      <c r="N13" s="11" t="n">
        <v>4</v>
      </c>
      <c r="O13" s="11" t="n">
        <v>3</v>
      </c>
      <c r="P13" s="11" t="n">
        <v>2</v>
      </c>
      <c r="Q13" s="14" t="s">
        <v>5310</v>
      </c>
      <c r="R13" s="14" t="s">
        <v>471</v>
      </c>
      <c r="S13" s="15" t="s">
        <v>5310</v>
      </c>
      <c r="T13" s="15" t="s">
        <v>472</v>
      </c>
      <c r="U13" s="16" t="s">
        <v>5310</v>
      </c>
      <c r="V13" s="16" t="s">
        <v>473</v>
      </c>
      <c r="W13" s="11" t="n">
        <v>4</v>
      </c>
      <c r="X13" s="11" t="n">
        <v>4</v>
      </c>
      <c r="Y13" s="11" t="n">
        <v>4</v>
      </c>
      <c r="Z13" s="11" t="n">
        <v>4</v>
      </c>
      <c r="AA13" s="11" t="n">
        <v>4</v>
      </c>
      <c r="AB13" s="11" t="n">
        <v>4</v>
      </c>
      <c r="AC13" s="11" t="n">
        <v>3</v>
      </c>
      <c r="AD13" s="11" t="n">
        <v>3</v>
      </c>
      <c r="AE13" s="17" t="s">
        <v>5310</v>
      </c>
      <c r="AF13" s="17" t="s">
        <v>5310</v>
      </c>
      <c r="AG13" s="18" t="s">
        <v>5310</v>
      </c>
      <c r="AH13" s="18" t="s">
        <v>5310</v>
      </c>
      <c r="AI13" s="19" t="s">
        <v>5310</v>
      </c>
      <c r="AJ13" s="19" t="s">
        <v>5310</v>
      </c>
      <c r="AK13" s="11" t="s">
        <v>5310</v>
      </c>
      <c r="AL13" s="11" t="s">
        <v>5310</v>
      </c>
      <c r="AM13" s="11" t="s">
        <v>5310</v>
      </c>
      <c r="AN13" s="11" t="s">
        <v>5310</v>
      </c>
      <c r="AO13" s="11" t="s">
        <v>5310</v>
      </c>
      <c r="AP13" s="11" t="s">
        <v>5310</v>
      </c>
      <c r="AQ13" s="11" t="s">
        <v>5310</v>
      </c>
      <c r="AR13" s="11" t="s">
        <v>5310</v>
      </c>
      <c r="AS13" s="11" t="n">
        <v>2</v>
      </c>
      <c r="AT13" s="20" t="s">
        <v>5310</v>
      </c>
      <c r="AU13" s="20" t="s">
        <v>5310</v>
      </c>
      <c r="AV13" s="20" t="s">
        <v>5310</v>
      </c>
      <c r="AW13" s="20" t="s">
        <v>5310</v>
      </c>
      <c r="AX13" s="21" t="s">
        <v>5310</v>
      </c>
      <c r="AY13" s="21" t="s">
        <v>5310</v>
      </c>
      <c r="AZ13" s="21" t="s">
        <v>5310</v>
      </c>
      <c r="BA13" s="21" t="s">
        <v>5310</v>
      </c>
      <c r="BB13" s="22" t="s">
        <v>5310</v>
      </c>
      <c r="BC13" s="22" t="s">
        <v>5310</v>
      </c>
      <c r="BD13" s="22" t="s">
        <v>5310</v>
      </c>
      <c r="BE13" s="22" t="s">
        <v>5310</v>
      </c>
      <c r="BF13" s="11" t="s">
        <v>5310</v>
      </c>
      <c r="BG13" s="11" t="s">
        <v>5310</v>
      </c>
      <c r="BH13" s="11" t="s">
        <v>5310</v>
      </c>
      <c r="BI13" s="11" t="s">
        <v>5310</v>
      </c>
      <c r="BJ13" s="11" t="s">
        <v>5310</v>
      </c>
      <c r="BK13" s="11" t="s">
        <v>5310</v>
      </c>
      <c r="BL13" s="11" t="s">
        <v>5310</v>
      </c>
      <c r="BM13" s="11" t="s">
        <v>5310</v>
      </c>
      <c r="BN13" s="12" t="s">
        <v>475</v>
      </c>
      <c r="BO13" s="11" t="n">
        <v>0</v>
      </c>
      <c r="BP13" s="11" t="n">
        <v>0</v>
      </c>
      <c r="BQ13" s="12" t="s">
        <v>476</v>
      </c>
      <c r="BR13" s="12" t="s">
        <v>477</v>
      </c>
      <c r="BS13" s="12" t="s">
        <v>468</v>
      </c>
      <c r="BT13" s="12" t="s">
        <v>478</v>
      </c>
      <c r="BU13" s="35" t="n">
        <v>5593927</v>
      </c>
      <c r="BV13" s="35" t="n">
        <v>5</v>
      </c>
      <c r="BW13" s="35" t="n">
        <v>79</v>
      </c>
      <c r="BX13" s="35" t="n">
        <v>131</v>
      </c>
      <c r="BY13" s="35" t="n">
        <v>2857</v>
      </c>
      <c r="BZ13" s="35" t="n">
        <v>684</v>
      </c>
      <c r="CA13" s="35" t="n">
        <v>0</v>
      </c>
      <c r="CB13" s="35" t="n">
        <v>3582</v>
      </c>
      <c r="CC13" s="35" t="n">
        <v>0</v>
      </c>
      <c r="CD13" s="35" t="n">
        <v>2770</v>
      </c>
      <c r="CE13" s="35" t="n">
        <v>2838</v>
      </c>
      <c r="CF13" s="35" t="n">
        <v>5691</v>
      </c>
      <c r="CG13" s="35" t="n">
        <v>5735</v>
      </c>
      <c r="CH13" s="35" t="n">
        <v>0</v>
      </c>
      <c r="CI13" s="35" t="n">
        <v>0</v>
      </c>
      <c r="CJ13" s="35" t="n">
        <v>5741</v>
      </c>
      <c r="CK13" s="35" t="n">
        <v>0</v>
      </c>
      <c r="CL13" s="35" t="n">
        <v>0</v>
      </c>
      <c r="CM13" s="11" t="n">
        <v>2</v>
      </c>
      <c r="CN13" s="12" t="s">
        <v>307</v>
      </c>
      <c r="CO13" s="11" t="n">
        <v>6</v>
      </c>
      <c r="CP13" s="12" t="s">
        <v>469</v>
      </c>
      <c r="CQ13" s="11" t="n">
        <v>31</v>
      </c>
    </row>
    <row r="14" customFormat="false" ht="12.75" hidden="false" customHeight="false" outlineLevel="0" collapsed="false">
      <c r="A14" s="11" t="n">
        <v>3921377</v>
      </c>
      <c r="B14" s="11" t="n">
        <v>2</v>
      </c>
      <c r="C14" s="11" t="n">
        <v>2</v>
      </c>
      <c r="D14" s="11" t="s">
        <v>5310</v>
      </c>
      <c r="E14" s="11" t="n">
        <v>1</v>
      </c>
      <c r="F14" s="11" t="s">
        <v>5310</v>
      </c>
      <c r="G14" s="13" t="s">
        <v>5310</v>
      </c>
      <c r="H14" s="13" t="s">
        <v>490</v>
      </c>
      <c r="I14" s="11" t="n">
        <v>4</v>
      </c>
      <c r="J14" s="11" t="n">
        <v>3</v>
      </c>
      <c r="K14" s="11" t="n">
        <v>3</v>
      </c>
      <c r="L14" s="11" t="n">
        <v>4</v>
      </c>
      <c r="M14" s="11" t="n">
        <v>2</v>
      </c>
      <c r="N14" s="11" t="n">
        <v>2</v>
      </c>
      <c r="O14" s="11" t="n">
        <v>2</v>
      </c>
      <c r="P14" s="11" t="n">
        <v>2</v>
      </c>
      <c r="Q14" s="14" t="s">
        <v>491</v>
      </c>
      <c r="R14" s="14" t="s">
        <v>5310</v>
      </c>
      <c r="S14" s="15" t="s">
        <v>492</v>
      </c>
      <c r="T14" s="15" t="s">
        <v>5310</v>
      </c>
      <c r="U14" s="16" t="s">
        <v>493</v>
      </c>
      <c r="V14" s="16" t="s">
        <v>5310</v>
      </c>
      <c r="W14" s="11" t="n">
        <v>2</v>
      </c>
      <c r="X14" s="11" t="n">
        <v>2</v>
      </c>
      <c r="Y14" s="11" t="n">
        <v>2</v>
      </c>
      <c r="Z14" s="11" t="n">
        <v>2</v>
      </c>
      <c r="AA14" s="11" t="n">
        <v>2</v>
      </c>
      <c r="AB14" s="11" t="n">
        <v>2</v>
      </c>
      <c r="AC14" s="11" t="n">
        <v>2</v>
      </c>
      <c r="AD14" s="11" t="n">
        <v>2</v>
      </c>
      <c r="AE14" s="17" t="s">
        <v>5310</v>
      </c>
      <c r="AF14" s="17" t="s">
        <v>5310</v>
      </c>
      <c r="AG14" s="18" t="s">
        <v>5310</v>
      </c>
      <c r="AH14" s="18" t="s">
        <v>5310</v>
      </c>
      <c r="AI14" s="19" t="s">
        <v>5310</v>
      </c>
      <c r="AJ14" s="19" t="s">
        <v>5310</v>
      </c>
      <c r="AK14" s="11" t="s">
        <v>5310</v>
      </c>
      <c r="AL14" s="11" t="s">
        <v>5310</v>
      </c>
      <c r="AM14" s="11" t="s">
        <v>5310</v>
      </c>
      <c r="AN14" s="11" t="s">
        <v>5310</v>
      </c>
      <c r="AO14" s="11" t="s">
        <v>5310</v>
      </c>
      <c r="AP14" s="11" t="s">
        <v>5310</v>
      </c>
      <c r="AQ14" s="11" t="s">
        <v>5310</v>
      </c>
      <c r="AR14" s="11" t="s">
        <v>5310</v>
      </c>
      <c r="AS14" s="11" t="n">
        <v>2</v>
      </c>
      <c r="AT14" s="20" t="s">
        <v>5310</v>
      </c>
      <c r="AU14" s="20" t="s">
        <v>5310</v>
      </c>
      <c r="AV14" s="20" t="s">
        <v>5310</v>
      </c>
      <c r="AW14" s="20" t="s">
        <v>5310</v>
      </c>
      <c r="AX14" s="21" t="s">
        <v>5310</v>
      </c>
      <c r="AY14" s="21" t="s">
        <v>5310</v>
      </c>
      <c r="AZ14" s="21" t="s">
        <v>5310</v>
      </c>
      <c r="BA14" s="21" t="s">
        <v>5310</v>
      </c>
      <c r="BB14" s="22" t="s">
        <v>5310</v>
      </c>
      <c r="BC14" s="22" t="s">
        <v>5310</v>
      </c>
      <c r="BD14" s="22" t="s">
        <v>5310</v>
      </c>
      <c r="BE14" s="22" t="s">
        <v>5310</v>
      </c>
      <c r="BF14" s="11" t="s">
        <v>5310</v>
      </c>
      <c r="BG14" s="11" t="s">
        <v>5310</v>
      </c>
      <c r="BH14" s="11" t="s">
        <v>5310</v>
      </c>
      <c r="BI14" s="11" t="s">
        <v>5310</v>
      </c>
      <c r="BJ14" s="11" t="s">
        <v>5310</v>
      </c>
      <c r="BK14" s="11" t="s">
        <v>5310</v>
      </c>
      <c r="BL14" s="11" t="s">
        <v>5310</v>
      </c>
      <c r="BM14" s="11" t="s">
        <v>5310</v>
      </c>
      <c r="BN14" s="12" t="s">
        <v>495</v>
      </c>
      <c r="BO14" s="11" t="n">
        <v>0</v>
      </c>
      <c r="BP14" s="11" t="n">
        <v>0</v>
      </c>
      <c r="BQ14" s="12" t="s">
        <v>496</v>
      </c>
      <c r="BR14" s="12" t="s">
        <v>497</v>
      </c>
      <c r="BS14" s="12" t="s">
        <v>488</v>
      </c>
      <c r="BT14" s="12" t="s">
        <v>498</v>
      </c>
      <c r="BU14" s="35" t="n">
        <v>5568356</v>
      </c>
      <c r="BV14" s="35" t="n">
        <v>3</v>
      </c>
      <c r="BW14" s="35" t="n">
        <v>9</v>
      </c>
      <c r="BX14" s="35" t="n">
        <v>36</v>
      </c>
      <c r="BY14" s="35" t="n">
        <v>2576</v>
      </c>
      <c r="BZ14" s="35" t="n">
        <v>3487</v>
      </c>
      <c r="CA14" s="35" t="n">
        <v>0</v>
      </c>
      <c r="CB14" s="35" t="n">
        <v>2481</v>
      </c>
      <c r="CC14" s="35" t="n">
        <v>0</v>
      </c>
      <c r="CD14" s="35" t="n">
        <v>2504</v>
      </c>
      <c r="CE14" s="35" t="n">
        <v>2558</v>
      </c>
      <c r="CF14" s="35" t="n">
        <v>4988</v>
      </c>
      <c r="CG14" s="35" t="n">
        <v>5010</v>
      </c>
      <c r="CH14" s="35" t="n">
        <v>0</v>
      </c>
      <c r="CI14" s="35" t="n">
        <v>0</v>
      </c>
      <c r="CJ14" s="35" t="n">
        <v>5014</v>
      </c>
      <c r="CK14" s="35" t="n">
        <v>0</v>
      </c>
      <c r="CL14" s="35" t="n">
        <v>0</v>
      </c>
      <c r="CM14" s="11" t="n">
        <v>1</v>
      </c>
      <c r="CN14" s="12" t="s">
        <v>307</v>
      </c>
      <c r="CO14" s="11" t="n">
        <v>6</v>
      </c>
      <c r="CP14" s="12" t="s">
        <v>489</v>
      </c>
      <c r="CQ14" s="11" t="n">
        <v>18</v>
      </c>
    </row>
    <row r="15" customFormat="false" ht="12.75" hidden="false" customHeight="false" outlineLevel="0" collapsed="false">
      <c r="A15" s="11" t="n">
        <v>3922062</v>
      </c>
      <c r="B15" s="11" t="n">
        <v>4</v>
      </c>
      <c r="C15" s="11" t="n">
        <v>1</v>
      </c>
      <c r="D15" s="11" t="n">
        <v>3</v>
      </c>
      <c r="E15" s="11" t="n">
        <v>2</v>
      </c>
      <c r="F15" s="11" t="n">
        <v>4</v>
      </c>
      <c r="G15" s="13" t="s">
        <v>5310</v>
      </c>
      <c r="H15" s="13" t="s">
        <v>511</v>
      </c>
      <c r="I15" s="11" t="n">
        <v>2</v>
      </c>
      <c r="J15" s="11" t="n">
        <v>4</v>
      </c>
      <c r="K15" s="11" t="n">
        <v>3</v>
      </c>
      <c r="L15" s="11" t="n">
        <v>2</v>
      </c>
      <c r="M15" s="11" t="n">
        <v>2</v>
      </c>
      <c r="N15" s="11" t="n">
        <v>2</v>
      </c>
      <c r="O15" s="11" t="n">
        <v>2</v>
      </c>
      <c r="P15" s="11" t="n">
        <v>1</v>
      </c>
      <c r="Q15" s="14" t="s">
        <v>5310</v>
      </c>
      <c r="R15" s="14" t="s">
        <v>512</v>
      </c>
      <c r="S15" s="15" t="s">
        <v>5310</v>
      </c>
      <c r="T15" s="15" t="s">
        <v>513</v>
      </c>
      <c r="U15" s="16" t="s">
        <v>5310</v>
      </c>
      <c r="V15" s="16" t="s">
        <v>514</v>
      </c>
      <c r="W15" s="11" t="n">
        <v>3</v>
      </c>
      <c r="X15" s="11" t="n">
        <v>4</v>
      </c>
      <c r="Y15" s="11" t="n">
        <v>4</v>
      </c>
      <c r="Z15" s="11" t="n">
        <v>2</v>
      </c>
      <c r="AA15" s="11" t="n">
        <v>2</v>
      </c>
      <c r="AB15" s="11" t="n">
        <v>2</v>
      </c>
      <c r="AC15" s="11" t="n">
        <v>4</v>
      </c>
      <c r="AD15" s="11" t="n">
        <v>2</v>
      </c>
      <c r="AE15" s="17" t="s">
        <v>5310</v>
      </c>
      <c r="AF15" s="17" t="s">
        <v>515</v>
      </c>
      <c r="AG15" s="18" t="s">
        <v>5310</v>
      </c>
      <c r="AH15" s="18" t="s">
        <v>516</v>
      </c>
      <c r="AI15" s="19" t="s">
        <v>5310</v>
      </c>
      <c r="AJ15" s="19" t="s">
        <v>517</v>
      </c>
      <c r="AK15" s="11" t="n">
        <v>4</v>
      </c>
      <c r="AL15" s="11" t="n">
        <v>4</v>
      </c>
      <c r="AM15" s="11" t="n">
        <v>4</v>
      </c>
      <c r="AN15" s="11" t="n">
        <v>2</v>
      </c>
      <c r="AO15" s="11" t="n">
        <v>2</v>
      </c>
      <c r="AP15" s="11" t="n">
        <v>3</v>
      </c>
      <c r="AQ15" s="11" t="n">
        <v>2</v>
      </c>
      <c r="AR15" s="11" t="n">
        <v>2</v>
      </c>
      <c r="AS15" s="11" t="n">
        <v>1</v>
      </c>
      <c r="AT15" s="20" t="s">
        <v>518</v>
      </c>
      <c r="AU15" s="20" t="s">
        <v>5310</v>
      </c>
      <c r="AV15" s="20" t="s">
        <v>5310</v>
      </c>
      <c r="AW15" s="20" t="s">
        <v>5310</v>
      </c>
      <c r="AX15" s="21" t="s">
        <v>519</v>
      </c>
      <c r="AY15" s="21" t="s">
        <v>5310</v>
      </c>
      <c r="AZ15" s="21" t="s">
        <v>5310</v>
      </c>
      <c r="BA15" s="21" t="s">
        <v>5310</v>
      </c>
      <c r="BB15" s="22" t="s">
        <v>520</v>
      </c>
      <c r="BC15" s="22" t="s">
        <v>5310</v>
      </c>
      <c r="BD15" s="22" t="s">
        <v>5310</v>
      </c>
      <c r="BE15" s="22" t="s">
        <v>5310</v>
      </c>
      <c r="BF15" s="11" t="n">
        <v>2</v>
      </c>
      <c r="BG15" s="11" t="n">
        <v>4</v>
      </c>
      <c r="BH15" s="11" t="n">
        <v>4</v>
      </c>
      <c r="BI15" s="11" t="n">
        <v>2</v>
      </c>
      <c r="BJ15" s="11" t="n">
        <v>2</v>
      </c>
      <c r="BK15" s="11" t="n">
        <v>2</v>
      </c>
      <c r="BL15" s="11" t="n">
        <v>3</v>
      </c>
      <c r="BM15" s="11" t="n">
        <v>2</v>
      </c>
      <c r="BN15" s="12" t="s">
        <v>521</v>
      </c>
      <c r="BO15" s="11" t="n">
        <v>1</v>
      </c>
      <c r="BP15" s="11" t="n">
        <v>1</v>
      </c>
      <c r="BQ15" s="12" t="s">
        <v>522</v>
      </c>
      <c r="BR15" s="12" t="s">
        <v>523</v>
      </c>
      <c r="BS15" s="12" t="s">
        <v>508</v>
      </c>
      <c r="BT15" s="12" t="s">
        <v>524</v>
      </c>
      <c r="BU15" s="35" t="n">
        <v>5593927</v>
      </c>
      <c r="BV15" s="35" t="n">
        <v>4</v>
      </c>
      <c r="BW15" s="35" t="n">
        <v>69</v>
      </c>
      <c r="BX15" s="35" t="n">
        <v>92</v>
      </c>
      <c r="BY15" s="35" t="n">
        <v>5290</v>
      </c>
      <c r="BZ15" s="35" t="n">
        <v>282</v>
      </c>
      <c r="CA15" s="35" t="n">
        <v>3770</v>
      </c>
      <c r="CB15" s="35" t="n">
        <v>2178</v>
      </c>
      <c r="CC15" s="35" t="n">
        <v>5462</v>
      </c>
      <c r="CD15" s="35" t="n">
        <v>1668</v>
      </c>
      <c r="CE15" s="35" t="n">
        <v>1825</v>
      </c>
      <c r="CF15" s="35" t="n">
        <v>3526</v>
      </c>
      <c r="CG15" s="35" t="n">
        <v>3576</v>
      </c>
      <c r="CH15" s="35" t="n">
        <v>5243</v>
      </c>
      <c r="CI15" s="35" t="n">
        <v>5274</v>
      </c>
      <c r="CJ15" s="35" t="n">
        <v>5277</v>
      </c>
      <c r="CK15" s="35" t="n">
        <v>7128</v>
      </c>
      <c r="CL15" s="35" t="n">
        <v>7155</v>
      </c>
      <c r="CM15" s="11" t="n">
        <v>1</v>
      </c>
      <c r="CN15" s="12" t="s">
        <v>509</v>
      </c>
      <c r="CO15" s="11" t="n">
        <v>5</v>
      </c>
      <c r="CP15" s="12" t="s">
        <v>510</v>
      </c>
      <c r="CQ15" s="11" t="n">
        <v>18</v>
      </c>
    </row>
    <row r="16" customFormat="false" ht="12.75" hidden="false" customHeight="false" outlineLevel="0" collapsed="false">
      <c r="A16" s="11" t="n">
        <v>3923760</v>
      </c>
      <c r="B16" s="11" t="n">
        <v>2</v>
      </c>
      <c r="C16" s="11" t="n">
        <v>2</v>
      </c>
      <c r="D16" s="11" t="s">
        <v>5310</v>
      </c>
      <c r="E16" s="11" t="n">
        <v>1</v>
      </c>
      <c r="F16" s="11" t="s">
        <v>5310</v>
      </c>
      <c r="G16" s="13" t="s">
        <v>544</v>
      </c>
      <c r="H16" s="13" t="s">
        <v>5310</v>
      </c>
      <c r="I16" s="11" t="n">
        <v>4</v>
      </c>
      <c r="J16" s="11" t="n">
        <v>3</v>
      </c>
      <c r="K16" s="11" t="n">
        <v>4</v>
      </c>
      <c r="L16" s="11" t="n">
        <v>3</v>
      </c>
      <c r="M16" s="11" t="n">
        <v>2</v>
      </c>
      <c r="N16" s="11" t="n">
        <v>2</v>
      </c>
      <c r="O16" s="11" t="n">
        <v>2</v>
      </c>
      <c r="P16" s="11" t="n">
        <v>3</v>
      </c>
      <c r="Q16" s="14" t="s">
        <v>545</v>
      </c>
      <c r="R16" s="14" t="s">
        <v>5310</v>
      </c>
      <c r="S16" s="15" t="s">
        <v>546</v>
      </c>
      <c r="T16" s="15" t="s">
        <v>5310</v>
      </c>
      <c r="U16" s="16" t="s">
        <v>547</v>
      </c>
      <c r="V16" s="16" t="s">
        <v>5310</v>
      </c>
      <c r="W16" s="11" t="n">
        <v>1</v>
      </c>
      <c r="X16" s="11" t="n">
        <v>3</v>
      </c>
      <c r="Y16" s="11" t="n">
        <v>1</v>
      </c>
      <c r="Z16" s="11" t="n">
        <v>4</v>
      </c>
      <c r="AA16" s="11" t="n">
        <v>4</v>
      </c>
      <c r="AB16" s="11" t="n">
        <v>3</v>
      </c>
      <c r="AC16" s="11" t="n">
        <v>4</v>
      </c>
      <c r="AD16" s="11" t="n">
        <v>2</v>
      </c>
      <c r="AE16" s="17" t="s">
        <v>5310</v>
      </c>
      <c r="AF16" s="17" t="s">
        <v>5310</v>
      </c>
      <c r="AG16" s="18" t="s">
        <v>5310</v>
      </c>
      <c r="AH16" s="18" t="s">
        <v>5310</v>
      </c>
      <c r="AI16" s="19" t="s">
        <v>5310</v>
      </c>
      <c r="AJ16" s="19" t="s">
        <v>5310</v>
      </c>
      <c r="AK16" s="11" t="s">
        <v>5310</v>
      </c>
      <c r="AL16" s="11" t="s">
        <v>5310</v>
      </c>
      <c r="AM16" s="11" t="s">
        <v>5310</v>
      </c>
      <c r="AN16" s="11" t="s">
        <v>5310</v>
      </c>
      <c r="AO16" s="11" t="s">
        <v>5310</v>
      </c>
      <c r="AP16" s="11" t="s">
        <v>5310</v>
      </c>
      <c r="AQ16" s="11" t="s">
        <v>5310</v>
      </c>
      <c r="AR16" s="11" t="s">
        <v>5310</v>
      </c>
      <c r="AS16" s="11" t="n">
        <v>2</v>
      </c>
      <c r="AT16" s="20" t="s">
        <v>5310</v>
      </c>
      <c r="AU16" s="20" t="s">
        <v>5310</v>
      </c>
      <c r="AV16" s="20" t="s">
        <v>5310</v>
      </c>
      <c r="AW16" s="20" t="s">
        <v>5310</v>
      </c>
      <c r="AX16" s="21" t="s">
        <v>5310</v>
      </c>
      <c r="AY16" s="21" t="s">
        <v>5310</v>
      </c>
      <c r="AZ16" s="21" t="s">
        <v>5310</v>
      </c>
      <c r="BA16" s="21" t="s">
        <v>5310</v>
      </c>
      <c r="BB16" s="22" t="s">
        <v>5310</v>
      </c>
      <c r="BC16" s="22" t="s">
        <v>5310</v>
      </c>
      <c r="BD16" s="22" t="s">
        <v>5310</v>
      </c>
      <c r="BE16" s="22" t="s">
        <v>5310</v>
      </c>
      <c r="BF16" s="11" t="s">
        <v>5310</v>
      </c>
      <c r="BG16" s="11" t="s">
        <v>5310</v>
      </c>
      <c r="BH16" s="11" t="s">
        <v>5310</v>
      </c>
      <c r="BI16" s="11" t="s">
        <v>5310</v>
      </c>
      <c r="BJ16" s="11" t="s">
        <v>5310</v>
      </c>
      <c r="BK16" s="11" t="s">
        <v>5310</v>
      </c>
      <c r="BL16" s="11" t="s">
        <v>5310</v>
      </c>
      <c r="BM16" s="11" t="s">
        <v>5310</v>
      </c>
      <c r="BN16" s="12" t="s">
        <v>495</v>
      </c>
      <c r="BO16" s="11" t="n">
        <v>0</v>
      </c>
      <c r="BP16" s="11" t="n">
        <v>1</v>
      </c>
      <c r="BQ16" s="12" t="s">
        <v>548</v>
      </c>
      <c r="BR16" s="12" t="s">
        <v>549</v>
      </c>
      <c r="BS16" s="12" t="s">
        <v>541</v>
      </c>
      <c r="BT16" s="12" t="s">
        <v>550</v>
      </c>
      <c r="BU16" s="35" t="n">
        <v>5568356</v>
      </c>
      <c r="BV16" s="35" t="n">
        <v>3</v>
      </c>
      <c r="BW16" s="35" t="n">
        <v>24</v>
      </c>
      <c r="BX16" s="35" t="n">
        <v>69</v>
      </c>
      <c r="BY16" s="35" t="n">
        <v>2112</v>
      </c>
      <c r="BZ16" s="35" t="n">
        <v>2527</v>
      </c>
      <c r="CA16" s="35" t="n">
        <v>0</v>
      </c>
      <c r="CB16" s="35" t="n">
        <v>483</v>
      </c>
      <c r="CC16" s="35" t="n">
        <v>0</v>
      </c>
      <c r="CD16" s="35" t="n">
        <v>2042</v>
      </c>
      <c r="CE16" s="35" t="n">
        <v>2095</v>
      </c>
      <c r="CF16" s="35" t="n">
        <v>5742</v>
      </c>
      <c r="CG16" s="35" t="n">
        <v>5822</v>
      </c>
      <c r="CH16" s="35" t="n">
        <v>0</v>
      </c>
      <c r="CI16" s="35" t="n">
        <v>0</v>
      </c>
      <c r="CJ16" s="35" t="n">
        <v>5834</v>
      </c>
      <c r="CK16" s="35" t="n">
        <v>0</v>
      </c>
      <c r="CL16" s="35" t="n">
        <v>0</v>
      </c>
      <c r="CM16" s="11" t="n">
        <v>2</v>
      </c>
      <c r="CN16" s="12" t="s">
        <v>542</v>
      </c>
      <c r="CO16" s="11" t="n">
        <v>6</v>
      </c>
      <c r="CP16" s="12" t="s">
        <v>543</v>
      </c>
      <c r="CQ16" s="11" t="n">
        <v>12</v>
      </c>
    </row>
    <row r="17" customFormat="false" ht="12.75" hidden="false" customHeight="false" outlineLevel="0" collapsed="false">
      <c r="A17" s="11" t="n">
        <v>3925441</v>
      </c>
      <c r="B17" s="11" t="n">
        <v>2</v>
      </c>
      <c r="C17" s="11" t="s">
        <v>5310</v>
      </c>
      <c r="D17" s="11" t="n">
        <v>2</v>
      </c>
      <c r="E17" s="11" t="s">
        <v>5310</v>
      </c>
      <c r="F17" s="11" t="n">
        <v>1</v>
      </c>
      <c r="G17" s="13" t="s">
        <v>5310</v>
      </c>
      <c r="H17" s="13" t="s">
        <v>562</v>
      </c>
      <c r="I17" s="11" t="n">
        <v>3</v>
      </c>
      <c r="J17" s="11" t="n">
        <v>2</v>
      </c>
      <c r="K17" s="11" t="n">
        <v>3</v>
      </c>
      <c r="L17" s="11" t="n">
        <v>3</v>
      </c>
      <c r="M17" s="11" t="n">
        <v>2</v>
      </c>
      <c r="N17" s="11" t="n">
        <v>2</v>
      </c>
      <c r="O17" s="11" t="n">
        <v>2</v>
      </c>
      <c r="P17" s="11" t="n">
        <v>2</v>
      </c>
      <c r="Q17" s="14" t="s">
        <v>563</v>
      </c>
      <c r="R17" s="14" t="s">
        <v>5310</v>
      </c>
      <c r="S17" s="15" t="s">
        <v>564</v>
      </c>
      <c r="T17" s="15" t="s">
        <v>5310</v>
      </c>
      <c r="U17" s="16" t="s">
        <v>565</v>
      </c>
      <c r="V17" s="16" t="s">
        <v>5310</v>
      </c>
      <c r="W17" s="11" t="n">
        <v>5</v>
      </c>
      <c r="X17" s="11" t="n">
        <v>4</v>
      </c>
      <c r="Y17" s="11" t="n">
        <v>4</v>
      </c>
      <c r="Z17" s="11" t="n">
        <v>2</v>
      </c>
      <c r="AA17" s="11" t="n">
        <v>2</v>
      </c>
      <c r="AB17" s="11" t="n">
        <v>2</v>
      </c>
      <c r="AC17" s="11" t="n">
        <v>3</v>
      </c>
      <c r="AD17" s="11" t="n">
        <v>3</v>
      </c>
      <c r="AE17" s="17" t="s">
        <v>5310</v>
      </c>
      <c r="AF17" s="17" t="s">
        <v>5310</v>
      </c>
      <c r="AG17" s="18" t="s">
        <v>5310</v>
      </c>
      <c r="AH17" s="18" t="s">
        <v>5310</v>
      </c>
      <c r="AI17" s="19" t="s">
        <v>5310</v>
      </c>
      <c r="AJ17" s="19" t="s">
        <v>5310</v>
      </c>
      <c r="AK17" s="11" t="s">
        <v>5310</v>
      </c>
      <c r="AL17" s="11" t="s">
        <v>5310</v>
      </c>
      <c r="AM17" s="11" t="s">
        <v>5310</v>
      </c>
      <c r="AN17" s="11" t="s">
        <v>5310</v>
      </c>
      <c r="AO17" s="11" t="s">
        <v>5310</v>
      </c>
      <c r="AP17" s="11" t="s">
        <v>5310</v>
      </c>
      <c r="AQ17" s="11" t="s">
        <v>5310</v>
      </c>
      <c r="AR17" s="11" t="s">
        <v>5310</v>
      </c>
      <c r="AS17" s="11" t="n">
        <v>2</v>
      </c>
      <c r="AT17" s="20" t="s">
        <v>5310</v>
      </c>
      <c r="AU17" s="20" t="s">
        <v>5310</v>
      </c>
      <c r="AV17" s="20" t="s">
        <v>5310</v>
      </c>
      <c r="AW17" s="20" t="s">
        <v>5310</v>
      </c>
      <c r="AX17" s="21" t="s">
        <v>5310</v>
      </c>
      <c r="AY17" s="21" t="s">
        <v>5310</v>
      </c>
      <c r="AZ17" s="21" t="s">
        <v>5310</v>
      </c>
      <c r="BA17" s="21" t="s">
        <v>5310</v>
      </c>
      <c r="BB17" s="22" t="s">
        <v>5310</v>
      </c>
      <c r="BC17" s="22" t="s">
        <v>5310</v>
      </c>
      <c r="BD17" s="22" t="s">
        <v>5310</v>
      </c>
      <c r="BE17" s="22" t="s">
        <v>5310</v>
      </c>
      <c r="BF17" s="11" t="s">
        <v>5310</v>
      </c>
      <c r="BG17" s="11" t="s">
        <v>5310</v>
      </c>
      <c r="BH17" s="11" t="s">
        <v>5310</v>
      </c>
      <c r="BI17" s="11" t="s">
        <v>5310</v>
      </c>
      <c r="BJ17" s="11" t="s">
        <v>5310</v>
      </c>
      <c r="BK17" s="11" t="s">
        <v>5310</v>
      </c>
      <c r="BL17" s="11" t="s">
        <v>5310</v>
      </c>
      <c r="BM17" s="11" t="s">
        <v>5310</v>
      </c>
      <c r="BN17" s="12" t="s">
        <v>566</v>
      </c>
      <c r="BO17" s="11" t="n">
        <v>0</v>
      </c>
      <c r="BP17" s="11" t="n">
        <v>1</v>
      </c>
      <c r="BQ17" s="12" t="s">
        <v>567</v>
      </c>
      <c r="BR17" s="12" t="s">
        <v>568</v>
      </c>
      <c r="BS17" s="12" t="s">
        <v>560</v>
      </c>
      <c r="BT17" s="12" t="s">
        <v>569</v>
      </c>
      <c r="BU17" s="35" t="n">
        <v>5593927</v>
      </c>
      <c r="BV17" s="35" t="n">
        <v>17</v>
      </c>
      <c r="BW17" s="35" t="n">
        <v>35</v>
      </c>
      <c r="BX17" s="35" t="n">
        <v>118</v>
      </c>
      <c r="BY17" s="35" t="n">
        <v>91266</v>
      </c>
      <c r="BZ17" s="35" t="n">
        <v>0</v>
      </c>
      <c r="CA17" s="35" t="n">
        <v>91531</v>
      </c>
      <c r="CB17" s="35" t="n">
        <v>0</v>
      </c>
      <c r="CC17" s="35" t="n">
        <v>86261</v>
      </c>
      <c r="CD17" s="35" t="n">
        <v>90964</v>
      </c>
      <c r="CE17" s="35" t="n">
        <v>91200</v>
      </c>
      <c r="CF17" s="35" t="n">
        <v>99621</v>
      </c>
      <c r="CG17" s="35" t="n">
        <v>99745</v>
      </c>
      <c r="CH17" s="35" t="n">
        <v>0</v>
      </c>
      <c r="CI17" s="35" t="n">
        <v>0</v>
      </c>
      <c r="CJ17" s="35" t="n">
        <v>99839</v>
      </c>
      <c r="CK17" s="35" t="n">
        <v>0</v>
      </c>
      <c r="CL17" s="35" t="n">
        <v>0</v>
      </c>
      <c r="CM17" s="11" t="n">
        <v>2</v>
      </c>
      <c r="CN17" s="12" t="s">
        <v>561</v>
      </c>
      <c r="CO17" s="11" t="n">
        <v>7</v>
      </c>
      <c r="CP17" s="12" t="s">
        <v>509</v>
      </c>
      <c r="CQ17" s="11" t="n">
        <v>21</v>
      </c>
    </row>
    <row r="18" customFormat="false" ht="12.75" hidden="false" customHeight="false" outlineLevel="0" collapsed="false">
      <c r="A18" s="11" t="n">
        <v>3932188</v>
      </c>
      <c r="B18" s="11" t="n">
        <v>4</v>
      </c>
      <c r="C18" s="11" t="n">
        <v>1</v>
      </c>
      <c r="D18" s="11" t="n">
        <v>3</v>
      </c>
      <c r="E18" s="11" t="n">
        <v>4</v>
      </c>
      <c r="F18" s="11" t="n">
        <v>2</v>
      </c>
      <c r="G18" s="13" t="s">
        <v>583</v>
      </c>
      <c r="H18" s="13" t="s">
        <v>5310</v>
      </c>
      <c r="I18" s="11" t="n">
        <v>2</v>
      </c>
      <c r="J18" s="11" t="n">
        <v>2</v>
      </c>
      <c r="K18" s="11" t="n">
        <v>2</v>
      </c>
      <c r="L18" s="11" t="n">
        <v>3</v>
      </c>
      <c r="M18" s="11" t="n">
        <v>2</v>
      </c>
      <c r="N18" s="11" t="n">
        <v>2</v>
      </c>
      <c r="O18" s="11" t="n">
        <v>2</v>
      </c>
      <c r="P18" s="11" t="n">
        <v>2</v>
      </c>
      <c r="Q18" s="14" t="s">
        <v>584</v>
      </c>
      <c r="R18" s="14" t="s">
        <v>5310</v>
      </c>
      <c r="S18" s="15" t="s">
        <v>585</v>
      </c>
      <c r="T18" s="15" t="s">
        <v>5310</v>
      </c>
      <c r="U18" s="16" t="s">
        <v>586</v>
      </c>
      <c r="V18" s="16" t="s">
        <v>5310</v>
      </c>
      <c r="W18" s="11" t="n">
        <v>1</v>
      </c>
      <c r="X18" s="11" t="n">
        <v>1</v>
      </c>
      <c r="Y18" s="11" t="n">
        <v>1</v>
      </c>
      <c r="Z18" s="11" t="n">
        <v>2</v>
      </c>
      <c r="AA18" s="11" t="n">
        <v>2</v>
      </c>
      <c r="AB18" s="11" t="n">
        <v>2</v>
      </c>
      <c r="AC18" s="11" t="n">
        <v>3</v>
      </c>
      <c r="AD18" s="11" t="n">
        <v>2</v>
      </c>
      <c r="AE18" s="17" t="s">
        <v>5310</v>
      </c>
      <c r="AF18" s="17" t="s">
        <v>587</v>
      </c>
      <c r="AG18" s="18" t="s">
        <v>5310</v>
      </c>
      <c r="AH18" s="18" t="s">
        <v>588</v>
      </c>
      <c r="AI18" s="19" t="s">
        <v>5310</v>
      </c>
      <c r="AJ18" s="19" t="s">
        <v>589</v>
      </c>
      <c r="AK18" s="11" t="n">
        <v>5</v>
      </c>
      <c r="AL18" s="11" t="n">
        <v>5</v>
      </c>
      <c r="AM18" s="11" t="n">
        <v>5</v>
      </c>
      <c r="AN18" s="11" t="n">
        <v>4</v>
      </c>
      <c r="AO18" s="11" t="n">
        <v>3</v>
      </c>
      <c r="AP18" s="11" t="n">
        <v>4</v>
      </c>
      <c r="AQ18" s="11" t="n">
        <v>3</v>
      </c>
      <c r="AR18" s="11" t="n">
        <v>4</v>
      </c>
      <c r="AS18" s="11" t="n">
        <v>1</v>
      </c>
      <c r="AT18" s="20" t="s">
        <v>590</v>
      </c>
      <c r="AU18" s="20" t="s">
        <v>5310</v>
      </c>
      <c r="AV18" s="20" t="s">
        <v>5310</v>
      </c>
      <c r="AW18" s="20" t="s">
        <v>5310</v>
      </c>
      <c r="AX18" s="21" t="s">
        <v>591</v>
      </c>
      <c r="AY18" s="21" t="s">
        <v>5310</v>
      </c>
      <c r="AZ18" s="21" t="s">
        <v>5310</v>
      </c>
      <c r="BA18" s="21" t="s">
        <v>5310</v>
      </c>
      <c r="BB18" s="22" t="s">
        <v>592</v>
      </c>
      <c r="BC18" s="22" t="s">
        <v>5310</v>
      </c>
      <c r="BD18" s="22" t="s">
        <v>5310</v>
      </c>
      <c r="BE18" s="22" t="s">
        <v>5310</v>
      </c>
      <c r="BF18" s="11" t="n">
        <v>3</v>
      </c>
      <c r="BG18" s="11" t="n">
        <v>3</v>
      </c>
      <c r="BH18" s="11" t="n">
        <v>3</v>
      </c>
      <c r="BI18" s="11" t="n">
        <v>3</v>
      </c>
      <c r="BJ18" s="11" t="n">
        <v>3</v>
      </c>
      <c r="BK18" s="11" t="n">
        <v>3</v>
      </c>
      <c r="BL18" s="11" t="n">
        <v>2</v>
      </c>
      <c r="BM18" s="11" t="n">
        <v>2</v>
      </c>
      <c r="BN18" s="12" t="s">
        <v>594</v>
      </c>
      <c r="BO18" s="11" t="n">
        <v>0</v>
      </c>
      <c r="BP18" s="11" t="n">
        <v>0</v>
      </c>
      <c r="BQ18" s="12" t="s">
        <v>595</v>
      </c>
      <c r="BR18" s="12" t="s">
        <v>596</v>
      </c>
      <c r="BS18" s="12" t="s">
        <v>580</v>
      </c>
      <c r="BT18" s="12" t="s">
        <v>597</v>
      </c>
      <c r="BU18" s="35" t="n">
        <v>5568355</v>
      </c>
      <c r="BV18" s="35" t="n">
        <v>26</v>
      </c>
      <c r="BW18" s="35" t="n">
        <v>90</v>
      </c>
      <c r="BX18" s="35" t="n">
        <v>133</v>
      </c>
      <c r="BY18" s="35" t="n">
        <v>10877</v>
      </c>
      <c r="BZ18" s="35" t="n">
        <v>10864</v>
      </c>
      <c r="CA18" s="35" t="n">
        <v>7803</v>
      </c>
      <c r="CB18" s="35" t="n">
        <v>11240</v>
      </c>
      <c r="CC18" s="35" t="n">
        <v>4697</v>
      </c>
      <c r="CD18" s="35" t="n">
        <v>3510</v>
      </c>
      <c r="CE18" s="35" t="n">
        <v>3595</v>
      </c>
      <c r="CF18" s="35" t="n">
        <v>7398</v>
      </c>
      <c r="CG18" s="35" t="n">
        <v>7443</v>
      </c>
      <c r="CH18" s="35" t="n">
        <v>10868</v>
      </c>
      <c r="CI18" s="35" t="n">
        <v>10870</v>
      </c>
      <c r="CJ18" s="35" t="n">
        <v>10873</v>
      </c>
      <c r="CK18" s="35" t="n">
        <v>14138</v>
      </c>
      <c r="CL18" s="35" t="n">
        <v>14187</v>
      </c>
      <c r="CM18" s="11" t="n">
        <v>2</v>
      </c>
      <c r="CN18" s="12" t="s">
        <v>139</v>
      </c>
      <c r="CO18" s="11" t="n">
        <v>4</v>
      </c>
      <c r="CP18" s="12" t="s">
        <v>582</v>
      </c>
      <c r="CQ18" s="11" t="n">
        <v>3</v>
      </c>
    </row>
    <row r="19" customFormat="false" ht="12.75" hidden="false" customHeight="false" outlineLevel="0" collapsed="false">
      <c r="A19" s="11" t="n">
        <v>3937206</v>
      </c>
      <c r="B19" s="11" t="n">
        <v>4</v>
      </c>
      <c r="C19" s="11" t="n">
        <v>2</v>
      </c>
      <c r="D19" s="11" t="n">
        <v>3</v>
      </c>
      <c r="E19" s="11" t="n">
        <v>1</v>
      </c>
      <c r="F19" s="11" t="n">
        <v>4</v>
      </c>
      <c r="G19" s="13" t="s">
        <v>5310</v>
      </c>
      <c r="H19" s="13" t="s">
        <v>618</v>
      </c>
      <c r="I19" s="11" t="n">
        <v>5</v>
      </c>
      <c r="J19" s="11" t="n">
        <v>5</v>
      </c>
      <c r="K19" s="11" t="n">
        <v>5</v>
      </c>
      <c r="L19" s="11" t="n">
        <v>2</v>
      </c>
      <c r="M19" s="11" t="n">
        <v>2</v>
      </c>
      <c r="N19" s="11" t="n">
        <v>3</v>
      </c>
      <c r="O19" s="11" t="n">
        <v>2</v>
      </c>
      <c r="P19" s="11" t="n">
        <v>1</v>
      </c>
      <c r="Q19" s="14" t="s">
        <v>5310</v>
      </c>
      <c r="R19" s="14" t="s">
        <v>619</v>
      </c>
      <c r="S19" s="15" t="s">
        <v>5310</v>
      </c>
      <c r="T19" s="15" t="s">
        <v>620</v>
      </c>
      <c r="U19" s="16" t="s">
        <v>5310</v>
      </c>
      <c r="V19" s="16" t="s">
        <v>621</v>
      </c>
      <c r="W19" s="11" t="n">
        <v>4</v>
      </c>
      <c r="X19" s="11" t="n">
        <v>3</v>
      </c>
      <c r="Y19" s="11" t="n">
        <v>4</v>
      </c>
      <c r="Z19" s="11" t="n">
        <v>2</v>
      </c>
      <c r="AA19" s="11" t="n">
        <v>2</v>
      </c>
      <c r="AB19" s="11" t="n">
        <v>2</v>
      </c>
      <c r="AC19" s="11" t="n">
        <v>2</v>
      </c>
      <c r="AD19" s="11" t="n">
        <v>2</v>
      </c>
      <c r="AE19" s="17" t="s">
        <v>5310</v>
      </c>
      <c r="AF19" s="17" t="s">
        <v>622</v>
      </c>
      <c r="AG19" s="18" t="s">
        <v>5310</v>
      </c>
      <c r="AH19" s="18" t="s">
        <v>623</v>
      </c>
      <c r="AI19" s="19" t="s">
        <v>5310</v>
      </c>
      <c r="AJ19" s="19" t="s">
        <v>624</v>
      </c>
      <c r="AK19" s="11" t="n">
        <v>5</v>
      </c>
      <c r="AL19" s="11" t="n">
        <v>5</v>
      </c>
      <c r="AM19" s="11" t="n">
        <v>5</v>
      </c>
      <c r="AN19" s="11" t="n">
        <v>2</v>
      </c>
      <c r="AO19" s="11" t="n">
        <v>2</v>
      </c>
      <c r="AP19" s="11" t="n">
        <v>2</v>
      </c>
      <c r="AQ19" s="11" t="n">
        <v>2</v>
      </c>
      <c r="AR19" s="11" t="n">
        <v>2</v>
      </c>
      <c r="AS19" s="11" t="n">
        <v>1</v>
      </c>
      <c r="AT19" s="20" t="s">
        <v>5310</v>
      </c>
      <c r="AU19" s="20" t="s">
        <v>5310</v>
      </c>
      <c r="AV19" s="20" t="s">
        <v>5310</v>
      </c>
      <c r="AW19" s="20" t="s">
        <v>625</v>
      </c>
      <c r="AX19" s="21" t="s">
        <v>5310</v>
      </c>
      <c r="AY19" s="21" t="s">
        <v>5310</v>
      </c>
      <c r="AZ19" s="21" t="s">
        <v>5310</v>
      </c>
      <c r="BA19" s="21" t="s">
        <v>626</v>
      </c>
      <c r="BB19" s="22" t="s">
        <v>5310</v>
      </c>
      <c r="BC19" s="22" t="s">
        <v>5310</v>
      </c>
      <c r="BD19" s="22" t="s">
        <v>5310</v>
      </c>
      <c r="BE19" s="22" t="s">
        <v>627</v>
      </c>
      <c r="BF19" s="11" t="n">
        <v>3</v>
      </c>
      <c r="BG19" s="11" t="n">
        <v>3</v>
      </c>
      <c r="BH19" s="11" t="n">
        <v>2</v>
      </c>
      <c r="BI19" s="11" t="n">
        <v>4</v>
      </c>
      <c r="BJ19" s="11" t="n">
        <v>4</v>
      </c>
      <c r="BK19" s="11" t="n">
        <v>3</v>
      </c>
      <c r="BL19" s="11" t="n">
        <v>3</v>
      </c>
      <c r="BM19" s="11" t="n">
        <v>3</v>
      </c>
      <c r="BN19" s="12" t="s">
        <v>628</v>
      </c>
      <c r="BO19" s="11" t="n">
        <v>0</v>
      </c>
      <c r="BP19" s="11" t="n">
        <v>0</v>
      </c>
      <c r="BQ19" s="12" t="s">
        <v>629</v>
      </c>
      <c r="BR19" s="12" t="s">
        <v>630</v>
      </c>
      <c r="BS19" s="12" t="s">
        <v>615</v>
      </c>
      <c r="BT19" s="12" t="s">
        <v>631</v>
      </c>
      <c r="BU19" s="35" t="n">
        <v>5593927</v>
      </c>
      <c r="BV19" s="35" t="n">
        <v>5</v>
      </c>
      <c r="BW19" s="35" t="n">
        <v>27</v>
      </c>
      <c r="BX19" s="35" t="n">
        <v>63</v>
      </c>
      <c r="BY19" s="35" t="n">
        <v>113897</v>
      </c>
      <c r="BZ19" s="35" t="n">
        <v>105300</v>
      </c>
      <c r="CA19" s="35" t="n">
        <v>111474</v>
      </c>
      <c r="CB19" s="35" t="n">
        <v>290</v>
      </c>
      <c r="CC19" s="35" t="n">
        <v>114012</v>
      </c>
      <c r="CD19" s="35" t="n">
        <v>2898</v>
      </c>
      <c r="CE19" s="35" t="n">
        <v>2992</v>
      </c>
      <c r="CF19" s="35" t="n">
        <v>107239</v>
      </c>
      <c r="CG19" s="35" t="n">
        <v>107280</v>
      </c>
      <c r="CH19" s="35" t="n">
        <v>113842</v>
      </c>
      <c r="CI19" s="35" t="n">
        <v>113859</v>
      </c>
      <c r="CJ19" s="35" t="n">
        <v>113894</v>
      </c>
      <c r="CK19" s="35" t="n">
        <v>115770</v>
      </c>
      <c r="CL19" s="35" t="n">
        <v>115811</v>
      </c>
      <c r="CM19" s="11" t="n">
        <v>1</v>
      </c>
      <c r="CN19" s="12" t="s">
        <v>616</v>
      </c>
      <c r="CO19" s="11" t="n">
        <v>4</v>
      </c>
      <c r="CP19" s="12" t="s">
        <v>617</v>
      </c>
      <c r="CQ19" s="11" t="n">
        <v>10</v>
      </c>
    </row>
    <row r="20" customFormat="false" ht="12.75" hidden="false" customHeight="false" outlineLevel="0" collapsed="false">
      <c r="A20" s="11" t="n">
        <v>3942327</v>
      </c>
      <c r="B20" s="11" t="n">
        <v>2</v>
      </c>
      <c r="C20" s="11" t="s">
        <v>5310</v>
      </c>
      <c r="D20" s="11" t="s">
        <v>5310</v>
      </c>
      <c r="E20" s="11" t="n">
        <v>1</v>
      </c>
      <c r="F20" s="11" t="n">
        <v>2</v>
      </c>
      <c r="G20" s="13" t="s">
        <v>5310</v>
      </c>
      <c r="H20" s="13" t="s">
        <v>651</v>
      </c>
      <c r="I20" s="11" t="n">
        <v>5</v>
      </c>
      <c r="J20" s="11" t="n">
        <v>5</v>
      </c>
      <c r="K20" s="11" t="n">
        <v>3</v>
      </c>
      <c r="L20" s="11" t="n">
        <v>4</v>
      </c>
      <c r="M20" s="11" t="n">
        <v>3</v>
      </c>
      <c r="N20" s="11" t="n">
        <v>1</v>
      </c>
      <c r="O20" s="11" t="n">
        <v>1</v>
      </c>
      <c r="P20" s="11" t="n">
        <v>1</v>
      </c>
      <c r="Q20" s="14" t="s">
        <v>5310</v>
      </c>
      <c r="R20" s="14" t="s">
        <v>652</v>
      </c>
      <c r="S20" s="15" t="s">
        <v>5310</v>
      </c>
      <c r="T20" s="15" t="s">
        <v>653</v>
      </c>
      <c r="U20" s="16" t="s">
        <v>5310</v>
      </c>
      <c r="V20" s="16" t="s">
        <v>654</v>
      </c>
      <c r="W20" s="11" t="n">
        <v>4</v>
      </c>
      <c r="X20" s="11" t="n">
        <v>5</v>
      </c>
      <c r="Y20" s="11" t="n">
        <v>3</v>
      </c>
      <c r="Z20" s="11" t="n">
        <v>1</v>
      </c>
      <c r="AA20" s="11" t="n">
        <v>2</v>
      </c>
      <c r="AB20" s="11" t="n">
        <v>2</v>
      </c>
      <c r="AC20" s="11" t="n">
        <v>1</v>
      </c>
      <c r="AD20" s="11" t="n">
        <v>1</v>
      </c>
      <c r="AE20" s="17" t="s">
        <v>5310</v>
      </c>
      <c r="AF20" s="17" t="s">
        <v>5310</v>
      </c>
      <c r="AG20" s="18" t="s">
        <v>5310</v>
      </c>
      <c r="AH20" s="18" t="s">
        <v>5310</v>
      </c>
      <c r="AI20" s="19" t="s">
        <v>5310</v>
      </c>
      <c r="AJ20" s="19" t="s">
        <v>5310</v>
      </c>
      <c r="AK20" s="11" t="s">
        <v>5310</v>
      </c>
      <c r="AL20" s="11" t="s">
        <v>5310</v>
      </c>
      <c r="AM20" s="11" t="s">
        <v>5310</v>
      </c>
      <c r="AN20" s="11" t="s">
        <v>5310</v>
      </c>
      <c r="AO20" s="11" t="s">
        <v>5310</v>
      </c>
      <c r="AP20" s="11" t="s">
        <v>5310</v>
      </c>
      <c r="AQ20" s="11" t="s">
        <v>5310</v>
      </c>
      <c r="AR20" s="11" t="s">
        <v>5310</v>
      </c>
      <c r="AS20" s="11" t="n">
        <v>2</v>
      </c>
      <c r="AT20" s="20" t="s">
        <v>5310</v>
      </c>
      <c r="AU20" s="20" t="s">
        <v>5310</v>
      </c>
      <c r="AV20" s="20" t="s">
        <v>5310</v>
      </c>
      <c r="AW20" s="20" t="s">
        <v>5310</v>
      </c>
      <c r="AX20" s="21" t="s">
        <v>5310</v>
      </c>
      <c r="AY20" s="21" t="s">
        <v>5310</v>
      </c>
      <c r="AZ20" s="21" t="s">
        <v>5310</v>
      </c>
      <c r="BA20" s="21" t="s">
        <v>5310</v>
      </c>
      <c r="BB20" s="22" t="s">
        <v>5310</v>
      </c>
      <c r="BC20" s="22" t="s">
        <v>5310</v>
      </c>
      <c r="BD20" s="22" t="s">
        <v>5310</v>
      </c>
      <c r="BE20" s="22" t="s">
        <v>5310</v>
      </c>
      <c r="BF20" s="11" t="s">
        <v>5310</v>
      </c>
      <c r="BG20" s="11" t="s">
        <v>5310</v>
      </c>
      <c r="BH20" s="11" t="s">
        <v>5310</v>
      </c>
      <c r="BI20" s="11" t="s">
        <v>5310</v>
      </c>
      <c r="BJ20" s="11" t="s">
        <v>5310</v>
      </c>
      <c r="BK20" s="11" t="s">
        <v>5310</v>
      </c>
      <c r="BL20" s="11" t="s">
        <v>5310</v>
      </c>
      <c r="BM20" s="11" t="s">
        <v>5310</v>
      </c>
      <c r="BN20" s="12" t="s">
        <v>655</v>
      </c>
      <c r="BO20" s="11" t="n">
        <v>0</v>
      </c>
      <c r="BP20" s="11" t="n">
        <v>1</v>
      </c>
      <c r="BQ20" s="12" t="s">
        <v>656</v>
      </c>
      <c r="BR20" s="12" t="s">
        <v>657</v>
      </c>
      <c r="BS20" s="12" t="s">
        <v>648</v>
      </c>
      <c r="BT20" s="12" t="s">
        <v>658</v>
      </c>
      <c r="BU20" s="35" t="n">
        <v>5593927</v>
      </c>
      <c r="BV20" s="35" t="n">
        <v>3</v>
      </c>
      <c r="BW20" s="35" t="n">
        <v>79</v>
      </c>
      <c r="BX20" s="35" t="n">
        <v>101</v>
      </c>
      <c r="BY20" s="35" t="n">
        <v>2477</v>
      </c>
      <c r="BZ20" s="35" t="n">
        <v>0</v>
      </c>
      <c r="CA20" s="35" t="n">
        <v>0</v>
      </c>
      <c r="CB20" s="35" t="n">
        <v>1114</v>
      </c>
      <c r="CC20" s="35" t="n">
        <v>3138</v>
      </c>
      <c r="CD20" s="35" t="n">
        <v>2407</v>
      </c>
      <c r="CE20" s="35" t="n">
        <v>2461</v>
      </c>
      <c r="CF20" s="35" t="n">
        <v>3870</v>
      </c>
      <c r="CG20" s="35" t="n">
        <v>3910</v>
      </c>
      <c r="CH20" s="35" t="n">
        <v>0</v>
      </c>
      <c r="CI20" s="35" t="n">
        <v>0</v>
      </c>
      <c r="CJ20" s="35" t="n">
        <v>3913</v>
      </c>
      <c r="CK20" s="35" t="n">
        <v>0</v>
      </c>
      <c r="CL20" s="35" t="n">
        <v>0</v>
      </c>
      <c r="CM20" s="11" t="n">
        <v>1</v>
      </c>
      <c r="CN20" s="12" t="s">
        <v>649</v>
      </c>
      <c r="CO20" s="11" t="n">
        <v>5</v>
      </c>
      <c r="CP20" s="12" t="s">
        <v>650</v>
      </c>
      <c r="CQ20" s="11" t="n">
        <v>6</v>
      </c>
    </row>
    <row r="21" customFormat="false" ht="12.75" hidden="false" customHeight="false" outlineLevel="0" collapsed="false">
      <c r="A21" s="11" t="n">
        <v>3945502</v>
      </c>
      <c r="B21" s="11" t="n">
        <v>2</v>
      </c>
      <c r="C21" s="11" t="n">
        <v>1</v>
      </c>
      <c r="D21" s="11" t="s">
        <v>5310</v>
      </c>
      <c r="E21" s="11" t="s">
        <v>5310</v>
      </c>
      <c r="F21" s="11" t="n">
        <v>2</v>
      </c>
      <c r="G21" s="13" t="s">
        <v>5310</v>
      </c>
      <c r="H21" s="13" t="s">
        <v>672</v>
      </c>
      <c r="I21" s="11" t="n">
        <v>1</v>
      </c>
      <c r="J21" s="11" t="n">
        <v>2</v>
      </c>
      <c r="K21" s="11" t="n">
        <v>2</v>
      </c>
      <c r="L21" s="11" t="n">
        <v>3</v>
      </c>
      <c r="M21" s="11" t="n">
        <v>3</v>
      </c>
      <c r="N21" s="11" t="n">
        <v>2</v>
      </c>
      <c r="O21" s="11" t="n">
        <v>2</v>
      </c>
      <c r="P21" s="11" t="n">
        <v>2</v>
      </c>
      <c r="Q21" s="14" t="s">
        <v>673</v>
      </c>
      <c r="R21" s="14" t="s">
        <v>5310</v>
      </c>
      <c r="S21" s="15" t="s">
        <v>674</v>
      </c>
      <c r="T21" s="15" t="s">
        <v>5310</v>
      </c>
      <c r="U21" s="16" t="s">
        <v>675</v>
      </c>
      <c r="V21" s="16" t="s">
        <v>5310</v>
      </c>
      <c r="W21" s="11" t="n">
        <v>1</v>
      </c>
      <c r="X21" s="11" t="n">
        <v>2</v>
      </c>
      <c r="Y21" s="11" t="n">
        <v>2</v>
      </c>
      <c r="Z21" s="11" t="n">
        <v>3</v>
      </c>
      <c r="AA21" s="11" t="n">
        <v>3</v>
      </c>
      <c r="AB21" s="11" t="n">
        <v>2</v>
      </c>
      <c r="AC21" s="11" t="n">
        <v>3</v>
      </c>
      <c r="AD21" s="11" t="n">
        <v>2</v>
      </c>
      <c r="AE21" s="17" t="s">
        <v>5310</v>
      </c>
      <c r="AF21" s="17" t="s">
        <v>5310</v>
      </c>
      <c r="AG21" s="18" t="s">
        <v>5310</v>
      </c>
      <c r="AH21" s="18" t="s">
        <v>5310</v>
      </c>
      <c r="AI21" s="19" t="s">
        <v>5310</v>
      </c>
      <c r="AJ21" s="19" t="s">
        <v>5310</v>
      </c>
      <c r="AK21" s="11" t="s">
        <v>5310</v>
      </c>
      <c r="AL21" s="11" t="s">
        <v>5310</v>
      </c>
      <c r="AM21" s="11" t="s">
        <v>5310</v>
      </c>
      <c r="AN21" s="11" t="s">
        <v>5310</v>
      </c>
      <c r="AO21" s="11" t="s">
        <v>5310</v>
      </c>
      <c r="AP21" s="11" t="s">
        <v>5310</v>
      </c>
      <c r="AQ21" s="11" t="s">
        <v>5310</v>
      </c>
      <c r="AR21" s="11" t="s">
        <v>5310</v>
      </c>
      <c r="AS21" s="11" t="n">
        <v>1</v>
      </c>
      <c r="AT21" s="20" t="s">
        <v>5310</v>
      </c>
      <c r="AU21" s="20" t="s">
        <v>5310</v>
      </c>
      <c r="AV21" s="20" t="s">
        <v>5310</v>
      </c>
      <c r="AW21" s="20" t="s">
        <v>5310</v>
      </c>
      <c r="AX21" s="21" t="s">
        <v>5310</v>
      </c>
      <c r="AY21" s="21" t="s">
        <v>5310</v>
      </c>
      <c r="AZ21" s="21" t="s">
        <v>5310</v>
      </c>
      <c r="BA21" s="21" t="s">
        <v>5310</v>
      </c>
      <c r="BB21" s="22" t="s">
        <v>5310</v>
      </c>
      <c r="BC21" s="22" t="s">
        <v>5310</v>
      </c>
      <c r="BD21" s="22" t="s">
        <v>5310</v>
      </c>
      <c r="BE21" s="22" t="s">
        <v>5310</v>
      </c>
      <c r="BF21" s="11" t="s">
        <v>5310</v>
      </c>
      <c r="BG21" s="11" t="s">
        <v>5310</v>
      </c>
      <c r="BH21" s="11" t="s">
        <v>5310</v>
      </c>
      <c r="BI21" s="11" t="s">
        <v>5310</v>
      </c>
      <c r="BJ21" s="11" t="s">
        <v>5310</v>
      </c>
      <c r="BK21" s="11" t="s">
        <v>5310</v>
      </c>
      <c r="BL21" s="11" t="s">
        <v>5310</v>
      </c>
      <c r="BM21" s="11" t="s">
        <v>5310</v>
      </c>
      <c r="BN21" s="12" t="s">
        <v>677</v>
      </c>
      <c r="BO21" s="11" t="n">
        <v>0</v>
      </c>
      <c r="BP21" s="11" t="n">
        <v>0</v>
      </c>
      <c r="BQ21" s="12" t="s">
        <v>678</v>
      </c>
      <c r="BR21" s="12" t="s">
        <v>679</v>
      </c>
      <c r="BS21" s="12" t="s">
        <v>668</v>
      </c>
      <c r="BT21" s="12" t="s">
        <v>680</v>
      </c>
      <c r="BU21" s="35" t="n">
        <v>5568345</v>
      </c>
      <c r="BV21" s="35" t="n">
        <v>6</v>
      </c>
      <c r="BW21" s="35" t="n">
        <v>16</v>
      </c>
      <c r="BX21" s="35" t="n">
        <v>50</v>
      </c>
      <c r="BY21" s="35" t="n">
        <v>7060</v>
      </c>
      <c r="BZ21" s="35" t="n">
        <v>4011</v>
      </c>
      <c r="CA21" s="35" t="n">
        <v>0</v>
      </c>
      <c r="CB21" s="35" t="n">
        <v>0</v>
      </c>
      <c r="CC21" s="35" t="n">
        <v>4526</v>
      </c>
      <c r="CD21" s="35" t="n">
        <v>4140</v>
      </c>
      <c r="CE21" s="35" t="n">
        <v>4196</v>
      </c>
      <c r="CF21" s="35" t="n">
        <v>6570</v>
      </c>
      <c r="CG21" s="35" t="n">
        <v>6641</v>
      </c>
      <c r="CH21" s="35" t="n">
        <v>0</v>
      </c>
      <c r="CI21" s="35" t="n">
        <v>0</v>
      </c>
      <c r="CJ21" s="35" t="n">
        <v>6650</v>
      </c>
      <c r="CK21" s="35" t="n">
        <v>0</v>
      </c>
      <c r="CL21" s="35" t="n">
        <v>0</v>
      </c>
      <c r="CM21" s="11" t="n">
        <v>1</v>
      </c>
      <c r="CN21" s="12" t="s">
        <v>670</v>
      </c>
      <c r="CO21" s="11" t="n">
        <v>6</v>
      </c>
      <c r="CP21" s="12" t="s">
        <v>671</v>
      </c>
      <c r="CQ21" s="11" t="n">
        <v>20</v>
      </c>
    </row>
    <row r="22" customFormat="false" ht="12.75" hidden="false" customHeight="false" outlineLevel="0" collapsed="false">
      <c r="A22" s="11" t="n">
        <v>3945706</v>
      </c>
      <c r="B22" s="11" t="n">
        <v>4</v>
      </c>
      <c r="C22" s="11" t="n">
        <v>4</v>
      </c>
      <c r="D22" s="11" t="n">
        <v>1</v>
      </c>
      <c r="E22" s="11" t="n">
        <v>3</v>
      </c>
      <c r="F22" s="11" t="n">
        <v>2</v>
      </c>
      <c r="G22" s="13" t="s">
        <v>694</v>
      </c>
      <c r="H22" s="13" t="s">
        <v>5310</v>
      </c>
      <c r="I22" s="11" t="n">
        <v>5</v>
      </c>
      <c r="J22" s="11" t="n">
        <v>5</v>
      </c>
      <c r="K22" s="11" t="n">
        <v>4</v>
      </c>
      <c r="L22" s="11" t="n">
        <v>2</v>
      </c>
      <c r="M22" s="11" t="n">
        <v>2</v>
      </c>
      <c r="N22" s="11" t="n">
        <v>2</v>
      </c>
      <c r="O22" s="11" t="n">
        <v>3</v>
      </c>
      <c r="P22" s="11" t="n">
        <v>2</v>
      </c>
      <c r="Q22" s="14" t="s">
        <v>695</v>
      </c>
      <c r="R22" s="14" t="s">
        <v>5310</v>
      </c>
      <c r="S22" s="15" t="s">
        <v>696</v>
      </c>
      <c r="T22" s="15" t="s">
        <v>5310</v>
      </c>
      <c r="U22" s="16" t="s">
        <v>697</v>
      </c>
      <c r="V22" s="16" t="s">
        <v>5310</v>
      </c>
      <c r="W22" s="11" t="n">
        <v>3</v>
      </c>
      <c r="X22" s="11" t="n">
        <v>2</v>
      </c>
      <c r="Y22" s="11" t="n">
        <v>2</v>
      </c>
      <c r="Z22" s="11" t="n">
        <v>2</v>
      </c>
      <c r="AA22" s="11" t="n">
        <v>2</v>
      </c>
      <c r="AB22" s="11" t="n">
        <v>2</v>
      </c>
      <c r="AC22" s="11" t="n">
        <v>2</v>
      </c>
      <c r="AD22" s="11" t="n">
        <v>2</v>
      </c>
      <c r="AE22" s="17" t="s">
        <v>5310</v>
      </c>
      <c r="AF22" s="17" t="s">
        <v>698</v>
      </c>
      <c r="AG22" s="18" t="s">
        <v>5310</v>
      </c>
      <c r="AH22" s="18" t="s">
        <v>699</v>
      </c>
      <c r="AI22" s="19" t="s">
        <v>5310</v>
      </c>
      <c r="AJ22" s="19" t="s">
        <v>700</v>
      </c>
      <c r="AK22" s="11" t="n">
        <v>4</v>
      </c>
      <c r="AL22" s="11" t="n">
        <v>4</v>
      </c>
      <c r="AM22" s="11" t="n">
        <v>4</v>
      </c>
      <c r="AN22" s="11" t="n">
        <v>3</v>
      </c>
      <c r="AO22" s="11" t="n">
        <v>2</v>
      </c>
      <c r="AP22" s="11" t="n">
        <v>4</v>
      </c>
      <c r="AQ22" s="11" t="n">
        <v>4</v>
      </c>
      <c r="AR22" s="11" t="n">
        <v>3</v>
      </c>
      <c r="AS22" s="11" t="n">
        <v>1</v>
      </c>
      <c r="AT22" s="20" t="s">
        <v>5310</v>
      </c>
      <c r="AU22" s="20" t="s">
        <v>5310</v>
      </c>
      <c r="AV22" s="20" t="s">
        <v>5310</v>
      </c>
      <c r="AW22" s="20" t="s">
        <v>701</v>
      </c>
      <c r="AX22" s="21" t="s">
        <v>5310</v>
      </c>
      <c r="AY22" s="21" t="s">
        <v>5310</v>
      </c>
      <c r="AZ22" s="21" t="s">
        <v>5310</v>
      </c>
      <c r="BA22" s="21" t="s">
        <v>702</v>
      </c>
      <c r="BB22" s="22" t="s">
        <v>5310</v>
      </c>
      <c r="BC22" s="22" t="s">
        <v>5310</v>
      </c>
      <c r="BD22" s="22" t="s">
        <v>5310</v>
      </c>
      <c r="BE22" s="22" t="s">
        <v>703</v>
      </c>
      <c r="BF22" s="11" t="n">
        <v>2</v>
      </c>
      <c r="BG22" s="11" t="n">
        <v>2</v>
      </c>
      <c r="BH22" s="11" t="n">
        <v>2</v>
      </c>
      <c r="BI22" s="11" t="n">
        <v>3</v>
      </c>
      <c r="BJ22" s="11" t="n">
        <v>3</v>
      </c>
      <c r="BK22" s="11" t="n">
        <v>2</v>
      </c>
      <c r="BL22" s="11" t="n">
        <v>2</v>
      </c>
      <c r="BM22" s="11" t="n">
        <v>2</v>
      </c>
      <c r="BN22" s="12" t="s">
        <v>705</v>
      </c>
      <c r="BO22" s="11" t="n">
        <v>1</v>
      </c>
      <c r="BP22" s="11" t="n">
        <v>0</v>
      </c>
      <c r="BQ22" s="12" t="s">
        <v>706</v>
      </c>
      <c r="BR22" s="12" t="s">
        <v>707</v>
      </c>
      <c r="BS22" s="12" t="s">
        <v>691</v>
      </c>
      <c r="BT22" s="12" t="s">
        <v>708</v>
      </c>
      <c r="BU22" s="35" t="n">
        <v>5593927</v>
      </c>
      <c r="BV22" s="35" t="n">
        <v>4</v>
      </c>
      <c r="BW22" s="35" t="n">
        <v>161</v>
      </c>
      <c r="BX22" s="35" t="n">
        <v>196</v>
      </c>
      <c r="BY22" s="35" t="n">
        <v>165035</v>
      </c>
      <c r="BZ22" s="35" t="n">
        <v>165428</v>
      </c>
      <c r="CA22" s="35" t="n">
        <v>1018</v>
      </c>
      <c r="CB22" s="35" t="n">
        <v>88384</v>
      </c>
      <c r="CC22" s="35" t="n">
        <v>77697</v>
      </c>
      <c r="CD22" s="35" t="n">
        <v>72844</v>
      </c>
      <c r="CE22" s="35" t="n">
        <v>72919</v>
      </c>
      <c r="CF22" s="35" t="n">
        <v>80584</v>
      </c>
      <c r="CG22" s="35" t="n">
        <v>80637</v>
      </c>
      <c r="CH22" s="35" t="n">
        <v>164968</v>
      </c>
      <c r="CI22" s="35" t="n">
        <v>165029</v>
      </c>
      <c r="CJ22" s="35" t="n">
        <v>165032</v>
      </c>
      <c r="CK22" s="35" t="n">
        <v>206615</v>
      </c>
      <c r="CL22" s="35" t="n">
        <v>206691</v>
      </c>
      <c r="CM22" s="11" t="n">
        <v>2</v>
      </c>
      <c r="CN22" s="12" t="s">
        <v>692</v>
      </c>
      <c r="CO22" s="11" t="n">
        <v>6</v>
      </c>
      <c r="CP22" s="12" t="s">
        <v>693</v>
      </c>
      <c r="CQ22" s="11" t="n">
        <v>14</v>
      </c>
    </row>
    <row r="23" customFormat="false" ht="12.75" hidden="false" customHeight="false" outlineLevel="0" collapsed="false">
      <c r="A23" s="11" t="n">
        <v>3948101</v>
      </c>
      <c r="B23" s="11" t="n">
        <v>4</v>
      </c>
      <c r="C23" s="11" t="n">
        <v>4</v>
      </c>
      <c r="D23" s="11" t="n">
        <v>3</v>
      </c>
      <c r="E23" s="11" t="n">
        <v>2</v>
      </c>
      <c r="F23" s="11" t="n">
        <v>1</v>
      </c>
      <c r="G23" s="13" t="s">
        <v>728</v>
      </c>
      <c r="H23" s="13" t="s">
        <v>5310</v>
      </c>
      <c r="I23" s="11" t="n">
        <v>5</v>
      </c>
      <c r="J23" s="11" t="n">
        <v>4</v>
      </c>
      <c r="K23" s="11" t="n">
        <v>5</v>
      </c>
      <c r="L23" s="11" t="n">
        <v>4</v>
      </c>
      <c r="M23" s="11" t="n">
        <v>3</v>
      </c>
      <c r="N23" s="11" t="n">
        <v>2</v>
      </c>
      <c r="O23" s="11" t="n">
        <v>4</v>
      </c>
      <c r="P23" s="11" t="n">
        <v>1</v>
      </c>
      <c r="Q23" s="14" t="s">
        <v>5310</v>
      </c>
      <c r="R23" s="14" t="s">
        <v>729</v>
      </c>
      <c r="S23" s="15" t="s">
        <v>5310</v>
      </c>
      <c r="T23" s="15" t="s">
        <v>730</v>
      </c>
      <c r="U23" s="16" t="s">
        <v>5310</v>
      </c>
      <c r="V23" s="16" t="s">
        <v>731</v>
      </c>
      <c r="W23" s="11" t="n">
        <v>5</v>
      </c>
      <c r="X23" s="11" t="n">
        <v>5</v>
      </c>
      <c r="Y23" s="11" t="n">
        <v>5</v>
      </c>
      <c r="Z23" s="11" t="n">
        <v>1</v>
      </c>
      <c r="AA23" s="11" t="n">
        <v>1</v>
      </c>
      <c r="AB23" s="11" t="n">
        <v>1</v>
      </c>
      <c r="AC23" s="11" t="n">
        <v>1</v>
      </c>
      <c r="AD23" s="11" t="n">
        <v>1</v>
      </c>
      <c r="AE23" s="17" t="s">
        <v>732</v>
      </c>
      <c r="AF23" s="17" t="s">
        <v>5310</v>
      </c>
      <c r="AG23" s="18" t="s">
        <v>733</v>
      </c>
      <c r="AH23" s="18" t="s">
        <v>5310</v>
      </c>
      <c r="AI23" s="19" t="s">
        <v>734</v>
      </c>
      <c r="AJ23" s="19" t="s">
        <v>5310</v>
      </c>
      <c r="AK23" s="11" t="n">
        <v>4</v>
      </c>
      <c r="AL23" s="11" t="n">
        <v>5</v>
      </c>
      <c r="AM23" s="11" t="n">
        <v>5</v>
      </c>
      <c r="AN23" s="11" t="n">
        <v>2</v>
      </c>
      <c r="AO23" s="11" t="n">
        <v>2</v>
      </c>
      <c r="AP23" s="11" t="n">
        <v>2</v>
      </c>
      <c r="AQ23" s="11" t="n">
        <v>2</v>
      </c>
      <c r="AR23" s="11" t="n">
        <v>1</v>
      </c>
      <c r="AS23" s="11" t="n">
        <v>1</v>
      </c>
      <c r="AT23" s="20" t="s">
        <v>5310</v>
      </c>
      <c r="AU23" s="20" t="s">
        <v>735</v>
      </c>
      <c r="AV23" s="20" t="s">
        <v>5310</v>
      </c>
      <c r="AW23" s="20" t="s">
        <v>5310</v>
      </c>
      <c r="AX23" s="21" t="s">
        <v>5310</v>
      </c>
      <c r="AY23" s="21" t="s">
        <v>736</v>
      </c>
      <c r="AZ23" s="21" t="s">
        <v>5310</v>
      </c>
      <c r="BA23" s="21" t="s">
        <v>5310</v>
      </c>
      <c r="BB23" s="22" t="s">
        <v>5310</v>
      </c>
      <c r="BC23" s="22" t="s">
        <v>737</v>
      </c>
      <c r="BD23" s="22" t="s">
        <v>5310</v>
      </c>
      <c r="BE23" s="22" t="s">
        <v>5310</v>
      </c>
      <c r="BF23" s="11" t="n">
        <v>2</v>
      </c>
      <c r="BG23" s="11" t="n">
        <v>5</v>
      </c>
      <c r="BH23" s="11" t="n">
        <v>5</v>
      </c>
      <c r="BI23" s="11" t="n">
        <v>2</v>
      </c>
      <c r="BJ23" s="11" t="n">
        <v>2</v>
      </c>
      <c r="BK23" s="11" t="n">
        <v>2</v>
      </c>
      <c r="BL23" s="11" t="n">
        <v>2</v>
      </c>
      <c r="BM23" s="11" t="n">
        <v>1</v>
      </c>
      <c r="BN23" s="12" t="s">
        <v>738</v>
      </c>
      <c r="BO23" s="11" t="n">
        <v>1</v>
      </c>
      <c r="BP23" s="11" t="n">
        <v>0</v>
      </c>
      <c r="BQ23" s="12" t="s">
        <v>739</v>
      </c>
      <c r="BR23" s="12" t="s">
        <v>740</v>
      </c>
      <c r="BS23" s="12" t="s">
        <v>725</v>
      </c>
      <c r="BT23" s="12" t="s">
        <v>741</v>
      </c>
      <c r="BU23" s="35" t="n">
        <v>5593927</v>
      </c>
      <c r="BV23" s="35" t="n">
        <v>6</v>
      </c>
      <c r="BW23" s="35" t="n">
        <v>16</v>
      </c>
      <c r="BX23" s="35" t="n">
        <v>35</v>
      </c>
      <c r="BY23" s="35" t="n">
        <v>238240</v>
      </c>
      <c r="BZ23" s="35" t="n">
        <v>238964</v>
      </c>
      <c r="CA23" s="35" t="n">
        <v>4701</v>
      </c>
      <c r="CB23" s="35" t="n">
        <v>3474</v>
      </c>
      <c r="CC23" s="35" t="n">
        <v>116</v>
      </c>
      <c r="CD23" s="35" t="n">
        <v>2889</v>
      </c>
      <c r="CE23" s="35" t="n">
        <v>2942</v>
      </c>
      <c r="CF23" s="35" t="n">
        <v>4208</v>
      </c>
      <c r="CG23" s="35" t="n">
        <v>4242</v>
      </c>
      <c r="CH23" s="35" t="n">
        <v>5844</v>
      </c>
      <c r="CI23" s="35" t="n">
        <v>5880</v>
      </c>
      <c r="CJ23" s="35" t="n">
        <v>238217</v>
      </c>
      <c r="CK23" s="35" t="n">
        <v>242274</v>
      </c>
      <c r="CL23" s="35" t="n">
        <v>242314</v>
      </c>
      <c r="CM23" s="11" t="n">
        <v>1</v>
      </c>
      <c r="CN23" s="12" t="s">
        <v>726</v>
      </c>
      <c r="CO23" s="11" t="n">
        <v>8</v>
      </c>
      <c r="CP23" s="12" t="s">
        <v>727</v>
      </c>
      <c r="CQ23" s="11" t="n">
        <v>29</v>
      </c>
    </row>
    <row r="24" customFormat="false" ht="12.75" hidden="false" customHeight="false" outlineLevel="0" collapsed="false">
      <c r="A24" s="11" t="n">
        <v>3954881</v>
      </c>
      <c r="B24" s="11" t="n">
        <v>4</v>
      </c>
      <c r="C24" s="11" t="n">
        <v>4</v>
      </c>
      <c r="D24" s="11" t="n">
        <v>2</v>
      </c>
      <c r="E24" s="11" t="n">
        <v>3</v>
      </c>
      <c r="F24" s="11" t="n">
        <v>1</v>
      </c>
      <c r="G24" s="13" t="s">
        <v>771</v>
      </c>
      <c r="H24" s="13" t="s">
        <v>5310</v>
      </c>
      <c r="I24" s="11" t="n">
        <v>3</v>
      </c>
      <c r="J24" s="11" t="n">
        <v>3</v>
      </c>
      <c r="K24" s="11" t="n">
        <v>3</v>
      </c>
      <c r="L24" s="11" t="n">
        <v>2</v>
      </c>
      <c r="M24" s="11" t="n">
        <v>2</v>
      </c>
      <c r="N24" s="11" t="n">
        <v>2</v>
      </c>
      <c r="O24" s="11" t="n">
        <v>2</v>
      </c>
      <c r="P24" s="11" t="n">
        <v>2</v>
      </c>
      <c r="Q24" s="14" t="s">
        <v>5310</v>
      </c>
      <c r="R24" s="14" t="s">
        <v>772</v>
      </c>
      <c r="S24" s="15" t="s">
        <v>5310</v>
      </c>
      <c r="T24" s="15" t="s">
        <v>773</v>
      </c>
      <c r="U24" s="16" t="s">
        <v>5310</v>
      </c>
      <c r="V24" s="16" t="s">
        <v>774</v>
      </c>
      <c r="W24" s="11" t="n">
        <v>5</v>
      </c>
      <c r="X24" s="11" t="n">
        <v>4</v>
      </c>
      <c r="Y24" s="11" t="n">
        <v>4</v>
      </c>
      <c r="Z24" s="11" t="n">
        <v>3</v>
      </c>
      <c r="AA24" s="11" t="n">
        <v>3</v>
      </c>
      <c r="AB24" s="11" t="n">
        <v>3</v>
      </c>
      <c r="AC24" s="11" t="n">
        <v>4</v>
      </c>
      <c r="AD24" s="11" t="n">
        <v>2</v>
      </c>
      <c r="AE24" s="17" t="s">
        <v>5310</v>
      </c>
      <c r="AF24" s="17" t="s">
        <v>775</v>
      </c>
      <c r="AG24" s="18" t="s">
        <v>5310</v>
      </c>
      <c r="AH24" s="18" t="s">
        <v>776</v>
      </c>
      <c r="AI24" s="19" t="s">
        <v>5310</v>
      </c>
      <c r="AJ24" s="19" t="s">
        <v>777</v>
      </c>
      <c r="AK24" s="11" t="n">
        <v>3</v>
      </c>
      <c r="AL24" s="11" t="n">
        <v>3</v>
      </c>
      <c r="AM24" s="11" t="n">
        <v>4</v>
      </c>
      <c r="AN24" s="11" t="n">
        <v>4</v>
      </c>
      <c r="AO24" s="11" t="n">
        <v>4</v>
      </c>
      <c r="AP24" s="11" t="n">
        <v>4</v>
      </c>
      <c r="AQ24" s="11" t="n">
        <v>5</v>
      </c>
      <c r="AR24" s="11" t="n">
        <v>3</v>
      </c>
      <c r="AS24" s="11" t="n">
        <v>1</v>
      </c>
      <c r="AT24" s="20" t="s">
        <v>5310</v>
      </c>
      <c r="AU24" s="20" t="s">
        <v>5310</v>
      </c>
      <c r="AV24" s="20" t="s">
        <v>778</v>
      </c>
      <c r="AW24" s="20" t="s">
        <v>5310</v>
      </c>
      <c r="AX24" s="21" t="s">
        <v>5310</v>
      </c>
      <c r="AY24" s="21" t="s">
        <v>5310</v>
      </c>
      <c r="AZ24" s="21" t="s">
        <v>779</v>
      </c>
      <c r="BA24" s="21" t="s">
        <v>5310</v>
      </c>
      <c r="BB24" s="22" t="s">
        <v>5310</v>
      </c>
      <c r="BC24" s="22" t="s">
        <v>5310</v>
      </c>
      <c r="BD24" s="22" t="s">
        <v>780</v>
      </c>
      <c r="BE24" s="22" t="s">
        <v>5310</v>
      </c>
      <c r="BF24" s="11" t="n">
        <v>1</v>
      </c>
      <c r="BG24" s="11" t="n">
        <v>4</v>
      </c>
      <c r="BH24" s="11" t="n">
        <v>4</v>
      </c>
      <c r="BI24" s="11" t="n">
        <v>3</v>
      </c>
      <c r="BJ24" s="11" t="n">
        <v>3</v>
      </c>
      <c r="BK24" s="11" t="n">
        <v>3</v>
      </c>
      <c r="BL24" s="11" t="n">
        <v>4</v>
      </c>
      <c r="BM24" s="11" t="n">
        <v>4</v>
      </c>
      <c r="BN24" s="12" t="s">
        <v>782</v>
      </c>
      <c r="BO24" s="11" t="n">
        <v>1</v>
      </c>
      <c r="BP24" s="11" t="n">
        <v>1</v>
      </c>
      <c r="BQ24" s="12" t="s">
        <v>783</v>
      </c>
      <c r="BR24" s="12" t="s">
        <v>784</v>
      </c>
      <c r="BS24" s="12" t="s">
        <v>770</v>
      </c>
      <c r="BT24" s="12" t="s">
        <v>785</v>
      </c>
      <c r="BU24" s="35" t="n">
        <v>5593927</v>
      </c>
      <c r="BV24" s="35" t="n">
        <v>353505</v>
      </c>
      <c r="BW24" s="35" t="n">
        <v>353528</v>
      </c>
      <c r="BX24" s="35" t="n">
        <v>353637</v>
      </c>
      <c r="BY24" s="35" t="n">
        <v>437635</v>
      </c>
      <c r="BZ24" s="35" t="n">
        <v>437871</v>
      </c>
      <c r="CA24" s="35" t="n">
        <v>356228</v>
      </c>
      <c r="CB24" s="35" t="n">
        <v>358992</v>
      </c>
      <c r="CC24" s="35" t="n">
        <v>354076</v>
      </c>
      <c r="CD24" s="35" t="n">
        <v>355607</v>
      </c>
      <c r="CE24" s="35" t="n">
        <v>355692</v>
      </c>
      <c r="CF24" s="35" t="n">
        <v>357592</v>
      </c>
      <c r="CG24" s="35" t="n">
        <v>357641</v>
      </c>
      <c r="CH24" s="35" t="n">
        <v>362011</v>
      </c>
      <c r="CI24" s="35" t="n">
        <v>362052</v>
      </c>
      <c r="CJ24" s="35" t="n">
        <v>437627</v>
      </c>
      <c r="CK24" s="35" t="n">
        <v>439220</v>
      </c>
      <c r="CL24" s="35" t="n">
        <v>439292</v>
      </c>
      <c r="CM24" s="11" t="n">
        <v>2</v>
      </c>
      <c r="CN24" s="12" t="s">
        <v>307</v>
      </c>
      <c r="CO24" s="11" t="n">
        <v>6</v>
      </c>
      <c r="CP24" s="12" t="s">
        <v>376</v>
      </c>
      <c r="CQ24" s="11" t="n">
        <v>1</v>
      </c>
    </row>
    <row r="25" customFormat="false" ht="12.75" hidden="false" customHeight="false" outlineLevel="0" collapsed="false">
      <c r="A25" s="11" t="n">
        <v>3997055</v>
      </c>
      <c r="B25" s="11" t="n">
        <v>4</v>
      </c>
      <c r="C25" s="11" t="n">
        <v>2</v>
      </c>
      <c r="D25" s="11" t="n">
        <v>3</v>
      </c>
      <c r="E25" s="11" t="n">
        <v>1</v>
      </c>
      <c r="F25" s="11" t="n">
        <v>4</v>
      </c>
      <c r="G25" s="13" t="s">
        <v>5310</v>
      </c>
      <c r="H25" s="13" t="s">
        <v>806</v>
      </c>
      <c r="I25" s="11" t="n">
        <v>4</v>
      </c>
      <c r="J25" s="11" t="n">
        <v>5</v>
      </c>
      <c r="K25" s="11" t="n">
        <v>5</v>
      </c>
      <c r="L25" s="11" t="n">
        <v>2</v>
      </c>
      <c r="M25" s="11" t="n">
        <v>2</v>
      </c>
      <c r="N25" s="11" t="n">
        <v>4</v>
      </c>
      <c r="O25" s="11" t="n">
        <v>1</v>
      </c>
      <c r="P25" s="11" t="n">
        <v>2</v>
      </c>
      <c r="Q25" s="14" t="s">
        <v>5310</v>
      </c>
      <c r="R25" s="14" t="s">
        <v>807</v>
      </c>
      <c r="S25" s="15" t="s">
        <v>5310</v>
      </c>
      <c r="T25" s="15" t="s">
        <v>808</v>
      </c>
      <c r="U25" s="16" t="s">
        <v>5310</v>
      </c>
      <c r="V25" s="16" t="s">
        <v>809</v>
      </c>
      <c r="W25" s="11" t="n">
        <v>4</v>
      </c>
      <c r="X25" s="11" t="n">
        <v>5</v>
      </c>
      <c r="Y25" s="11" t="n">
        <v>5</v>
      </c>
      <c r="Z25" s="11" t="n">
        <v>1</v>
      </c>
      <c r="AA25" s="11" t="n">
        <v>2</v>
      </c>
      <c r="AB25" s="11" t="n">
        <v>3</v>
      </c>
      <c r="AC25" s="11" t="n">
        <v>4</v>
      </c>
      <c r="AD25" s="11" t="n">
        <v>2</v>
      </c>
      <c r="AE25" s="17" t="s">
        <v>810</v>
      </c>
      <c r="AF25" s="17" t="s">
        <v>5310</v>
      </c>
      <c r="AG25" s="18" t="s">
        <v>811</v>
      </c>
      <c r="AH25" s="18" t="s">
        <v>5310</v>
      </c>
      <c r="AI25" s="19" t="s">
        <v>812</v>
      </c>
      <c r="AJ25" s="19" t="s">
        <v>5310</v>
      </c>
      <c r="AK25" s="11" t="n">
        <v>4</v>
      </c>
      <c r="AL25" s="11" t="n">
        <v>4</v>
      </c>
      <c r="AM25" s="11" t="n">
        <v>4</v>
      </c>
      <c r="AN25" s="11" t="n">
        <v>2</v>
      </c>
      <c r="AO25" s="11" t="n">
        <v>1</v>
      </c>
      <c r="AP25" s="11" t="n">
        <v>4</v>
      </c>
      <c r="AQ25" s="11" t="n">
        <v>4</v>
      </c>
      <c r="AR25" s="11" t="n">
        <v>5</v>
      </c>
      <c r="AS25" s="11" t="n">
        <v>1</v>
      </c>
      <c r="AT25" s="20" t="s">
        <v>5310</v>
      </c>
      <c r="AU25" s="20" t="s">
        <v>5310</v>
      </c>
      <c r="AV25" s="20" t="s">
        <v>5310</v>
      </c>
      <c r="AW25" s="20" t="s">
        <v>813</v>
      </c>
      <c r="AX25" s="21" t="s">
        <v>5310</v>
      </c>
      <c r="AY25" s="21" t="s">
        <v>5310</v>
      </c>
      <c r="AZ25" s="21" t="s">
        <v>5310</v>
      </c>
      <c r="BA25" s="21" t="s">
        <v>814</v>
      </c>
      <c r="BB25" s="22" t="s">
        <v>5310</v>
      </c>
      <c r="BC25" s="22" t="s">
        <v>5310</v>
      </c>
      <c r="BD25" s="22" t="s">
        <v>5310</v>
      </c>
      <c r="BE25" s="22" t="s">
        <v>815</v>
      </c>
      <c r="BF25" s="11" t="n">
        <v>1</v>
      </c>
      <c r="BG25" s="11" t="n">
        <v>3</v>
      </c>
      <c r="BH25" s="11" t="n">
        <v>4</v>
      </c>
      <c r="BI25" s="11" t="n">
        <v>1</v>
      </c>
      <c r="BJ25" s="11" t="n">
        <v>1</v>
      </c>
      <c r="BK25" s="11" t="n">
        <v>2</v>
      </c>
      <c r="BL25" s="11" t="n">
        <v>2</v>
      </c>
      <c r="BM25" s="11" t="n">
        <v>1</v>
      </c>
      <c r="BN25" s="12" t="s">
        <v>816</v>
      </c>
      <c r="BO25" s="11" t="n">
        <v>0</v>
      </c>
      <c r="BP25" s="11" t="n">
        <v>0</v>
      </c>
      <c r="BQ25" s="12" t="s">
        <v>817</v>
      </c>
      <c r="BR25" s="12" t="s">
        <v>818</v>
      </c>
      <c r="BS25" s="12" t="s">
        <v>803</v>
      </c>
      <c r="BT25" s="12" t="s">
        <v>819</v>
      </c>
      <c r="BU25" s="35" t="n">
        <v>5593927</v>
      </c>
      <c r="BV25" s="35" t="n">
        <v>4</v>
      </c>
      <c r="BW25" s="35" t="n">
        <v>7715</v>
      </c>
      <c r="BX25" s="35" t="n">
        <v>7765</v>
      </c>
      <c r="BY25" s="35" t="n">
        <v>1076972</v>
      </c>
      <c r="BZ25" s="35" t="n">
        <v>13299</v>
      </c>
      <c r="CA25" s="35" t="n">
        <v>1075359</v>
      </c>
      <c r="CB25" s="35" t="n">
        <v>10664</v>
      </c>
      <c r="CC25" s="35" t="n">
        <v>1078295</v>
      </c>
      <c r="CD25" s="35" t="n">
        <v>10860</v>
      </c>
      <c r="CE25" s="35" t="n">
        <v>10906</v>
      </c>
      <c r="CF25" s="35" t="n">
        <v>14185</v>
      </c>
      <c r="CG25" s="35" t="n">
        <v>14239</v>
      </c>
      <c r="CH25" s="35" t="n">
        <v>1076912</v>
      </c>
      <c r="CI25" s="35" t="n">
        <v>1076958</v>
      </c>
      <c r="CJ25" s="35" t="n">
        <v>1076962</v>
      </c>
      <c r="CK25" s="35" t="n">
        <v>1080241</v>
      </c>
      <c r="CL25" s="35" t="n">
        <v>1080274</v>
      </c>
      <c r="CM25" s="11" t="n">
        <v>1</v>
      </c>
      <c r="CN25" s="12" t="s">
        <v>804</v>
      </c>
      <c r="CO25" s="11" t="n">
        <v>6</v>
      </c>
      <c r="CP25" s="12" t="s">
        <v>805</v>
      </c>
      <c r="CQ25" s="11" t="n">
        <v>1</v>
      </c>
    </row>
    <row r="26" customFormat="false" ht="12.75" hidden="false" customHeight="false" outlineLevel="0" collapsed="false">
      <c r="A26" s="11" t="n">
        <v>3998562</v>
      </c>
      <c r="B26" s="11" t="n">
        <v>4</v>
      </c>
      <c r="C26" s="11" t="n">
        <v>2</v>
      </c>
      <c r="D26" s="11" t="n">
        <v>3</v>
      </c>
      <c r="E26" s="11" t="n">
        <v>1</v>
      </c>
      <c r="F26" s="11" t="n">
        <v>4</v>
      </c>
      <c r="G26" s="13" t="s">
        <v>839</v>
      </c>
      <c r="H26" s="13" t="s">
        <v>5310</v>
      </c>
      <c r="I26" s="11" t="n">
        <v>3</v>
      </c>
      <c r="J26" s="11" t="n">
        <v>3</v>
      </c>
      <c r="K26" s="11" t="n">
        <v>3</v>
      </c>
      <c r="L26" s="11" t="n">
        <v>4</v>
      </c>
      <c r="M26" s="11" t="n">
        <v>5</v>
      </c>
      <c r="N26" s="11" t="n">
        <v>3</v>
      </c>
      <c r="O26" s="11" t="n">
        <v>4</v>
      </c>
      <c r="P26" s="11" t="n">
        <v>2</v>
      </c>
      <c r="Q26" s="14" t="s">
        <v>840</v>
      </c>
      <c r="R26" s="14" t="s">
        <v>5310</v>
      </c>
      <c r="S26" s="15" t="s">
        <v>841</v>
      </c>
      <c r="T26" s="15" t="s">
        <v>5310</v>
      </c>
      <c r="U26" s="16" t="s">
        <v>842</v>
      </c>
      <c r="V26" s="16" t="s">
        <v>5310</v>
      </c>
      <c r="W26" s="11" t="n">
        <v>3</v>
      </c>
      <c r="X26" s="11" t="n">
        <v>4</v>
      </c>
      <c r="Y26" s="11" t="n">
        <v>4</v>
      </c>
      <c r="Z26" s="11" t="n">
        <v>2</v>
      </c>
      <c r="AA26" s="11" t="n">
        <v>2</v>
      </c>
      <c r="AB26" s="11" t="n">
        <v>2</v>
      </c>
      <c r="AC26" s="11" t="n">
        <v>2</v>
      </c>
      <c r="AD26" s="11" t="n">
        <v>2</v>
      </c>
      <c r="AE26" s="17" t="s">
        <v>843</v>
      </c>
      <c r="AF26" s="17" t="s">
        <v>5310</v>
      </c>
      <c r="AG26" s="18" t="s">
        <v>844</v>
      </c>
      <c r="AH26" s="18" t="s">
        <v>5310</v>
      </c>
      <c r="AI26" s="19" t="s">
        <v>845</v>
      </c>
      <c r="AJ26" s="19" t="s">
        <v>5310</v>
      </c>
      <c r="AK26" s="11" t="n">
        <v>5</v>
      </c>
      <c r="AL26" s="11" t="n">
        <v>5</v>
      </c>
      <c r="AM26" s="11" t="n">
        <v>5</v>
      </c>
      <c r="AN26" s="11" t="n">
        <v>2</v>
      </c>
      <c r="AO26" s="11" t="n">
        <v>2</v>
      </c>
      <c r="AP26" s="11" t="n">
        <v>2</v>
      </c>
      <c r="AQ26" s="11" t="n">
        <v>2</v>
      </c>
      <c r="AR26" s="11" t="n">
        <v>2</v>
      </c>
      <c r="AS26" s="11" t="n">
        <v>1</v>
      </c>
      <c r="AT26" s="20" t="s">
        <v>5310</v>
      </c>
      <c r="AU26" s="20" t="s">
        <v>846</v>
      </c>
      <c r="AV26" s="20" t="s">
        <v>5310</v>
      </c>
      <c r="AW26" s="20" t="s">
        <v>5310</v>
      </c>
      <c r="AX26" s="21" t="s">
        <v>5310</v>
      </c>
      <c r="AY26" s="21" t="s">
        <v>847</v>
      </c>
      <c r="AZ26" s="21" t="s">
        <v>5310</v>
      </c>
      <c r="BA26" s="21" t="s">
        <v>5310</v>
      </c>
      <c r="BB26" s="22" t="s">
        <v>5310</v>
      </c>
      <c r="BC26" s="22" t="s">
        <v>848</v>
      </c>
      <c r="BD26" s="22" t="s">
        <v>5310</v>
      </c>
      <c r="BE26" s="22" t="s">
        <v>5310</v>
      </c>
      <c r="BF26" s="11" t="n">
        <v>4</v>
      </c>
      <c r="BG26" s="11" t="n">
        <v>3</v>
      </c>
      <c r="BH26" s="11" t="n">
        <v>3</v>
      </c>
      <c r="BI26" s="11" t="n">
        <v>2</v>
      </c>
      <c r="BJ26" s="11" t="n">
        <v>2</v>
      </c>
      <c r="BK26" s="11" t="n">
        <v>2</v>
      </c>
      <c r="BL26" s="11" t="n">
        <v>2</v>
      </c>
      <c r="BM26" s="11" t="n">
        <v>2</v>
      </c>
      <c r="BN26" s="12" t="s">
        <v>850</v>
      </c>
      <c r="BO26" s="11" t="n">
        <v>1</v>
      </c>
      <c r="BP26" s="11" t="n">
        <v>0</v>
      </c>
      <c r="BQ26" s="12" t="s">
        <v>851</v>
      </c>
      <c r="BR26" s="12" t="s">
        <v>852</v>
      </c>
      <c r="BS26" s="12" t="s">
        <v>836</v>
      </c>
      <c r="BT26" s="12" t="s">
        <v>853</v>
      </c>
      <c r="BU26" s="35" t="n">
        <v>5593927</v>
      </c>
      <c r="BV26" s="35" t="n">
        <v>18</v>
      </c>
      <c r="BW26" s="35" t="n">
        <v>105</v>
      </c>
      <c r="BX26" s="35" t="n">
        <v>128</v>
      </c>
      <c r="BY26" s="35" t="n">
        <v>82199</v>
      </c>
      <c r="BZ26" s="35" t="n">
        <v>3888</v>
      </c>
      <c r="CA26" s="35" t="n">
        <v>8366</v>
      </c>
      <c r="CB26" s="35" t="n">
        <v>282</v>
      </c>
      <c r="CC26" s="35" t="n">
        <v>82416</v>
      </c>
      <c r="CD26" s="35" t="n">
        <v>3690</v>
      </c>
      <c r="CE26" s="35" t="n">
        <v>3719</v>
      </c>
      <c r="CF26" s="35" t="n">
        <v>4741</v>
      </c>
      <c r="CG26" s="35" t="n">
        <v>4768</v>
      </c>
      <c r="CH26" s="35" t="n">
        <v>9393</v>
      </c>
      <c r="CI26" s="35" t="n">
        <v>9427</v>
      </c>
      <c r="CJ26" s="35" t="n">
        <v>82193</v>
      </c>
      <c r="CK26" s="35" t="n">
        <v>83314</v>
      </c>
      <c r="CL26" s="35" t="n">
        <v>83339</v>
      </c>
      <c r="CM26" s="11" t="n">
        <v>1</v>
      </c>
      <c r="CN26" s="12" t="s">
        <v>837</v>
      </c>
      <c r="CO26" s="11" t="n">
        <v>6</v>
      </c>
      <c r="CP26" s="12" t="s">
        <v>838</v>
      </c>
      <c r="CQ26" s="11" t="n">
        <v>25</v>
      </c>
    </row>
    <row r="27" customFormat="false" ht="12.75" hidden="false" customHeight="false" outlineLevel="0" collapsed="false">
      <c r="A27" s="11" t="n">
        <v>4001092</v>
      </c>
      <c r="B27" s="11" t="n">
        <v>4</v>
      </c>
      <c r="C27" s="11" t="n">
        <v>2</v>
      </c>
      <c r="D27" s="11" t="n">
        <v>3</v>
      </c>
      <c r="E27" s="11" t="n">
        <v>1</v>
      </c>
      <c r="F27" s="11" t="n">
        <v>4</v>
      </c>
      <c r="G27" s="13" t="s">
        <v>871</v>
      </c>
      <c r="H27" s="13" t="s">
        <v>5310</v>
      </c>
      <c r="I27" s="11" t="n">
        <v>5</v>
      </c>
      <c r="J27" s="11" t="n">
        <v>5</v>
      </c>
      <c r="K27" s="11" t="n">
        <v>5</v>
      </c>
      <c r="L27" s="11" t="n">
        <v>2</v>
      </c>
      <c r="M27" s="11" t="n">
        <v>4</v>
      </c>
      <c r="N27" s="11" t="n">
        <v>4</v>
      </c>
      <c r="O27" s="11" t="n">
        <v>5</v>
      </c>
      <c r="P27" s="11" t="n">
        <v>2</v>
      </c>
      <c r="Q27" s="14" t="s">
        <v>872</v>
      </c>
      <c r="R27" s="14" t="s">
        <v>5310</v>
      </c>
      <c r="S27" s="15" t="s">
        <v>873</v>
      </c>
      <c r="T27" s="15" t="s">
        <v>5310</v>
      </c>
      <c r="U27" s="16" t="s">
        <v>874</v>
      </c>
      <c r="V27" s="16" t="s">
        <v>5310</v>
      </c>
      <c r="W27" s="11" t="n">
        <v>1</v>
      </c>
      <c r="X27" s="11" t="n">
        <v>2</v>
      </c>
      <c r="Y27" s="11" t="n">
        <v>2</v>
      </c>
      <c r="Z27" s="11" t="n">
        <v>4</v>
      </c>
      <c r="AA27" s="11" t="n">
        <v>4</v>
      </c>
      <c r="AB27" s="11" t="n">
        <v>5</v>
      </c>
      <c r="AC27" s="11" t="n">
        <v>5</v>
      </c>
      <c r="AD27" s="11" t="n">
        <v>2</v>
      </c>
      <c r="AE27" s="17" t="s">
        <v>5310</v>
      </c>
      <c r="AF27" s="17" t="s">
        <v>875</v>
      </c>
      <c r="AG27" s="18" t="s">
        <v>5310</v>
      </c>
      <c r="AH27" s="18" t="s">
        <v>876</v>
      </c>
      <c r="AI27" s="19" t="s">
        <v>5310</v>
      </c>
      <c r="AJ27" s="19" t="s">
        <v>877</v>
      </c>
      <c r="AK27" s="11" t="n">
        <v>5</v>
      </c>
      <c r="AL27" s="11" t="n">
        <v>5</v>
      </c>
      <c r="AM27" s="11" t="n">
        <v>5</v>
      </c>
      <c r="AN27" s="11" t="n">
        <v>3</v>
      </c>
      <c r="AO27" s="11" t="n">
        <v>2</v>
      </c>
      <c r="AP27" s="11" t="n">
        <v>2</v>
      </c>
      <c r="AQ27" s="11" t="n">
        <v>2</v>
      </c>
      <c r="AR27" s="11" t="n">
        <v>2</v>
      </c>
      <c r="AS27" s="11" t="n">
        <v>1</v>
      </c>
      <c r="AT27" s="20" t="s">
        <v>5310</v>
      </c>
      <c r="AU27" s="20" t="s">
        <v>878</v>
      </c>
      <c r="AV27" s="20" t="s">
        <v>5310</v>
      </c>
      <c r="AW27" s="20" t="s">
        <v>5310</v>
      </c>
      <c r="AX27" s="21" t="s">
        <v>5310</v>
      </c>
      <c r="AY27" s="21" t="s">
        <v>879</v>
      </c>
      <c r="AZ27" s="21" t="s">
        <v>5310</v>
      </c>
      <c r="BA27" s="21" t="s">
        <v>5310</v>
      </c>
      <c r="BB27" s="22" t="s">
        <v>5310</v>
      </c>
      <c r="BC27" s="22" t="s">
        <v>880</v>
      </c>
      <c r="BD27" s="22" t="s">
        <v>5310</v>
      </c>
      <c r="BE27" s="22" t="s">
        <v>5310</v>
      </c>
      <c r="BF27" s="11" t="n">
        <v>5</v>
      </c>
      <c r="BG27" s="11" t="n">
        <v>5</v>
      </c>
      <c r="BH27" s="11" t="n">
        <v>4</v>
      </c>
      <c r="BI27" s="11" t="n">
        <v>4</v>
      </c>
      <c r="BJ27" s="11" t="n">
        <v>4</v>
      </c>
      <c r="BK27" s="11" t="n">
        <v>4</v>
      </c>
      <c r="BL27" s="11" t="n">
        <v>4</v>
      </c>
      <c r="BM27" s="11" t="n">
        <v>2</v>
      </c>
      <c r="BN27" s="12" t="s">
        <v>881</v>
      </c>
      <c r="BO27" s="11" t="n">
        <v>1</v>
      </c>
      <c r="BP27" s="11" t="n">
        <v>1</v>
      </c>
      <c r="BQ27" s="12" t="s">
        <v>882</v>
      </c>
      <c r="BR27" s="12" t="s">
        <v>883</v>
      </c>
      <c r="BS27" s="12" t="s">
        <v>868</v>
      </c>
      <c r="BT27" s="12" t="s">
        <v>884</v>
      </c>
      <c r="BU27" s="35" t="n">
        <v>5593927</v>
      </c>
      <c r="BV27" s="35" t="n">
        <v>29</v>
      </c>
      <c r="BW27" s="35" t="n">
        <v>40</v>
      </c>
      <c r="BX27" s="35" t="n">
        <v>106</v>
      </c>
      <c r="BY27" s="35" t="n">
        <v>102119</v>
      </c>
      <c r="BZ27" s="35" t="n">
        <v>6652</v>
      </c>
      <c r="CA27" s="35" t="n">
        <v>11325</v>
      </c>
      <c r="CB27" s="35" t="n">
        <v>3720</v>
      </c>
      <c r="CC27" s="35" t="n">
        <v>104841</v>
      </c>
      <c r="CD27" s="35" t="n">
        <v>3736</v>
      </c>
      <c r="CE27" s="35" t="n">
        <v>3803</v>
      </c>
      <c r="CF27" s="35" t="n">
        <v>6926</v>
      </c>
      <c r="CG27" s="35" t="n">
        <v>6977</v>
      </c>
      <c r="CH27" s="35" t="n">
        <v>11866</v>
      </c>
      <c r="CI27" s="35" t="n">
        <v>11901</v>
      </c>
      <c r="CJ27" s="35" t="n">
        <v>102116</v>
      </c>
      <c r="CK27" s="35" t="n">
        <v>105010</v>
      </c>
      <c r="CL27" s="35" t="n">
        <v>105050</v>
      </c>
      <c r="CM27" s="11" t="n">
        <v>1</v>
      </c>
      <c r="CN27" s="12" t="s">
        <v>869</v>
      </c>
      <c r="CO27" s="11" t="n">
        <v>7</v>
      </c>
      <c r="CP27" s="12" t="s">
        <v>870</v>
      </c>
      <c r="CQ27" s="11" t="n">
        <v>21</v>
      </c>
    </row>
    <row r="28" customFormat="false" ht="12.75" hidden="false" customHeight="false" outlineLevel="0" collapsed="false">
      <c r="A28" s="11" t="n">
        <v>4001322</v>
      </c>
      <c r="B28" s="11" t="n">
        <v>2</v>
      </c>
      <c r="C28" s="11" t="s">
        <v>5310</v>
      </c>
      <c r="D28" s="11" t="s">
        <v>5310</v>
      </c>
      <c r="E28" s="11" t="n">
        <v>1</v>
      </c>
      <c r="F28" s="11" t="n">
        <v>2</v>
      </c>
      <c r="G28" s="13" t="s">
        <v>5310</v>
      </c>
      <c r="H28" s="13" t="s">
        <v>903</v>
      </c>
      <c r="I28" s="11" t="n">
        <v>5</v>
      </c>
      <c r="J28" s="11" t="n">
        <v>5</v>
      </c>
      <c r="K28" s="11" t="n">
        <v>5</v>
      </c>
      <c r="L28" s="11" t="n">
        <v>1</v>
      </c>
      <c r="M28" s="11" t="n">
        <v>1</v>
      </c>
      <c r="N28" s="11" t="n">
        <v>2</v>
      </c>
      <c r="O28" s="11" t="n">
        <v>2</v>
      </c>
      <c r="P28" s="11" t="n">
        <v>2</v>
      </c>
      <c r="Q28" s="14" t="s">
        <v>904</v>
      </c>
      <c r="R28" s="14" t="s">
        <v>5310</v>
      </c>
      <c r="S28" s="15" t="s">
        <v>905</v>
      </c>
      <c r="T28" s="15" t="s">
        <v>5310</v>
      </c>
      <c r="U28" s="16" t="s">
        <v>906</v>
      </c>
      <c r="V28" s="16" t="s">
        <v>5310</v>
      </c>
      <c r="W28" s="11" t="n">
        <v>1</v>
      </c>
      <c r="X28" s="11" t="n">
        <v>4</v>
      </c>
      <c r="Y28" s="11" t="n">
        <v>4</v>
      </c>
      <c r="Z28" s="11" t="n">
        <v>1</v>
      </c>
      <c r="AA28" s="11" t="n">
        <v>1</v>
      </c>
      <c r="AB28" s="11" t="n">
        <v>1</v>
      </c>
      <c r="AC28" s="11" t="n">
        <v>1</v>
      </c>
      <c r="AD28" s="11" t="n">
        <v>1</v>
      </c>
      <c r="AE28" s="17" t="s">
        <v>5310</v>
      </c>
      <c r="AF28" s="17" t="s">
        <v>5310</v>
      </c>
      <c r="AG28" s="18" t="s">
        <v>5310</v>
      </c>
      <c r="AH28" s="18" t="s">
        <v>5310</v>
      </c>
      <c r="AI28" s="19" t="s">
        <v>5310</v>
      </c>
      <c r="AJ28" s="19" t="s">
        <v>5310</v>
      </c>
      <c r="AK28" s="11" t="s">
        <v>5310</v>
      </c>
      <c r="AL28" s="11" t="s">
        <v>5310</v>
      </c>
      <c r="AM28" s="11" t="s">
        <v>5310</v>
      </c>
      <c r="AN28" s="11" t="s">
        <v>5310</v>
      </c>
      <c r="AO28" s="11" t="s">
        <v>5310</v>
      </c>
      <c r="AP28" s="11" t="s">
        <v>5310</v>
      </c>
      <c r="AQ28" s="11" t="s">
        <v>5310</v>
      </c>
      <c r="AR28" s="11" t="s">
        <v>5310</v>
      </c>
      <c r="AS28" s="11" t="n">
        <v>2</v>
      </c>
      <c r="AT28" s="20" t="s">
        <v>5310</v>
      </c>
      <c r="AU28" s="20" t="s">
        <v>5310</v>
      </c>
      <c r="AV28" s="20" t="s">
        <v>5310</v>
      </c>
      <c r="AW28" s="20" t="s">
        <v>5310</v>
      </c>
      <c r="AX28" s="21" t="s">
        <v>5310</v>
      </c>
      <c r="AY28" s="21" t="s">
        <v>5310</v>
      </c>
      <c r="AZ28" s="21" t="s">
        <v>5310</v>
      </c>
      <c r="BA28" s="21" t="s">
        <v>5310</v>
      </c>
      <c r="BB28" s="22" t="s">
        <v>5310</v>
      </c>
      <c r="BC28" s="22" t="s">
        <v>5310</v>
      </c>
      <c r="BD28" s="22" t="s">
        <v>5310</v>
      </c>
      <c r="BE28" s="22" t="s">
        <v>5310</v>
      </c>
      <c r="BF28" s="11" t="s">
        <v>5310</v>
      </c>
      <c r="BG28" s="11" t="s">
        <v>5310</v>
      </c>
      <c r="BH28" s="11" t="s">
        <v>5310</v>
      </c>
      <c r="BI28" s="11" t="s">
        <v>5310</v>
      </c>
      <c r="BJ28" s="11" t="s">
        <v>5310</v>
      </c>
      <c r="BK28" s="11" t="s">
        <v>5310</v>
      </c>
      <c r="BL28" s="11" t="s">
        <v>5310</v>
      </c>
      <c r="BM28" s="11" t="s">
        <v>5310</v>
      </c>
      <c r="BN28" s="12" t="s">
        <v>655</v>
      </c>
      <c r="BO28" s="11" t="n">
        <v>0</v>
      </c>
      <c r="BP28" s="11" t="n">
        <v>0</v>
      </c>
      <c r="BQ28" s="12" t="s">
        <v>908</v>
      </c>
      <c r="BR28" s="12" t="s">
        <v>909</v>
      </c>
      <c r="BS28" s="12" t="s">
        <v>901</v>
      </c>
      <c r="BT28" s="12" t="s">
        <v>910</v>
      </c>
      <c r="BU28" s="35" t="n">
        <v>5593927</v>
      </c>
      <c r="BV28" s="35" t="n">
        <v>4</v>
      </c>
      <c r="BW28" s="35" t="n">
        <v>20</v>
      </c>
      <c r="BX28" s="35" t="n">
        <v>155</v>
      </c>
      <c r="BY28" s="35" t="n">
        <v>3888</v>
      </c>
      <c r="BZ28" s="35" t="n">
        <v>0</v>
      </c>
      <c r="CA28" s="35" t="n">
        <v>0</v>
      </c>
      <c r="CB28" s="35" t="n">
        <v>1662</v>
      </c>
      <c r="CC28" s="35" t="n">
        <v>7636</v>
      </c>
      <c r="CD28" s="35" t="n">
        <v>3813</v>
      </c>
      <c r="CE28" s="35" t="n">
        <v>3862</v>
      </c>
      <c r="CF28" s="35" t="n">
        <v>7685</v>
      </c>
      <c r="CG28" s="35" t="n">
        <v>7722</v>
      </c>
      <c r="CH28" s="35" t="n">
        <v>0</v>
      </c>
      <c r="CI28" s="35" t="n">
        <v>0</v>
      </c>
      <c r="CJ28" s="35" t="n">
        <v>7731</v>
      </c>
      <c r="CK28" s="35" t="n">
        <v>0</v>
      </c>
      <c r="CL28" s="35" t="n">
        <v>0</v>
      </c>
      <c r="CM28" s="11" t="n">
        <v>1</v>
      </c>
      <c r="CN28" s="12" t="s">
        <v>902</v>
      </c>
      <c r="CO28" s="11" t="n">
        <v>7</v>
      </c>
      <c r="CP28" s="12" t="s">
        <v>395</v>
      </c>
      <c r="CQ28" s="11" t="n">
        <v>17</v>
      </c>
    </row>
    <row r="29" customFormat="false" ht="12.75" hidden="false" customHeight="false" outlineLevel="0" collapsed="false">
      <c r="A29" s="11" t="n">
        <v>4001335</v>
      </c>
      <c r="B29" s="11" t="n">
        <v>4</v>
      </c>
      <c r="C29" s="11" t="n">
        <v>4</v>
      </c>
      <c r="D29" s="11" t="n">
        <v>1</v>
      </c>
      <c r="E29" s="11" t="n">
        <v>3</v>
      </c>
      <c r="F29" s="11" t="n">
        <v>2</v>
      </c>
      <c r="G29" s="13" t="s">
        <v>921</v>
      </c>
      <c r="H29" s="13" t="s">
        <v>5310</v>
      </c>
      <c r="I29" s="11" t="n">
        <v>4</v>
      </c>
      <c r="J29" s="11" t="n">
        <v>2</v>
      </c>
      <c r="K29" s="11" t="n">
        <v>3</v>
      </c>
      <c r="L29" s="11" t="n">
        <v>2</v>
      </c>
      <c r="M29" s="11" t="n">
        <v>2</v>
      </c>
      <c r="N29" s="11" t="n">
        <v>2</v>
      </c>
      <c r="O29" s="11" t="n">
        <v>4</v>
      </c>
      <c r="P29" s="11" t="n">
        <v>1</v>
      </c>
      <c r="Q29" s="14" t="s">
        <v>922</v>
      </c>
      <c r="R29" s="14" t="s">
        <v>5310</v>
      </c>
      <c r="S29" s="15" t="s">
        <v>923</v>
      </c>
      <c r="T29" s="15" t="s">
        <v>5310</v>
      </c>
      <c r="U29" s="16" t="s">
        <v>924</v>
      </c>
      <c r="V29" s="16" t="s">
        <v>5310</v>
      </c>
      <c r="W29" s="11" t="n">
        <v>1</v>
      </c>
      <c r="X29" s="11" t="n">
        <v>4</v>
      </c>
      <c r="Y29" s="11" t="n">
        <v>4</v>
      </c>
      <c r="Z29" s="11" t="n">
        <v>4</v>
      </c>
      <c r="AA29" s="11" t="n">
        <v>3</v>
      </c>
      <c r="AB29" s="11" t="n">
        <v>2</v>
      </c>
      <c r="AC29" s="11" t="n">
        <v>4</v>
      </c>
      <c r="AD29" s="11" t="n">
        <v>2</v>
      </c>
      <c r="AE29" s="17" t="s">
        <v>925</v>
      </c>
      <c r="AF29" s="17" t="s">
        <v>5310</v>
      </c>
      <c r="AG29" s="18" t="s">
        <v>926</v>
      </c>
      <c r="AH29" s="18" t="s">
        <v>5310</v>
      </c>
      <c r="AI29" s="19" t="s">
        <v>927</v>
      </c>
      <c r="AJ29" s="19" t="s">
        <v>5310</v>
      </c>
      <c r="AK29" s="11" t="n">
        <v>4</v>
      </c>
      <c r="AL29" s="11" t="n">
        <v>4</v>
      </c>
      <c r="AM29" s="11" t="n">
        <v>4</v>
      </c>
      <c r="AN29" s="11" t="n">
        <v>2</v>
      </c>
      <c r="AO29" s="11" t="n">
        <v>2</v>
      </c>
      <c r="AP29" s="11" t="n">
        <v>2</v>
      </c>
      <c r="AQ29" s="11" t="n">
        <v>2</v>
      </c>
      <c r="AR29" s="11" t="n">
        <v>2</v>
      </c>
      <c r="AS29" s="11" t="n">
        <v>1</v>
      </c>
      <c r="AT29" s="20" t="s">
        <v>5310</v>
      </c>
      <c r="AU29" s="20" t="s">
        <v>928</v>
      </c>
      <c r="AV29" s="20" t="s">
        <v>5310</v>
      </c>
      <c r="AW29" s="20" t="s">
        <v>5310</v>
      </c>
      <c r="AX29" s="21" t="s">
        <v>5310</v>
      </c>
      <c r="AY29" s="21" t="s">
        <v>929</v>
      </c>
      <c r="AZ29" s="21" t="s">
        <v>5310</v>
      </c>
      <c r="BA29" s="21" t="s">
        <v>5310</v>
      </c>
      <c r="BB29" s="22" t="s">
        <v>5310</v>
      </c>
      <c r="BC29" s="22" t="s">
        <v>930</v>
      </c>
      <c r="BD29" s="22" t="s">
        <v>5310</v>
      </c>
      <c r="BE29" s="22" t="s">
        <v>5310</v>
      </c>
      <c r="BF29" s="11" t="n">
        <v>4</v>
      </c>
      <c r="BG29" s="11" t="n">
        <v>5</v>
      </c>
      <c r="BH29" s="11" t="n">
        <v>5</v>
      </c>
      <c r="BI29" s="11" t="n">
        <v>3</v>
      </c>
      <c r="BJ29" s="11" t="n">
        <v>2</v>
      </c>
      <c r="BK29" s="11" t="n">
        <v>2</v>
      </c>
      <c r="BL29" s="11" t="n">
        <v>2</v>
      </c>
      <c r="BM29" s="11" t="n">
        <v>2</v>
      </c>
      <c r="BN29" s="12" t="s">
        <v>932</v>
      </c>
      <c r="BO29" s="11" t="n">
        <v>1</v>
      </c>
      <c r="BP29" s="11" t="n">
        <v>0</v>
      </c>
      <c r="BQ29" s="12" t="s">
        <v>933</v>
      </c>
      <c r="BR29" s="12" t="s">
        <v>934</v>
      </c>
      <c r="BS29" s="12" t="s">
        <v>919</v>
      </c>
      <c r="BT29" s="12" t="s">
        <v>935</v>
      </c>
      <c r="BU29" s="35" t="n">
        <v>5593927</v>
      </c>
      <c r="BV29" s="35" t="n">
        <v>5</v>
      </c>
      <c r="BW29" s="35" t="n">
        <v>25</v>
      </c>
      <c r="BX29" s="35" t="n">
        <v>62</v>
      </c>
      <c r="BY29" s="35" t="n">
        <v>94617</v>
      </c>
      <c r="BZ29" s="35" t="n">
        <v>94885</v>
      </c>
      <c r="CA29" s="35" t="n">
        <v>888</v>
      </c>
      <c r="CB29" s="35" t="n">
        <v>31181</v>
      </c>
      <c r="CC29" s="35" t="n">
        <v>29096</v>
      </c>
      <c r="CD29" s="35" t="n">
        <v>9356</v>
      </c>
      <c r="CE29" s="35" t="n">
        <v>9412</v>
      </c>
      <c r="CF29" s="35" t="n">
        <v>30938</v>
      </c>
      <c r="CG29" s="35" t="n">
        <v>30998</v>
      </c>
      <c r="CH29" s="35" t="n">
        <v>33729</v>
      </c>
      <c r="CI29" s="35" t="n">
        <v>33756</v>
      </c>
      <c r="CJ29" s="35" t="n">
        <v>94613</v>
      </c>
      <c r="CK29" s="35" t="n">
        <v>97915</v>
      </c>
      <c r="CL29" s="35" t="n">
        <v>97974</v>
      </c>
      <c r="CM29" s="11" t="n">
        <v>1</v>
      </c>
      <c r="CN29" s="12" t="s">
        <v>920</v>
      </c>
      <c r="CO29" s="11" t="n">
        <v>5</v>
      </c>
      <c r="CP29" s="12" t="s">
        <v>510</v>
      </c>
      <c r="CQ29" s="11" t="n">
        <v>3</v>
      </c>
    </row>
    <row r="30" customFormat="false" ht="12.75" hidden="false" customHeight="false" outlineLevel="0" collapsed="false">
      <c r="A30" s="11" t="n">
        <v>4005412</v>
      </c>
      <c r="B30" s="11" t="n">
        <v>2</v>
      </c>
      <c r="C30" s="11" t="s">
        <v>5310</v>
      </c>
      <c r="D30" s="11" t="s">
        <v>5310</v>
      </c>
      <c r="E30" s="11" t="n">
        <v>1</v>
      </c>
      <c r="F30" s="11" t="n">
        <v>2</v>
      </c>
      <c r="G30" s="13" t="s">
        <v>5310</v>
      </c>
      <c r="H30" s="13" t="s">
        <v>955</v>
      </c>
      <c r="I30" s="11" t="n">
        <v>2</v>
      </c>
      <c r="J30" s="11" t="n">
        <v>4</v>
      </c>
      <c r="K30" s="11" t="n">
        <v>4</v>
      </c>
      <c r="L30" s="11" t="n">
        <v>2</v>
      </c>
      <c r="M30" s="11" t="n">
        <v>3</v>
      </c>
      <c r="N30" s="11" t="n">
        <v>2</v>
      </c>
      <c r="O30" s="11" t="n">
        <v>2</v>
      </c>
      <c r="P30" s="11" t="n">
        <v>2</v>
      </c>
      <c r="Q30" s="14" t="s">
        <v>5310</v>
      </c>
      <c r="R30" s="14" t="s">
        <v>956</v>
      </c>
      <c r="S30" s="15" t="s">
        <v>5310</v>
      </c>
      <c r="T30" s="15" t="s">
        <v>957</v>
      </c>
      <c r="U30" s="16" t="s">
        <v>5310</v>
      </c>
      <c r="V30" s="16" t="s">
        <v>958</v>
      </c>
      <c r="W30" s="11" t="n">
        <v>2</v>
      </c>
      <c r="X30" s="11" t="n">
        <v>3</v>
      </c>
      <c r="Y30" s="11" t="n">
        <v>3</v>
      </c>
      <c r="Z30" s="11" t="n">
        <v>2</v>
      </c>
      <c r="AA30" s="11" t="n">
        <v>2</v>
      </c>
      <c r="AB30" s="11" t="n">
        <v>2</v>
      </c>
      <c r="AC30" s="11" t="n">
        <v>2</v>
      </c>
      <c r="AD30" s="11" t="n">
        <v>2</v>
      </c>
      <c r="AE30" s="17" t="s">
        <v>5310</v>
      </c>
      <c r="AF30" s="17" t="s">
        <v>5310</v>
      </c>
      <c r="AG30" s="18" t="s">
        <v>5310</v>
      </c>
      <c r="AH30" s="18" t="s">
        <v>5310</v>
      </c>
      <c r="AI30" s="19" t="s">
        <v>5310</v>
      </c>
      <c r="AJ30" s="19" t="s">
        <v>5310</v>
      </c>
      <c r="AK30" s="11" t="s">
        <v>5310</v>
      </c>
      <c r="AL30" s="11" t="s">
        <v>5310</v>
      </c>
      <c r="AM30" s="11" t="s">
        <v>5310</v>
      </c>
      <c r="AN30" s="11" t="s">
        <v>5310</v>
      </c>
      <c r="AO30" s="11" t="s">
        <v>5310</v>
      </c>
      <c r="AP30" s="11" t="s">
        <v>5310</v>
      </c>
      <c r="AQ30" s="11" t="s">
        <v>5310</v>
      </c>
      <c r="AR30" s="11" t="s">
        <v>5310</v>
      </c>
      <c r="AS30" s="11" t="n">
        <v>2</v>
      </c>
      <c r="AT30" s="20" t="s">
        <v>5310</v>
      </c>
      <c r="AU30" s="20" t="s">
        <v>5310</v>
      </c>
      <c r="AV30" s="20" t="s">
        <v>5310</v>
      </c>
      <c r="AW30" s="20" t="s">
        <v>5310</v>
      </c>
      <c r="AX30" s="21" t="s">
        <v>5310</v>
      </c>
      <c r="AY30" s="21" t="s">
        <v>5310</v>
      </c>
      <c r="AZ30" s="21" t="s">
        <v>5310</v>
      </c>
      <c r="BA30" s="21" t="s">
        <v>5310</v>
      </c>
      <c r="BB30" s="22" t="s">
        <v>5310</v>
      </c>
      <c r="BC30" s="22" t="s">
        <v>5310</v>
      </c>
      <c r="BD30" s="22" t="s">
        <v>5310</v>
      </c>
      <c r="BE30" s="22" t="s">
        <v>5310</v>
      </c>
      <c r="BF30" s="11" t="s">
        <v>5310</v>
      </c>
      <c r="BG30" s="11" t="s">
        <v>5310</v>
      </c>
      <c r="BH30" s="11" t="s">
        <v>5310</v>
      </c>
      <c r="BI30" s="11" t="s">
        <v>5310</v>
      </c>
      <c r="BJ30" s="11" t="s">
        <v>5310</v>
      </c>
      <c r="BK30" s="11" t="s">
        <v>5310</v>
      </c>
      <c r="BL30" s="11" t="s">
        <v>5310</v>
      </c>
      <c r="BM30" s="11" t="s">
        <v>5310</v>
      </c>
      <c r="BN30" s="12" t="s">
        <v>655</v>
      </c>
      <c r="BO30" s="11" t="n">
        <v>0</v>
      </c>
      <c r="BP30" s="11" t="n">
        <v>0</v>
      </c>
      <c r="BQ30" s="12" t="s">
        <v>959</v>
      </c>
      <c r="BR30" s="12" t="s">
        <v>960</v>
      </c>
      <c r="BS30" s="12" t="s">
        <v>952</v>
      </c>
      <c r="BT30" s="12" t="s">
        <v>961</v>
      </c>
      <c r="BU30" s="35" t="n">
        <v>5593927</v>
      </c>
      <c r="BV30" s="35" t="n">
        <v>11</v>
      </c>
      <c r="BW30" s="35" t="n">
        <v>138</v>
      </c>
      <c r="BX30" s="35" t="n">
        <v>201</v>
      </c>
      <c r="BY30" s="35" t="n">
        <v>2677</v>
      </c>
      <c r="BZ30" s="35" t="n">
        <v>0</v>
      </c>
      <c r="CA30" s="35" t="n">
        <v>0</v>
      </c>
      <c r="CB30" s="35" t="n">
        <v>2560</v>
      </c>
      <c r="CC30" s="35" t="n">
        <v>4036</v>
      </c>
      <c r="CD30" s="35" t="n">
        <v>2577</v>
      </c>
      <c r="CE30" s="35" t="n">
        <v>2652</v>
      </c>
      <c r="CF30" s="35" t="n">
        <v>4768</v>
      </c>
      <c r="CG30" s="35" t="n">
        <v>4805</v>
      </c>
      <c r="CH30" s="35" t="n">
        <v>0</v>
      </c>
      <c r="CI30" s="35" t="n">
        <v>0</v>
      </c>
      <c r="CJ30" s="35" t="n">
        <v>4870</v>
      </c>
      <c r="CK30" s="35" t="n">
        <v>0</v>
      </c>
      <c r="CL30" s="35" t="n">
        <v>0</v>
      </c>
      <c r="CM30" s="11" t="n">
        <v>1</v>
      </c>
      <c r="CN30" s="12" t="s">
        <v>953</v>
      </c>
      <c r="CO30" s="11" t="n">
        <v>6</v>
      </c>
      <c r="CP30" s="12" t="s">
        <v>954</v>
      </c>
      <c r="CQ30" s="11" t="n">
        <v>4</v>
      </c>
    </row>
    <row r="31" customFormat="false" ht="12.75" hidden="false" customHeight="false" outlineLevel="0" collapsed="false">
      <c r="A31" s="11" t="n">
        <v>4005441</v>
      </c>
      <c r="B31" s="11" t="n">
        <v>4</v>
      </c>
      <c r="C31" s="11" t="n">
        <v>2</v>
      </c>
      <c r="D31" s="11" t="n">
        <v>3</v>
      </c>
      <c r="E31" s="11" t="n">
        <v>1</v>
      </c>
      <c r="F31" s="11" t="n">
        <v>4</v>
      </c>
      <c r="G31" s="13" t="s">
        <v>972</v>
      </c>
      <c r="H31" s="13" t="s">
        <v>5310</v>
      </c>
      <c r="I31" s="11" t="n">
        <v>5</v>
      </c>
      <c r="J31" s="11" t="n">
        <v>5</v>
      </c>
      <c r="K31" s="11" t="n">
        <v>5</v>
      </c>
      <c r="L31" s="11" t="n">
        <v>2</v>
      </c>
      <c r="M31" s="11" t="n">
        <v>2</v>
      </c>
      <c r="N31" s="11" t="n">
        <v>3</v>
      </c>
      <c r="O31" s="11" t="n">
        <v>2</v>
      </c>
      <c r="P31" s="11" t="n">
        <v>2</v>
      </c>
      <c r="Q31" s="14" t="s">
        <v>973</v>
      </c>
      <c r="R31" s="14" t="s">
        <v>5310</v>
      </c>
      <c r="S31" s="15" t="s">
        <v>974</v>
      </c>
      <c r="T31" s="15" t="s">
        <v>5310</v>
      </c>
      <c r="U31" s="16" t="s">
        <v>975</v>
      </c>
      <c r="V31" s="16" t="s">
        <v>5310</v>
      </c>
      <c r="W31" s="11" t="n">
        <v>3</v>
      </c>
      <c r="X31" s="11" t="n">
        <v>4</v>
      </c>
      <c r="Y31" s="11" t="n">
        <v>4</v>
      </c>
      <c r="Z31" s="11" t="n">
        <v>3</v>
      </c>
      <c r="AA31" s="11" t="n">
        <v>3</v>
      </c>
      <c r="AB31" s="11" t="n">
        <v>2</v>
      </c>
      <c r="AC31" s="11" t="n">
        <v>2</v>
      </c>
      <c r="AD31" s="11" t="n">
        <v>2</v>
      </c>
      <c r="AE31" s="17" t="s">
        <v>976</v>
      </c>
      <c r="AF31" s="17" t="s">
        <v>5310</v>
      </c>
      <c r="AG31" s="18" t="s">
        <v>977</v>
      </c>
      <c r="AH31" s="18" t="s">
        <v>5310</v>
      </c>
      <c r="AI31" s="19" t="s">
        <v>978</v>
      </c>
      <c r="AJ31" s="19" t="s">
        <v>5310</v>
      </c>
      <c r="AK31" s="11" t="n">
        <v>5</v>
      </c>
      <c r="AL31" s="11" t="n">
        <v>5</v>
      </c>
      <c r="AM31" s="11" t="n">
        <v>5</v>
      </c>
      <c r="AN31" s="11" t="n">
        <v>2</v>
      </c>
      <c r="AO31" s="11" t="n">
        <v>2</v>
      </c>
      <c r="AP31" s="11" t="n">
        <v>2</v>
      </c>
      <c r="AQ31" s="11" t="n">
        <v>2</v>
      </c>
      <c r="AR31" s="11" t="n">
        <v>4</v>
      </c>
      <c r="AS31" s="11" t="n">
        <v>1</v>
      </c>
      <c r="AT31" s="20" t="s">
        <v>5310</v>
      </c>
      <c r="AU31" s="20" t="s">
        <v>5310</v>
      </c>
      <c r="AV31" s="20" t="s">
        <v>979</v>
      </c>
      <c r="AW31" s="20" t="s">
        <v>5310</v>
      </c>
      <c r="AX31" s="21" t="s">
        <v>5310</v>
      </c>
      <c r="AY31" s="21" t="s">
        <v>5310</v>
      </c>
      <c r="AZ31" s="21" t="s">
        <v>980</v>
      </c>
      <c r="BA31" s="21" t="s">
        <v>5310</v>
      </c>
      <c r="BB31" s="22" t="s">
        <v>5310</v>
      </c>
      <c r="BC31" s="22" t="s">
        <v>5310</v>
      </c>
      <c r="BD31" s="22" t="s">
        <v>981</v>
      </c>
      <c r="BE31" s="22" t="s">
        <v>5310</v>
      </c>
      <c r="BF31" s="11" t="n">
        <v>3</v>
      </c>
      <c r="BG31" s="11" t="n">
        <v>3</v>
      </c>
      <c r="BH31" s="11" t="n">
        <v>3</v>
      </c>
      <c r="BI31" s="11" t="n">
        <v>2</v>
      </c>
      <c r="BJ31" s="11" t="n">
        <v>2</v>
      </c>
      <c r="BK31" s="11" t="n">
        <v>2</v>
      </c>
      <c r="BL31" s="11" t="n">
        <v>2</v>
      </c>
      <c r="BM31" s="11" t="n">
        <v>4</v>
      </c>
      <c r="BN31" s="12" t="s">
        <v>983</v>
      </c>
      <c r="BO31" s="11" t="n">
        <v>1</v>
      </c>
      <c r="BP31" s="11" t="n">
        <v>0</v>
      </c>
      <c r="BQ31" s="12" t="s">
        <v>984</v>
      </c>
      <c r="BR31" s="12" t="s">
        <v>985</v>
      </c>
      <c r="BS31" s="12" t="s">
        <v>971</v>
      </c>
      <c r="BT31" s="12" t="s">
        <v>986</v>
      </c>
      <c r="BU31" s="35" t="n">
        <v>5593927</v>
      </c>
      <c r="BV31" s="35" t="n">
        <v>3</v>
      </c>
      <c r="BW31" s="35" t="n">
        <v>21</v>
      </c>
      <c r="BX31" s="35" t="n">
        <v>812</v>
      </c>
      <c r="BY31" s="35" t="n">
        <v>5410</v>
      </c>
      <c r="BZ31" s="35" t="n">
        <v>3175</v>
      </c>
      <c r="CA31" s="35" t="n">
        <v>4693</v>
      </c>
      <c r="CB31" s="35" t="n">
        <v>956</v>
      </c>
      <c r="CC31" s="35" t="n">
        <v>5537</v>
      </c>
      <c r="CD31" s="35" t="n">
        <v>2497</v>
      </c>
      <c r="CE31" s="35" t="n">
        <v>2538</v>
      </c>
      <c r="CF31" s="35" t="n">
        <v>4174</v>
      </c>
      <c r="CG31" s="35" t="n">
        <v>4199</v>
      </c>
      <c r="CH31" s="35" t="n">
        <v>5366</v>
      </c>
      <c r="CI31" s="35" t="n">
        <v>5396</v>
      </c>
      <c r="CJ31" s="35" t="n">
        <v>5398</v>
      </c>
      <c r="CK31" s="35" t="n">
        <v>6258</v>
      </c>
      <c r="CL31" s="35" t="n">
        <v>6288</v>
      </c>
      <c r="CM31" s="11" t="n">
        <v>1</v>
      </c>
      <c r="CN31" s="12" t="s">
        <v>307</v>
      </c>
      <c r="CO31" s="11" t="n">
        <v>8</v>
      </c>
      <c r="CP31" s="12" t="s">
        <v>376</v>
      </c>
      <c r="CQ31" s="11" t="n">
        <v>7</v>
      </c>
    </row>
    <row r="32" customFormat="false" ht="12.75" hidden="false" customHeight="false" outlineLevel="0" collapsed="false">
      <c r="A32" s="11" t="n">
        <v>4011833</v>
      </c>
      <c r="B32" s="11" t="n">
        <v>4</v>
      </c>
      <c r="C32" s="11" t="n">
        <v>2</v>
      </c>
      <c r="D32" s="11" t="n">
        <v>3</v>
      </c>
      <c r="E32" s="11" t="n">
        <v>1</v>
      </c>
      <c r="F32" s="11" t="n">
        <v>4</v>
      </c>
      <c r="G32" s="13" t="s">
        <v>5310</v>
      </c>
      <c r="H32" s="13" t="s">
        <v>1003</v>
      </c>
      <c r="I32" s="11" t="n">
        <v>3</v>
      </c>
      <c r="J32" s="11" t="n">
        <v>3</v>
      </c>
      <c r="K32" s="11" t="n">
        <v>4</v>
      </c>
      <c r="L32" s="11" t="n">
        <v>2</v>
      </c>
      <c r="M32" s="11" t="n">
        <v>3</v>
      </c>
      <c r="N32" s="11" t="n">
        <v>3</v>
      </c>
      <c r="O32" s="11" t="n">
        <v>4</v>
      </c>
      <c r="P32" s="11" t="n">
        <v>1</v>
      </c>
      <c r="Q32" s="14" t="s">
        <v>1004</v>
      </c>
      <c r="R32" s="14" t="s">
        <v>5310</v>
      </c>
      <c r="S32" s="15" t="s">
        <v>1005</v>
      </c>
      <c r="T32" s="15" t="s">
        <v>5310</v>
      </c>
      <c r="U32" s="16" t="s">
        <v>1006</v>
      </c>
      <c r="V32" s="16" t="s">
        <v>5310</v>
      </c>
      <c r="W32" s="11" t="n">
        <v>1</v>
      </c>
      <c r="X32" s="11" t="n">
        <v>1</v>
      </c>
      <c r="Y32" s="11" t="n">
        <v>1</v>
      </c>
      <c r="Z32" s="11" t="n">
        <v>3</v>
      </c>
      <c r="AA32" s="11" t="n">
        <v>2</v>
      </c>
      <c r="AB32" s="11" t="n">
        <v>3</v>
      </c>
      <c r="AC32" s="11" t="n">
        <v>3</v>
      </c>
      <c r="AD32" s="11" t="n">
        <v>4</v>
      </c>
      <c r="AE32" s="17" t="s">
        <v>5310</v>
      </c>
      <c r="AF32" s="17" t="s">
        <v>1007</v>
      </c>
      <c r="AG32" s="18" t="s">
        <v>5310</v>
      </c>
      <c r="AH32" s="18" t="s">
        <v>1008</v>
      </c>
      <c r="AI32" s="19" t="s">
        <v>5310</v>
      </c>
      <c r="AJ32" s="19" t="s">
        <v>1009</v>
      </c>
      <c r="AK32" s="11" t="n">
        <v>5</v>
      </c>
      <c r="AL32" s="11" t="n">
        <v>4</v>
      </c>
      <c r="AM32" s="11" t="n">
        <v>4</v>
      </c>
      <c r="AN32" s="11" t="n">
        <v>4</v>
      </c>
      <c r="AO32" s="11" t="n">
        <v>2</v>
      </c>
      <c r="AP32" s="11" t="n">
        <v>3</v>
      </c>
      <c r="AQ32" s="11" t="n">
        <v>3</v>
      </c>
      <c r="AR32" s="11" t="n">
        <v>3</v>
      </c>
      <c r="AS32" s="11" t="n">
        <v>1</v>
      </c>
      <c r="AT32" s="20" t="s">
        <v>5310</v>
      </c>
      <c r="AU32" s="20" t="s">
        <v>5310</v>
      </c>
      <c r="AV32" s="20" t="s">
        <v>5310</v>
      </c>
      <c r="AW32" s="20" t="s">
        <v>1010</v>
      </c>
      <c r="AX32" s="21" t="s">
        <v>5310</v>
      </c>
      <c r="AY32" s="21" t="s">
        <v>5310</v>
      </c>
      <c r="AZ32" s="21" t="s">
        <v>5310</v>
      </c>
      <c r="BA32" s="21" t="s">
        <v>1011</v>
      </c>
      <c r="BB32" s="22" t="s">
        <v>5310</v>
      </c>
      <c r="BC32" s="22" t="s">
        <v>5310</v>
      </c>
      <c r="BD32" s="22" t="s">
        <v>5310</v>
      </c>
      <c r="BE32" s="22" t="s">
        <v>1012</v>
      </c>
      <c r="BF32" s="11" t="n">
        <v>2</v>
      </c>
      <c r="BG32" s="11" t="n">
        <v>3</v>
      </c>
      <c r="BH32" s="11" t="n">
        <v>3</v>
      </c>
      <c r="BI32" s="11" t="n">
        <v>2</v>
      </c>
      <c r="BJ32" s="11" t="n">
        <v>2</v>
      </c>
      <c r="BK32" s="11" t="n">
        <v>3</v>
      </c>
      <c r="BL32" s="11" t="n">
        <v>3</v>
      </c>
      <c r="BM32" s="11" t="n">
        <v>2</v>
      </c>
      <c r="BN32" s="12" t="s">
        <v>1013</v>
      </c>
      <c r="BO32" s="11" t="n">
        <v>0</v>
      </c>
      <c r="BP32" s="11" t="n">
        <v>0</v>
      </c>
      <c r="BQ32" s="12" t="s">
        <v>1014</v>
      </c>
      <c r="BR32" s="12" t="s">
        <v>1015</v>
      </c>
      <c r="BS32" s="12" t="s">
        <v>1002</v>
      </c>
      <c r="BT32" s="12" t="s">
        <v>1016</v>
      </c>
      <c r="BU32" s="35" t="n">
        <v>5593927</v>
      </c>
      <c r="BV32" s="35" t="n">
        <v>6375</v>
      </c>
      <c r="BW32" s="35" t="n">
        <v>6390</v>
      </c>
      <c r="BX32" s="35" t="n">
        <v>6453</v>
      </c>
      <c r="BY32" s="35" t="n">
        <v>47035</v>
      </c>
      <c r="BZ32" s="35" t="n">
        <v>11216</v>
      </c>
      <c r="CA32" s="35" t="n">
        <v>45131</v>
      </c>
      <c r="CB32" s="35" t="n">
        <v>10512</v>
      </c>
      <c r="CC32" s="35" t="n">
        <v>47152</v>
      </c>
      <c r="CD32" s="35" t="n">
        <v>10566</v>
      </c>
      <c r="CE32" s="35" t="n">
        <v>10631</v>
      </c>
      <c r="CF32" s="35" t="n">
        <v>12756</v>
      </c>
      <c r="CG32" s="35" t="n">
        <v>12811</v>
      </c>
      <c r="CH32" s="35" t="n">
        <v>46977</v>
      </c>
      <c r="CI32" s="35" t="n">
        <v>47029</v>
      </c>
      <c r="CJ32" s="35" t="n">
        <v>47032</v>
      </c>
      <c r="CK32" s="35" t="n">
        <v>49157</v>
      </c>
      <c r="CL32" s="35" t="n">
        <v>170683</v>
      </c>
      <c r="CM32" s="11" t="n">
        <v>1</v>
      </c>
      <c r="CN32" s="12" t="s">
        <v>509</v>
      </c>
      <c r="CO32" s="11" t="n">
        <v>9</v>
      </c>
      <c r="CP32" s="12" t="s">
        <v>726</v>
      </c>
      <c r="CQ32" s="11" t="n">
        <v>6</v>
      </c>
    </row>
    <row r="33" customFormat="false" ht="12.75" hidden="false" customHeight="false" outlineLevel="0" collapsed="false">
      <c r="A33" s="11" t="n">
        <v>4012065</v>
      </c>
      <c r="B33" s="11" t="n">
        <v>4</v>
      </c>
      <c r="C33" s="11" t="n">
        <v>2</v>
      </c>
      <c r="D33" s="11" t="n">
        <v>4</v>
      </c>
      <c r="E33" s="11" t="n">
        <v>1</v>
      </c>
      <c r="F33" s="11" t="n">
        <v>3</v>
      </c>
      <c r="G33" s="13" t="s">
        <v>5310</v>
      </c>
      <c r="H33" s="13" t="s">
        <v>1037</v>
      </c>
      <c r="I33" s="11" t="n">
        <v>5</v>
      </c>
      <c r="J33" s="11" t="n">
        <v>4</v>
      </c>
      <c r="K33" s="11" t="n">
        <v>4</v>
      </c>
      <c r="L33" s="11" t="n">
        <v>4</v>
      </c>
      <c r="M33" s="11" t="n">
        <v>4</v>
      </c>
      <c r="N33" s="11" t="n">
        <v>4</v>
      </c>
      <c r="O33" s="11" t="n">
        <v>4</v>
      </c>
      <c r="P33" s="11" t="n">
        <v>3</v>
      </c>
      <c r="Q33" s="14" t="s">
        <v>1038</v>
      </c>
      <c r="R33" s="14" t="s">
        <v>5310</v>
      </c>
      <c r="S33" s="15" t="s">
        <v>1039</v>
      </c>
      <c r="T33" s="15" t="s">
        <v>5310</v>
      </c>
      <c r="U33" s="16" t="s">
        <v>1040</v>
      </c>
      <c r="V33" s="16" t="s">
        <v>5310</v>
      </c>
      <c r="W33" s="11" t="n">
        <v>4</v>
      </c>
      <c r="X33" s="11" t="n">
        <v>4</v>
      </c>
      <c r="Y33" s="11" t="n">
        <v>4</v>
      </c>
      <c r="Z33" s="11" t="n">
        <v>4</v>
      </c>
      <c r="AA33" s="11" t="n">
        <v>4</v>
      </c>
      <c r="AB33" s="11" t="n">
        <v>4</v>
      </c>
      <c r="AC33" s="11" t="n">
        <v>4</v>
      </c>
      <c r="AD33" s="11" t="n">
        <v>4</v>
      </c>
      <c r="AE33" s="17" t="s">
        <v>5310</v>
      </c>
      <c r="AF33" s="17" t="s">
        <v>1041</v>
      </c>
      <c r="AG33" s="18" t="s">
        <v>5310</v>
      </c>
      <c r="AH33" s="18" t="s">
        <v>1042</v>
      </c>
      <c r="AI33" s="19" t="s">
        <v>5310</v>
      </c>
      <c r="AJ33" s="19" t="s">
        <v>1043</v>
      </c>
      <c r="AK33" s="11" t="n">
        <v>4</v>
      </c>
      <c r="AL33" s="11" t="n">
        <v>4</v>
      </c>
      <c r="AM33" s="11" t="n">
        <v>4</v>
      </c>
      <c r="AN33" s="11" t="n">
        <v>4</v>
      </c>
      <c r="AO33" s="11" t="n">
        <v>4</v>
      </c>
      <c r="AP33" s="11" t="n">
        <v>4</v>
      </c>
      <c r="AQ33" s="11" t="n">
        <v>4</v>
      </c>
      <c r="AR33" s="11" t="n">
        <v>4</v>
      </c>
      <c r="AS33" s="11" t="n">
        <v>1</v>
      </c>
      <c r="AT33" s="20" t="s">
        <v>5310</v>
      </c>
      <c r="AU33" s="20" t="s">
        <v>5310</v>
      </c>
      <c r="AV33" s="20" t="s">
        <v>1044</v>
      </c>
      <c r="AW33" s="20" t="s">
        <v>5310</v>
      </c>
      <c r="AX33" s="21" t="s">
        <v>5310</v>
      </c>
      <c r="AY33" s="21" t="s">
        <v>5310</v>
      </c>
      <c r="AZ33" s="21" t="s">
        <v>1045</v>
      </c>
      <c r="BA33" s="21" t="s">
        <v>5310</v>
      </c>
      <c r="BB33" s="22" t="s">
        <v>5310</v>
      </c>
      <c r="BC33" s="22" t="s">
        <v>5310</v>
      </c>
      <c r="BD33" s="22" t="s">
        <v>1046</v>
      </c>
      <c r="BE33" s="22" t="s">
        <v>5310</v>
      </c>
      <c r="BF33" s="11" t="n">
        <v>4</v>
      </c>
      <c r="BG33" s="11" t="n">
        <v>4</v>
      </c>
      <c r="BH33" s="11" t="n">
        <v>4</v>
      </c>
      <c r="BI33" s="11" t="n">
        <v>4</v>
      </c>
      <c r="BJ33" s="11" t="n">
        <v>4</v>
      </c>
      <c r="BK33" s="11" t="n">
        <v>4</v>
      </c>
      <c r="BL33" s="11" t="n">
        <v>4</v>
      </c>
      <c r="BM33" s="11" t="n">
        <v>4</v>
      </c>
      <c r="BN33" s="12" t="s">
        <v>1047</v>
      </c>
      <c r="BO33" s="11" t="n">
        <v>0</v>
      </c>
      <c r="BP33" s="11" t="n">
        <v>0</v>
      </c>
      <c r="BQ33" s="12" t="s">
        <v>1048</v>
      </c>
      <c r="BR33" s="12" t="s">
        <v>1049</v>
      </c>
      <c r="BS33" s="12" t="s">
        <v>1034</v>
      </c>
      <c r="BT33" s="12" t="s">
        <v>1050</v>
      </c>
      <c r="BU33" s="35" t="n">
        <v>5593927</v>
      </c>
      <c r="BV33" s="35" t="n">
        <v>1753</v>
      </c>
      <c r="BW33" s="35" t="n">
        <v>1764</v>
      </c>
      <c r="BX33" s="35" t="n">
        <v>1822</v>
      </c>
      <c r="BY33" s="35" t="n">
        <v>14949</v>
      </c>
      <c r="BZ33" s="35" t="n">
        <v>11988</v>
      </c>
      <c r="CA33" s="35" t="n">
        <v>14991</v>
      </c>
      <c r="CB33" s="35" t="n">
        <v>9510</v>
      </c>
      <c r="CC33" s="35" t="n">
        <v>13553</v>
      </c>
      <c r="CD33" s="35" t="n">
        <v>10950</v>
      </c>
      <c r="CE33" s="35" t="n">
        <v>11003</v>
      </c>
      <c r="CF33" s="35" t="n">
        <v>13284</v>
      </c>
      <c r="CG33" s="35" t="n">
        <v>13304</v>
      </c>
      <c r="CH33" s="35" t="n">
        <v>14910</v>
      </c>
      <c r="CI33" s="35" t="n">
        <v>14919</v>
      </c>
      <c r="CJ33" s="35" t="n">
        <v>14934</v>
      </c>
      <c r="CK33" s="35" t="n">
        <v>16247</v>
      </c>
      <c r="CL33" s="35" t="n">
        <v>16256</v>
      </c>
      <c r="CM33" s="11" t="n">
        <v>1</v>
      </c>
      <c r="CN33" s="12" t="s">
        <v>1035</v>
      </c>
      <c r="CO33" s="11" t="n">
        <v>6</v>
      </c>
      <c r="CP33" s="12" t="s">
        <v>1036</v>
      </c>
      <c r="CQ33" s="11" t="n">
        <v>18</v>
      </c>
    </row>
    <row r="34" customFormat="false" ht="12.75" hidden="false" customHeight="false" outlineLevel="0" collapsed="false">
      <c r="A34" s="11" t="n">
        <v>4012447</v>
      </c>
      <c r="B34" s="11" t="n">
        <v>4</v>
      </c>
      <c r="C34" s="11" t="n">
        <v>4</v>
      </c>
      <c r="D34" s="11" t="n">
        <v>1</v>
      </c>
      <c r="E34" s="11" t="n">
        <v>3</v>
      </c>
      <c r="F34" s="11" t="n">
        <v>2</v>
      </c>
      <c r="G34" s="13" t="s">
        <v>5310</v>
      </c>
      <c r="H34" s="13" t="s">
        <v>1069</v>
      </c>
      <c r="I34" s="11" t="n">
        <v>5</v>
      </c>
      <c r="J34" s="11" t="n">
        <v>5</v>
      </c>
      <c r="K34" s="11" t="n">
        <v>4</v>
      </c>
      <c r="L34" s="11" t="n">
        <v>3</v>
      </c>
      <c r="M34" s="11" t="n">
        <v>4</v>
      </c>
      <c r="N34" s="11" t="n">
        <v>2</v>
      </c>
      <c r="O34" s="11" t="n">
        <v>4</v>
      </c>
      <c r="P34" s="11" t="n">
        <v>2</v>
      </c>
      <c r="Q34" s="14" t="s">
        <v>5310</v>
      </c>
      <c r="R34" s="14" t="s">
        <v>1070</v>
      </c>
      <c r="S34" s="15" t="s">
        <v>5310</v>
      </c>
      <c r="T34" s="15" t="s">
        <v>1071</v>
      </c>
      <c r="U34" s="16" t="s">
        <v>5310</v>
      </c>
      <c r="V34" s="16" t="s">
        <v>1072</v>
      </c>
      <c r="W34" s="11" t="n">
        <v>1</v>
      </c>
      <c r="X34" s="11" t="n">
        <v>4</v>
      </c>
      <c r="Y34" s="11" t="n">
        <v>3</v>
      </c>
      <c r="Z34" s="11" t="n">
        <v>2</v>
      </c>
      <c r="AA34" s="11" t="n">
        <v>4</v>
      </c>
      <c r="AB34" s="11" t="n">
        <v>1</v>
      </c>
      <c r="AC34" s="11" t="n">
        <v>1</v>
      </c>
      <c r="AD34" s="11" t="n">
        <v>1</v>
      </c>
      <c r="AE34" s="17" t="s">
        <v>5310</v>
      </c>
      <c r="AF34" s="17" t="s">
        <v>1073</v>
      </c>
      <c r="AG34" s="18" t="s">
        <v>5310</v>
      </c>
      <c r="AH34" s="18" t="s">
        <v>1074</v>
      </c>
      <c r="AI34" s="19" t="s">
        <v>5310</v>
      </c>
      <c r="AJ34" s="19" t="s">
        <v>1075</v>
      </c>
      <c r="AK34" s="11" t="n">
        <v>5</v>
      </c>
      <c r="AL34" s="11" t="n">
        <v>5</v>
      </c>
      <c r="AM34" s="11" t="n">
        <v>5</v>
      </c>
      <c r="AN34" s="11" t="n">
        <v>4</v>
      </c>
      <c r="AO34" s="11" t="n">
        <v>4</v>
      </c>
      <c r="AP34" s="11" t="n">
        <v>5</v>
      </c>
      <c r="AQ34" s="11" t="n">
        <v>5</v>
      </c>
      <c r="AR34" s="11" t="n">
        <v>2</v>
      </c>
      <c r="AS34" s="11" t="n">
        <v>1</v>
      </c>
      <c r="AT34" s="20" t="s">
        <v>1076</v>
      </c>
      <c r="AU34" s="20" t="s">
        <v>5310</v>
      </c>
      <c r="AV34" s="20" t="s">
        <v>5310</v>
      </c>
      <c r="AW34" s="20" t="s">
        <v>5310</v>
      </c>
      <c r="AX34" s="21" t="s">
        <v>1077</v>
      </c>
      <c r="AY34" s="21" t="s">
        <v>5310</v>
      </c>
      <c r="AZ34" s="21" t="s">
        <v>5310</v>
      </c>
      <c r="BA34" s="21" t="s">
        <v>5310</v>
      </c>
      <c r="BB34" s="22" t="s">
        <v>1078</v>
      </c>
      <c r="BC34" s="22" t="s">
        <v>5310</v>
      </c>
      <c r="BD34" s="22" t="s">
        <v>5310</v>
      </c>
      <c r="BE34" s="22" t="s">
        <v>5310</v>
      </c>
      <c r="BF34" s="11" t="n">
        <v>2</v>
      </c>
      <c r="BG34" s="11" t="n">
        <v>5</v>
      </c>
      <c r="BH34" s="11" t="n">
        <v>4</v>
      </c>
      <c r="BI34" s="11" t="n">
        <v>3</v>
      </c>
      <c r="BJ34" s="11" t="n">
        <v>4</v>
      </c>
      <c r="BK34" s="11" t="n">
        <v>4</v>
      </c>
      <c r="BL34" s="11" t="n">
        <v>3</v>
      </c>
      <c r="BM34" s="11" t="n">
        <v>1</v>
      </c>
      <c r="BN34" s="12" t="s">
        <v>1080</v>
      </c>
      <c r="BO34" s="11" t="n">
        <v>0</v>
      </c>
      <c r="BP34" s="11" t="n">
        <v>0</v>
      </c>
      <c r="BQ34" s="12" t="s">
        <v>1081</v>
      </c>
      <c r="BR34" s="12" t="s">
        <v>1082</v>
      </c>
      <c r="BS34" s="12" t="s">
        <v>1068</v>
      </c>
      <c r="BT34" s="12" t="s">
        <v>1083</v>
      </c>
      <c r="BU34" s="35" t="n">
        <v>5593927</v>
      </c>
      <c r="BV34" s="35" t="n">
        <v>4</v>
      </c>
      <c r="BW34" s="35" t="n">
        <v>206</v>
      </c>
      <c r="BX34" s="35" t="n">
        <v>235</v>
      </c>
      <c r="BY34" s="35" t="n">
        <v>15442</v>
      </c>
      <c r="BZ34" s="35" t="n">
        <v>17255</v>
      </c>
      <c r="CA34" s="35" t="n">
        <v>626</v>
      </c>
      <c r="CB34" s="35" t="n">
        <v>11630</v>
      </c>
      <c r="CC34" s="35" t="n">
        <v>5234</v>
      </c>
      <c r="CD34" s="35" t="n">
        <v>4794</v>
      </c>
      <c r="CE34" s="35" t="n">
        <v>4889</v>
      </c>
      <c r="CF34" s="35" t="n">
        <v>10346</v>
      </c>
      <c r="CG34" s="35" t="n">
        <v>10431</v>
      </c>
      <c r="CH34" s="35" t="n">
        <v>14732</v>
      </c>
      <c r="CI34" s="35" t="n">
        <v>14782</v>
      </c>
      <c r="CJ34" s="35" t="n">
        <v>14794</v>
      </c>
      <c r="CK34" s="35" t="n">
        <v>19220</v>
      </c>
      <c r="CL34" s="35" t="n">
        <v>19286</v>
      </c>
      <c r="CM34" s="11" t="n">
        <v>1</v>
      </c>
      <c r="CN34" s="12" t="s">
        <v>395</v>
      </c>
      <c r="CO34" s="11" t="n">
        <v>4</v>
      </c>
      <c r="CP34" s="12" t="s">
        <v>650</v>
      </c>
      <c r="CQ34" s="11" t="n">
        <v>16</v>
      </c>
    </row>
    <row r="35" customFormat="false" ht="12.75" hidden="false" customHeight="false" outlineLevel="0" collapsed="false">
      <c r="A35" s="11" t="n">
        <v>4020549</v>
      </c>
      <c r="B35" s="11" t="n">
        <v>4</v>
      </c>
      <c r="C35" s="11" t="n">
        <v>2</v>
      </c>
      <c r="D35" s="11" t="n">
        <v>3</v>
      </c>
      <c r="E35" s="11" t="n">
        <v>1</v>
      </c>
      <c r="F35" s="11" t="n">
        <v>4</v>
      </c>
      <c r="G35" s="13" t="s">
        <v>1103</v>
      </c>
      <c r="H35" s="13" t="s">
        <v>5310</v>
      </c>
      <c r="I35" s="11" t="n">
        <v>4</v>
      </c>
      <c r="J35" s="11" t="n">
        <v>4</v>
      </c>
      <c r="K35" s="11" t="n">
        <v>4</v>
      </c>
      <c r="L35" s="11" t="n">
        <v>4</v>
      </c>
      <c r="M35" s="11" t="n">
        <v>5</v>
      </c>
      <c r="N35" s="11" t="n">
        <v>3</v>
      </c>
      <c r="O35" s="11" t="n">
        <v>4</v>
      </c>
      <c r="P35" s="11" t="n">
        <v>3</v>
      </c>
      <c r="Q35" s="14" t="s">
        <v>1104</v>
      </c>
      <c r="R35" s="14" t="s">
        <v>5310</v>
      </c>
      <c r="S35" s="15" t="s">
        <v>1105</v>
      </c>
      <c r="T35" s="15" t="s">
        <v>5310</v>
      </c>
      <c r="U35" s="16" t="s">
        <v>1106</v>
      </c>
      <c r="V35" s="16" t="s">
        <v>5310</v>
      </c>
      <c r="W35" s="11" t="n">
        <v>1</v>
      </c>
      <c r="X35" s="11" t="n">
        <v>4</v>
      </c>
      <c r="Y35" s="11" t="n">
        <v>3</v>
      </c>
      <c r="Z35" s="11" t="n">
        <v>2</v>
      </c>
      <c r="AA35" s="11" t="n">
        <v>2</v>
      </c>
      <c r="AB35" s="11" t="n">
        <v>2</v>
      </c>
      <c r="AC35" s="11" t="n">
        <v>2</v>
      </c>
      <c r="AD35" s="11" t="n">
        <v>1</v>
      </c>
      <c r="AE35" s="17" t="s">
        <v>1107</v>
      </c>
      <c r="AF35" s="17" t="s">
        <v>5310</v>
      </c>
      <c r="AG35" s="18" t="s">
        <v>1108</v>
      </c>
      <c r="AH35" s="18" t="s">
        <v>5310</v>
      </c>
      <c r="AI35" s="19" t="s">
        <v>1109</v>
      </c>
      <c r="AJ35" s="19" t="s">
        <v>5310</v>
      </c>
      <c r="AK35" s="11" t="n">
        <v>3</v>
      </c>
      <c r="AL35" s="11" t="n">
        <v>2</v>
      </c>
      <c r="AM35" s="11" t="n">
        <v>3</v>
      </c>
      <c r="AN35" s="11" t="n">
        <v>2</v>
      </c>
      <c r="AO35" s="11" t="n">
        <v>4</v>
      </c>
      <c r="AP35" s="11" t="n">
        <v>4</v>
      </c>
      <c r="AQ35" s="11" t="n">
        <v>5</v>
      </c>
      <c r="AR35" s="11" t="n">
        <v>4</v>
      </c>
      <c r="AS35" s="11" t="n">
        <v>1</v>
      </c>
      <c r="AT35" s="20" t="s">
        <v>5310</v>
      </c>
      <c r="AU35" s="20" t="s">
        <v>1110</v>
      </c>
      <c r="AV35" s="20" t="s">
        <v>5310</v>
      </c>
      <c r="AW35" s="20" t="s">
        <v>5310</v>
      </c>
      <c r="AX35" s="21" t="s">
        <v>5310</v>
      </c>
      <c r="AY35" s="21" t="s">
        <v>1111</v>
      </c>
      <c r="AZ35" s="21" t="s">
        <v>5310</v>
      </c>
      <c r="BA35" s="21" t="s">
        <v>5310</v>
      </c>
      <c r="BB35" s="22" t="s">
        <v>5310</v>
      </c>
      <c r="BC35" s="22" t="s">
        <v>1112</v>
      </c>
      <c r="BD35" s="22" t="s">
        <v>5310</v>
      </c>
      <c r="BE35" s="22" t="s">
        <v>5310</v>
      </c>
      <c r="BF35" s="11" t="n">
        <v>3</v>
      </c>
      <c r="BG35" s="11" t="n">
        <v>2</v>
      </c>
      <c r="BH35" s="11" t="n">
        <v>2</v>
      </c>
      <c r="BI35" s="11" t="n">
        <v>4</v>
      </c>
      <c r="BJ35" s="11" t="n">
        <v>4</v>
      </c>
      <c r="BK35" s="11" t="n">
        <v>3</v>
      </c>
      <c r="BL35" s="11" t="n">
        <v>2</v>
      </c>
      <c r="BM35" s="11" t="n">
        <v>2</v>
      </c>
      <c r="BN35" s="12" t="s">
        <v>284</v>
      </c>
      <c r="BO35" s="11" t="n">
        <v>0</v>
      </c>
      <c r="BP35" s="11" t="n">
        <v>1</v>
      </c>
      <c r="BQ35" s="12" t="s">
        <v>1114</v>
      </c>
      <c r="BR35" s="12" t="s">
        <v>1115</v>
      </c>
      <c r="BS35" s="12" t="s">
        <v>1100</v>
      </c>
      <c r="BT35" s="12" t="s">
        <v>1116</v>
      </c>
      <c r="BU35" s="35" t="n">
        <v>5593927</v>
      </c>
      <c r="BV35" s="35" t="n">
        <v>9</v>
      </c>
      <c r="BW35" s="35" t="n">
        <v>19</v>
      </c>
      <c r="BX35" s="35" t="n">
        <v>34</v>
      </c>
      <c r="BY35" s="35" t="n">
        <v>19710</v>
      </c>
      <c r="BZ35" s="35" t="n">
        <v>3100</v>
      </c>
      <c r="CA35" s="35" t="n">
        <v>19488</v>
      </c>
      <c r="CB35" s="35" t="n">
        <v>85</v>
      </c>
      <c r="CC35" s="35" t="n">
        <v>21958</v>
      </c>
      <c r="CD35" s="35" t="n">
        <v>171</v>
      </c>
      <c r="CE35" s="35" t="n">
        <v>380</v>
      </c>
      <c r="CF35" s="35" t="n">
        <v>3139</v>
      </c>
      <c r="CG35" s="35" t="n">
        <v>3177</v>
      </c>
      <c r="CH35" s="35" t="n">
        <v>19556</v>
      </c>
      <c r="CI35" s="35" t="n">
        <v>19657</v>
      </c>
      <c r="CJ35" s="35" t="n">
        <v>19665</v>
      </c>
      <c r="CK35" s="35" t="n">
        <v>21996</v>
      </c>
      <c r="CL35" s="35" t="n">
        <v>22079</v>
      </c>
      <c r="CM35" s="11" t="n">
        <v>1</v>
      </c>
      <c r="CN35" s="12" t="s">
        <v>1101</v>
      </c>
      <c r="CO35" s="11" t="n">
        <v>7</v>
      </c>
      <c r="CP35" s="12" t="s">
        <v>1102</v>
      </c>
      <c r="CQ35" s="11" t="n">
        <v>5</v>
      </c>
    </row>
    <row r="36" customFormat="false" ht="12.75" hidden="false" customHeight="false" outlineLevel="0" collapsed="false">
      <c r="A36" s="11" t="n">
        <v>4020934</v>
      </c>
      <c r="B36" s="11" t="n">
        <v>4</v>
      </c>
      <c r="C36" s="11" t="n">
        <v>3</v>
      </c>
      <c r="D36" s="11" t="n">
        <v>4</v>
      </c>
      <c r="E36" s="11" t="n">
        <v>2</v>
      </c>
      <c r="F36" s="11" t="n">
        <v>1</v>
      </c>
      <c r="G36" s="13" t="s">
        <v>5310</v>
      </c>
      <c r="H36" s="13" t="s">
        <v>1135</v>
      </c>
      <c r="I36" s="11" t="n">
        <v>3</v>
      </c>
      <c r="J36" s="11" t="n">
        <v>3</v>
      </c>
      <c r="K36" s="11" t="n">
        <v>3</v>
      </c>
      <c r="L36" s="11" t="n">
        <v>2</v>
      </c>
      <c r="M36" s="11" t="n">
        <v>2</v>
      </c>
      <c r="N36" s="11" t="n">
        <v>2</v>
      </c>
      <c r="O36" s="11" t="n">
        <v>2</v>
      </c>
      <c r="P36" s="11" t="n">
        <v>2</v>
      </c>
      <c r="Q36" s="14" t="s">
        <v>5310</v>
      </c>
      <c r="R36" s="14" t="s">
        <v>1136</v>
      </c>
      <c r="S36" s="15" t="s">
        <v>5310</v>
      </c>
      <c r="T36" s="15" t="s">
        <v>1137</v>
      </c>
      <c r="U36" s="16" t="s">
        <v>5310</v>
      </c>
      <c r="V36" s="16" t="s">
        <v>1138</v>
      </c>
      <c r="W36" s="11" t="n">
        <v>4</v>
      </c>
      <c r="X36" s="11" t="n">
        <v>4</v>
      </c>
      <c r="Y36" s="11" t="n">
        <v>4</v>
      </c>
      <c r="Z36" s="11" t="n">
        <v>2</v>
      </c>
      <c r="AA36" s="11" t="n">
        <v>2</v>
      </c>
      <c r="AB36" s="11" t="n">
        <v>2</v>
      </c>
      <c r="AC36" s="11" t="n">
        <v>2</v>
      </c>
      <c r="AD36" s="11" t="n">
        <v>2</v>
      </c>
      <c r="AE36" s="17" t="s">
        <v>1139</v>
      </c>
      <c r="AF36" s="17" t="s">
        <v>5310</v>
      </c>
      <c r="AG36" s="18" t="s">
        <v>1140</v>
      </c>
      <c r="AH36" s="18" t="s">
        <v>5310</v>
      </c>
      <c r="AI36" s="19" t="s">
        <v>1141</v>
      </c>
      <c r="AJ36" s="19" t="s">
        <v>5310</v>
      </c>
      <c r="AK36" s="11" t="n">
        <v>1</v>
      </c>
      <c r="AL36" s="11" t="n">
        <v>1</v>
      </c>
      <c r="AM36" s="11" t="n">
        <v>1</v>
      </c>
      <c r="AN36" s="11" t="n">
        <v>2</v>
      </c>
      <c r="AO36" s="11" t="n">
        <v>2</v>
      </c>
      <c r="AP36" s="11" t="n">
        <v>2</v>
      </c>
      <c r="AQ36" s="11" t="n">
        <v>2</v>
      </c>
      <c r="AR36" s="11" t="n">
        <v>2</v>
      </c>
      <c r="AS36" s="11" t="n">
        <v>1</v>
      </c>
      <c r="AT36" s="20" t="s">
        <v>5310</v>
      </c>
      <c r="AU36" s="20" t="s">
        <v>5310</v>
      </c>
      <c r="AV36" s="20" t="s">
        <v>1142</v>
      </c>
      <c r="AW36" s="20" t="s">
        <v>5310</v>
      </c>
      <c r="AX36" s="21" t="s">
        <v>5310</v>
      </c>
      <c r="AY36" s="21" t="s">
        <v>5310</v>
      </c>
      <c r="AZ36" s="21" t="s">
        <v>1143</v>
      </c>
      <c r="BA36" s="21" t="s">
        <v>5310</v>
      </c>
      <c r="BB36" s="22" t="s">
        <v>5310</v>
      </c>
      <c r="BC36" s="22" t="s">
        <v>5310</v>
      </c>
      <c r="BD36" s="22" t="s">
        <v>1144</v>
      </c>
      <c r="BE36" s="22" t="s">
        <v>5310</v>
      </c>
      <c r="BF36" s="11" t="n">
        <v>4</v>
      </c>
      <c r="BG36" s="11" t="n">
        <v>4</v>
      </c>
      <c r="BH36" s="11" t="n">
        <v>4</v>
      </c>
      <c r="BI36" s="11" t="n">
        <v>2</v>
      </c>
      <c r="BJ36" s="11" t="n">
        <v>2</v>
      </c>
      <c r="BK36" s="11" t="n">
        <v>2</v>
      </c>
      <c r="BL36" s="11" t="n">
        <v>2</v>
      </c>
      <c r="BM36" s="11" t="n">
        <v>2</v>
      </c>
      <c r="BN36" s="12" t="s">
        <v>1145</v>
      </c>
      <c r="BO36" s="11" t="n">
        <v>1</v>
      </c>
      <c r="BP36" s="11" t="n">
        <v>1</v>
      </c>
      <c r="BQ36" s="12" t="s">
        <v>1146</v>
      </c>
      <c r="BR36" s="12" t="s">
        <v>1147</v>
      </c>
      <c r="BS36" s="12" t="s">
        <v>1133</v>
      </c>
      <c r="BT36" s="12" t="s">
        <v>1148</v>
      </c>
      <c r="BU36" s="35" t="n">
        <v>5593927</v>
      </c>
      <c r="BV36" s="35" t="n">
        <v>4</v>
      </c>
      <c r="BW36" s="35" t="n">
        <v>62</v>
      </c>
      <c r="BX36" s="35" t="n">
        <v>100</v>
      </c>
      <c r="BY36" s="35" t="n">
        <v>2855140</v>
      </c>
      <c r="BZ36" s="35" t="n">
        <v>2796441</v>
      </c>
      <c r="CA36" s="35" t="n">
        <v>2857054</v>
      </c>
      <c r="CB36" s="35" t="n">
        <v>2793177</v>
      </c>
      <c r="CC36" s="35" t="n">
        <v>282</v>
      </c>
      <c r="CD36" s="35" t="n">
        <v>13963</v>
      </c>
      <c r="CE36" s="35" t="n">
        <v>14005</v>
      </c>
      <c r="CF36" s="35" t="n">
        <v>2794934</v>
      </c>
      <c r="CG36" s="35" t="n">
        <v>2794992</v>
      </c>
      <c r="CH36" s="35" t="n">
        <v>2798086</v>
      </c>
      <c r="CI36" s="35" t="n">
        <v>2798114</v>
      </c>
      <c r="CJ36" s="35" t="n">
        <v>2798117</v>
      </c>
      <c r="CK36" s="35" t="n">
        <v>2858001</v>
      </c>
      <c r="CL36" s="35" t="n">
        <v>2858027</v>
      </c>
      <c r="CM36" s="11" t="n">
        <v>2</v>
      </c>
      <c r="CN36" s="12" t="s">
        <v>1134</v>
      </c>
      <c r="CO36" s="11" t="n">
        <v>5</v>
      </c>
      <c r="CP36" s="12" t="s">
        <v>1036</v>
      </c>
      <c r="CQ36" s="11" t="n">
        <v>17</v>
      </c>
    </row>
    <row r="37" customFormat="false" ht="12.75" hidden="false" customHeight="false" outlineLevel="0" collapsed="false">
      <c r="A37" s="11" t="n">
        <v>4022178</v>
      </c>
      <c r="B37" s="11" t="n">
        <v>4</v>
      </c>
      <c r="C37" s="11" t="n">
        <v>2</v>
      </c>
      <c r="D37" s="11" t="n">
        <v>3</v>
      </c>
      <c r="E37" s="11" t="n">
        <v>1</v>
      </c>
      <c r="F37" s="11" t="n">
        <v>4</v>
      </c>
      <c r="G37" s="13" t="s">
        <v>5310</v>
      </c>
      <c r="H37" s="13" t="s">
        <v>1164</v>
      </c>
      <c r="I37" s="11" t="n">
        <v>5</v>
      </c>
      <c r="J37" s="11" t="n">
        <v>3</v>
      </c>
      <c r="K37" s="11" t="n">
        <v>4</v>
      </c>
      <c r="L37" s="11" t="n">
        <v>3</v>
      </c>
      <c r="M37" s="11" t="n">
        <v>4</v>
      </c>
      <c r="N37" s="11" t="n">
        <v>2</v>
      </c>
      <c r="O37" s="11" t="n">
        <v>3</v>
      </c>
      <c r="P37" s="11" t="n">
        <v>2</v>
      </c>
      <c r="Q37" s="14" t="s">
        <v>1165</v>
      </c>
      <c r="R37" s="14" t="s">
        <v>5310</v>
      </c>
      <c r="S37" s="15" t="s">
        <v>1166</v>
      </c>
      <c r="T37" s="15" t="s">
        <v>5310</v>
      </c>
      <c r="U37" s="16" t="s">
        <v>1167</v>
      </c>
      <c r="V37" s="16" t="s">
        <v>5310</v>
      </c>
      <c r="W37" s="11" t="n">
        <v>5</v>
      </c>
      <c r="X37" s="11" t="n">
        <v>4</v>
      </c>
      <c r="Y37" s="11" t="n">
        <v>3</v>
      </c>
      <c r="Z37" s="11" t="n">
        <v>2</v>
      </c>
      <c r="AA37" s="11" t="n">
        <v>2</v>
      </c>
      <c r="AB37" s="11" t="n">
        <v>2</v>
      </c>
      <c r="AC37" s="11" t="n">
        <v>2</v>
      </c>
      <c r="AD37" s="11" t="n">
        <v>2</v>
      </c>
      <c r="AE37" s="17" t="s">
        <v>5310</v>
      </c>
      <c r="AF37" s="17" t="s">
        <v>1168</v>
      </c>
      <c r="AG37" s="18" t="s">
        <v>5310</v>
      </c>
      <c r="AH37" s="18" t="s">
        <v>1169</v>
      </c>
      <c r="AI37" s="19" t="s">
        <v>5310</v>
      </c>
      <c r="AJ37" s="19" t="s">
        <v>1170</v>
      </c>
      <c r="AK37" s="11" t="n">
        <v>5</v>
      </c>
      <c r="AL37" s="11" t="n">
        <v>4</v>
      </c>
      <c r="AM37" s="11" t="n">
        <v>2</v>
      </c>
      <c r="AN37" s="11" t="n">
        <v>2</v>
      </c>
      <c r="AO37" s="11" t="n">
        <v>4</v>
      </c>
      <c r="AP37" s="11" t="n">
        <v>2</v>
      </c>
      <c r="AQ37" s="11" t="n">
        <v>4</v>
      </c>
      <c r="AR37" s="11" t="n">
        <v>2</v>
      </c>
      <c r="AS37" s="11" t="n">
        <v>1</v>
      </c>
      <c r="AT37" s="20" t="s">
        <v>5310</v>
      </c>
      <c r="AU37" s="20" t="s">
        <v>5310</v>
      </c>
      <c r="AV37" s="20" t="s">
        <v>1171</v>
      </c>
      <c r="AW37" s="20" t="s">
        <v>5310</v>
      </c>
      <c r="AX37" s="21" t="s">
        <v>5310</v>
      </c>
      <c r="AY37" s="21" t="s">
        <v>5310</v>
      </c>
      <c r="AZ37" s="21" t="s">
        <v>1172</v>
      </c>
      <c r="BA37" s="21" t="s">
        <v>5310</v>
      </c>
      <c r="BB37" s="22" t="s">
        <v>5310</v>
      </c>
      <c r="BC37" s="22" t="s">
        <v>5310</v>
      </c>
      <c r="BD37" s="22" t="s">
        <v>1173</v>
      </c>
      <c r="BE37" s="22" t="s">
        <v>5310</v>
      </c>
      <c r="BF37" s="11" t="n">
        <v>4</v>
      </c>
      <c r="BG37" s="11" t="n">
        <v>4</v>
      </c>
      <c r="BH37" s="11" t="n">
        <v>2</v>
      </c>
      <c r="BI37" s="11" t="n">
        <v>2</v>
      </c>
      <c r="BJ37" s="11" t="n">
        <v>2</v>
      </c>
      <c r="BK37" s="11" t="n">
        <v>2</v>
      </c>
      <c r="BL37" s="11" t="n">
        <v>2</v>
      </c>
      <c r="BM37" s="11" t="n">
        <v>2</v>
      </c>
      <c r="BN37" s="12" t="s">
        <v>1174</v>
      </c>
      <c r="BO37" s="11" t="n">
        <v>1</v>
      </c>
      <c r="BP37" s="11" t="n">
        <v>0</v>
      </c>
      <c r="BQ37" s="12" t="s">
        <v>1175</v>
      </c>
      <c r="BR37" s="12" t="s">
        <v>1176</v>
      </c>
      <c r="BS37" s="12" t="s">
        <v>1162</v>
      </c>
      <c r="BT37" s="12" t="s">
        <v>1177</v>
      </c>
      <c r="BU37" s="35" t="n">
        <v>5593927</v>
      </c>
      <c r="BV37" s="35" t="n">
        <v>3343</v>
      </c>
      <c r="BW37" s="35" t="n">
        <v>3408</v>
      </c>
      <c r="BX37" s="35" t="n">
        <v>3459</v>
      </c>
      <c r="BY37" s="35" t="n">
        <v>20521</v>
      </c>
      <c r="BZ37" s="35" t="n">
        <v>11183</v>
      </c>
      <c r="CA37" s="35" t="n">
        <v>18040</v>
      </c>
      <c r="CB37" s="35" t="n">
        <v>4075</v>
      </c>
      <c r="CC37" s="35" t="n">
        <v>22529</v>
      </c>
      <c r="CD37" s="35" t="n">
        <v>4942</v>
      </c>
      <c r="CE37" s="35" t="n">
        <v>5018</v>
      </c>
      <c r="CF37" s="35" t="n">
        <v>14464</v>
      </c>
      <c r="CG37" s="35" t="n">
        <v>14508</v>
      </c>
      <c r="CH37" s="35" t="n">
        <v>20465</v>
      </c>
      <c r="CI37" s="35" t="n">
        <v>20511</v>
      </c>
      <c r="CJ37" s="35" t="n">
        <v>20514</v>
      </c>
      <c r="CK37" s="35" t="n">
        <v>22555</v>
      </c>
      <c r="CL37" s="35" t="n">
        <v>22604</v>
      </c>
      <c r="CM37" s="11" t="n">
        <v>1</v>
      </c>
      <c r="CN37" s="12" t="s">
        <v>1163</v>
      </c>
      <c r="CO37" s="11" t="n">
        <v>7</v>
      </c>
      <c r="CP37" s="12" t="s">
        <v>650</v>
      </c>
      <c r="CQ37" s="11" t="n">
        <v>23</v>
      </c>
    </row>
    <row r="38" customFormat="false" ht="12.75" hidden="false" customHeight="false" outlineLevel="0" collapsed="false">
      <c r="A38" s="11" t="n">
        <v>4023795</v>
      </c>
      <c r="B38" s="11" t="n">
        <v>4</v>
      </c>
      <c r="C38" s="11" t="n">
        <v>2</v>
      </c>
      <c r="D38" s="11" t="n">
        <v>3</v>
      </c>
      <c r="E38" s="11" t="n">
        <v>1</v>
      </c>
      <c r="F38" s="11" t="n">
        <v>4</v>
      </c>
      <c r="G38" s="13" t="s">
        <v>1195</v>
      </c>
      <c r="H38" s="13" t="s">
        <v>5310</v>
      </c>
      <c r="I38" s="11" t="n">
        <v>5</v>
      </c>
      <c r="J38" s="11" t="n">
        <v>5</v>
      </c>
      <c r="K38" s="11" t="n">
        <v>5</v>
      </c>
      <c r="L38" s="11" t="n">
        <v>4</v>
      </c>
      <c r="M38" s="11" t="n">
        <v>4</v>
      </c>
      <c r="N38" s="11" t="n">
        <v>4</v>
      </c>
      <c r="O38" s="11" t="n">
        <v>4</v>
      </c>
      <c r="P38" s="11" t="n">
        <v>2</v>
      </c>
      <c r="Q38" s="14" t="s">
        <v>5310</v>
      </c>
      <c r="R38" s="14" t="s">
        <v>1196</v>
      </c>
      <c r="S38" s="15" t="s">
        <v>5310</v>
      </c>
      <c r="T38" s="15" t="s">
        <v>1197</v>
      </c>
      <c r="U38" s="16" t="s">
        <v>5310</v>
      </c>
      <c r="V38" s="16" t="s">
        <v>1198</v>
      </c>
      <c r="W38" s="11" t="n">
        <v>2</v>
      </c>
      <c r="X38" s="11" t="n">
        <v>3</v>
      </c>
      <c r="Y38" s="11" t="n">
        <v>2</v>
      </c>
      <c r="Z38" s="11" t="n">
        <v>2</v>
      </c>
      <c r="AA38" s="11" t="n">
        <v>2</v>
      </c>
      <c r="AB38" s="11" t="n">
        <v>2</v>
      </c>
      <c r="AC38" s="11" t="n">
        <v>2</v>
      </c>
      <c r="AD38" s="11" t="n">
        <v>1</v>
      </c>
      <c r="AE38" s="17" t="s">
        <v>5310</v>
      </c>
      <c r="AF38" s="17" t="s">
        <v>1199</v>
      </c>
      <c r="AG38" s="18" t="s">
        <v>5310</v>
      </c>
      <c r="AH38" s="18" t="s">
        <v>1200</v>
      </c>
      <c r="AI38" s="19" t="s">
        <v>5310</v>
      </c>
      <c r="AJ38" s="19" t="s">
        <v>1201</v>
      </c>
      <c r="AK38" s="11" t="n">
        <v>4</v>
      </c>
      <c r="AL38" s="11" t="n">
        <v>4</v>
      </c>
      <c r="AM38" s="11" t="n">
        <v>4</v>
      </c>
      <c r="AN38" s="11" t="n">
        <v>2</v>
      </c>
      <c r="AO38" s="11" t="n">
        <v>2</v>
      </c>
      <c r="AP38" s="11" t="n">
        <v>4</v>
      </c>
      <c r="AQ38" s="11" t="n">
        <v>2</v>
      </c>
      <c r="AR38" s="11" t="n">
        <v>4</v>
      </c>
      <c r="AS38" s="11" t="n">
        <v>1</v>
      </c>
      <c r="AT38" s="20" t="s">
        <v>5310</v>
      </c>
      <c r="AU38" s="20" t="s">
        <v>1202</v>
      </c>
      <c r="AV38" s="20" t="s">
        <v>5310</v>
      </c>
      <c r="AW38" s="20" t="s">
        <v>5310</v>
      </c>
      <c r="AX38" s="21" t="s">
        <v>5310</v>
      </c>
      <c r="AY38" s="21" t="s">
        <v>1203</v>
      </c>
      <c r="AZ38" s="21" t="s">
        <v>5310</v>
      </c>
      <c r="BA38" s="21" t="s">
        <v>5310</v>
      </c>
      <c r="BB38" s="22" t="s">
        <v>5310</v>
      </c>
      <c r="BC38" s="22" t="s">
        <v>1204</v>
      </c>
      <c r="BD38" s="22" t="s">
        <v>5310</v>
      </c>
      <c r="BE38" s="22" t="s">
        <v>5310</v>
      </c>
      <c r="BF38" s="11" t="n">
        <v>2</v>
      </c>
      <c r="BG38" s="11" t="n">
        <v>3</v>
      </c>
      <c r="BH38" s="11" t="n">
        <v>2</v>
      </c>
      <c r="BI38" s="11" t="n">
        <v>2</v>
      </c>
      <c r="BJ38" s="11" t="n">
        <v>2</v>
      </c>
      <c r="BK38" s="11" t="n">
        <v>3</v>
      </c>
      <c r="BL38" s="11" t="n">
        <v>2</v>
      </c>
      <c r="BM38" s="11" t="n">
        <v>2</v>
      </c>
      <c r="BN38" s="12" t="s">
        <v>1206</v>
      </c>
      <c r="BO38" s="11" t="n">
        <v>1</v>
      </c>
      <c r="BP38" s="11" t="n">
        <v>0</v>
      </c>
      <c r="BQ38" s="12" t="s">
        <v>1207</v>
      </c>
      <c r="BR38" s="12" t="s">
        <v>1208</v>
      </c>
      <c r="BS38" s="12" t="s">
        <v>1194</v>
      </c>
      <c r="BT38" s="12" t="s">
        <v>1209</v>
      </c>
      <c r="BU38" s="35" t="n">
        <v>5593927</v>
      </c>
      <c r="BV38" s="35" t="n">
        <v>87</v>
      </c>
      <c r="BW38" s="35" t="n">
        <v>160</v>
      </c>
      <c r="BX38" s="35" t="n">
        <v>215</v>
      </c>
      <c r="BY38" s="35" t="n">
        <v>6623</v>
      </c>
      <c r="BZ38" s="35" t="n">
        <v>3674</v>
      </c>
      <c r="CA38" s="35" t="n">
        <v>5894</v>
      </c>
      <c r="CB38" s="35" t="n">
        <v>2414</v>
      </c>
      <c r="CC38" s="35" t="n">
        <v>7498</v>
      </c>
      <c r="CD38" s="35" t="n">
        <v>2430</v>
      </c>
      <c r="CE38" s="35" t="n">
        <v>2451</v>
      </c>
      <c r="CF38" s="35" t="n">
        <v>4568</v>
      </c>
      <c r="CG38" s="35" t="n">
        <v>4615</v>
      </c>
      <c r="CH38" s="35" t="n">
        <v>6563</v>
      </c>
      <c r="CI38" s="35" t="n">
        <v>6607</v>
      </c>
      <c r="CJ38" s="35" t="n">
        <v>6610</v>
      </c>
      <c r="CK38" s="35" t="n">
        <v>8170</v>
      </c>
      <c r="CL38" s="35" t="n">
        <v>8245</v>
      </c>
      <c r="CM38" s="11" t="n">
        <v>2</v>
      </c>
      <c r="CN38" s="12" t="s">
        <v>308</v>
      </c>
      <c r="CO38" s="11" t="n">
        <v>6</v>
      </c>
      <c r="CP38" s="12" t="s">
        <v>307</v>
      </c>
      <c r="CQ38" s="11" t="n">
        <v>19</v>
      </c>
    </row>
    <row r="39" customFormat="false" ht="12.75" hidden="false" customHeight="false" outlineLevel="0" collapsed="false">
      <c r="A39" s="11" t="n">
        <v>4025793</v>
      </c>
      <c r="B39" s="11" t="n">
        <v>2</v>
      </c>
      <c r="C39" s="11" t="n">
        <v>2</v>
      </c>
      <c r="D39" s="11" t="s">
        <v>5310</v>
      </c>
      <c r="E39" s="11" t="s">
        <v>5310</v>
      </c>
      <c r="F39" s="11" t="n">
        <v>1</v>
      </c>
      <c r="G39" s="13" t="s">
        <v>1229</v>
      </c>
      <c r="H39" s="13" t="s">
        <v>5310</v>
      </c>
      <c r="I39" s="11" t="n">
        <v>5</v>
      </c>
      <c r="J39" s="11" t="n">
        <v>4</v>
      </c>
      <c r="K39" s="11" t="n">
        <v>4</v>
      </c>
      <c r="L39" s="11" t="n">
        <v>1</v>
      </c>
      <c r="M39" s="11" t="n">
        <v>1</v>
      </c>
      <c r="N39" s="11" t="n">
        <v>1</v>
      </c>
      <c r="O39" s="11" t="n">
        <v>1</v>
      </c>
      <c r="P39" s="11" t="n">
        <v>5</v>
      </c>
      <c r="Q39" s="14" t="s">
        <v>1230</v>
      </c>
      <c r="R39" s="14" t="s">
        <v>5310</v>
      </c>
      <c r="S39" s="15" t="s">
        <v>1231</v>
      </c>
      <c r="T39" s="15" t="s">
        <v>5310</v>
      </c>
      <c r="U39" s="16" t="s">
        <v>1232</v>
      </c>
      <c r="V39" s="16" t="s">
        <v>5310</v>
      </c>
      <c r="W39" s="11" t="n">
        <v>5</v>
      </c>
      <c r="X39" s="11" t="n">
        <v>5</v>
      </c>
      <c r="Y39" s="11" t="n">
        <v>5</v>
      </c>
      <c r="Z39" s="11" t="n">
        <v>1</v>
      </c>
      <c r="AA39" s="11" t="n">
        <v>1</v>
      </c>
      <c r="AB39" s="11" t="n">
        <v>1</v>
      </c>
      <c r="AC39" s="11" t="n">
        <v>1</v>
      </c>
      <c r="AD39" s="11" t="n">
        <v>4</v>
      </c>
      <c r="AE39" s="17" t="s">
        <v>5310</v>
      </c>
      <c r="AF39" s="17" t="s">
        <v>5310</v>
      </c>
      <c r="AG39" s="18" t="s">
        <v>5310</v>
      </c>
      <c r="AH39" s="18" t="s">
        <v>5310</v>
      </c>
      <c r="AI39" s="19" t="s">
        <v>5310</v>
      </c>
      <c r="AJ39" s="19" t="s">
        <v>5310</v>
      </c>
      <c r="AK39" s="11" t="s">
        <v>5310</v>
      </c>
      <c r="AL39" s="11" t="s">
        <v>5310</v>
      </c>
      <c r="AM39" s="11" t="s">
        <v>5310</v>
      </c>
      <c r="AN39" s="11" t="s">
        <v>5310</v>
      </c>
      <c r="AO39" s="11" t="s">
        <v>5310</v>
      </c>
      <c r="AP39" s="11" t="s">
        <v>5310</v>
      </c>
      <c r="AQ39" s="11" t="s">
        <v>5310</v>
      </c>
      <c r="AR39" s="11" t="s">
        <v>5310</v>
      </c>
      <c r="AS39" s="11" t="n">
        <v>2</v>
      </c>
      <c r="AT39" s="20" t="s">
        <v>5310</v>
      </c>
      <c r="AU39" s="20" t="s">
        <v>5310</v>
      </c>
      <c r="AV39" s="20" t="s">
        <v>5310</v>
      </c>
      <c r="AW39" s="20" t="s">
        <v>5310</v>
      </c>
      <c r="AX39" s="21" t="s">
        <v>5310</v>
      </c>
      <c r="AY39" s="21" t="s">
        <v>5310</v>
      </c>
      <c r="AZ39" s="21" t="s">
        <v>5310</v>
      </c>
      <c r="BA39" s="21" t="s">
        <v>5310</v>
      </c>
      <c r="BB39" s="22" t="s">
        <v>5310</v>
      </c>
      <c r="BC39" s="22" t="s">
        <v>5310</v>
      </c>
      <c r="BD39" s="22" t="s">
        <v>5310</v>
      </c>
      <c r="BE39" s="22" t="s">
        <v>5310</v>
      </c>
      <c r="BF39" s="11" t="s">
        <v>5310</v>
      </c>
      <c r="BG39" s="11" t="s">
        <v>5310</v>
      </c>
      <c r="BH39" s="11" t="s">
        <v>5310</v>
      </c>
      <c r="BI39" s="11" t="s">
        <v>5310</v>
      </c>
      <c r="BJ39" s="11" t="s">
        <v>5310</v>
      </c>
      <c r="BK39" s="11" t="s">
        <v>5310</v>
      </c>
      <c r="BL39" s="11" t="s">
        <v>5310</v>
      </c>
      <c r="BM39" s="11" t="s">
        <v>5310</v>
      </c>
      <c r="BN39" s="12" t="s">
        <v>1233</v>
      </c>
      <c r="BO39" s="11" t="n">
        <v>1</v>
      </c>
      <c r="BP39" s="11" t="n">
        <v>1</v>
      </c>
      <c r="BQ39" s="12" t="s">
        <v>1234</v>
      </c>
      <c r="BR39" s="12" t="s">
        <v>1235</v>
      </c>
      <c r="BS39" s="12" t="s">
        <v>1227</v>
      </c>
      <c r="BT39" s="12" t="s">
        <v>1236</v>
      </c>
      <c r="BU39" s="35" t="n">
        <v>5593927</v>
      </c>
      <c r="BV39" s="35" t="n">
        <v>4</v>
      </c>
      <c r="BW39" s="35" t="n">
        <v>70</v>
      </c>
      <c r="BX39" s="35" t="n">
        <v>117</v>
      </c>
      <c r="BY39" s="35" t="n">
        <v>1588</v>
      </c>
      <c r="BZ39" s="35" t="n">
        <v>1757</v>
      </c>
      <c r="CA39" s="35" t="n">
        <v>0</v>
      </c>
      <c r="CB39" s="35" t="n">
        <v>0</v>
      </c>
      <c r="CC39" s="35" t="n">
        <v>137</v>
      </c>
      <c r="CD39" s="35" t="n">
        <v>1518</v>
      </c>
      <c r="CE39" s="35" t="n">
        <v>1574</v>
      </c>
      <c r="CF39" s="35" t="n">
        <v>3136</v>
      </c>
      <c r="CG39" s="35" t="n">
        <v>3167</v>
      </c>
      <c r="CH39" s="35" t="n">
        <v>0</v>
      </c>
      <c r="CI39" s="35" t="n">
        <v>0</v>
      </c>
      <c r="CJ39" s="35" t="n">
        <v>3173</v>
      </c>
      <c r="CK39" s="35" t="n">
        <v>0</v>
      </c>
      <c r="CL39" s="35" t="n">
        <v>0</v>
      </c>
      <c r="CM39" s="11" t="n">
        <v>1</v>
      </c>
      <c r="CN39" s="12" t="s">
        <v>726</v>
      </c>
      <c r="CO39" s="11" t="n">
        <v>10</v>
      </c>
      <c r="CP39" s="12" t="s">
        <v>1228</v>
      </c>
      <c r="CQ39" s="11" t="n">
        <v>26</v>
      </c>
    </row>
    <row r="40" customFormat="false" ht="12.75" hidden="false" customHeight="false" outlineLevel="0" collapsed="false">
      <c r="A40" s="11" t="n">
        <v>4029252</v>
      </c>
      <c r="B40" s="11" t="n">
        <v>4</v>
      </c>
      <c r="C40" s="11" t="n">
        <v>2</v>
      </c>
      <c r="D40" s="11" t="n">
        <v>3</v>
      </c>
      <c r="E40" s="11" t="n">
        <v>1</v>
      </c>
      <c r="F40" s="11" t="n">
        <v>4</v>
      </c>
      <c r="G40" s="13" t="s">
        <v>1247</v>
      </c>
      <c r="H40" s="13" t="s">
        <v>5310</v>
      </c>
      <c r="I40" s="11" t="n">
        <v>5</v>
      </c>
      <c r="J40" s="11" t="n">
        <v>5</v>
      </c>
      <c r="K40" s="11" t="n">
        <v>4</v>
      </c>
      <c r="L40" s="11" t="n">
        <v>4</v>
      </c>
      <c r="M40" s="11" t="n">
        <v>3</v>
      </c>
      <c r="N40" s="11" t="n">
        <v>4</v>
      </c>
      <c r="O40" s="11" t="n">
        <v>4</v>
      </c>
      <c r="P40" s="11" t="n">
        <v>2</v>
      </c>
      <c r="Q40" s="14" t="s">
        <v>5310</v>
      </c>
      <c r="R40" s="14" t="s">
        <v>1248</v>
      </c>
      <c r="S40" s="15" t="s">
        <v>5310</v>
      </c>
      <c r="T40" s="15" t="s">
        <v>1249</v>
      </c>
      <c r="U40" s="16" t="s">
        <v>5310</v>
      </c>
      <c r="V40" s="16" t="s">
        <v>1250</v>
      </c>
      <c r="W40" s="11" t="n">
        <v>1</v>
      </c>
      <c r="X40" s="11" t="n">
        <v>2</v>
      </c>
      <c r="Y40" s="11" t="n">
        <v>3</v>
      </c>
      <c r="Z40" s="11" t="n">
        <v>2</v>
      </c>
      <c r="AA40" s="11" t="n">
        <v>2</v>
      </c>
      <c r="AB40" s="11" t="n">
        <v>2</v>
      </c>
      <c r="AC40" s="11" t="n">
        <v>2</v>
      </c>
      <c r="AD40" s="11" t="n">
        <v>1</v>
      </c>
      <c r="AE40" s="17" t="s">
        <v>1251</v>
      </c>
      <c r="AF40" s="17" t="s">
        <v>5310</v>
      </c>
      <c r="AG40" s="18" t="s">
        <v>1252</v>
      </c>
      <c r="AH40" s="18" t="s">
        <v>5310</v>
      </c>
      <c r="AI40" s="19" t="s">
        <v>1253</v>
      </c>
      <c r="AJ40" s="19" t="s">
        <v>5310</v>
      </c>
      <c r="AK40" s="11" t="n">
        <v>4</v>
      </c>
      <c r="AL40" s="11" t="n">
        <v>4</v>
      </c>
      <c r="AM40" s="11" t="n">
        <v>3</v>
      </c>
      <c r="AN40" s="11" t="n">
        <v>4</v>
      </c>
      <c r="AO40" s="11" t="n">
        <v>4</v>
      </c>
      <c r="AP40" s="11" t="n">
        <v>4</v>
      </c>
      <c r="AQ40" s="11" t="n">
        <v>4</v>
      </c>
      <c r="AR40" s="11" t="n">
        <v>5</v>
      </c>
      <c r="AS40" s="11" t="n">
        <v>1</v>
      </c>
      <c r="AT40" s="20" t="s">
        <v>5310</v>
      </c>
      <c r="AU40" s="20" t="s">
        <v>1254</v>
      </c>
      <c r="AV40" s="20" t="s">
        <v>5310</v>
      </c>
      <c r="AW40" s="20" t="s">
        <v>5310</v>
      </c>
      <c r="AX40" s="21" t="s">
        <v>5310</v>
      </c>
      <c r="AY40" s="21" t="s">
        <v>1255</v>
      </c>
      <c r="AZ40" s="21" t="s">
        <v>5310</v>
      </c>
      <c r="BA40" s="21" t="s">
        <v>5310</v>
      </c>
      <c r="BB40" s="22" t="s">
        <v>5310</v>
      </c>
      <c r="BC40" s="22" t="s">
        <v>1256</v>
      </c>
      <c r="BD40" s="22" t="s">
        <v>5310</v>
      </c>
      <c r="BE40" s="22" t="s">
        <v>5310</v>
      </c>
      <c r="BF40" s="11" t="n">
        <v>3</v>
      </c>
      <c r="BG40" s="11" t="n">
        <v>4</v>
      </c>
      <c r="BH40" s="11" t="n">
        <v>3</v>
      </c>
      <c r="BI40" s="11" t="n">
        <v>3</v>
      </c>
      <c r="BJ40" s="11" t="n">
        <v>2</v>
      </c>
      <c r="BK40" s="11" t="n">
        <v>3</v>
      </c>
      <c r="BL40" s="11" t="n">
        <v>2</v>
      </c>
      <c r="BM40" s="11" t="n">
        <v>2</v>
      </c>
      <c r="BN40" s="12" t="s">
        <v>1258</v>
      </c>
      <c r="BO40" s="11" t="n">
        <v>0</v>
      </c>
      <c r="BP40" s="11" t="n">
        <v>1</v>
      </c>
      <c r="BQ40" s="12" t="s">
        <v>1259</v>
      </c>
      <c r="BR40" s="12" t="s">
        <v>1260</v>
      </c>
      <c r="BS40" s="12" t="s">
        <v>1245</v>
      </c>
      <c r="BT40" s="12" t="s">
        <v>1261</v>
      </c>
      <c r="BU40" s="35" t="n">
        <v>5593927</v>
      </c>
      <c r="BV40" s="35" t="n">
        <v>4</v>
      </c>
      <c r="BW40" s="35" t="n">
        <v>136</v>
      </c>
      <c r="BX40" s="35" t="n">
        <v>296</v>
      </c>
      <c r="BY40" s="35" t="n">
        <v>249408</v>
      </c>
      <c r="BZ40" s="35" t="n">
        <v>225297</v>
      </c>
      <c r="CA40" s="35" t="n">
        <v>236944</v>
      </c>
      <c r="CB40" s="35" t="n">
        <v>188285</v>
      </c>
      <c r="CC40" s="35" t="n">
        <v>251138</v>
      </c>
      <c r="CD40" s="35" t="n">
        <v>188297</v>
      </c>
      <c r="CE40" s="35" t="n">
        <v>188353</v>
      </c>
      <c r="CF40" s="35" t="n">
        <v>235138</v>
      </c>
      <c r="CG40" s="35" t="n">
        <v>235200</v>
      </c>
      <c r="CH40" s="35" t="n">
        <v>249342</v>
      </c>
      <c r="CI40" s="35" t="n">
        <v>249399</v>
      </c>
      <c r="CJ40" s="35" t="n">
        <v>249402</v>
      </c>
      <c r="CK40" s="35" t="n">
        <v>251961</v>
      </c>
      <c r="CL40" s="35" t="n">
        <v>252050</v>
      </c>
      <c r="CM40" s="11" t="n">
        <v>1</v>
      </c>
      <c r="CN40" s="12" t="s">
        <v>953</v>
      </c>
      <c r="CO40" s="11" t="n">
        <v>3</v>
      </c>
      <c r="CP40" s="12" t="s">
        <v>1246</v>
      </c>
      <c r="CQ40" s="11" t="n">
        <v>17</v>
      </c>
    </row>
    <row r="41" customFormat="false" ht="12.75" hidden="false" customHeight="false" outlineLevel="0" collapsed="false">
      <c r="A41" s="11" t="n">
        <v>4032443</v>
      </c>
      <c r="B41" s="11" t="n">
        <v>4</v>
      </c>
      <c r="C41" s="11" t="n">
        <v>2</v>
      </c>
      <c r="D41" s="11" t="n">
        <v>1</v>
      </c>
      <c r="E41" s="11" t="n">
        <v>3</v>
      </c>
      <c r="F41" s="11" t="n">
        <v>4</v>
      </c>
      <c r="G41" s="13" t="s">
        <v>1280</v>
      </c>
      <c r="H41" s="13" t="s">
        <v>5310</v>
      </c>
      <c r="I41" s="11" t="n">
        <v>4</v>
      </c>
      <c r="J41" s="11" t="n">
        <v>4</v>
      </c>
      <c r="K41" s="11" t="n">
        <v>4</v>
      </c>
      <c r="L41" s="11" t="n">
        <v>2</v>
      </c>
      <c r="M41" s="11" t="n">
        <v>2</v>
      </c>
      <c r="N41" s="11" t="n">
        <v>2</v>
      </c>
      <c r="O41" s="11" t="n">
        <v>3</v>
      </c>
      <c r="P41" s="11" t="n">
        <v>1</v>
      </c>
      <c r="Q41" s="14" t="s">
        <v>1281</v>
      </c>
      <c r="R41" s="14" t="s">
        <v>5310</v>
      </c>
      <c r="S41" s="15" t="s">
        <v>1282</v>
      </c>
      <c r="T41" s="15" t="s">
        <v>5310</v>
      </c>
      <c r="U41" s="16" t="s">
        <v>1283</v>
      </c>
      <c r="V41" s="16" t="s">
        <v>5310</v>
      </c>
      <c r="W41" s="11" t="n">
        <v>1</v>
      </c>
      <c r="X41" s="11" t="n">
        <v>2</v>
      </c>
      <c r="Y41" s="11" t="n">
        <v>3</v>
      </c>
      <c r="Z41" s="11" t="n">
        <v>2</v>
      </c>
      <c r="AA41" s="11" t="n">
        <v>3</v>
      </c>
      <c r="AB41" s="11" t="n">
        <v>3</v>
      </c>
      <c r="AC41" s="11" t="n">
        <v>4</v>
      </c>
      <c r="AD41" s="11" t="n">
        <v>2</v>
      </c>
      <c r="AE41" s="17" t="s">
        <v>5310</v>
      </c>
      <c r="AF41" s="17" t="s">
        <v>1284</v>
      </c>
      <c r="AG41" s="18" t="s">
        <v>5310</v>
      </c>
      <c r="AH41" s="18" t="s">
        <v>1285</v>
      </c>
      <c r="AI41" s="19" t="s">
        <v>5310</v>
      </c>
      <c r="AJ41" s="19" t="s">
        <v>1286</v>
      </c>
      <c r="AK41" s="11" t="n">
        <v>4</v>
      </c>
      <c r="AL41" s="11" t="n">
        <v>4</v>
      </c>
      <c r="AM41" s="11" t="n">
        <v>4</v>
      </c>
      <c r="AN41" s="11" t="n">
        <v>4</v>
      </c>
      <c r="AO41" s="11" t="n">
        <v>3</v>
      </c>
      <c r="AP41" s="11" t="n">
        <v>4</v>
      </c>
      <c r="AQ41" s="11" t="n">
        <v>4</v>
      </c>
      <c r="AR41" s="11" t="n">
        <v>3</v>
      </c>
      <c r="AS41" s="11" t="n">
        <v>1</v>
      </c>
      <c r="AT41" s="20" t="s">
        <v>5310</v>
      </c>
      <c r="AU41" s="20" t="s">
        <v>5310</v>
      </c>
      <c r="AV41" s="20" t="s">
        <v>1287</v>
      </c>
      <c r="AW41" s="20" t="s">
        <v>5310</v>
      </c>
      <c r="AX41" s="21" t="s">
        <v>5310</v>
      </c>
      <c r="AY41" s="21" t="s">
        <v>5310</v>
      </c>
      <c r="AZ41" s="21" t="s">
        <v>1288</v>
      </c>
      <c r="BA41" s="21" t="s">
        <v>5310</v>
      </c>
      <c r="BB41" s="22" t="s">
        <v>5310</v>
      </c>
      <c r="BC41" s="22" t="s">
        <v>5310</v>
      </c>
      <c r="BD41" s="22" t="s">
        <v>1289</v>
      </c>
      <c r="BE41" s="22" t="s">
        <v>5310</v>
      </c>
      <c r="BF41" s="11" t="n">
        <v>4</v>
      </c>
      <c r="BG41" s="11" t="n">
        <v>3</v>
      </c>
      <c r="BH41" s="11" t="n">
        <v>2</v>
      </c>
      <c r="BI41" s="11" t="n">
        <v>2</v>
      </c>
      <c r="BJ41" s="11" t="n">
        <v>2</v>
      </c>
      <c r="BK41" s="11" t="n">
        <v>1</v>
      </c>
      <c r="BL41" s="11" t="n">
        <v>2</v>
      </c>
      <c r="BM41" s="11" t="n">
        <v>2</v>
      </c>
      <c r="BN41" s="12" t="s">
        <v>1292</v>
      </c>
      <c r="BO41" s="11" t="n">
        <v>1</v>
      </c>
      <c r="BP41" s="11" t="n">
        <v>0</v>
      </c>
      <c r="BQ41" s="12" t="s">
        <v>1293</v>
      </c>
      <c r="BR41" s="12" t="s">
        <v>1294</v>
      </c>
      <c r="BS41" s="12" t="s">
        <v>1278</v>
      </c>
      <c r="BT41" s="12" t="s">
        <v>1295</v>
      </c>
      <c r="BU41" s="35" t="n">
        <v>5593927</v>
      </c>
      <c r="BV41" s="35" t="n">
        <v>5</v>
      </c>
      <c r="BW41" s="35" t="n">
        <v>37</v>
      </c>
      <c r="BX41" s="35" t="n">
        <v>79</v>
      </c>
      <c r="BY41" s="35" t="n">
        <v>6547</v>
      </c>
      <c r="BZ41" s="35" t="n">
        <v>2329</v>
      </c>
      <c r="CA41" s="35" t="n">
        <v>579</v>
      </c>
      <c r="CB41" s="35" t="n">
        <v>4019</v>
      </c>
      <c r="CC41" s="35" t="n">
        <v>6700</v>
      </c>
      <c r="CD41" s="35" t="n">
        <v>2130</v>
      </c>
      <c r="CE41" s="35" t="n">
        <v>2175</v>
      </c>
      <c r="CF41" s="35" t="n">
        <v>3807</v>
      </c>
      <c r="CG41" s="35" t="n">
        <v>3856</v>
      </c>
      <c r="CH41" s="35" t="n">
        <v>6493</v>
      </c>
      <c r="CI41" s="35" t="n">
        <v>6523</v>
      </c>
      <c r="CJ41" s="35" t="n">
        <v>6529</v>
      </c>
      <c r="CK41" s="35" t="n">
        <v>8512</v>
      </c>
      <c r="CL41" s="35" t="n">
        <v>8557</v>
      </c>
      <c r="CM41" s="11" t="n">
        <v>1</v>
      </c>
      <c r="CN41" s="12" t="s">
        <v>1279</v>
      </c>
      <c r="CO41" s="11" t="n">
        <v>9</v>
      </c>
      <c r="CP41" s="12" t="s">
        <v>307</v>
      </c>
      <c r="CQ41" s="11" t="n">
        <v>29</v>
      </c>
    </row>
    <row r="42" customFormat="false" ht="12.75" hidden="false" customHeight="false" outlineLevel="0" collapsed="false">
      <c r="A42" s="11" t="n">
        <v>4037817</v>
      </c>
      <c r="B42" s="11" t="n">
        <v>4</v>
      </c>
      <c r="C42" s="11" t="n">
        <v>2</v>
      </c>
      <c r="D42" s="11" t="n">
        <v>4</v>
      </c>
      <c r="E42" s="11" t="n">
        <v>3</v>
      </c>
      <c r="F42" s="11" t="n">
        <v>1</v>
      </c>
      <c r="G42" s="13" t="s">
        <v>1312</v>
      </c>
      <c r="H42" s="13" t="s">
        <v>5310</v>
      </c>
      <c r="I42" s="11" t="n">
        <v>2</v>
      </c>
      <c r="J42" s="11" t="n">
        <v>2</v>
      </c>
      <c r="K42" s="11" t="n">
        <v>3</v>
      </c>
      <c r="L42" s="11" t="n">
        <v>3</v>
      </c>
      <c r="M42" s="11" t="n">
        <v>4</v>
      </c>
      <c r="N42" s="11" t="n">
        <v>4</v>
      </c>
      <c r="O42" s="11" t="n">
        <v>3</v>
      </c>
      <c r="P42" s="11" t="n">
        <v>2</v>
      </c>
      <c r="Q42" s="14" t="s">
        <v>1313</v>
      </c>
      <c r="R42" s="14" t="s">
        <v>5310</v>
      </c>
      <c r="S42" s="15" t="s">
        <v>1314</v>
      </c>
      <c r="T42" s="15" t="s">
        <v>5310</v>
      </c>
      <c r="U42" s="16" t="s">
        <v>1315</v>
      </c>
      <c r="V42" s="16" t="s">
        <v>5310</v>
      </c>
      <c r="W42" s="11" t="n">
        <v>1</v>
      </c>
      <c r="X42" s="11" t="n">
        <v>2</v>
      </c>
      <c r="Y42" s="11" t="n">
        <v>2</v>
      </c>
      <c r="Z42" s="11" t="n">
        <v>4</v>
      </c>
      <c r="AA42" s="11" t="n">
        <v>4</v>
      </c>
      <c r="AB42" s="11" t="n">
        <v>4</v>
      </c>
      <c r="AC42" s="11" t="n">
        <v>4</v>
      </c>
      <c r="AD42" s="11" t="n">
        <v>4</v>
      </c>
      <c r="AE42" s="17" t="s">
        <v>1316</v>
      </c>
      <c r="AF42" s="17" t="s">
        <v>5310</v>
      </c>
      <c r="AG42" s="18" t="s">
        <v>1317</v>
      </c>
      <c r="AH42" s="18" t="s">
        <v>5310</v>
      </c>
      <c r="AI42" s="19" t="s">
        <v>1318</v>
      </c>
      <c r="AJ42" s="19" t="s">
        <v>5310</v>
      </c>
      <c r="AK42" s="11" t="n">
        <v>4</v>
      </c>
      <c r="AL42" s="11" t="n">
        <v>3</v>
      </c>
      <c r="AM42" s="11" t="n">
        <v>4</v>
      </c>
      <c r="AN42" s="11" t="n">
        <v>4</v>
      </c>
      <c r="AO42" s="11" t="n">
        <v>4</v>
      </c>
      <c r="AP42" s="11" t="n">
        <v>4</v>
      </c>
      <c r="AQ42" s="11" t="n">
        <v>4</v>
      </c>
      <c r="AR42" s="11" t="n">
        <v>4</v>
      </c>
      <c r="AS42" s="11" t="n">
        <v>1</v>
      </c>
      <c r="AT42" s="20" t="s">
        <v>1319</v>
      </c>
      <c r="AU42" s="20" t="s">
        <v>5310</v>
      </c>
      <c r="AV42" s="20" t="s">
        <v>5310</v>
      </c>
      <c r="AW42" s="20" t="s">
        <v>5310</v>
      </c>
      <c r="AX42" s="21" t="s">
        <v>1320</v>
      </c>
      <c r="AY42" s="21" t="s">
        <v>5310</v>
      </c>
      <c r="AZ42" s="21" t="s">
        <v>5310</v>
      </c>
      <c r="BA42" s="21" t="s">
        <v>5310</v>
      </c>
      <c r="BB42" s="22" t="s">
        <v>1321</v>
      </c>
      <c r="BC42" s="22" t="s">
        <v>5310</v>
      </c>
      <c r="BD42" s="22" t="s">
        <v>5310</v>
      </c>
      <c r="BE42" s="22" t="s">
        <v>5310</v>
      </c>
      <c r="BF42" s="11" t="n">
        <v>3</v>
      </c>
      <c r="BG42" s="11" t="n">
        <v>4</v>
      </c>
      <c r="BH42" s="11" t="n">
        <v>4</v>
      </c>
      <c r="BI42" s="11" t="n">
        <v>5</v>
      </c>
      <c r="BJ42" s="11" t="n">
        <v>4</v>
      </c>
      <c r="BK42" s="11" t="n">
        <v>4</v>
      </c>
      <c r="BL42" s="11" t="n">
        <v>4</v>
      </c>
      <c r="BM42" s="11" t="n">
        <v>4</v>
      </c>
      <c r="BN42" s="12" t="s">
        <v>1323</v>
      </c>
      <c r="BO42" s="11" t="n">
        <v>1</v>
      </c>
      <c r="BP42" s="11" t="n">
        <v>0</v>
      </c>
      <c r="BQ42" s="12" t="s">
        <v>1324</v>
      </c>
      <c r="BR42" s="12" t="s">
        <v>1325</v>
      </c>
      <c r="BS42" s="12" t="s">
        <v>1311</v>
      </c>
      <c r="BT42" s="12" t="s">
        <v>1326</v>
      </c>
      <c r="BU42" s="35" t="n">
        <v>5593927</v>
      </c>
      <c r="BV42" s="35" t="n">
        <v>4</v>
      </c>
      <c r="BW42" s="35" t="n">
        <v>1186</v>
      </c>
      <c r="BX42" s="35" t="n">
        <v>1217</v>
      </c>
      <c r="BY42" s="35" t="n">
        <v>204786</v>
      </c>
      <c r="BZ42" s="35" t="n">
        <v>20528</v>
      </c>
      <c r="CA42" s="35" t="n">
        <v>209026</v>
      </c>
      <c r="CB42" s="35" t="n">
        <v>82062</v>
      </c>
      <c r="CC42" s="35" t="n">
        <v>4845</v>
      </c>
      <c r="CD42" s="35" t="n">
        <v>4861</v>
      </c>
      <c r="CE42" s="35" t="n">
        <v>4936</v>
      </c>
      <c r="CF42" s="35" t="n">
        <v>25808</v>
      </c>
      <c r="CG42" s="35" t="n">
        <v>25863</v>
      </c>
      <c r="CH42" s="35" t="n">
        <v>83847</v>
      </c>
      <c r="CI42" s="35" t="n">
        <v>83913</v>
      </c>
      <c r="CJ42" s="35" t="n">
        <v>83945</v>
      </c>
      <c r="CK42" s="35" t="n">
        <v>212816</v>
      </c>
      <c r="CL42" s="35" t="n">
        <v>213017</v>
      </c>
      <c r="CM42" s="11" t="n">
        <v>1</v>
      </c>
      <c r="CN42" s="12" t="s">
        <v>166</v>
      </c>
      <c r="CO42" s="11" t="n">
        <v>5</v>
      </c>
      <c r="CP42" s="12" t="s">
        <v>376</v>
      </c>
      <c r="CQ42" s="11" t="n">
        <v>23</v>
      </c>
    </row>
    <row r="43" customFormat="false" ht="12.75" hidden="false" customHeight="false" outlineLevel="0" collapsed="false">
      <c r="A43" s="11" t="n">
        <v>4040804</v>
      </c>
      <c r="B43" s="11" t="n">
        <v>4</v>
      </c>
      <c r="C43" s="11" t="n">
        <v>2</v>
      </c>
      <c r="D43" s="11" t="n">
        <v>4</v>
      </c>
      <c r="E43" s="11" t="n">
        <v>1</v>
      </c>
      <c r="F43" s="11" t="n">
        <v>3</v>
      </c>
      <c r="G43" s="13" t="s">
        <v>1345</v>
      </c>
      <c r="H43" s="13" t="s">
        <v>5310</v>
      </c>
      <c r="I43" s="11" t="n">
        <v>4</v>
      </c>
      <c r="J43" s="11" t="n">
        <v>4</v>
      </c>
      <c r="K43" s="11" t="n">
        <v>4</v>
      </c>
      <c r="L43" s="11" t="n">
        <v>4</v>
      </c>
      <c r="M43" s="11" t="n">
        <v>4</v>
      </c>
      <c r="N43" s="11" t="n">
        <v>3</v>
      </c>
      <c r="O43" s="11" t="n">
        <v>4</v>
      </c>
      <c r="P43" s="11" t="n">
        <v>2</v>
      </c>
      <c r="Q43" s="14" t="s">
        <v>5310</v>
      </c>
      <c r="R43" s="14" t="s">
        <v>1346</v>
      </c>
      <c r="S43" s="15" t="s">
        <v>5310</v>
      </c>
      <c r="T43" s="15" t="s">
        <v>1347</v>
      </c>
      <c r="U43" s="16" t="s">
        <v>5310</v>
      </c>
      <c r="V43" s="16" t="s">
        <v>1348</v>
      </c>
      <c r="W43" s="11" t="n">
        <v>4</v>
      </c>
      <c r="X43" s="11" t="n">
        <v>5</v>
      </c>
      <c r="Y43" s="11" t="n">
        <v>5</v>
      </c>
      <c r="Z43" s="11" t="n">
        <v>2</v>
      </c>
      <c r="AA43" s="11" t="n">
        <v>2</v>
      </c>
      <c r="AB43" s="11" t="n">
        <v>2</v>
      </c>
      <c r="AC43" s="11" t="n">
        <v>1</v>
      </c>
      <c r="AD43" s="11" t="n">
        <v>1</v>
      </c>
      <c r="AE43" s="17" t="s">
        <v>5310</v>
      </c>
      <c r="AF43" s="17" t="s">
        <v>1349</v>
      </c>
      <c r="AG43" s="18" t="s">
        <v>5310</v>
      </c>
      <c r="AH43" s="18" t="s">
        <v>1350</v>
      </c>
      <c r="AI43" s="19" t="s">
        <v>5310</v>
      </c>
      <c r="AJ43" s="19" t="s">
        <v>1351</v>
      </c>
      <c r="AK43" s="11" t="n">
        <v>2</v>
      </c>
      <c r="AL43" s="11" t="n">
        <v>1</v>
      </c>
      <c r="AM43" s="11" t="n">
        <v>2</v>
      </c>
      <c r="AN43" s="11" t="n">
        <v>1</v>
      </c>
      <c r="AO43" s="11" t="n">
        <v>2</v>
      </c>
      <c r="AP43" s="11" t="n">
        <v>1</v>
      </c>
      <c r="AQ43" s="11" t="n">
        <v>2</v>
      </c>
      <c r="AR43" s="11" t="n">
        <v>1</v>
      </c>
      <c r="AS43" s="11" t="n">
        <v>1</v>
      </c>
      <c r="AT43" s="20" t="s">
        <v>5310</v>
      </c>
      <c r="AU43" s="20" t="s">
        <v>1352</v>
      </c>
      <c r="AV43" s="20" t="s">
        <v>5310</v>
      </c>
      <c r="AW43" s="20" t="s">
        <v>5310</v>
      </c>
      <c r="AX43" s="21" t="s">
        <v>5310</v>
      </c>
      <c r="AY43" s="21" t="s">
        <v>1353</v>
      </c>
      <c r="AZ43" s="21" t="s">
        <v>5310</v>
      </c>
      <c r="BA43" s="21" t="s">
        <v>5310</v>
      </c>
      <c r="BB43" s="22" t="s">
        <v>5310</v>
      </c>
      <c r="BC43" s="22" t="s">
        <v>1354</v>
      </c>
      <c r="BD43" s="22" t="s">
        <v>5310</v>
      </c>
      <c r="BE43" s="22" t="s">
        <v>5310</v>
      </c>
      <c r="BF43" s="11" t="n">
        <v>5</v>
      </c>
      <c r="BG43" s="11" t="n">
        <v>4</v>
      </c>
      <c r="BH43" s="11" t="n">
        <v>5</v>
      </c>
      <c r="BI43" s="11" t="n">
        <v>3</v>
      </c>
      <c r="BJ43" s="11" t="n">
        <v>3</v>
      </c>
      <c r="BK43" s="11" t="n">
        <v>3</v>
      </c>
      <c r="BL43" s="11" t="n">
        <v>3</v>
      </c>
      <c r="BM43" s="11" t="n">
        <v>2</v>
      </c>
      <c r="BN43" s="12" t="s">
        <v>1355</v>
      </c>
      <c r="BO43" s="11" t="n">
        <v>0</v>
      </c>
      <c r="BP43" s="11" t="n">
        <v>0</v>
      </c>
      <c r="BQ43" s="12" t="s">
        <v>1356</v>
      </c>
      <c r="BR43" s="12" t="s">
        <v>1357</v>
      </c>
      <c r="BS43" s="12" t="s">
        <v>1343</v>
      </c>
      <c r="BT43" s="12" t="s">
        <v>1358</v>
      </c>
      <c r="BU43" s="35" t="n">
        <v>5568356</v>
      </c>
      <c r="BV43" s="35" t="n">
        <v>3</v>
      </c>
      <c r="BW43" s="35" t="n">
        <v>13</v>
      </c>
      <c r="BX43" s="35" t="n">
        <v>46</v>
      </c>
      <c r="BY43" s="35" t="n">
        <v>7588</v>
      </c>
      <c r="BZ43" s="35" t="n">
        <v>3048</v>
      </c>
      <c r="CA43" s="35" t="n">
        <v>8581</v>
      </c>
      <c r="CB43" s="35" t="n">
        <v>2563</v>
      </c>
      <c r="CC43" s="35" t="n">
        <v>5255</v>
      </c>
      <c r="CD43" s="35" t="n">
        <v>2597</v>
      </c>
      <c r="CE43" s="35" t="n">
        <v>2671</v>
      </c>
      <c r="CF43" s="35" t="n">
        <v>4674</v>
      </c>
      <c r="CG43" s="35" t="n">
        <v>4729</v>
      </c>
      <c r="CH43" s="35" t="n">
        <v>7536</v>
      </c>
      <c r="CI43" s="35" t="n">
        <v>7579</v>
      </c>
      <c r="CJ43" s="35" t="n">
        <v>7582</v>
      </c>
      <c r="CK43" s="35" t="n">
        <v>10373</v>
      </c>
      <c r="CL43" s="35" t="n">
        <v>10413</v>
      </c>
      <c r="CM43" s="11" t="n">
        <v>1</v>
      </c>
      <c r="CN43" s="12" t="s">
        <v>804</v>
      </c>
      <c r="CO43" s="11" t="n">
        <v>6</v>
      </c>
      <c r="CP43" s="12" t="s">
        <v>1344</v>
      </c>
      <c r="CQ43" s="11" t="n">
        <v>19</v>
      </c>
    </row>
    <row r="44" customFormat="false" ht="12.75" hidden="false" customHeight="false" outlineLevel="0" collapsed="false">
      <c r="A44" s="11" t="n">
        <v>4045744</v>
      </c>
      <c r="B44" s="11" t="n">
        <v>4</v>
      </c>
      <c r="C44" s="11" t="n">
        <v>2</v>
      </c>
      <c r="D44" s="11" t="n">
        <v>3</v>
      </c>
      <c r="E44" s="11" t="n">
        <v>1</v>
      </c>
      <c r="F44" s="11" t="n">
        <v>4</v>
      </c>
      <c r="G44" s="13" t="s">
        <v>1377</v>
      </c>
      <c r="H44" s="13" t="s">
        <v>5310</v>
      </c>
      <c r="I44" s="11" t="n">
        <v>4</v>
      </c>
      <c r="J44" s="11" t="n">
        <v>3</v>
      </c>
      <c r="K44" s="11" t="n">
        <v>4</v>
      </c>
      <c r="L44" s="11" t="n">
        <v>4</v>
      </c>
      <c r="M44" s="11" t="n">
        <v>4</v>
      </c>
      <c r="N44" s="11" t="n">
        <v>5</v>
      </c>
      <c r="O44" s="11" t="n">
        <v>5</v>
      </c>
      <c r="P44" s="11" t="n">
        <v>3</v>
      </c>
      <c r="Q44" s="14" t="s">
        <v>5310</v>
      </c>
      <c r="R44" s="14" t="s">
        <v>1378</v>
      </c>
      <c r="S44" s="15" t="s">
        <v>5310</v>
      </c>
      <c r="T44" s="15" t="s">
        <v>1379</v>
      </c>
      <c r="U44" s="16" t="s">
        <v>5310</v>
      </c>
      <c r="V44" s="16" t="s">
        <v>1380</v>
      </c>
      <c r="W44" s="11" t="n">
        <v>1</v>
      </c>
      <c r="X44" s="11" t="n">
        <v>1</v>
      </c>
      <c r="Y44" s="11" t="n">
        <v>1</v>
      </c>
      <c r="Z44" s="11" t="n">
        <v>3</v>
      </c>
      <c r="AA44" s="11" t="n">
        <v>2</v>
      </c>
      <c r="AB44" s="11" t="n">
        <v>1</v>
      </c>
      <c r="AC44" s="11" t="n">
        <v>2</v>
      </c>
      <c r="AD44" s="11" t="n">
        <v>2</v>
      </c>
      <c r="AE44" s="17" t="s">
        <v>1381</v>
      </c>
      <c r="AF44" s="17" t="s">
        <v>5310</v>
      </c>
      <c r="AG44" s="18" t="s">
        <v>1382</v>
      </c>
      <c r="AH44" s="18" t="s">
        <v>5310</v>
      </c>
      <c r="AI44" s="19" t="s">
        <v>1383</v>
      </c>
      <c r="AJ44" s="19" t="s">
        <v>5310</v>
      </c>
      <c r="AK44" s="11" t="n">
        <v>4</v>
      </c>
      <c r="AL44" s="11" t="n">
        <v>4</v>
      </c>
      <c r="AM44" s="11" t="n">
        <v>4</v>
      </c>
      <c r="AN44" s="11" t="n">
        <v>4</v>
      </c>
      <c r="AO44" s="11" t="n">
        <v>3</v>
      </c>
      <c r="AP44" s="11" t="n">
        <v>2</v>
      </c>
      <c r="AQ44" s="11" t="n">
        <v>3</v>
      </c>
      <c r="AR44" s="11" t="n">
        <v>4</v>
      </c>
      <c r="AS44" s="11" t="n">
        <v>1</v>
      </c>
      <c r="AT44" s="20" t="s">
        <v>5310</v>
      </c>
      <c r="AU44" s="20" t="s">
        <v>1384</v>
      </c>
      <c r="AV44" s="20" t="s">
        <v>5310</v>
      </c>
      <c r="AW44" s="20" t="s">
        <v>5310</v>
      </c>
      <c r="AX44" s="21" t="s">
        <v>5310</v>
      </c>
      <c r="AY44" s="21" t="s">
        <v>1385</v>
      </c>
      <c r="AZ44" s="21" t="s">
        <v>5310</v>
      </c>
      <c r="BA44" s="21" t="s">
        <v>5310</v>
      </c>
      <c r="BB44" s="22" t="s">
        <v>5310</v>
      </c>
      <c r="BC44" s="22" t="s">
        <v>1386</v>
      </c>
      <c r="BD44" s="22" t="s">
        <v>5310</v>
      </c>
      <c r="BE44" s="22" t="s">
        <v>5310</v>
      </c>
      <c r="BF44" s="11" t="n">
        <v>3</v>
      </c>
      <c r="BG44" s="11" t="n">
        <v>4</v>
      </c>
      <c r="BH44" s="11" t="n">
        <v>5</v>
      </c>
      <c r="BI44" s="11" t="n">
        <v>4</v>
      </c>
      <c r="BJ44" s="11" t="n">
        <v>0</v>
      </c>
      <c r="BK44" s="11" t="n">
        <v>3</v>
      </c>
      <c r="BL44" s="11" t="n">
        <v>4</v>
      </c>
      <c r="BM44" s="11" t="n">
        <v>2</v>
      </c>
      <c r="BN44" s="12" t="s">
        <v>1388</v>
      </c>
      <c r="BO44" s="11" t="n">
        <v>1</v>
      </c>
      <c r="BP44" s="11" t="n">
        <v>0</v>
      </c>
      <c r="BQ44" s="12" t="s">
        <v>1389</v>
      </c>
      <c r="BR44" s="12" t="s">
        <v>1390</v>
      </c>
      <c r="BS44" s="12" t="s">
        <v>1375</v>
      </c>
      <c r="BT44" s="12" t="s">
        <v>1391</v>
      </c>
      <c r="BU44" s="35" t="n">
        <v>5568355</v>
      </c>
      <c r="BV44" s="35" t="n">
        <v>4</v>
      </c>
      <c r="BW44" s="35" t="n">
        <v>76</v>
      </c>
      <c r="BX44" s="35" t="n">
        <v>382</v>
      </c>
      <c r="BY44" s="35" t="n">
        <v>6319</v>
      </c>
      <c r="BZ44" s="35" t="n">
        <v>3896</v>
      </c>
      <c r="CA44" s="35" t="n">
        <v>4907</v>
      </c>
      <c r="CB44" s="35" t="n">
        <v>2696</v>
      </c>
      <c r="CC44" s="35" t="n">
        <v>6356</v>
      </c>
      <c r="CD44" s="35" t="n">
        <v>2705</v>
      </c>
      <c r="CE44" s="35" t="n">
        <v>2748</v>
      </c>
      <c r="CF44" s="35" t="n">
        <v>4510</v>
      </c>
      <c r="CG44" s="35" t="n">
        <v>4545</v>
      </c>
      <c r="CH44" s="35" t="n">
        <v>6298</v>
      </c>
      <c r="CI44" s="35" t="n">
        <v>6314</v>
      </c>
      <c r="CJ44" s="35" t="n">
        <v>6316</v>
      </c>
      <c r="CK44" s="35" t="n">
        <v>7982</v>
      </c>
      <c r="CL44" s="35" t="n">
        <v>8008</v>
      </c>
      <c r="CM44" s="11" t="n">
        <v>1</v>
      </c>
      <c r="CN44" s="12" t="s">
        <v>1376</v>
      </c>
      <c r="CO44" s="11" t="n">
        <v>4</v>
      </c>
      <c r="CP44" s="12" t="s">
        <v>376</v>
      </c>
      <c r="CQ44" s="11" t="n">
        <v>13</v>
      </c>
    </row>
    <row r="45" customFormat="false" ht="12.75" hidden="false" customHeight="false" outlineLevel="0" collapsed="false">
      <c r="A45" s="11" t="n">
        <v>4046170</v>
      </c>
      <c r="B45" s="11" t="n">
        <v>2</v>
      </c>
      <c r="C45" s="11" t="s">
        <v>5310</v>
      </c>
      <c r="D45" s="11" t="s">
        <v>5310</v>
      </c>
      <c r="E45" s="11" t="n">
        <v>2</v>
      </c>
      <c r="F45" s="11" t="n">
        <v>1</v>
      </c>
      <c r="G45" s="13" t="s">
        <v>1411</v>
      </c>
      <c r="H45" s="13" t="s">
        <v>5310</v>
      </c>
      <c r="I45" s="11" t="n">
        <v>2</v>
      </c>
      <c r="J45" s="11" t="n">
        <v>3</v>
      </c>
      <c r="K45" s="11" t="n">
        <v>3</v>
      </c>
      <c r="L45" s="11" t="n">
        <v>4</v>
      </c>
      <c r="M45" s="11" t="n">
        <v>2</v>
      </c>
      <c r="N45" s="11" t="n">
        <v>2</v>
      </c>
      <c r="O45" s="11" t="n">
        <v>4</v>
      </c>
      <c r="P45" s="11" t="n">
        <v>2</v>
      </c>
      <c r="Q45" s="14" t="s">
        <v>1412</v>
      </c>
      <c r="R45" s="14" t="s">
        <v>5310</v>
      </c>
      <c r="S45" s="15" t="s">
        <v>1413</v>
      </c>
      <c r="T45" s="15" t="s">
        <v>5310</v>
      </c>
      <c r="U45" s="16" t="s">
        <v>1414</v>
      </c>
      <c r="V45" s="16" t="s">
        <v>5310</v>
      </c>
      <c r="W45" s="11" t="n">
        <v>4</v>
      </c>
      <c r="X45" s="11" t="n">
        <v>5</v>
      </c>
      <c r="Y45" s="11" t="n">
        <v>4</v>
      </c>
      <c r="Z45" s="11" t="n">
        <v>2</v>
      </c>
      <c r="AA45" s="11" t="n">
        <v>3</v>
      </c>
      <c r="AB45" s="11" t="n">
        <v>2</v>
      </c>
      <c r="AC45" s="11" t="n">
        <v>2</v>
      </c>
      <c r="AD45" s="11" t="n">
        <v>2</v>
      </c>
      <c r="AE45" s="17" t="s">
        <v>5310</v>
      </c>
      <c r="AF45" s="17" t="s">
        <v>5310</v>
      </c>
      <c r="AG45" s="18" t="s">
        <v>5310</v>
      </c>
      <c r="AH45" s="18" t="s">
        <v>5310</v>
      </c>
      <c r="AI45" s="19" t="s">
        <v>5310</v>
      </c>
      <c r="AJ45" s="19" t="s">
        <v>5310</v>
      </c>
      <c r="AK45" s="11" t="s">
        <v>5310</v>
      </c>
      <c r="AL45" s="11" t="s">
        <v>5310</v>
      </c>
      <c r="AM45" s="11" t="s">
        <v>5310</v>
      </c>
      <c r="AN45" s="11" t="s">
        <v>5310</v>
      </c>
      <c r="AO45" s="11" t="s">
        <v>5310</v>
      </c>
      <c r="AP45" s="11" t="s">
        <v>5310</v>
      </c>
      <c r="AQ45" s="11" t="s">
        <v>5310</v>
      </c>
      <c r="AR45" s="11" t="s">
        <v>5310</v>
      </c>
      <c r="AS45" s="11" t="n">
        <v>2</v>
      </c>
      <c r="AT45" s="20" t="s">
        <v>5310</v>
      </c>
      <c r="AU45" s="20" t="s">
        <v>5310</v>
      </c>
      <c r="AV45" s="20" t="s">
        <v>5310</v>
      </c>
      <c r="AW45" s="20" t="s">
        <v>5310</v>
      </c>
      <c r="AX45" s="21" t="s">
        <v>5310</v>
      </c>
      <c r="AY45" s="21" t="s">
        <v>5310</v>
      </c>
      <c r="AZ45" s="21" t="s">
        <v>5310</v>
      </c>
      <c r="BA45" s="21" t="s">
        <v>5310</v>
      </c>
      <c r="BB45" s="22" t="s">
        <v>5310</v>
      </c>
      <c r="BC45" s="22" t="s">
        <v>5310</v>
      </c>
      <c r="BD45" s="22" t="s">
        <v>5310</v>
      </c>
      <c r="BE45" s="22" t="s">
        <v>5310</v>
      </c>
      <c r="BF45" s="11" t="s">
        <v>5310</v>
      </c>
      <c r="BG45" s="11" t="s">
        <v>5310</v>
      </c>
      <c r="BH45" s="11" t="s">
        <v>5310</v>
      </c>
      <c r="BI45" s="11" t="s">
        <v>5310</v>
      </c>
      <c r="BJ45" s="11" t="s">
        <v>5310</v>
      </c>
      <c r="BK45" s="11" t="s">
        <v>5310</v>
      </c>
      <c r="BL45" s="11" t="s">
        <v>5310</v>
      </c>
      <c r="BM45" s="11" t="s">
        <v>5310</v>
      </c>
      <c r="BN45" s="12" t="s">
        <v>1415</v>
      </c>
      <c r="BO45" s="11" t="n">
        <v>0</v>
      </c>
      <c r="BP45" s="11" t="n">
        <v>0</v>
      </c>
      <c r="BQ45" s="12" t="s">
        <v>1416</v>
      </c>
      <c r="BR45" s="12" t="s">
        <v>1417</v>
      </c>
      <c r="BS45" s="12" t="s">
        <v>1408</v>
      </c>
      <c r="BT45" s="12" t="s">
        <v>1418</v>
      </c>
      <c r="BU45" s="35" t="n">
        <v>5568356</v>
      </c>
      <c r="BV45" s="35" t="n">
        <v>3</v>
      </c>
      <c r="BW45" s="35" t="n">
        <v>60</v>
      </c>
      <c r="BX45" s="35" t="n">
        <v>89</v>
      </c>
      <c r="BY45" s="35" t="n">
        <v>1354</v>
      </c>
      <c r="BZ45" s="35" t="n">
        <v>0</v>
      </c>
      <c r="CA45" s="35" t="n">
        <v>0</v>
      </c>
      <c r="CB45" s="35" t="n">
        <v>1485</v>
      </c>
      <c r="CC45" s="35" t="n">
        <v>219</v>
      </c>
      <c r="CD45" s="35" t="n">
        <v>1263</v>
      </c>
      <c r="CE45" s="35" t="n">
        <v>1313</v>
      </c>
      <c r="CF45" s="35" t="n">
        <v>2376</v>
      </c>
      <c r="CG45" s="35" t="n">
        <v>2415</v>
      </c>
      <c r="CH45" s="35" t="n">
        <v>0</v>
      </c>
      <c r="CI45" s="35" t="n">
        <v>0</v>
      </c>
      <c r="CJ45" s="35" t="n">
        <v>2422</v>
      </c>
      <c r="CK45" s="35" t="n">
        <v>0</v>
      </c>
      <c r="CL45" s="35" t="n">
        <v>0</v>
      </c>
      <c r="CM45" s="11" t="n">
        <v>1</v>
      </c>
      <c r="CN45" s="12" t="s">
        <v>1409</v>
      </c>
      <c r="CO45" s="11" t="n">
        <v>6</v>
      </c>
      <c r="CP45" s="12" t="s">
        <v>1410</v>
      </c>
      <c r="CQ45" s="11" t="n">
        <v>22</v>
      </c>
    </row>
    <row r="46" customFormat="false" ht="12.75" hidden="false" customHeight="false" outlineLevel="0" collapsed="false">
      <c r="A46" s="11" t="n">
        <v>4051437</v>
      </c>
      <c r="B46" s="11" t="n">
        <v>4</v>
      </c>
      <c r="C46" s="11" t="n">
        <v>1</v>
      </c>
      <c r="D46" s="11" t="n">
        <v>3</v>
      </c>
      <c r="E46" s="11" t="n">
        <v>4</v>
      </c>
      <c r="F46" s="11" t="n">
        <v>2</v>
      </c>
      <c r="G46" s="13" t="s">
        <v>1431</v>
      </c>
      <c r="H46" s="13" t="s">
        <v>5310</v>
      </c>
      <c r="I46" s="11" t="n">
        <v>3</v>
      </c>
      <c r="J46" s="11" t="n">
        <v>3</v>
      </c>
      <c r="K46" s="11" t="n">
        <v>4</v>
      </c>
      <c r="L46" s="11" t="n">
        <v>4</v>
      </c>
      <c r="M46" s="11" t="n">
        <v>4</v>
      </c>
      <c r="N46" s="11" t="n">
        <v>4</v>
      </c>
      <c r="O46" s="11" t="n">
        <v>4</v>
      </c>
      <c r="P46" s="11" t="n">
        <v>4</v>
      </c>
      <c r="Q46" s="14" t="s">
        <v>1432</v>
      </c>
      <c r="R46" s="14" t="s">
        <v>5310</v>
      </c>
      <c r="S46" s="15" t="s">
        <v>1433</v>
      </c>
      <c r="T46" s="15" t="s">
        <v>5310</v>
      </c>
      <c r="U46" s="16" t="s">
        <v>1434</v>
      </c>
      <c r="V46" s="16" t="s">
        <v>5310</v>
      </c>
      <c r="W46" s="11" t="n">
        <v>2</v>
      </c>
      <c r="X46" s="11" t="n">
        <v>2</v>
      </c>
      <c r="Y46" s="11" t="n">
        <v>2</v>
      </c>
      <c r="Z46" s="11" t="n">
        <v>2</v>
      </c>
      <c r="AA46" s="11" t="n">
        <v>2</v>
      </c>
      <c r="AB46" s="11" t="n">
        <v>2</v>
      </c>
      <c r="AC46" s="11" t="n">
        <v>2</v>
      </c>
      <c r="AD46" s="11" t="n">
        <v>2</v>
      </c>
      <c r="AE46" s="17" t="s">
        <v>1435</v>
      </c>
      <c r="AF46" s="17" t="s">
        <v>5310</v>
      </c>
      <c r="AG46" s="18" t="s">
        <v>1436</v>
      </c>
      <c r="AH46" s="18" t="s">
        <v>5310</v>
      </c>
      <c r="AI46" s="19" t="s">
        <v>1437</v>
      </c>
      <c r="AJ46" s="19" t="s">
        <v>5310</v>
      </c>
      <c r="AK46" s="11" t="n">
        <v>5</v>
      </c>
      <c r="AL46" s="11" t="n">
        <v>4</v>
      </c>
      <c r="AM46" s="11" t="n">
        <v>4</v>
      </c>
      <c r="AN46" s="11" t="n">
        <v>2</v>
      </c>
      <c r="AO46" s="11" t="n">
        <v>2</v>
      </c>
      <c r="AP46" s="11" t="n">
        <v>2</v>
      </c>
      <c r="AQ46" s="11" t="n">
        <v>2</v>
      </c>
      <c r="AR46" s="11" t="n">
        <v>2</v>
      </c>
      <c r="AS46" s="11" t="n">
        <v>1</v>
      </c>
      <c r="AT46" s="20" t="s">
        <v>5310</v>
      </c>
      <c r="AU46" s="20" t="s">
        <v>1438</v>
      </c>
      <c r="AV46" s="20" t="s">
        <v>5310</v>
      </c>
      <c r="AW46" s="20" t="s">
        <v>5310</v>
      </c>
      <c r="AX46" s="21" t="s">
        <v>5310</v>
      </c>
      <c r="AY46" s="21" t="s">
        <v>1439</v>
      </c>
      <c r="AZ46" s="21" t="s">
        <v>5310</v>
      </c>
      <c r="BA46" s="21" t="s">
        <v>5310</v>
      </c>
      <c r="BB46" s="22" t="s">
        <v>5310</v>
      </c>
      <c r="BC46" s="22" t="s">
        <v>1440</v>
      </c>
      <c r="BD46" s="22" t="s">
        <v>5310</v>
      </c>
      <c r="BE46" s="22" t="s">
        <v>5310</v>
      </c>
      <c r="BF46" s="11" t="n">
        <v>4</v>
      </c>
      <c r="BG46" s="11" t="n">
        <v>4</v>
      </c>
      <c r="BH46" s="11" t="n">
        <v>4</v>
      </c>
      <c r="BI46" s="11" t="n">
        <v>4</v>
      </c>
      <c r="BJ46" s="11" t="n">
        <v>4</v>
      </c>
      <c r="BK46" s="11" t="n">
        <v>4</v>
      </c>
      <c r="BL46" s="11" t="n">
        <v>4</v>
      </c>
      <c r="BM46" s="11" t="n">
        <v>4</v>
      </c>
      <c r="BN46" s="12" t="s">
        <v>1442</v>
      </c>
      <c r="BO46" s="11" t="n">
        <v>0</v>
      </c>
      <c r="BP46" s="11" t="n">
        <v>0</v>
      </c>
      <c r="BQ46" s="12" t="s">
        <v>1443</v>
      </c>
      <c r="BR46" s="12" t="s">
        <v>1444</v>
      </c>
      <c r="BS46" s="12" t="s">
        <v>1429</v>
      </c>
      <c r="BT46" s="12" t="s">
        <v>1445</v>
      </c>
      <c r="BU46" s="35" t="n">
        <v>5593927</v>
      </c>
      <c r="BV46" s="35" t="n">
        <v>13</v>
      </c>
      <c r="BW46" s="35" t="n">
        <v>46</v>
      </c>
      <c r="BX46" s="35" t="n">
        <v>99</v>
      </c>
      <c r="BY46" s="35" t="n">
        <v>4419</v>
      </c>
      <c r="BZ46" s="35" t="n">
        <v>318</v>
      </c>
      <c r="CA46" s="35" t="n">
        <v>3067</v>
      </c>
      <c r="CB46" s="35" t="n">
        <v>4569</v>
      </c>
      <c r="CC46" s="35" t="n">
        <v>1681</v>
      </c>
      <c r="CD46" s="35" t="n">
        <v>1492</v>
      </c>
      <c r="CE46" s="35" t="n">
        <v>1538</v>
      </c>
      <c r="CF46" s="35" t="n">
        <v>2743</v>
      </c>
      <c r="CG46" s="35" t="n">
        <v>2800</v>
      </c>
      <c r="CH46" s="35" t="n">
        <v>4331</v>
      </c>
      <c r="CI46" s="35" t="n">
        <v>4364</v>
      </c>
      <c r="CJ46" s="35" t="n">
        <v>4374</v>
      </c>
      <c r="CK46" s="35" t="n">
        <v>5977</v>
      </c>
      <c r="CL46" s="35" t="n">
        <v>5998</v>
      </c>
      <c r="CM46" s="11" t="n">
        <v>1</v>
      </c>
      <c r="CN46" s="12" t="s">
        <v>1430</v>
      </c>
      <c r="CO46" s="11" t="n">
        <v>9</v>
      </c>
      <c r="CP46" s="12" t="s">
        <v>542</v>
      </c>
      <c r="CQ46" s="11" t="n">
        <v>8</v>
      </c>
    </row>
    <row r="47" customFormat="false" ht="12.75" hidden="false" customHeight="false" outlineLevel="0" collapsed="false">
      <c r="A47" s="11" t="n">
        <v>4052106</v>
      </c>
      <c r="B47" s="11" t="n">
        <v>4</v>
      </c>
      <c r="C47" s="11" t="n">
        <v>2</v>
      </c>
      <c r="D47" s="11" t="n">
        <v>3</v>
      </c>
      <c r="E47" s="11" t="n">
        <v>1</v>
      </c>
      <c r="F47" s="11" t="n">
        <v>4</v>
      </c>
      <c r="G47" s="13" t="s">
        <v>1464</v>
      </c>
      <c r="H47" s="13" t="s">
        <v>5310</v>
      </c>
      <c r="I47" s="11" t="n">
        <v>5</v>
      </c>
      <c r="J47" s="11" t="n">
        <v>5</v>
      </c>
      <c r="K47" s="11" t="n">
        <v>5</v>
      </c>
      <c r="L47" s="11" t="n">
        <v>2</v>
      </c>
      <c r="M47" s="11" t="n">
        <v>2</v>
      </c>
      <c r="N47" s="11" t="n">
        <v>2</v>
      </c>
      <c r="O47" s="11" t="n">
        <v>2</v>
      </c>
      <c r="P47" s="11" t="n">
        <v>1</v>
      </c>
      <c r="Q47" s="14" t="s">
        <v>5310</v>
      </c>
      <c r="R47" s="14" t="s">
        <v>1465</v>
      </c>
      <c r="S47" s="15" t="s">
        <v>5310</v>
      </c>
      <c r="T47" s="15" t="s">
        <v>1466</v>
      </c>
      <c r="U47" s="16" t="s">
        <v>5310</v>
      </c>
      <c r="V47" s="16" t="s">
        <v>1467</v>
      </c>
      <c r="W47" s="11" t="n">
        <v>4</v>
      </c>
      <c r="X47" s="11" t="n">
        <v>4</v>
      </c>
      <c r="Y47" s="11" t="n">
        <v>4</v>
      </c>
      <c r="Z47" s="11" t="n">
        <v>1</v>
      </c>
      <c r="AA47" s="11" t="n">
        <v>1</v>
      </c>
      <c r="AB47" s="11" t="n">
        <v>1</v>
      </c>
      <c r="AC47" s="11" t="n">
        <v>1</v>
      </c>
      <c r="AD47" s="11" t="n">
        <v>1</v>
      </c>
      <c r="AE47" s="17" t="s">
        <v>1468</v>
      </c>
      <c r="AF47" s="17" t="s">
        <v>5310</v>
      </c>
      <c r="AG47" s="18" t="s">
        <v>1469</v>
      </c>
      <c r="AH47" s="18" t="s">
        <v>5310</v>
      </c>
      <c r="AI47" s="19" t="s">
        <v>1470</v>
      </c>
      <c r="AJ47" s="19" t="s">
        <v>5310</v>
      </c>
      <c r="AK47" s="11" t="n">
        <v>5</v>
      </c>
      <c r="AL47" s="11" t="n">
        <v>5</v>
      </c>
      <c r="AM47" s="11" t="n">
        <v>5</v>
      </c>
      <c r="AN47" s="11" t="n">
        <v>2</v>
      </c>
      <c r="AO47" s="11" t="n">
        <v>1</v>
      </c>
      <c r="AP47" s="11" t="n">
        <v>1</v>
      </c>
      <c r="AQ47" s="11" t="n">
        <v>1</v>
      </c>
      <c r="AR47" s="11" t="n">
        <v>3</v>
      </c>
      <c r="AS47" s="11" t="n">
        <v>1</v>
      </c>
      <c r="AT47" s="20" t="s">
        <v>1471</v>
      </c>
      <c r="AU47" s="20" t="s">
        <v>5310</v>
      </c>
      <c r="AV47" s="20" t="s">
        <v>5310</v>
      </c>
      <c r="AW47" s="20" t="s">
        <v>5310</v>
      </c>
      <c r="AX47" s="21" t="s">
        <v>1472</v>
      </c>
      <c r="AY47" s="21" t="s">
        <v>5310</v>
      </c>
      <c r="AZ47" s="21" t="s">
        <v>5310</v>
      </c>
      <c r="BA47" s="21" t="s">
        <v>5310</v>
      </c>
      <c r="BB47" s="22" t="s">
        <v>1473</v>
      </c>
      <c r="BC47" s="22" t="s">
        <v>5310</v>
      </c>
      <c r="BD47" s="22" t="s">
        <v>5310</v>
      </c>
      <c r="BE47" s="22" t="s">
        <v>5310</v>
      </c>
      <c r="BF47" s="11" t="n">
        <v>4</v>
      </c>
      <c r="BG47" s="11" t="n">
        <v>2</v>
      </c>
      <c r="BH47" s="11" t="n">
        <v>3</v>
      </c>
      <c r="BI47" s="11" t="n">
        <v>2</v>
      </c>
      <c r="BJ47" s="11" t="n">
        <v>1</v>
      </c>
      <c r="BK47" s="11" t="n">
        <v>1</v>
      </c>
      <c r="BL47" s="11" t="n">
        <v>1</v>
      </c>
      <c r="BM47" s="11" t="n">
        <v>1</v>
      </c>
      <c r="BN47" s="12" t="s">
        <v>1474</v>
      </c>
      <c r="BO47" s="11" t="n">
        <v>1</v>
      </c>
      <c r="BP47" s="11" t="n">
        <v>1</v>
      </c>
      <c r="BQ47" s="12" t="s">
        <v>1475</v>
      </c>
      <c r="BR47" s="12" t="s">
        <v>1476</v>
      </c>
      <c r="BS47" s="12" t="s">
        <v>1461</v>
      </c>
      <c r="BT47" s="12" t="s">
        <v>1477</v>
      </c>
      <c r="BU47" s="35" t="n">
        <v>5593927</v>
      </c>
      <c r="BV47" s="35" t="n">
        <v>7</v>
      </c>
      <c r="BW47" s="35" t="n">
        <v>37</v>
      </c>
      <c r="BX47" s="35" t="n">
        <v>64</v>
      </c>
      <c r="BY47" s="35" t="n">
        <v>10198</v>
      </c>
      <c r="BZ47" s="35" t="n">
        <v>3696</v>
      </c>
      <c r="CA47" s="35" t="n">
        <v>7070</v>
      </c>
      <c r="CB47" s="35" t="n">
        <v>273</v>
      </c>
      <c r="CC47" s="35" t="n">
        <v>10331</v>
      </c>
      <c r="CD47" s="35" t="n">
        <v>2867</v>
      </c>
      <c r="CE47" s="35" t="n">
        <v>2904</v>
      </c>
      <c r="CF47" s="35" t="n">
        <v>5626</v>
      </c>
      <c r="CG47" s="35" t="n">
        <v>5665</v>
      </c>
      <c r="CH47" s="35" t="n">
        <v>10151</v>
      </c>
      <c r="CI47" s="35" t="n">
        <v>10183</v>
      </c>
      <c r="CJ47" s="35" t="n">
        <v>10188</v>
      </c>
      <c r="CK47" s="35" t="n">
        <v>11656</v>
      </c>
      <c r="CL47" s="35" t="n">
        <v>11692</v>
      </c>
      <c r="CM47" s="11" t="n">
        <v>1</v>
      </c>
      <c r="CN47" s="12" t="s">
        <v>1462</v>
      </c>
      <c r="CO47" s="11" t="n">
        <v>7</v>
      </c>
      <c r="CP47" s="12" t="s">
        <v>1463</v>
      </c>
      <c r="CQ47" s="11" t="n">
        <v>1</v>
      </c>
    </row>
    <row r="48" customFormat="false" ht="12.75" hidden="false" customHeight="false" outlineLevel="0" collapsed="false">
      <c r="A48" s="11" t="n">
        <v>4062235</v>
      </c>
      <c r="B48" s="11" t="n">
        <v>4</v>
      </c>
      <c r="C48" s="11" t="n">
        <v>2</v>
      </c>
      <c r="D48" s="11" t="n">
        <v>3</v>
      </c>
      <c r="E48" s="11" t="n">
        <v>1</v>
      </c>
      <c r="F48" s="11" t="n">
        <v>4</v>
      </c>
      <c r="G48" s="13" t="s">
        <v>1495</v>
      </c>
      <c r="H48" s="13" t="s">
        <v>5310</v>
      </c>
      <c r="I48" s="11" t="n">
        <v>5</v>
      </c>
      <c r="J48" s="11" t="n">
        <v>5</v>
      </c>
      <c r="K48" s="11" t="n">
        <v>5</v>
      </c>
      <c r="L48" s="11" t="n">
        <v>4</v>
      </c>
      <c r="M48" s="11" t="n">
        <v>3</v>
      </c>
      <c r="N48" s="11" t="n">
        <v>3</v>
      </c>
      <c r="O48" s="11" t="n">
        <v>2</v>
      </c>
      <c r="P48" s="11" t="n">
        <v>1</v>
      </c>
      <c r="Q48" s="14" t="s">
        <v>1496</v>
      </c>
      <c r="R48" s="14" t="s">
        <v>5310</v>
      </c>
      <c r="S48" s="15" t="s">
        <v>1497</v>
      </c>
      <c r="T48" s="15" t="s">
        <v>5310</v>
      </c>
      <c r="U48" s="16" t="s">
        <v>1498</v>
      </c>
      <c r="V48" s="16" t="s">
        <v>5310</v>
      </c>
      <c r="W48" s="11" t="n">
        <v>3</v>
      </c>
      <c r="X48" s="11" t="n">
        <v>5</v>
      </c>
      <c r="Y48" s="11" t="n">
        <v>5</v>
      </c>
      <c r="Z48" s="11" t="n">
        <v>2</v>
      </c>
      <c r="AA48" s="11" t="n">
        <v>2</v>
      </c>
      <c r="AB48" s="11" t="n">
        <v>2</v>
      </c>
      <c r="AC48" s="11" t="n">
        <v>2</v>
      </c>
      <c r="AD48" s="11" t="n">
        <v>1</v>
      </c>
      <c r="AE48" s="17" t="s">
        <v>1499</v>
      </c>
      <c r="AF48" s="17" t="s">
        <v>5310</v>
      </c>
      <c r="AG48" s="18" t="s">
        <v>1500</v>
      </c>
      <c r="AH48" s="18" t="s">
        <v>5310</v>
      </c>
      <c r="AI48" s="19" t="s">
        <v>1501</v>
      </c>
      <c r="AJ48" s="19" t="s">
        <v>5310</v>
      </c>
      <c r="AK48" s="11" t="n">
        <v>5</v>
      </c>
      <c r="AL48" s="11" t="n">
        <v>5</v>
      </c>
      <c r="AM48" s="11" t="n">
        <v>5</v>
      </c>
      <c r="AN48" s="11" t="n">
        <v>3</v>
      </c>
      <c r="AO48" s="11" t="n">
        <v>4</v>
      </c>
      <c r="AP48" s="11" t="n">
        <v>3</v>
      </c>
      <c r="AQ48" s="11" t="n">
        <v>2</v>
      </c>
      <c r="AR48" s="11" t="n">
        <v>2</v>
      </c>
      <c r="AS48" s="11" t="n">
        <v>1</v>
      </c>
      <c r="AT48" s="20" t="s">
        <v>5310</v>
      </c>
      <c r="AU48" s="20" t="s">
        <v>5310</v>
      </c>
      <c r="AV48" s="20" t="s">
        <v>5310</v>
      </c>
      <c r="AW48" s="20" t="s">
        <v>1502</v>
      </c>
      <c r="AX48" s="21" t="s">
        <v>5310</v>
      </c>
      <c r="AY48" s="21" t="s">
        <v>5310</v>
      </c>
      <c r="AZ48" s="21" t="s">
        <v>5310</v>
      </c>
      <c r="BA48" s="21" t="s">
        <v>1503</v>
      </c>
      <c r="BB48" s="22" t="s">
        <v>5310</v>
      </c>
      <c r="BC48" s="22" t="s">
        <v>5310</v>
      </c>
      <c r="BD48" s="22" t="s">
        <v>5310</v>
      </c>
      <c r="BE48" s="22" t="s">
        <v>1504</v>
      </c>
      <c r="BF48" s="11" t="n">
        <v>5</v>
      </c>
      <c r="BG48" s="11" t="n">
        <v>4</v>
      </c>
      <c r="BH48" s="11" t="n">
        <v>3</v>
      </c>
      <c r="BI48" s="11" t="n">
        <v>2</v>
      </c>
      <c r="BJ48" s="11" t="n">
        <v>2</v>
      </c>
      <c r="BK48" s="11" t="n">
        <v>2</v>
      </c>
      <c r="BL48" s="11" t="n">
        <v>2</v>
      </c>
      <c r="BM48" s="11" t="n">
        <v>1</v>
      </c>
      <c r="BN48" s="12" t="s">
        <v>1505</v>
      </c>
      <c r="BO48" s="11" t="n">
        <v>0</v>
      </c>
      <c r="BP48" s="11" t="n">
        <v>1</v>
      </c>
      <c r="BQ48" s="12" t="s">
        <v>1506</v>
      </c>
      <c r="BR48" s="12" t="s">
        <v>1507</v>
      </c>
      <c r="BS48" s="12" t="s">
        <v>1493</v>
      </c>
      <c r="BT48" s="12" t="s">
        <v>1508</v>
      </c>
      <c r="BU48" s="35" t="n">
        <v>5593927</v>
      </c>
      <c r="BV48" s="35" t="n">
        <v>5</v>
      </c>
      <c r="BW48" s="35" t="n">
        <v>31</v>
      </c>
      <c r="BX48" s="35" t="n">
        <v>184</v>
      </c>
      <c r="BY48" s="35" t="n">
        <v>9424</v>
      </c>
      <c r="BZ48" s="35" t="n">
        <v>9398</v>
      </c>
      <c r="CA48" s="35" t="n">
        <v>8231</v>
      </c>
      <c r="CB48" s="35" t="n">
        <v>4572</v>
      </c>
      <c r="CC48" s="35" t="n">
        <v>9749</v>
      </c>
      <c r="CD48" s="35" t="n">
        <v>4765</v>
      </c>
      <c r="CE48" s="35" t="n">
        <v>4841</v>
      </c>
      <c r="CF48" s="35" t="n">
        <v>7136</v>
      </c>
      <c r="CG48" s="35" t="n">
        <v>7209</v>
      </c>
      <c r="CH48" s="35" t="n">
        <v>9414</v>
      </c>
      <c r="CI48" s="35" t="n">
        <v>9418</v>
      </c>
      <c r="CJ48" s="35" t="n">
        <v>9421</v>
      </c>
      <c r="CK48" s="35" t="n">
        <v>10796</v>
      </c>
      <c r="CL48" s="35" t="n">
        <v>10837</v>
      </c>
      <c r="CM48" s="11" t="n">
        <v>1</v>
      </c>
      <c r="CN48" s="12" t="s">
        <v>1494</v>
      </c>
      <c r="CO48" s="11" t="n">
        <v>9</v>
      </c>
      <c r="CP48" s="12" t="s">
        <v>509</v>
      </c>
      <c r="CQ48" s="11" t="n">
        <v>27</v>
      </c>
    </row>
    <row r="49" customFormat="false" ht="12.75" hidden="false" customHeight="false" outlineLevel="0" collapsed="false">
      <c r="A49" s="11" t="n">
        <v>4065012</v>
      </c>
      <c r="B49" s="11" t="n">
        <v>4</v>
      </c>
      <c r="C49" s="11" t="n">
        <v>4</v>
      </c>
      <c r="D49" s="11" t="n">
        <v>2</v>
      </c>
      <c r="E49" s="11" t="n">
        <v>3</v>
      </c>
      <c r="F49" s="11" t="n">
        <v>1</v>
      </c>
      <c r="G49" s="13" t="s">
        <v>1526</v>
      </c>
      <c r="H49" s="13" t="s">
        <v>5310</v>
      </c>
      <c r="I49" s="11" t="n">
        <v>4</v>
      </c>
      <c r="J49" s="11" t="n">
        <v>4</v>
      </c>
      <c r="K49" s="11" t="n">
        <v>3</v>
      </c>
      <c r="L49" s="11" t="n">
        <v>2</v>
      </c>
      <c r="M49" s="11" t="n">
        <v>2</v>
      </c>
      <c r="N49" s="11" t="n">
        <v>3</v>
      </c>
      <c r="O49" s="11" t="n">
        <v>2</v>
      </c>
      <c r="P49" s="11" t="n">
        <v>3</v>
      </c>
      <c r="Q49" s="14" t="s">
        <v>1527</v>
      </c>
      <c r="R49" s="14" t="s">
        <v>5310</v>
      </c>
      <c r="S49" s="15" t="s">
        <v>1528</v>
      </c>
      <c r="T49" s="15" t="s">
        <v>5310</v>
      </c>
      <c r="U49" s="16" t="s">
        <v>1529</v>
      </c>
      <c r="V49" s="16" t="s">
        <v>5310</v>
      </c>
      <c r="W49" s="11" t="n">
        <v>5</v>
      </c>
      <c r="X49" s="11" t="n">
        <v>5</v>
      </c>
      <c r="Y49" s="11" t="n">
        <v>5</v>
      </c>
      <c r="Z49" s="11" t="n">
        <v>2</v>
      </c>
      <c r="AA49" s="11" t="n">
        <v>2</v>
      </c>
      <c r="AB49" s="11" t="n">
        <v>2</v>
      </c>
      <c r="AC49" s="11" t="n">
        <v>3</v>
      </c>
      <c r="AD49" s="11" t="n">
        <v>3</v>
      </c>
      <c r="AE49" s="17" t="s">
        <v>1530</v>
      </c>
      <c r="AF49" s="17" t="s">
        <v>5310</v>
      </c>
      <c r="AG49" s="18" t="s">
        <v>1531</v>
      </c>
      <c r="AH49" s="18" t="s">
        <v>5310</v>
      </c>
      <c r="AI49" s="19" t="s">
        <v>1532</v>
      </c>
      <c r="AJ49" s="19" t="s">
        <v>5310</v>
      </c>
      <c r="AK49" s="11" t="n">
        <v>4</v>
      </c>
      <c r="AL49" s="11" t="n">
        <v>4</v>
      </c>
      <c r="AM49" s="11" t="n">
        <v>3</v>
      </c>
      <c r="AN49" s="11" t="n">
        <v>4</v>
      </c>
      <c r="AO49" s="11" t="n">
        <v>4</v>
      </c>
      <c r="AP49" s="11" t="n">
        <v>4</v>
      </c>
      <c r="AQ49" s="11" t="n">
        <v>4</v>
      </c>
      <c r="AR49" s="11" t="n">
        <v>0</v>
      </c>
      <c r="AS49" s="11" t="n">
        <v>1</v>
      </c>
      <c r="AT49" s="20" t="s">
        <v>5310</v>
      </c>
      <c r="AU49" s="20" t="s">
        <v>5310</v>
      </c>
      <c r="AV49" s="20" t="s">
        <v>5310</v>
      </c>
      <c r="AW49" s="20" t="s">
        <v>1533</v>
      </c>
      <c r="AX49" s="21" t="s">
        <v>5310</v>
      </c>
      <c r="AY49" s="21" t="s">
        <v>5310</v>
      </c>
      <c r="AZ49" s="21" t="s">
        <v>5310</v>
      </c>
      <c r="BA49" s="21" t="s">
        <v>1534</v>
      </c>
      <c r="BB49" s="22" t="s">
        <v>5310</v>
      </c>
      <c r="BC49" s="22" t="s">
        <v>5310</v>
      </c>
      <c r="BD49" s="22" t="s">
        <v>5310</v>
      </c>
      <c r="BE49" s="22" t="s">
        <v>1535</v>
      </c>
      <c r="BF49" s="11" t="n">
        <v>5</v>
      </c>
      <c r="BG49" s="11" t="n">
        <v>5</v>
      </c>
      <c r="BH49" s="11" t="n">
        <v>5</v>
      </c>
      <c r="BI49" s="11" t="n">
        <v>2</v>
      </c>
      <c r="BJ49" s="11" t="n">
        <v>2</v>
      </c>
      <c r="BK49" s="11" t="n">
        <v>2</v>
      </c>
      <c r="BL49" s="11" t="n">
        <v>2</v>
      </c>
      <c r="BM49" s="11" t="n">
        <v>2</v>
      </c>
      <c r="BN49" s="12" t="s">
        <v>1536</v>
      </c>
      <c r="BO49" s="11" t="n">
        <v>0</v>
      </c>
      <c r="BP49" s="11" t="n">
        <v>0</v>
      </c>
      <c r="BQ49" s="12" t="s">
        <v>1537</v>
      </c>
      <c r="BR49" s="12" t="s">
        <v>1538</v>
      </c>
      <c r="BS49" s="12" t="s">
        <v>1523</v>
      </c>
      <c r="BT49" s="12" t="s">
        <v>1539</v>
      </c>
      <c r="BU49" s="35" t="n">
        <v>5593927</v>
      </c>
      <c r="BV49" s="35" t="n">
        <v>16</v>
      </c>
      <c r="BW49" s="35" t="n">
        <v>44</v>
      </c>
      <c r="BX49" s="35" t="n">
        <v>112</v>
      </c>
      <c r="BY49" s="35" t="n">
        <v>14017</v>
      </c>
      <c r="BZ49" s="35" t="n">
        <v>14299</v>
      </c>
      <c r="CA49" s="35" t="n">
        <v>3774</v>
      </c>
      <c r="CB49" s="35" t="n">
        <v>10518</v>
      </c>
      <c r="CC49" s="35" t="n">
        <v>348</v>
      </c>
      <c r="CD49" s="35" t="n">
        <v>3089</v>
      </c>
      <c r="CE49" s="35" t="n">
        <v>3191</v>
      </c>
      <c r="CF49" s="35" t="n">
        <v>9615</v>
      </c>
      <c r="CG49" s="35" t="n">
        <v>9669</v>
      </c>
      <c r="CH49" s="35" t="n">
        <v>13733</v>
      </c>
      <c r="CI49" s="35" t="n">
        <v>13779</v>
      </c>
      <c r="CJ49" s="35" t="n">
        <v>14002</v>
      </c>
      <c r="CK49" s="35" t="n">
        <v>16728</v>
      </c>
      <c r="CL49" s="35" t="n">
        <v>16767</v>
      </c>
      <c r="CM49" s="11" t="n">
        <v>1</v>
      </c>
      <c r="CN49" s="12" t="s">
        <v>1524</v>
      </c>
      <c r="CO49" s="11" t="n">
        <v>5</v>
      </c>
      <c r="CP49" s="12" t="s">
        <v>1525</v>
      </c>
      <c r="CQ49" s="11" t="n">
        <v>24</v>
      </c>
    </row>
    <row r="50" customFormat="false" ht="12.75" hidden="false" customHeight="false" outlineLevel="0" collapsed="false">
      <c r="A50" s="11" t="n">
        <v>4065384</v>
      </c>
      <c r="B50" s="11" t="n">
        <v>2</v>
      </c>
      <c r="C50" s="11" t="s">
        <v>5310</v>
      </c>
      <c r="D50" s="11" t="n">
        <v>1</v>
      </c>
      <c r="E50" s="11" t="s">
        <v>5310</v>
      </c>
      <c r="F50" s="11" t="n">
        <v>2</v>
      </c>
      <c r="G50" s="13" t="s">
        <v>5310</v>
      </c>
      <c r="H50" s="13" t="s">
        <v>1559</v>
      </c>
      <c r="I50" s="11" t="n">
        <v>4</v>
      </c>
      <c r="J50" s="11" t="n">
        <v>4</v>
      </c>
      <c r="K50" s="11" t="n">
        <v>4</v>
      </c>
      <c r="L50" s="11" t="n">
        <v>4</v>
      </c>
      <c r="M50" s="11" t="n">
        <v>4</v>
      </c>
      <c r="N50" s="11" t="n">
        <v>4</v>
      </c>
      <c r="O50" s="11" t="n">
        <v>5</v>
      </c>
      <c r="P50" s="11" t="n">
        <v>2</v>
      </c>
      <c r="Q50" s="14" t="s">
        <v>1560</v>
      </c>
      <c r="R50" s="14" t="s">
        <v>5310</v>
      </c>
      <c r="S50" s="15" t="s">
        <v>1561</v>
      </c>
      <c r="T50" s="15" t="s">
        <v>5310</v>
      </c>
      <c r="U50" s="16" t="s">
        <v>1562</v>
      </c>
      <c r="V50" s="16" t="s">
        <v>5310</v>
      </c>
      <c r="W50" s="11" t="n">
        <v>3</v>
      </c>
      <c r="X50" s="11" t="n">
        <v>3</v>
      </c>
      <c r="Y50" s="11" t="n">
        <v>3</v>
      </c>
      <c r="Z50" s="11" t="n">
        <v>2</v>
      </c>
      <c r="AA50" s="11" t="n">
        <v>2</v>
      </c>
      <c r="AB50" s="11" t="n">
        <v>4</v>
      </c>
      <c r="AC50" s="11" t="n">
        <v>2</v>
      </c>
      <c r="AD50" s="11" t="n">
        <v>2</v>
      </c>
      <c r="AE50" s="17" t="s">
        <v>5310</v>
      </c>
      <c r="AF50" s="17" t="s">
        <v>5310</v>
      </c>
      <c r="AG50" s="18" t="s">
        <v>5310</v>
      </c>
      <c r="AH50" s="18" t="s">
        <v>5310</v>
      </c>
      <c r="AI50" s="19" t="s">
        <v>5310</v>
      </c>
      <c r="AJ50" s="19" t="s">
        <v>5310</v>
      </c>
      <c r="AK50" s="11" t="s">
        <v>5310</v>
      </c>
      <c r="AL50" s="11" t="s">
        <v>5310</v>
      </c>
      <c r="AM50" s="11" t="s">
        <v>5310</v>
      </c>
      <c r="AN50" s="11" t="s">
        <v>5310</v>
      </c>
      <c r="AO50" s="11" t="s">
        <v>5310</v>
      </c>
      <c r="AP50" s="11" t="s">
        <v>5310</v>
      </c>
      <c r="AQ50" s="11" t="s">
        <v>5310</v>
      </c>
      <c r="AR50" s="11" t="s">
        <v>5310</v>
      </c>
      <c r="AS50" s="11" t="n">
        <v>2</v>
      </c>
      <c r="AT50" s="20" t="s">
        <v>5310</v>
      </c>
      <c r="AU50" s="20" t="s">
        <v>5310</v>
      </c>
      <c r="AV50" s="20" t="s">
        <v>5310</v>
      </c>
      <c r="AW50" s="20" t="s">
        <v>5310</v>
      </c>
      <c r="AX50" s="21" t="s">
        <v>5310</v>
      </c>
      <c r="AY50" s="21" t="s">
        <v>5310</v>
      </c>
      <c r="AZ50" s="21" t="s">
        <v>5310</v>
      </c>
      <c r="BA50" s="21" t="s">
        <v>5310</v>
      </c>
      <c r="BB50" s="22" t="s">
        <v>5310</v>
      </c>
      <c r="BC50" s="22" t="s">
        <v>5310</v>
      </c>
      <c r="BD50" s="22" t="s">
        <v>5310</v>
      </c>
      <c r="BE50" s="22" t="s">
        <v>5310</v>
      </c>
      <c r="BF50" s="11" t="s">
        <v>5310</v>
      </c>
      <c r="BG50" s="11" t="s">
        <v>5310</v>
      </c>
      <c r="BH50" s="11" t="s">
        <v>5310</v>
      </c>
      <c r="BI50" s="11" t="s">
        <v>5310</v>
      </c>
      <c r="BJ50" s="11" t="s">
        <v>5310</v>
      </c>
      <c r="BK50" s="11" t="s">
        <v>5310</v>
      </c>
      <c r="BL50" s="11" t="s">
        <v>5310</v>
      </c>
      <c r="BM50" s="11" t="s">
        <v>5310</v>
      </c>
      <c r="BN50" s="12" t="s">
        <v>1563</v>
      </c>
      <c r="BO50" s="11" t="n">
        <v>1</v>
      </c>
      <c r="BP50" s="11" t="n">
        <v>0</v>
      </c>
      <c r="BQ50" s="12" t="s">
        <v>1564</v>
      </c>
      <c r="BR50" s="12" t="s">
        <v>1565</v>
      </c>
      <c r="BS50" s="12" t="s">
        <v>1556</v>
      </c>
      <c r="BT50" s="12" t="s">
        <v>1566</v>
      </c>
      <c r="BU50" s="35" t="n">
        <v>5568356</v>
      </c>
      <c r="BV50" s="35" t="n">
        <v>2</v>
      </c>
      <c r="BW50" s="35" t="n">
        <v>10</v>
      </c>
      <c r="BX50" s="35" t="n">
        <v>34</v>
      </c>
      <c r="BY50" s="35" t="n">
        <v>3490</v>
      </c>
      <c r="BZ50" s="35" t="n">
        <v>0</v>
      </c>
      <c r="CA50" s="35" t="n">
        <v>3247</v>
      </c>
      <c r="CB50" s="35" t="n">
        <v>0</v>
      </c>
      <c r="CC50" s="35" t="n">
        <v>3907</v>
      </c>
      <c r="CD50" s="35" t="n">
        <v>3425</v>
      </c>
      <c r="CE50" s="35" t="n">
        <v>3466</v>
      </c>
      <c r="CF50" s="35" t="n">
        <v>6001</v>
      </c>
      <c r="CG50" s="35" t="n">
        <v>6051</v>
      </c>
      <c r="CH50" s="35" t="n">
        <v>0</v>
      </c>
      <c r="CI50" s="35" t="n">
        <v>0</v>
      </c>
      <c r="CJ50" s="35" t="n">
        <v>6056</v>
      </c>
      <c r="CK50" s="35" t="n">
        <v>0</v>
      </c>
      <c r="CL50" s="35" t="n">
        <v>0</v>
      </c>
      <c r="CM50" s="11" t="n">
        <v>1</v>
      </c>
      <c r="CN50" s="12" t="s">
        <v>1557</v>
      </c>
      <c r="CO50" s="11" t="n">
        <v>8</v>
      </c>
      <c r="CP50" s="12" t="s">
        <v>1558</v>
      </c>
      <c r="CQ50" s="11" t="n">
        <v>7</v>
      </c>
    </row>
    <row r="51" customFormat="false" ht="12.75" hidden="false" customHeight="false" outlineLevel="0" collapsed="false">
      <c r="A51" s="11" t="n">
        <v>4077741</v>
      </c>
      <c r="B51" s="11" t="n">
        <v>4</v>
      </c>
      <c r="C51" s="11" t="n">
        <v>3</v>
      </c>
      <c r="D51" s="11" t="n">
        <v>2</v>
      </c>
      <c r="E51" s="11" t="n">
        <v>4</v>
      </c>
      <c r="F51" s="11" t="n">
        <v>1</v>
      </c>
      <c r="G51" s="13" t="s">
        <v>1578</v>
      </c>
      <c r="H51" s="13" t="s">
        <v>5310</v>
      </c>
      <c r="I51" s="11" t="n">
        <v>2</v>
      </c>
      <c r="J51" s="11" t="n">
        <v>3</v>
      </c>
      <c r="K51" s="11" t="n">
        <v>3</v>
      </c>
      <c r="L51" s="11" t="n">
        <v>2</v>
      </c>
      <c r="M51" s="11" t="n">
        <v>2</v>
      </c>
      <c r="N51" s="11" t="n">
        <v>4</v>
      </c>
      <c r="O51" s="11" t="n">
        <v>3</v>
      </c>
      <c r="P51" s="11" t="n">
        <v>2</v>
      </c>
      <c r="Q51" s="14" t="s">
        <v>1579</v>
      </c>
      <c r="R51" s="14" t="s">
        <v>5310</v>
      </c>
      <c r="S51" s="15" t="s">
        <v>1580</v>
      </c>
      <c r="T51" s="15" t="s">
        <v>5310</v>
      </c>
      <c r="U51" s="16" t="s">
        <v>1581</v>
      </c>
      <c r="V51" s="16" t="s">
        <v>5310</v>
      </c>
      <c r="W51" s="11" t="n">
        <v>4</v>
      </c>
      <c r="X51" s="11" t="n">
        <v>4</v>
      </c>
      <c r="Y51" s="11" t="n">
        <v>4</v>
      </c>
      <c r="Z51" s="11" t="n">
        <v>4</v>
      </c>
      <c r="AA51" s="11" t="n">
        <v>4</v>
      </c>
      <c r="AB51" s="11" t="n">
        <v>4</v>
      </c>
      <c r="AC51" s="11" t="n">
        <v>4</v>
      </c>
      <c r="AD51" s="11" t="n">
        <v>4</v>
      </c>
      <c r="AE51" s="17" t="s">
        <v>5310</v>
      </c>
      <c r="AF51" s="17" t="s">
        <v>1582</v>
      </c>
      <c r="AG51" s="18" t="s">
        <v>5310</v>
      </c>
      <c r="AH51" s="18" t="s">
        <v>1583</v>
      </c>
      <c r="AI51" s="19" t="s">
        <v>5310</v>
      </c>
      <c r="AJ51" s="19" t="s">
        <v>1584</v>
      </c>
      <c r="AK51" s="11" t="n">
        <v>2</v>
      </c>
      <c r="AL51" s="11" t="n">
        <v>2</v>
      </c>
      <c r="AM51" s="11" t="n">
        <v>2</v>
      </c>
      <c r="AN51" s="11" t="n">
        <v>5</v>
      </c>
      <c r="AO51" s="11" t="n">
        <v>4</v>
      </c>
      <c r="AP51" s="11" t="n">
        <v>4</v>
      </c>
      <c r="AQ51" s="11" t="n">
        <v>5</v>
      </c>
      <c r="AR51" s="11" t="n">
        <v>2</v>
      </c>
      <c r="AS51" s="11" t="n">
        <v>1</v>
      </c>
      <c r="AT51" s="20" t="s">
        <v>5310</v>
      </c>
      <c r="AU51" s="20" t="s">
        <v>1585</v>
      </c>
      <c r="AV51" s="20" t="s">
        <v>5310</v>
      </c>
      <c r="AW51" s="20" t="s">
        <v>5310</v>
      </c>
      <c r="AX51" s="21" t="s">
        <v>5310</v>
      </c>
      <c r="AY51" s="21" t="s">
        <v>1586</v>
      </c>
      <c r="AZ51" s="21" t="s">
        <v>5310</v>
      </c>
      <c r="BA51" s="21" t="s">
        <v>5310</v>
      </c>
      <c r="BB51" s="22" t="s">
        <v>5310</v>
      </c>
      <c r="BC51" s="22" t="s">
        <v>1587</v>
      </c>
      <c r="BD51" s="22" t="s">
        <v>5310</v>
      </c>
      <c r="BE51" s="22" t="s">
        <v>5310</v>
      </c>
      <c r="BF51" s="11" t="n">
        <v>4</v>
      </c>
      <c r="BG51" s="11" t="n">
        <v>4</v>
      </c>
      <c r="BH51" s="11" t="n">
        <v>4</v>
      </c>
      <c r="BI51" s="11" t="n">
        <v>4</v>
      </c>
      <c r="BJ51" s="11" t="n">
        <v>4</v>
      </c>
      <c r="BK51" s="11" t="n">
        <v>2</v>
      </c>
      <c r="BL51" s="11" t="n">
        <v>3</v>
      </c>
      <c r="BM51" s="11" t="n">
        <v>1</v>
      </c>
      <c r="BN51" s="12" t="s">
        <v>1588</v>
      </c>
      <c r="BO51" s="11" t="n">
        <v>0</v>
      </c>
      <c r="BP51" s="11" t="n">
        <v>1</v>
      </c>
      <c r="BQ51" s="12" t="s">
        <v>1589</v>
      </c>
      <c r="BR51" s="12" t="s">
        <v>1590</v>
      </c>
      <c r="BS51" s="12" t="s">
        <v>1575</v>
      </c>
      <c r="BT51" s="12" t="s">
        <v>1591</v>
      </c>
      <c r="BU51" s="35" t="n">
        <v>5593927</v>
      </c>
      <c r="BV51" s="35" t="n">
        <v>4</v>
      </c>
      <c r="BW51" s="35" t="n">
        <v>15</v>
      </c>
      <c r="BX51" s="35" t="n">
        <v>46</v>
      </c>
      <c r="BY51" s="35" t="n">
        <v>13044</v>
      </c>
      <c r="BZ51" s="35" t="n">
        <v>7970</v>
      </c>
      <c r="CA51" s="35" t="n">
        <v>4619</v>
      </c>
      <c r="CB51" s="35" t="n">
        <v>16197</v>
      </c>
      <c r="CC51" s="35" t="n">
        <v>2316</v>
      </c>
      <c r="CD51" s="35" t="n">
        <v>2324</v>
      </c>
      <c r="CE51" s="35" t="n">
        <v>2389</v>
      </c>
      <c r="CF51" s="35" t="n">
        <v>6377</v>
      </c>
      <c r="CG51" s="35" t="n">
        <v>6414</v>
      </c>
      <c r="CH51" s="35" t="n">
        <v>13006</v>
      </c>
      <c r="CI51" s="35" t="n">
        <v>13039</v>
      </c>
      <c r="CJ51" s="35" t="n">
        <v>13041</v>
      </c>
      <c r="CK51" s="35" t="n">
        <v>16221</v>
      </c>
      <c r="CL51" s="35" t="n">
        <v>16299</v>
      </c>
      <c r="CM51" s="11" t="n">
        <v>1</v>
      </c>
      <c r="CN51" s="12" t="s">
        <v>1576</v>
      </c>
      <c r="CO51" s="11" t="n">
        <v>5</v>
      </c>
      <c r="CP51" s="12" t="s">
        <v>1577</v>
      </c>
      <c r="CQ51" s="11" t="n">
        <v>28</v>
      </c>
    </row>
    <row r="52" customFormat="false" ht="12.75" hidden="false" customHeight="false" outlineLevel="0" collapsed="false">
      <c r="A52" s="11" t="n">
        <v>4077848</v>
      </c>
      <c r="B52" s="11" t="n">
        <v>2</v>
      </c>
      <c r="C52" s="11" t="s">
        <v>5310</v>
      </c>
      <c r="D52" s="11" t="n">
        <v>2</v>
      </c>
      <c r="E52" s="11" t="n">
        <v>1</v>
      </c>
      <c r="F52" s="11" t="s">
        <v>5310</v>
      </c>
      <c r="G52" s="13" t="s">
        <v>1611</v>
      </c>
      <c r="H52" s="13" t="s">
        <v>5310</v>
      </c>
      <c r="I52" s="11" t="n">
        <v>4</v>
      </c>
      <c r="J52" s="11" t="n">
        <v>4</v>
      </c>
      <c r="K52" s="11" t="n">
        <v>4</v>
      </c>
      <c r="L52" s="11" t="n">
        <v>3</v>
      </c>
      <c r="M52" s="11" t="n">
        <v>4</v>
      </c>
      <c r="N52" s="11" t="n">
        <v>3</v>
      </c>
      <c r="O52" s="11" t="n">
        <v>5</v>
      </c>
      <c r="P52" s="11" t="n">
        <v>1</v>
      </c>
      <c r="Q52" s="14" t="s">
        <v>1612</v>
      </c>
      <c r="R52" s="14" t="s">
        <v>5310</v>
      </c>
      <c r="S52" s="15" t="s">
        <v>1613</v>
      </c>
      <c r="T52" s="15" t="s">
        <v>5310</v>
      </c>
      <c r="U52" s="16" t="s">
        <v>1614</v>
      </c>
      <c r="V52" s="16" t="s">
        <v>5310</v>
      </c>
      <c r="W52" s="11" t="n">
        <v>5</v>
      </c>
      <c r="X52" s="11" t="n">
        <v>5</v>
      </c>
      <c r="Y52" s="11" t="n">
        <v>5</v>
      </c>
      <c r="Z52" s="11" t="n">
        <v>2</v>
      </c>
      <c r="AA52" s="11" t="n">
        <v>2</v>
      </c>
      <c r="AB52" s="11" t="n">
        <v>2</v>
      </c>
      <c r="AC52" s="11" t="n">
        <v>2</v>
      </c>
      <c r="AD52" s="11" t="n">
        <v>1</v>
      </c>
      <c r="AE52" s="17" t="s">
        <v>5310</v>
      </c>
      <c r="AF52" s="17" t="s">
        <v>5310</v>
      </c>
      <c r="AG52" s="18" t="s">
        <v>5310</v>
      </c>
      <c r="AH52" s="18" t="s">
        <v>5310</v>
      </c>
      <c r="AI52" s="19" t="s">
        <v>5310</v>
      </c>
      <c r="AJ52" s="19" t="s">
        <v>5310</v>
      </c>
      <c r="AK52" s="11" t="s">
        <v>5310</v>
      </c>
      <c r="AL52" s="11" t="s">
        <v>5310</v>
      </c>
      <c r="AM52" s="11" t="s">
        <v>5310</v>
      </c>
      <c r="AN52" s="11" t="s">
        <v>5310</v>
      </c>
      <c r="AO52" s="11" t="s">
        <v>5310</v>
      </c>
      <c r="AP52" s="11" t="s">
        <v>5310</v>
      </c>
      <c r="AQ52" s="11" t="s">
        <v>5310</v>
      </c>
      <c r="AR52" s="11" t="s">
        <v>5310</v>
      </c>
      <c r="AS52" s="11" t="n">
        <v>2</v>
      </c>
      <c r="AT52" s="20" t="s">
        <v>5310</v>
      </c>
      <c r="AU52" s="20" t="s">
        <v>5310</v>
      </c>
      <c r="AV52" s="20" t="s">
        <v>5310</v>
      </c>
      <c r="AW52" s="20" t="s">
        <v>5310</v>
      </c>
      <c r="AX52" s="21" t="s">
        <v>5310</v>
      </c>
      <c r="AY52" s="21" t="s">
        <v>5310</v>
      </c>
      <c r="AZ52" s="21" t="s">
        <v>5310</v>
      </c>
      <c r="BA52" s="21" t="s">
        <v>5310</v>
      </c>
      <c r="BB52" s="22" t="s">
        <v>5310</v>
      </c>
      <c r="BC52" s="22" t="s">
        <v>5310</v>
      </c>
      <c r="BD52" s="22" t="s">
        <v>5310</v>
      </c>
      <c r="BE52" s="22" t="s">
        <v>5310</v>
      </c>
      <c r="BF52" s="11" t="s">
        <v>5310</v>
      </c>
      <c r="BG52" s="11" t="s">
        <v>5310</v>
      </c>
      <c r="BH52" s="11" t="s">
        <v>5310</v>
      </c>
      <c r="BI52" s="11" t="s">
        <v>5310</v>
      </c>
      <c r="BJ52" s="11" t="s">
        <v>5310</v>
      </c>
      <c r="BK52" s="11" t="s">
        <v>5310</v>
      </c>
      <c r="BL52" s="11" t="s">
        <v>5310</v>
      </c>
      <c r="BM52" s="11" t="s">
        <v>5310</v>
      </c>
      <c r="BN52" s="12" t="s">
        <v>1615</v>
      </c>
      <c r="BO52" s="11" t="n">
        <v>1</v>
      </c>
      <c r="BP52" s="11" t="n">
        <v>0</v>
      </c>
      <c r="BQ52" s="12" t="s">
        <v>1616</v>
      </c>
      <c r="BR52" s="12" t="s">
        <v>1617</v>
      </c>
      <c r="BS52" s="12" t="s">
        <v>1607</v>
      </c>
      <c r="BT52" s="12" t="s">
        <v>1618</v>
      </c>
      <c r="BU52" s="35" t="n">
        <v>5568353</v>
      </c>
      <c r="BV52" s="35" t="n">
        <v>3</v>
      </c>
      <c r="BW52" s="35" t="n">
        <v>35</v>
      </c>
      <c r="BX52" s="35" t="n">
        <v>154</v>
      </c>
      <c r="BY52" s="35" t="n">
        <v>6087</v>
      </c>
      <c r="BZ52" s="35" t="n">
        <v>0</v>
      </c>
      <c r="CA52" s="35" t="n">
        <v>7346</v>
      </c>
      <c r="CB52" s="35" t="n">
        <v>5897</v>
      </c>
      <c r="CC52" s="35" t="n">
        <v>0</v>
      </c>
      <c r="CD52" s="35" t="n">
        <v>5907</v>
      </c>
      <c r="CE52" s="35" t="n">
        <v>5978</v>
      </c>
      <c r="CF52" s="35" t="n">
        <v>7381</v>
      </c>
      <c r="CG52" s="35" t="n">
        <v>7408</v>
      </c>
      <c r="CH52" s="35" t="n">
        <v>0</v>
      </c>
      <c r="CI52" s="35" t="n">
        <v>0</v>
      </c>
      <c r="CJ52" s="35" t="n">
        <v>7511</v>
      </c>
      <c r="CK52" s="35" t="n">
        <v>0</v>
      </c>
      <c r="CL52" s="35" t="n">
        <v>0</v>
      </c>
      <c r="CM52" s="11" t="n">
        <v>1</v>
      </c>
      <c r="CN52" s="12" t="s">
        <v>1609</v>
      </c>
      <c r="CO52" s="11" t="n">
        <v>6</v>
      </c>
      <c r="CP52" s="12" t="s">
        <v>1610</v>
      </c>
      <c r="CQ52" s="11" t="n">
        <v>7</v>
      </c>
    </row>
    <row r="53" customFormat="false" ht="12.75" hidden="false" customHeight="false" outlineLevel="0" collapsed="false">
      <c r="A53" s="11" t="n">
        <v>4080152</v>
      </c>
      <c r="B53" s="11" t="n">
        <v>4</v>
      </c>
      <c r="C53" s="11" t="n">
        <v>4</v>
      </c>
      <c r="D53" s="11" t="n">
        <v>2</v>
      </c>
      <c r="E53" s="11" t="n">
        <v>3</v>
      </c>
      <c r="F53" s="11" t="n">
        <v>1</v>
      </c>
      <c r="G53" s="13" t="s">
        <v>5310</v>
      </c>
      <c r="H53" s="13" t="s">
        <v>1630</v>
      </c>
      <c r="I53" s="11" t="n">
        <v>2</v>
      </c>
      <c r="J53" s="11" t="n">
        <v>4</v>
      </c>
      <c r="K53" s="11" t="n">
        <v>2</v>
      </c>
      <c r="L53" s="11" t="n">
        <v>2</v>
      </c>
      <c r="M53" s="11" t="n">
        <v>1</v>
      </c>
      <c r="N53" s="11" t="n">
        <v>2</v>
      </c>
      <c r="O53" s="11" t="n">
        <v>3</v>
      </c>
      <c r="P53" s="11" t="n">
        <v>2</v>
      </c>
      <c r="Q53" s="14" t="s">
        <v>1631</v>
      </c>
      <c r="R53" s="14" t="s">
        <v>5310</v>
      </c>
      <c r="S53" s="15" t="s">
        <v>1632</v>
      </c>
      <c r="T53" s="15" t="s">
        <v>5310</v>
      </c>
      <c r="U53" s="16" t="s">
        <v>1633</v>
      </c>
      <c r="V53" s="16" t="s">
        <v>5310</v>
      </c>
      <c r="W53" s="11" t="n">
        <v>3</v>
      </c>
      <c r="X53" s="11" t="n">
        <v>5</v>
      </c>
      <c r="Y53" s="11" t="n">
        <v>2</v>
      </c>
      <c r="Z53" s="11" t="n">
        <v>1</v>
      </c>
      <c r="AA53" s="11" t="n">
        <v>1</v>
      </c>
      <c r="AB53" s="11" t="n">
        <v>1</v>
      </c>
      <c r="AC53" s="11" t="n">
        <v>2</v>
      </c>
      <c r="AD53" s="11" t="n">
        <v>1</v>
      </c>
      <c r="AE53" s="17" t="s">
        <v>1634</v>
      </c>
      <c r="AF53" s="17" t="s">
        <v>5310</v>
      </c>
      <c r="AG53" s="18" t="s">
        <v>1635</v>
      </c>
      <c r="AH53" s="18" t="s">
        <v>5310</v>
      </c>
      <c r="AI53" s="19" t="s">
        <v>1636</v>
      </c>
      <c r="AJ53" s="19" t="s">
        <v>5310</v>
      </c>
      <c r="AK53" s="11" t="n">
        <v>4</v>
      </c>
      <c r="AL53" s="11" t="n">
        <v>5</v>
      </c>
      <c r="AM53" s="11" t="n">
        <v>4</v>
      </c>
      <c r="AN53" s="11" t="n">
        <v>2</v>
      </c>
      <c r="AO53" s="11" t="n">
        <v>1</v>
      </c>
      <c r="AP53" s="11" t="n">
        <v>3</v>
      </c>
      <c r="AQ53" s="11" t="n">
        <v>2</v>
      </c>
      <c r="AR53" s="11" t="n">
        <v>1</v>
      </c>
      <c r="AS53" s="11" t="n">
        <v>1</v>
      </c>
      <c r="AT53" s="20" t="s">
        <v>5310</v>
      </c>
      <c r="AU53" s="20" t="s">
        <v>5310</v>
      </c>
      <c r="AV53" s="20" t="s">
        <v>1637</v>
      </c>
      <c r="AW53" s="20" t="s">
        <v>5310</v>
      </c>
      <c r="AX53" s="21" t="s">
        <v>5310</v>
      </c>
      <c r="AY53" s="21" t="s">
        <v>5310</v>
      </c>
      <c r="AZ53" s="21" t="s">
        <v>1638</v>
      </c>
      <c r="BA53" s="21" t="s">
        <v>5310</v>
      </c>
      <c r="BB53" s="22" t="s">
        <v>5310</v>
      </c>
      <c r="BC53" s="22" t="s">
        <v>5310</v>
      </c>
      <c r="BD53" s="22" t="s">
        <v>1639</v>
      </c>
      <c r="BE53" s="22" t="s">
        <v>5310</v>
      </c>
      <c r="BF53" s="11" t="n">
        <v>1</v>
      </c>
      <c r="BG53" s="11" t="n">
        <v>3</v>
      </c>
      <c r="BH53" s="11" t="n">
        <v>1</v>
      </c>
      <c r="BI53" s="11" t="n">
        <v>1</v>
      </c>
      <c r="BJ53" s="11" t="n">
        <v>1</v>
      </c>
      <c r="BK53" s="11" t="n">
        <v>2</v>
      </c>
      <c r="BL53" s="11" t="n">
        <v>1</v>
      </c>
      <c r="BM53" s="11" t="n">
        <v>1</v>
      </c>
      <c r="BN53" s="12" t="s">
        <v>1536</v>
      </c>
      <c r="BO53" s="11" t="n">
        <v>0</v>
      </c>
      <c r="BP53" s="11" t="n">
        <v>1</v>
      </c>
      <c r="BQ53" s="12" t="s">
        <v>1641</v>
      </c>
      <c r="BR53" s="12" t="s">
        <v>1642</v>
      </c>
      <c r="BS53" s="12" t="s">
        <v>1628</v>
      </c>
      <c r="BT53" s="12" t="s">
        <v>1643</v>
      </c>
      <c r="BU53" s="35" t="n">
        <v>5593927</v>
      </c>
      <c r="BV53" s="35" t="n">
        <v>6</v>
      </c>
      <c r="BW53" s="35" t="n">
        <v>38</v>
      </c>
      <c r="BX53" s="35" t="n">
        <v>67</v>
      </c>
      <c r="BY53" s="35" t="n">
        <v>457927</v>
      </c>
      <c r="BZ53" s="35" t="n">
        <v>458160</v>
      </c>
      <c r="CA53" s="35" t="n">
        <v>454011</v>
      </c>
      <c r="CB53" s="35" t="n">
        <v>456343</v>
      </c>
      <c r="CC53" s="35" t="n">
        <v>398</v>
      </c>
      <c r="CD53" s="35" t="n">
        <v>2070</v>
      </c>
      <c r="CE53" s="35" t="n">
        <v>2120</v>
      </c>
      <c r="CF53" s="35" t="n">
        <v>455029</v>
      </c>
      <c r="CG53" s="35" t="n">
        <v>455070</v>
      </c>
      <c r="CH53" s="35" t="n">
        <v>457771</v>
      </c>
      <c r="CI53" s="35" t="n">
        <v>457846</v>
      </c>
      <c r="CJ53" s="35" t="n">
        <v>457849</v>
      </c>
      <c r="CK53" s="35" t="n">
        <v>459911</v>
      </c>
      <c r="CL53" s="35" t="n">
        <v>459952</v>
      </c>
      <c r="CM53" s="11" t="n">
        <v>1</v>
      </c>
      <c r="CN53" s="12" t="s">
        <v>307</v>
      </c>
      <c r="CO53" s="11" t="n">
        <v>6</v>
      </c>
      <c r="CP53" s="12" t="s">
        <v>1629</v>
      </c>
      <c r="CQ53" s="11" t="n">
        <v>4</v>
      </c>
    </row>
    <row r="54" customFormat="false" ht="12.75" hidden="false" customHeight="false" outlineLevel="0" collapsed="false">
      <c r="A54" s="11" t="n">
        <v>4081753</v>
      </c>
      <c r="B54" s="11" t="n">
        <v>4</v>
      </c>
      <c r="C54" s="11" t="n">
        <v>3</v>
      </c>
      <c r="D54" s="11" t="n">
        <v>2</v>
      </c>
      <c r="E54" s="11" t="n">
        <v>1</v>
      </c>
      <c r="F54" s="11" t="n">
        <v>4</v>
      </c>
      <c r="G54" s="13" t="s">
        <v>5310</v>
      </c>
      <c r="H54" s="13" t="s">
        <v>1663</v>
      </c>
      <c r="I54" s="11" t="n">
        <v>5</v>
      </c>
      <c r="J54" s="11" t="n">
        <v>5</v>
      </c>
      <c r="K54" s="11" t="n">
        <v>5</v>
      </c>
      <c r="L54" s="11" t="n">
        <v>4</v>
      </c>
      <c r="M54" s="11" t="n">
        <v>4</v>
      </c>
      <c r="N54" s="11" t="n">
        <v>2</v>
      </c>
      <c r="O54" s="11" t="n">
        <v>1</v>
      </c>
      <c r="P54" s="11" t="n">
        <v>2</v>
      </c>
      <c r="Q54" s="14" t="s">
        <v>5310</v>
      </c>
      <c r="R54" s="14" t="s">
        <v>1664</v>
      </c>
      <c r="S54" s="15" t="s">
        <v>5310</v>
      </c>
      <c r="T54" s="15" t="s">
        <v>1665</v>
      </c>
      <c r="U54" s="16" t="s">
        <v>5310</v>
      </c>
      <c r="V54" s="16" t="s">
        <v>1666</v>
      </c>
      <c r="W54" s="11" t="n">
        <v>5</v>
      </c>
      <c r="X54" s="11" t="n">
        <v>5</v>
      </c>
      <c r="Y54" s="11" t="n">
        <v>5</v>
      </c>
      <c r="Z54" s="11" t="n">
        <v>3</v>
      </c>
      <c r="AA54" s="11" t="n">
        <v>3</v>
      </c>
      <c r="AB54" s="11" t="n">
        <v>2</v>
      </c>
      <c r="AC54" s="11" t="n">
        <v>3</v>
      </c>
      <c r="AD54" s="11" t="n">
        <v>2</v>
      </c>
      <c r="AE54" s="17" t="s">
        <v>5310</v>
      </c>
      <c r="AF54" s="17" t="s">
        <v>1667</v>
      </c>
      <c r="AG54" s="18" t="s">
        <v>5310</v>
      </c>
      <c r="AH54" s="18" t="s">
        <v>1668</v>
      </c>
      <c r="AI54" s="19" t="s">
        <v>5310</v>
      </c>
      <c r="AJ54" s="19" t="s">
        <v>1669</v>
      </c>
      <c r="AK54" s="11" t="n">
        <v>1</v>
      </c>
      <c r="AL54" s="11" t="n">
        <v>4</v>
      </c>
      <c r="AM54" s="11" t="n">
        <v>2</v>
      </c>
      <c r="AN54" s="11" t="n">
        <v>4</v>
      </c>
      <c r="AO54" s="11" t="n">
        <v>4</v>
      </c>
      <c r="AP54" s="11" t="n">
        <v>2</v>
      </c>
      <c r="AQ54" s="11" t="n">
        <v>2</v>
      </c>
      <c r="AR54" s="11" t="n">
        <v>2</v>
      </c>
      <c r="AS54" s="11" t="n">
        <v>1</v>
      </c>
      <c r="AT54" s="20" t="s">
        <v>5310</v>
      </c>
      <c r="AU54" s="20" t="s">
        <v>5310</v>
      </c>
      <c r="AV54" s="20" t="s">
        <v>5310</v>
      </c>
      <c r="AW54" s="20" t="s">
        <v>5310</v>
      </c>
      <c r="AX54" s="21" t="s">
        <v>5310</v>
      </c>
      <c r="AY54" s="21" t="s">
        <v>5310</v>
      </c>
      <c r="AZ54" s="21" t="s">
        <v>5310</v>
      </c>
      <c r="BA54" s="21" t="s">
        <v>5310</v>
      </c>
      <c r="BB54" s="22" t="s">
        <v>5310</v>
      </c>
      <c r="BC54" s="22" t="s">
        <v>5310</v>
      </c>
      <c r="BD54" s="22" t="s">
        <v>5310</v>
      </c>
      <c r="BE54" s="22" t="s">
        <v>5310</v>
      </c>
      <c r="BF54" s="11" t="s">
        <v>5310</v>
      </c>
      <c r="BG54" s="11" t="s">
        <v>5310</v>
      </c>
      <c r="BH54" s="11" t="s">
        <v>5310</v>
      </c>
      <c r="BI54" s="11" t="s">
        <v>5310</v>
      </c>
      <c r="BJ54" s="11" t="s">
        <v>5310</v>
      </c>
      <c r="BK54" s="11" t="s">
        <v>5310</v>
      </c>
      <c r="BL54" s="11" t="s">
        <v>5310</v>
      </c>
      <c r="BM54" s="11" t="s">
        <v>5310</v>
      </c>
      <c r="BN54" s="12" t="s">
        <v>1671</v>
      </c>
      <c r="BO54" s="11" t="n">
        <v>0</v>
      </c>
      <c r="BP54" s="11" t="n">
        <v>1</v>
      </c>
      <c r="BQ54" s="12" t="s">
        <v>1672</v>
      </c>
      <c r="BR54" s="12" t="s">
        <v>1673</v>
      </c>
      <c r="BS54" s="12" t="s">
        <v>1660</v>
      </c>
      <c r="BT54" s="12" t="s">
        <v>1674</v>
      </c>
      <c r="BU54" s="35" t="n">
        <v>5568346</v>
      </c>
      <c r="BV54" s="35" t="n">
        <v>26</v>
      </c>
      <c r="BW54" s="35" t="n">
        <v>101</v>
      </c>
      <c r="BX54" s="35" t="n">
        <v>118</v>
      </c>
      <c r="BY54" s="35" t="n">
        <v>6905</v>
      </c>
      <c r="BZ54" s="35" t="n">
        <v>4996</v>
      </c>
      <c r="CA54" s="35" t="n">
        <v>2528</v>
      </c>
      <c r="CB54" s="35" t="n">
        <v>414</v>
      </c>
      <c r="CC54" s="35" t="n">
        <v>8652</v>
      </c>
      <c r="CD54" s="35" t="n">
        <v>1796</v>
      </c>
      <c r="CE54" s="35" t="n">
        <v>1853</v>
      </c>
      <c r="CF54" s="35" t="n">
        <v>4574</v>
      </c>
      <c r="CG54" s="35" t="n">
        <v>4597</v>
      </c>
      <c r="CH54" s="35" t="n">
        <v>6866</v>
      </c>
      <c r="CI54" s="35" t="n">
        <v>6897</v>
      </c>
      <c r="CJ54" s="35" t="n">
        <v>6900</v>
      </c>
      <c r="CK54" s="35" t="n">
        <v>0</v>
      </c>
      <c r="CL54" s="35" t="n">
        <v>0</v>
      </c>
      <c r="CM54" s="11" t="n">
        <v>1</v>
      </c>
      <c r="CN54" s="12" t="s">
        <v>838</v>
      </c>
      <c r="CO54" s="11" t="n">
        <v>5</v>
      </c>
      <c r="CP54" s="12" t="s">
        <v>1662</v>
      </c>
      <c r="CQ54" s="11" t="n">
        <v>1</v>
      </c>
    </row>
    <row r="55" customFormat="false" ht="12.75" hidden="false" customHeight="false" outlineLevel="0" collapsed="false">
      <c r="A55" s="11" t="n">
        <v>4082299</v>
      </c>
      <c r="B55" s="11" t="n">
        <v>4</v>
      </c>
      <c r="C55" s="11" t="n">
        <v>3</v>
      </c>
      <c r="D55" s="11" t="n">
        <v>4</v>
      </c>
      <c r="E55" s="11" t="n">
        <v>1</v>
      </c>
      <c r="F55" s="11" t="n">
        <v>2</v>
      </c>
      <c r="G55" s="13" t="s">
        <v>5310</v>
      </c>
      <c r="H55" s="13" t="s">
        <v>1688</v>
      </c>
      <c r="I55" s="11" t="n">
        <v>5</v>
      </c>
      <c r="J55" s="11" t="n">
        <v>4</v>
      </c>
      <c r="K55" s="11" t="n">
        <v>3</v>
      </c>
      <c r="L55" s="11" t="n">
        <v>2</v>
      </c>
      <c r="M55" s="11" t="n">
        <v>2</v>
      </c>
      <c r="N55" s="11" t="n">
        <v>3</v>
      </c>
      <c r="O55" s="11" t="n">
        <v>2</v>
      </c>
      <c r="P55" s="11" t="n">
        <v>1</v>
      </c>
      <c r="Q55" s="14" t="s">
        <v>5310</v>
      </c>
      <c r="R55" s="14" t="s">
        <v>5310</v>
      </c>
      <c r="S55" s="15" t="s">
        <v>5310</v>
      </c>
      <c r="T55" s="15" t="s">
        <v>5310</v>
      </c>
      <c r="U55" s="16" t="s">
        <v>5310</v>
      </c>
      <c r="V55" s="16" t="s">
        <v>5310</v>
      </c>
      <c r="W55" s="11" t="s">
        <v>5310</v>
      </c>
      <c r="X55" s="11" t="s">
        <v>5310</v>
      </c>
      <c r="Y55" s="11" t="s">
        <v>5310</v>
      </c>
      <c r="Z55" s="11" t="s">
        <v>5310</v>
      </c>
      <c r="AA55" s="11" t="s">
        <v>5310</v>
      </c>
      <c r="AB55" s="11" t="s">
        <v>5310</v>
      </c>
      <c r="AC55" s="11" t="s">
        <v>5310</v>
      </c>
      <c r="AD55" s="11" t="s">
        <v>5310</v>
      </c>
      <c r="AE55" s="17" t="s">
        <v>5310</v>
      </c>
      <c r="AF55" s="17" t="s">
        <v>5310</v>
      </c>
      <c r="AG55" s="18" t="s">
        <v>5310</v>
      </c>
      <c r="AH55" s="18" t="s">
        <v>5310</v>
      </c>
      <c r="AI55" s="19" t="s">
        <v>5310</v>
      </c>
      <c r="AJ55" s="19" t="s">
        <v>5310</v>
      </c>
      <c r="AK55" s="11" t="s">
        <v>5310</v>
      </c>
      <c r="AL55" s="11" t="s">
        <v>5310</v>
      </c>
      <c r="AM55" s="11" t="s">
        <v>5310</v>
      </c>
      <c r="AN55" s="11" t="s">
        <v>5310</v>
      </c>
      <c r="AO55" s="11" t="s">
        <v>5310</v>
      </c>
      <c r="AP55" s="11" t="s">
        <v>5310</v>
      </c>
      <c r="AQ55" s="11" t="s">
        <v>5310</v>
      </c>
      <c r="AR55" s="11" t="s">
        <v>5310</v>
      </c>
      <c r="AS55" s="11" t="n">
        <v>1</v>
      </c>
      <c r="AT55" s="20" t="s">
        <v>5310</v>
      </c>
      <c r="AU55" s="20" t="s">
        <v>1689</v>
      </c>
      <c r="AV55" s="20" t="s">
        <v>5310</v>
      </c>
      <c r="AW55" s="20" t="s">
        <v>5310</v>
      </c>
      <c r="AX55" s="21" t="s">
        <v>5310</v>
      </c>
      <c r="AY55" s="21" t="s">
        <v>1690</v>
      </c>
      <c r="AZ55" s="21" t="s">
        <v>5310</v>
      </c>
      <c r="BA55" s="21" t="s">
        <v>5310</v>
      </c>
      <c r="BB55" s="22" t="s">
        <v>5310</v>
      </c>
      <c r="BC55" s="22" t="s">
        <v>1691</v>
      </c>
      <c r="BD55" s="22" t="s">
        <v>5310</v>
      </c>
      <c r="BE55" s="22" t="s">
        <v>5310</v>
      </c>
      <c r="BF55" s="11" t="n">
        <v>5</v>
      </c>
      <c r="BG55" s="11" t="n">
        <v>3</v>
      </c>
      <c r="BH55" s="11" t="n">
        <v>4</v>
      </c>
      <c r="BI55" s="11" t="n">
        <v>2</v>
      </c>
      <c r="BJ55" s="11" t="n">
        <v>4</v>
      </c>
      <c r="BK55" s="11" t="n">
        <v>2</v>
      </c>
      <c r="BL55" s="11" t="n">
        <v>2</v>
      </c>
      <c r="BM55" s="11" t="n">
        <v>2</v>
      </c>
      <c r="BN55" s="12" t="s">
        <v>1692</v>
      </c>
      <c r="BO55" s="11" t="n">
        <v>1</v>
      </c>
      <c r="BP55" s="11" t="n">
        <v>1</v>
      </c>
      <c r="BQ55" s="12" t="s">
        <v>1693</v>
      </c>
      <c r="BR55" s="12" t="s">
        <v>1694</v>
      </c>
      <c r="BS55" s="12" t="s">
        <v>1687</v>
      </c>
      <c r="BT55" s="12" t="s">
        <v>1695</v>
      </c>
      <c r="BU55" s="35" t="n">
        <v>5593927</v>
      </c>
      <c r="BV55" s="35" t="n">
        <v>4</v>
      </c>
      <c r="BW55" s="35" t="n">
        <v>33</v>
      </c>
      <c r="BX55" s="35" t="n">
        <v>49</v>
      </c>
      <c r="BY55" s="35" t="n">
        <v>515181</v>
      </c>
      <c r="BZ55" s="35" t="n">
        <v>514894</v>
      </c>
      <c r="CA55" s="35" t="n">
        <v>515563</v>
      </c>
      <c r="CB55" s="35" t="n">
        <v>514514</v>
      </c>
      <c r="CC55" s="35" t="n">
        <v>514930</v>
      </c>
      <c r="CD55" s="35" t="n">
        <v>514521</v>
      </c>
      <c r="CE55" s="35" t="n">
        <v>514590</v>
      </c>
      <c r="CF55" s="35" t="n">
        <v>0</v>
      </c>
      <c r="CG55" s="35" t="n">
        <v>0</v>
      </c>
      <c r="CH55" s="35" t="n">
        <v>0</v>
      </c>
      <c r="CI55" s="35" t="n">
        <v>0</v>
      </c>
      <c r="CJ55" s="35" t="n">
        <v>515167</v>
      </c>
      <c r="CK55" s="35" t="n">
        <v>516577</v>
      </c>
      <c r="CL55" s="35" t="n">
        <v>516626</v>
      </c>
      <c r="CM55" s="11" t="n">
        <v>1</v>
      </c>
      <c r="CN55" s="12" t="s">
        <v>307</v>
      </c>
      <c r="CO55" s="11" t="n">
        <v>6</v>
      </c>
      <c r="CP55" s="12" t="s">
        <v>376</v>
      </c>
      <c r="CQ55" s="11" t="n">
        <v>26</v>
      </c>
    </row>
    <row r="56" customFormat="false" ht="12.75" hidden="false" customHeight="false" outlineLevel="0" collapsed="false">
      <c r="A56" s="11" t="n">
        <v>4090113</v>
      </c>
      <c r="B56" s="11" t="n">
        <v>4</v>
      </c>
      <c r="C56" s="11" t="n">
        <v>2</v>
      </c>
      <c r="D56" s="11" t="n">
        <v>3</v>
      </c>
      <c r="E56" s="11" t="n">
        <v>1</v>
      </c>
      <c r="F56" s="11" t="n">
        <v>4</v>
      </c>
      <c r="G56" s="13" t="s">
        <v>5310</v>
      </c>
      <c r="H56" s="13" t="s">
        <v>1710</v>
      </c>
      <c r="I56" s="11" t="n">
        <v>3</v>
      </c>
      <c r="J56" s="11" t="n">
        <v>3</v>
      </c>
      <c r="K56" s="11" t="n">
        <v>3</v>
      </c>
      <c r="L56" s="11" t="n">
        <v>2</v>
      </c>
      <c r="M56" s="11" t="n">
        <v>2</v>
      </c>
      <c r="N56" s="11" t="n">
        <v>2</v>
      </c>
      <c r="O56" s="11" t="n">
        <v>2</v>
      </c>
      <c r="P56" s="11" t="n">
        <v>2</v>
      </c>
      <c r="Q56" s="14" t="s">
        <v>1711</v>
      </c>
      <c r="R56" s="14" t="s">
        <v>5310</v>
      </c>
      <c r="S56" s="15" t="s">
        <v>1712</v>
      </c>
      <c r="T56" s="15" t="s">
        <v>5310</v>
      </c>
      <c r="U56" s="16" t="s">
        <v>1713</v>
      </c>
      <c r="V56" s="16" t="s">
        <v>5310</v>
      </c>
      <c r="W56" s="11" t="n">
        <v>1</v>
      </c>
      <c r="X56" s="11" t="n">
        <v>1</v>
      </c>
      <c r="Y56" s="11" t="n">
        <v>1</v>
      </c>
      <c r="Z56" s="11" t="n">
        <v>4</v>
      </c>
      <c r="AA56" s="11" t="n">
        <v>4</v>
      </c>
      <c r="AB56" s="11" t="n">
        <v>2</v>
      </c>
      <c r="AC56" s="11" t="n">
        <v>2</v>
      </c>
      <c r="AD56" s="11" t="n">
        <v>2</v>
      </c>
      <c r="AE56" s="17" t="s">
        <v>1714</v>
      </c>
      <c r="AF56" s="17" t="s">
        <v>5310</v>
      </c>
      <c r="AG56" s="18" t="s">
        <v>1715</v>
      </c>
      <c r="AH56" s="18" t="s">
        <v>5310</v>
      </c>
      <c r="AI56" s="19" t="s">
        <v>1716</v>
      </c>
      <c r="AJ56" s="19" t="s">
        <v>5310</v>
      </c>
      <c r="AK56" s="11" t="n">
        <v>4</v>
      </c>
      <c r="AL56" s="11" t="n">
        <v>4</v>
      </c>
      <c r="AM56" s="11" t="n">
        <v>4</v>
      </c>
      <c r="AN56" s="11" t="n">
        <v>3</v>
      </c>
      <c r="AO56" s="11" t="n">
        <v>3</v>
      </c>
      <c r="AP56" s="11" t="n">
        <v>4</v>
      </c>
      <c r="AQ56" s="11" t="n">
        <v>4</v>
      </c>
      <c r="AR56" s="11" t="n">
        <v>2</v>
      </c>
      <c r="AS56" s="11" t="n">
        <v>1</v>
      </c>
      <c r="AT56" s="20" t="s">
        <v>1717</v>
      </c>
      <c r="AU56" s="20" t="s">
        <v>5310</v>
      </c>
      <c r="AV56" s="20" t="s">
        <v>5310</v>
      </c>
      <c r="AW56" s="20" t="s">
        <v>5310</v>
      </c>
      <c r="AX56" s="21" t="s">
        <v>1718</v>
      </c>
      <c r="AY56" s="21" t="s">
        <v>5310</v>
      </c>
      <c r="AZ56" s="21" t="s">
        <v>5310</v>
      </c>
      <c r="BA56" s="21" t="s">
        <v>5310</v>
      </c>
      <c r="BB56" s="22" t="s">
        <v>1719</v>
      </c>
      <c r="BC56" s="22" t="s">
        <v>5310</v>
      </c>
      <c r="BD56" s="22" t="s">
        <v>5310</v>
      </c>
      <c r="BE56" s="22" t="s">
        <v>5310</v>
      </c>
      <c r="BF56" s="11" t="n">
        <v>2</v>
      </c>
      <c r="BG56" s="11" t="n">
        <v>2</v>
      </c>
      <c r="BH56" s="11" t="n">
        <v>3</v>
      </c>
      <c r="BI56" s="11" t="n">
        <v>3</v>
      </c>
      <c r="BJ56" s="11" t="n">
        <v>3</v>
      </c>
      <c r="BK56" s="11" t="n">
        <v>3</v>
      </c>
      <c r="BL56" s="11" t="n">
        <v>2</v>
      </c>
      <c r="BM56" s="11" t="n">
        <v>2</v>
      </c>
      <c r="BN56" s="12" t="s">
        <v>1720</v>
      </c>
      <c r="BO56" s="11" t="n">
        <v>0</v>
      </c>
      <c r="BP56" s="11" t="n">
        <v>1</v>
      </c>
      <c r="BQ56" s="12" t="s">
        <v>1721</v>
      </c>
      <c r="BR56" s="12" t="s">
        <v>1722</v>
      </c>
      <c r="BS56" s="12" t="s">
        <v>1708</v>
      </c>
      <c r="BT56" s="12" t="s">
        <v>1723</v>
      </c>
      <c r="BU56" s="35" t="n">
        <v>5593927</v>
      </c>
      <c r="BV56" s="35" t="n">
        <v>5</v>
      </c>
      <c r="BW56" s="35" t="n">
        <v>13033</v>
      </c>
      <c r="BX56" s="35" t="n">
        <v>13057</v>
      </c>
      <c r="BY56" s="35" t="n">
        <v>81452</v>
      </c>
      <c r="BZ56" s="35" t="n">
        <v>20216</v>
      </c>
      <c r="CA56" s="35" t="n">
        <v>23020</v>
      </c>
      <c r="CB56" s="35" t="n">
        <v>19245</v>
      </c>
      <c r="CC56" s="35" t="n">
        <v>82593</v>
      </c>
      <c r="CD56" s="35" t="n">
        <v>19263</v>
      </c>
      <c r="CE56" s="35" t="n">
        <v>19295</v>
      </c>
      <c r="CF56" s="35" t="n">
        <v>21802</v>
      </c>
      <c r="CG56" s="35" t="n">
        <v>21825</v>
      </c>
      <c r="CH56" s="35" t="n">
        <v>30262</v>
      </c>
      <c r="CI56" s="35" t="n">
        <v>30283</v>
      </c>
      <c r="CJ56" s="35" t="n">
        <v>81450</v>
      </c>
      <c r="CK56" s="35" t="n">
        <v>89687</v>
      </c>
      <c r="CL56" s="35" t="n">
        <v>89717</v>
      </c>
      <c r="CM56" s="11" t="n">
        <v>1</v>
      </c>
      <c r="CN56" s="12" t="s">
        <v>1709</v>
      </c>
      <c r="CO56" s="11" t="n">
        <v>8</v>
      </c>
      <c r="CP56" s="12" t="s">
        <v>140</v>
      </c>
      <c r="CQ56" s="11" t="n">
        <v>30</v>
      </c>
    </row>
    <row r="57" customFormat="false" ht="12.75" hidden="false" customHeight="false" outlineLevel="0" collapsed="false">
      <c r="A57" s="11" t="n">
        <v>4090498</v>
      </c>
      <c r="B57" s="11" t="n">
        <v>4</v>
      </c>
      <c r="C57" s="11" t="n">
        <v>4</v>
      </c>
      <c r="D57" s="11" t="n">
        <v>2</v>
      </c>
      <c r="E57" s="11" t="n">
        <v>1</v>
      </c>
      <c r="F57" s="11" t="n">
        <v>3</v>
      </c>
      <c r="G57" s="13" t="s">
        <v>5310</v>
      </c>
      <c r="H57" s="13" t="s">
        <v>1741</v>
      </c>
      <c r="I57" s="11" t="n">
        <v>3</v>
      </c>
      <c r="J57" s="11" t="n">
        <v>3</v>
      </c>
      <c r="K57" s="11" t="n">
        <v>3</v>
      </c>
      <c r="L57" s="11" t="n">
        <v>3</v>
      </c>
      <c r="M57" s="11" t="n">
        <v>4</v>
      </c>
      <c r="N57" s="11" t="n">
        <v>3</v>
      </c>
      <c r="O57" s="11" t="n">
        <v>4</v>
      </c>
      <c r="P57" s="11" t="n">
        <v>2</v>
      </c>
      <c r="Q57" s="14" t="s">
        <v>5310</v>
      </c>
      <c r="R57" s="14" t="s">
        <v>1742</v>
      </c>
      <c r="S57" s="15" t="s">
        <v>5310</v>
      </c>
      <c r="T57" s="15" t="s">
        <v>1743</v>
      </c>
      <c r="U57" s="16" t="s">
        <v>5310</v>
      </c>
      <c r="V57" s="16" t="s">
        <v>1744</v>
      </c>
      <c r="W57" s="11" t="n">
        <v>4</v>
      </c>
      <c r="X57" s="11" t="n">
        <v>4</v>
      </c>
      <c r="Y57" s="11" t="n">
        <v>5</v>
      </c>
      <c r="Z57" s="11" t="n">
        <v>3</v>
      </c>
      <c r="AA57" s="11" t="n">
        <v>3</v>
      </c>
      <c r="AB57" s="11" t="n">
        <v>3</v>
      </c>
      <c r="AC57" s="11" t="n">
        <v>2</v>
      </c>
      <c r="AD57" s="11" t="n">
        <v>3</v>
      </c>
      <c r="AE57" s="17" t="s">
        <v>5310</v>
      </c>
      <c r="AF57" s="17" t="s">
        <v>1745</v>
      </c>
      <c r="AG57" s="18" t="s">
        <v>5310</v>
      </c>
      <c r="AH57" s="18" t="s">
        <v>1746</v>
      </c>
      <c r="AI57" s="19" t="s">
        <v>5310</v>
      </c>
      <c r="AJ57" s="19" t="s">
        <v>1747</v>
      </c>
      <c r="AK57" s="11" t="n">
        <v>2</v>
      </c>
      <c r="AL57" s="11" t="n">
        <v>3</v>
      </c>
      <c r="AM57" s="11" t="n">
        <v>3</v>
      </c>
      <c r="AN57" s="11" t="n">
        <v>4</v>
      </c>
      <c r="AO57" s="11" t="n">
        <v>4</v>
      </c>
      <c r="AP57" s="11" t="n">
        <v>4</v>
      </c>
      <c r="AQ57" s="11" t="n">
        <v>4</v>
      </c>
      <c r="AR57" s="11" t="n">
        <v>3</v>
      </c>
      <c r="AS57" s="11" t="s">
        <v>5310</v>
      </c>
      <c r="AT57" s="20" t="s">
        <v>5310</v>
      </c>
      <c r="AU57" s="20" t="s">
        <v>5310</v>
      </c>
      <c r="AV57" s="20" t="s">
        <v>1748</v>
      </c>
      <c r="AW57" s="20" t="s">
        <v>5310</v>
      </c>
      <c r="AX57" s="21" t="s">
        <v>5310</v>
      </c>
      <c r="AY57" s="21" t="s">
        <v>5310</v>
      </c>
      <c r="AZ57" s="21" t="s">
        <v>1749</v>
      </c>
      <c r="BA57" s="21" t="s">
        <v>5310</v>
      </c>
      <c r="BB57" s="22" t="s">
        <v>5310</v>
      </c>
      <c r="BC57" s="22" t="s">
        <v>5310</v>
      </c>
      <c r="BD57" s="22" t="s">
        <v>1750</v>
      </c>
      <c r="BE57" s="22" t="s">
        <v>5310</v>
      </c>
      <c r="BF57" s="11" t="n">
        <v>2</v>
      </c>
      <c r="BG57" s="11" t="n">
        <v>3</v>
      </c>
      <c r="BH57" s="11" t="n">
        <v>3</v>
      </c>
      <c r="BI57" s="11" t="n">
        <v>4</v>
      </c>
      <c r="BJ57" s="11" t="n">
        <v>4</v>
      </c>
      <c r="BK57" s="11" t="n">
        <v>4</v>
      </c>
      <c r="BL57" s="11" t="n">
        <v>4</v>
      </c>
      <c r="BM57" s="11" t="n">
        <v>4</v>
      </c>
      <c r="BN57" s="12" t="s">
        <v>1752</v>
      </c>
      <c r="BO57" s="11" t="n">
        <v>0</v>
      </c>
      <c r="BP57" s="11" t="n">
        <v>1</v>
      </c>
      <c r="BQ57" s="12" t="s">
        <v>1753</v>
      </c>
      <c r="BR57" s="12" t="s">
        <v>1754</v>
      </c>
      <c r="BS57" s="12" t="s">
        <v>1740</v>
      </c>
      <c r="BT57" s="12" t="s">
        <v>1755</v>
      </c>
      <c r="BU57" s="35" t="n">
        <v>5593927</v>
      </c>
      <c r="BV57" s="35" t="n">
        <v>10</v>
      </c>
      <c r="BW57" s="35" t="n">
        <v>23</v>
      </c>
      <c r="BX57" s="35" t="n">
        <v>67</v>
      </c>
      <c r="BY57" s="35" t="n">
        <v>327591</v>
      </c>
      <c r="BZ57" s="35" t="n">
        <v>335897</v>
      </c>
      <c r="CA57" s="35" t="n">
        <v>322263</v>
      </c>
      <c r="CB57" s="35" t="n">
        <v>3321</v>
      </c>
      <c r="CC57" s="35" t="n">
        <v>326611</v>
      </c>
      <c r="CD57" s="35" t="n">
        <v>3342</v>
      </c>
      <c r="CE57" s="35" t="n">
        <v>3390</v>
      </c>
      <c r="CF57" s="35" t="n">
        <v>323908</v>
      </c>
      <c r="CG57" s="35" t="n">
        <v>324080</v>
      </c>
      <c r="CH57" s="35" t="n">
        <v>327479</v>
      </c>
      <c r="CI57" s="35" t="n">
        <v>327530</v>
      </c>
      <c r="CJ57" s="35" t="n">
        <v>333250</v>
      </c>
      <c r="CK57" s="35" t="n">
        <v>337674</v>
      </c>
      <c r="CL57" s="35" t="n">
        <v>337746</v>
      </c>
      <c r="CM57" s="11" t="n">
        <v>1</v>
      </c>
      <c r="CN57" s="12" t="s">
        <v>726</v>
      </c>
      <c r="CO57" s="11" t="n">
        <v>6</v>
      </c>
      <c r="CP57" s="12" t="s">
        <v>1462</v>
      </c>
      <c r="CQ57" s="11" t="n">
        <v>11</v>
      </c>
    </row>
    <row r="58" customFormat="false" ht="12.75" hidden="false" customHeight="false" outlineLevel="0" collapsed="false">
      <c r="A58" s="11" t="n">
        <v>4090980</v>
      </c>
      <c r="B58" s="11" t="n">
        <v>2</v>
      </c>
      <c r="C58" s="11" t="n">
        <v>2</v>
      </c>
      <c r="D58" s="11" t="s">
        <v>5310</v>
      </c>
      <c r="E58" s="11" t="s">
        <v>5310</v>
      </c>
      <c r="F58" s="11" t="n">
        <v>1</v>
      </c>
      <c r="G58" s="13" t="s">
        <v>5310</v>
      </c>
      <c r="H58" s="13" t="s">
        <v>1773</v>
      </c>
      <c r="I58" s="11" t="n">
        <v>4</v>
      </c>
      <c r="J58" s="11" t="n">
        <v>3</v>
      </c>
      <c r="K58" s="11" t="n">
        <v>3</v>
      </c>
      <c r="L58" s="11" t="n">
        <v>1</v>
      </c>
      <c r="M58" s="11" t="n">
        <v>2</v>
      </c>
      <c r="N58" s="11" t="n">
        <v>2</v>
      </c>
      <c r="O58" s="11" t="n">
        <v>2</v>
      </c>
      <c r="P58" s="11" t="n">
        <v>2</v>
      </c>
      <c r="Q58" s="14" t="s">
        <v>5310</v>
      </c>
      <c r="R58" s="14" t="s">
        <v>1774</v>
      </c>
      <c r="S58" s="15" t="s">
        <v>5310</v>
      </c>
      <c r="T58" s="15" t="s">
        <v>1775</v>
      </c>
      <c r="U58" s="16" t="s">
        <v>5310</v>
      </c>
      <c r="V58" s="16" t="s">
        <v>1776</v>
      </c>
      <c r="W58" s="11" t="n">
        <v>2</v>
      </c>
      <c r="X58" s="11" t="n">
        <v>1</v>
      </c>
      <c r="Y58" s="11" t="n">
        <v>2</v>
      </c>
      <c r="Z58" s="11" t="n">
        <v>2</v>
      </c>
      <c r="AA58" s="11" t="n">
        <v>2</v>
      </c>
      <c r="AB58" s="11" t="n">
        <v>2</v>
      </c>
      <c r="AC58" s="11" t="n">
        <v>2</v>
      </c>
      <c r="AD58" s="11" t="n">
        <v>2</v>
      </c>
      <c r="AE58" s="17" t="s">
        <v>5310</v>
      </c>
      <c r="AF58" s="17" t="s">
        <v>5310</v>
      </c>
      <c r="AG58" s="18" t="s">
        <v>5310</v>
      </c>
      <c r="AH58" s="18" t="s">
        <v>5310</v>
      </c>
      <c r="AI58" s="19" t="s">
        <v>5310</v>
      </c>
      <c r="AJ58" s="19" t="s">
        <v>5310</v>
      </c>
      <c r="AK58" s="11" t="s">
        <v>5310</v>
      </c>
      <c r="AL58" s="11" t="s">
        <v>5310</v>
      </c>
      <c r="AM58" s="11" t="s">
        <v>5310</v>
      </c>
      <c r="AN58" s="11" t="s">
        <v>5310</v>
      </c>
      <c r="AO58" s="11" t="s">
        <v>5310</v>
      </c>
      <c r="AP58" s="11" t="s">
        <v>5310</v>
      </c>
      <c r="AQ58" s="11" t="s">
        <v>5310</v>
      </c>
      <c r="AR58" s="11" t="s">
        <v>5310</v>
      </c>
      <c r="AS58" s="11" t="n">
        <v>2</v>
      </c>
      <c r="AT58" s="20" t="s">
        <v>5310</v>
      </c>
      <c r="AU58" s="20" t="s">
        <v>5310</v>
      </c>
      <c r="AV58" s="20" t="s">
        <v>5310</v>
      </c>
      <c r="AW58" s="20" t="s">
        <v>5310</v>
      </c>
      <c r="AX58" s="21" t="s">
        <v>5310</v>
      </c>
      <c r="AY58" s="21" t="s">
        <v>5310</v>
      </c>
      <c r="AZ58" s="21" t="s">
        <v>5310</v>
      </c>
      <c r="BA58" s="21" t="s">
        <v>5310</v>
      </c>
      <c r="BB58" s="22" t="s">
        <v>5310</v>
      </c>
      <c r="BC58" s="22" t="s">
        <v>5310</v>
      </c>
      <c r="BD58" s="22" t="s">
        <v>5310</v>
      </c>
      <c r="BE58" s="22" t="s">
        <v>5310</v>
      </c>
      <c r="BF58" s="11" t="s">
        <v>5310</v>
      </c>
      <c r="BG58" s="11" t="s">
        <v>5310</v>
      </c>
      <c r="BH58" s="11" t="s">
        <v>5310</v>
      </c>
      <c r="BI58" s="11" t="s">
        <v>5310</v>
      </c>
      <c r="BJ58" s="11" t="s">
        <v>5310</v>
      </c>
      <c r="BK58" s="11" t="s">
        <v>5310</v>
      </c>
      <c r="BL58" s="11" t="s">
        <v>5310</v>
      </c>
      <c r="BM58" s="11" t="s">
        <v>5310</v>
      </c>
      <c r="BN58" s="12" t="s">
        <v>1778</v>
      </c>
      <c r="BO58" s="11" t="n">
        <v>0</v>
      </c>
      <c r="BP58" s="11" t="n">
        <v>1</v>
      </c>
      <c r="BQ58" s="12" t="s">
        <v>1779</v>
      </c>
      <c r="BR58" s="12" t="s">
        <v>1780</v>
      </c>
      <c r="BS58" s="12" t="s">
        <v>1771</v>
      </c>
      <c r="BT58" s="12" t="s">
        <v>1781</v>
      </c>
      <c r="BU58" s="35" t="n">
        <v>5593927</v>
      </c>
      <c r="BV58" s="35" t="n">
        <v>3</v>
      </c>
      <c r="BW58" s="35" t="n">
        <v>102</v>
      </c>
      <c r="BX58" s="35" t="n">
        <v>164</v>
      </c>
      <c r="BY58" s="35" t="n">
        <v>2642</v>
      </c>
      <c r="BZ58" s="35" t="n">
        <v>2999</v>
      </c>
      <c r="CA58" s="35" t="n">
        <v>0</v>
      </c>
      <c r="CB58" s="35" t="n">
        <v>0</v>
      </c>
      <c r="CC58" s="35" t="n">
        <v>421</v>
      </c>
      <c r="CD58" s="35" t="n">
        <v>2386</v>
      </c>
      <c r="CE58" s="35" t="n">
        <v>2449</v>
      </c>
      <c r="CF58" s="35" t="n">
        <v>5472</v>
      </c>
      <c r="CG58" s="35" t="n">
        <v>5511</v>
      </c>
      <c r="CH58" s="35" t="n">
        <v>0</v>
      </c>
      <c r="CI58" s="35" t="n">
        <v>0</v>
      </c>
      <c r="CJ58" s="35" t="n">
        <v>5537</v>
      </c>
      <c r="CK58" s="35" t="n">
        <v>0</v>
      </c>
      <c r="CL58" s="35" t="n">
        <v>0</v>
      </c>
      <c r="CM58" s="11" t="n">
        <v>1</v>
      </c>
      <c r="CN58" s="12" t="s">
        <v>308</v>
      </c>
      <c r="CO58" s="11" t="n">
        <v>6</v>
      </c>
      <c r="CP58" s="12" t="s">
        <v>1772</v>
      </c>
      <c r="CQ58" s="11" t="n">
        <v>8</v>
      </c>
    </row>
    <row r="59" customFormat="false" ht="12.75" hidden="false" customHeight="false" outlineLevel="0" collapsed="false">
      <c r="A59" s="11" t="n">
        <v>4091837</v>
      </c>
      <c r="B59" s="11" t="n">
        <v>3</v>
      </c>
      <c r="C59" s="11" t="n">
        <v>3</v>
      </c>
      <c r="D59" s="11" t="s">
        <v>5310</v>
      </c>
      <c r="E59" s="11" t="n">
        <v>2</v>
      </c>
      <c r="F59" s="11" t="n">
        <v>1</v>
      </c>
      <c r="G59" s="13" t="s">
        <v>5310</v>
      </c>
      <c r="H59" s="13" t="s">
        <v>1794</v>
      </c>
      <c r="I59" s="11" t="n">
        <v>3</v>
      </c>
      <c r="J59" s="11" t="n">
        <v>5</v>
      </c>
      <c r="K59" s="11" t="n">
        <v>3</v>
      </c>
      <c r="L59" s="11" t="n">
        <v>4</v>
      </c>
      <c r="M59" s="11" t="n">
        <v>4</v>
      </c>
      <c r="N59" s="11" t="n">
        <v>3</v>
      </c>
      <c r="O59" s="11" t="n">
        <v>4</v>
      </c>
      <c r="P59" s="11" t="n">
        <v>3</v>
      </c>
      <c r="Q59" s="14" t="s">
        <v>5310</v>
      </c>
      <c r="R59" s="14" t="s">
        <v>1795</v>
      </c>
      <c r="S59" s="15" t="s">
        <v>5310</v>
      </c>
      <c r="T59" s="15" t="s">
        <v>1796</v>
      </c>
      <c r="U59" s="16" t="s">
        <v>5310</v>
      </c>
      <c r="V59" s="16" t="s">
        <v>1797</v>
      </c>
      <c r="W59" s="11" t="n">
        <v>4</v>
      </c>
      <c r="X59" s="11" t="n">
        <v>4</v>
      </c>
      <c r="Y59" s="11" t="n">
        <v>5</v>
      </c>
      <c r="Z59" s="11" t="n">
        <v>4</v>
      </c>
      <c r="AA59" s="11" t="n">
        <v>3</v>
      </c>
      <c r="AB59" s="11" t="n">
        <v>4</v>
      </c>
      <c r="AC59" s="11" t="n">
        <v>4</v>
      </c>
      <c r="AD59" s="11" t="n">
        <v>3</v>
      </c>
      <c r="AE59" s="17" t="s">
        <v>5310</v>
      </c>
      <c r="AF59" s="17" t="s">
        <v>1798</v>
      </c>
      <c r="AG59" s="18" t="s">
        <v>5310</v>
      </c>
      <c r="AH59" s="18" t="s">
        <v>1799</v>
      </c>
      <c r="AI59" s="19" t="s">
        <v>5310</v>
      </c>
      <c r="AJ59" s="19" t="s">
        <v>1800</v>
      </c>
      <c r="AK59" s="11" t="n">
        <v>2</v>
      </c>
      <c r="AL59" s="11" t="n">
        <v>3</v>
      </c>
      <c r="AM59" s="11" t="n">
        <v>2</v>
      </c>
      <c r="AN59" s="11" t="n">
        <v>4</v>
      </c>
      <c r="AO59" s="11" t="n">
        <v>3</v>
      </c>
      <c r="AP59" s="11" t="n">
        <v>4</v>
      </c>
      <c r="AQ59" s="11" t="n">
        <v>3</v>
      </c>
      <c r="AR59" s="11" t="n">
        <v>4</v>
      </c>
      <c r="AS59" s="11" t="n">
        <v>2</v>
      </c>
      <c r="AT59" s="20" t="s">
        <v>5310</v>
      </c>
      <c r="AU59" s="20" t="s">
        <v>5310</v>
      </c>
      <c r="AV59" s="20" t="s">
        <v>5310</v>
      </c>
      <c r="AW59" s="20" t="s">
        <v>5310</v>
      </c>
      <c r="AX59" s="21" t="s">
        <v>5310</v>
      </c>
      <c r="AY59" s="21" t="s">
        <v>5310</v>
      </c>
      <c r="AZ59" s="21" t="s">
        <v>5310</v>
      </c>
      <c r="BA59" s="21" t="s">
        <v>5310</v>
      </c>
      <c r="BB59" s="22" t="s">
        <v>5310</v>
      </c>
      <c r="BC59" s="22" t="s">
        <v>5310</v>
      </c>
      <c r="BD59" s="22" t="s">
        <v>5310</v>
      </c>
      <c r="BE59" s="22" t="s">
        <v>5310</v>
      </c>
      <c r="BF59" s="11" t="s">
        <v>5310</v>
      </c>
      <c r="BG59" s="11" t="s">
        <v>5310</v>
      </c>
      <c r="BH59" s="11" t="s">
        <v>5310</v>
      </c>
      <c r="BI59" s="11" t="s">
        <v>5310</v>
      </c>
      <c r="BJ59" s="11" t="s">
        <v>5310</v>
      </c>
      <c r="BK59" s="11" t="s">
        <v>5310</v>
      </c>
      <c r="BL59" s="11" t="s">
        <v>5310</v>
      </c>
      <c r="BM59" s="11" t="s">
        <v>5310</v>
      </c>
      <c r="BN59" s="12" t="s">
        <v>1802</v>
      </c>
      <c r="BO59" s="11" t="n">
        <v>1</v>
      </c>
      <c r="BP59" s="11" t="n">
        <v>0</v>
      </c>
      <c r="BQ59" s="12" t="s">
        <v>1803</v>
      </c>
      <c r="BR59" s="12" t="s">
        <v>1804</v>
      </c>
      <c r="BS59" s="12" t="s">
        <v>1791</v>
      </c>
      <c r="BT59" s="12" t="s">
        <v>1805</v>
      </c>
      <c r="BU59" s="35" t="n">
        <v>5593927</v>
      </c>
      <c r="BV59" s="35" t="n">
        <v>7</v>
      </c>
      <c r="BW59" s="35" t="n">
        <v>17</v>
      </c>
      <c r="BX59" s="35" t="n">
        <v>254</v>
      </c>
      <c r="BY59" s="35" t="n">
        <v>427114</v>
      </c>
      <c r="BZ59" s="35" t="n">
        <v>434965</v>
      </c>
      <c r="CA59" s="35" t="n">
        <v>0</v>
      </c>
      <c r="CB59" s="35" t="n">
        <v>424100</v>
      </c>
      <c r="CC59" s="35" t="n">
        <v>391</v>
      </c>
      <c r="CD59" s="35" t="n">
        <v>2382</v>
      </c>
      <c r="CE59" s="35" t="n">
        <v>2422</v>
      </c>
      <c r="CF59" s="35" t="n">
        <v>426748</v>
      </c>
      <c r="CG59" s="35" t="n">
        <v>427093</v>
      </c>
      <c r="CH59" s="35" t="n">
        <v>436419</v>
      </c>
      <c r="CI59" s="35" t="n">
        <v>436444</v>
      </c>
      <c r="CJ59" s="35" t="n">
        <v>436490</v>
      </c>
      <c r="CK59" s="35" t="n">
        <v>0</v>
      </c>
      <c r="CL59" s="35" t="n">
        <v>0</v>
      </c>
      <c r="CM59" s="11" t="n">
        <v>1</v>
      </c>
      <c r="CN59" s="12" t="s">
        <v>1792</v>
      </c>
      <c r="CO59" s="11" t="n">
        <v>5</v>
      </c>
      <c r="CP59" s="12" t="s">
        <v>1793</v>
      </c>
      <c r="CQ59" s="11" t="n">
        <v>19</v>
      </c>
    </row>
    <row r="60" customFormat="false" ht="12.75" hidden="false" customHeight="false" outlineLevel="0" collapsed="false">
      <c r="A60" s="11" t="n">
        <v>4091963</v>
      </c>
      <c r="B60" s="11" t="n">
        <v>2</v>
      </c>
      <c r="C60" s="11" t="s">
        <v>5310</v>
      </c>
      <c r="D60" s="11" t="s">
        <v>5310</v>
      </c>
      <c r="E60" s="11" t="n">
        <v>2</v>
      </c>
      <c r="F60" s="11" t="n">
        <v>1</v>
      </c>
      <c r="G60" s="13" t="s">
        <v>1820</v>
      </c>
      <c r="H60" s="13" t="s">
        <v>5310</v>
      </c>
      <c r="I60" s="11" t="n">
        <v>4</v>
      </c>
      <c r="J60" s="11" t="n">
        <v>3</v>
      </c>
      <c r="K60" s="11" t="n">
        <v>3</v>
      </c>
      <c r="L60" s="11" t="n">
        <v>2</v>
      </c>
      <c r="M60" s="11" t="n">
        <v>2</v>
      </c>
      <c r="N60" s="11" t="n">
        <v>4</v>
      </c>
      <c r="O60" s="11" t="n">
        <v>4</v>
      </c>
      <c r="P60" s="11" t="n">
        <v>2</v>
      </c>
      <c r="Q60" s="14" t="s">
        <v>1821</v>
      </c>
      <c r="R60" s="14" t="s">
        <v>5310</v>
      </c>
      <c r="S60" s="15" t="s">
        <v>1822</v>
      </c>
      <c r="T60" s="15" t="s">
        <v>5310</v>
      </c>
      <c r="U60" s="16" t="s">
        <v>1823</v>
      </c>
      <c r="V60" s="16" t="s">
        <v>5310</v>
      </c>
      <c r="W60" s="11" t="n">
        <v>5</v>
      </c>
      <c r="X60" s="11" t="n">
        <v>4</v>
      </c>
      <c r="Y60" s="11" t="n">
        <v>4</v>
      </c>
      <c r="Z60" s="11" t="n">
        <v>2</v>
      </c>
      <c r="AA60" s="11" t="n">
        <v>2</v>
      </c>
      <c r="AB60" s="11" t="n">
        <v>4</v>
      </c>
      <c r="AC60" s="11" t="n">
        <v>2</v>
      </c>
      <c r="AD60" s="11" t="n">
        <v>3</v>
      </c>
      <c r="AE60" s="17" t="s">
        <v>5310</v>
      </c>
      <c r="AF60" s="17" t="s">
        <v>5310</v>
      </c>
      <c r="AG60" s="18" t="s">
        <v>5310</v>
      </c>
      <c r="AH60" s="18" t="s">
        <v>5310</v>
      </c>
      <c r="AI60" s="19" t="s">
        <v>5310</v>
      </c>
      <c r="AJ60" s="19" t="s">
        <v>5310</v>
      </c>
      <c r="AK60" s="11" t="s">
        <v>5310</v>
      </c>
      <c r="AL60" s="11" t="s">
        <v>5310</v>
      </c>
      <c r="AM60" s="11" t="s">
        <v>5310</v>
      </c>
      <c r="AN60" s="11" t="s">
        <v>5310</v>
      </c>
      <c r="AO60" s="11" t="s">
        <v>5310</v>
      </c>
      <c r="AP60" s="11" t="s">
        <v>5310</v>
      </c>
      <c r="AQ60" s="11" t="s">
        <v>5310</v>
      </c>
      <c r="AR60" s="11" t="s">
        <v>5310</v>
      </c>
      <c r="AS60" s="11" t="n">
        <v>2</v>
      </c>
      <c r="AT60" s="20" t="s">
        <v>5310</v>
      </c>
      <c r="AU60" s="20" t="s">
        <v>5310</v>
      </c>
      <c r="AV60" s="20" t="s">
        <v>5310</v>
      </c>
      <c r="AW60" s="20" t="s">
        <v>5310</v>
      </c>
      <c r="AX60" s="21" t="s">
        <v>5310</v>
      </c>
      <c r="AY60" s="21" t="s">
        <v>5310</v>
      </c>
      <c r="AZ60" s="21" t="s">
        <v>5310</v>
      </c>
      <c r="BA60" s="21" t="s">
        <v>5310</v>
      </c>
      <c r="BB60" s="22" t="s">
        <v>5310</v>
      </c>
      <c r="BC60" s="22" t="s">
        <v>5310</v>
      </c>
      <c r="BD60" s="22" t="s">
        <v>5310</v>
      </c>
      <c r="BE60" s="22" t="s">
        <v>5310</v>
      </c>
      <c r="BF60" s="11" t="s">
        <v>5310</v>
      </c>
      <c r="BG60" s="11" t="s">
        <v>5310</v>
      </c>
      <c r="BH60" s="11" t="s">
        <v>5310</v>
      </c>
      <c r="BI60" s="11" t="s">
        <v>5310</v>
      </c>
      <c r="BJ60" s="11" t="s">
        <v>5310</v>
      </c>
      <c r="BK60" s="11" t="s">
        <v>5310</v>
      </c>
      <c r="BL60" s="11" t="s">
        <v>5310</v>
      </c>
      <c r="BM60" s="11" t="s">
        <v>5310</v>
      </c>
      <c r="BN60" s="12" t="s">
        <v>1824</v>
      </c>
      <c r="BO60" s="11" t="n">
        <v>0</v>
      </c>
      <c r="BP60" s="11" t="n">
        <v>1</v>
      </c>
      <c r="BQ60" s="12" t="s">
        <v>1825</v>
      </c>
      <c r="BR60" s="12" t="s">
        <v>1826</v>
      </c>
      <c r="BS60" s="12" t="s">
        <v>1817</v>
      </c>
      <c r="BT60" s="12" t="s">
        <v>1827</v>
      </c>
      <c r="BU60" s="35" t="n">
        <v>5593927</v>
      </c>
      <c r="BV60" s="35" t="n">
        <v>55</v>
      </c>
      <c r="BW60" s="35" t="n">
        <v>132</v>
      </c>
      <c r="BX60" s="35" t="n">
        <v>181</v>
      </c>
      <c r="BY60" s="35" t="n">
        <v>1911</v>
      </c>
      <c r="BZ60" s="35" t="n">
        <v>0</v>
      </c>
      <c r="CA60" s="35" t="n">
        <v>0</v>
      </c>
      <c r="CB60" s="35" t="n">
        <v>2136</v>
      </c>
      <c r="CC60" s="35" t="n">
        <v>833</v>
      </c>
      <c r="CD60" s="35" t="n">
        <v>1693</v>
      </c>
      <c r="CE60" s="35" t="n">
        <v>1792</v>
      </c>
      <c r="CF60" s="35" t="n">
        <v>3550</v>
      </c>
      <c r="CG60" s="35" t="n">
        <v>3591</v>
      </c>
      <c r="CH60" s="35" t="n">
        <v>0</v>
      </c>
      <c r="CI60" s="35" t="n">
        <v>0</v>
      </c>
      <c r="CJ60" s="35" t="n">
        <v>3604</v>
      </c>
      <c r="CK60" s="35" t="n">
        <v>0</v>
      </c>
      <c r="CL60" s="35" t="n">
        <v>0</v>
      </c>
      <c r="CM60" s="11" t="n">
        <v>1</v>
      </c>
      <c r="CN60" s="12" t="s">
        <v>1818</v>
      </c>
      <c r="CO60" s="11" t="n">
        <v>4</v>
      </c>
      <c r="CP60" s="12" t="s">
        <v>1819</v>
      </c>
      <c r="CQ60" s="11" t="n">
        <v>19</v>
      </c>
    </row>
    <row r="61" customFormat="false" ht="12.75" hidden="false" customHeight="false" outlineLevel="0" collapsed="false">
      <c r="A61" s="11" t="n">
        <v>4092360</v>
      </c>
      <c r="B61" s="11" t="n">
        <v>4</v>
      </c>
      <c r="C61" s="11" t="n">
        <v>3</v>
      </c>
      <c r="D61" s="11" t="n">
        <v>2</v>
      </c>
      <c r="E61" s="11" t="n">
        <v>4</v>
      </c>
      <c r="F61" s="11" t="n">
        <v>1</v>
      </c>
      <c r="G61" s="13" t="s">
        <v>5310</v>
      </c>
      <c r="H61" s="13" t="s">
        <v>1841</v>
      </c>
      <c r="I61" s="11" t="n">
        <v>2</v>
      </c>
      <c r="J61" s="11" t="n">
        <v>2</v>
      </c>
      <c r="K61" s="11" t="n">
        <v>3</v>
      </c>
      <c r="L61" s="11" t="n">
        <v>3</v>
      </c>
      <c r="M61" s="11" t="n">
        <v>3</v>
      </c>
      <c r="N61" s="11" t="n">
        <v>2</v>
      </c>
      <c r="O61" s="11" t="n">
        <v>2</v>
      </c>
      <c r="P61" s="11" t="n">
        <v>1</v>
      </c>
      <c r="Q61" s="14" t="s">
        <v>1842</v>
      </c>
      <c r="R61" s="14" t="s">
        <v>5310</v>
      </c>
      <c r="S61" s="15" t="s">
        <v>1843</v>
      </c>
      <c r="T61" s="15" t="s">
        <v>5310</v>
      </c>
      <c r="U61" s="16" t="s">
        <v>1844</v>
      </c>
      <c r="V61" s="16" t="s">
        <v>5310</v>
      </c>
      <c r="W61" s="11" t="n">
        <v>2</v>
      </c>
      <c r="X61" s="11" t="n">
        <v>3</v>
      </c>
      <c r="Y61" s="11" t="n">
        <v>1</v>
      </c>
      <c r="Z61" s="11" t="n">
        <v>2</v>
      </c>
      <c r="AA61" s="11" t="n">
        <v>2</v>
      </c>
      <c r="AB61" s="11" t="n">
        <v>2</v>
      </c>
      <c r="AC61" s="11" t="n">
        <v>3</v>
      </c>
      <c r="AD61" s="11" t="n">
        <v>1</v>
      </c>
      <c r="AE61" s="17" t="s">
        <v>1845</v>
      </c>
      <c r="AF61" s="17" t="s">
        <v>5310</v>
      </c>
      <c r="AG61" s="18" t="s">
        <v>1846</v>
      </c>
      <c r="AH61" s="18" t="s">
        <v>5310</v>
      </c>
      <c r="AI61" s="19" t="s">
        <v>1847</v>
      </c>
      <c r="AJ61" s="19" t="s">
        <v>5310</v>
      </c>
      <c r="AK61" s="11" t="n">
        <v>2</v>
      </c>
      <c r="AL61" s="11" t="n">
        <v>4</v>
      </c>
      <c r="AM61" s="11" t="n">
        <v>3</v>
      </c>
      <c r="AN61" s="11" t="n">
        <v>3</v>
      </c>
      <c r="AO61" s="11" t="n">
        <v>3</v>
      </c>
      <c r="AP61" s="11" t="n">
        <v>3</v>
      </c>
      <c r="AQ61" s="11" t="n">
        <v>3</v>
      </c>
      <c r="AR61" s="11" t="n">
        <v>3</v>
      </c>
      <c r="AS61" s="11" t="n">
        <v>1</v>
      </c>
      <c r="AT61" s="20" t="s">
        <v>5310</v>
      </c>
      <c r="AU61" s="20" t="s">
        <v>1848</v>
      </c>
      <c r="AV61" s="20" t="s">
        <v>5310</v>
      </c>
      <c r="AW61" s="20" t="s">
        <v>5310</v>
      </c>
      <c r="AX61" s="21" t="s">
        <v>5310</v>
      </c>
      <c r="AY61" s="21" t="s">
        <v>1849</v>
      </c>
      <c r="AZ61" s="21" t="s">
        <v>5310</v>
      </c>
      <c r="BA61" s="21" t="s">
        <v>5310</v>
      </c>
      <c r="BB61" s="22" t="s">
        <v>5310</v>
      </c>
      <c r="BC61" s="22" t="s">
        <v>1850</v>
      </c>
      <c r="BD61" s="22" t="s">
        <v>5310</v>
      </c>
      <c r="BE61" s="22" t="s">
        <v>5310</v>
      </c>
      <c r="BF61" s="11" t="n">
        <v>2</v>
      </c>
      <c r="BG61" s="11" t="n">
        <v>2</v>
      </c>
      <c r="BH61" s="11" t="n">
        <v>2</v>
      </c>
      <c r="BI61" s="11" t="n">
        <v>3</v>
      </c>
      <c r="BJ61" s="11" t="n">
        <v>2</v>
      </c>
      <c r="BK61" s="11" t="n">
        <v>2</v>
      </c>
      <c r="BL61" s="11" t="n">
        <v>3</v>
      </c>
      <c r="BM61" s="11" t="n">
        <v>3</v>
      </c>
      <c r="BN61" s="12" t="s">
        <v>1851</v>
      </c>
      <c r="BO61" s="11" t="n">
        <v>0</v>
      </c>
      <c r="BP61" s="11" t="n">
        <v>0</v>
      </c>
      <c r="BQ61" s="12" t="s">
        <v>1852</v>
      </c>
      <c r="BR61" s="12" t="s">
        <v>1853</v>
      </c>
      <c r="BS61" s="12" t="s">
        <v>1839</v>
      </c>
      <c r="BT61" s="12" t="s">
        <v>1854</v>
      </c>
      <c r="BU61" s="35" t="n">
        <v>5593927</v>
      </c>
      <c r="BV61" s="35" t="n">
        <v>4</v>
      </c>
      <c r="BW61" s="35" t="n">
        <v>24</v>
      </c>
      <c r="BX61" s="35" t="n">
        <v>46</v>
      </c>
      <c r="BY61" s="35" t="n">
        <v>1210993</v>
      </c>
      <c r="BZ61" s="35" t="n">
        <v>1210979</v>
      </c>
      <c r="CA61" s="35" t="n">
        <v>1121971</v>
      </c>
      <c r="CB61" s="35" t="n">
        <v>1211121</v>
      </c>
      <c r="CC61" s="35" t="n">
        <v>76</v>
      </c>
      <c r="CD61" s="35" t="n">
        <v>1353</v>
      </c>
      <c r="CE61" s="35" t="n">
        <v>1405</v>
      </c>
      <c r="CF61" s="35" t="n">
        <v>1125586</v>
      </c>
      <c r="CG61" s="35" t="n">
        <v>1125619</v>
      </c>
      <c r="CH61" s="35" t="n">
        <v>1210984</v>
      </c>
      <c r="CI61" s="35" t="n">
        <v>1210986</v>
      </c>
      <c r="CJ61" s="35" t="n">
        <v>1210989</v>
      </c>
      <c r="CK61" s="35" t="n">
        <v>1212271</v>
      </c>
      <c r="CL61" s="35" t="n">
        <v>2169415</v>
      </c>
      <c r="CM61" s="11" t="n">
        <v>1</v>
      </c>
      <c r="CN61" s="12" t="s">
        <v>1840</v>
      </c>
      <c r="CO61" s="11" t="n">
        <v>9</v>
      </c>
      <c r="CP61" s="12" t="s">
        <v>509</v>
      </c>
      <c r="CQ61" s="11" t="n">
        <v>18</v>
      </c>
    </row>
    <row r="62" customFormat="false" ht="12.75" hidden="false" customHeight="false" outlineLevel="0" collapsed="false">
      <c r="A62" s="11" t="n">
        <v>4093149</v>
      </c>
      <c r="B62" s="11" t="n">
        <v>4</v>
      </c>
      <c r="C62" s="11" t="n">
        <v>1</v>
      </c>
      <c r="D62" s="11" t="n">
        <v>3</v>
      </c>
      <c r="E62" s="11" t="n">
        <v>4</v>
      </c>
      <c r="F62" s="11" t="n">
        <v>2</v>
      </c>
      <c r="G62" s="13" t="s">
        <v>1870</v>
      </c>
      <c r="H62" s="13" t="s">
        <v>5310</v>
      </c>
      <c r="I62" s="11" t="n">
        <v>2</v>
      </c>
      <c r="J62" s="11" t="n">
        <v>2</v>
      </c>
      <c r="K62" s="11" t="n">
        <v>2</v>
      </c>
      <c r="L62" s="11" t="n">
        <v>4</v>
      </c>
      <c r="M62" s="11" t="n">
        <v>4</v>
      </c>
      <c r="N62" s="11" t="n">
        <v>3</v>
      </c>
      <c r="O62" s="11" t="n">
        <v>2</v>
      </c>
      <c r="P62" s="11" t="n">
        <v>3</v>
      </c>
      <c r="Q62" s="14" t="s">
        <v>1871</v>
      </c>
      <c r="R62" s="14" t="s">
        <v>5310</v>
      </c>
      <c r="S62" s="15" t="s">
        <v>1872</v>
      </c>
      <c r="T62" s="15" t="s">
        <v>5310</v>
      </c>
      <c r="U62" s="16" t="s">
        <v>1873</v>
      </c>
      <c r="V62" s="16" t="s">
        <v>5310</v>
      </c>
      <c r="W62" s="11" t="n">
        <v>3</v>
      </c>
      <c r="X62" s="11" t="n">
        <v>3</v>
      </c>
      <c r="Y62" s="11" t="n">
        <v>4</v>
      </c>
      <c r="Z62" s="11" t="n">
        <v>4</v>
      </c>
      <c r="AA62" s="11" t="n">
        <v>4</v>
      </c>
      <c r="AB62" s="11" t="n">
        <v>4</v>
      </c>
      <c r="AC62" s="11" t="n">
        <v>4</v>
      </c>
      <c r="AD62" s="11" t="n">
        <v>2</v>
      </c>
      <c r="AE62" s="17" t="s">
        <v>1874</v>
      </c>
      <c r="AF62" s="17" t="s">
        <v>5310</v>
      </c>
      <c r="AG62" s="18" t="s">
        <v>1875</v>
      </c>
      <c r="AH62" s="18" t="s">
        <v>5310</v>
      </c>
      <c r="AI62" s="19" t="s">
        <v>1876</v>
      </c>
      <c r="AJ62" s="19" t="s">
        <v>5310</v>
      </c>
      <c r="AK62" s="11" t="n">
        <v>5</v>
      </c>
      <c r="AL62" s="11" t="n">
        <v>5</v>
      </c>
      <c r="AM62" s="11" t="n">
        <v>5</v>
      </c>
      <c r="AN62" s="11" t="n">
        <v>3</v>
      </c>
      <c r="AO62" s="11" t="n">
        <v>3</v>
      </c>
      <c r="AP62" s="11" t="n">
        <v>2</v>
      </c>
      <c r="AQ62" s="11" t="n">
        <v>4</v>
      </c>
      <c r="AR62" s="11" t="n">
        <v>2</v>
      </c>
      <c r="AS62" s="11" t="n">
        <v>1</v>
      </c>
      <c r="AT62" s="20" t="s">
        <v>5310</v>
      </c>
      <c r="AU62" s="20" t="s">
        <v>1877</v>
      </c>
      <c r="AV62" s="20" t="s">
        <v>5310</v>
      </c>
      <c r="AW62" s="20" t="s">
        <v>5310</v>
      </c>
      <c r="AX62" s="21" t="s">
        <v>5310</v>
      </c>
      <c r="AY62" s="21" t="s">
        <v>1878</v>
      </c>
      <c r="AZ62" s="21" t="s">
        <v>5310</v>
      </c>
      <c r="BA62" s="21" t="s">
        <v>5310</v>
      </c>
      <c r="BB62" s="22" t="s">
        <v>5310</v>
      </c>
      <c r="BC62" s="22" t="s">
        <v>1879</v>
      </c>
      <c r="BD62" s="22" t="s">
        <v>5310</v>
      </c>
      <c r="BE62" s="22" t="s">
        <v>5310</v>
      </c>
      <c r="BF62" s="11" t="n">
        <v>5</v>
      </c>
      <c r="BG62" s="11" t="n">
        <v>5</v>
      </c>
      <c r="BH62" s="11" t="n">
        <v>5</v>
      </c>
      <c r="BI62" s="11" t="n">
        <v>2</v>
      </c>
      <c r="BJ62" s="11" t="n">
        <v>2</v>
      </c>
      <c r="BK62" s="11" t="n">
        <v>2</v>
      </c>
      <c r="BL62" s="11" t="n">
        <v>2</v>
      </c>
      <c r="BM62" s="11" t="n">
        <v>2</v>
      </c>
      <c r="BN62" s="12" t="s">
        <v>1442</v>
      </c>
      <c r="BO62" s="11" t="n">
        <v>1</v>
      </c>
      <c r="BP62" s="11" t="n">
        <v>1</v>
      </c>
      <c r="BQ62" s="12" t="s">
        <v>1880</v>
      </c>
      <c r="BR62" s="12" t="s">
        <v>1881</v>
      </c>
      <c r="BS62" s="12" t="s">
        <v>1868</v>
      </c>
      <c r="BT62" s="12" t="s">
        <v>1882</v>
      </c>
      <c r="BU62" s="35" t="n">
        <v>5593927</v>
      </c>
      <c r="BV62" s="35" t="n">
        <v>6</v>
      </c>
      <c r="BW62" s="35" t="n">
        <v>35</v>
      </c>
      <c r="BX62" s="35" t="n">
        <v>78</v>
      </c>
      <c r="BY62" s="35" t="n">
        <v>12334</v>
      </c>
      <c r="BZ62" s="35" t="n">
        <v>817</v>
      </c>
      <c r="CA62" s="35" t="n">
        <v>10490</v>
      </c>
      <c r="CB62" s="35" t="n">
        <v>14644</v>
      </c>
      <c r="CC62" s="35" t="n">
        <v>4964</v>
      </c>
      <c r="CD62" s="35" t="n">
        <v>4525</v>
      </c>
      <c r="CE62" s="35" t="n">
        <v>4599</v>
      </c>
      <c r="CF62" s="35" t="n">
        <v>7657</v>
      </c>
      <c r="CG62" s="35" t="n">
        <v>7689</v>
      </c>
      <c r="CH62" s="35" t="n">
        <v>12257</v>
      </c>
      <c r="CI62" s="35" t="n">
        <v>12327</v>
      </c>
      <c r="CJ62" s="35" t="n">
        <v>12330</v>
      </c>
      <c r="CK62" s="35" t="n">
        <v>17526</v>
      </c>
      <c r="CL62" s="35" t="n">
        <v>17572</v>
      </c>
      <c r="CM62" s="11" t="n">
        <v>1</v>
      </c>
      <c r="CN62" s="12" t="s">
        <v>1869</v>
      </c>
      <c r="CO62" s="11" t="n">
        <v>6</v>
      </c>
      <c r="CP62" s="12" t="s">
        <v>1557</v>
      </c>
      <c r="CQ62" s="11" t="n">
        <v>21</v>
      </c>
    </row>
    <row r="63" customFormat="false" ht="12.75" hidden="false" customHeight="false" outlineLevel="0" collapsed="false">
      <c r="A63" s="11" t="n">
        <v>4093178</v>
      </c>
      <c r="B63" s="11" t="n">
        <v>4</v>
      </c>
      <c r="C63" s="11" t="n">
        <v>2</v>
      </c>
      <c r="D63" s="11" t="n">
        <v>3</v>
      </c>
      <c r="E63" s="11" t="n">
        <v>1</v>
      </c>
      <c r="F63" s="11" t="n">
        <v>4</v>
      </c>
      <c r="G63" s="13" t="s">
        <v>5310</v>
      </c>
      <c r="H63" s="13" t="s">
        <v>1901</v>
      </c>
      <c r="I63" s="11" t="n">
        <v>5</v>
      </c>
      <c r="J63" s="11" t="n">
        <v>5</v>
      </c>
      <c r="K63" s="11" t="n">
        <v>4</v>
      </c>
      <c r="L63" s="11" t="n">
        <v>2</v>
      </c>
      <c r="M63" s="11" t="n">
        <v>1</v>
      </c>
      <c r="N63" s="11" t="n">
        <v>1</v>
      </c>
      <c r="O63" s="11" t="n">
        <v>2</v>
      </c>
      <c r="P63" s="11" t="n">
        <v>2</v>
      </c>
      <c r="Q63" s="14" t="s">
        <v>5310</v>
      </c>
      <c r="R63" s="14" t="s">
        <v>1902</v>
      </c>
      <c r="S63" s="15" t="s">
        <v>5310</v>
      </c>
      <c r="T63" s="15" t="s">
        <v>1903</v>
      </c>
      <c r="U63" s="16" t="s">
        <v>5310</v>
      </c>
      <c r="V63" s="16" t="s">
        <v>1904</v>
      </c>
      <c r="W63" s="11" t="n">
        <v>1</v>
      </c>
      <c r="X63" s="11" t="n">
        <v>2</v>
      </c>
      <c r="Y63" s="11" t="n">
        <v>4</v>
      </c>
      <c r="Z63" s="11" t="n">
        <v>1</v>
      </c>
      <c r="AA63" s="11" t="n">
        <v>1</v>
      </c>
      <c r="AB63" s="11" t="n">
        <v>1</v>
      </c>
      <c r="AC63" s="11" t="n">
        <v>1</v>
      </c>
      <c r="AD63" s="11" t="n">
        <v>1</v>
      </c>
      <c r="AE63" s="17" t="s">
        <v>5310</v>
      </c>
      <c r="AF63" s="17" t="s">
        <v>1905</v>
      </c>
      <c r="AG63" s="18" t="s">
        <v>5310</v>
      </c>
      <c r="AH63" s="18" t="s">
        <v>1906</v>
      </c>
      <c r="AI63" s="19" t="s">
        <v>5310</v>
      </c>
      <c r="AJ63" s="19" t="s">
        <v>1907</v>
      </c>
      <c r="AK63" s="11" t="n">
        <v>2</v>
      </c>
      <c r="AL63" s="11" t="n">
        <v>3</v>
      </c>
      <c r="AM63" s="11" t="n">
        <v>4</v>
      </c>
      <c r="AN63" s="11" t="n">
        <v>2</v>
      </c>
      <c r="AO63" s="11" t="n">
        <v>2</v>
      </c>
      <c r="AP63" s="11" t="n">
        <v>2</v>
      </c>
      <c r="AQ63" s="11" t="n">
        <v>2</v>
      </c>
      <c r="AR63" s="11" t="n">
        <v>2</v>
      </c>
      <c r="AS63" s="11" t="n">
        <v>1</v>
      </c>
      <c r="AT63" s="20" t="s">
        <v>5310</v>
      </c>
      <c r="AU63" s="20" t="s">
        <v>5310</v>
      </c>
      <c r="AV63" s="20" t="s">
        <v>1908</v>
      </c>
      <c r="AW63" s="20" t="s">
        <v>5310</v>
      </c>
      <c r="AX63" s="21" t="s">
        <v>5310</v>
      </c>
      <c r="AY63" s="21" t="s">
        <v>5310</v>
      </c>
      <c r="AZ63" s="21" t="s">
        <v>1909</v>
      </c>
      <c r="BA63" s="21" t="s">
        <v>5310</v>
      </c>
      <c r="BB63" s="22" t="s">
        <v>5310</v>
      </c>
      <c r="BC63" s="22" t="s">
        <v>5310</v>
      </c>
      <c r="BD63" s="22" t="s">
        <v>1910</v>
      </c>
      <c r="BE63" s="22" t="s">
        <v>5310</v>
      </c>
      <c r="BF63" s="11" t="n">
        <v>1</v>
      </c>
      <c r="BG63" s="11" t="n">
        <v>2</v>
      </c>
      <c r="BH63" s="11" t="n">
        <v>3</v>
      </c>
      <c r="BI63" s="11" t="n">
        <v>1</v>
      </c>
      <c r="BJ63" s="11" t="n">
        <v>1</v>
      </c>
      <c r="BK63" s="11" t="n">
        <v>1</v>
      </c>
      <c r="BL63" s="11" t="n">
        <v>1</v>
      </c>
      <c r="BM63" s="11" t="n">
        <v>1</v>
      </c>
      <c r="BN63" s="12" t="s">
        <v>1912</v>
      </c>
      <c r="BO63" s="11" t="n">
        <v>0</v>
      </c>
      <c r="BP63" s="11" t="n">
        <v>0</v>
      </c>
      <c r="BQ63" s="12" t="s">
        <v>1913</v>
      </c>
      <c r="BR63" s="12" t="s">
        <v>1914</v>
      </c>
      <c r="BS63" s="12" t="s">
        <v>1898</v>
      </c>
      <c r="BT63" s="12" t="s">
        <v>1915</v>
      </c>
      <c r="BU63" s="35" t="n">
        <v>5593927</v>
      </c>
      <c r="BV63" s="35" t="n">
        <v>17182</v>
      </c>
      <c r="BW63" s="35" t="n">
        <v>17203</v>
      </c>
      <c r="BX63" s="35" t="n">
        <v>17244</v>
      </c>
      <c r="BY63" s="35" t="n">
        <v>30066</v>
      </c>
      <c r="BZ63" s="35" t="n">
        <v>20521</v>
      </c>
      <c r="CA63" s="35" t="n">
        <v>28145</v>
      </c>
      <c r="CB63" s="35" t="n">
        <v>17593</v>
      </c>
      <c r="CC63" s="35" t="n">
        <v>30262</v>
      </c>
      <c r="CD63" s="35" t="n">
        <v>20129</v>
      </c>
      <c r="CE63" s="35" t="n">
        <v>20228</v>
      </c>
      <c r="CF63" s="35" t="n">
        <v>22317</v>
      </c>
      <c r="CG63" s="35" t="n">
        <v>22372</v>
      </c>
      <c r="CH63" s="35" t="n">
        <v>30021</v>
      </c>
      <c r="CI63" s="35" t="n">
        <v>30058</v>
      </c>
      <c r="CJ63" s="35" t="n">
        <v>30062</v>
      </c>
      <c r="CK63" s="35" t="n">
        <v>31912</v>
      </c>
      <c r="CL63" s="35" t="n">
        <v>31940</v>
      </c>
      <c r="CM63" s="11" t="n">
        <v>1</v>
      </c>
      <c r="CN63" s="12" t="s">
        <v>1899</v>
      </c>
      <c r="CO63" s="11" t="n">
        <v>6</v>
      </c>
      <c r="CP63" s="12" t="s">
        <v>1900</v>
      </c>
      <c r="CQ63" s="11" t="n">
        <v>21</v>
      </c>
    </row>
    <row r="64" customFormat="false" ht="12.75" hidden="false" customHeight="false" outlineLevel="0" collapsed="false">
      <c r="A64" s="11" t="n">
        <v>4094261</v>
      </c>
      <c r="B64" s="11" t="n">
        <v>2</v>
      </c>
      <c r="C64" s="11" t="n">
        <v>2</v>
      </c>
      <c r="D64" s="11" t="s">
        <v>5310</v>
      </c>
      <c r="E64" s="11" t="n">
        <v>1</v>
      </c>
      <c r="F64" s="11" t="s">
        <v>5310</v>
      </c>
      <c r="G64" s="13" t="s">
        <v>5310</v>
      </c>
      <c r="H64" s="13" t="s">
        <v>1933</v>
      </c>
      <c r="I64" s="11" t="n">
        <v>5</v>
      </c>
      <c r="J64" s="11" t="n">
        <v>4</v>
      </c>
      <c r="K64" s="11" t="n">
        <v>3</v>
      </c>
      <c r="L64" s="11" t="n">
        <v>2</v>
      </c>
      <c r="M64" s="11" t="n">
        <v>2</v>
      </c>
      <c r="N64" s="11" t="n">
        <v>3</v>
      </c>
      <c r="O64" s="11" t="n">
        <v>3</v>
      </c>
      <c r="P64" s="11" t="n">
        <v>2</v>
      </c>
      <c r="Q64" s="14" t="s">
        <v>5310</v>
      </c>
      <c r="R64" s="14" t="s">
        <v>1934</v>
      </c>
      <c r="S64" s="15" t="s">
        <v>5310</v>
      </c>
      <c r="T64" s="15" t="s">
        <v>1935</v>
      </c>
      <c r="U64" s="16" t="s">
        <v>5310</v>
      </c>
      <c r="V64" s="16" t="s">
        <v>1936</v>
      </c>
      <c r="W64" s="11" t="n">
        <v>1</v>
      </c>
      <c r="X64" s="11" t="n">
        <v>3</v>
      </c>
      <c r="Y64" s="11" t="n">
        <v>2</v>
      </c>
      <c r="Z64" s="11" t="n">
        <v>2</v>
      </c>
      <c r="AA64" s="11" t="n">
        <v>2</v>
      </c>
      <c r="AB64" s="11" t="n">
        <v>3</v>
      </c>
      <c r="AC64" s="11" t="n">
        <v>3</v>
      </c>
      <c r="AD64" s="11" t="n">
        <v>2</v>
      </c>
      <c r="AE64" s="17" t="s">
        <v>5310</v>
      </c>
      <c r="AF64" s="17" t="s">
        <v>5310</v>
      </c>
      <c r="AG64" s="18" t="s">
        <v>5310</v>
      </c>
      <c r="AH64" s="18" t="s">
        <v>5310</v>
      </c>
      <c r="AI64" s="19" t="s">
        <v>5310</v>
      </c>
      <c r="AJ64" s="19" t="s">
        <v>5310</v>
      </c>
      <c r="AK64" s="11" t="s">
        <v>5310</v>
      </c>
      <c r="AL64" s="11" t="s">
        <v>5310</v>
      </c>
      <c r="AM64" s="11" t="s">
        <v>5310</v>
      </c>
      <c r="AN64" s="11" t="s">
        <v>5310</v>
      </c>
      <c r="AO64" s="11" t="s">
        <v>5310</v>
      </c>
      <c r="AP64" s="11" t="s">
        <v>5310</v>
      </c>
      <c r="AQ64" s="11" t="s">
        <v>5310</v>
      </c>
      <c r="AR64" s="11" t="s">
        <v>5310</v>
      </c>
      <c r="AS64" s="11" t="n">
        <v>2</v>
      </c>
      <c r="AT64" s="20" t="s">
        <v>5310</v>
      </c>
      <c r="AU64" s="20" t="s">
        <v>5310</v>
      </c>
      <c r="AV64" s="20" t="s">
        <v>5310</v>
      </c>
      <c r="AW64" s="20" t="s">
        <v>5310</v>
      </c>
      <c r="AX64" s="21" t="s">
        <v>5310</v>
      </c>
      <c r="AY64" s="21" t="s">
        <v>5310</v>
      </c>
      <c r="AZ64" s="21" t="s">
        <v>5310</v>
      </c>
      <c r="BA64" s="21" t="s">
        <v>5310</v>
      </c>
      <c r="BB64" s="22" t="s">
        <v>5310</v>
      </c>
      <c r="BC64" s="22" t="s">
        <v>5310</v>
      </c>
      <c r="BD64" s="22" t="s">
        <v>5310</v>
      </c>
      <c r="BE64" s="22" t="s">
        <v>5310</v>
      </c>
      <c r="BF64" s="11" t="s">
        <v>5310</v>
      </c>
      <c r="BG64" s="11" t="s">
        <v>5310</v>
      </c>
      <c r="BH64" s="11" t="s">
        <v>5310</v>
      </c>
      <c r="BI64" s="11" t="s">
        <v>5310</v>
      </c>
      <c r="BJ64" s="11" t="s">
        <v>5310</v>
      </c>
      <c r="BK64" s="11" t="s">
        <v>5310</v>
      </c>
      <c r="BL64" s="11" t="s">
        <v>5310</v>
      </c>
      <c r="BM64" s="11" t="s">
        <v>5310</v>
      </c>
      <c r="BN64" s="12" t="s">
        <v>495</v>
      </c>
      <c r="BO64" s="11" t="n">
        <v>1</v>
      </c>
      <c r="BP64" s="11" t="n">
        <v>0</v>
      </c>
      <c r="BQ64" s="12" t="s">
        <v>1938</v>
      </c>
      <c r="BR64" s="12" t="s">
        <v>1939</v>
      </c>
      <c r="BS64" s="12" t="s">
        <v>1931</v>
      </c>
      <c r="BT64" s="12" t="s">
        <v>1940</v>
      </c>
      <c r="BU64" s="35" t="n">
        <v>5568356</v>
      </c>
      <c r="BV64" s="35" t="n">
        <v>30</v>
      </c>
      <c r="BW64" s="35" t="n">
        <v>126</v>
      </c>
      <c r="BX64" s="35" t="n">
        <v>174</v>
      </c>
      <c r="BY64" s="35" t="n">
        <v>1326</v>
      </c>
      <c r="BZ64" s="35" t="n">
        <v>1574</v>
      </c>
      <c r="CA64" s="35" t="n">
        <v>0</v>
      </c>
      <c r="CB64" s="35" t="n">
        <v>342</v>
      </c>
      <c r="CC64" s="35" t="n">
        <v>0</v>
      </c>
      <c r="CD64" s="35" t="n">
        <v>1217</v>
      </c>
      <c r="CE64" s="35" t="n">
        <v>1303</v>
      </c>
      <c r="CF64" s="35" t="n">
        <v>2421</v>
      </c>
      <c r="CG64" s="35" t="n">
        <v>2448</v>
      </c>
      <c r="CH64" s="35" t="n">
        <v>0</v>
      </c>
      <c r="CI64" s="35" t="n">
        <v>0</v>
      </c>
      <c r="CJ64" s="35" t="n">
        <v>2464</v>
      </c>
      <c r="CK64" s="35" t="n">
        <v>0</v>
      </c>
      <c r="CL64" s="35" t="n">
        <v>0</v>
      </c>
      <c r="CM64" s="11" t="n">
        <v>2</v>
      </c>
      <c r="CN64" s="12" t="s">
        <v>489</v>
      </c>
      <c r="CO64" s="11" t="n">
        <v>6</v>
      </c>
      <c r="CP64" s="12" t="s">
        <v>1932</v>
      </c>
      <c r="CQ64" s="11" t="n">
        <v>25</v>
      </c>
    </row>
    <row r="65" customFormat="false" ht="12.75" hidden="false" customHeight="false" outlineLevel="0" collapsed="false">
      <c r="A65" s="11" t="n">
        <v>4096489</v>
      </c>
      <c r="B65" s="11" t="n">
        <v>4</v>
      </c>
      <c r="C65" s="11" t="n">
        <v>2</v>
      </c>
      <c r="D65" s="11" t="n">
        <v>3</v>
      </c>
      <c r="E65" s="11" t="n">
        <v>1</v>
      </c>
      <c r="F65" s="11" t="n">
        <v>4</v>
      </c>
      <c r="G65" s="13" t="s">
        <v>1951</v>
      </c>
      <c r="H65" s="13" t="s">
        <v>5310</v>
      </c>
      <c r="I65" s="11" t="n">
        <v>4</v>
      </c>
      <c r="J65" s="11" t="n">
        <v>4</v>
      </c>
      <c r="K65" s="11" t="n">
        <v>4</v>
      </c>
      <c r="L65" s="11" t="n">
        <v>5</v>
      </c>
      <c r="M65" s="11" t="n">
        <v>4</v>
      </c>
      <c r="N65" s="11" t="n">
        <v>5</v>
      </c>
      <c r="O65" s="11" t="n">
        <v>5</v>
      </c>
      <c r="P65" s="11" t="n">
        <v>3</v>
      </c>
      <c r="Q65" s="14" t="s">
        <v>1952</v>
      </c>
      <c r="R65" s="14" t="s">
        <v>5310</v>
      </c>
      <c r="S65" s="15" t="s">
        <v>1953</v>
      </c>
      <c r="T65" s="15" t="s">
        <v>5310</v>
      </c>
      <c r="U65" s="16" t="s">
        <v>1954</v>
      </c>
      <c r="V65" s="16" t="s">
        <v>5310</v>
      </c>
      <c r="W65" s="11" t="n">
        <v>2</v>
      </c>
      <c r="X65" s="11" t="n">
        <v>4</v>
      </c>
      <c r="Y65" s="11" t="n">
        <v>4</v>
      </c>
      <c r="Z65" s="11" t="n">
        <v>2</v>
      </c>
      <c r="AA65" s="11" t="n">
        <v>2</v>
      </c>
      <c r="AB65" s="11" t="n">
        <v>3</v>
      </c>
      <c r="AC65" s="11" t="n">
        <v>2</v>
      </c>
      <c r="AD65" s="11" t="n">
        <v>2</v>
      </c>
      <c r="AE65" s="17" t="s">
        <v>1955</v>
      </c>
      <c r="AF65" s="17" t="s">
        <v>5310</v>
      </c>
      <c r="AG65" s="18" t="s">
        <v>1956</v>
      </c>
      <c r="AH65" s="18" t="s">
        <v>5310</v>
      </c>
      <c r="AI65" s="19" t="s">
        <v>1957</v>
      </c>
      <c r="AJ65" s="19" t="s">
        <v>5310</v>
      </c>
      <c r="AK65" s="11" t="n">
        <v>5</v>
      </c>
      <c r="AL65" s="11" t="n">
        <v>5</v>
      </c>
      <c r="AM65" s="11" t="n">
        <v>5</v>
      </c>
      <c r="AN65" s="11" t="n">
        <v>2</v>
      </c>
      <c r="AO65" s="11" t="n">
        <v>2</v>
      </c>
      <c r="AP65" s="11" t="n">
        <v>2</v>
      </c>
      <c r="AQ65" s="11" t="n">
        <v>2</v>
      </c>
      <c r="AR65" s="11" t="n">
        <v>2</v>
      </c>
      <c r="AS65" s="11" t="n">
        <v>1</v>
      </c>
      <c r="AT65" s="20" t="s">
        <v>5310</v>
      </c>
      <c r="AU65" s="20" t="s">
        <v>5310</v>
      </c>
      <c r="AV65" s="20" t="s">
        <v>1958</v>
      </c>
      <c r="AW65" s="20" t="s">
        <v>5310</v>
      </c>
      <c r="AX65" s="21" t="s">
        <v>5310</v>
      </c>
      <c r="AY65" s="21" t="s">
        <v>5310</v>
      </c>
      <c r="AZ65" s="21" t="s">
        <v>1959</v>
      </c>
      <c r="BA65" s="21" t="s">
        <v>5310</v>
      </c>
      <c r="BB65" s="22" t="s">
        <v>5310</v>
      </c>
      <c r="BC65" s="22" t="s">
        <v>5310</v>
      </c>
      <c r="BD65" s="22" t="s">
        <v>1960</v>
      </c>
      <c r="BE65" s="22" t="s">
        <v>5310</v>
      </c>
      <c r="BF65" s="11" t="n">
        <v>3</v>
      </c>
      <c r="BG65" s="11" t="n">
        <v>4</v>
      </c>
      <c r="BH65" s="11" t="n">
        <v>4</v>
      </c>
      <c r="BI65" s="11" t="n">
        <v>2</v>
      </c>
      <c r="BJ65" s="11" t="n">
        <v>2</v>
      </c>
      <c r="BK65" s="11" t="n">
        <v>2</v>
      </c>
      <c r="BL65" s="11" t="n">
        <v>2</v>
      </c>
      <c r="BM65" s="11" t="n">
        <v>2</v>
      </c>
      <c r="BN65" s="12" t="s">
        <v>1962</v>
      </c>
      <c r="BO65" s="11" t="n">
        <v>1</v>
      </c>
      <c r="BP65" s="11" t="n">
        <v>1</v>
      </c>
      <c r="BQ65" s="12" t="s">
        <v>1963</v>
      </c>
      <c r="BR65" s="12" t="s">
        <v>1964</v>
      </c>
      <c r="BS65" s="12" t="s">
        <v>1950</v>
      </c>
      <c r="BT65" s="12" t="s">
        <v>1965</v>
      </c>
      <c r="BU65" s="35" t="n">
        <v>5593927</v>
      </c>
      <c r="BV65" s="35" t="n">
        <v>3</v>
      </c>
      <c r="BW65" s="35" t="n">
        <v>11</v>
      </c>
      <c r="BX65" s="35" t="n">
        <v>44</v>
      </c>
      <c r="BY65" s="35" t="n">
        <v>449873</v>
      </c>
      <c r="BZ65" s="35" t="n">
        <v>449865</v>
      </c>
      <c r="CA65" s="35" t="n">
        <v>449616</v>
      </c>
      <c r="CB65" s="35" t="n">
        <v>429890</v>
      </c>
      <c r="CC65" s="35" t="n">
        <v>451767</v>
      </c>
      <c r="CD65" s="35" t="n">
        <v>429915</v>
      </c>
      <c r="CE65" s="35" t="n">
        <v>430286</v>
      </c>
      <c r="CF65" s="35" t="n">
        <v>432998</v>
      </c>
      <c r="CG65" s="35" t="n">
        <v>433086</v>
      </c>
      <c r="CH65" s="35" t="n">
        <v>449867</v>
      </c>
      <c r="CI65" s="35" t="n">
        <v>449869</v>
      </c>
      <c r="CJ65" s="35" t="n">
        <v>449871</v>
      </c>
      <c r="CK65" s="35" t="n">
        <v>451907</v>
      </c>
      <c r="CL65" s="35" t="n">
        <v>451953</v>
      </c>
      <c r="CM65" s="11" t="n">
        <v>1</v>
      </c>
      <c r="CN65" s="12" t="s">
        <v>395</v>
      </c>
      <c r="CO65" s="11" t="n">
        <v>5</v>
      </c>
      <c r="CP65" s="12" t="s">
        <v>1709</v>
      </c>
      <c r="CQ65" s="11" t="n">
        <v>24</v>
      </c>
    </row>
    <row r="66" customFormat="false" ht="12.75" hidden="false" customHeight="false" outlineLevel="0" collapsed="false">
      <c r="A66" s="11" t="n">
        <v>4096719</v>
      </c>
      <c r="B66" s="11" t="n">
        <v>4</v>
      </c>
      <c r="C66" s="11" t="n">
        <v>2</v>
      </c>
      <c r="D66" s="11" t="n">
        <v>3</v>
      </c>
      <c r="E66" s="11" t="n">
        <v>1</v>
      </c>
      <c r="F66" s="11" t="n">
        <v>4</v>
      </c>
      <c r="G66" s="13" t="s">
        <v>5310</v>
      </c>
      <c r="H66" s="13" t="s">
        <v>1983</v>
      </c>
      <c r="I66" s="11" t="n">
        <v>5</v>
      </c>
      <c r="J66" s="11" t="n">
        <v>5</v>
      </c>
      <c r="K66" s="11" t="n">
        <v>5</v>
      </c>
      <c r="L66" s="11" t="n">
        <v>2</v>
      </c>
      <c r="M66" s="11" t="n">
        <v>2</v>
      </c>
      <c r="N66" s="11" t="n">
        <v>1</v>
      </c>
      <c r="O66" s="11" t="n">
        <v>3</v>
      </c>
      <c r="P66" s="11" t="n">
        <v>2</v>
      </c>
      <c r="Q66" s="14" t="s">
        <v>5310</v>
      </c>
      <c r="R66" s="14" t="s">
        <v>1984</v>
      </c>
      <c r="S66" s="15" t="s">
        <v>5310</v>
      </c>
      <c r="T66" s="15" t="s">
        <v>1985</v>
      </c>
      <c r="U66" s="16" t="s">
        <v>5310</v>
      </c>
      <c r="V66" s="16" t="s">
        <v>1986</v>
      </c>
      <c r="W66" s="11" t="n">
        <v>5</v>
      </c>
      <c r="X66" s="11" t="n">
        <v>5</v>
      </c>
      <c r="Y66" s="11" t="n">
        <v>5</v>
      </c>
      <c r="Z66" s="11" t="n">
        <v>1</v>
      </c>
      <c r="AA66" s="11" t="n">
        <v>1</v>
      </c>
      <c r="AB66" s="11" t="n">
        <v>1</v>
      </c>
      <c r="AC66" s="11" t="n">
        <v>1</v>
      </c>
      <c r="AD66" s="11" t="n">
        <v>1</v>
      </c>
      <c r="AE66" s="17" t="s">
        <v>1987</v>
      </c>
      <c r="AF66" s="17" t="s">
        <v>5310</v>
      </c>
      <c r="AG66" s="18" t="s">
        <v>1988</v>
      </c>
      <c r="AH66" s="18" t="s">
        <v>5310</v>
      </c>
      <c r="AI66" s="19" t="s">
        <v>1989</v>
      </c>
      <c r="AJ66" s="19" t="s">
        <v>5310</v>
      </c>
      <c r="AK66" s="11" t="n">
        <v>4</v>
      </c>
      <c r="AL66" s="11" t="n">
        <v>5</v>
      </c>
      <c r="AM66" s="11" t="n">
        <v>5</v>
      </c>
      <c r="AN66" s="11" t="n">
        <v>2</v>
      </c>
      <c r="AO66" s="11" t="n">
        <v>2</v>
      </c>
      <c r="AP66" s="11" t="n">
        <v>3</v>
      </c>
      <c r="AQ66" s="11" t="n">
        <v>3</v>
      </c>
      <c r="AR66" s="11" t="n">
        <v>2</v>
      </c>
      <c r="AS66" s="11" t="n">
        <v>1</v>
      </c>
      <c r="AT66" s="20" t="s">
        <v>5310</v>
      </c>
      <c r="AU66" s="20" t="s">
        <v>5310</v>
      </c>
      <c r="AV66" s="20" t="s">
        <v>1990</v>
      </c>
      <c r="AW66" s="20" t="s">
        <v>5310</v>
      </c>
      <c r="AX66" s="21" t="s">
        <v>5310</v>
      </c>
      <c r="AY66" s="21" t="s">
        <v>5310</v>
      </c>
      <c r="AZ66" s="21" t="s">
        <v>1991</v>
      </c>
      <c r="BA66" s="21" t="s">
        <v>5310</v>
      </c>
      <c r="BB66" s="22" t="s">
        <v>5310</v>
      </c>
      <c r="BC66" s="22" t="s">
        <v>5310</v>
      </c>
      <c r="BD66" s="22" t="s">
        <v>1992</v>
      </c>
      <c r="BE66" s="22" t="s">
        <v>5310</v>
      </c>
      <c r="BF66" s="11" t="n">
        <v>5</v>
      </c>
      <c r="BG66" s="11" t="n">
        <v>5</v>
      </c>
      <c r="BH66" s="11" t="n">
        <v>5</v>
      </c>
      <c r="BI66" s="11" t="n">
        <v>1</v>
      </c>
      <c r="BJ66" s="11" t="n">
        <v>1</v>
      </c>
      <c r="BK66" s="11" t="n">
        <v>1</v>
      </c>
      <c r="BL66" s="11" t="n">
        <v>1</v>
      </c>
      <c r="BM66" s="11" t="n">
        <v>1</v>
      </c>
      <c r="BN66" s="12" t="s">
        <v>1993</v>
      </c>
      <c r="BO66" s="11" t="n">
        <v>0</v>
      </c>
      <c r="BP66" s="11" t="n">
        <v>1</v>
      </c>
      <c r="BQ66" s="12" t="s">
        <v>1994</v>
      </c>
      <c r="BR66" s="12" t="s">
        <v>1995</v>
      </c>
      <c r="BS66" s="12" t="s">
        <v>1980</v>
      </c>
      <c r="BT66" s="12" t="s">
        <v>1996</v>
      </c>
      <c r="BU66" s="35" t="n">
        <v>5568355</v>
      </c>
      <c r="BV66" s="35" t="n">
        <v>5</v>
      </c>
      <c r="BW66" s="35" t="n">
        <v>19</v>
      </c>
      <c r="BX66" s="35" t="n">
        <v>410</v>
      </c>
      <c r="BY66" s="35" t="n">
        <v>1114503</v>
      </c>
      <c r="BZ66" s="35" t="n">
        <v>862937</v>
      </c>
      <c r="CA66" s="35" t="n">
        <v>1111914</v>
      </c>
      <c r="CB66" s="35" t="n">
        <v>859972</v>
      </c>
      <c r="CC66" s="35" t="n">
        <v>1114751</v>
      </c>
      <c r="CD66" s="35" t="n">
        <v>862324</v>
      </c>
      <c r="CE66" s="35" t="n">
        <v>862465</v>
      </c>
      <c r="CF66" s="35" t="n">
        <v>865077</v>
      </c>
      <c r="CG66" s="35" t="n">
        <v>865108</v>
      </c>
      <c r="CH66" s="35" t="n">
        <v>1114428</v>
      </c>
      <c r="CI66" s="35" t="n">
        <v>1114498</v>
      </c>
      <c r="CJ66" s="35" t="n">
        <v>1114500</v>
      </c>
      <c r="CK66" s="35" t="n">
        <v>1117808</v>
      </c>
      <c r="CL66" s="35" t="n">
        <v>2495313</v>
      </c>
      <c r="CM66" s="11" t="n">
        <v>1</v>
      </c>
      <c r="CN66" s="12" t="s">
        <v>1981</v>
      </c>
      <c r="CO66" s="11" t="n">
        <v>6</v>
      </c>
      <c r="CP66" s="12" t="s">
        <v>1982</v>
      </c>
      <c r="CQ66" s="11" t="n">
        <v>2</v>
      </c>
    </row>
    <row r="67" customFormat="false" ht="12.75" hidden="false" customHeight="false" outlineLevel="0" collapsed="false">
      <c r="A67" s="11" t="n">
        <v>4096887</v>
      </c>
      <c r="B67" s="11" t="n">
        <v>4</v>
      </c>
      <c r="C67" s="11" t="n">
        <v>3</v>
      </c>
      <c r="D67" s="11" t="n">
        <v>2</v>
      </c>
      <c r="E67" s="11" t="n">
        <v>4</v>
      </c>
      <c r="F67" s="11" t="n">
        <v>1</v>
      </c>
      <c r="G67" s="13" t="s">
        <v>2014</v>
      </c>
      <c r="H67" s="13" t="s">
        <v>5310</v>
      </c>
      <c r="I67" s="11" t="s">
        <v>5310</v>
      </c>
      <c r="J67" s="11" t="s">
        <v>5310</v>
      </c>
      <c r="K67" s="11" t="s">
        <v>5310</v>
      </c>
      <c r="L67" s="11" t="s">
        <v>5310</v>
      </c>
      <c r="M67" s="11" t="s">
        <v>5310</v>
      </c>
      <c r="N67" s="11" t="s">
        <v>5310</v>
      </c>
      <c r="O67" s="11" t="s">
        <v>5310</v>
      </c>
      <c r="P67" s="11" t="s">
        <v>5310</v>
      </c>
      <c r="Q67" s="14" t="s">
        <v>2015</v>
      </c>
      <c r="R67" s="14" t="s">
        <v>5310</v>
      </c>
      <c r="S67" s="15" t="s">
        <v>2016</v>
      </c>
      <c r="T67" s="15" t="s">
        <v>5310</v>
      </c>
      <c r="U67" s="16" t="s">
        <v>2017</v>
      </c>
      <c r="V67" s="16" t="s">
        <v>5310</v>
      </c>
      <c r="W67" s="11" t="n">
        <v>4</v>
      </c>
      <c r="X67" s="11" t="n">
        <v>3</v>
      </c>
      <c r="Y67" s="11" t="n">
        <v>3</v>
      </c>
      <c r="Z67" s="11" t="n">
        <v>4</v>
      </c>
      <c r="AA67" s="11" t="n">
        <v>4</v>
      </c>
      <c r="AB67" s="11" t="n">
        <v>3</v>
      </c>
      <c r="AC67" s="11" t="n">
        <v>4</v>
      </c>
      <c r="AD67" s="11" t="n">
        <v>3</v>
      </c>
      <c r="AE67" s="17" t="s">
        <v>2018</v>
      </c>
      <c r="AF67" s="17" t="s">
        <v>5310</v>
      </c>
      <c r="AG67" s="18" t="s">
        <v>2019</v>
      </c>
      <c r="AH67" s="18" t="s">
        <v>5310</v>
      </c>
      <c r="AI67" s="19" t="s">
        <v>2020</v>
      </c>
      <c r="AJ67" s="19" t="s">
        <v>5310</v>
      </c>
      <c r="AK67" s="11" t="n">
        <v>5</v>
      </c>
      <c r="AL67" s="11" t="n">
        <v>5</v>
      </c>
      <c r="AM67" s="11" t="n">
        <v>5</v>
      </c>
      <c r="AN67" s="11" t="n">
        <v>2</v>
      </c>
      <c r="AO67" s="11" t="n">
        <v>2</v>
      </c>
      <c r="AP67" s="11" t="n">
        <v>2</v>
      </c>
      <c r="AQ67" s="11" t="n">
        <v>2</v>
      </c>
      <c r="AR67" s="11" t="n">
        <v>2</v>
      </c>
      <c r="AS67" s="11" t="n">
        <v>1</v>
      </c>
      <c r="AT67" s="20" t="s">
        <v>5310</v>
      </c>
      <c r="AU67" s="20" t="s">
        <v>5310</v>
      </c>
      <c r="AV67" s="20" t="s">
        <v>2021</v>
      </c>
      <c r="AW67" s="20" t="s">
        <v>5310</v>
      </c>
      <c r="AX67" s="21" t="s">
        <v>5310</v>
      </c>
      <c r="AY67" s="21" t="s">
        <v>5310</v>
      </c>
      <c r="AZ67" s="21" t="s">
        <v>2022</v>
      </c>
      <c r="BA67" s="21" t="s">
        <v>5310</v>
      </c>
      <c r="BB67" s="22" t="s">
        <v>5310</v>
      </c>
      <c r="BC67" s="22" t="s">
        <v>5310</v>
      </c>
      <c r="BD67" s="22" t="s">
        <v>2023</v>
      </c>
      <c r="BE67" s="22" t="s">
        <v>5310</v>
      </c>
      <c r="BF67" s="11" t="n">
        <v>5</v>
      </c>
      <c r="BG67" s="11" t="n">
        <v>5</v>
      </c>
      <c r="BH67" s="11" t="n">
        <v>5</v>
      </c>
      <c r="BI67" s="11" t="n">
        <v>2</v>
      </c>
      <c r="BJ67" s="11" t="n">
        <v>4</v>
      </c>
      <c r="BK67" s="11" t="n">
        <v>2</v>
      </c>
      <c r="BL67" s="11" t="n">
        <v>4</v>
      </c>
      <c r="BM67" s="11" t="n">
        <v>4</v>
      </c>
      <c r="BN67" s="12" t="s">
        <v>2024</v>
      </c>
      <c r="BO67" s="11" t="n">
        <v>0</v>
      </c>
      <c r="BP67" s="11" t="n">
        <v>1</v>
      </c>
      <c r="BQ67" s="12" t="s">
        <v>2025</v>
      </c>
      <c r="BR67" s="12" t="s">
        <v>2026</v>
      </c>
      <c r="BS67" s="12" t="s">
        <v>2012</v>
      </c>
      <c r="BT67" s="12" t="s">
        <v>2027</v>
      </c>
      <c r="BU67" s="35" t="n">
        <v>5568355</v>
      </c>
      <c r="BV67" s="35" t="n">
        <v>3</v>
      </c>
      <c r="BW67" s="35" t="n">
        <v>13</v>
      </c>
      <c r="BX67" s="35" t="n">
        <v>524</v>
      </c>
      <c r="BY67" s="35" t="n">
        <v>1975</v>
      </c>
      <c r="BZ67" s="35" t="n">
        <v>1399</v>
      </c>
      <c r="CA67" s="35" t="n">
        <v>530</v>
      </c>
      <c r="CB67" s="35" t="n">
        <v>2181</v>
      </c>
      <c r="CC67" s="35" t="n">
        <v>313</v>
      </c>
      <c r="CD67" s="35" t="n">
        <v>330</v>
      </c>
      <c r="CE67" s="35" t="n">
        <v>0</v>
      </c>
      <c r="CF67" s="35" t="n">
        <v>558</v>
      </c>
      <c r="CG67" s="35" t="n">
        <v>590</v>
      </c>
      <c r="CH67" s="35" t="n">
        <v>1942</v>
      </c>
      <c r="CI67" s="35" t="n">
        <v>1969</v>
      </c>
      <c r="CJ67" s="35" t="n">
        <v>1972</v>
      </c>
      <c r="CK67" s="35" t="n">
        <v>3713</v>
      </c>
      <c r="CL67" s="35" t="n">
        <v>4210</v>
      </c>
      <c r="CM67" s="11" t="n">
        <v>1</v>
      </c>
      <c r="CN67" s="12" t="s">
        <v>307</v>
      </c>
      <c r="CO67" s="11" t="n">
        <v>5</v>
      </c>
      <c r="CP67" s="12" t="s">
        <v>2013</v>
      </c>
      <c r="CQ67" s="11" t="n">
        <v>1</v>
      </c>
    </row>
    <row r="68" customFormat="false" ht="12.75" hidden="false" customHeight="false" outlineLevel="0" collapsed="false">
      <c r="A68" s="11" t="n">
        <v>4101206</v>
      </c>
      <c r="B68" s="11" t="n">
        <v>2</v>
      </c>
      <c r="C68" s="11" t="s">
        <v>5310</v>
      </c>
      <c r="D68" s="11" t="n">
        <v>1</v>
      </c>
      <c r="E68" s="11" t="s">
        <v>5310</v>
      </c>
      <c r="F68" s="11" t="n">
        <v>2</v>
      </c>
      <c r="G68" s="13" t="s">
        <v>2044</v>
      </c>
      <c r="H68" s="13" t="s">
        <v>5310</v>
      </c>
      <c r="I68" s="11" t="n">
        <v>4</v>
      </c>
      <c r="J68" s="11" t="n">
        <v>4</v>
      </c>
      <c r="K68" s="11" t="n">
        <v>4</v>
      </c>
      <c r="L68" s="11" t="n">
        <v>4</v>
      </c>
      <c r="M68" s="11" t="n">
        <v>3</v>
      </c>
      <c r="N68" s="11" t="n">
        <v>4</v>
      </c>
      <c r="O68" s="11" t="n">
        <v>3</v>
      </c>
      <c r="P68" s="11" t="n">
        <v>2</v>
      </c>
      <c r="Q68" s="14" t="s">
        <v>2045</v>
      </c>
      <c r="R68" s="14" t="s">
        <v>5310</v>
      </c>
      <c r="S68" s="15" t="s">
        <v>2046</v>
      </c>
      <c r="T68" s="15" t="s">
        <v>5310</v>
      </c>
      <c r="U68" s="16" t="s">
        <v>2047</v>
      </c>
      <c r="V68" s="16" t="s">
        <v>5310</v>
      </c>
      <c r="W68" s="11" t="n">
        <v>4</v>
      </c>
      <c r="X68" s="11" t="n">
        <v>4</v>
      </c>
      <c r="Y68" s="11" t="n">
        <v>4</v>
      </c>
      <c r="Z68" s="11" t="n">
        <v>3</v>
      </c>
      <c r="AA68" s="11" t="n">
        <v>2</v>
      </c>
      <c r="AB68" s="11" t="n">
        <v>2</v>
      </c>
      <c r="AC68" s="11" t="n">
        <v>2</v>
      </c>
      <c r="AD68" s="11" t="n">
        <v>2</v>
      </c>
      <c r="AE68" s="17" t="s">
        <v>5310</v>
      </c>
      <c r="AF68" s="17" t="s">
        <v>5310</v>
      </c>
      <c r="AG68" s="18" t="s">
        <v>5310</v>
      </c>
      <c r="AH68" s="18" t="s">
        <v>5310</v>
      </c>
      <c r="AI68" s="19" t="s">
        <v>5310</v>
      </c>
      <c r="AJ68" s="19" t="s">
        <v>5310</v>
      </c>
      <c r="AK68" s="11" t="s">
        <v>5310</v>
      </c>
      <c r="AL68" s="11" t="s">
        <v>5310</v>
      </c>
      <c r="AM68" s="11" t="s">
        <v>5310</v>
      </c>
      <c r="AN68" s="11" t="s">
        <v>5310</v>
      </c>
      <c r="AO68" s="11" t="s">
        <v>5310</v>
      </c>
      <c r="AP68" s="11" t="s">
        <v>5310</v>
      </c>
      <c r="AQ68" s="11" t="s">
        <v>5310</v>
      </c>
      <c r="AR68" s="11" t="s">
        <v>5310</v>
      </c>
      <c r="AS68" s="11" t="n">
        <v>2</v>
      </c>
      <c r="AT68" s="20" t="s">
        <v>5310</v>
      </c>
      <c r="AU68" s="20" t="s">
        <v>5310</v>
      </c>
      <c r="AV68" s="20" t="s">
        <v>5310</v>
      </c>
      <c r="AW68" s="20" t="s">
        <v>5310</v>
      </c>
      <c r="AX68" s="21" t="s">
        <v>5310</v>
      </c>
      <c r="AY68" s="21" t="s">
        <v>5310</v>
      </c>
      <c r="AZ68" s="21" t="s">
        <v>5310</v>
      </c>
      <c r="BA68" s="21" t="s">
        <v>5310</v>
      </c>
      <c r="BB68" s="22" t="s">
        <v>5310</v>
      </c>
      <c r="BC68" s="22" t="s">
        <v>5310</v>
      </c>
      <c r="BD68" s="22" t="s">
        <v>5310</v>
      </c>
      <c r="BE68" s="22" t="s">
        <v>5310</v>
      </c>
      <c r="BF68" s="11" t="s">
        <v>5310</v>
      </c>
      <c r="BG68" s="11" t="s">
        <v>5310</v>
      </c>
      <c r="BH68" s="11" t="s">
        <v>5310</v>
      </c>
      <c r="BI68" s="11" t="s">
        <v>5310</v>
      </c>
      <c r="BJ68" s="11" t="s">
        <v>5310</v>
      </c>
      <c r="BK68" s="11" t="s">
        <v>5310</v>
      </c>
      <c r="BL68" s="11" t="s">
        <v>5310</v>
      </c>
      <c r="BM68" s="11" t="s">
        <v>5310</v>
      </c>
      <c r="BN68" s="12" t="s">
        <v>1563</v>
      </c>
      <c r="BO68" s="11" t="n">
        <v>1</v>
      </c>
      <c r="BP68" s="11" t="n">
        <v>1</v>
      </c>
      <c r="BQ68" s="12" t="s">
        <v>2048</v>
      </c>
      <c r="BR68" s="12" t="s">
        <v>2049</v>
      </c>
      <c r="BS68" s="12" t="s">
        <v>2042</v>
      </c>
      <c r="BT68" s="12" t="s">
        <v>2050</v>
      </c>
      <c r="BU68" s="35" t="n">
        <v>5568356</v>
      </c>
      <c r="BV68" s="35" t="n">
        <v>4</v>
      </c>
      <c r="BW68" s="35" t="n">
        <v>78</v>
      </c>
      <c r="BX68" s="35" t="n">
        <v>137</v>
      </c>
      <c r="BY68" s="35" t="n">
        <v>2816</v>
      </c>
      <c r="BZ68" s="35" t="n">
        <v>0</v>
      </c>
      <c r="CA68" s="35" t="n">
        <v>480</v>
      </c>
      <c r="CB68" s="35" t="n">
        <v>0</v>
      </c>
      <c r="CC68" s="35" t="n">
        <v>2956</v>
      </c>
      <c r="CD68" s="35" t="n">
        <v>2696</v>
      </c>
      <c r="CE68" s="35" t="n">
        <v>2770</v>
      </c>
      <c r="CF68" s="35" t="n">
        <v>4837</v>
      </c>
      <c r="CG68" s="35" t="n">
        <v>4888</v>
      </c>
      <c r="CH68" s="35" t="n">
        <v>0</v>
      </c>
      <c r="CI68" s="35" t="n">
        <v>0</v>
      </c>
      <c r="CJ68" s="35" t="n">
        <v>4893</v>
      </c>
      <c r="CK68" s="35" t="n">
        <v>0</v>
      </c>
      <c r="CL68" s="35" t="n">
        <v>0</v>
      </c>
      <c r="CM68" s="11" t="n">
        <v>1</v>
      </c>
      <c r="CN68" s="12" t="s">
        <v>2043</v>
      </c>
      <c r="CO68" s="11" t="n">
        <v>9</v>
      </c>
      <c r="CP68" s="12" t="s">
        <v>1246</v>
      </c>
      <c r="CQ68" s="11" t="n">
        <v>7</v>
      </c>
    </row>
    <row r="69" customFormat="false" ht="12.75" hidden="false" customHeight="false" outlineLevel="0" collapsed="false">
      <c r="A69" s="11" t="n">
        <v>4103987</v>
      </c>
      <c r="B69" s="11" t="n">
        <v>4</v>
      </c>
      <c r="C69" s="11" t="n">
        <v>3</v>
      </c>
      <c r="D69" s="11" t="n">
        <v>1</v>
      </c>
      <c r="E69" s="11" t="n">
        <v>4</v>
      </c>
      <c r="F69" s="11" t="n">
        <v>2</v>
      </c>
      <c r="G69" s="13" t="s">
        <v>2060</v>
      </c>
      <c r="H69" s="13" t="s">
        <v>5310</v>
      </c>
      <c r="I69" s="11" t="n">
        <v>3</v>
      </c>
      <c r="J69" s="11" t="n">
        <v>4</v>
      </c>
      <c r="K69" s="11" t="n">
        <v>4</v>
      </c>
      <c r="L69" s="11" t="n">
        <v>2</v>
      </c>
      <c r="M69" s="11" t="n">
        <v>2</v>
      </c>
      <c r="N69" s="11" t="n">
        <v>3</v>
      </c>
      <c r="O69" s="11" t="n">
        <v>2</v>
      </c>
      <c r="P69" s="11" t="n">
        <v>2</v>
      </c>
      <c r="Q69" s="14" t="s">
        <v>2061</v>
      </c>
      <c r="R69" s="14" t="s">
        <v>5310</v>
      </c>
      <c r="S69" s="15" t="s">
        <v>2062</v>
      </c>
      <c r="T69" s="15" t="s">
        <v>5310</v>
      </c>
      <c r="U69" s="16" t="s">
        <v>2063</v>
      </c>
      <c r="V69" s="16" t="s">
        <v>5310</v>
      </c>
      <c r="W69" s="11" t="n">
        <v>3</v>
      </c>
      <c r="X69" s="11" t="n">
        <v>3</v>
      </c>
      <c r="Y69" s="11" t="n">
        <v>3</v>
      </c>
      <c r="Z69" s="11" t="n">
        <v>2</v>
      </c>
      <c r="AA69" s="11" t="n">
        <v>2</v>
      </c>
      <c r="AB69" s="11" t="n">
        <v>2</v>
      </c>
      <c r="AC69" s="11" t="n">
        <v>2</v>
      </c>
      <c r="AD69" s="11" t="n">
        <v>2</v>
      </c>
      <c r="AE69" s="17" t="s">
        <v>2064</v>
      </c>
      <c r="AF69" s="17" t="s">
        <v>5310</v>
      </c>
      <c r="AG69" s="18" t="s">
        <v>2065</v>
      </c>
      <c r="AH69" s="18" t="s">
        <v>5310</v>
      </c>
      <c r="AI69" s="19" t="s">
        <v>2066</v>
      </c>
      <c r="AJ69" s="19" t="s">
        <v>5310</v>
      </c>
      <c r="AK69" s="11" t="n">
        <v>2</v>
      </c>
      <c r="AL69" s="11" t="n">
        <v>2</v>
      </c>
      <c r="AM69" s="11" t="n">
        <v>2</v>
      </c>
      <c r="AN69" s="11" t="n">
        <v>2</v>
      </c>
      <c r="AO69" s="11" t="n">
        <v>2</v>
      </c>
      <c r="AP69" s="11" t="n">
        <v>2</v>
      </c>
      <c r="AQ69" s="11" t="n">
        <v>2</v>
      </c>
      <c r="AR69" s="11" t="n">
        <v>2</v>
      </c>
      <c r="AS69" s="11" t="n">
        <v>1</v>
      </c>
      <c r="AT69" s="20" t="s">
        <v>5310</v>
      </c>
      <c r="AU69" s="20" t="s">
        <v>2067</v>
      </c>
      <c r="AV69" s="20" t="s">
        <v>5310</v>
      </c>
      <c r="AW69" s="20" t="s">
        <v>5310</v>
      </c>
      <c r="AX69" s="21" t="s">
        <v>5310</v>
      </c>
      <c r="AY69" s="21" t="s">
        <v>2068</v>
      </c>
      <c r="AZ69" s="21" t="s">
        <v>5310</v>
      </c>
      <c r="BA69" s="21" t="s">
        <v>5310</v>
      </c>
      <c r="BB69" s="22" t="s">
        <v>5310</v>
      </c>
      <c r="BC69" s="22" t="s">
        <v>2069</v>
      </c>
      <c r="BD69" s="22" t="s">
        <v>5310</v>
      </c>
      <c r="BE69" s="22" t="s">
        <v>5310</v>
      </c>
      <c r="BF69" s="11" t="n">
        <v>3</v>
      </c>
      <c r="BG69" s="11" t="n">
        <v>2</v>
      </c>
      <c r="BH69" s="11" t="n">
        <v>2</v>
      </c>
      <c r="BI69" s="11" t="n">
        <v>2</v>
      </c>
      <c r="BJ69" s="11" t="n">
        <v>2</v>
      </c>
      <c r="BK69" s="11" t="n">
        <v>2</v>
      </c>
      <c r="BL69" s="11" t="n">
        <v>2</v>
      </c>
      <c r="BM69" s="11" t="n">
        <v>2</v>
      </c>
      <c r="BN69" s="12" t="s">
        <v>2071</v>
      </c>
      <c r="BO69" s="11" t="n">
        <v>1</v>
      </c>
      <c r="BP69" s="11" t="n">
        <v>0</v>
      </c>
      <c r="BQ69" s="12" t="s">
        <v>2072</v>
      </c>
      <c r="BR69" s="12" t="s">
        <v>2073</v>
      </c>
      <c r="BS69" s="12" t="s">
        <v>2057</v>
      </c>
      <c r="BT69" s="12" t="s">
        <v>2074</v>
      </c>
      <c r="BU69" s="35" t="n">
        <v>5593927</v>
      </c>
      <c r="BV69" s="35" t="n">
        <v>4</v>
      </c>
      <c r="BW69" s="35" t="n">
        <v>117</v>
      </c>
      <c r="BX69" s="35" t="n">
        <v>207</v>
      </c>
      <c r="BY69" s="35" t="n">
        <v>4800</v>
      </c>
      <c r="BZ69" s="35" t="n">
        <v>3580</v>
      </c>
      <c r="CA69" s="35" t="n">
        <v>511</v>
      </c>
      <c r="CB69" s="35" t="n">
        <v>5060</v>
      </c>
      <c r="CC69" s="35" t="n">
        <v>2203</v>
      </c>
      <c r="CD69" s="35" t="n">
        <v>2009</v>
      </c>
      <c r="CE69" s="35" t="n">
        <v>2054</v>
      </c>
      <c r="CF69" s="35" t="n">
        <v>3281</v>
      </c>
      <c r="CG69" s="35" t="n">
        <v>3307</v>
      </c>
      <c r="CH69" s="35" t="n">
        <v>4763</v>
      </c>
      <c r="CI69" s="35" t="n">
        <v>4783</v>
      </c>
      <c r="CJ69" s="35" t="n">
        <v>4792</v>
      </c>
      <c r="CK69" s="35" t="n">
        <v>6183</v>
      </c>
      <c r="CL69" s="35" t="n">
        <v>6206</v>
      </c>
      <c r="CM69" s="11" t="n">
        <v>1</v>
      </c>
      <c r="CN69" s="12" t="s">
        <v>2058</v>
      </c>
      <c r="CO69" s="11" t="n">
        <v>6</v>
      </c>
      <c r="CP69" s="12" t="s">
        <v>2059</v>
      </c>
      <c r="CQ69" s="11" t="n">
        <v>23</v>
      </c>
    </row>
    <row r="70" customFormat="false" ht="12.75" hidden="false" customHeight="false" outlineLevel="0" collapsed="false">
      <c r="A70" s="11" t="n">
        <v>4106816</v>
      </c>
      <c r="B70" s="11" t="n">
        <v>4</v>
      </c>
      <c r="C70" s="11" t="n">
        <v>2</v>
      </c>
      <c r="D70" s="11" t="n">
        <v>3</v>
      </c>
      <c r="E70" s="11" t="n">
        <v>1</v>
      </c>
      <c r="F70" s="11" t="n">
        <v>4</v>
      </c>
      <c r="G70" s="13" t="s">
        <v>5310</v>
      </c>
      <c r="H70" s="13" t="s">
        <v>2092</v>
      </c>
      <c r="I70" s="11" t="n">
        <v>5</v>
      </c>
      <c r="J70" s="11" t="n">
        <v>5</v>
      </c>
      <c r="K70" s="11" t="n">
        <v>3</v>
      </c>
      <c r="L70" s="11" t="n">
        <v>4</v>
      </c>
      <c r="M70" s="11" t="n">
        <v>3</v>
      </c>
      <c r="N70" s="11" t="n">
        <v>3</v>
      </c>
      <c r="O70" s="11" t="n">
        <v>3</v>
      </c>
      <c r="P70" s="11" t="n">
        <v>2</v>
      </c>
      <c r="Q70" s="14" t="s">
        <v>5310</v>
      </c>
      <c r="R70" s="14" t="s">
        <v>2093</v>
      </c>
      <c r="S70" s="15" t="s">
        <v>5310</v>
      </c>
      <c r="T70" s="15" t="s">
        <v>2094</v>
      </c>
      <c r="U70" s="16" t="s">
        <v>5310</v>
      </c>
      <c r="V70" s="16" t="s">
        <v>2095</v>
      </c>
      <c r="W70" s="11" t="n">
        <v>1</v>
      </c>
      <c r="X70" s="11" t="n">
        <v>1</v>
      </c>
      <c r="Y70" s="11" t="n">
        <v>1</v>
      </c>
      <c r="Z70" s="11" t="n">
        <v>4</v>
      </c>
      <c r="AA70" s="11" t="n">
        <v>4</v>
      </c>
      <c r="AB70" s="11" t="n">
        <v>0</v>
      </c>
      <c r="AC70" s="11" t="n">
        <v>5</v>
      </c>
      <c r="AD70" s="11" t="n">
        <v>2</v>
      </c>
      <c r="AE70" s="17" t="s">
        <v>5310</v>
      </c>
      <c r="AF70" s="17" t="s">
        <v>2096</v>
      </c>
      <c r="AG70" s="18" t="s">
        <v>5310</v>
      </c>
      <c r="AH70" s="18" t="s">
        <v>2097</v>
      </c>
      <c r="AI70" s="19" t="s">
        <v>5310</v>
      </c>
      <c r="AJ70" s="19" t="s">
        <v>2098</v>
      </c>
      <c r="AK70" s="11" t="n">
        <v>3</v>
      </c>
      <c r="AL70" s="11" t="n">
        <v>2</v>
      </c>
      <c r="AM70" s="11" t="n">
        <v>2</v>
      </c>
      <c r="AN70" s="11" t="n">
        <v>4</v>
      </c>
      <c r="AO70" s="11" t="n">
        <v>5</v>
      </c>
      <c r="AP70" s="11" t="n">
        <v>5</v>
      </c>
      <c r="AQ70" s="11" t="n">
        <v>5</v>
      </c>
      <c r="AR70" s="11" t="n">
        <v>3</v>
      </c>
      <c r="AS70" s="11" t="n">
        <v>1</v>
      </c>
      <c r="AT70" s="20" t="s">
        <v>2099</v>
      </c>
      <c r="AU70" s="20" t="s">
        <v>5310</v>
      </c>
      <c r="AV70" s="20" t="s">
        <v>5310</v>
      </c>
      <c r="AW70" s="20" t="s">
        <v>5310</v>
      </c>
      <c r="AX70" s="21" t="s">
        <v>2100</v>
      </c>
      <c r="AY70" s="21" t="s">
        <v>5310</v>
      </c>
      <c r="AZ70" s="21" t="s">
        <v>5310</v>
      </c>
      <c r="BA70" s="21" t="s">
        <v>5310</v>
      </c>
      <c r="BB70" s="22" t="s">
        <v>2101</v>
      </c>
      <c r="BC70" s="22" t="s">
        <v>5310</v>
      </c>
      <c r="BD70" s="22" t="s">
        <v>5310</v>
      </c>
      <c r="BE70" s="22" t="s">
        <v>5310</v>
      </c>
      <c r="BF70" s="11" t="n">
        <v>2</v>
      </c>
      <c r="BG70" s="11" t="n">
        <v>2</v>
      </c>
      <c r="BH70" s="11" t="n">
        <v>2</v>
      </c>
      <c r="BI70" s="11" t="n">
        <v>5</v>
      </c>
      <c r="BJ70" s="11" t="n">
        <v>5</v>
      </c>
      <c r="BK70" s="11" t="n">
        <v>5</v>
      </c>
      <c r="BL70" s="11" t="n">
        <v>0</v>
      </c>
      <c r="BM70" s="11" t="n">
        <v>2</v>
      </c>
      <c r="BN70" s="12" t="s">
        <v>2102</v>
      </c>
      <c r="BO70" s="11" t="n">
        <v>0</v>
      </c>
      <c r="BP70" s="11" t="n">
        <v>1</v>
      </c>
      <c r="BQ70" s="12" t="s">
        <v>2103</v>
      </c>
      <c r="BR70" s="12" t="s">
        <v>2104</v>
      </c>
      <c r="BS70" s="12" t="s">
        <v>2090</v>
      </c>
      <c r="BT70" s="12" t="s">
        <v>2105</v>
      </c>
      <c r="BU70" s="35" t="n">
        <v>5593927</v>
      </c>
      <c r="BV70" s="35" t="n">
        <v>6167</v>
      </c>
      <c r="BW70" s="35" t="n">
        <v>6247</v>
      </c>
      <c r="BX70" s="35" t="n">
        <v>6292</v>
      </c>
      <c r="BY70" s="35" t="n">
        <v>11435</v>
      </c>
      <c r="BZ70" s="35" t="n">
        <v>8012</v>
      </c>
      <c r="CA70" s="35" t="n">
        <v>10240</v>
      </c>
      <c r="CB70" s="35" t="n">
        <v>6649</v>
      </c>
      <c r="CC70" s="35" t="n">
        <v>11690</v>
      </c>
      <c r="CD70" s="35" t="n">
        <v>7796</v>
      </c>
      <c r="CE70" s="35" t="n">
        <v>7838</v>
      </c>
      <c r="CF70" s="35" t="n">
        <v>9895</v>
      </c>
      <c r="CG70" s="35" t="n">
        <v>9920</v>
      </c>
      <c r="CH70" s="35" t="n">
        <v>11402</v>
      </c>
      <c r="CI70" s="35" t="n">
        <v>11430</v>
      </c>
      <c r="CJ70" s="35" t="n">
        <v>11433</v>
      </c>
      <c r="CK70" s="35" t="n">
        <v>12755</v>
      </c>
      <c r="CL70" s="35" t="n">
        <v>12783</v>
      </c>
      <c r="CM70" s="11" t="n">
        <v>1</v>
      </c>
      <c r="CN70" s="12" t="s">
        <v>307</v>
      </c>
      <c r="CO70" s="11" t="n">
        <v>6</v>
      </c>
      <c r="CP70" s="12" t="s">
        <v>2091</v>
      </c>
      <c r="CQ70" s="11" t="n">
        <v>28</v>
      </c>
    </row>
    <row r="71" customFormat="false" ht="12.75" hidden="false" customHeight="false" outlineLevel="0" collapsed="false">
      <c r="A71" s="11" t="n">
        <v>4107242</v>
      </c>
      <c r="B71" s="11" t="n">
        <v>4</v>
      </c>
      <c r="C71" s="11" t="n">
        <v>1</v>
      </c>
      <c r="D71" s="11" t="n">
        <v>2</v>
      </c>
      <c r="E71" s="11" t="n">
        <v>4</v>
      </c>
      <c r="F71" s="11" t="n">
        <v>3</v>
      </c>
      <c r="G71" s="13" t="s">
        <v>2149</v>
      </c>
      <c r="H71" s="13" t="s">
        <v>5310</v>
      </c>
      <c r="I71" s="11" t="n">
        <v>2</v>
      </c>
      <c r="J71" s="11" t="n">
        <v>2</v>
      </c>
      <c r="K71" s="11" t="n">
        <v>3</v>
      </c>
      <c r="L71" s="11" t="n">
        <v>2</v>
      </c>
      <c r="M71" s="11" t="n">
        <v>3</v>
      </c>
      <c r="N71" s="11" t="n">
        <v>2</v>
      </c>
      <c r="O71" s="11" t="n">
        <v>3</v>
      </c>
      <c r="P71" s="11" t="n">
        <v>2</v>
      </c>
      <c r="Q71" s="14" t="s">
        <v>5310</v>
      </c>
      <c r="R71" s="14" t="s">
        <v>2150</v>
      </c>
      <c r="S71" s="15" t="s">
        <v>5310</v>
      </c>
      <c r="T71" s="15" t="s">
        <v>2151</v>
      </c>
      <c r="U71" s="16" t="s">
        <v>5310</v>
      </c>
      <c r="V71" s="16" t="s">
        <v>2152</v>
      </c>
      <c r="W71" s="11" t="n">
        <v>4</v>
      </c>
      <c r="X71" s="11" t="n">
        <v>4</v>
      </c>
      <c r="Y71" s="11" t="n">
        <v>4</v>
      </c>
      <c r="Z71" s="11" t="n">
        <v>4</v>
      </c>
      <c r="AA71" s="11" t="n">
        <v>4</v>
      </c>
      <c r="AB71" s="11" t="n">
        <v>2</v>
      </c>
      <c r="AC71" s="11" t="n">
        <v>3</v>
      </c>
      <c r="AD71" s="11" t="n">
        <v>2</v>
      </c>
      <c r="AE71" s="17" t="s">
        <v>5310</v>
      </c>
      <c r="AF71" s="17" t="s">
        <v>2153</v>
      </c>
      <c r="AG71" s="18" t="s">
        <v>5310</v>
      </c>
      <c r="AH71" s="18" t="s">
        <v>2154</v>
      </c>
      <c r="AI71" s="19" t="s">
        <v>5310</v>
      </c>
      <c r="AJ71" s="19" t="s">
        <v>2155</v>
      </c>
      <c r="AK71" s="11" t="n">
        <v>1</v>
      </c>
      <c r="AL71" s="11" t="n">
        <v>3</v>
      </c>
      <c r="AM71" s="11" t="n">
        <v>4</v>
      </c>
      <c r="AN71" s="11" t="n">
        <v>2</v>
      </c>
      <c r="AO71" s="11" t="n">
        <v>3</v>
      </c>
      <c r="AP71" s="11" t="n">
        <v>2</v>
      </c>
      <c r="AQ71" s="11" t="n">
        <v>3</v>
      </c>
      <c r="AR71" s="11" t="n">
        <v>2</v>
      </c>
      <c r="AS71" s="11" t="n">
        <v>1</v>
      </c>
      <c r="AT71" s="20" t="s">
        <v>5310</v>
      </c>
      <c r="AU71" s="20" t="s">
        <v>5310</v>
      </c>
      <c r="AV71" s="20" t="s">
        <v>5310</v>
      </c>
      <c r="AW71" s="20" t="s">
        <v>2156</v>
      </c>
      <c r="AX71" s="21" t="s">
        <v>5310</v>
      </c>
      <c r="AY71" s="21" t="s">
        <v>5310</v>
      </c>
      <c r="AZ71" s="21" t="s">
        <v>5310</v>
      </c>
      <c r="BA71" s="21" t="s">
        <v>2157</v>
      </c>
      <c r="BB71" s="22" t="s">
        <v>5310</v>
      </c>
      <c r="BC71" s="22" t="s">
        <v>5310</v>
      </c>
      <c r="BD71" s="22" t="s">
        <v>5310</v>
      </c>
      <c r="BE71" s="22" t="s">
        <v>2158</v>
      </c>
      <c r="BF71" s="11" t="n">
        <v>4</v>
      </c>
      <c r="BG71" s="11" t="n">
        <v>4</v>
      </c>
      <c r="BH71" s="11" t="n">
        <v>4</v>
      </c>
      <c r="BI71" s="11" t="n">
        <v>2</v>
      </c>
      <c r="BJ71" s="11" t="n">
        <v>2</v>
      </c>
      <c r="BK71" s="11" t="n">
        <v>3</v>
      </c>
      <c r="BL71" s="11" t="n">
        <v>2</v>
      </c>
      <c r="BM71" s="11" t="n">
        <v>2</v>
      </c>
      <c r="BN71" s="12" t="s">
        <v>2160</v>
      </c>
      <c r="BO71" s="11" t="n">
        <v>1</v>
      </c>
      <c r="BP71" s="11" t="n">
        <v>0</v>
      </c>
      <c r="BQ71" s="12" t="s">
        <v>2161</v>
      </c>
      <c r="BR71" s="12" t="s">
        <v>2162</v>
      </c>
      <c r="BS71" s="12" t="s">
        <v>2147</v>
      </c>
      <c r="BT71" s="12" t="s">
        <v>2163</v>
      </c>
      <c r="BU71" s="35" t="n">
        <v>5593927</v>
      </c>
      <c r="BV71" s="35" t="n">
        <v>10</v>
      </c>
      <c r="BW71" s="35" t="n">
        <v>37</v>
      </c>
      <c r="BX71" s="35" t="n">
        <v>610845</v>
      </c>
      <c r="BY71" s="35" t="n">
        <v>1136467</v>
      </c>
      <c r="BZ71" s="35" t="n">
        <v>1136451</v>
      </c>
      <c r="CA71" s="35" t="n">
        <v>613397</v>
      </c>
      <c r="CB71" s="35" t="n">
        <v>1136471</v>
      </c>
      <c r="CC71" s="35" t="n">
        <v>617243</v>
      </c>
      <c r="CD71" s="35" t="n">
        <v>611459</v>
      </c>
      <c r="CE71" s="35" t="n">
        <v>611604</v>
      </c>
      <c r="CF71" s="35" t="n">
        <v>616769</v>
      </c>
      <c r="CG71" s="35" t="n">
        <v>616826</v>
      </c>
      <c r="CH71" s="35" t="n">
        <v>1136458</v>
      </c>
      <c r="CI71" s="35" t="n">
        <v>1136460</v>
      </c>
      <c r="CJ71" s="35" t="n">
        <v>1136462</v>
      </c>
      <c r="CK71" s="35" t="n">
        <v>1136973</v>
      </c>
      <c r="CL71" s="35" t="n">
        <v>1137006</v>
      </c>
      <c r="CM71" s="11" t="n">
        <v>1</v>
      </c>
      <c r="CN71" s="12" t="s">
        <v>2148</v>
      </c>
      <c r="CO71" s="11" t="n">
        <v>7</v>
      </c>
      <c r="CP71" s="12" t="s">
        <v>509</v>
      </c>
      <c r="CQ71" s="11" t="n">
        <v>11</v>
      </c>
    </row>
    <row r="72" customFormat="false" ht="12.75" hidden="false" customHeight="false" outlineLevel="0" collapsed="false">
      <c r="A72" s="11" t="n">
        <v>4107608</v>
      </c>
      <c r="B72" s="11" t="n">
        <v>2</v>
      </c>
      <c r="C72" s="11" t="n">
        <v>1</v>
      </c>
      <c r="D72" s="11" t="s">
        <v>5310</v>
      </c>
      <c r="E72" s="11" t="s">
        <v>5310</v>
      </c>
      <c r="F72" s="11" t="n">
        <v>2</v>
      </c>
      <c r="G72" s="13" t="s">
        <v>5310</v>
      </c>
      <c r="H72" s="13" t="s">
        <v>2181</v>
      </c>
      <c r="I72" s="11" t="n">
        <v>1</v>
      </c>
      <c r="J72" s="11" t="n">
        <v>2</v>
      </c>
      <c r="K72" s="11" t="n">
        <v>1</v>
      </c>
      <c r="L72" s="11" t="n">
        <v>1</v>
      </c>
      <c r="M72" s="11" t="n">
        <v>1</v>
      </c>
      <c r="N72" s="11" t="n">
        <v>1</v>
      </c>
      <c r="O72" s="11" t="n">
        <v>2</v>
      </c>
      <c r="P72" s="11" t="n">
        <v>1</v>
      </c>
      <c r="Q72" s="14" t="s">
        <v>2182</v>
      </c>
      <c r="R72" s="14" t="s">
        <v>5310</v>
      </c>
      <c r="S72" s="15" t="s">
        <v>2183</v>
      </c>
      <c r="T72" s="15" t="s">
        <v>5310</v>
      </c>
      <c r="U72" s="16" t="s">
        <v>2184</v>
      </c>
      <c r="V72" s="16" t="s">
        <v>5310</v>
      </c>
      <c r="W72" s="11" t="n">
        <v>1</v>
      </c>
      <c r="X72" s="11" t="n">
        <v>1</v>
      </c>
      <c r="Y72" s="11" t="n">
        <v>1</v>
      </c>
      <c r="Z72" s="11" t="n">
        <v>1</v>
      </c>
      <c r="AA72" s="11" t="n">
        <v>1</v>
      </c>
      <c r="AB72" s="11" t="n">
        <v>1</v>
      </c>
      <c r="AC72" s="11" t="n">
        <v>1</v>
      </c>
      <c r="AD72" s="11" t="n">
        <v>1</v>
      </c>
      <c r="AE72" s="17" t="s">
        <v>5310</v>
      </c>
      <c r="AF72" s="17" t="s">
        <v>5310</v>
      </c>
      <c r="AG72" s="18" t="s">
        <v>5310</v>
      </c>
      <c r="AH72" s="18" t="s">
        <v>5310</v>
      </c>
      <c r="AI72" s="19" t="s">
        <v>5310</v>
      </c>
      <c r="AJ72" s="19" t="s">
        <v>5310</v>
      </c>
      <c r="AK72" s="11" t="s">
        <v>5310</v>
      </c>
      <c r="AL72" s="11" t="s">
        <v>5310</v>
      </c>
      <c r="AM72" s="11" t="s">
        <v>5310</v>
      </c>
      <c r="AN72" s="11" t="s">
        <v>5310</v>
      </c>
      <c r="AO72" s="11" t="s">
        <v>5310</v>
      </c>
      <c r="AP72" s="11" t="s">
        <v>5310</v>
      </c>
      <c r="AQ72" s="11" t="s">
        <v>5310</v>
      </c>
      <c r="AR72" s="11" t="s">
        <v>5310</v>
      </c>
      <c r="AS72" s="11" t="n">
        <v>2</v>
      </c>
      <c r="AT72" s="20" t="s">
        <v>5310</v>
      </c>
      <c r="AU72" s="20" t="s">
        <v>5310</v>
      </c>
      <c r="AV72" s="20" t="s">
        <v>5310</v>
      </c>
      <c r="AW72" s="20" t="s">
        <v>5310</v>
      </c>
      <c r="AX72" s="21" t="s">
        <v>5310</v>
      </c>
      <c r="AY72" s="21" t="s">
        <v>5310</v>
      </c>
      <c r="AZ72" s="21" t="s">
        <v>5310</v>
      </c>
      <c r="BA72" s="21" t="s">
        <v>5310</v>
      </c>
      <c r="BB72" s="22" t="s">
        <v>5310</v>
      </c>
      <c r="BC72" s="22" t="s">
        <v>5310</v>
      </c>
      <c r="BD72" s="22" t="s">
        <v>5310</v>
      </c>
      <c r="BE72" s="22" t="s">
        <v>5310</v>
      </c>
      <c r="BF72" s="11" t="s">
        <v>5310</v>
      </c>
      <c r="BG72" s="11" t="s">
        <v>5310</v>
      </c>
      <c r="BH72" s="11" t="s">
        <v>5310</v>
      </c>
      <c r="BI72" s="11" t="s">
        <v>5310</v>
      </c>
      <c r="BJ72" s="11" t="s">
        <v>5310</v>
      </c>
      <c r="BK72" s="11" t="s">
        <v>5310</v>
      </c>
      <c r="BL72" s="11" t="s">
        <v>5310</v>
      </c>
      <c r="BM72" s="11" t="s">
        <v>5310</v>
      </c>
      <c r="BN72" s="12" t="s">
        <v>2185</v>
      </c>
      <c r="BO72" s="11" t="n">
        <v>1</v>
      </c>
      <c r="BP72" s="11" t="n">
        <v>1</v>
      </c>
      <c r="BQ72" s="12" t="s">
        <v>2186</v>
      </c>
      <c r="BR72" s="12" t="s">
        <v>2187</v>
      </c>
      <c r="BS72" s="12" t="s">
        <v>2179</v>
      </c>
      <c r="BT72" s="12" t="s">
        <v>2188</v>
      </c>
      <c r="BU72" s="35" t="n">
        <v>5568356</v>
      </c>
      <c r="BV72" s="35" t="n">
        <v>12</v>
      </c>
      <c r="BW72" s="35" t="n">
        <v>39</v>
      </c>
      <c r="BX72" s="35" t="n">
        <v>56</v>
      </c>
      <c r="BY72" s="35" t="n">
        <v>1975</v>
      </c>
      <c r="BZ72" s="35" t="n">
        <v>868</v>
      </c>
      <c r="CA72" s="35" t="n">
        <v>0</v>
      </c>
      <c r="CB72" s="35" t="n">
        <v>0</v>
      </c>
      <c r="CC72" s="35" t="n">
        <v>2665</v>
      </c>
      <c r="CD72" s="35" t="n">
        <v>1857</v>
      </c>
      <c r="CE72" s="35" t="n">
        <v>1928</v>
      </c>
      <c r="CF72" s="35" t="n">
        <v>3495</v>
      </c>
      <c r="CG72" s="35" t="n">
        <v>3513</v>
      </c>
      <c r="CH72" s="35" t="n">
        <v>0</v>
      </c>
      <c r="CI72" s="35" t="n">
        <v>0</v>
      </c>
      <c r="CJ72" s="35" t="n">
        <v>3517</v>
      </c>
      <c r="CK72" s="35" t="n">
        <v>0</v>
      </c>
      <c r="CL72" s="35" t="n">
        <v>0</v>
      </c>
      <c r="CM72" s="11" t="n">
        <v>1</v>
      </c>
      <c r="CN72" s="12" t="s">
        <v>2180</v>
      </c>
      <c r="CO72" s="11" t="n">
        <v>8</v>
      </c>
      <c r="CP72" s="12" t="s">
        <v>870</v>
      </c>
      <c r="CQ72" s="11" t="n">
        <v>29</v>
      </c>
    </row>
    <row r="73" customFormat="false" ht="12.75" hidden="false" customHeight="false" outlineLevel="0" collapsed="false">
      <c r="A73" s="11" t="n">
        <v>4107747</v>
      </c>
      <c r="B73" s="11" t="n">
        <v>2</v>
      </c>
      <c r="C73" s="11" t="n">
        <v>2</v>
      </c>
      <c r="D73" s="11" t="n">
        <v>1</v>
      </c>
      <c r="E73" s="11" t="s">
        <v>5310</v>
      </c>
      <c r="F73" s="11" t="s">
        <v>5310</v>
      </c>
      <c r="G73" s="13" t="s">
        <v>5310</v>
      </c>
      <c r="H73" s="13" t="s">
        <v>2200</v>
      </c>
      <c r="I73" s="11" t="n">
        <v>5</v>
      </c>
      <c r="J73" s="11" t="n">
        <v>5</v>
      </c>
      <c r="K73" s="11" t="n">
        <v>5</v>
      </c>
      <c r="L73" s="11" t="n">
        <v>2</v>
      </c>
      <c r="M73" s="11" t="n">
        <v>2</v>
      </c>
      <c r="N73" s="11" t="n">
        <v>3</v>
      </c>
      <c r="O73" s="11" t="n">
        <v>4</v>
      </c>
      <c r="P73" s="11" t="n">
        <v>1</v>
      </c>
      <c r="Q73" s="14" t="s">
        <v>5310</v>
      </c>
      <c r="R73" s="14" t="s">
        <v>2201</v>
      </c>
      <c r="S73" s="15" t="s">
        <v>5310</v>
      </c>
      <c r="T73" s="15" t="s">
        <v>2202</v>
      </c>
      <c r="U73" s="16" t="s">
        <v>5310</v>
      </c>
      <c r="V73" s="16" t="s">
        <v>2203</v>
      </c>
      <c r="W73" s="11" t="n">
        <v>2</v>
      </c>
      <c r="X73" s="11" t="n">
        <v>4</v>
      </c>
      <c r="Y73" s="11" t="n">
        <v>4</v>
      </c>
      <c r="Z73" s="11" t="n">
        <v>2</v>
      </c>
      <c r="AA73" s="11" t="n">
        <v>3</v>
      </c>
      <c r="AB73" s="11" t="n">
        <v>3</v>
      </c>
      <c r="AC73" s="11" t="n">
        <v>4</v>
      </c>
      <c r="AD73" s="11" t="n">
        <v>1</v>
      </c>
      <c r="AE73" s="17" t="s">
        <v>5310</v>
      </c>
      <c r="AF73" s="17" t="s">
        <v>5310</v>
      </c>
      <c r="AG73" s="18" t="s">
        <v>5310</v>
      </c>
      <c r="AH73" s="18" t="s">
        <v>5310</v>
      </c>
      <c r="AI73" s="19" t="s">
        <v>5310</v>
      </c>
      <c r="AJ73" s="19" t="s">
        <v>5310</v>
      </c>
      <c r="AK73" s="11" t="s">
        <v>5310</v>
      </c>
      <c r="AL73" s="11" t="s">
        <v>5310</v>
      </c>
      <c r="AM73" s="11" t="s">
        <v>5310</v>
      </c>
      <c r="AN73" s="11" t="s">
        <v>5310</v>
      </c>
      <c r="AO73" s="11" t="s">
        <v>5310</v>
      </c>
      <c r="AP73" s="11" t="s">
        <v>5310</v>
      </c>
      <c r="AQ73" s="11" t="s">
        <v>5310</v>
      </c>
      <c r="AR73" s="11" t="s">
        <v>5310</v>
      </c>
      <c r="AS73" s="11" t="n">
        <v>2</v>
      </c>
      <c r="AT73" s="20" t="s">
        <v>5310</v>
      </c>
      <c r="AU73" s="20" t="s">
        <v>5310</v>
      </c>
      <c r="AV73" s="20" t="s">
        <v>5310</v>
      </c>
      <c r="AW73" s="20" t="s">
        <v>5310</v>
      </c>
      <c r="AX73" s="21" t="s">
        <v>5310</v>
      </c>
      <c r="AY73" s="21" t="s">
        <v>5310</v>
      </c>
      <c r="AZ73" s="21" t="s">
        <v>5310</v>
      </c>
      <c r="BA73" s="21" t="s">
        <v>5310</v>
      </c>
      <c r="BB73" s="22" t="s">
        <v>5310</v>
      </c>
      <c r="BC73" s="22" t="s">
        <v>5310</v>
      </c>
      <c r="BD73" s="22" t="s">
        <v>5310</v>
      </c>
      <c r="BE73" s="22" t="s">
        <v>5310</v>
      </c>
      <c r="BF73" s="11" t="s">
        <v>5310</v>
      </c>
      <c r="BG73" s="11" t="s">
        <v>5310</v>
      </c>
      <c r="BH73" s="11" t="s">
        <v>5310</v>
      </c>
      <c r="BI73" s="11" t="s">
        <v>5310</v>
      </c>
      <c r="BJ73" s="11" t="s">
        <v>5310</v>
      </c>
      <c r="BK73" s="11" t="s">
        <v>5310</v>
      </c>
      <c r="BL73" s="11" t="s">
        <v>5310</v>
      </c>
      <c r="BM73" s="11" t="s">
        <v>5310</v>
      </c>
      <c r="BN73" s="12" t="s">
        <v>2204</v>
      </c>
      <c r="BO73" s="11" t="n">
        <v>0</v>
      </c>
      <c r="BP73" s="11" t="n">
        <v>1</v>
      </c>
      <c r="BQ73" s="12" t="s">
        <v>2205</v>
      </c>
      <c r="BR73" s="12" t="s">
        <v>2206</v>
      </c>
      <c r="BS73" s="12" t="s">
        <v>2199</v>
      </c>
      <c r="BT73" s="12" t="s">
        <v>2207</v>
      </c>
      <c r="BU73" s="35" t="n">
        <v>5593927</v>
      </c>
      <c r="BV73" s="35" t="n">
        <v>5</v>
      </c>
      <c r="BW73" s="35" t="n">
        <v>108</v>
      </c>
      <c r="BX73" s="35" t="n">
        <v>158</v>
      </c>
      <c r="BY73" s="35" t="n">
        <v>12498</v>
      </c>
      <c r="BZ73" s="35" t="n">
        <v>47912</v>
      </c>
      <c r="CA73" s="35" t="n">
        <v>1632</v>
      </c>
      <c r="CB73" s="35" t="n">
        <v>0</v>
      </c>
      <c r="CC73" s="35" t="n">
        <v>0</v>
      </c>
      <c r="CD73" s="35" t="n">
        <v>5532</v>
      </c>
      <c r="CE73" s="35" t="n">
        <v>5621</v>
      </c>
      <c r="CF73" s="35" t="n">
        <v>49700</v>
      </c>
      <c r="CG73" s="35" t="n">
        <v>49800</v>
      </c>
      <c r="CH73" s="35" t="n">
        <v>0</v>
      </c>
      <c r="CI73" s="35" t="n">
        <v>0</v>
      </c>
      <c r="CJ73" s="35" t="n">
        <v>49814</v>
      </c>
      <c r="CK73" s="35" t="n">
        <v>0</v>
      </c>
      <c r="CL73" s="35" t="n">
        <v>0</v>
      </c>
      <c r="CM73" s="11" t="n">
        <v>1</v>
      </c>
      <c r="CN73" s="12" t="s">
        <v>307</v>
      </c>
      <c r="CO73" s="11" t="n">
        <v>5</v>
      </c>
      <c r="CP73" s="12" t="s">
        <v>805</v>
      </c>
      <c r="CQ73" s="11" t="n">
        <v>22</v>
      </c>
    </row>
    <row r="74" customFormat="false" ht="12.75" hidden="false" customHeight="false" outlineLevel="0" collapsed="false">
      <c r="A74" s="11" t="n">
        <v>4107815</v>
      </c>
      <c r="B74" s="11" t="n">
        <v>4</v>
      </c>
      <c r="C74" s="11" t="n">
        <v>1</v>
      </c>
      <c r="D74" s="11" t="n">
        <v>2</v>
      </c>
      <c r="E74" s="11" t="n">
        <v>4</v>
      </c>
      <c r="F74" s="11" t="n">
        <v>3</v>
      </c>
      <c r="G74" s="13" t="s">
        <v>2218</v>
      </c>
      <c r="H74" s="13" t="s">
        <v>5310</v>
      </c>
      <c r="I74" s="11" t="n">
        <v>2</v>
      </c>
      <c r="J74" s="11" t="n">
        <v>2</v>
      </c>
      <c r="K74" s="11" t="n">
        <v>3</v>
      </c>
      <c r="L74" s="11" t="n">
        <v>2</v>
      </c>
      <c r="M74" s="11" t="n">
        <v>3</v>
      </c>
      <c r="N74" s="11" t="n">
        <v>2</v>
      </c>
      <c r="O74" s="11" t="n">
        <v>2</v>
      </c>
      <c r="P74" s="11" t="n">
        <v>1</v>
      </c>
      <c r="Q74" s="14" t="s">
        <v>2219</v>
      </c>
      <c r="R74" s="14" t="s">
        <v>5310</v>
      </c>
      <c r="S74" s="15" t="s">
        <v>2220</v>
      </c>
      <c r="T74" s="15" t="s">
        <v>5310</v>
      </c>
      <c r="U74" s="16" t="s">
        <v>2221</v>
      </c>
      <c r="V74" s="16" t="s">
        <v>5310</v>
      </c>
      <c r="W74" s="11" t="n">
        <v>4</v>
      </c>
      <c r="X74" s="11" t="n">
        <v>4</v>
      </c>
      <c r="Y74" s="11" t="n">
        <v>4</v>
      </c>
      <c r="Z74" s="11" t="n">
        <v>4</v>
      </c>
      <c r="AA74" s="11" t="n">
        <v>4</v>
      </c>
      <c r="AB74" s="11" t="n">
        <v>2</v>
      </c>
      <c r="AC74" s="11" t="n">
        <v>3</v>
      </c>
      <c r="AD74" s="11" t="n">
        <v>2</v>
      </c>
      <c r="AE74" s="17" t="s">
        <v>2222</v>
      </c>
      <c r="AF74" s="17" t="s">
        <v>5310</v>
      </c>
      <c r="AG74" s="18" t="s">
        <v>2223</v>
      </c>
      <c r="AH74" s="18" t="s">
        <v>5310</v>
      </c>
      <c r="AI74" s="19" t="s">
        <v>2224</v>
      </c>
      <c r="AJ74" s="19" t="s">
        <v>5310</v>
      </c>
      <c r="AK74" s="11" t="n">
        <v>2</v>
      </c>
      <c r="AL74" s="11" t="n">
        <v>3</v>
      </c>
      <c r="AM74" s="11" t="n">
        <v>4</v>
      </c>
      <c r="AN74" s="11" t="n">
        <v>3</v>
      </c>
      <c r="AO74" s="11" t="n">
        <v>2</v>
      </c>
      <c r="AP74" s="11" t="n">
        <v>2</v>
      </c>
      <c r="AQ74" s="11" t="n">
        <v>4</v>
      </c>
      <c r="AR74" s="11" t="n">
        <v>3</v>
      </c>
      <c r="AS74" s="11" t="n">
        <v>1</v>
      </c>
      <c r="AT74" s="20" t="s">
        <v>5310</v>
      </c>
      <c r="AU74" s="20" t="s">
        <v>5310</v>
      </c>
      <c r="AV74" s="20" t="s">
        <v>2225</v>
      </c>
      <c r="AW74" s="20" t="s">
        <v>5310</v>
      </c>
      <c r="AX74" s="21" t="s">
        <v>5310</v>
      </c>
      <c r="AY74" s="21" t="s">
        <v>5310</v>
      </c>
      <c r="AZ74" s="21" t="s">
        <v>2226</v>
      </c>
      <c r="BA74" s="21" t="s">
        <v>5310</v>
      </c>
      <c r="BB74" s="22" t="s">
        <v>5310</v>
      </c>
      <c r="BC74" s="22" t="s">
        <v>5310</v>
      </c>
      <c r="BD74" s="22" t="s">
        <v>2227</v>
      </c>
      <c r="BE74" s="22" t="s">
        <v>5310</v>
      </c>
      <c r="BF74" s="11" t="n">
        <v>4</v>
      </c>
      <c r="BG74" s="11" t="n">
        <v>5</v>
      </c>
      <c r="BH74" s="11" t="n">
        <v>4</v>
      </c>
      <c r="BI74" s="11" t="n">
        <v>2</v>
      </c>
      <c r="BJ74" s="11" t="n">
        <v>2</v>
      </c>
      <c r="BK74" s="11" t="n">
        <v>3</v>
      </c>
      <c r="BL74" s="11" t="n">
        <v>2</v>
      </c>
      <c r="BM74" s="11" t="n">
        <v>1</v>
      </c>
      <c r="BN74" s="12" t="s">
        <v>2229</v>
      </c>
      <c r="BO74" s="11" t="n">
        <v>1</v>
      </c>
      <c r="BP74" s="11" t="n">
        <v>0</v>
      </c>
      <c r="BQ74" s="12" t="s">
        <v>2230</v>
      </c>
      <c r="BR74" s="12" t="s">
        <v>2231</v>
      </c>
      <c r="BS74" s="12" t="s">
        <v>2217</v>
      </c>
      <c r="BT74" s="12" t="s">
        <v>2232</v>
      </c>
      <c r="BU74" s="35" t="n">
        <v>5593927</v>
      </c>
      <c r="BV74" s="35" t="n">
        <v>6</v>
      </c>
      <c r="BW74" s="35" t="n">
        <v>35</v>
      </c>
      <c r="BX74" s="35" t="n">
        <v>610505</v>
      </c>
      <c r="BY74" s="35" t="n">
        <v>1132891</v>
      </c>
      <c r="BZ74" s="35" t="n">
        <v>610555</v>
      </c>
      <c r="CA74" s="35" t="n">
        <v>611290</v>
      </c>
      <c r="CB74" s="35" t="n">
        <v>1133646</v>
      </c>
      <c r="CC74" s="35" t="n">
        <v>616634</v>
      </c>
      <c r="CD74" s="35" t="n">
        <v>611114</v>
      </c>
      <c r="CE74" s="35" t="n">
        <v>611261</v>
      </c>
      <c r="CF74" s="35" t="n">
        <v>616438</v>
      </c>
      <c r="CG74" s="35" t="n">
        <v>616484</v>
      </c>
      <c r="CH74" s="35" t="n">
        <v>620359</v>
      </c>
      <c r="CI74" s="35" t="n">
        <v>620403</v>
      </c>
      <c r="CJ74" s="35" t="n">
        <v>1132873</v>
      </c>
      <c r="CK74" s="35" t="n">
        <v>1135992</v>
      </c>
      <c r="CL74" s="35" t="n">
        <v>1136040</v>
      </c>
      <c r="CM74" s="11" t="n">
        <v>1</v>
      </c>
      <c r="CN74" s="12" t="s">
        <v>692</v>
      </c>
      <c r="CO74" s="11" t="n">
        <v>6</v>
      </c>
      <c r="CP74" s="12" t="s">
        <v>1102</v>
      </c>
      <c r="CQ74" s="11" t="n">
        <v>3</v>
      </c>
    </row>
    <row r="75" customFormat="false" ht="12.75" hidden="false" customHeight="false" outlineLevel="0" collapsed="false">
      <c r="A75" s="11" t="n">
        <v>4108131</v>
      </c>
      <c r="B75" s="11" t="n">
        <v>4</v>
      </c>
      <c r="C75" s="11" t="n">
        <v>3</v>
      </c>
      <c r="D75" s="11" t="n">
        <v>1</v>
      </c>
      <c r="E75" s="11" t="n">
        <v>4</v>
      </c>
      <c r="F75" s="11" t="n">
        <v>2</v>
      </c>
      <c r="G75" s="13" t="s">
        <v>5310</v>
      </c>
      <c r="H75" s="13" t="s">
        <v>2250</v>
      </c>
      <c r="I75" s="11" t="n">
        <v>3</v>
      </c>
      <c r="J75" s="11" t="n">
        <v>3</v>
      </c>
      <c r="K75" s="11" t="n">
        <v>3</v>
      </c>
      <c r="L75" s="11" t="n">
        <v>2</v>
      </c>
      <c r="M75" s="11" t="n">
        <v>1</v>
      </c>
      <c r="N75" s="11" t="n">
        <v>1</v>
      </c>
      <c r="O75" s="11" t="n">
        <v>1</v>
      </c>
      <c r="P75" s="11" t="n">
        <v>1</v>
      </c>
      <c r="Q75" s="14" t="s">
        <v>5310</v>
      </c>
      <c r="R75" s="14" t="s">
        <v>2251</v>
      </c>
      <c r="S75" s="15" t="s">
        <v>5310</v>
      </c>
      <c r="T75" s="15" t="s">
        <v>2252</v>
      </c>
      <c r="U75" s="16" t="s">
        <v>5310</v>
      </c>
      <c r="V75" s="16" t="s">
        <v>2253</v>
      </c>
      <c r="W75" s="11" t="n">
        <v>1</v>
      </c>
      <c r="X75" s="11" t="n">
        <v>1</v>
      </c>
      <c r="Y75" s="11" t="n">
        <v>1</v>
      </c>
      <c r="Z75" s="11" t="n">
        <v>1</v>
      </c>
      <c r="AA75" s="11" t="n">
        <v>1</v>
      </c>
      <c r="AB75" s="11" t="n">
        <v>1</v>
      </c>
      <c r="AC75" s="11" t="n">
        <v>1</v>
      </c>
      <c r="AD75" s="11" t="n">
        <v>1</v>
      </c>
      <c r="AE75" s="17" t="s">
        <v>5310</v>
      </c>
      <c r="AF75" s="17" t="s">
        <v>2254</v>
      </c>
      <c r="AG75" s="18" t="s">
        <v>5310</v>
      </c>
      <c r="AH75" s="18" t="s">
        <v>2255</v>
      </c>
      <c r="AI75" s="19" t="s">
        <v>5310</v>
      </c>
      <c r="AJ75" s="19" t="s">
        <v>2256</v>
      </c>
      <c r="AK75" s="11" t="n">
        <v>2</v>
      </c>
      <c r="AL75" s="11" t="n">
        <v>2</v>
      </c>
      <c r="AM75" s="11" t="n">
        <v>2</v>
      </c>
      <c r="AN75" s="11" t="n">
        <v>2</v>
      </c>
      <c r="AO75" s="11" t="n">
        <v>2</v>
      </c>
      <c r="AP75" s="11" t="n">
        <v>3</v>
      </c>
      <c r="AQ75" s="11" t="n">
        <v>2</v>
      </c>
      <c r="AR75" s="11" t="n">
        <v>2</v>
      </c>
      <c r="AS75" s="11" t="n">
        <v>1</v>
      </c>
      <c r="AT75" s="20" t="s">
        <v>5310</v>
      </c>
      <c r="AU75" s="20" t="s">
        <v>2257</v>
      </c>
      <c r="AV75" s="20" t="s">
        <v>5310</v>
      </c>
      <c r="AW75" s="20" t="s">
        <v>5310</v>
      </c>
      <c r="AX75" s="21" t="s">
        <v>5310</v>
      </c>
      <c r="AY75" s="21" t="s">
        <v>2258</v>
      </c>
      <c r="AZ75" s="21" t="s">
        <v>5310</v>
      </c>
      <c r="BA75" s="21" t="s">
        <v>5310</v>
      </c>
      <c r="BB75" s="22" t="s">
        <v>5310</v>
      </c>
      <c r="BC75" s="22" t="s">
        <v>2259</v>
      </c>
      <c r="BD75" s="22" t="s">
        <v>5310</v>
      </c>
      <c r="BE75" s="22" t="s">
        <v>5310</v>
      </c>
      <c r="BF75" s="11" t="n">
        <v>4</v>
      </c>
      <c r="BG75" s="11" t="n">
        <v>4</v>
      </c>
      <c r="BH75" s="11" t="n">
        <v>4</v>
      </c>
      <c r="BI75" s="11" t="n">
        <v>2</v>
      </c>
      <c r="BJ75" s="11" t="n">
        <v>2</v>
      </c>
      <c r="BK75" s="11" t="n">
        <v>2</v>
      </c>
      <c r="BL75" s="11" t="n">
        <v>2</v>
      </c>
      <c r="BM75" s="11" t="n">
        <v>2</v>
      </c>
      <c r="BN75" s="12" t="s">
        <v>2260</v>
      </c>
      <c r="BO75" s="11" t="n">
        <v>1</v>
      </c>
      <c r="BP75" s="11" t="n">
        <v>1</v>
      </c>
      <c r="BQ75" s="12" t="s">
        <v>2261</v>
      </c>
      <c r="BR75" s="12" t="s">
        <v>2262</v>
      </c>
      <c r="BS75" s="12" t="s">
        <v>2248</v>
      </c>
      <c r="BT75" s="12" t="s">
        <v>2263</v>
      </c>
      <c r="BU75" s="35" t="n">
        <v>5593927</v>
      </c>
      <c r="BV75" s="35" t="n">
        <v>1418</v>
      </c>
      <c r="BW75" s="35" t="n">
        <v>1438</v>
      </c>
      <c r="BX75" s="35" t="n">
        <v>1453</v>
      </c>
      <c r="BY75" s="35" t="n">
        <v>17574</v>
      </c>
      <c r="BZ75" s="35" t="n">
        <v>16603</v>
      </c>
      <c r="CA75" s="35" t="n">
        <v>3047</v>
      </c>
      <c r="CB75" s="35" t="n">
        <v>20173</v>
      </c>
      <c r="CC75" s="35" t="n">
        <v>3972</v>
      </c>
      <c r="CD75" s="35" t="n">
        <v>3053</v>
      </c>
      <c r="CE75" s="35" t="n">
        <v>3087</v>
      </c>
      <c r="CF75" s="35" t="n">
        <v>4931</v>
      </c>
      <c r="CG75" s="35" t="n">
        <v>4951</v>
      </c>
      <c r="CH75" s="35" t="n">
        <v>17526</v>
      </c>
      <c r="CI75" s="35" t="n">
        <v>17550</v>
      </c>
      <c r="CJ75" s="35" t="n">
        <v>17552</v>
      </c>
      <c r="CK75" s="35" t="n">
        <v>20195</v>
      </c>
      <c r="CL75" s="35" t="n">
        <v>20216</v>
      </c>
      <c r="CM75" s="11" t="n">
        <v>1</v>
      </c>
      <c r="CN75" s="12" t="s">
        <v>2249</v>
      </c>
      <c r="CO75" s="11" t="n">
        <v>7</v>
      </c>
      <c r="CP75" s="12" t="s">
        <v>396</v>
      </c>
      <c r="CQ75" s="11" t="n">
        <v>18</v>
      </c>
    </row>
    <row r="76" customFormat="false" ht="12.75" hidden="false" customHeight="false" outlineLevel="0" collapsed="false">
      <c r="A76" s="11" t="n">
        <v>4108267</v>
      </c>
      <c r="B76" s="11" t="n">
        <v>4</v>
      </c>
      <c r="C76" s="11" t="n">
        <v>2</v>
      </c>
      <c r="D76" s="11" t="n">
        <v>3</v>
      </c>
      <c r="E76" s="11" t="n">
        <v>1</v>
      </c>
      <c r="F76" s="11" t="n">
        <v>4</v>
      </c>
      <c r="G76" s="13" t="s">
        <v>5310</v>
      </c>
      <c r="H76" s="13" t="s">
        <v>2281</v>
      </c>
      <c r="I76" s="11" t="n">
        <v>2</v>
      </c>
      <c r="J76" s="11" t="n">
        <v>3</v>
      </c>
      <c r="K76" s="11" t="n">
        <v>4</v>
      </c>
      <c r="L76" s="11" t="n">
        <v>3</v>
      </c>
      <c r="M76" s="11" t="n">
        <v>2</v>
      </c>
      <c r="N76" s="11" t="n">
        <v>2</v>
      </c>
      <c r="O76" s="11" t="n">
        <v>4</v>
      </c>
      <c r="P76" s="11" t="n">
        <v>2</v>
      </c>
      <c r="Q76" s="14" t="s">
        <v>2282</v>
      </c>
      <c r="R76" s="14" t="s">
        <v>5310</v>
      </c>
      <c r="S76" s="15" t="s">
        <v>2283</v>
      </c>
      <c r="T76" s="15" t="s">
        <v>5310</v>
      </c>
      <c r="U76" s="16" t="s">
        <v>2284</v>
      </c>
      <c r="V76" s="16" t="s">
        <v>5310</v>
      </c>
      <c r="W76" s="11" t="n">
        <v>3</v>
      </c>
      <c r="X76" s="11" t="n">
        <v>2</v>
      </c>
      <c r="Y76" s="11" t="n">
        <v>5</v>
      </c>
      <c r="Z76" s="11" t="n">
        <v>2</v>
      </c>
      <c r="AA76" s="11" t="n">
        <v>2</v>
      </c>
      <c r="AB76" s="11" t="n">
        <v>2</v>
      </c>
      <c r="AC76" s="11" t="n">
        <v>2</v>
      </c>
      <c r="AD76" s="11" t="n">
        <v>2</v>
      </c>
      <c r="AE76" s="17" t="s">
        <v>2285</v>
      </c>
      <c r="AF76" s="17" t="s">
        <v>5310</v>
      </c>
      <c r="AG76" s="18" t="s">
        <v>2286</v>
      </c>
      <c r="AH76" s="18" t="s">
        <v>5310</v>
      </c>
      <c r="AI76" s="19" t="s">
        <v>2287</v>
      </c>
      <c r="AJ76" s="19" t="s">
        <v>5310</v>
      </c>
      <c r="AK76" s="11" t="n">
        <v>4</v>
      </c>
      <c r="AL76" s="11" t="n">
        <v>4</v>
      </c>
      <c r="AM76" s="11" t="n">
        <v>4</v>
      </c>
      <c r="AN76" s="11" t="n">
        <v>2</v>
      </c>
      <c r="AO76" s="11" t="n">
        <v>2</v>
      </c>
      <c r="AP76" s="11" t="n">
        <v>2</v>
      </c>
      <c r="AQ76" s="11" t="n">
        <v>2</v>
      </c>
      <c r="AR76" s="11" t="n">
        <v>2</v>
      </c>
      <c r="AS76" s="11" t="n">
        <v>1</v>
      </c>
      <c r="AT76" s="20" t="s">
        <v>5310</v>
      </c>
      <c r="AU76" s="20" t="s">
        <v>2288</v>
      </c>
      <c r="AV76" s="20" t="s">
        <v>5310</v>
      </c>
      <c r="AW76" s="20" t="s">
        <v>5310</v>
      </c>
      <c r="AX76" s="21" t="s">
        <v>5310</v>
      </c>
      <c r="AY76" s="21" t="s">
        <v>2289</v>
      </c>
      <c r="AZ76" s="21" t="s">
        <v>5310</v>
      </c>
      <c r="BA76" s="21" t="s">
        <v>5310</v>
      </c>
      <c r="BB76" s="22" t="s">
        <v>5310</v>
      </c>
      <c r="BC76" s="22" t="s">
        <v>2290</v>
      </c>
      <c r="BD76" s="22" t="s">
        <v>5310</v>
      </c>
      <c r="BE76" s="22" t="s">
        <v>5310</v>
      </c>
      <c r="BF76" s="11" t="n">
        <v>4</v>
      </c>
      <c r="BG76" s="11" t="n">
        <v>3</v>
      </c>
      <c r="BH76" s="11" t="n">
        <v>4</v>
      </c>
      <c r="BI76" s="11" t="n">
        <v>2</v>
      </c>
      <c r="BJ76" s="11" t="n">
        <v>2</v>
      </c>
      <c r="BK76" s="11" t="n">
        <v>2</v>
      </c>
      <c r="BL76" s="11" t="n">
        <v>3</v>
      </c>
      <c r="BM76" s="11" t="n">
        <v>2</v>
      </c>
      <c r="BN76" s="12" t="s">
        <v>2292</v>
      </c>
      <c r="BO76" s="11" t="n">
        <v>0</v>
      </c>
      <c r="BP76" s="11" t="n">
        <v>0</v>
      </c>
      <c r="BQ76" s="12" t="s">
        <v>2293</v>
      </c>
      <c r="BR76" s="12" t="s">
        <v>2294</v>
      </c>
      <c r="BS76" s="12" t="s">
        <v>2279</v>
      </c>
      <c r="BT76" s="12" t="s">
        <v>2295</v>
      </c>
      <c r="BU76" s="35" t="n">
        <v>5593927</v>
      </c>
      <c r="BV76" s="35" t="n">
        <v>3</v>
      </c>
      <c r="BW76" s="35" t="n">
        <v>2848875</v>
      </c>
      <c r="BX76" s="35" t="n">
        <v>2848925</v>
      </c>
      <c r="BY76" s="35" t="n">
        <v>2963239</v>
      </c>
      <c r="BZ76" s="35" t="n">
        <v>2955154</v>
      </c>
      <c r="CA76" s="35" t="n">
        <v>2959745</v>
      </c>
      <c r="CB76" s="35" t="n">
        <v>2849342</v>
      </c>
      <c r="CC76" s="35" t="n">
        <v>2963242</v>
      </c>
      <c r="CD76" s="35" t="n">
        <v>2955072</v>
      </c>
      <c r="CE76" s="35" t="n">
        <v>2955118</v>
      </c>
      <c r="CF76" s="35" t="n">
        <v>2959705</v>
      </c>
      <c r="CG76" s="35" t="n">
        <v>2959733</v>
      </c>
      <c r="CH76" s="35" t="n">
        <v>2963196</v>
      </c>
      <c r="CI76" s="35" t="n">
        <v>2963233</v>
      </c>
      <c r="CJ76" s="35" t="n">
        <v>2963237</v>
      </c>
      <c r="CK76" s="35" t="n">
        <v>2968076</v>
      </c>
      <c r="CL76" s="35" t="n">
        <v>2968128</v>
      </c>
      <c r="CM76" s="11" t="n">
        <v>1</v>
      </c>
      <c r="CN76" s="12" t="s">
        <v>2280</v>
      </c>
      <c r="CO76" s="11" t="n">
        <v>6</v>
      </c>
      <c r="CP76" s="12" t="s">
        <v>1228</v>
      </c>
      <c r="CQ76" s="11" t="n">
        <v>29</v>
      </c>
    </row>
    <row r="77" customFormat="false" ht="12.75" hidden="false" customHeight="false" outlineLevel="0" collapsed="false">
      <c r="A77" s="11" t="n">
        <v>4108296</v>
      </c>
      <c r="B77" s="11" t="n">
        <v>2</v>
      </c>
      <c r="C77" s="11" t="s">
        <v>5310</v>
      </c>
      <c r="D77" s="11" t="n">
        <v>1</v>
      </c>
      <c r="E77" s="11" t="n">
        <v>2</v>
      </c>
      <c r="F77" s="11" t="s">
        <v>5310</v>
      </c>
      <c r="G77" s="13" t="s">
        <v>2313</v>
      </c>
      <c r="H77" s="13" t="s">
        <v>5310</v>
      </c>
      <c r="I77" s="11" t="n">
        <v>2</v>
      </c>
      <c r="J77" s="11" t="n">
        <v>5</v>
      </c>
      <c r="K77" s="11" t="n">
        <v>1</v>
      </c>
      <c r="L77" s="11" t="n">
        <v>1</v>
      </c>
      <c r="M77" s="11" t="n">
        <v>2</v>
      </c>
      <c r="N77" s="11" t="n">
        <v>2</v>
      </c>
      <c r="O77" s="11" t="n">
        <v>3</v>
      </c>
      <c r="P77" s="11" t="n">
        <v>2</v>
      </c>
      <c r="Q77" s="14" t="s">
        <v>5310</v>
      </c>
      <c r="R77" s="14" t="s">
        <v>2314</v>
      </c>
      <c r="S77" s="15" t="s">
        <v>5310</v>
      </c>
      <c r="T77" s="15" t="s">
        <v>2315</v>
      </c>
      <c r="U77" s="16" t="s">
        <v>5310</v>
      </c>
      <c r="V77" s="16" t="s">
        <v>2316</v>
      </c>
      <c r="W77" s="11" t="n">
        <v>4</v>
      </c>
      <c r="X77" s="11" t="n">
        <v>4</v>
      </c>
      <c r="Y77" s="11" t="n">
        <v>1</v>
      </c>
      <c r="Z77" s="11" t="n">
        <v>4</v>
      </c>
      <c r="AA77" s="11" t="n">
        <v>4</v>
      </c>
      <c r="AB77" s="11" t="n">
        <v>2</v>
      </c>
      <c r="AC77" s="11" t="n">
        <v>4</v>
      </c>
      <c r="AD77" s="11" t="n">
        <v>3</v>
      </c>
      <c r="AE77" s="17" t="s">
        <v>5310</v>
      </c>
      <c r="AF77" s="17" t="s">
        <v>5310</v>
      </c>
      <c r="AG77" s="18" t="s">
        <v>5310</v>
      </c>
      <c r="AH77" s="18" t="s">
        <v>5310</v>
      </c>
      <c r="AI77" s="19" t="s">
        <v>5310</v>
      </c>
      <c r="AJ77" s="19" t="s">
        <v>5310</v>
      </c>
      <c r="AK77" s="11" t="s">
        <v>5310</v>
      </c>
      <c r="AL77" s="11" t="s">
        <v>5310</v>
      </c>
      <c r="AM77" s="11" t="s">
        <v>5310</v>
      </c>
      <c r="AN77" s="11" t="s">
        <v>5310</v>
      </c>
      <c r="AO77" s="11" t="s">
        <v>5310</v>
      </c>
      <c r="AP77" s="11" t="s">
        <v>5310</v>
      </c>
      <c r="AQ77" s="11" t="s">
        <v>5310</v>
      </c>
      <c r="AR77" s="11" t="s">
        <v>5310</v>
      </c>
      <c r="AS77" s="11" t="n">
        <v>2</v>
      </c>
      <c r="AT77" s="20" t="s">
        <v>5310</v>
      </c>
      <c r="AU77" s="20" t="s">
        <v>5310</v>
      </c>
      <c r="AV77" s="20" t="s">
        <v>5310</v>
      </c>
      <c r="AW77" s="20" t="s">
        <v>5310</v>
      </c>
      <c r="AX77" s="21" t="s">
        <v>5310</v>
      </c>
      <c r="AY77" s="21" t="s">
        <v>5310</v>
      </c>
      <c r="AZ77" s="21" t="s">
        <v>5310</v>
      </c>
      <c r="BA77" s="21" t="s">
        <v>5310</v>
      </c>
      <c r="BB77" s="22" t="s">
        <v>5310</v>
      </c>
      <c r="BC77" s="22" t="s">
        <v>5310</v>
      </c>
      <c r="BD77" s="22" t="s">
        <v>5310</v>
      </c>
      <c r="BE77" s="22" t="s">
        <v>5310</v>
      </c>
      <c r="BF77" s="11" t="s">
        <v>5310</v>
      </c>
      <c r="BG77" s="11" t="s">
        <v>5310</v>
      </c>
      <c r="BH77" s="11" t="s">
        <v>5310</v>
      </c>
      <c r="BI77" s="11" t="s">
        <v>5310</v>
      </c>
      <c r="BJ77" s="11" t="s">
        <v>5310</v>
      </c>
      <c r="BK77" s="11" t="s">
        <v>5310</v>
      </c>
      <c r="BL77" s="11" t="s">
        <v>5310</v>
      </c>
      <c r="BM77" s="11" t="s">
        <v>5310</v>
      </c>
      <c r="BN77" s="12" t="s">
        <v>2317</v>
      </c>
      <c r="BO77" s="11" t="n">
        <v>0</v>
      </c>
      <c r="BP77" s="11" t="n">
        <v>1</v>
      </c>
      <c r="BQ77" s="12" t="s">
        <v>2318</v>
      </c>
      <c r="BR77" s="12" t="s">
        <v>2319</v>
      </c>
      <c r="BS77" s="12" t="s">
        <v>2312</v>
      </c>
      <c r="BT77" s="12" t="s">
        <v>2320</v>
      </c>
      <c r="BU77" s="35" t="n">
        <v>5593927</v>
      </c>
      <c r="BV77" s="35" t="n">
        <v>5</v>
      </c>
      <c r="BW77" s="35" t="n">
        <v>116</v>
      </c>
      <c r="BX77" s="35" t="n">
        <v>137</v>
      </c>
      <c r="BY77" s="35" t="n">
        <v>6929</v>
      </c>
      <c r="BZ77" s="35" t="n">
        <v>0</v>
      </c>
      <c r="CA77" s="35" t="n">
        <v>699</v>
      </c>
      <c r="CB77" s="35" t="n">
        <v>8618</v>
      </c>
      <c r="CC77" s="35" t="n">
        <v>0</v>
      </c>
      <c r="CD77" s="35" t="n">
        <v>3257</v>
      </c>
      <c r="CE77" s="35" t="n">
        <v>3614</v>
      </c>
      <c r="CF77" s="35" t="n">
        <v>10189</v>
      </c>
      <c r="CG77" s="35" t="n">
        <v>10244</v>
      </c>
      <c r="CH77" s="35" t="n">
        <v>0</v>
      </c>
      <c r="CI77" s="35" t="n">
        <v>0</v>
      </c>
      <c r="CJ77" s="35" t="n">
        <v>10250</v>
      </c>
      <c r="CK77" s="35" t="n">
        <v>0</v>
      </c>
      <c r="CL77" s="35" t="n">
        <v>0</v>
      </c>
      <c r="CM77" s="11" t="n">
        <v>1</v>
      </c>
      <c r="CN77" s="12" t="s">
        <v>307</v>
      </c>
      <c r="CO77" s="11" t="n">
        <v>9</v>
      </c>
      <c r="CP77" s="12" t="s">
        <v>1246</v>
      </c>
      <c r="CQ77" s="11" t="n">
        <v>17</v>
      </c>
    </row>
    <row r="78" customFormat="false" ht="12.75" hidden="false" customHeight="false" outlineLevel="0" collapsed="false">
      <c r="A78" s="11" t="n">
        <v>4111814</v>
      </c>
      <c r="B78" s="11" t="n">
        <v>4</v>
      </c>
      <c r="C78" s="11" t="n">
        <v>1</v>
      </c>
      <c r="D78" s="11" t="n">
        <v>3</v>
      </c>
      <c r="E78" s="11" t="n">
        <v>4</v>
      </c>
      <c r="F78" s="11" t="n">
        <v>2</v>
      </c>
      <c r="G78" s="13" t="s">
        <v>5310</v>
      </c>
      <c r="H78" s="13" t="s">
        <v>2329</v>
      </c>
      <c r="I78" s="11" t="n">
        <v>1</v>
      </c>
      <c r="J78" s="11" t="n">
        <v>5</v>
      </c>
      <c r="K78" s="11" t="n">
        <v>3</v>
      </c>
      <c r="L78" s="11" t="n">
        <v>3</v>
      </c>
      <c r="M78" s="11" t="n">
        <v>3</v>
      </c>
      <c r="N78" s="11" t="n">
        <v>2</v>
      </c>
      <c r="O78" s="11" t="n">
        <v>2</v>
      </c>
      <c r="P78" s="11" t="n">
        <v>2</v>
      </c>
      <c r="Q78" s="14" t="s">
        <v>2330</v>
      </c>
      <c r="R78" s="14" t="s">
        <v>5310</v>
      </c>
      <c r="S78" s="15" t="s">
        <v>2331</v>
      </c>
      <c r="T78" s="15" t="s">
        <v>5310</v>
      </c>
      <c r="U78" s="16" t="s">
        <v>2332</v>
      </c>
      <c r="V78" s="16" t="s">
        <v>5310</v>
      </c>
      <c r="W78" s="11" t="n">
        <v>5</v>
      </c>
      <c r="X78" s="11" t="n">
        <v>5</v>
      </c>
      <c r="Y78" s="11" t="n">
        <v>5</v>
      </c>
      <c r="Z78" s="11" t="n">
        <v>3</v>
      </c>
      <c r="AA78" s="11" t="n">
        <v>3</v>
      </c>
      <c r="AB78" s="11" t="n">
        <v>3</v>
      </c>
      <c r="AC78" s="11" t="n">
        <v>3</v>
      </c>
      <c r="AD78" s="11" t="n">
        <v>3</v>
      </c>
      <c r="AE78" s="17" t="s">
        <v>5310</v>
      </c>
      <c r="AF78" s="17" t="s">
        <v>2333</v>
      </c>
      <c r="AG78" s="18" t="s">
        <v>5310</v>
      </c>
      <c r="AH78" s="18" t="s">
        <v>2334</v>
      </c>
      <c r="AI78" s="19" t="s">
        <v>5310</v>
      </c>
      <c r="AJ78" s="19" t="s">
        <v>2335</v>
      </c>
      <c r="AK78" s="11" t="n">
        <v>5</v>
      </c>
      <c r="AL78" s="11" t="n">
        <v>5</v>
      </c>
      <c r="AM78" s="11" t="n">
        <v>5</v>
      </c>
      <c r="AN78" s="11" t="n">
        <v>3</v>
      </c>
      <c r="AO78" s="11" t="n">
        <v>3</v>
      </c>
      <c r="AP78" s="11" t="n">
        <v>3</v>
      </c>
      <c r="AQ78" s="11" t="n">
        <v>3</v>
      </c>
      <c r="AR78" s="11" t="n">
        <v>3</v>
      </c>
      <c r="AS78" s="11" t="n">
        <v>1</v>
      </c>
      <c r="AT78" s="20" t="s">
        <v>5310</v>
      </c>
      <c r="AU78" s="20" t="s">
        <v>2336</v>
      </c>
      <c r="AV78" s="20" t="s">
        <v>5310</v>
      </c>
      <c r="AW78" s="20" t="s">
        <v>5310</v>
      </c>
      <c r="AX78" s="21" t="s">
        <v>5310</v>
      </c>
      <c r="AY78" s="21" t="s">
        <v>2337</v>
      </c>
      <c r="AZ78" s="21" t="s">
        <v>5310</v>
      </c>
      <c r="BA78" s="21" t="s">
        <v>5310</v>
      </c>
      <c r="BB78" s="22" t="s">
        <v>5310</v>
      </c>
      <c r="BC78" s="22" t="s">
        <v>2338</v>
      </c>
      <c r="BD78" s="22" t="s">
        <v>5310</v>
      </c>
      <c r="BE78" s="22" t="s">
        <v>5310</v>
      </c>
      <c r="BF78" s="11" t="n">
        <v>5</v>
      </c>
      <c r="BG78" s="11" t="n">
        <v>5</v>
      </c>
      <c r="BH78" s="11" t="n">
        <v>5</v>
      </c>
      <c r="BI78" s="11" t="n">
        <v>4</v>
      </c>
      <c r="BJ78" s="11" t="n">
        <v>3</v>
      </c>
      <c r="BK78" s="11" t="n">
        <v>3</v>
      </c>
      <c r="BL78" s="11" t="n">
        <v>4</v>
      </c>
      <c r="BM78" s="11" t="n">
        <v>3</v>
      </c>
      <c r="BN78" s="12" t="s">
        <v>1442</v>
      </c>
      <c r="BO78" s="11" t="n">
        <v>1</v>
      </c>
      <c r="BP78" s="11" t="n">
        <v>0</v>
      </c>
      <c r="BQ78" s="12" t="s">
        <v>2339</v>
      </c>
      <c r="BR78" s="12" t="s">
        <v>1881</v>
      </c>
      <c r="BS78" s="12" t="s">
        <v>1868</v>
      </c>
      <c r="BT78" s="12" t="s">
        <v>2340</v>
      </c>
      <c r="BU78" s="35" t="n">
        <v>5593927</v>
      </c>
      <c r="BV78" s="35" t="n">
        <v>7</v>
      </c>
      <c r="BW78" s="35" t="n">
        <v>43</v>
      </c>
      <c r="BX78" s="35" t="n">
        <v>72</v>
      </c>
      <c r="BY78" s="35" t="n">
        <v>13128</v>
      </c>
      <c r="BZ78" s="35" t="n">
        <v>294</v>
      </c>
      <c r="CA78" s="35" t="n">
        <v>10836</v>
      </c>
      <c r="CB78" s="35" t="n">
        <v>17730</v>
      </c>
      <c r="CC78" s="35" t="n">
        <v>7652</v>
      </c>
      <c r="CD78" s="35" t="n">
        <v>4734</v>
      </c>
      <c r="CE78" s="35" t="n">
        <v>4818</v>
      </c>
      <c r="CF78" s="35" t="n">
        <v>7690</v>
      </c>
      <c r="CG78" s="35" t="n">
        <v>7768</v>
      </c>
      <c r="CH78" s="35" t="n">
        <v>13102</v>
      </c>
      <c r="CI78" s="35" t="n">
        <v>13113</v>
      </c>
      <c r="CJ78" s="35" t="n">
        <v>13116</v>
      </c>
      <c r="CK78" s="35" t="n">
        <v>17785</v>
      </c>
      <c r="CL78" s="35" t="n">
        <v>17851</v>
      </c>
      <c r="CM78" s="11" t="n">
        <v>1</v>
      </c>
      <c r="CN78" s="12" t="s">
        <v>307</v>
      </c>
      <c r="CO78" s="11" t="n">
        <v>6</v>
      </c>
      <c r="CP78" s="12" t="s">
        <v>2124</v>
      </c>
      <c r="CQ78" s="11" t="n">
        <v>28</v>
      </c>
    </row>
    <row r="79" customFormat="false" ht="12.75" hidden="false" customHeight="false" outlineLevel="0" collapsed="false">
      <c r="A79" s="11" t="n">
        <v>4112224</v>
      </c>
      <c r="B79" s="11" t="n">
        <v>4</v>
      </c>
      <c r="C79" s="11" t="n">
        <v>2</v>
      </c>
      <c r="D79" s="11" t="n">
        <v>3</v>
      </c>
      <c r="E79" s="11" t="n">
        <v>1</v>
      </c>
      <c r="F79" s="11" t="n">
        <v>4</v>
      </c>
      <c r="G79" s="13" t="s">
        <v>2358</v>
      </c>
      <c r="H79" s="13" t="s">
        <v>5310</v>
      </c>
      <c r="I79" s="11" t="n">
        <v>3</v>
      </c>
      <c r="J79" s="11" t="n">
        <v>5</v>
      </c>
      <c r="K79" s="11" t="n">
        <v>5</v>
      </c>
      <c r="L79" s="11" t="n">
        <v>2</v>
      </c>
      <c r="M79" s="11" t="n">
        <v>2</v>
      </c>
      <c r="N79" s="11" t="n">
        <v>2</v>
      </c>
      <c r="O79" s="11" t="n">
        <v>4</v>
      </c>
      <c r="P79" s="11" t="n">
        <v>2</v>
      </c>
      <c r="Q79" s="14" t="s">
        <v>5310</v>
      </c>
      <c r="R79" s="14" t="s">
        <v>2359</v>
      </c>
      <c r="S79" s="15" t="s">
        <v>5310</v>
      </c>
      <c r="T79" s="15" t="s">
        <v>2360</v>
      </c>
      <c r="U79" s="16" t="s">
        <v>5310</v>
      </c>
      <c r="V79" s="16" t="s">
        <v>2361</v>
      </c>
      <c r="W79" s="11" t="n">
        <v>2</v>
      </c>
      <c r="X79" s="11" t="n">
        <v>4</v>
      </c>
      <c r="Y79" s="11" t="n">
        <v>3</v>
      </c>
      <c r="Z79" s="11" t="n">
        <v>2</v>
      </c>
      <c r="AA79" s="11" t="n">
        <v>2</v>
      </c>
      <c r="AB79" s="11" t="n">
        <v>2</v>
      </c>
      <c r="AC79" s="11" t="n">
        <v>2</v>
      </c>
      <c r="AD79" s="11" t="n">
        <v>2</v>
      </c>
      <c r="AE79" s="17" t="s">
        <v>5310</v>
      </c>
      <c r="AF79" s="17" t="s">
        <v>2362</v>
      </c>
      <c r="AG79" s="18" t="s">
        <v>5310</v>
      </c>
      <c r="AH79" s="18" t="s">
        <v>2363</v>
      </c>
      <c r="AI79" s="19" t="s">
        <v>5310</v>
      </c>
      <c r="AJ79" s="19" t="s">
        <v>2364</v>
      </c>
      <c r="AK79" s="11" t="n">
        <v>5</v>
      </c>
      <c r="AL79" s="11" t="n">
        <v>5</v>
      </c>
      <c r="AM79" s="11" t="n">
        <v>5</v>
      </c>
      <c r="AN79" s="11" t="n">
        <v>1</v>
      </c>
      <c r="AO79" s="11" t="n">
        <v>1</v>
      </c>
      <c r="AP79" s="11" t="n">
        <v>2</v>
      </c>
      <c r="AQ79" s="11" t="n">
        <v>1</v>
      </c>
      <c r="AR79" s="11" t="n">
        <v>1</v>
      </c>
      <c r="AS79" s="11" t="n">
        <v>1</v>
      </c>
      <c r="AT79" s="20" t="s">
        <v>5310</v>
      </c>
      <c r="AU79" s="20" t="s">
        <v>2365</v>
      </c>
      <c r="AV79" s="20" t="s">
        <v>5310</v>
      </c>
      <c r="AW79" s="20" t="s">
        <v>5310</v>
      </c>
      <c r="AX79" s="21" t="s">
        <v>5310</v>
      </c>
      <c r="AY79" s="21" t="s">
        <v>2366</v>
      </c>
      <c r="AZ79" s="21" t="s">
        <v>5310</v>
      </c>
      <c r="BA79" s="21" t="s">
        <v>5310</v>
      </c>
      <c r="BB79" s="22" t="s">
        <v>5310</v>
      </c>
      <c r="BC79" s="22" t="s">
        <v>2367</v>
      </c>
      <c r="BD79" s="22" t="s">
        <v>5310</v>
      </c>
      <c r="BE79" s="22" t="s">
        <v>5310</v>
      </c>
      <c r="BF79" s="11" t="n">
        <v>1</v>
      </c>
      <c r="BG79" s="11" t="n">
        <v>1</v>
      </c>
      <c r="BH79" s="11" t="n">
        <v>1</v>
      </c>
      <c r="BI79" s="11" t="n">
        <v>2</v>
      </c>
      <c r="BJ79" s="11" t="n">
        <v>2</v>
      </c>
      <c r="BK79" s="11" t="n">
        <v>2</v>
      </c>
      <c r="BL79" s="11" t="n">
        <v>2</v>
      </c>
      <c r="BM79" s="11" t="n">
        <v>2</v>
      </c>
      <c r="BN79" s="12" t="s">
        <v>2368</v>
      </c>
      <c r="BO79" s="11" t="n">
        <v>1</v>
      </c>
      <c r="BP79" s="11" t="n">
        <v>1</v>
      </c>
      <c r="BQ79" s="12" t="s">
        <v>2369</v>
      </c>
      <c r="BR79" s="12" t="s">
        <v>2370</v>
      </c>
      <c r="BS79" s="12" t="s">
        <v>2357</v>
      </c>
      <c r="BT79" s="12" t="s">
        <v>2371</v>
      </c>
      <c r="BU79" s="35" t="n">
        <v>5593927</v>
      </c>
      <c r="BV79" s="35" t="n">
        <v>4</v>
      </c>
      <c r="BW79" s="35" t="n">
        <v>24</v>
      </c>
      <c r="BX79" s="35" t="n">
        <v>46</v>
      </c>
      <c r="BY79" s="35" t="n">
        <v>5358</v>
      </c>
      <c r="BZ79" s="35" t="n">
        <v>5343</v>
      </c>
      <c r="CA79" s="35" t="n">
        <v>3964</v>
      </c>
      <c r="CB79" s="35" t="n">
        <v>194</v>
      </c>
      <c r="CC79" s="35" t="n">
        <v>5471</v>
      </c>
      <c r="CD79" s="35" t="n">
        <v>1522</v>
      </c>
      <c r="CE79" s="35" t="n">
        <v>1558</v>
      </c>
      <c r="CF79" s="35" t="n">
        <v>2696</v>
      </c>
      <c r="CG79" s="35" t="n">
        <v>2729</v>
      </c>
      <c r="CH79" s="35" t="n">
        <v>5350</v>
      </c>
      <c r="CI79" s="35" t="n">
        <v>5352</v>
      </c>
      <c r="CJ79" s="35" t="n">
        <v>5354</v>
      </c>
      <c r="CK79" s="35" t="n">
        <v>6328</v>
      </c>
      <c r="CL79" s="35" t="n">
        <v>6346</v>
      </c>
      <c r="CM79" s="11" t="n">
        <v>1</v>
      </c>
      <c r="CN79" s="12" t="s">
        <v>307</v>
      </c>
      <c r="CO79" s="11" t="n">
        <v>5</v>
      </c>
      <c r="CP79" s="12" t="s">
        <v>870</v>
      </c>
      <c r="CQ79" s="11" t="n">
        <v>12</v>
      </c>
    </row>
    <row r="80" customFormat="false" ht="12.75" hidden="false" customHeight="false" outlineLevel="0" collapsed="false">
      <c r="A80" s="11" t="n">
        <v>4113210</v>
      </c>
      <c r="B80" s="11" t="n">
        <v>3</v>
      </c>
      <c r="C80" s="11" t="n">
        <v>1</v>
      </c>
      <c r="D80" s="11" t="n">
        <v>2</v>
      </c>
      <c r="E80" s="11" t="s">
        <v>5310</v>
      </c>
      <c r="F80" s="11" t="n">
        <v>3</v>
      </c>
      <c r="G80" s="13" t="s">
        <v>5310</v>
      </c>
      <c r="H80" s="13" t="s">
        <v>2387</v>
      </c>
      <c r="I80" s="11" t="n">
        <v>2</v>
      </c>
      <c r="J80" s="11" t="n">
        <v>4</v>
      </c>
      <c r="K80" s="11" t="n">
        <v>4</v>
      </c>
      <c r="L80" s="11" t="n">
        <v>2</v>
      </c>
      <c r="M80" s="11" t="n">
        <v>3</v>
      </c>
      <c r="N80" s="11" t="n">
        <v>2</v>
      </c>
      <c r="O80" s="11" t="n">
        <v>2</v>
      </c>
      <c r="P80" s="11" t="n">
        <v>2</v>
      </c>
      <c r="Q80" s="14" t="s">
        <v>5310</v>
      </c>
      <c r="R80" s="14" t="s">
        <v>2388</v>
      </c>
      <c r="S80" s="15" t="s">
        <v>5310</v>
      </c>
      <c r="T80" s="15" t="s">
        <v>2389</v>
      </c>
      <c r="U80" s="16" t="s">
        <v>5310</v>
      </c>
      <c r="V80" s="16" t="s">
        <v>2390</v>
      </c>
      <c r="W80" s="11" t="n">
        <v>4</v>
      </c>
      <c r="X80" s="11" t="n">
        <v>4</v>
      </c>
      <c r="Y80" s="11" t="n">
        <v>4</v>
      </c>
      <c r="Z80" s="11" t="n">
        <v>3</v>
      </c>
      <c r="AA80" s="11" t="n">
        <v>2</v>
      </c>
      <c r="AB80" s="11" t="n">
        <v>3</v>
      </c>
      <c r="AC80" s="11" t="n">
        <v>2</v>
      </c>
      <c r="AD80" s="11" t="n">
        <v>2</v>
      </c>
      <c r="AE80" s="17" t="s">
        <v>5310</v>
      </c>
      <c r="AF80" s="17" t="s">
        <v>2391</v>
      </c>
      <c r="AG80" s="18" t="s">
        <v>5310</v>
      </c>
      <c r="AH80" s="18" t="s">
        <v>2392</v>
      </c>
      <c r="AI80" s="19" t="s">
        <v>5310</v>
      </c>
      <c r="AJ80" s="19" t="s">
        <v>2393</v>
      </c>
      <c r="AK80" s="11" t="n">
        <v>3</v>
      </c>
      <c r="AL80" s="11" t="n">
        <v>4</v>
      </c>
      <c r="AM80" s="11" t="n">
        <v>4</v>
      </c>
      <c r="AN80" s="11" t="n">
        <v>4</v>
      </c>
      <c r="AO80" s="11" t="n">
        <v>3</v>
      </c>
      <c r="AP80" s="11" t="n">
        <v>4</v>
      </c>
      <c r="AQ80" s="11" t="n">
        <v>2</v>
      </c>
      <c r="AR80" s="11" t="n">
        <v>2</v>
      </c>
      <c r="AS80" s="11" t="n">
        <v>2</v>
      </c>
      <c r="AT80" s="20" t="s">
        <v>5310</v>
      </c>
      <c r="AU80" s="20" t="s">
        <v>5310</v>
      </c>
      <c r="AV80" s="20" t="s">
        <v>5310</v>
      </c>
      <c r="AW80" s="20" t="s">
        <v>5310</v>
      </c>
      <c r="AX80" s="21" t="s">
        <v>5310</v>
      </c>
      <c r="AY80" s="21" t="s">
        <v>5310</v>
      </c>
      <c r="AZ80" s="21" t="s">
        <v>5310</v>
      </c>
      <c r="BA80" s="21" t="s">
        <v>5310</v>
      </c>
      <c r="BB80" s="22" t="s">
        <v>5310</v>
      </c>
      <c r="BC80" s="22" t="s">
        <v>5310</v>
      </c>
      <c r="BD80" s="22" t="s">
        <v>5310</v>
      </c>
      <c r="BE80" s="22" t="s">
        <v>5310</v>
      </c>
      <c r="BF80" s="11" t="s">
        <v>5310</v>
      </c>
      <c r="BG80" s="11" t="s">
        <v>5310</v>
      </c>
      <c r="BH80" s="11" t="s">
        <v>5310</v>
      </c>
      <c r="BI80" s="11" t="s">
        <v>5310</v>
      </c>
      <c r="BJ80" s="11" t="s">
        <v>5310</v>
      </c>
      <c r="BK80" s="11" t="s">
        <v>5310</v>
      </c>
      <c r="BL80" s="11" t="s">
        <v>5310</v>
      </c>
      <c r="BM80" s="11" t="s">
        <v>5310</v>
      </c>
      <c r="BN80" s="12" t="s">
        <v>2395</v>
      </c>
      <c r="BO80" s="11" t="n">
        <v>0</v>
      </c>
      <c r="BP80" s="11" t="n">
        <v>1</v>
      </c>
      <c r="BQ80" s="12" t="s">
        <v>2396</v>
      </c>
      <c r="BR80" s="12" t="s">
        <v>2397</v>
      </c>
      <c r="BS80" s="12" t="s">
        <v>2385</v>
      </c>
      <c r="BT80" s="12" t="s">
        <v>2398</v>
      </c>
      <c r="BU80" s="35" t="n">
        <v>5593927</v>
      </c>
      <c r="BV80" s="35" t="n">
        <v>605</v>
      </c>
      <c r="BW80" s="35" t="n">
        <v>631</v>
      </c>
      <c r="BX80" s="35" t="n">
        <v>694</v>
      </c>
      <c r="BY80" s="35" t="n">
        <v>6679</v>
      </c>
      <c r="BZ80" s="35" t="n">
        <v>3401</v>
      </c>
      <c r="CA80" s="35" t="n">
        <v>4883</v>
      </c>
      <c r="CB80" s="35" t="n">
        <v>0</v>
      </c>
      <c r="CC80" s="35" t="n">
        <v>8325</v>
      </c>
      <c r="CD80" s="35" t="n">
        <v>3536</v>
      </c>
      <c r="CE80" s="35" t="n">
        <v>3695</v>
      </c>
      <c r="CF80" s="35" t="n">
        <v>6524</v>
      </c>
      <c r="CG80" s="35" t="n">
        <v>6664</v>
      </c>
      <c r="CH80" s="35" t="n">
        <v>9171</v>
      </c>
      <c r="CI80" s="35" t="n">
        <v>9223</v>
      </c>
      <c r="CJ80" s="35" t="n">
        <v>9238</v>
      </c>
      <c r="CK80" s="35" t="n">
        <v>0</v>
      </c>
      <c r="CL80" s="35" t="n">
        <v>0</v>
      </c>
      <c r="CM80" s="11" t="n">
        <v>1</v>
      </c>
      <c r="CN80" s="12" t="s">
        <v>509</v>
      </c>
      <c r="CO80" s="11" t="n">
        <v>8</v>
      </c>
      <c r="CP80" s="12" t="s">
        <v>2386</v>
      </c>
      <c r="CQ80" s="11" t="n">
        <v>7</v>
      </c>
    </row>
    <row r="81" customFormat="false" ht="12.75" hidden="false" customHeight="false" outlineLevel="0" collapsed="false">
      <c r="A81" s="11" t="n">
        <v>4113469</v>
      </c>
      <c r="B81" s="11" t="n">
        <v>2</v>
      </c>
      <c r="C81" s="11" t="n">
        <v>2</v>
      </c>
      <c r="D81" s="11" t="n">
        <v>1</v>
      </c>
      <c r="E81" s="11" t="s">
        <v>5310</v>
      </c>
      <c r="F81" s="11" t="s">
        <v>5310</v>
      </c>
      <c r="G81" s="13" t="s">
        <v>5310</v>
      </c>
      <c r="H81" s="13" t="s">
        <v>2416</v>
      </c>
      <c r="I81" s="11" t="n">
        <v>4</v>
      </c>
      <c r="J81" s="11" t="n">
        <v>4</v>
      </c>
      <c r="K81" s="11" t="n">
        <v>3</v>
      </c>
      <c r="L81" s="11" t="n">
        <v>2</v>
      </c>
      <c r="M81" s="11" t="n">
        <v>2</v>
      </c>
      <c r="N81" s="11" t="n">
        <v>3</v>
      </c>
      <c r="O81" s="11" t="n">
        <v>3</v>
      </c>
      <c r="P81" s="11" t="n">
        <v>2</v>
      </c>
      <c r="Q81" s="14" t="s">
        <v>2417</v>
      </c>
      <c r="R81" s="14" t="s">
        <v>5310</v>
      </c>
      <c r="S81" s="15" t="s">
        <v>2418</v>
      </c>
      <c r="T81" s="15" t="s">
        <v>5310</v>
      </c>
      <c r="U81" s="16" t="s">
        <v>2419</v>
      </c>
      <c r="V81" s="16" t="s">
        <v>5310</v>
      </c>
      <c r="W81" s="11" t="n">
        <v>1</v>
      </c>
      <c r="X81" s="11" t="n">
        <v>2</v>
      </c>
      <c r="Y81" s="11" t="n">
        <v>3</v>
      </c>
      <c r="Z81" s="11" t="n">
        <v>2</v>
      </c>
      <c r="AA81" s="11" t="n">
        <v>2</v>
      </c>
      <c r="AB81" s="11" t="n">
        <v>3</v>
      </c>
      <c r="AC81" s="11" t="n">
        <v>4</v>
      </c>
      <c r="AD81" s="11" t="n">
        <v>3</v>
      </c>
      <c r="AE81" s="17" t="s">
        <v>5310</v>
      </c>
      <c r="AF81" s="17" t="s">
        <v>5310</v>
      </c>
      <c r="AG81" s="18" t="s">
        <v>5310</v>
      </c>
      <c r="AH81" s="18" t="s">
        <v>5310</v>
      </c>
      <c r="AI81" s="19" t="s">
        <v>5310</v>
      </c>
      <c r="AJ81" s="19" t="s">
        <v>5310</v>
      </c>
      <c r="AK81" s="11" t="s">
        <v>5310</v>
      </c>
      <c r="AL81" s="11" t="s">
        <v>5310</v>
      </c>
      <c r="AM81" s="11" t="s">
        <v>5310</v>
      </c>
      <c r="AN81" s="11" t="s">
        <v>5310</v>
      </c>
      <c r="AO81" s="11" t="s">
        <v>5310</v>
      </c>
      <c r="AP81" s="11" t="s">
        <v>5310</v>
      </c>
      <c r="AQ81" s="11" t="s">
        <v>5310</v>
      </c>
      <c r="AR81" s="11" t="s">
        <v>5310</v>
      </c>
      <c r="AS81" s="11" t="n">
        <v>2</v>
      </c>
      <c r="AT81" s="20" t="s">
        <v>5310</v>
      </c>
      <c r="AU81" s="20" t="s">
        <v>5310</v>
      </c>
      <c r="AV81" s="20" t="s">
        <v>5310</v>
      </c>
      <c r="AW81" s="20" t="s">
        <v>5310</v>
      </c>
      <c r="AX81" s="21" t="s">
        <v>5310</v>
      </c>
      <c r="AY81" s="21" t="s">
        <v>5310</v>
      </c>
      <c r="AZ81" s="21" t="s">
        <v>5310</v>
      </c>
      <c r="BA81" s="21" t="s">
        <v>5310</v>
      </c>
      <c r="BB81" s="22" t="s">
        <v>5310</v>
      </c>
      <c r="BC81" s="22" t="s">
        <v>5310</v>
      </c>
      <c r="BD81" s="22" t="s">
        <v>5310</v>
      </c>
      <c r="BE81" s="22" t="s">
        <v>5310</v>
      </c>
      <c r="BF81" s="11" t="s">
        <v>5310</v>
      </c>
      <c r="BG81" s="11" t="s">
        <v>5310</v>
      </c>
      <c r="BH81" s="11" t="s">
        <v>5310</v>
      </c>
      <c r="BI81" s="11" t="s">
        <v>5310</v>
      </c>
      <c r="BJ81" s="11" t="s">
        <v>5310</v>
      </c>
      <c r="BK81" s="11" t="s">
        <v>5310</v>
      </c>
      <c r="BL81" s="11" t="s">
        <v>5310</v>
      </c>
      <c r="BM81" s="11" t="s">
        <v>5310</v>
      </c>
      <c r="BN81" s="12" t="s">
        <v>2420</v>
      </c>
      <c r="BO81" s="11" t="n">
        <v>0</v>
      </c>
      <c r="BP81" s="11" t="n">
        <v>0</v>
      </c>
      <c r="BQ81" s="12" t="s">
        <v>2421</v>
      </c>
      <c r="BR81" s="12" t="s">
        <v>2422</v>
      </c>
      <c r="BS81" s="12" t="s">
        <v>2413</v>
      </c>
      <c r="BT81" s="12" t="s">
        <v>2423</v>
      </c>
      <c r="BU81" s="35" t="n">
        <v>5593927</v>
      </c>
      <c r="BV81" s="35" t="n">
        <v>4</v>
      </c>
      <c r="BW81" s="35" t="n">
        <v>925</v>
      </c>
      <c r="BX81" s="35" t="n">
        <v>948</v>
      </c>
      <c r="BY81" s="35" t="n">
        <v>2383</v>
      </c>
      <c r="BZ81" s="35" t="n">
        <v>2528</v>
      </c>
      <c r="CA81" s="35" t="n">
        <v>1041</v>
      </c>
      <c r="CB81" s="35" t="n">
        <v>0</v>
      </c>
      <c r="CC81" s="35" t="n">
        <v>0</v>
      </c>
      <c r="CD81" s="35" t="n">
        <v>2323</v>
      </c>
      <c r="CE81" s="35" t="n">
        <v>2368</v>
      </c>
      <c r="CF81" s="35" t="n">
        <v>4076</v>
      </c>
      <c r="CG81" s="35" t="n">
        <v>4113</v>
      </c>
      <c r="CH81" s="35" t="n">
        <v>0</v>
      </c>
      <c r="CI81" s="35" t="n">
        <v>0</v>
      </c>
      <c r="CJ81" s="35" t="n">
        <v>4118</v>
      </c>
      <c r="CK81" s="35" t="n">
        <v>0</v>
      </c>
      <c r="CL81" s="35" t="n">
        <v>0</v>
      </c>
      <c r="CM81" s="11" t="n">
        <v>1</v>
      </c>
      <c r="CN81" s="12" t="s">
        <v>2414</v>
      </c>
      <c r="CO81" s="11" t="n">
        <v>8</v>
      </c>
      <c r="CP81" s="12" t="s">
        <v>2415</v>
      </c>
      <c r="CQ81" s="11" t="n">
        <v>11</v>
      </c>
    </row>
    <row r="82" customFormat="false" ht="12.75" hidden="false" customHeight="false" outlineLevel="0" collapsed="false">
      <c r="A82" s="11" t="n">
        <v>4113605</v>
      </c>
      <c r="B82" s="11" t="n">
        <v>3</v>
      </c>
      <c r="C82" s="11" t="n">
        <v>2</v>
      </c>
      <c r="D82" s="11" t="n">
        <v>3</v>
      </c>
      <c r="E82" s="11" t="n">
        <v>1</v>
      </c>
      <c r="F82" s="11" t="s">
        <v>5310</v>
      </c>
      <c r="G82" s="13" t="s">
        <v>5310</v>
      </c>
      <c r="H82" s="13" t="s">
        <v>2436</v>
      </c>
      <c r="I82" s="11" t="n">
        <v>2</v>
      </c>
      <c r="J82" s="11" t="n">
        <v>4</v>
      </c>
      <c r="K82" s="11" t="n">
        <v>4</v>
      </c>
      <c r="L82" s="11" t="n">
        <v>4</v>
      </c>
      <c r="M82" s="11" t="n">
        <v>2</v>
      </c>
      <c r="N82" s="11" t="n">
        <v>2</v>
      </c>
      <c r="O82" s="11" t="n">
        <v>2</v>
      </c>
      <c r="P82" s="11" t="n">
        <v>2</v>
      </c>
      <c r="Q82" s="14" t="s">
        <v>5310</v>
      </c>
      <c r="R82" s="14" t="s">
        <v>2437</v>
      </c>
      <c r="S82" s="15" t="s">
        <v>5310</v>
      </c>
      <c r="T82" s="15" t="s">
        <v>2438</v>
      </c>
      <c r="U82" s="16" t="s">
        <v>5310</v>
      </c>
      <c r="V82" s="16" t="s">
        <v>2439</v>
      </c>
      <c r="W82" s="11" t="n">
        <v>4</v>
      </c>
      <c r="X82" s="11" t="n">
        <v>2</v>
      </c>
      <c r="Y82" s="11" t="n">
        <v>4</v>
      </c>
      <c r="Z82" s="11" t="n">
        <v>2</v>
      </c>
      <c r="AA82" s="11" t="n">
        <v>2</v>
      </c>
      <c r="AB82" s="11" t="n">
        <v>2</v>
      </c>
      <c r="AC82" s="11" t="n">
        <v>2</v>
      </c>
      <c r="AD82" s="11" t="n">
        <v>1</v>
      </c>
      <c r="AE82" s="17" t="s">
        <v>5310</v>
      </c>
      <c r="AF82" s="17" t="s">
        <v>5310</v>
      </c>
      <c r="AG82" s="18" t="s">
        <v>5310</v>
      </c>
      <c r="AH82" s="18" t="s">
        <v>5310</v>
      </c>
      <c r="AI82" s="19" t="s">
        <v>5310</v>
      </c>
      <c r="AJ82" s="19" t="s">
        <v>5310</v>
      </c>
      <c r="AK82" s="11" t="s">
        <v>5310</v>
      </c>
      <c r="AL82" s="11" t="s">
        <v>5310</v>
      </c>
      <c r="AM82" s="11" t="s">
        <v>5310</v>
      </c>
      <c r="AN82" s="11" t="s">
        <v>5310</v>
      </c>
      <c r="AO82" s="11" t="s">
        <v>5310</v>
      </c>
      <c r="AP82" s="11" t="s">
        <v>5310</v>
      </c>
      <c r="AQ82" s="11" t="s">
        <v>5310</v>
      </c>
      <c r="AR82" s="11" t="s">
        <v>5310</v>
      </c>
      <c r="AS82" s="11" t="n">
        <v>1</v>
      </c>
      <c r="AT82" s="20" t="s">
        <v>5310</v>
      </c>
      <c r="AU82" s="20" t="s">
        <v>5310</v>
      </c>
      <c r="AV82" s="20" t="s">
        <v>5310</v>
      </c>
      <c r="AW82" s="20" t="s">
        <v>5310</v>
      </c>
      <c r="AX82" s="21" t="s">
        <v>5310</v>
      </c>
      <c r="AY82" s="21" t="s">
        <v>5310</v>
      </c>
      <c r="AZ82" s="21" t="s">
        <v>5310</v>
      </c>
      <c r="BA82" s="21" t="s">
        <v>5310</v>
      </c>
      <c r="BB82" s="22" t="s">
        <v>5310</v>
      </c>
      <c r="BC82" s="22" t="s">
        <v>5310</v>
      </c>
      <c r="BD82" s="22" t="s">
        <v>5310</v>
      </c>
      <c r="BE82" s="22" t="s">
        <v>5310</v>
      </c>
      <c r="BF82" s="11" t="s">
        <v>5310</v>
      </c>
      <c r="BG82" s="11" t="s">
        <v>5310</v>
      </c>
      <c r="BH82" s="11" t="s">
        <v>5310</v>
      </c>
      <c r="BI82" s="11" t="s">
        <v>5310</v>
      </c>
      <c r="BJ82" s="11" t="s">
        <v>5310</v>
      </c>
      <c r="BK82" s="11" t="s">
        <v>5310</v>
      </c>
      <c r="BL82" s="11" t="s">
        <v>5310</v>
      </c>
      <c r="BM82" s="11" t="s">
        <v>5310</v>
      </c>
      <c r="BN82" s="12" t="s">
        <v>2440</v>
      </c>
      <c r="BO82" s="11" t="n">
        <v>1</v>
      </c>
      <c r="BP82" s="11" t="n">
        <v>0</v>
      </c>
      <c r="BQ82" s="12" t="s">
        <v>2441</v>
      </c>
      <c r="BR82" s="12" t="s">
        <v>2442</v>
      </c>
      <c r="BS82" s="12" t="s">
        <v>2433</v>
      </c>
      <c r="BT82" s="12" t="s">
        <v>2443</v>
      </c>
      <c r="BU82" s="35" t="n">
        <v>5568342</v>
      </c>
      <c r="BV82" s="35" t="n">
        <v>89</v>
      </c>
      <c r="BW82" s="35" t="n">
        <v>1596</v>
      </c>
      <c r="BX82" s="35" t="n">
        <v>1641</v>
      </c>
      <c r="BY82" s="35" t="n">
        <v>44640</v>
      </c>
      <c r="BZ82" s="35" t="n">
        <v>8206</v>
      </c>
      <c r="CA82" s="35" t="n">
        <v>44635</v>
      </c>
      <c r="CB82" s="35" t="n">
        <v>5153</v>
      </c>
      <c r="CC82" s="35" t="n">
        <v>0</v>
      </c>
      <c r="CD82" s="35" t="n">
        <v>6847</v>
      </c>
      <c r="CE82" s="35" t="n">
        <v>6940</v>
      </c>
      <c r="CF82" s="35" t="n">
        <v>10215</v>
      </c>
      <c r="CG82" s="35" t="n">
        <v>44652</v>
      </c>
      <c r="CH82" s="35" t="n">
        <v>44607</v>
      </c>
      <c r="CI82" s="35" t="n">
        <v>0</v>
      </c>
      <c r="CJ82" s="35" t="n">
        <v>44700</v>
      </c>
      <c r="CK82" s="35" t="n">
        <v>0</v>
      </c>
      <c r="CL82" s="35" t="n">
        <v>0</v>
      </c>
      <c r="CM82" s="11" t="n">
        <v>1</v>
      </c>
      <c r="CN82" s="12" t="s">
        <v>1279</v>
      </c>
      <c r="CO82" s="11" t="n">
        <v>5</v>
      </c>
      <c r="CP82" s="12" t="s">
        <v>2435</v>
      </c>
      <c r="CQ82" s="11" t="n">
        <v>4</v>
      </c>
    </row>
    <row r="83" customFormat="false" ht="12.75" hidden="false" customHeight="false" outlineLevel="0" collapsed="false">
      <c r="A83" s="11" t="n">
        <v>4113977</v>
      </c>
      <c r="B83" s="11" t="n">
        <v>2</v>
      </c>
      <c r="C83" s="11" t="s">
        <v>5310</v>
      </c>
      <c r="D83" s="11" t="n">
        <v>2</v>
      </c>
      <c r="E83" s="11" t="s">
        <v>5310</v>
      </c>
      <c r="F83" s="11" t="n">
        <v>1</v>
      </c>
      <c r="G83" s="13" t="s">
        <v>5310</v>
      </c>
      <c r="H83" s="13" t="s">
        <v>2458</v>
      </c>
      <c r="I83" s="11" t="n">
        <v>2</v>
      </c>
      <c r="J83" s="11" t="n">
        <v>3</v>
      </c>
      <c r="K83" s="11" t="n">
        <v>5</v>
      </c>
      <c r="L83" s="11" t="n">
        <v>3</v>
      </c>
      <c r="M83" s="11" t="n">
        <v>2</v>
      </c>
      <c r="N83" s="11" t="n">
        <v>2</v>
      </c>
      <c r="O83" s="11" t="n">
        <v>4</v>
      </c>
      <c r="P83" s="11" t="n">
        <v>3</v>
      </c>
      <c r="Q83" s="14" t="s">
        <v>5310</v>
      </c>
      <c r="R83" s="14" t="s">
        <v>2459</v>
      </c>
      <c r="S83" s="15" t="s">
        <v>5310</v>
      </c>
      <c r="T83" s="15" t="s">
        <v>2460</v>
      </c>
      <c r="U83" s="16" t="s">
        <v>5310</v>
      </c>
      <c r="V83" s="16" t="s">
        <v>2461</v>
      </c>
      <c r="W83" s="11" t="n">
        <v>4</v>
      </c>
      <c r="X83" s="11" t="n">
        <v>4</v>
      </c>
      <c r="Y83" s="11" t="n">
        <v>5</v>
      </c>
      <c r="Z83" s="11" t="n">
        <v>4</v>
      </c>
      <c r="AA83" s="11" t="n">
        <v>3</v>
      </c>
      <c r="AB83" s="11" t="n">
        <v>4</v>
      </c>
      <c r="AC83" s="11" t="n">
        <v>3</v>
      </c>
      <c r="AD83" s="11" t="n">
        <v>1</v>
      </c>
      <c r="AE83" s="17" t="s">
        <v>5310</v>
      </c>
      <c r="AF83" s="17" t="s">
        <v>5310</v>
      </c>
      <c r="AG83" s="18" t="s">
        <v>5310</v>
      </c>
      <c r="AH83" s="18" t="s">
        <v>5310</v>
      </c>
      <c r="AI83" s="19" t="s">
        <v>5310</v>
      </c>
      <c r="AJ83" s="19" t="s">
        <v>5310</v>
      </c>
      <c r="AK83" s="11" t="s">
        <v>5310</v>
      </c>
      <c r="AL83" s="11" t="s">
        <v>5310</v>
      </c>
      <c r="AM83" s="11" t="s">
        <v>5310</v>
      </c>
      <c r="AN83" s="11" t="s">
        <v>5310</v>
      </c>
      <c r="AO83" s="11" t="s">
        <v>5310</v>
      </c>
      <c r="AP83" s="11" t="s">
        <v>5310</v>
      </c>
      <c r="AQ83" s="11" t="s">
        <v>5310</v>
      </c>
      <c r="AR83" s="11" t="s">
        <v>5310</v>
      </c>
      <c r="AS83" s="11" t="n">
        <v>2</v>
      </c>
      <c r="AT83" s="20" t="s">
        <v>5310</v>
      </c>
      <c r="AU83" s="20" t="s">
        <v>5310</v>
      </c>
      <c r="AV83" s="20" t="s">
        <v>5310</v>
      </c>
      <c r="AW83" s="20" t="s">
        <v>5310</v>
      </c>
      <c r="AX83" s="21" t="s">
        <v>5310</v>
      </c>
      <c r="AY83" s="21" t="s">
        <v>5310</v>
      </c>
      <c r="AZ83" s="21" t="s">
        <v>5310</v>
      </c>
      <c r="BA83" s="21" t="s">
        <v>5310</v>
      </c>
      <c r="BB83" s="22" t="s">
        <v>5310</v>
      </c>
      <c r="BC83" s="22" t="s">
        <v>5310</v>
      </c>
      <c r="BD83" s="22" t="s">
        <v>5310</v>
      </c>
      <c r="BE83" s="22" t="s">
        <v>5310</v>
      </c>
      <c r="BF83" s="11" t="s">
        <v>5310</v>
      </c>
      <c r="BG83" s="11" t="s">
        <v>5310</v>
      </c>
      <c r="BH83" s="11" t="s">
        <v>5310</v>
      </c>
      <c r="BI83" s="11" t="s">
        <v>5310</v>
      </c>
      <c r="BJ83" s="11" t="s">
        <v>5310</v>
      </c>
      <c r="BK83" s="11" t="s">
        <v>5310</v>
      </c>
      <c r="BL83" s="11" t="s">
        <v>5310</v>
      </c>
      <c r="BM83" s="11" t="s">
        <v>5310</v>
      </c>
      <c r="BN83" s="12" t="s">
        <v>2462</v>
      </c>
      <c r="BO83" s="11" t="n">
        <v>0</v>
      </c>
      <c r="BP83" s="11" t="n">
        <v>0</v>
      </c>
      <c r="BQ83" s="12" t="s">
        <v>2463</v>
      </c>
      <c r="BR83" s="12" t="s">
        <v>2464</v>
      </c>
      <c r="BS83" s="12" t="s">
        <v>2456</v>
      </c>
      <c r="BT83" s="12" t="s">
        <v>2465</v>
      </c>
      <c r="BU83" s="35" t="n">
        <v>5593927</v>
      </c>
      <c r="BV83" s="35" t="n">
        <v>3</v>
      </c>
      <c r="BW83" s="35" t="n">
        <v>11</v>
      </c>
      <c r="BX83" s="35" t="n">
        <v>39</v>
      </c>
      <c r="BY83" s="35" t="n">
        <v>1813</v>
      </c>
      <c r="BZ83" s="35" t="n">
        <v>0</v>
      </c>
      <c r="CA83" s="35" t="n">
        <v>1823</v>
      </c>
      <c r="CB83" s="35" t="n">
        <v>0</v>
      </c>
      <c r="CC83" s="35" t="n">
        <v>298</v>
      </c>
      <c r="CD83" s="35" t="n">
        <v>1723</v>
      </c>
      <c r="CE83" s="35" t="n">
        <v>1783</v>
      </c>
      <c r="CF83" s="35" t="n">
        <v>3112</v>
      </c>
      <c r="CG83" s="35" t="n">
        <v>3163</v>
      </c>
      <c r="CH83" s="35" t="n">
        <v>0</v>
      </c>
      <c r="CI83" s="35" t="n">
        <v>0</v>
      </c>
      <c r="CJ83" s="35" t="n">
        <v>3168</v>
      </c>
      <c r="CK83" s="35" t="n">
        <v>0</v>
      </c>
      <c r="CL83" s="35" t="n">
        <v>0</v>
      </c>
      <c r="CM83" s="11" t="n">
        <v>1</v>
      </c>
      <c r="CN83" s="12" t="s">
        <v>2457</v>
      </c>
      <c r="CO83" s="11" t="n">
        <v>6</v>
      </c>
      <c r="CP83" s="12" t="s">
        <v>489</v>
      </c>
      <c r="CQ83" s="11" t="n">
        <v>6</v>
      </c>
    </row>
    <row r="84" customFormat="false" ht="12.75" hidden="false" customHeight="false" outlineLevel="0" collapsed="false">
      <c r="A84" s="11" t="n">
        <v>4117588</v>
      </c>
      <c r="B84" s="11" t="n">
        <v>4</v>
      </c>
      <c r="C84" s="11" t="n">
        <v>2</v>
      </c>
      <c r="D84" s="11" t="n">
        <v>3</v>
      </c>
      <c r="E84" s="11" t="n">
        <v>1</v>
      </c>
      <c r="F84" s="11" t="n">
        <v>4</v>
      </c>
      <c r="G84" s="13" t="s">
        <v>2477</v>
      </c>
      <c r="H84" s="13" t="s">
        <v>5310</v>
      </c>
      <c r="I84" s="11" t="n">
        <v>4</v>
      </c>
      <c r="J84" s="11" t="n">
        <v>4</v>
      </c>
      <c r="K84" s="11" t="n">
        <v>4</v>
      </c>
      <c r="L84" s="11" t="n">
        <v>2</v>
      </c>
      <c r="M84" s="11" t="n">
        <v>0</v>
      </c>
      <c r="N84" s="11" t="n">
        <v>3</v>
      </c>
      <c r="O84" s="11" t="n">
        <v>2</v>
      </c>
      <c r="P84" s="11" t="n">
        <v>2</v>
      </c>
      <c r="Q84" s="14" t="s">
        <v>2478</v>
      </c>
      <c r="R84" s="14" t="s">
        <v>5310</v>
      </c>
      <c r="S84" s="15" t="s">
        <v>2479</v>
      </c>
      <c r="T84" s="15" t="s">
        <v>5310</v>
      </c>
      <c r="U84" s="16" t="s">
        <v>2480</v>
      </c>
      <c r="V84" s="16" t="s">
        <v>5310</v>
      </c>
      <c r="W84" s="11" t="n">
        <v>5</v>
      </c>
      <c r="X84" s="11" t="n">
        <v>4</v>
      </c>
      <c r="Y84" s="11" t="n">
        <v>2</v>
      </c>
      <c r="Z84" s="11" t="n">
        <v>2</v>
      </c>
      <c r="AA84" s="11" t="n">
        <v>2</v>
      </c>
      <c r="AB84" s="11" t="n">
        <v>2</v>
      </c>
      <c r="AC84" s="11" t="n">
        <v>2</v>
      </c>
      <c r="AD84" s="11" t="n">
        <v>2</v>
      </c>
      <c r="AE84" s="17" t="s">
        <v>2481</v>
      </c>
      <c r="AF84" s="17" t="s">
        <v>5310</v>
      </c>
      <c r="AG84" s="18" t="s">
        <v>2482</v>
      </c>
      <c r="AH84" s="18" t="s">
        <v>5310</v>
      </c>
      <c r="AI84" s="19" t="s">
        <v>2483</v>
      </c>
      <c r="AJ84" s="19" t="s">
        <v>5310</v>
      </c>
      <c r="AK84" s="11" t="n">
        <v>5</v>
      </c>
      <c r="AL84" s="11" t="n">
        <v>4</v>
      </c>
      <c r="AM84" s="11" t="n">
        <v>5</v>
      </c>
      <c r="AN84" s="11" t="n">
        <v>2</v>
      </c>
      <c r="AO84" s="11" t="n">
        <v>2</v>
      </c>
      <c r="AP84" s="11" t="n">
        <v>2</v>
      </c>
      <c r="AQ84" s="11" t="n">
        <v>2</v>
      </c>
      <c r="AR84" s="11" t="n">
        <v>1</v>
      </c>
      <c r="AS84" s="11" t="n">
        <v>1</v>
      </c>
      <c r="AT84" s="20" t="s">
        <v>5310</v>
      </c>
      <c r="AU84" s="20" t="s">
        <v>5310</v>
      </c>
      <c r="AV84" s="20" t="s">
        <v>2484</v>
      </c>
      <c r="AW84" s="20" t="s">
        <v>5310</v>
      </c>
      <c r="AX84" s="21" t="s">
        <v>5310</v>
      </c>
      <c r="AY84" s="21" t="s">
        <v>5310</v>
      </c>
      <c r="AZ84" s="21" t="s">
        <v>2485</v>
      </c>
      <c r="BA84" s="21" t="s">
        <v>5310</v>
      </c>
      <c r="BB84" s="22" t="s">
        <v>5310</v>
      </c>
      <c r="BC84" s="22" t="s">
        <v>5310</v>
      </c>
      <c r="BD84" s="22" t="s">
        <v>2486</v>
      </c>
      <c r="BE84" s="22" t="s">
        <v>5310</v>
      </c>
      <c r="BF84" s="11" t="n">
        <v>4</v>
      </c>
      <c r="BG84" s="11" t="n">
        <v>3</v>
      </c>
      <c r="BH84" s="11" t="n">
        <v>4</v>
      </c>
      <c r="BI84" s="11" t="n">
        <v>2</v>
      </c>
      <c r="BJ84" s="11" t="n">
        <v>2</v>
      </c>
      <c r="BK84" s="11" t="n">
        <v>3</v>
      </c>
      <c r="BL84" s="11" t="n">
        <v>3</v>
      </c>
      <c r="BM84" s="11" t="n">
        <v>2</v>
      </c>
      <c r="BN84" s="12" t="s">
        <v>284</v>
      </c>
      <c r="BO84" s="11" t="n">
        <v>0</v>
      </c>
      <c r="BP84" s="11" t="n">
        <v>1</v>
      </c>
      <c r="BQ84" s="12" t="s">
        <v>2488</v>
      </c>
      <c r="BR84" s="12" t="s">
        <v>2489</v>
      </c>
      <c r="BS84" s="12" t="s">
        <v>2474</v>
      </c>
      <c r="BT84" s="12" t="s">
        <v>2490</v>
      </c>
      <c r="BU84" s="35" t="n">
        <v>5593927</v>
      </c>
      <c r="BV84" s="35" t="n">
        <v>4</v>
      </c>
      <c r="BW84" s="35" t="n">
        <v>26</v>
      </c>
      <c r="BX84" s="35" t="n">
        <v>90</v>
      </c>
      <c r="BY84" s="35" t="n">
        <v>11654</v>
      </c>
      <c r="BZ84" s="35" t="n">
        <v>8420</v>
      </c>
      <c r="CA84" s="35" t="n">
        <v>11628</v>
      </c>
      <c r="CB84" s="35" t="n">
        <v>2574</v>
      </c>
      <c r="CC84" s="35" t="n">
        <v>12792</v>
      </c>
      <c r="CD84" s="35" t="n">
        <v>2838</v>
      </c>
      <c r="CE84" s="35" t="n">
        <v>2876</v>
      </c>
      <c r="CF84" s="35" t="n">
        <v>9232</v>
      </c>
      <c r="CG84" s="35" t="n">
        <v>9256</v>
      </c>
      <c r="CH84" s="35" t="n">
        <v>11632</v>
      </c>
      <c r="CI84" s="35" t="n">
        <v>11647</v>
      </c>
      <c r="CJ84" s="35" t="n">
        <v>11649</v>
      </c>
      <c r="CK84" s="35" t="n">
        <v>13863</v>
      </c>
      <c r="CL84" s="35" t="n">
        <v>13883</v>
      </c>
      <c r="CM84" s="11" t="n">
        <v>1</v>
      </c>
      <c r="CN84" s="12" t="s">
        <v>2475</v>
      </c>
      <c r="CO84" s="11" t="n">
        <v>9</v>
      </c>
      <c r="CP84" s="12" t="s">
        <v>2476</v>
      </c>
      <c r="CQ84" s="11" t="n">
        <v>14</v>
      </c>
    </row>
    <row r="85" customFormat="false" ht="12.75" hidden="false" customHeight="false" outlineLevel="0" collapsed="false">
      <c r="A85" s="11" t="n">
        <v>4117656</v>
      </c>
      <c r="B85" s="11" t="n">
        <v>4</v>
      </c>
      <c r="C85" s="11" t="n">
        <v>1</v>
      </c>
      <c r="D85" s="11" t="n">
        <v>4</v>
      </c>
      <c r="E85" s="11" t="n">
        <v>3</v>
      </c>
      <c r="F85" s="11" t="n">
        <v>2</v>
      </c>
      <c r="G85" s="13" t="s">
        <v>2505</v>
      </c>
      <c r="H85" s="13" t="s">
        <v>5310</v>
      </c>
      <c r="I85" s="11" t="n">
        <v>5</v>
      </c>
      <c r="J85" s="11" t="n">
        <v>4</v>
      </c>
      <c r="K85" s="11" t="n">
        <v>4</v>
      </c>
      <c r="L85" s="11" t="n">
        <v>3</v>
      </c>
      <c r="M85" s="11" t="n">
        <v>2</v>
      </c>
      <c r="N85" s="11" t="n">
        <v>2</v>
      </c>
      <c r="O85" s="11" t="n">
        <v>4</v>
      </c>
      <c r="P85" s="11" t="n">
        <v>1</v>
      </c>
      <c r="Q85" s="14" t="s">
        <v>5310</v>
      </c>
      <c r="R85" s="14" t="s">
        <v>2506</v>
      </c>
      <c r="S85" s="15" t="s">
        <v>5310</v>
      </c>
      <c r="T85" s="15" t="s">
        <v>2507</v>
      </c>
      <c r="U85" s="16" t="s">
        <v>5310</v>
      </c>
      <c r="V85" s="16" t="s">
        <v>2508</v>
      </c>
      <c r="W85" s="11" t="n">
        <v>1</v>
      </c>
      <c r="X85" s="11" t="n">
        <v>1</v>
      </c>
      <c r="Y85" s="11" t="n">
        <v>2</v>
      </c>
      <c r="Z85" s="11" t="n">
        <v>4</v>
      </c>
      <c r="AA85" s="11" t="n">
        <v>4</v>
      </c>
      <c r="AB85" s="11" t="n">
        <v>3</v>
      </c>
      <c r="AC85" s="11" t="n">
        <v>5</v>
      </c>
      <c r="AD85" s="11" t="n">
        <v>3</v>
      </c>
      <c r="AE85" s="17" t="s">
        <v>2509</v>
      </c>
      <c r="AF85" s="17" t="s">
        <v>5310</v>
      </c>
      <c r="AG85" s="18" t="s">
        <v>2510</v>
      </c>
      <c r="AH85" s="18" t="s">
        <v>5310</v>
      </c>
      <c r="AI85" s="19" t="s">
        <v>2511</v>
      </c>
      <c r="AJ85" s="19" t="s">
        <v>5310</v>
      </c>
      <c r="AK85" s="11" t="n">
        <v>4</v>
      </c>
      <c r="AL85" s="11" t="n">
        <v>3</v>
      </c>
      <c r="AM85" s="11" t="n">
        <v>4</v>
      </c>
      <c r="AN85" s="11" t="n">
        <v>4</v>
      </c>
      <c r="AO85" s="11" t="n">
        <v>4</v>
      </c>
      <c r="AP85" s="11" t="n">
        <v>3</v>
      </c>
      <c r="AQ85" s="11" t="n">
        <v>5</v>
      </c>
      <c r="AR85" s="11" t="n">
        <v>1</v>
      </c>
      <c r="AS85" s="11" t="n">
        <v>1</v>
      </c>
      <c r="AT85" s="20" t="s">
        <v>5310</v>
      </c>
      <c r="AU85" s="20" t="s">
        <v>2512</v>
      </c>
      <c r="AV85" s="20" t="s">
        <v>5310</v>
      </c>
      <c r="AW85" s="20" t="s">
        <v>5310</v>
      </c>
      <c r="AX85" s="21" t="s">
        <v>5310</v>
      </c>
      <c r="AY85" s="21" t="s">
        <v>2513</v>
      </c>
      <c r="AZ85" s="21" t="s">
        <v>5310</v>
      </c>
      <c r="BA85" s="21" t="s">
        <v>5310</v>
      </c>
      <c r="BB85" s="22" t="s">
        <v>5310</v>
      </c>
      <c r="BC85" s="22" t="s">
        <v>2514</v>
      </c>
      <c r="BD85" s="22" t="s">
        <v>5310</v>
      </c>
      <c r="BE85" s="22" t="s">
        <v>5310</v>
      </c>
      <c r="BF85" s="11" t="n">
        <v>5</v>
      </c>
      <c r="BG85" s="11" t="n">
        <v>5</v>
      </c>
      <c r="BH85" s="11" t="n">
        <v>4</v>
      </c>
      <c r="BI85" s="11" t="n">
        <v>2</v>
      </c>
      <c r="BJ85" s="11" t="n">
        <v>2</v>
      </c>
      <c r="BK85" s="11" t="n">
        <v>1</v>
      </c>
      <c r="BL85" s="11" t="n">
        <v>3</v>
      </c>
      <c r="BM85" s="11" t="n">
        <v>2</v>
      </c>
      <c r="BN85" s="12" t="s">
        <v>2516</v>
      </c>
      <c r="BO85" s="11" t="n">
        <v>0</v>
      </c>
      <c r="BP85" s="11" t="n">
        <v>1</v>
      </c>
      <c r="BQ85" s="12" t="s">
        <v>2517</v>
      </c>
      <c r="BR85" s="12" t="s">
        <v>2518</v>
      </c>
      <c r="BS85" s="12" t="s">
        <v>2504</v>
      </c>
      <c r="BT85" s="12" t="s">
        <v>2519</v>
      </c>
      <c r="BU85" s="35" t="n">
        <v>5568355</v>
      </c>
      <c r="BV85" s="35" t="n">
        <v>5</v>
      </c>
      <c r="BW85" s="35" t="n">
        <v>211</v>
      </c>
      <c r="BX85" s="35" t="n">
        <v>387</v>
      </c>
      <c r="BY85" s="35" t="n">
        <v>9271</v>
      </c>
      <c r="BZ85" s="35" t="n">
        <v>2640</v>
      </c>
      <c r="CA85" s="35" t="n">
        <v>10995</v>
      </c>
      <c r="CB85" s="35" t="n">
        <v>7950</v>
      </c>
      <c r="CC85" s="35" t="n">
        <v>2960</v>
      </c>
      <c r="CD85" s="35" t="n">
        <v>2664</v>
      </c>
      <c r="CE85" s="35" t="n">
        <v>2792</v>
      </c>
      <c r="CF85" s="35" t="n">
        <v>4777</v>
      </c>
      <c r="CG85" s="35" t="n">
        <v>4817</v>
      </c>
      <c r="CH85" s="35" t="n">
        <v>9221</v>
      </c>
      <c r="CI85" s="35" t="n">
        <v>9260</v>
      </c>
      <c r="CJ85" s="35" t="n">
        <v>9263</v>
      </c>
      <c r="CK85" s="35" t="n">
        <v>11084</v>
      </c>
      <c r="CL85" s="35" t="n">
        <v>11122</v>
      </c>
      <c r="CM85" s="11" t="n">
        <v>1</v>
      </c>
      <c r="CN85" s="12" t="s">
        <v>307</v>
      </c>
      <c r="CO85" s="11" t="n">
        <v>5</v>
      </c>
      <c r="CP85" s="12" t="s">
        <v>617</v>
      </c>
      <c r="CQ85" s="11" t="n">
        <v>21</v>
      </c>
    </row>
    <row r="86" customFormat="false" ht="12.75" hidden="false" customHeight="false" outlineLevel="0" collapsed="false">
      <c r="A86" s="11" t="n">
        <v>4118095</v>
      </c>
      <c r="B86" s="11" t="n">
        <v>4</v>
      </c>
      <c r="C86" s="11" t="n">
        <v>4</v>
      </c>
      <c r="D86" s="11" t="n">
        <v>2</v>
      </c>
      <c r="E86" s="11" t="n">
        <v>3</v>
      </c>
      <c r="F86" s="11" t="n">
        <v>1</v>
      </c>
      <c r="G86" s="13" t="s">
        <v>2537</v>
      </c>
      <c r="H86" s="13" t="s">
        <v>5310</v>
      </c>
      <c r="I86" s="11" t="n">
        <v>1</v>
      </c>
      <c r="J86" s="11" t="n">
        <v>1</v>
      </c>
      <c r="K86" s="11" t="n">
        <v>1</v>
      </c>
      <c r="L86" s="11" t="n">
        <v>3</v>
      </c>
      <c r="M86" s="11" t="n">
        <v>5</v>
      </c>
      <c r="N86" s="11" t="n">
        <v>2</v>
      </c>
      <c r="O86" s="11" t="n">
        <v>2</v>
      </c>
      <c r="P86" s="11" t="n">
        <v>1</v>
      </c>
      <c r="Q86" s="14" t="s">
        <v>5310</v>
      </c>
      <c r="R86" s="14" t="s">
        <v>2538</v>
      </c>
      <c r="S86" s="15" t="s">
        <v>5310</v>
      </c>
      <c r="T86" s="15" t="s">
        <v>2539</v>
      </c>
      <c r="U86" s="16" t="s">
        <v>5310</v>
      </c>
      <c r="V86" s="16" t="s">
        <v>2540</v>
      </c>
      <c r="W86" s="11" t="n">
        <v>2</v>
      </c>
      <c r="X86" s="11" t="n">
        <v>2</v>
      </c>
      <c r="Y86" s="11" t="n">
        <v>2</v>
      </c>
      <c r="Z86" s="11" t="n">
        <v>3</v>
      </c>
      <c r="AA86" s="11" t="n">
        <v>4</v>
      </c>
      <c r="AB86" s="11" t="n">
        <v>2</v>
      </c>
      <c r="AC86" s="11" t="n">
        <v>2</v>
      </c>
      <c r="AD86" s="11" t="n">
        <v>2</v>
      </c>
      <c r="AE86" s="17" t="s">
        <v>2541</v>
      </c>
      <c r="AF86" s="17" t="s">
        <v>5310</v>
      </c>
      <c r="AG86" s="18" t="s">
        <v>2542</v>
      </c>
      <c r="AH86" s="18" t="s">
        <v>5310</v>
      </c>
      <c r="AI86" s="19" t="s">
        <v>2543</v>
      </c>
      <c r="AJ86" s="19" t="s">
        <v>5310</v>
      </c>
      <c r="AK86" s="11" t="n">
        <v>3</v>
      </c>
      <c r="AL86" s="11" t="n">
        <v>4</v>
      </c>
      <c r="AM86" s="11" t="n">
        <v>4</v>
      </c>
      <c r="AN86" s="11" t="n">
        <v>3</v>
      </c>
      <c r="AO86" s="11" t="n">
        <v>2</v>
      </c>
      <c r="AP86" s="11" t="n">
        <v>2</v>
      </c>
      <c r="AQ86" s="11" t="n">
        <v>2</v>
      </c>
      <c r="AR86" s="11" t="n">
        <v>2</v>
      </c>
      <c r="AS86" s="11" t="n">
        <v>1</v>
      </c>
      <c r="AT86" s="20" t="s">
        <v>2544</v>
      </c>
      <c r="AU86" s="20" t="s">
        <v>5310</v>
      </c>
      <c r="AV86" s="20" t="s">
        <v>5310</v>
      </c>
      <c r="AW86" s="20" t="s">
        <v>5310</v>
      </c>
      <c r="AX86" s="21" t="s">
        <v>2545</v>
      </c>
      <c r="AY86" s="21" t="s">
        <v>5310</v>
      </c>
      <c r="AZ86" s="21" t="s">
        <v>5310</v>
      </c>
      <c r="BA86" s="21" t="s">
        <v>5310</v>
      </c>
      <c r="BB86" s="22" t="s">
        <v>2546</v>
      </c>
      <c r="BC86" s="22" t="s">
        <v>5310</v>
      </c>
      <c r="BD86" s="22" t="s">
        <v>5310</v>
      </c>
      <c r="BE86" s="22" t="s">
        <v>5310</v>
      </c>
      <c r="BF86" s="11" t="n">
        <v>1</v>
      </c>
      <c r="BG86" s="11" t="n">
        <v>3</v>
      </c>
      <c r="BH86" s="11" t="n">
        <v>1</v>
      </c>
      <c r="BI86" s="11" t="n">
        <v>2</v>
      </c>
      <c r="BJ86" s="11" t="n">
        <v>3</v>
      </c>
      <c r="BK86" s="11" t="n">
        <v>2</v>
      </c>
      <c r="BL86" s="11" t="n">
        <v>2</v>
      </c>
      <c r="BM86" s="11" t="n">
        <v>2</v>
      </c>
      <c r="BN86" s="12" t="s">
        <v>2547</v>
      </c>
      <c r="BO86" s="11" t="n">
        <v>1</v>
      </c>
      <c r="BP86" s="11" t="n">
        <v>1</v>
      </c>
      <c r="BQ86" s="12" t="s">
        <v>2548</v>
      </c>
      <c r="BR86" s="12" t="s">
        <v>2549</v>
      </c>
      <c r="BS86" s="12" t="s">
        <v>2536</v>
      </c>
      <c r="BT86" s="12" t="s">
        <v>2550</v>
      </c>
      <c r="BU86" s="35" t="n">
        <v>5593927</v>
      </c>
      <c r="BV86" s="35" t="n">
        <v>3</v>
      </c>
      <c r="BW86" s="35" t="n">
        <v>17</v>
      </c>
      <c r="BX86" s="35" t="n">
        <v>35</v>
      </c>
      <c r="BY86" s="35" t="n">
        <v>165268</v>
      </c>
      <c r="BZ86" s="35" t="n">
        <v>166746</v>
      </c>
      <c r="CA86" s="35" t="n">
        <v>1844</v>
      </c>
      <c r="CB86" s="35" t="n">
        <v>160388</v>
      </c>
      <c r="CC86" s="35" t="n">
        <v>43</v>
      </c>
      <c r="CD86" s="35" t="n">
        <v>1170</v>
      </c>
      <c r="CE86" s="35" t="n">
        <v>1242</v>
      </c>
      <c r="CF86" s="35" t="n">
        <v>2591</v>
      </c>
      <c r="CG86" s="35" t="n">
        <v>2654</v>
      </c>
      <c r="CH86" s="35" t="n">
        <v>160438</v>
      </c>
      <c r="CI86" s="35" t="n">
        <v>160497</v>
      </c>
      <c r="CJ86" s="35" t="n">
        <v>160500</v>
      </c>
      <c r="CK86" s="35" t="n">
        <v>166776</v>
      </c>
      <c r="CL86" s="35" t="n">
        <v>166825</v>
      </c>
      <c r="CM86" s="11" t="n">
        <v>1</v>
      </c>
      <c r="CN86" s="12" t="s">
        <v>953</v>
      </c>
      <c r="CO86" s="11" t="n">
        <v>5</v>
      </c>
      <c r="CP86" s="12" t="s">
        <v>376</v>
      </c>
      <c r="CQ86" s="11" t="n">
        <v>11</v>
      </c>
    </row>
    <row r="87" customFormat="false" ht="12.75" hidden="false" customHeight="false" outlineLevel="0" collapsed="false">
      <c r="A87" s="11" t="n">
        <v>4118228</v>
      </c>
      <c r="B87" s="11" t="n">
        <v>4</v>
      </c>
      <c r="C87" s="11" t="n">
        <v>4</v>
      </c>
      <c r="D87" s="11" t="n">
        <v>3</v>
      </c>
      <c r="E87" s="11" t="n">
        <v>1</v>
      </c>
      <c r="F87" s="11" t="n">
        <v>2</v>
      </c>
      <c r="G87" s="13" t="s">
        <v>2564</v>
      </c>
      <c r="H87" s="13" t="s">
        <v>5310</v>
      </c>
      <c r="I87" s="11" t="n">
        <v>5</v>
      </c>
      <c r="J87" s="11" t="n">
        <v>5</v>
      </c>
      <c r="K87" s="11" t="n">
        <v>5</v>
      </c>
      <c r="L87" s="11" t="n">
        <v>4</v>
      </c>
      <c r="M87" s="11" t="n">
        <v>2</v>
      </c>
      <c r="N87" s="11" t="n">
        <v>4</v>
      </c>
      <c r="O87" s="11" t="n">
        <v>3</v>
      </c>
      <c r="P87" s="11" t="n">
        <v>2</v>
      </c>
      <c r="Q87" s="14" t="s">
        <v>2565</v>
      </c>
      <c r="R87" s="14" t="s">
        <v>5310</v>
      </c>
      <c r="S87" s="15" t="s">
        <v>2566</v>
      </c>
      <c r="T87" s="15" t="s">
        <v>5310</v>
      </c>
      <c r="U87" s="16" t="s">
        <v>2567</v>
      </c>
      <c r="V87" s="16" t="s">
        <v>5310</v>
      </c>
      <c r="W87" s="11" t="n">
        <v>5</v>
      </c>
      <c r="X87" s="11" t="n">
        <v>5</v>
      </c>
      <c r="Y87" s="11" t="n">
        <v>5</v>
      </c>
      <c r="Z87" s="11" t="n">
        <v>4</v>
      </c>
      <c r="AA87" s="11" t="n">
        <v>2</v>
      </c>
      <c r="AB87" s="11" t="n">
        <v>4</v>
      </c>
      <c r="AC87" s="11" t="n">
        <v>4</v>
      </c>
      <c r="AD87" s="11" t="n">
        <v>2</v>
      </c>
      <c r="AE87" s="17" t="s">
        <v>5310</v>
      </c>
      <c r="AF87" s="17" t="s">
        <v>2568</v>
      </c>
      <c r="AG87" s="18" t="s">
        <v>5310</v>
      </c>
      <c r="AH87" s="18" t="s">
        <v>2569</v>
      </c>
      <c r="AI87" s="19" t="s">
        <v>5310</v>
      </c>
      <c r="AJ87" s="19" t="s">
        <v>2570</v>
      </c>
      <c r="AK87" s="11" t="n">
        <v>4</v>
      </c>
      <c r="AL87" s="11" t="n">
        <v>4</v>
      </c>
      <c r="AM87" s="11" t="n">
        <v>4</v>
      </c>
      <c r="AN87" s="11" t="n">
        <v>4</v>
      </c>
      <c r="AO87" s="11" t="n">
        <v>3</v>
      </c>
      <c r="AP87" s="11" t="n">
        <v>4</v>
      </c>
      <c r="AQ87" s="11" t="n">
        <v>2</v>
      </c>
      <c r="AR87" s="11" t="n">
        <v>2</v>
      </c>
      <c r="AS87" s="11" t="n">
        <v>1</v>
      </c>
      <c r="AT87" s="20" t="s">
        <v>5310</v>
      </c>
      <c r="AU87" s="20" t="s">
        <v>5310</v>
      </c>
      <c r="AV87" s="20" t="s">
        <v>2571</v>
      </c>
      <c r="AW87" s="20" t="s">
        <v>5310</v>
      </c>
      <c r="AX87" s="21" t="s">
        <v>5310</v>
      </c>
      <c r="AY87" s="21" t="s">
        <v>5310</v>
      </c>
      <c r="AZ87" s="21" t="s">
        <v>2572</v>
      </c>
      <c r="BA87" s="21" t="s">
        <v>5310</v>
      </c>
      <c r="BB87" s="22" t="s">
        <v>5310</v>
      </c>
      <c r="BC87" s="22" t="s">
        <v>5310</v>
      </c>
      <c r="BD87" s="22" t="s">
        <v>2573</v>
      </c>
      <c r="BE87" s="22" t="s">
        <v>5310</v>
      </c>
      <c r="BF87" s="11" t="n">
        <v>3</v>
      </c>
      <c r="BG87" s="11" t="n">
        <v>3</v>
      </c>
      <c r="BH87" s="11" t="n">
        <v>4</v>
      </c>
      <c r="BI87" s="11" t="n">
        <v>2</v>
      </c>
      <c r="BJ87" s="11" t="n">
        <v>2</v>
      </c>
      <c r="BK87" s="11" t="n">
        <v>3</v>
      </c>
      <c r="BL87" s="11" t="n">
        <v>4</v>
      </c>
      <c r="BM87" s="11" t="n">
        <v>4</v>
      </c>
      <c r="BN87" s="12" t="s">
        <v>2574</v>
      </c>
      <c r="BO87" s="11" t="n">
        <v>0</v>
      </c>
      <c r="BP87" s="11" t="n">
        <v>0</v>
      </c>
      <c r="BQ87" s="12" t="s">
        <v>2575</v>
      </c>
      <c r="BR87" s="12" t="s">
        <v>2576</v>
      </c>
      <c r="BS87" s="12" t="s">
        <v>2563</v>
      </c>
      <c r="BT87" s="12" t="s">
        <v>2577</v>
      </c>
      <c r="BU87" s="35" t="n">
        <v>5568355</v>
      </c>
      <c r="BV87" s="35" t="n">
        <v>7927</v>
      </c>
      <c r="BW87" s="35" t="n">
        <v>7949</v>
      </c>
      <c r="BX87" s="35" t="n">
        <v>7994</v>
      </c>
      <c r="BY87" s="35" t="n">
        <v>20136</v>
      </c>
      <c r="BZ87" s="35" t="n">
        <v>21187</v>
      </c>
      <c r="CA87" s="35" t="n">
        <v>19859</v>
      </c>
      <c r="CB87" s="35" t="n">
        <v>10418</v>
      </c>
      <c r="CC87" s="35" t="n">
        <v>13089</v>
      </c>
      <c r="CD87" s="35" t="n">
        <v>10423</v>
      </c>
      <c r="CE87" s="35" t="n">
        <v>10487</v>
      </c>
      <c r="CF87" s="35" t="n">
        <v>13308</v>
      </c>
      <c r="CG87" s="35" t="n">
        <v>13330</v>
      </c>
      <c r="CH87" s="35" t="n">
        <v>20076</v>
      </c>
      <c r="CI87" s="35" t="n">
        <v>20129</v>
      </c>
      <c r="CJ87" s="35" t="n">
        <v>20132</v>
      </c>
      <c r="CK87" s="35" t="n">
        <v>21995</v>
      </c>
      <c r="CL87" s="35" t="n">
        <v>444019</v>
      </c>
      <c r="CM87" s="11" t="n">
        <v>1</v>
      </c>
      <c r="CN87" s="12" t="s">
        <v>509</v>
      </c>
      <c r="CO87" s="11" t="n">
        <v>9</v>
      </c>
      <c r="CP87" s="12" t="s">
        <v>140</v>
      </c>
      <c r="CQ87" s="11" t="n">
        <v>3</v>
      </c>
    </row>
    <row r="88" customFormat="false" ht="12.75" hidden="false" customHeight="false" outlineLevel="0" collapsed="false">
      <c r="A88" s="33" t="n">
        <v>4119052</v>
      </c>
      <c r="B88" s="11" t="n">
        <v>1</v>
      </c>
      <c r="C88" s="11" t="s">
        <v>5310</v>
      </c>
      <c r="D88" s="11" t="n">
        <v>1</v>
      </c>
      <c r="E88" s="11" t="s">
        <v>5310</v>
      </c>
      <c r="F88" s="11" t="s">
        <v>5310</v>
      </c>
      <c r="G88" s="13" t="s">
        <v>2596</v>
      </c>
      <c r="H88" s="13" t="s">
        <v>5310</v>
      </c>
      <c r="I88" s="11" t="n">
        <v>5</v>
      </c>
      <c r="J88" s="11" t="n">
        <v>5</v>
      </c>
      <c r="K88" s="11" t="n">
        <v>3</v>
      </c>
      <c r="L88" s="11" t="n">
        <v>5</v>
      </c>
      <c r="M88" s="11" t="n">
        <v>5</v>
      </c>
      <c r="N88" s="11" t="n">
        <v>5</v>
      </c>
      <c r="O88" s="11" t="n">
        <v>5</v>
      </c>
      <c r="P88" s="11" t="n">
        <v>5</v>
      </c>
      <c r="Q88" s="14" t="s">
        <v>5310</v>
      </c>
      <c r="R88" s="14" t="s">
        <v>5310</v>
      </c>
      <c r="S88" s="15" t="s">
        <v>5310</v>
      </c>
      <c r="T88" s="15" t="s">
        <v>5310</v>
      </c>
      <c r="U88" s="16" t="s">
        <v>5310</v>
      </c>
      <c r="V88" s="16" t="s">
        <v>5310</v>
      </c>
      <c r="W88" s="11" t="s">
        <v>5310</v>
      </c>
      <c r="X88" s="11" t="s">
        <v>5310</v>
      </c>
      <c r="Y88" s="11" t="s">
        <v>5310</v>
      </c>
      <c r="Z88" s="11" t="s">
        <v>5310</v>
      </c>
      <c r="AA88" s="11" t="s">
        <v>5310</v>
      </c>
      <c r="AB88" s="11" t="s">
        <v>5310</v>
      </c>
      <c r="AC88" s="11" t="s">
        <v>5310</v>
      </c>
      <c r="AD88" s="11" t="s">
        <v>5310</v>
      </c>
      <c r="AE88" s="17" t="s">
        <v>5310</v>
      </c>
      <c r="AF88" s="17" t="s">
        <v>5310</v>
      </c>
      <c r="AG88" s="18" t="s">
        <v>5310</v>
      </c>
      <c r="AH88" s="18" t="s">
        <v>5310</v>
      </c>
      <c r="AI88" s="19" t="s">
        <v>5310</v>
      </c>
      <c r="AJ88" s="19" t="s">
        <v>5310</v>
      </c>
      <c r="AK88" s="11" t="s">
        <v>5310</v>
      </c>
      <c r="AL88" s="11" t="s">
        <v>5310</v>
      </c>
      <c r="AM88" s="11" t="s">
        <v>5310</v>
      </c>
      <c r="AN88" s="11" t="s">
        <v>5310</v>
      </c>
      <c r="AO88" s="11" t="s">
        <v>5310</v>
      </c>
      <c r="AP88" s="11" t="s">
        <v>5310</v>
      </c>
      <c r="AQ88" s="11" t="s">
        <v>5310</v>
      </c>
      <c r="AR88" s="11" t="s">
        <v>5310</v>
      </c>
      <c r="AS88" s="11" t="n">
        <v>1</v>
      </c>
      <c r="AT88" s="20" t="s">
        <v>5310</v>
      </c>
      <c r="AU88" s="20" t="s">
        <v>5310</v>
      </c>
      <c r="AV88" s="20" t="s">
        <v>5310</v>
      </c>
      <c r="AW88" s="20" t="s">
        <v>5310</v>
      </c>
      <c r="AX88" s="21" t="s">
        <v>5310</v>
      </c>
      <c r="AY88" s="21" t="s">
        <v>5310</v>
      </c>
      <c r="AZ88" s="21" t="s">
        <v>5310</v>
      </c>
      <c r="BA88" s="21" t="s">
        <v>5310</v>
      </c>
      <c r="BB88" s="22" t="s">
        <v>5310</v>
      </c>
      <c r="BC88" s="22" t="s">
        <v>5310</v>
      </c>
      <c r="BD88" s="22" t="s">
        <v>5310</v>
      </c>
      <c r="BE88" s="22" t="s">
        <v>5310</v>
      </c>
      <c r="BF88" s="11" t="s">
        <v>5310</v>
      </c>
      <c r="BG88" s="11" t="s">
        <v>5310</v>
      </c>
      <c r="BH88" s="11" t="s">
        <v>5310</v>
      </c>
      <c r="BI88" s="11" t="s">
        <v>5310</v>
      </c>
      <c r="BJ88" s="11" t="s">
        <v>5310</v>
      </c>
      <c r="BK88" s="11" t="s">
        <v>5310</v>
      </c>
      <c r="BL88" s="11" t="s">
        <v>5310</v>
      </c>
      <c r="BM88" s="11" t="s">
        <v>5310</v>
      </c>
      <c r="BN88" s="12" t="s">
        <v>2598</v>
      </c>
      <c r="BO88" s="11" t="n">
        <v>1</v>
      </c>
      <c r="BP88" s="11" t="n">
        <v>1</v>
      </c>
      <c r="BQ88" s="12" t="s">
        <v>2599</v>
      </c>
      <c r="BR88" s="12" t="s">
        <v>2600</v>
      </c>
      <c r="BS88" s="34" t="s">
        <v>2594</v>
      </c>
      <c r="BT88" s="12" t="s">
        <v>2601</v>
      </c>
      <c r="BU88" s="35" t="n">
        <v>5568342</v>
      </c>
      <c r="BV88" s="35" t="n">
        <v>2</v>
      </c>
      <c r="BW88" s="35" t="n">
        <v>7</v>
      </c>
      <c r="BX88" s="35" t="n">
        <v>22</v>
      </c>
      <c r="BY88" s="35" t="n">
        <v>44</v>
      </c>
      <c r="BZ88" s="35" t="n">
        <v>0</v>
      </c>
      <c r="CA88" s="35" t="n">
        <v>2570</v>
      </c>
      <c r="CB88" s="35" t="n">
        <v>0</v>
      </c>
      <c r="CC88" s="35" t="n">
        <v>0</v>
      </c>
      <c r="CD88" s="35" t="n">
        <v>2574</v>
      </c>
      <c r="CE88" s="35" t="n">
        <v>2598</v>
      </c>
      <c r="CF88" s="35" t="n">
        <v>0</v>
      </c>
      <c r="CG88" s="35" t="n">
        <v>0</v>
      </c>
      <c r="CH88" s="35" t="n">
        <v>0</v>
      </c>
      <c r="CI88" s="35" t="n">
        <v>0</v>
      </c>
      <c r="CJ88" s="35" t="n">
        <v>3070</v>
      </c>
      <c r="CK88" s="35" t="n">
        <v>0</v>
      </c>
      <c r="CL88" s="35" t="n">
        <v>0</v>
      </c>
      <c r="CM88" s="11" t="n">
        <v>1</v>
      </c>
      <c r="CN88" s="12" t="s">
        <v>869</v>
      </c>
      <c r="CO88" s="11" t="n">
        <v>6</v>
      </c>
      <c r="CP88" s="12" t="s">
        <v>2595</v>
      </c>
      <c r="CQ88" s="11" t="n">
        <v>11</v>
      </c>
    </row>
    <row r="89" customFormat="false" ht="12.75" hidden="false" customHeight="false" outlineLevel="0" collapsed="false">
      <c r="A89" s="11" t="n">
        <v>4120669</v>
      </c>
      <c r="B89" s="11" t="n">
        <v>1</v>
      </c>
      <c r="C89" s="11" t="s">
        <v>5310</v>
      </c>
      <c r="D89" s="11" t="s">
        <v>5310</v>
      </c>
      <c r="E89" s="11" t="n">
        <v>1</v>
      </c>
      <c r="F89" s="11" t="s">
        <v>5310</v>
      </c>
      <c r="G89" s="13" t="s">
        <v>2608</v>
      </c>
      <c r="H89" s="13" t="s">
        <v>5310</v>
      </c>
      <c r="I89" s="11" t="n">
        <v>5</v>
      </c>
      <c r="J89" s="11" t="n">
        <v>4</v>
      </c>
      <c r="K89" s="11" t="n">
        <v>2</v>
      </c>
      <c r="L89" s="11" t="n">
        <v>4</v>
      </c>
      <c r="M89" s="11" t="n">
        <v>2</v>
      </c>
      <c r="N89" s="11" t="n">
        <v>4</v>
      </c>
      <c r="O89" s="11" t="n">
        <v>4</v>
      </c>
      <c r="P89" s="11" t="n">
        <v>2</v>
      </c>
      <c r="Q89" s="14" t="s">
        <v>5310</v>
      </c>
      <c r="R89" s="14" t="s">
        <v>5310</v>
      </c>
      <c r="S89" s="15" t="s">
        <v>5310</v>
      </c>
      <c r="T89" s="15" t="s">
        <v>5310</v>
      </c>
      <c r="U89" s="16" t="s">
        <v>5310</v>
      </c>
      <c r="V89" s="16" t="s">
        <v>5310</v>
      </c>
      <c r="W89" s="11" t="s">
        <v>5310</v>
      </c>
      <c r="X89" s="11" t="s">
        <v>5310</v>
      </c>
      <c r="Y89" s="11" t="s">
        <v>5310</v>
      </c>
      <c r="Z89" s="11" t="s">
        <v>5310</v>
      </c>
      <c r="AA89" s="11" t="s">
        <v>5310</v>
      </c>
      <c r="AB89" s="11" t="s">
        <v>5310</v>
      </c>
      <c r="AC89" s="11" t="s">
        <v>5310</v>
      </c>
      <c r="AD89" s="11" t="s">
        <v>5310</v>
      </c>
      <c r="AE89" s="17" t="s">
        <v>5310</v>
      </c>
      <c r="AF89" s="17" t="s">
        <v>5310</v>
      </c>
      <c r="AG89" s="18" t="s">
        <v>5310</v>
      </c>
      <c r="AH89" s="18" t="s">
        <v>5310</v>
      </c>
      <c r="AI89" s="19" t="s">
        <v>5310</v>
      </c>
      <c r="AJ89" s="19" t="s">
        <v>5310</v>
      </c>
      <c r="AK89" s="11" t="s">
        <v>5310</v>
      </c>
      <c r="AL89" s="11" t="s">
        <v>5310</v>
      </c>
      <c r="AM89" s="11" t="s">
        <v>5310</v>
      </c>
      <c r="AN89" s="11" t="s">
        <v>5310</v>
      </c>
      <c r="AO89" s="11" t="s">
        <v>5310</v>
      </c>
      <c r="AP89" s="11" t="s">
        <v>5310</v>
      </c>
      <c r="AQ89" s="11" t="s">
        <v>5310</v>
      </c>
      <c r="AR89" s="11" t="s">
        <v>5310</v>
      </c>
      <c r="AS89" s="11" t="n">
        <v>2</v>
      </c>
      <c r="AT89" s="20" t="s">
        <v>5310</v>
      </c>
      <c r="AU89" s="20" t="s">
        <v>5310</v>
      </c>
      <c r="AV89" s="20" t="s">
        <v>5310</v>
      </c>
      <c r="AW89" s="20" t="s">
        <v>5310</v>
      </c>
      <c r="AX89" s="21" t="s">
        <v>5310</v>
      </c>
      <c r="AY89" s="21" t="s">
        <v>5310</v>
      </c>
      <c r="AZ89" s="21" t="s">
        <v>5310</v>
      </c>
      <c r="BA89" s="21" t="s">
        <v>5310</v>
      </c>
      <c r="BB89" s="22" t="s">
        <v>5310</v>
      </c>
      <c r="BC89" s="22" t="s">
        <v>5310</v>
      </c>
      <c r="BD89" s="22" t="s">
        <v>5310</v>
      </c>
      <c r="BE89" s="22" t="s">
        <v>5310</v>
      </c>
      <c r="BF89" s="11" t="s">
        <v>5310</v>
      </c>
      <c r="BG89" s="11" t="s">
        <v>5310</v>
      </c>
      <c r="BH89" s="11" t="s">
        <v>5310</v>
      </c>
      <c r="BI89" s="11" t="s">
        <v>5310</v>
      </c>
      <c r="BJ89" s="11" t="s">
        <v>5310</v>
      </c>
      <c r="BK89" s="11" t="s">
        <v>5310</v>
      </c>
      <c r="BL89" s="11" t="s">
        <v>5310</v>
      </c>
      <c r="BM89" s="11" t="s">
        <v>5310</v>
      </c>
      <c r="BN89" s="12" t="s">
        <v>2609</v>
      </c>
      <c r="BO89" s="11" t="n">
        <v>0</v>
      </c>
      <c r="BP89" s="11" t="n">
        <v>0</v>
      </c>
      <c r="BQ89" s="12" t="s">
        <v>2610</v>
      </c>
      <c r="BR89" s="12" t="s">
        <v>2611</v>
      </c>
      <c r="BS89" s="12" t="s">
        <v>2606</v>
      </c>
      <c r="BT89" s="12" t="s">
        <v>2612</v>
      </c>
      <c r="BU89" s="35" t="n">
        <v>5568356</v>
      </c>
      <c r="BV89" s="35" t="n">
        <v>12</v>
      </c>
      <c r="BW89" s="35" t="n">
        <v>22</v>
      </c>
      <c r="BX89" s="35" t="n">
        <v>58</v>
      </c>
      <c r="BY89" s="35" t="n">
        <v>1854</v>
      </c>
      <c r="BZ89" s="35" t="n">
        <v>0</v>
      </c>
      <c r="CA89" s="35" t="n">
        <v>0</v>
      </c>
      <c r="CB89" s="35" t="n">
        <v>6864</v>
      </c>
      <c r="CC89" s="35" t="n">
        <v>0</v>
      </c>
      <c r="CD89" s="35" t="n">
        <v>6917</v>
      </c>
      <c r="CE89" s="35" t="n">
        <v>6979</v>
      </c>
      <c r="CF89" s="35" t="n">
        <v>0</v>
      </c>
      <c r="CG89" s="35" t="n">
        <v>0</v>
      </c>
      <c r="CH89" s="35" t="n">
        <v>0</v>
      </c>
      <c r="CI89" s="35" t="n">
        <v>0</v>
      </c>
      <c r="CJ89" s="35" t="n">
        <v>6989</v>
      </c>
      <c r="CK89" s="35" t="n">
        <v>0</v>
      </c>
      <c r="CL89" s="35" t="n">
        <v>0</v>
      </c>
      <c r="CM89" s="11" t="n">
        <v>1</v>
      </c>
      <c r="CN89" s="12" t="s">
        <v>838</v>
      </c>
      <c r="CO89" s="11" t="n">
        <v>7</v>
      </c>
      <c r="CP89" s="12" t="s">
        <v>2607</v>
      </c>
      <c r="CQ89" s="11" t="n">
        <v>28</v>
      </c>
    </row>
    <row r="90" customFormat="false" ht="12.75" hidden="false" customHeight="false" outlineLevel="0" collapsed="false">
      <c r="A90" s="11" t="n">
        <v>4121105</v>
      </c>
      <c r="B90" s="11" t="n">
        <v>4</v>
      </c>
      <c r="C90" s="11" t="n">
        <v>2</v>
      </c>
      <c r="D90" s="11" t="n">
        <v>3</v>
      </c>
      <c r="E90" s="11" t="n">
        <v>1</v>
      </c>
      <c r="F90" s="11" t="n">
        <v>4</v>
      </c>
      <c r="G90" s="13" t="s">
        <v>5310</v>
      </c>
      <c r="H90" s="13" t="s">
        <v>2622</v>
      </c>
      <c r="I90" s="11" t="n">
        <v>5</v>
      </c>
      <c r="J90" s="11" t="n">
        <v>4</v>
      </c>
      <c r="K90" s="11" t="n">
        <v>4</v>
      </c>
      <c r="L90" s="11" t="n">
        <v>3</v>
      </c>
      <c r="M90" s="11" t="n">
        <v>2</v>
      </c>
      <c r="N90" s="11" t="n">
        <v>4</v>
      </c>
      <c r="O90" s="11" t="n">
        <v>4</v>
      </c>
      <c r="P90" s="11" t="n">
        <v>1</v>
      </c>
      <c r="Q90" s="14" t="s">
        <v>5310</v>
      </c>
      <c r="R90" s="14" t="s">
        <v>2623</v>
      </c>
      <c r="S90" s="15" t="s">
        <v>5310</v>
      </c>
      <c r="T90" s="15" t="s">
        <v>2624</v>
      </c>
      <c r="U90" s="16" t="s">
        <v>5310</v>
      </c>
      <c r="V90" s="16" t="s">
        <v>2625</v>
      </c>
      <c r="W90" s="11" t="n">
        <v>2</v>
      </c>
      <c r="X90" s="11" t="n">
        <v>4</v>
      </c>
      <c r="Y90" s="11" t="n">
        <v>4</v>
      </c>
      <c r="Z90" s="11" t="n">
        <v>2</v>
      </c>
      <c r="AA90" s="11" t="n">
        <v>2</v>
      </c>
      <c r="AB90" s="11" t="n">
        <v>3</v>
      </c>
      <c r="AC90" s="11" t="n">
        <v>2</v>
      </c>
      <c r="AD90" s="11" t="n">
        <v>2</v>
      </c>
      <c r="AE90" s="17" t="s">
        <v>5310</v>
      </c>
      <c r="AF90" s="17" t="s">
        <v>2626</v>
      </c>
      <c r="AG90" s="18" t="s">
        <v>5310</v>
      </c>
      <c r="AH90" s="18" t="s">
        <v>2627</v>
      </c>
      <c r="AI90" s="19" t="s">
        <v>5310</v>
      </c>
      <c r="AJ90" s="19" t="s">
        <v>2628</v>
      </c>
      <c r="AK90" s="11" t="n">
        <v>4</v>
      </c>
      <c r="AL90" s="11" t="n">
        <v>4</v>
      </c>
      <c r="AM90" s="11" t="n">
        <v>4</v>
      </c>
      <c r="AN90" s="11" t="n">
        <v>3</v>
      </c>
      <c r="AO90" s="11" t="n">
        <v>2</v>
      </c>
      <c r="AP90" s="11" t="n">
        <v>0</v>
      </c>
      <c r="AQ90" s="11" t="n">
        <v>2</v>
      </c>
      <c r="AR90" s="11" t="n">
        <v>2</v>
      </c>
      <c r="AS90" s="11" t="n">
        <v>1</v>
      </c>
      <c r="AT90" s="20" t="s">
        <v>5310</v>
      </c>
      <c r="AU90" s="20" t="s">
        <v>5310</v>
      </c>
      <c r="AV90" s="20" t="s">
        <v>2629</v>
      </c>
      <c r="AW90" s="20" t="s">
        <v>5310</v>
      </c>
      <c r="AX90" s="21" t="s">
        <v>5310</v>
      </c>
      <c r="AY90" s="21" t="s">
        <v>5310</v>
      </c>
      <c r="AZ90" s="21" t="s">
        <v>2630</v>
      </c>
      <c r="BA90" s="21" t="s">
        <v>5310</v>
      </c>
      <c r="BB90" s="22" t="s">
        <v>5310</v>
      </c>
      <c r="BC90" s="22" t="s">
        <v>5310</v>
      </c>
      <c r="BD90" s="22" t="s">
        <v>2631</v>
      </c>
      <c r="BE90" s="22" t="s">
        <v>5310</v>
      </c>
      <c r="BF90" s="11" t="n">
        <v>3</v>
      </c>
      <c r="BG90" s="11" t="n">
        <v>4</v>
      </c>
      <c r="BH90" s="11" t="n">
        <v>4</v>
      </c>
      <c r="BI90" s="11" t="n">
        <v>4</v>
      </c>
      <c r="BJ90" s="11" t="n">
        <v>4</v>
      </c>
      <c r="BK90" s="11" t="n">
        <v>4</v>
      </c>
      <c r="BL90" s="11" t="n">
        <v>3</v>
      </c>
      <c r="BM90" s="11" t="n">
        <v>2</v>
      </c>
      <c r="BN90" s="12" t="s">
        <v>2632</v>
      </c>
      <c r="BO90" s="11" t="n">
        <v>0</v>
      </c>
      <c r="BP90" s="11" t="n">
        <v>0</v>
      </c>
      <c r="BQ90" s="12" t="s">
        <v>2633</v>
      </c>
      <c r="BR90" s="12" t="s">
        <v>2634</v>
      </c>
      <c r="BS90" s="12" t="s">
        <v>2619</v>
      </c>
      <c r="BT90" s="12" t="s">
        <v>2635</v>
      </c>
      <c r="BU90" s="35" t="n">
        <v>5593927</v>
      </c>
      <c r="BV90" s="35" t="n">
        <v>72</v>
      </c>
      <c r="BW90" s="35" t="n">
        <v>74828</v>
      </c>
      <c r="BX90" s="35" t="n">
        <v>74876</v>
      </c>
      <c r="BY90" s="35" t="n">
        <v>261487</v>
      </c>
      <c r="BZ90" s="35" t="n">
        <v>258355</v>
      </c>
      <c r="CA90" s="35" t="n">
        <v>259092</v>
      </c>
      <c r="CB90" s="35" t="n">
        <v>77208</v>
      </c>
      <c r="CC90" s="35" t="n">
        <v>262688</v>
      </c>
      <c r="CD90" s="35" t="n">
        <v>78692</v>
      </c>
      <c r="CE90" s="35" t="n">
        <v>78756</v>
      </c>
      <c r="CF90" s="35" t="n">
        <v>258434</v>
      </c>
      <c r="CG90" s="35" t="n">
        <v>258502</v>
      </c>
      <c r="CH90" s="35" t="n">
        <v>261455</v>
      </c>
      <c r="CI90" s="35" t="n">
        <v>261469</v>
      </c>
      <c r="CJ90" s="35" t="n">
        <v>261482</v>
      </c>
      <c r="CK90" s="35" t="n">
        <v>264438</v>
      </c>
      <c r="CL90" s="35" t="n">
        <v>264486</v>
      </c>
      <c r="CM90" s="11" t="n">
        <v>1</v>
      </c>
      <c r="CN90" s="12" t="s">
        <v>2620</v>
      </c>
      <c r="CO90" s="11" t="n">
        <v>7</v>
      </c>
      <c r="CP90" s="12" t="s">
        <v>2621</v>
      </c>
      <c r="CQ90" s="11" t="n">
        <v>5</v>
      </c>
    </row>
    <row r="91" customFormat="false" ht="12.75" hidden="false" customHeight="false" outlineLevel="0" collapsed="false">
      <c r="A91" s="11" t="n">
        <v>4121396</v>
      </c>
      <c r="B91" s="11" t="n">
        <v>2</v>
      </c>
      <c r="C91" s="11" t="s">
        <v>5310</v>
      </c>
      <c r="D91" s="11" t="n">
        <v>1</v>
      </c>
      <c r="E91" s="11" t="s">
        <v>5310</v>
      </c>
      <c r="F91" s="11" t="n">
        <v>2</v>
      </c>
      <c r="G91" s="13" t="s">
        <v>2654</v>
      </c>
      <c r="H91" s="13" t="s">
        <v>5310</v>
      </c>
      <c r="I91" s="11" t="n">
        <v>4</v>
      </c>
      <c r="J91" s="11" t="n">
        <v>4</v>
      </c>
      <c r="K91" s="11" t="n">
        <v>4</v>
      </c>
      <c r="L91" s="11" t="n">
        <v>2</v>
      </c>
      <c r="M91" s="11" t="n">
        <v>2</v>
      </c>
      <c r="N91" s="11" t="n">
        <v>2</v>
      </c>
      <c r="O91" s="11" t="n">
        <v>4</v>
      </c>
      <c r="P91" s="11" t="n">
        <v>1</v>
      </c>
      <c r="Q91" s="14" t="s">
        <v>5310</v>
      </c>
      <c r="R91" s="14" t="s">
        <v>2655</v>
      </c>
      <c r="S91" s="15" t="s">
        <v>5310</v>
      </c>
      <c r="T91" s="15" t="s">
        <v>2656</v>
      </c>
      <c r="U91" s="16" t="s">
        <v>5310</v>
      </c>
      <c r="V91" s="16" t="s">
        <v>2657</v>
      </c>
      <c r="W91" s="11" t="n">
        <v>2</v>
      </c>
      <c r="X91" s="11" t="n">
        <v>4</v>
      </c>
      <c r="Y91" s="11" t="n">
        <v>4</v>
      </c>
      <c r="Z91" s="11" t="n">
        <v>2</v>
      </c>
      <c r="AA91" s="11" t="n">
        <v>2</v>
      </c>
      <c r="AB91" s="11" t="n">
        <v>2</v>
      </c>
      <c r="AC91" s="11" t="n">
        <v>2</v>
      </c>
      <c r="AD91" s="11" t="n">
        <v>1</v>
      </c>
      <c r="AE91" s="17" t="s">
        <v>5310</v>
      </c>
      <c r="AF91" s="17" t="s">
        <v>5310</v>
      </c>
      <c r="AG91" s="18" t="s">
        <v>5310</v>
      </c>
      <c r="AH91" s="18" t="s">
        <v>5310</v>
      </c>
      <c r="AI91" s="19" t="s">
        <v>5310</v>
      </c>
      <c r="AJ91" s="19" t="s">
        <v>5310</v>
      </c>
      <c r="AK91" s="11" t="s">
        <v>5310</v>
      </c>
      <c r="AL91" s="11" t="s">
        <v>5310</v>
      </c>
      <c r="AM91" s="11" t="s">
        <v>5310</v>
      </c>
      <c r="AN91" s="11" t="s">
        <v>5310</v>
      </c>
      <c r="AO91" s="11" t="s">
        <v>5310</v>
      </c>
      <c r="AP91" s="11" t="s">
        <v>5310</v>
      </c>
      <c r="AQ91" s="11" t="s">
        <v>5310</v>
      </c>
      <c r="AR91" s="11" t="s">
        <v>5310</v>
      </c>
      <c r="AS91" s="11" t="n">
        <v>2</v>
      </c>
      <c r="AT91" s="20" t="s">
        <v>5310</v>
      </c>
      <c r="AU91" s="20" t="s">
        <v>5310</v>
      </c>
      <c r="AV91" s="20" t="s">
        <v>5310</v>
      </c>
      <c r="AW91" s="20" t="s">
        <v>5310</v>
      </c>
      <c r="AX91" s="21" t="s">
        <v>5310</v>
      </c>
      <c r="AY91" s="21" t="s">
        <v>5310</v>
      </c>
      <c r="AZ91" s="21" t="s">
        <v>5310</v>
      </c>
      <c r="BA91" s="21" t="s">
        <v>5310</v>
      </c>
      <c r="BB91" s="22" t="s">
        <v>5310</v>
      </c>
      <c r="BC91" s="22" t="s">
        <v>5310</v>
      </c>
      <c r="BD91" s="22" t="s">
        <v>5310</v>
      </c>
      <c r="BE91" s="22" t="s">
        <v>5310</v>
      </c>
      <c r="BF91" s="11" t="s">
        <v>5310</v>
      </c>
      <c r="BG91" s="11" t="s">
        <v>5310</v>
      </c>
      <c r="BH91" s="11" t="s">
        <v>5310</v>
      </c>
      <c r="BI91" s="11" t="s">
        <v>5310</v>
      </c>
      <c r="BJ91" s="11" t="s">
        <v>5310</v>
      </c>
      <c r="BK91" s="11" t="s">
        <v>5310</v>
      </c>
      <c r="BL91" s="11" t="s">
        <v>5310</v>
      </c>
      <c r="BM91" s="11" t="s">
        <v>5310</v>
      </c>
      <c r="BN91" s="12" t="s">
        <v>2658</v>
      </c>
      <c r="BO91" s="11" t="n">
        <v>1</v>
      </c>
      <c r="BP91" s="11" t="n">
        <v>0</v>
      </c>
      <c r="BQ91" s="12" t="s">
        <v>2659</v>
      </c>
      <c r="BR91" s="12" t="s">
        <v>2660</v>
      </c>
      <c r="BS91" s="12" t="s">
        <v>2652</v>
      </c>
      <c r="BT91" s="12" t="s">
        <v>2661</v>
      </c>
      <c r="BU91" s="35" t="n">
        <v>5568356</v>
      </c>
      <c r="BV91" s="35" t="n">
        <v>3</v>
      </c>
      <c r="BW91" s="35" t="n">
        <v>26</v>
      </c>
      <c r="BX91" s="35" t="n">
        <v>88</v>
      </c>
      <c r="BY91" s="35" t="n">
        <v>1967</v>
      </c>
      <c r="BZ91" s="35" t="n">
        <v>0</v>
      </c>
      <c r="CA91" s="35" t="n">
        <v>1903</v>
      </c>
      <c r="CB91" s="35" t="n">
        <v>0</v>
      </c>
      <c r="CC91" s="35" t="n">
        <v>3798</v>
      </c>
      <c r="CD91" s="35" t="n">
        <v>1910</v>
      </c>
      <c r="CE91" s="35" t="n">
        <v>1954</v>
      </c>
      <c r="CF91" s="35" t="n">
        <v>4624</v>
      </c>
      <c r="CG91" s="35" t="n">
        <v>4651</v>
      </c>
      <c r="CH91" s="35" t="n">
        <v>0</v>
      </c>
      <c r="CI91" s="35" t="n">
        <v>0</v>
      </c>
      <c r="CJ91" s="35" t="n">
        <v>4656</v>
      </c>
      <c r="CK91" s="35" t="n">
        <v>0</v>
      </c>
      <c r="CL91" s="35" t="n">
        <v>0</v>
      </c>
      <c r="CM91" s="11" t="n">
        <v>1</v>
      </c>
      <c r="CN91" s="12" t="s">
        <v>1430</v>
      </c>
      <c r="CO91" s="11" t="n">
        <v>8</v>
      </c>
      <c r="CP91" s="12" t="s">
        <v>2653</v>
      </c>
      <c r="CQ91" s="11" t="n">
        <v>23</v>
      </c>
    </row>
    <row r="92" customFormat="false" ht="12.75" hidden="false" customHeight="false" outlineLevel="0" collapsed="false">
      <c r="A92" s="11" t="n">
        <v>4121558</v>
      </c>
      <c r="B92" s="11" t="n">
        <v>3</v>
      </c>
      <c r="C92" s="11" t="n">
        <v>1</v>
      </c>
      <c r="D92" s="11" t="n">
        <v>3</v>
      </c>
      <c r="E92" s="11" t="s">
        <v>5310</v>
      </c>
      <c r="F92" s="11" t="n">
        <v>2</v>
      </c>
      <c r="G92" s="13" t="s">
        <v>2672</v>
      </c>
      <c r="H92" s="13" t="s">
        <v>5310</v>
      </c>
      <c r="I92" s="11" t="n">
        <v>3</v>
      </c>
      <c r="J92" s="11" t="n">
        <v>4</v>
      </c>
      <c r="K92" s="11" t="n">
        <v>4</v>
      </c>
      <c r="L92" s="11" t="n">
        <v>2</v>
      </c>
      <c r="M92" s="11" t="n">
        <v>2</v>
      </c>
      <c r="N92" s="11" t="n">
        <v>1</v>
      </c>
      <c r="O92" s="11" t="n">
        <v>1</v>
      </c>
      <c r="P92" s="11" t="n">
        <v>1</v>
      </c>
      <c r="Q92" s="14" t="s">
        <v>2673</v>
      </c>
      <c r="R92" s="14" t="s">
        <v>5310</v>
      </c>
      <c r="S92" s="15" t="s">
        <v>2674</v>
      </c>
      <c r="T92" s="15" t="s">
        <v>5310</v>
      </c>
      <c r="U92" s="16" t="s">
        <v>2675</v>
      </c>
      <c r="V92" s="16" t="s">
        <v>5310</v>
      </c>
      <c r="W92" s="11" t="n">
        <v>3</v>
      </c>
      <c r="X92" s="11" t="n">
        <v>4</v>
      </c>
      <c r="Y92" s="11" t="n">
        <v>4</v>
      </c>
      <c r="Z92" s="11" t="n">
        <v>2</v>
      </c>
      <c r="AA92" s="11" t="n">
        <v>2</v>
      </c>
      <c r="AB92" s="11" t="n">
        <v>2</v>
      </c>
      <c r="AC92" s="11" t="n">
        <v>2</v>
      </c>
      <c r="AD92" s="11" t="n">
        <v>2</v>
      </c>
      <c r="AE92" s="17" t="s">
        <v>5310</v>
      </c>
      <c r="AF92" s="17" t="s">
        <v>2676</v>
      </c>
      <c r="AG92" s="18" t="s">
        <v>5310</v>
      </c>
      <c r="AH92" s="18" t="s">
        <v>2677</v>
      </c>
      <c r="AI92" s="19" t="s">
        <v>5310</v>
      </c>
      <c r="AJ92" s="19" t="s">
        <v>2678</v>
      </c>
      <c r="AK92" s="11" t="n">
        <v>4</v>
      </c>
      <c r="AL92" s="11" t="n">
        <v>4</v>
      </c>
      <c r="AM92" s="11" t="n">
        <v>4</v>
      </c>
      <c r="AN92" s="11" t="n">
        <v>2</v>
      </c>
      <c r="AO92" s="11" t="n">
        <v>2</v>
      </c>
      <c r="AP92" s="11" t="n">
        <v>2</v>
      </c>
      <c r="AQ92" s="11" t="n">
        <v>2</v>
      </c>
      <c r="AR92" s="11" t="n">
        <v>2</v>
      </c>
      <c r="AS92" s="11" t="n">
        <v>2</v>
      </c>
      <c r="AT92" s="20" t="s">
        <v>5310</v>
      </c>
      <c r="AU92" s="20" t="s">
        <v>5310</v>
      </c>
      <c r="AV92" s="20" t="s">
        <v>5310</v>
      </c>
      <c r="AW92" s="20" t="s">
        <v>5310</v>
      </c>
      <c r="AX92" s="21" t="s">
        <v>5310</v>
      </c>
      <c r="AY92" s="21" t="s">
        <v>5310</v>
      </c>
      <c r="AZ92" s="21" t="s">
        <v>5310</v>
      </c>
      <c r="BA92" s="21" t="s">
        <v>5310</v>
      </c>
      <c r="BB92" s="22" t="s">
        <v>5310</v>
      </c>
      <c r="BC92" s="22" t="s">
        <v>5310</v>
      </c>
      <c r="BD92" s="22" t="s">
        <v>5310</v>
      </c>
      <c r="BE92" s="22" t="s">
        <v>5310</v>
      </c>
      <c r="BF92" s="11" t="s">
        <v>5310</v>
      </c>
      <c r="BG92" s="11" t="s">
        <v>5310</v>
      </c>
      <c r="BH92" s="11" t="s">
        <v>5310</v>
      </c>
      <c r="BI92" s="11" t="s">
        <v>5310</v>
      </c>
      <c r="BJ92" s="11" t="s">
        <v>5310</v>
      </c>
      <c r="BK92" s="11" t="s">
        <v>5310</v>
      </c>
      <c r="BL92" s="11" t="s">
        <v>5310</v>
      </c>
      <c r="BM92" s="11" t="s">
        <v>5310</v>
      </c>
      <c r="BN92" s="12" t="s">
        <v>2679</v>
      </c>
      <c r="BO92" s="11" t="n">
        <v>0</v>
      </c>
      <c r="BP92" s="11" t="n">
        <v>1</v>
      </c>
      <c r="BQ92" s="12" t="s">
        <v>2680</v>
      </c>
      <c r="BR92" s="12" t="s">
        <v>2681</v>
      </c>
      <c r="BS92" s="12" t="s">
        <v>2671</v>
      </c>
      <c r="BT92" s="12" t="s">
        <v>2682</v>
      </c>
      <c r="BU92" s="35" t="n">
        <v>5568356</v>
      </c>
      <c r="BV92" s="35" t="n">
        <v>3</v>
      </c>
      <c r="BW92" s="35" t="n">
        <v>21</v>
      </c>
      <c r="BX92" s="35" t="n">
        <v>44</v>
      </c>
      <c r="BY92" s="35" t="n">
        <v>6429</v>
      </c>
      <c r="BZ92" s="35" t="n">
        <v>3465</v>
      </c>
      <c r="CA92" s="35" t="n">
        <v>10757</v>
      </c>
      <c r="CB92" s="35" t="n">
        <v>0</v>
      </c>
      <c r="CC92" s="35" t="n">
        <v>6384</v>
      </c>
      <c r="CD92" s="35" t="n">
        <v>3471</v>
      </c>
      <c r="CE92" s="35" t="n">
        <v>3510</v>
      </c>
      <c r="CF92" s="35" t="n">
        <v>6407</v>
      </c>
      <c r="CG92" s="35" t="n">
        <v>6422</v>
      </c>
      <c r="CH92" s="35" t="n">
        <v>10775</v>
      </c>
      <c r="CI92" s="35" t="n">
        <v>10791</v>
      </c>
      <c r="CJ92" s="35" t="n">
        <v>10796</v>
      </c>
      <c r="CK92" s="35" t="n">
        <v>0</v>
      </c>
      <c r="CL92" s="35" t="n">
        <v>0</v>
      </c>
      <c r="CM92" s="11" t="n">
        <v>1</v>
      </c>
      <c r="CN92" s="12" t="s">
        <v>167</v>
      </c>
      <c r="CO92" s="11" t="n">
        <v>8</v>
      </c>
      <c r="CP92" s="12" t="s">
        <v>308</v>
      </c>
      <c r="CQ92" s="11" t="n">
        <v>29</v>
      </c>
    </row>
    <row r="93" customFormat="false" ht="12.75" hidden="false" customHeight="false" outlineLevel="0" collapsed="false">
      <c r="A93" s="11" t="n">
        <v>4121875</v>
      </c>
      <c r="B93" s="11" t="n">
        <v>2</v>
      </c>
      <c r="C93" s="11" t="n">
        <v>2</v>
      </c>
      <c r="D93" s="11" t="s">
        <v>5310</v>
      </c>
      <c r="E93" s="11" t="s">
        <v>5310</v>
      </c>
      <c r="F93" s="11" t="n">
        <v>1</v>
      </c>
      <c r="G93" s="13" t="s">
        <v>5310</v>
      </c>
      <c r="H93" s="13" t="s">
        <v>2694</v>
      </c>
      <c r="I93" s="11" t="n">
        <v>1</v>
      </c>
      <c r="J93" s="11" t="n">
        <v>1</v>
      </c>
      <c r="K93" s="11" t="n">
        <v>1</v>
      </c>
      <c r="L93" s="11" t="n">
        <v>3</v>
      </c>
      <c r="M93" s="11" t="n">
        <v>2</v>
      </c>
      <c r="N93" s="11" t="n">
        <v>4</v>
      </c>
      <c r="O93" s="11" t="n">
        <v>4</v>
      </c>
      <c r="P93" s="11" t="n">
        <v>1</v>
      </c>
      <c r="Q93" s="14" t="s">
        <v>5310</v>
      </c>
      <c r="R93" s="14" t="s">
        <v>2695</v>
      </c>
      <c r="S93" s="15" t="s">
        <v>5310</v>
      </c>
      <c r="T93" s="15" t="s">
        <v>2696</v>
      </c>
      <c r="U93" s="16" t="s">
        <v>5310</v>
      </c>
      <c r="V93" s="16" t="s">
        <v>2697</v>
      </c>
      <c r="W93" s="11" t="n">
        <v>1</v>
      </c>
      <c r="X93" s="11" t="n">
        <v>1</v>
      </c>
      <c r="Y93" s="11" t="n">
        <v>2</v>
      </c>
      <c r="Z93" s="11" t="n">
        <v>1</v>
      </c>
      <c r="AA93" s="11" t="n">
        <v>1</v>
      </c>
      <c r="AB93" s="11" t="n">
        <v>2</v>
      </c>
      <c r="AC93" s="11" t="n">
        <v>1</v>
      </c>
      <c r="AD93" s="11" t="n">
        <v>1</v>
      </c>
      <c r="AE93" s="17" t="s">
        <v>5310</v>
      </c>
      <c r="AF93" s="17" t="s">
        <v>5310</v>
      </c>
      <c r="AG93" s="18" t="s">
        <v>5310</v>
      </c>
      <c r="AH93" s="18" t="s">
        <v>5310</v>
      </c>
      <c r="AI93" s="19" t="s">
        <v>5310</v>
      </c>
      <c r="AJ93" s="19" t="s">
        <v>5310</v>
      </c>
      <c r="AK93" s="11" t="s">
        <v>5310</v>
      </c>
      <c r="AL93" s="11" t="s">
        <v>5310</v>
      </c>
      <c r="AM93" s="11" t="s">
        <v>5310</v>
      </c>
      <c r="AN93" s="11" t="s">
        <v>5310</v>
      </c>
      <c r="AO93" s="11" t="s">
        <v>5310</v>
      </c>
      <c r="AP93" s="11" t="s">
        <v>5310</v>
      </c>
      <c r="AQ93" s="11" t="s">
        <v>5310</v>
      </c>
      <c r="AR93" s="11" t="s">
        <v>5310</v>
      </c>
      <c r="AS93" s="11" t="n">
        <v>2</v>
      </c>
      <c r="AT93" s="20" t="s">
        <v>5310</v>
      </c>
      <c r="AU93" s="20" t="s">
        <v>5310</v>
      </c>
      <c r="AV93" s="20" t="s">
        <v>5310</v>
      </c>
      <c r="AW93" s="20" t="s">
        <v>5310</v>
      </c>
      <c r="AX93" s="21" t="s">
        <v>5310</v>
      </c>
      <c r="AY93" s="21" t="s">
        <v>5310</v>
      </c>
      <c r="AZ93" s="21" t="s">
        <v>5310</v>
      </c>
      <c r="BA93" s="21" t="s">
        <v>5310</v>
      </c>
      <c r="BB93" s="22" t="s">
        <v>5310</v>
      </c>
      <c r="BC93" s="22" t="s">
        <v>5310</v>
      </c>
      <c r="BD93" s="22" t="s">
        <v>5310</v>
      </c>
      <c r="BE93" s="22" t="s">
        <v>5310</v>
      </c>
      <c r="BF93" s="11" t="s">
        <v>5310</v>
      </c>
      <c r="BG93" s="11" t="s">
        <v>5310</v>
      </c>
      <c r="BH93" s="11" t="s">
        <v>5310</v>
      </c>
      <c r="BI93" s="11" t="s">
        <v>5310</v>
      </c>
      <c r="BJ93" s="11" t="s">
        <v>5310</v>
      </c>
      <c r="BK93" s="11" t="s">
        <v>5310</v>
      </c>
      <c r="BL93" s="11" t="s">
        <v>5310</v>
      </c>
      <c r="BM93" s="11" t="s">
        <v>5310</v>
      </c>
      <c r="BN93" s="12" t="s">
        <v>2698</v>
      </c>
      <c r="BO93" s="11" t="n">
        <v>1</v>
      </c>
      <c r="BP93" s="11" t="n">
        <v>0</v>
      </c>
      <c r="BQ93" s="12" t="s">
        <v>2699</v>
      </c>
      <c r="BR93" s="12" t="s">
        <v>2700</v>
      </c>
      <c r="BS93" s="12" t="s">
        <v>2692</v>
      </c>
      <c r="BT93" s="12" t="s">
        <v>2701</v>
      </c>
      <c r="BU93" s="35" t="n">
        <v>5593927</v>
      </c>
      <c r="BV93" s="35" t="n">
        <v>3</v>
      </c>
      <c r="BW93" s="35" t="n">
        <v>14</v>
      </c>
      <c r="BX93" s="35" t="n">
        <v>10141</v>
      </c>
      <c r="BY93" s="35" t="n">
        <v>11834</v>
      </c>
      <c r="BZ93" s="35" t="n">
        <v>14286</v>
      </c>
      <c r="CA93" s="35" t="n">
        <v>0</v>
      </c>
      <c r="CB93" s="35" t="n">
        <v>0</v>
      </c>
      <c r="CC93" s="35" t="n">
        <v>11650</v>
      </c>
      <c r="CD93" s="35" t="n">
        <v>11702</v>
      </c>
      <c r="CE93" s="35" t="n">
        <v>11786</v>
      </c>
      <c r="CF93" s="35" t="n">
        <v>16636</v>
      </c>
      <c r="CG93" s="35" t="n">
        <v>16675</v>
      </c>
      <c r="CH93" s="35" t="n">
        <v>0</v>
      </c>
      <c r="CI93" s="35" t="n">
        <v>0</v>
      </c>
      <c r="CJ93" s="35" t="n">
        <v>16713</v>
      </c>
      <c r="CK93" s="35" t="n">
        <v>0</v>
      </c>
      <c r="CL93" s="35" t="n">
        <v>0</v>
      </c>
      <c r="CM93" s="11" t="n">
        <v>1</v>
      </c>
      <c r="CN93" s="12" t="s">
        <v>2693</v>
      </c>
      <c r="CO93" s="11" t="n">
        <v>5</v>
      </c>
      <c r="CP93" s="12" t="s">
        <v>489</v>
      </c>
      <c r="CQ93" s="11" t="n">
        <v>11</v>
      </c>
    </row>
    <row r="94" customFormat="false" ht="12.75" hidden="false" customHeight="false" outlineLevel="0" collapsed="false">
      <c r="A94" s="11" t="n">
        <v>4121888</v>
      </c>
      <c r="B94" s="11" t="n">
        <v>4</v>
      </c>
      <c r="C94" s="11" t="n">
        <v>4</v>
      </c>
      <c r="D94" s="11" t="n">
        <v>1</v>
      </c>
      <c r="E94" s="11" t="n">
        <v>3</v>
      </c>
      <c r="F94" s="11" t="n">
        <v>2</v>
      </c>
      <c r="G94" s="13" t="s">
        <v>2713</v>
      </c>
      <c r="H94" s="13" t="s">
        <v>5310</v>
      </c>
      <c r="I94" s="11" t="n">
        <v>5</v>
      </c>
      <c r="J94" s="11" t="n">
        <v>5</v>
      </c>
      <c r="K94" s="11" t="n">
        <v>4</v>
      </c>
      <c r="L94" s="11" t="n">
        <v>4</v>
      </c>
      <c r="M94" s="11" t="n">
        <v>4</v>
      </c>
      <c r="N94" s="11" t="n">
        <v>1</v>
      </c>
      <c r="O94" s="11" t="n">
        <v>4</v>
      </c>
      <c r="P94" s="11" t="n">
        <v>1</v>
      </c>
      <c r="Q94" s="14" t="s">
        <v>2714</v>
      </c>
      <c r="R94" s="14" t="s">
        <v>5310</v>
      </c>
      <c r="S94" s="15" t="s">
        <v>2715</v>
      </c>
      <c r="T94" s="15" t="s">
        <v>5310</v>
      </c>
      <c r="U94" s="16" t="s">
        <v>2716</v>
      </c>
      <c r="V94" s="16" t="s">
        <v>5310</v>
      </c>
      <c r="W94" s="11" t="n">
        <v>5</v>
      </c>
      <c r="X94" s="11" t="n">
        <v>4</v>
      </c>
      <c r="Y94" s="11" t="n">
        <v>5</v>
      </c>
      <c r="Z94" s="11" t="n">
        <v>1</v>
      </c>
      <c r="AA94" s="11" t="n">
        <v>1</v>
      </c>
      <c r="AB94" s="11" t="n">
        <v>0</v>
      </c>
      <c r="AC94" s="11" t="n">
        <v>1</v>
      </c>
      <c r="AD94" s="11" t="n">
        <v>1</v>
      </c>
      <c r="AE94" s="17" t="s">
        <v>2717</v>
      </c>
      <c r="AF94" s="17" t="s">
        <v>5310</v>
      </c>
      <c r="AG94" s="18" t="s">
        <v>2718</v>
      </c>
      <c r="AH94" s="18" t="s">
        <v>5310</v>
      </c>
      <c r="AI94" s="19" t="s">
        <v>2719</v>
      </c>
      <c r="AJ94" s="19" t="s">
        <v>5310</v>
      </c>
      <c r="AK94" s="11" t="n">
        <v>5</v>
      </c>
      <c r="AL94" s="11" t="n">
        <v>5</v>
      </c>
      <c r="AM94" s="11" t="n">
        <v>4</v>
      </c>
      <c r="AN94" s="11" t="n">
        <v>2</v>
      </c>
      <c r="AO94" s="11" t="n">
        <v>4</v>
      </c>
      <c r="AP94" s="11" t="n">
        <v>4</v>
      </c>
      <c r="AQ94" s="11" t="n">
        <v>4</v>
      </c>
      <c r="AR94" s="11" t="n">
        <v>2</v>
      </c>
      <c r="AS94" s="11" t="n">
        <v>1</v>
      </c>
      <c r="AT94" s="20" t="s">
        <v>5310</v>
      </c>
      <c r="AU94" s="20" t="s">
        <v>2720</v>
      </c>
      <c r="AV94" s="20" t="s">
        <v>5310</v>
      </c>
      <c r="AW94" s="20" t="s">
        <v>5310</v>
      </c>
      <c r="AX94" s="21" t="s">
        <v>5310</v>
      </c>
      <c r="AY94" s="21" t="s">
        <v>2721</v>
      </c>
      <c r="AZ94" s="21" t="s">
        <v>5310</v>
      </c>
      <c r="BA94" s="21" t="s">
        <v>5310</v>
      </c>
      <c r="BB94" s="22" t="s">
        <v>5310</v>
      </c>
      <c r="BC94" s="22" t="s">
        <v>2722</v>
      </c>
      <c r="BD94" s="22" t="s">
        <v>5310</v>
      </c>
      <c r="BE94" s="22" t="s">
        <v>5310</v>
      </c>
      <c r="BF94" s="11" t="n">
        <v>4</v>
      </c>
      <c r="BG94" s="11" t="n">
        <v>5</v>
      </c>
      <c r="BH94" s="11" t="n">
        <v>4</v>
      </c>
      <c r="BI94" s="11" t="n">
        <v>4</v>
      </c>
      <c r="BJ94" s="11" t="n">
        <v>4</v>
      </c>
      <c r="BK94" s="11" t="n">
        <v>1</v>
      </c>
      <c r="BL94" s="11" t="n">
        <v>1</v>
      </c>
      <c r="BM94" s="11" t="n">
        <v>1</v>
      </c>
      <c r="BN94" s="12" t="s">
        <v>1080</v>
      </c>
      <c r="BO94" s="11" t="n">
        <v>1</v>
      </c>
      <c r="BP94" s="11" t="n">
        <v>1</v>
      </c>
      <c r="BQ94" s="12" t="s">
        <v>2723</v>
      </c>
      <c r="BR94" s="12" t="s">
        <v>2724</v>
      </c>
      <c r="BS94" s="12" t="s">
        <v>2712</v>
      </c>
      <c r="BT94" s="12" t="s">
        <v>2725</v>
      </c>
      <c r="BU94" s="35" t="n">
        <v>5593927</v>
      </c>
      <c r="BV94" s="35" t="n">
        <v>5</v>
      </c>
      <c r="BW94" s="35" t="n">
        <v>27</v>
      </c>
      <c r="BX94" s="35" t="n">
        <v>52</v>
      </c>
      <c r="BY94" s="35" t="n">
        <v>54391</v>
      </c>
      <c r="BZ94" s="35" t="n">
        <v>54555</v>
      </c>
      <c r="CA94" s="35" t="n">
        <v>242</v>
      </c>
      <c r="CB94" s="35" t="n">
        <v>53102</v>
      </c>
      <c r="CC94" s="35" t="n">
        <v>50742</v>
      </c>
      <c r="CD94" s="35" t="n">
        <v>1112</v>
      </c>
      <c r="CE94" s="35" t="n">
        <v>1146</v>
      </c>
      <c r="CF94" s="35" t="n">
        <v>52469</v>
      </c>
      <c r="CG94" s="35" t="n">
        <v>52497</v>
      </c>
      <c r="CH94" s="35" t="n">
        <v>54359</v>
      </c>
      <c r="CI94" s="35" t="n">
        <v>54385</v>
      </c>
      <c r="CJ94" s="35" t="n">
        <v>54388</v>
      </c>
      <c r="CK94" s="35" t="n">
        <v>55471</v>
      </c>
      <c r="CL94" s="35" t="n">
        <v>55502</v>
      </c>
      <c r="CM94" s="11" t="n">
        <v>1</v>
      </c>
      <c r="CN94" s="12" t="s">
        <v>804</v>
      </c>
      <c r="CO94" s="11" t="n">
        <v>5</v>
      </c>
      <c r="CP94" s="12" t="s">
        <v>870</v>
      </c>
      <c r="CQ94" s="11" t="n">
        <v>20</v>
      </c>
    </row>
    <row r="95" customFormat="false" ht="12.75" hidden="false" customHeight="false" outlineLevel="0" collapsed="false">
      <c r="A95" s="11" t="n">
        <v>4121901</v>
      </c>
      <c r="B95" s="11" t="n">
        <v>4</v>
      </c>
      <c r="C95" s="11" t="n">
        <v>2</v>
      </c>
      <c r="D95" s="11" t="n">
        <v>4</v>
      </c>
      <c r="E95" s="11" t="n">
        <v>1</v>
      </c>
      <c r="F95" s="11" t="n">
        <v>3</v>
      </c>
      <c r="G95" s="13" t="s">
        <v>2743</v>
      </c>
      <c r="H95" s="13" t="s">
        <v>5310</v>
      </c>
      <c r="I95" s="11" t="n">
        <v>5</v>
      </c>
      <c r="J95" s="11" t="n">
        <v>4</v>
      </c>
      <c r="K95" s="11" t="n">
        <v>4</v>
      </c>
      <c r="L95" s="11" t="n">
        <v>4</v>
      </c>
      <c r="M95" s="11" t="n">
        <v>3</v>
      </c>
      <c r="N95" s="11" t="n">
        <v>4</v>
      </c>
      <c r="O95" s="11" t="n">
        <v>3</v>
      </c>
      <c r="P95" s="11" t="n">
        <v>2</v>
      </c>
      <c r="Q95" s="14" t="s">
        <v>2744</v>
      </c>
      <c r="R95" s="14" t="s">
        <v>5310</v>
      </c>
      <c r="S95" s="15" t="s">
        <v>2745</v>
      </c>
      <c r="T95" s="15" t="s">
        <v>5310</v>
      </c>
      <c r="U95" s="16" t="s">
        <v>2746</v>
      </c>
      <c r="V95" s="16" t="s">
        <v>5310</v>
      </c>
      <c r="W95" s="11" t="n">
        <v>1</v>
      </c>
      <c r="X95" s="11" t="n">
        <v>2</v>
      </c>
      <c r="Y95" s="11" t="n">
        <v>3</v>
      </c>
      <c r="Z95" s="11" t="n">
        <v>2</v>
      </c>
      <c r="AA95" s="11" t="n">
        <v>2</v>
      </c>
      <c r="AB95" s="11" t="n">
        <v>3</v>
      </c>
      <c r="AC95" s="11" t="n">
        <v>2</v>
      </c>
      <c r="AD95" s="11" t="n">
        <v>2</v>
      </c>
      <c r="AE95" s="17" t="s">
        <v>2747</v>
      </c>
      <c r="AF95" s="17" t="s">
        <v>5310</v>
      </c>
      <c r="AG95" s="18" t="s">
        <v>2748</v>
      </c>
      <c r="AH95" s="18" t="s">
        <v>5310</v>
      </c>
      <c r="AI95" s="19" t="s">
        <v>2749</v>
      </c>
      <c r="AJ95" s="19" t="s">
        <v>5310</v>
      </c>
      <c r="AK95" s="11" t="n">
        <v>2</v>
      </c>
      <c r="AL95" s="11" t="n">
        <v>3</v>
      </c>
      <c r="AM95" s="11" t="n">
        <v>4</v>
      </c>
      <c r="AN95" s="11" t="n">
        <v>3</v>
      </c>
      <c r="AO95" s="11" t="n">
        <v>2</v>
      </c>
      <c r="AP95" s="11" t="n">
        <v>3</v>
      </c>
      <c r="AQ95" s="11" t="n">
        <v>3</v>
      </c>
      <c r="AR95" s="11" t="n">
        <v>3</v>
      </c>
      <c r="AS95" s="11" t="n">
        <v>1</v>
      </c>
      <c r="AT95" s="20" t="s">
        <v>5310</v>
      </c>
      <c r="AU95" s="20" t="s">
        <v>5310</v>
      </c>
      <c r="AV95" s="20" t="s">
        <v>5310</v>
      </c>
      <c r="AW95" s="20" t="s">
        <v>2750</v>
      </c>
      <c r="AX95" s="21" t="s">
        <v>5310</v>
      </c>
      <c r="AY95" s="21" t="s">
        <v>5310</v>
      </c>
      <c r="AZ95" s="21" t="s">
        <v>5310</v>
      </c>
      <c r="BA95" s="21" t="s">
        <v>2751</v>
      </c>
      <c r="BB95" s="22" t="s">
        <v>5310</v>
      </c>
      <c r="BC95" s="22" t="s">
        <v>5310</v>
      </c>
      <c r="BD95" s="22" t="s">
        <v>5310</v>
      </c>
      <c r="BE95" s="22" t="s">
        <v>2752</v>
      </c>
      <c r="BF95" s="11" t="n">
        <v>5</v>
      </c>
      <c r="BG95" s="11" t="n">
        <v>5</v>
      </c>
      <c r="BH95" s="11" t="n">
        <v>5</v>
      </c>
      <c r="BI95" s="11" t="n">
        <v>2</v>
      </c>
      <c r="BJ95" s="11" t="n">
        <v>2</v>
      </c>
      <c r="BK95" s="11" t="n">
        <v>2</v>
      </c>
      <c r="BL95" s="11" t="n">
        <v>2</v>
      </c>
      <c r="BM95" s="11" t="n">
        <v>2</v>
      </c>
      <c r="BN95" s="12" t="s">
        <v>2753</v>
      </c>
      <c r="BO95" s="11" t="n">
        <v>1</v>
      </c>
      <c r="BP95" s="11" t="n">
        <v>1</v>
      </c>
      <c r="BQ95" s="12" t="s">
        <v>2754</v>
      </c>
      <c r="BR95" s="12" t="s">
        <v>2755</v>
      </c>
      <c r="BS95" s="12" t="s">
        <v>2741</v>
      </c>
      <c r="BT95" s="12" t="s">
        <v>2756</v>
      </c>
      <c r="BU95" s="35" t="n">
        <v>5593927</v>
      </c>
      <c r="BV95" s="35" t="n">
        <v>4</v>
      </c>
      <c r="BW95" s="35" t="n">
        <v>24</v>
      </c>
      <c r="BX95" s="35" t="n">
        <v>65</v>
      </c>
      <c r="BY95" s="35" t="n">
        <v>12684</v>
      </c>
      <c r="BZ95" s="35" t="n">
        <v>2076</v>
      </c>
      <c r="CA95" s="35" t="n">
        <v>13560</v>
      </c>
      <c r="CB95" s="35" t="n">
        <v>236</v>
      </c>
      <c r="CC95" s="35" t="n">
        <v>11569</v>
      </c>
      <c r="CD95" s="35" t="n">
        <v>1839</v>
      </c>
      <c r="CE95" s="35" t="n">
        <v>1896</v>
      </c>
      <c r="CF95" s="35" t="n">
        <v>10887</v>
      </c>
      <c r="CG95" s="35" t="n">
        <v>10927</v>
      </c>
      <c r="CH95" s="35" t="n">
        <v>12326</v>
      </c>
      <c r="CI95" s="35" t="n">
        <v>12371</v>
      </c>
      <c r="CJ95" s="35" t="n">
        <v>12376</v>
      </c>
      <c r="CK95" s="35" t="n">
        <v>13979</v>
      </c>
      <c r="CL95" s="35" t="n">
        <v>13999</v>
      </c>
      <c r="CM95" s="11" t="n">
        <v>1</v>
      </c>
      <c r="CN95" s="12" t="s">
        <v>236</v>
      </c>
      <c r="CO95" s="11" t="n">
        <v>6</v>
      </c>
      <c r="CP95" s="12" t="s">
        <v>2742</v>
      </c>
      <c r="CQ95" s="11" t="n">
        <v>3</v>
      </c>
    </row>
    <row r="96" customFormat="false" ht="12.75" hidden="false" customHeight="false" outlineLevel="0" collapsed="false">
      <c r="A96" s="11" t="n">
        <v>4122450</v>
      </c>
      <c r="B96" s="11" t="n">
        <v>4</v>
      </c>
      <c r="C96" s="11" t="n">
        <v>2</v>
      </c>
      <c r="D96" s="11" t="n">
        <v>3</v>
      </c>
      <c r="E96" s="11" t="n">
        <v>1</v>
      </c>
      <c r="F96" s="11" t="n">
        <v>4</v>
      </c>
      <c r="G96" s="13" t="s">
        <v>2773</v>
      </c>
      <c r="H96" s="13" t="s">
        <v>5310</v>
      </c>
      <c r="I96" s="11" t="n">
        <v>4</v>
      </c>
      <c r="J96" s="11" t="n">
        <v>4</v>
      </c>
      <c r="K96" s="11" t="n">
        <v>3</v>
      </c>
      <c r="L96" s="11" t="n">
        <v>4</v>
      </c>
      <c r="M96" s="11" t="n">
        <v>3</v>
      </c>
      <c r="N96" s="11" t="n">
        <v>4</v>
      </c>
      <c r="O96" s="11" t="n">
        <v>4</v>
      </c>
      <c r="P96" s="11" t="n">
        <v>2</v>
      </c>
      <c r="Q96" s="14" t="s">
        <v>2774</v>
      </c>
      <c r="R96" s="14" t="s">
        <v>5310</v>
      </c>
      <c r="S96" s="15" t="s">
        <v>2775</v>
      </c>
      <c r="T96" s="15" t="s">
        <v>5310</v>
      </c>
      <c r="U96" s="16" t="s">
        <v>2776</v>
      </c>
      <c r="V96" s="16" t="s">
        <v>5310</v>
      </c>
      <c r="W96" s="11" t="n">
        <v>1</v>
      </c>
      <c r="X96" s="11" t="n">
        <v>2</v>
      </c>
      <c r="Y96" s="11" t="n">
        <v>1</v>
      </c>
      <c r="Z96" s="11" t="n">
        <v>4</v>
      </c>
      <c r="AA96" s="11" t="n">
        <v>3</v>
      </c>
      <c r="AB96" s="11" t="n">
        <v>2</v>
      </c>
      <c r="AC96" s="11" t="n">
        <v>2</v>
      </c>
      <c r="AD96" s="11" t="n">
        <v>3</v>
      </c>
      <c r="AE96" s="17" t="s">
        <v>2777</v>
      </c>
      <c r="AF96" s="17" t="s">
        <v>5310</v>
      </c>
      <c r="AG96" s="18" t="s">
        <v>2778</v>
      </c>
      <c r="AH96" s="18" t="s">
        <v>5310</v>
      </c>
      <c r="AI96" s="19" t="s">
        <v>2779</v>
      </c>
      <c r="AJ96" s="19" t="s">
        <v>5310</v>
      </c>
      <c r="AK96" s="11" t="n">
        <v>3</v>
      </c>
      <c r="AL96" s="11" t="n">
        <v>2</v>
      </c>
      <c r="AM96" s="11" t="n">
        <v>4</v>
      </c>
      <c r="AN96" s="11" t="n">
        <v>4</v>
      </c>
      <c r="AO96" s="11" t="n">
        <v>4</v>
      </c>
      <c r="AP96" s="11" t="n">
        <v>3</v>
      </c>
      <c r="AQ96" s="11" t="n">
        <v>4</v>
      </c>
      <c r="AR96" s="11" t="n">
        <v>2</v>
      </c>
      <c r="AS96" s="11" t="n">
        <v>1</v>
      </c>
      <c r="AT96" s="20" t="s">
        <v>5310</v>
      </c>
      <c r="AU96" s="20" t="s">
        <v>2780</v>
      </c>
      <c r="AV96" s="20" t="s">
        <v>5310</v>
      </c>
      <c r="AW96" s="20" t="s">
        <v>5310</v>
      </c>
      <c r="AX96" s="21" t="s">
        <v>5310</v>
      </c>
      <c r="AY96" s="21" t="s">
        <v>2781</v>
      </c>
      <c r="AZ96" s="21" t="s">
        <v>5310</v>
      </c>
      <c r="BA96" s="21" t="s">
        <v>5310</v>
      </c>
      <c r="BB96" s="22" t="s">
        <v>5310</v>
      </c>
      <c r="BC96" s="22" t="s">
        <v>2782</v>
      </c>
      <c r="BD96" s="22" t="s">
        <v>5310</v>
      </c>
      <c r="BE96" s="22" t="s">
        <v>5310</v>
      </c>
      <c r="BF96" s="11" t="n">
        <v>1</v>
      </c>
      <c r="BG96" s="11" t="n">
        <v>2</v>
      </c>
      <c r="BH96" s="11" t="n">
        <v>2</v>
      </c>
      <c r="BI96" s="11" t="n">
        <v>4</v>
      </c>
      <c r="BJ96" s="11" t="n">
        <v>2</v>
      </c>
      <c r="BK96" s="11" t="n">
        <v>2</v>
      </c>
      <c r="BL96" s="11" t="n">
        <v>3</v>
      </c>
      <c r="BM96" s="11" t="n">
        <v>2</v>
      </c>
      <c r="BN96" s="12" t="s">
        <v>2783</v>
      </c>
      <c r="BO96" s="11" t="n">
        <v>0</v>
      </c>
      <c r="BP96" s="11" t="n">
        <v>1</v>
      </c>
      <c r="BQ96" s="12" t="s">
        <v>2784</v>
      </c>
      <c r="BR96" s="12" t="s">
        <v>2785</v>
      </c>
      <c r="BS96" s="12" t="s">
        <v>2772</v>
      </c>
      <c r="BT96" s="12" t="s">
        <v>2786</v>
      </c>
      <c r="BU96" s="35" t="n">
        <v>5593927</v>
      </c>
      <c r="BV96" s="35" t="n">
        <v>12</v>
      </c>
      <c r="BW96" s="35" t="n">
        <v>28</v>
      </c>
      <c r="BX96" s="35" t="n">
        <v>52</v>
      </c>
      <c r="BY96" s="35" t="n">
        <v>167451</v>
      </c>
      <c r="BZ96" s="35" t="n">
        <v>67387</v>
      </c>
      <c r="CA96" s="35" t="n">
        <v>78341</v>
      </c>
      <c r="CB96" s="35" t="n">
        <v>63881</v>
      </c>
      <c r="CC96" s="35" t="n">
        <v>170066</v>
      </c>
      <c r="CD96" s="35" t="n">
        <v>64015</v>
      </c>
      <c r="CE96" s="35" t="n">
        <v>64019</v>
      </c>
      <c r="CF96" s="35" t="n">
        <v>67415</v>
      </c>
      <c r="CG96" s="35" t="n">
        <v>67468</v>
      </c>
      <c r="CH96" s="35" t="n">
        <v>78366</v>
      </c>
      <c r="CI96" s="35" t="n">
        <v>78471</v>
      </c>
      <c r="CJ96" s="35" t="n">
        <v>167445</v>
      </c>
      <c r="CK96" s="35" t="n">
        <v>170103</v>
      </c>
      <c r="CL96" s="35" t="n">
        <v>170152</v>
      </c>
      <c r="CM96" s="11" t="n">
        <v>2</v>
      </c>
      <c r="CN96" s="12" t="s">
        <v>202</v>
      </c>
      <c r="CO96" s="11" t="n">
        <v>8</v>
      </c>
      <c r="CP96" s="12" t="s">
        <v>442</v>
      </c>
      <c r="CQ96" s="11" t="n">
        <v>11</v>
      </c>
    </row>
    <row r="97" customFormat="false" ht="12.75" hidden="false" customHeight="false" outlineLevel="0" collapsed="false">
      <c r="A97" s="11" t="n">
        <v>4122476</v>
      </c>
      <c r="B97" s="11" t="n">
        <v>2</v>
      </c>
      <c r="C97" s="11" t="s">
        <v>5310</v>
      </c>
      <c r="D97" s="11" t="s">
        <v>5310</v>
      </c>
      <c r="E97" s="11" t="n">
        <v>1</v>
      </c>
      <c r="F97" s="11" t="n">
        <v>2</v>
      </c>
      <c r="G97" s="13" t="s">
        <v>2803</v>
      </c>
      <c r="H97" s="13" t="s">
        <v>5310</v>
      </c>
      <c r="I97" s="11" t="n">
        <v>2</v>
      </c>
      <c r="J97" s="11" t="n">
        <v>2</v>
      </c>
      <c r="K97" s="11" t="n">
        <v>4</v>
      </c>
      <c r="L97" s="11" t="n">
        <v>5</v>
      </c>
      <c r="M97" s="11" t="n">
        <v>4</v>
      </c>
      <c r="N97" s="11" t="n">
        <v>4</v>
      </c>
      <c r="O97" s="11" t="n">
        <v>5</v>
      </c>
      <c r="P97" s="11" t="n">
        <v>1</v>
      </c>
      <c r="Q97" s="14" t="s">
        <v>2804</v>
      </c>
      <c r="R97" s="14" t="s">
        <v>5310</v>
      </c>
      <c r="S97" s="15" t="s">
        <v>2805</v>
      </c>
      <c r="T97" s="15" t="s">
        <v>5310</v>
      </c>
      <c r="U97" s="16" t="s">
        <v>2806</v>
      </c>
      <c r="V97" s="16" t="s">
        <v>5310</v>
      </c>
      <c r="W97" s="11" t="n">
        <v>2</v>
      </c>
      <c r="X97" s="11" t="n">
        <v>2</v>
      </c>
      <c r="Y97" s="11" t="n">
        <v>4</v>
      </c>
      <c r="Z97" s="11" t="n">
        <v>2</v>
      </c>
      <c r="AA97" s="11" t="n">
        <v>2</v>
      </c>
      <c r="AB97" s="11" t="n">
        <v>3</v>
      </c>
      <c r="AC97" s="11" t="n">
        <v>2</v>
      </c>
      <c r="AD97" s="11" t="n">
        <v>1</v>
      </c>
      <c r="AE97" s="17" t="s">
        <v>5310</v>
      </c>
      <c r="AF97" s="17" t="s">
        <v>5310</v>
      </c>
      <c r="AG97" s="18" t="s">
        <v>5310</v>
      </c>
      <c r="AH97" s="18" t="s">
        <v>5310</v>
      </c>
      <c r="AI97" s="19" t="s">
        <v>5310</v>
      </c>
      <c r="AJ97" s="19" t="s">
        <v>5310</v>
      </c>
      <c r="AK97" s="11" t="s">
        <v>5310</v>
      </c>
      <c r="AL97" s="11" t="s">
        <v>5310</v>
      </c>
      <c r="AM97" s="11" t="s">
        <v>5310</v>
      </c>
      <c r="AN97" s="11" t="s">
        <v>5310</v>
      </c>
      <c r="AO97" s="11" t="s">
        <v>5310</v>
      </c>
      <c r="AP97" s="11" t="s">
        <v>5310</v>
      </c>
      <c r="AQ97" s="11" t="s">
        <v>5310</v>
      </c>
      <c r="AR97" s="11" t="s">
        <v>5310</v>
      </c>
      <c r="AS97" s="11" t="n">
        <v>2</v>
      </c>
      <c r="AT97" s="20" t="s">
        <v>5310</v>
      </c>
      <c r="AU97" s="20" t="s">
        <v>5310</v>
      </c>
      <c r="AV97" s="20" t="s">
        <v>5310</v>
      </c>
      <c r="AW97" s="20" t="s">
        <v>5310</v>
      </c>
      <c r="AX97" s="21" t="s">
        <v>5310</v>
      </c>
      <c r="AY97" s="21" t="s">
        <v>5310</v>
      </c>
      <c r="AZ97" s="21" t="s">
        <v>5310</v>
      </c>
      <c r="BA97" s="21" t="s">
        <v>5310</v>
      </c>
      <c r="BB97" s="22" t="s">
        <v>5310</v>
      </c>
      <c r="BC97" s="22" t="s">
        <v>5310</v>
      </c>
      <c r="BD97" s="22" t="s">
        <v>5310</v>
      </c>
      <c r="BE97" s="22" t="s">
        <v>5310</v>
      </c>
      <c r="BF97" s="11" t="s">
        <v>5310</v>
      </c>
      <c r="BG97" s="11" t="s">
        <v>5310</v>
      </c>
      <c r="BH97" s="11" t="s">
        <v>5310</v>
      </c>
      <c r="BI97" s="11" t="s">
        <v>5310</v>
      </c>
      <c r="BJ97" s="11" t="s">
        <v>5310</v>
      </c>
      <c r="BK97" s="11" t="s">
        <v>5310</v>
      </c>
      <c r="BL97" s="11" t="s">
        <v>5310</v>
      </c>
      <c r="BM97" s="11" t="s">
        <v>5310</v>
      </c>
      <c r="BN97" s="12" t="s">
        <v>655</v>
      </c>
      <c r="BO97" s="11" t="n">
        <v>0</v>
      </c>
      <c r="BP97" s="11" t="n">
        <v>0</v>
      </c>
      <c r="BQ97" s="12" t="s">
        <v>2807</v>
      </c>
      <c r="BR97" s="12" t="s">
        <v>2808</v>
      </c>
      <c r="BS97" s="12" t="s">
        <v>2802</v>
      </c>
      <c r="BT97" s="12" t="s">
        <v>2809</v>
      </c>
      <c r="BU97" s="35" t="n">
        <v>5593927</v>
      </c>
      <c r="BV97" s="35" t="n">
        <v>3</v>
      </c>
      <c r="BW97" s="35" t="n">
        <v>31</v>
      </c>
      <c r="BX97" s="35" t="n">
        <v>123</v>
      </c>
      <c r="BY97" s="35" t="n">
        <v>3248</v>
      </c>
      <c r="BZ97" s="35" t="n">
        <v>0</v>
      </c>
      <c r="CA97" s="35" t="n">
        <v>0</v>
      </c>
      <c r="CB97" s="35" t="n">
        <v>611</v>
      </c>
      <c r="CC97" s="35" t="n">
        <v>3337</v>
      </c>
      <c r="CD97" s="35" t="n">
        <v>3180</v>
      </c>
      <c r="CE97" s="35" t="n">
        <v>3229</v>
      </c>
      <c r="CF97" s="35" t="n">
        <v>95845</v>
      </c>
      <c r="CG97" s="35" t="n">
        <v>95889</v>
      </c>
      <c r="CH97" s="35" t="n">
        <v>0</v>
      </c>
      <c r="CI97" s="35" t="n">
        <v>0</v>
      </c>
      <c r="CJ97" s="35" t="n">
        <v>95894</v>
      </c>
      <c r="CK97" s="35" t="n">
        <v>0</v>
      </c>
      <c r="CL97" s="35" t="n">
        <v>0</v>
      </c>
      <c r="CM97" s="11" t="n">
        <v>1</v>
      </c>
      <c r="CN97" s="12" t="s">
        <v>307</v>
      </c>
      <c r="CO97" s="11" t="n">
        <v>8</v>
      </c>
      <c r="CP97" s="12" t="s">
        <v>489</v>
      </c>
      <c r="CQ97" s="11" t="n">
        <v>25</v>
      </c>
    </row>
    <row r="98" customFormat="false" ht="12.75" hidden="false" customHeight="false" outlineLevel="0" collapsed="false">
      <c r="A98" s="11" t="n">
        <v>4122667</v>
      </c>
      <c r="B98" s="11" t="n">
        <v>4</v>
      </c>
      <c r="C98" s="11" t="n">
        <v>4</v>
      </c>
      <c r="D98" s="11" t="n">
        <v>2</v>
      </c>
      <c r="E98" s="11" t="n">
        <v>3</v>
      </c>
      <c r="F98" s="11" t="n">
        <v>1</v>
      </c>
      <c r="G98" s="13" t="s">
        <v>2820</v>
      </c>
      <c r="H98" s="13" t="s">
        <v>5310</v>
      </c>
      <c r="I98" s="11" t="n">
        <v>5</v>
      </c>
      <c r="J98" s="11" t="n">
        <v>4</v>
      </c>
      <c r="K98" s="11" t="n">
        <v>3</v>
      </c>
      <c r="L98" s="11" t="n">
        <v>2</v>
      </c>
      <c r="M98" s="11" t="n">
        <v>2</v>
      </c>
      <c r="N98" s="11" t="n">
        <v>3</v>
      </c>
      <c r="O98" s="11" t="n">
        <v>4</v>
      </c>
      <c r="P98" s="11" t="n">
        <v>2</v>
      </c>
      <c r="Q98" s="14" t="s">
        <v>5310</v>
      </c>
      <c r="R98" s="14" t="s">
        <v>2821</v>
      </c>
      <c r="S98" s="15" t="s">
        <v>5310</v>
      </c>
      <c r="T98" s="15" t="s">
        <v>2822</v>
      </c>
      <c r="U98" s="16" t="s">
        <v>5310</v>
      </c>
      <c r="V98" s="16" t="s">
        <v>2823</v>
      </c>
      <c r="W98" s="11" t="n">
        <v>5</v>
      </c>
      <c r="X98" s="11" t="n">
        <v>5</v>
      </c>
      <c r="Y98" s="11" t="n">
        <v>0</v>
      </c>
      <c r="Z98" s="11" t="n">
        <v>4</v>
      </c>
      <c r="AA98" s="11" t="n">
        <v>3</v>
      </c>
      <c r="AB98" s="11" t="n">
        <v>4</v>
      </c>
      <c r="AC98" s="11" t="n">
        <v>4</v>
      </c>
      <c r="AD98" s="11" t="n">
        <v>2</v>
      </c>
      <c r="AE98" s="17" t="s">
        <v>2824</v>
      </c>
      <c r="AF98" s="17" t="s">
        <v>5310</v>
      </c>
      <c r="AG98" s="18" t="s">
        <v>2824</v>
      </c>
      <c r="AH98" s="18" t="s">
        <v>5310</v>
      </c>
      <c r="AI98" s="19" t="s">
        <v>2825</v>
      </c>
      <c r="AJ98" s="19" t="s">
        <v>5310</v>
      </c>
      <c r="AK98" s="11" t="n">
        <v>5</v>
      </c>
      <c r="AL98" s="11" t="n">
        <v>5</v>
      </c>
      <c r="AM98" s="11" t="n">
        <v>5</v>
      </c>
      <c r="AN98" s="11" t="n">
        <v>2</v>
      </c>
      <c r="AO98" s="11" t="n">
        <v>2</v>
      </c>
      <c r="AP98" s="11" t="n">
        <v>4</v>
      </c>
      <c r="AQ98" s="11" t="n">
        <v>4</v>
      </c>
      <c r="AR98" s="11" t="n">
        <v>2</v>
      </c>
      <c r="AS98" s="11" t="n">
        <v>1</v>
      </c>
      <c r="AT98" s="20" t="s">
        <v>5310</v>
      </c>
      <c r="AU98" s="20" t="s">
        <v>5310</v>
      </c>
      <c r="AV98" s="20" t="s">
        <v>5310</v>
      </c>
      <c r="AW98" s="20" t="s">
        <v>2826</v>
      </c>
      <c r="AX98" s="21" t="s">
        <v>5310</v>
      </c>
      <c r="AY98" s="21" t="s">
        <v>5310</v>
      </c>
      <c r="AZ98" s="21" t="s">
        <v>5310</v>
      </c>
      <c r="BA98" s="21" t="s">
        <v>2827</v>
      </c>
      <c r="BB98" s="22" t="s">
        <v>5310</v>
      </c>
      <c r="BC98" s="22" t="s">
        <v>5310</v>
      </c>
      <c r="BD98" s="22" t="s">
        <v>5310</v>
      </c>
      <c r="BE98" s="22" t="s">
        <v>2828</v>
      </c>
      <c r="BF98" s="11" t="n">
        <v>5</v>
      </c>
      <c r="BG98" s="11" t="n">
        <v>5</v>
      </c>
      <c r="BH98" s="11" t="n">
        <v>5</v>
      </c>
      <c r="BI98" s="11" t="n">
        <v>1</v>
      </c>
      <c r="BJ98" s="11" t="n">
        <v>1</v>
      </c>
      <c r="BK98" s="11" t="n">
        <v>1</v>
      </c>
      <c r="BL98" s="11" t="n">
        <v>1</v>
      </c>
      <c r="BM98" s="11" t="n">
        <v>1</v>
      </c>
      <c r="BN98" s="12" t="s">
        <v>2829</v>
      </c>
      <c r="BO98" s="11" t="n">
        <v>0</v>
      </c>
      <c r="BP98" s="11" t="n">
        <v>0</v>
      </c>
      <c r="BQ98" s="12" t="s">
        <v>2830</v>
      </c>
      <c r="BR98" s="12" t="s">
        <v>2831</v>
      </c>
      <c r="BS98" s="12" t="s">
        <v>2819</v>
      </c>
      <c r="BT98" s="12" t="s">
        <v>2832</v>
      </c>
      <c r="BU98" s="35" t="n">
        <v>5593927</v>
      </c>
      <c r="BV98" s="35" t="n">
        <v>1019</v>
      </c>
      <c r="BW98" s="35" t="n">
        <v>4346</v>
      </c>
      <c r="BX98" s="35" t="n">
        <v>4391</v>
      </c>
      <c r="BY98" s="35" t="n">
        <v>12208</v>
      </c>
      <c r="BZ98" s="35" t="n">
        <v>13027</v>
      </c>
      <c r="CA98" s="35" t="n">
        <v>9846</v>
      </c>
      <c r="CB98" s="35" t="n">
        <v>11418</v>
      </c>
      <c r="CC98" s="35" t="n">
        <v>4939</v>
      </c>
      <c r="CD98" s="35" t="n">
        <v>6429</v>
      </c>
      <c r="CE98" s="35" t="n">
        <v>6496</v>
      </c>
      <c r="CF98" s="35" t="n">
        <v>10632</v>
      </c>
      <c r="CG98" s="35" t="n">
        <v>10660</v>
      </c>
      <c r="CH98" s="35" t="n">
        <v>12179</v>
      </c>
      <c r="CI98" s="35" t="n">
        <v>12199</v>
      </c>
      <c r="CJ98" s="35" t="n">
        <v>12202</v>
      </c>
      <c r="CK98" s="35" t="n">
        <v>14189</v>
      </c>
      <c r="CL98" s="35" t="n">
        <v>14251</v>
      </c>
      <c r="CM98" s="11" t="n">
        <v>1</v>
      </c>
      <c r="CN98" s="12" t="s">
        <v>953</v>
      </c>
      <c r="CO98" s="11" t="n">
        <v>4</v>
      </c>
      <c r="CP98" s="12" t="s">
        <v>1344</v>
      </c>
      <c r="CQ98" s="11" t="n">
        <v>4</v>
      </c>
    </row>
    <row r="99" customFormat="false" ht="12.75" hidden="false" customHeight="false" outlineLevel="0" collapsed="false">
      <c r="A99" s="11" t="n">
        <v>4122777</v>
      </c>
      <c r="B99" s="11" t="n">
        <v>4</v>
      </c>
      <c r="C99" s="11" t="n">
        <v>2</v>
      </c>
      <c r="D99" s="11" t="n">
        <v>3</v>
      </c>
      <c r="E99" s="11" t="n">
        <v>1</v>
      </c>
      <c r="F99" s="11" t="n">
        <v>4</v>
      </c>
      <c r="G99" s="13" t="s">
        <v>5310</v>
      </c>
      <c r="H99" s="13" t="s">
        <v>2851</v>
      </c>
      <c r="I99" s="11" t="n">
        <v>3</v>
      </c>
      <c r="J99" s="11" t="n">
        <v>3</v>
      </c>
      <c r="K99" s="11" t="n">
        <v>2</v>
      </c>
      <c r="L99" s="11" t="n">
        <v>2</v>
      </c>
      <c r="M99" s="11" t="n">
        <v>2</v>
      </c>
      <c r="N99" s="11" t="n">
        <v>2</v>
      </c>
      <c r="O99" s="11" t="n">
        <v>3</v>
      </c>
      <c r="P99" s="11" t="n">
        <v>1</v>
      </c>
      <c r="Q99" s="14" t="s">
        <v>5310</v>
      </c>
      <c r="R99" s="14" t="s">
        <v>2852</v>
      </c>
      <c r="S99" s="15" t="s">
        <v>5310</v>
      </c>
      <c r="T99" s="15" t="s">
        <v>2853</v>
      </c>
      <c r="U99" s="16" t="s">
        <v>5310</v>
      </c>
      <c r="V99" s="16" t="s">
        <v>2854</v>
      </c>
      <c r="W99" s="11" t="n">
        <v>3</v>
      </c>
      <c r="X99" s="11" t="n">
        <v>3</v>
      </c>
      <c r="Y99" s="11" t="n">
        <v>4</v>
      </c>
      <c r="Z99" s="11" t="n">
        <v>2</v>
      </c>
      <c r="AA99" s="11" t="n">
        <v>1</v>
      </c>
      <c r="AB99" s="11" t="n">
        <v>1</v>
      </c>
      <c r="AC99" s="11" t="n">
        <v>1</v>
      </c>
      <c r="AD99" s="11" t="n">
        <v>1</v>
      </c>
      <c r="AE99" s="17" t="s">
        <v>2855</v>
      </c>
      <c r="AF99" s="17" t="s">
        <v>5310</v>
      </c>
      <c r="AG99" s="18" t="s">
        <v>2856</v>
      </c>
      <c r="AH99" s="18" t="s">
        <v>5310</v>
      </c>
      <c r="AI99" s="19" t="s">
        <v>2857</v>
      </c>
      <c r="AJ99" s="19" t="s">
        <v>5310</v>
      </c>
      <c r="AK99" s="11" t="n">
        <v>4</v>
      </c>
      <c r="AL99" s="11" t="n">
        <v>4</v>
      </c>
      <c r="AM99" s="11" t="n">
        <v>3</v>
      </c>
      <c r="AN99" s="11" t="n">
        <v>2</v>
      </c>
      <c r="AO99" s="11" t="n">
        <v>2</v>
      </c>
      <c r="AP99" s="11" t="n">
        <v>3</v>
      </c>
      <c r="AQ99" s="11" t="n">
        <v>2</v>
      </c>
      <c r="AR99" s="11" t="n">
        <v>3</v>
      </c>
      <c r="AS99" s="11" t="n">
        <v>1</v>
      </c>
      <c r="AT99" s="20" t="s">
        <v>5310</v>
      </c>
      <c r="AU99" s="20" t="s">
        <v>5310</v>
      </c>
      <c r="AV99" s="20" t="s">
        <v>2858</v>
      </c>
      <c r="AW99" s="20" t="s">
        <v>5310</v>
      </c>
      <c r="AX99" s="21" t="s">
        <v>5310</v>
      </c>
      <c r="AY99" s="21" t="s">
        <v>5310</v>
      </c>
      <c r="AZ99" s="21" t="s">
        <v>2859</v>
      </c>
      <c r="BA99" s="21" t="s">
        <v>5310</v>
      </c>
      <c r="BB99" s="22" t="s">
        <v>5310</v>
      </c>
      <c r="BC99" s="22" t="s">
        <v>5310</v>
      </c>
      <c r="BD99" s="22" t="s">
        <v>2860</v>
      </c>
      <c r="BE99" s="22" t="s">
        <v>5310</v>
      </c>
      <c r="BF99" s="11" t="n">
        <v>1</v>
      </c>
      <c r="BG99" s="11" t="n">
        <v>1</v>
      </c>
      <c r="BH99" s="11" t="n">
        <v>1</v>
      </c>
      <c r="BI99" s="11" t="n">
        <v>1</v>
      </c>
      <c r="BJ99" s="11" t="n">
        <v>1</v>
      </c>
      <c r="BK99" s="11" t="n">
        <v>1</v>
      </c>
      <c r="BL99" s="11" t="n">
        <v>1</v>
      </c>
      <c r="BM99" s="11" t="n">
        <v>1</v>
      </c>
      <c r="BN99" s="12" t="s">
        <v>284</v>
      </c>
      <c r="BO99" s="11" t="n">
        <v>1</v>
      </c>
      <c r="BP99" s="11" t="n">
        <v>1</v>
      </c>
      <c r="BQ99" s="12" t="s">
        <v>2862</v>
      </c>
      <c r="BR99" s="12" t="s">
        <v>2863</v>
      </c>
      <c r="BS99" s="12" t="s">
        <v>2849</v>
      </c>
      <c r="BT99" s="12" t="s">
        <v>2864</v>
      </c>
      <c r="BU99" s="35" t="n">
        <v>5593927</v>
      </c>
      <c r="BV99" s="35" t="n">
        <v>5</v>
      </c>
      <c r="BW99" s="35" t="n">
        <v>103</v>
      </c>
      <c r="BX99" s="35" t="n">
        <v>159</v>
      </c>
      <c r="BY99" s="35" t="n">
        <v>11428</v>
      </c>
      <c r="BZ99" s="35" t="n">
        <v>2404</v>
      </c>
      <c r="CA99" s="35" t="n">
        <v>4139</v>
      </c>
      <c r="CB99" s="35" t="n">
        <v>751</v>
      </c>
      <c r="CC99" s="35" t="n">
        <v>11483</v>
      </c>
      <c r="CD99" s="35" t="n">
        <v>2103</v>
      </c>
      <c r="CE99" s="35" t="n">
        <v>2181</v>
      </c>
      <c r="CF99" s="35" t="n">
        <v>4027</v>
      </c>
      <c r="CG99" s="35" t="n">
        <v>4069</v>
      </c>
      <c r="CH99" s="35" t="n">
        <v>11385</v>
      </c>
      <c r="CI99" s="35" t="n">
        <v>11423</v>
      </c>
      <c r="CJ99" s="35" t="n">
        <v>11425</v>
      </c>
      <c r="CK99" s="35" t="n">
        <v>13019</v>
      </c>
      <c r="CL99" s="35" t="n">
        <v>13047</v>
      </c>
      <c r="CM99" s="11" t="n">
        <v>1</v>
      </c>
      <c r="CN99" s="12" t="s">
        <v>1662</v>
      </c>
      <c r="CO99" s="11" t="n">
        <v>4</v>
      </c>
      <c r="CP99" s="12" t="s">
        <v>2850</v>
      </c>
      <c r="CQ99" s="11" t="n">
        <v>12</v>
      </c>
    </row>
    <row r="100" customFormat="false" ht="12.75" hidden="false" customHeight="false" outlineLevel="0" collapsed="false">
      <c r="A100" s="11" t="n">
        <v>4125127</v>
      </c>
      <c r="B100" s="11" t="n">
        <v>2</v>
      </c>
      <c r="C100" s="11" t="n">
        <v>2</v>
      </c>
      <c r="D100" s="11" t="s">
        <v>5310</v>
      </c>
      <c r="E100" s="11" t="s">
        <v>5310</v>
      </c>
      <c r="F100" s="11" t="n">
        <v>1</v>
      </c>
      <c r="G100" s="13" t="s">
        <v>5310</v>
      </c>
      <c r="H100" s="13" t="s">
        <v>2881</v>
      </c>
      <c r="I100" s="11" t="n">
        <v>5</v>
      </c>
      <c r="J100" s="11" t="n">
        <v>4</v>
      </c>
      <c r="K100" s="11" t="n">
        <v>4</v>
      </c>
      <c r="L100" s="11" t="n">
        <v>3</v>
      </c>
      <c r="M100" s="11" t="n">
        <v>2</v>
      </c>
      <c r="N100" s="11" t="n">
        <v>3</v>
      </c>
      <c r="O100" s="11" t="n">
        <v>4</v>
      </c>
      <c r="P100" s="11" t="n">
        <v>3</v>
      </c>
      <c r="Q100" s="14" t="s">
        <v>5310</v>
      </c>
      <c r="R100" s="14" t="s">
        <v>2882</v>
      </c>
      <c r="S100" s="15" t="s">
        <v>5310</v>
      </c>
      <c r="T100" s="15" t="s">
        <v>2883</v>
      </c>
      <c r="U100" s="16" t="s">
        <v>5310</v>
      </c>
      <c r="V100" s="16" t="s">
        <v>2884</v>
      </c>
      <c r="W100" s="11" t="n">
        <v>3</v>
      </c>
      <c r="X100" s="11" t="n">
        <v>1</v>
      </c>
      <c r="Y100" s="11" t="n">
        <v>2</v>
      </c>
      <c r="Z100" s="11" t="n">
        <v>2</v>
      </c>
      <c r="AA100" s="11" t="n">
        <v>2</v>
      </c>
      <c r="AB100" s="11" t="n">
        <v>3</v>
      </c>
      <c r="AC100" s="11" t="n">
        <v>2</v>
      </c>
      <c r="AD100" s="11" t="n">
        <v>2</v>
      </c>
      <c r="AE100" s="17" t="s">
        <v>5310</v>
      </c>
      <c r="AF100" s="17" t="s">
        <v>5310</v>
      </c>
      <c r="AG100" s="18" t="s">
        <v>5310</v>
      </c>
      <c r="AH100" s="18" t="s">
        <v>5310</v>
      </c>
      <c r="AI100" s="19" t="s">
        <v>5310</v>
      </c>
      <c r="AJ100" s="19" t="s">
        <v>5310</v>
      </c>
      <c r="AK100" s="11" t="s">
        <v>5310</v>
      </c>
      <c r="AL100" s="11" t="s">
        <v>5310</v>
      </c>
      <c r="AM100" s="11" t="s">
        <v>5310</v>
      </c>
      <c r="AN100" s="11" t="s">
        <v>5310</v>
      </c>
      <c r="AO100" s="11" t="s">
        <v>5310</v>
      </c>
      <c r="AP100" s="11" t="s">
        <v>5310</v>
      </c>
      <c r="AQ100" s="11" t="s">
        <v>5310</v>
      </c>
      <c r="AR100" s="11" t="s">
        <v>5310</v>
      </c>
      <c r="AS100" s="11" t="n">
        <v>2</v>
      </c>
      <c r="AT100" s="20" t="s">
        <v>5310</v>
      </c>
      <c r="AU100" s="20" t="s">
        <v>5310</v>
      </c>
      <c r="AV100" s="20" t="s">
        <v>5310</v>
      </c>
      <c r="AW100" s="20" t="s">
        <v>5310</v>
      </c>
      <c r="AX100" s="21" t="s">
        <v>5310</v>
      </c>
      <c r="AY100" s="21" t="s">
        <v>5310</v>
      </c>
      <c r="AZ100" s="21" t="s">
        <v>5310</v>
      </c>
      <c r="BA100" s="21" t="s">
        <v>5310</v>
      </c>
      <c r="BB100" s="22" t="s">
        <v>5310</v>
      </c>
      <c r="BC100" s="22" t="s">
        <v>5310</v>
      </c>
      <c r="BD100" s="22" t="s">
        <v>5310</v>
      </c>
      <c r="BE100" s="22" t="s">
        <v>5310</v>
      </c>
      <c r="BF100" s="11" t="s">
        <v>5310</v>
      </c>
      <c r="BG100" s="11" t="s">
        <v>5310</v>
      </c>
      <c r="BH100" s="11" t="s">
        <v>5310</v>
      </c>
      <c r="BI100" s="11" t="s">
        <v>5310</v>
      </c>
      <c r="BJ100" s="11" t="s">
        <v>5310</v>
      </c>
      <c r="BK100" s="11" t="s">
        <v>5310</v>
      </c>
      <c r="BL100" s="11" t="s">
        <v>5310</v>
      </c>
      <c r="BM100" s="11" t="s">
        <v>5310</v>
      </c>
      <c r="BN100" s="12" t="s">
        <v>2885</v>
      </c>
      <c r="BO100" s="11" t="n">
        <v>1</v>
      </c>
      <c r="BP100" s="11" t="n">
        <v>0</v>
      </c>
      <c r="BQ100" s="12" t="s">
        <v>2886</v>
      </c>
      <c r="BR100" s="12" t="s">
        <v>2887</v>
      </c>
      <c r="BS100" s="12" t="s">
        <v>2880</v>
      </c>
      <c r="BT100" s="12" t="s">
        <v>2888</v>
      </c>
      <c r="BU100" s="35" t="n">
        <v>5568353</v>
      </c>
      <c r="BV100" s="35" t="n">
        <v>3</v>
      </c>
      <c r="BW100" s="35" t="n">
        <v>18</v>
      </c>
      <c r="BX100" s="35" t="n">
        <v>43</v>
      </c>
      <c r="BY100" s="35" t="n">
        <v>21948</v>
      </c>
      <c r="BZ100" s="35" t="n">
        <v>22085</v>
      </c>
      <c r="CA100" s="35" t="n">
        <v>0</v>
      </c>
      <c r="CB100" s="35" t="n">
        <v>0</v>
      </c>
      <c r="CC100" s="35" t="n">
        <v>19164</v>
      </c>
      <c r="CD100" s="35" t="n">
        <v>21779</v>
      </c>
      <c r="CE100" s="35" t="n">
        <v>21823</v>
      </c>
      <c r="CF100" s="35" t="n">
        <v>25430</v>
      </c>
      <c r="CG100" s="35" t="n">
        <v>25465</v>
      </c>
      <c r="CH100" s="35" t="n">
        <v>0</v>
      </c>
      <c r="CI100" s="35" t="n">
        <v>0</v>
      </c>
      <c r="CJ100" s="35" t="n">
        <v>25470</v>
      </c>
      <c r="CK100" s="35" t="n">
        <v>0</v>
      </c>
      <c r="CL100" s="35" t="n">
        <v>0</v>
      </c>
      <c r="CM100" s="11" t="n">
        <v>1</v>
      </c>
      <c r="CN100" s="12" t="s">
        <v>307</v>
      </c>
      <c r="CO100" s="11" t="n">
        <v>6</v>
      </c>
      <c r="CP100" s="12" t="s">
        <v>166</v>
      </c>
      <c r="CQ100" s="11" t="n">
        <v>20</v>
      </c>
    </row>
    <row r="101" customFormat="false" ht="12.75" hidden="false" customHeight="false" outlineLevel="0" collapsed="false">
      <c r="A101" s="11" t="n">
        <v>4125774</v>
      </c>
      <c r="B101" s="11" t="n">
        <v>4</v>
      </c>
      <c r="C101" s="11" t="n">
        <v>4</v>
      </c>
      <c r="D101" s="11" t="n">
        <v>1</v>
      </c>
      <c r="E101" s="11" t="n">
        <v>2</v>
      </c>
      <c r="F101" s="11" t="n">
        <v>3</v>
      </c>
      <c r="G101" s="13" t="s">
        <v>2898</v>
      </c>
      <c r="H101" s="13" t="s">
        <v>5310</v>
      </c>
      <c r="I101" s="11" t="n">
        <v>4</v>
      </c>
      <c r="J101" s="11" t="n">
        <v>4</v>
      </c>
      <c r="K101" s="11" t="n">
        <v>4</v>
      </c>
      <c r="L101" s="11" t="n">
        <v>2</v>
      </c>
      <c r="M101" s="11" t="n">
        <v>4</v>
      </c>
      <c r="N101" s="11" t="n">
        <v>4</v>
      </c>
      <c r="O101" s="11" t="n">
        <v>2</v>
      </c>
      <c r="P101" s="11" t="n">
        <v>2</v>
      </c>
      <c r="Q101" s="14" t="s">
        <v>2899</v>
      </c>
      <c r="R101" s="14" t="s">
        <v>5310</v>
      </c>
      <c r="S101" s="15" t="s">
        <v>2900</v>
      </c>
      <c r="T101" s="15" t="s">
        <v>5310</v>
      </c>
      <c r="U101" s="16" t="s">
        <v>2901</v>
      </c>
      <c r="V101" s="16" t="s">
        <v>5310</v>
      </c>
      <c r="W101" s="11" t="n">
        <v>4</v>
      </c>
      <c r="X101" s="11" t="n">
        <v>4</v>
      </c>
      <c r="Y101" s="11" t="n">
        <v>4</v>
      </c>
      <c r="Z101" s="11" t="n">
        <v>2</v>
      </c>
      <c r="AA101" s="11" t="n">
        <v>3</v>
      </c>
      <c r="AB101" s="11" t="n">
        <v>2</v>
      </c>
      <c r="AC101" s="11" t="n">
        <v>2</v>
      </c>
      <c r="AD101" s="11" t="n">
        <v>4</v>
      </c>
      <c r="AE101" s="17" t="s">
        <v>2902</v>
      </c>
      <c r="AF101" s="17" t="s">
        <v>5310</v>
      </c>
      <c r="AG101" s="18" t="s">
        <v>2903</v>
      </c>
      <c r="AH101" s="18" t="s">
        <v>5310</v>
      </c>
      <c r="AI101" s="19" t="s">
        <v>2904</v>
      </c>
      <c r="AJ101" s="19" t="s">
        <v>5310</v>
      </c>
      <c r="AK101" s="11" t="n">
        <v>4</v>
      </c>
      <c r="AL101" s="11" t="n">
        <v>4</v>
      </c>
      <c r="AM101" s="11" t="n">
        <v>3</v>
      </c>
      <c r="AN101" s="11" t="n">
        <v>3</v>
      </c>
      <c r="AO101" s="11" t="n">
        <v>4</v>
      </c>
      <c r="AP101" s="11" t="n">
        <v>2</v>
      </c>
      <c r="AQ101" s="11" t="n">
        <v>2</v>
      </c>
      <c r="AR101" s="11" t="n">
        <v>2</v>
      </c>
      <c r="AS101" s="11" t="n">
        <v>1</v>
      </c>
      <c r="AT101" s="20" t="s">
        <v>5310</v>
      </c>
      <c r="AU101" s="20" t="s">
        <v>5310</v>
      </c>
      <c r="AV101" s="20" t="s">
        <v>5310</v>
      </c>
      <c r="AW101" s="20" t="s">
        <v>2905</v>
      </c>
      <c r="AX101" s="21" t="s">
        <v>5310</v>
      </c>
      <c r="AY101" s="21" t="s">
        <v>5310</v>
      </c>
      <c r="AZ101" s="21" t="s">
        <v>5310</v>
      </c>
      <c r="BA101" s="21" t="s">
        <v>2906</v>
      </c>
      <c r="BB101" s="22" t="s">
        <v>5310</v>
      </c>
      <c r="BC101" s="22" t="s">
        <v>5310</v>
      </c>
      <c r="BD101" s="22" t="s">
        <v>5310</v>
      </c>
      <c r="BE101" s="22" t="s">
        <v>2907</v>
      </c>
      <c r="BF101" s="11" t="n">
        <v>4</v>
      </c>
      <c r="BG101" s="11" t="n">
        <v>4</v>
      </c>
      <c r="BH101" s="11" t="n">
        <v>3</v>
      </c>
      <c r="BI101" s="11" t="n">
        <v>3</v>
      </c>
      <c r="BJ101" s="11" t="n">
        <v>2</v>
      </c>
      <c r="BK101" s="11" t="n">
        <v>2</v>
      </c>
      <c r="BL101" s="11" t="n">
        <v>2</v>
      </c>
      <c r="BM101" s="11" t="n">
        <v>2</v>
      </c>
      <c r="BN101" s="12" t="s">
        <v>2909</v>
      </c>
      <c r="BO101" s="11" t="n">
        <v>1</v>
      </c>
      <c r="BP101" s="11" t="n">
        <v>1</v>
      </c>
      <c r="BQ101" s="12" t="s">
        <v>2910</v>
      </c>
      <c r="BR101" s="12" t="s">
        <v>2911</v>
      </c>
      <c r="BS101" s="12" t="s">
        <v>2897</v>
      </c>
      <c r="BT101" s="12" t="s">
        <v>2912</v>
      </c>
      <c r="BU101" s="35" t="n">
        <v>5593927</v>
      </c>
      <c r="BV101" s="35" t="n">
        <v>5</v>
      </c>
      <c r="BW101" s="35" t="n">
        <v>2317</v>
      </c>
      <c r="BX101" s="35" t="n">
        <v>2353</v>
      </c>
      <c r="BY101" s="35" t="n">
        <v>167886</v>
      </c>
      <c r="BZ101" s="35" t="n">
        <v>168883</v>
      </c>
      <c r="CA101" s="35" t="n">
        <v>2646</v>
      </c>
      <c r="CB101" s="35" t="n">
        <v>4425</v>
      </c>
      <c r="CC101" s="35" t="n">
        <v>164954</v>
      </c>
      <c r="CD101" s="35" t="n">
        <v>3917</v>
      </c>
      <c r="CE101" s="35" t="n">
        <v>3954</v>
      </c>
      <c r="CF101" s="35" t="n">
        <v>5736</v>
      </c>
      <c r="CG101" s="35" t="n">
        <v>5777</v>
      </c>
      <c r="CH101" s="35" t="n">
        <v>167696</v>
      </c>
      <c r="CI101" s="35" t="n">
        <v>167734</v>
      </c>
      <c r="CJ101" s="35" t="n">
        <v>167738</v>
      </c>
      <c r="CK101" s="35" t="n">
        <v>171209</v>
      </c>
      <c r="CL101" s="35" t="n">
        <v>171238</v>
      </c>
      <c r="CM101" s="11" t="n">
        <v>1</v>
      </c>
      <c r="CN101" s="12" t="s">
        <v>272</v>
      </c>
      <c r="CO101" s="11" t="n">
        <v>6</v>
      </c>
      <c r="CP101" s="12" t="s">
        <v>542</v>
      </c>
      <c r="CQ101" s="11" t="n">
        <v>12</v>
      </c>
    </row>
    <row r="102" customFormat="false" ht="12.75" hidden="false" customHeight="false" outlineLevel="0" collapsed="false">
      <c r="A102" s="11" t="n">
        <v>4130044</v>
      </c>
      <c r="B102" s="11" t="n">
        <v>4</v>
      </c>
      <c r="C102" s="11" t="n">
        <v>4</v>
      </c>
      <c r="D102" s="11" t="n">
        <v>2</v>
      </c>
      <c r="E102" s="11" t="n">
        <v>1</v>
      </c>
      <c r="F102" s="11" t="n">
        <v>3</v>
      </c>
      <c r="G102" s="13" t="s">
        <v>2931</v>
      </c>
      <c r="H102" s="13" t="s">
        <v>5310</v>
      </c>
      <c r="I102" s="11" t="n">
        <v>3</v>
      </c>
      <c r="J102" s="11" t="n">
        <v>3</v>
      </c>
      <c r="K102" s="11" t="n">
        <v>4</v>
      </c>
      <c r="L102" s="11" t="n">
        <v>3</v>
      </c>
      <c r="M102" s="11" t="n">
        <v>2</v>
      </c>
      <c r="N102" s="11" t="n">
        <v>4</v>
      </c>
      <c r="O102" s="11" t="n">
        <v>3</v>
      </c>
      <c r="P102" s="11" t="n">
        <v>3</v>
      </c>
      <c r="Q102" s="14" t="s">
        <v>2932</v>
      </c>
      <c r="R102" s="14" t="s">
        <v>5310</v>
      </c>
      <c r="S102" s="15" t="s">
        <v>2933</v>
      </c>
      <c r="T102" s="15" t="s">
        <v>5310</v>
      </c>
      <c r="U102" s="16" t="s">
        <v>2934</v>
      </c>
      <c r="V102" s="16" t="s">
        <v>5310</v>
      </c>
      <c r="W102" s="11" t="n">
        <v>1</v>
      </c>
      <c r="X102" s="11" t="n">
        <v>5</v>
      </c>
      <c r="Y102" s="11" t="n">
        <v>4</v>
      </c>
      <c r="Z102" s="11" t="n">
        <v>2</v>
      </c>
      <c r="AA102" s="11" t="n">
        <v>2</v>
      </c>
      <c r="AB102" s="11" t="n">
        <v>2</v>
      </c>
      <c r="AC102" s="11" t="n">
        <v>2</v>
      </c>
      <c r="AD102" s="11" t="n">
        <v>1</v>
      </c>
      <c r="AE102" s="17" t="s">
        <v>5310</v>
      </c>
      <c r="AF102" s="17" t="s">
        <v>2935</v>
      </c>
      <c r="AG102" s="18" t="s">
        <v>5310</v>
      </c>
      <c r="AH102" s="18" t="s">
        <v>2936</v>
      </c>
      <c r="AI102" s="19" t="s">
        <v>5310</v>
      </c>
      <c r="AJ102" s="19" t="s">
        <v>2937</v>
      </c>
      <c r="AK102" s="11" t="n">
        <v>3</v>
      </c>
      <c r="AL102" s="11" t="n">
        <v>4</v>
      </c>
      <c r="AM102" s="11" t="n">
        <v>4</v>
      </c>
      <c r="AN102" s="11" t="n">
        <v>4</v>
      </c>
      <c r="AO102" s="11" t="n">
        <v>4</v>
      </c>
      <c r="AP102" s="11" t="n">
        <v>3</v>
      </c>
      <c r="AQ102" s="11" t="n">
        <v>4</v>
      </c>
      <c r="AR102" s="11" t="n">
        <v>3</v>
      </c>
      <c r="AS102" s="11" t="n">
        <v>1</v>
      </c>
      <c r="AT102" s="20" t="s">
        <v>5310</v>
      </c>
      <c r="AU102" s="20" t="s">
        <v>5310</v>
      </c>
      <c r="AV102" s="20" t="s">
        <v>5310</v>
      </c>
      <c r="AW102" s="20" t="s">
        <v>2938</v>
      </c>
      <c r="AX102" s="21" t="s">
        <v>5310</v>
      </c>
      <c r="AY102" s="21" t="s">
        <v>5310</v>
      </c>
      <c r="AZ102" s="21" t="s">
        <v>5310</v>
      </c>
      <c r="BA102" s="21" t="s">
        <v>2939</v>
      </c>
      <c r="BB102" s="22" t="s">
        <v>5310</v>
      </c>
      <c r="BC102" s="22" t="s">
        <v>5310</v>
      </c>
      <c r="BD102" s="22" t="s">
        <v>5310</v>
      </c>
      <c r="BE102" s="22" t="s">
        <v>2940</v>
      </c>
      <c r="BF102" s="11" t="n">
        <v>2</v>
      </c>
      <c r="BG102" s="11" t="n">
        <v>3</v>
      </c>
      <c r="BH102" s="11" t="n">
        <v>3</v>
      </c>
      <c r="BI102" s="11" t="n">
        <v>4</v>
      </c>
      <c r="BJ102" s="11" t="n">
        <v>4</v>
      </c>
      <c r="BK102" s="11" t="n">
        <v>4</v>
      </c>
      <c r="BL102" s="11" t="n">
        <v>4</v>
      </c>
      <c r="BM102" s="11" t="n">
        <v>3</v>
      </c>
      <c r="BN102" s="12" t="s">
        <v>2941</v>
      </c>
      <c r="BO102" s="11" t="n">
        <v>0</v>
      </c>
      <c r="BP102" s="11" t="n">
        <v>0</v>
      </c>
      <c r="BQ102" s="12" t="s">
        <v>2942</v>
      </c>
      <c r="BR102" s="12" t="s">
        <v>2943</v>
      </c>
      <c r="BS102" s="12" t="s">
        <v>2929</v>
      </c>
      <c r="BT102" s="12" t="s">
        <v>2944</v>
      </c>
      <c r="BU102" s="35" t="n">
        <v>5568356</v>
      </c>
      <c r="BV102" s="35" t="n">
        <v>5</v>
      </c>
      <c r="BW102" s="35" t="n">
        <v>49</v>
      </c>
      <c r="BX102" s="35" t="n">
        <v>96</v>
      </c>
      <c r="BY102" s="35" t="n">
        <v>10334</v>
      </c>
      <c r="BZ102" s="35" t="n">
        <v>10639</v>
      </c>
      <c r="CA102" s="35" t="n">
        <v>4741</v>
      </c>
      <c r="CB102" s="35" t="n">
        <v>521</v>
      </c>
      <c r="CC102" s="35" t="n">
        <v>7609</v>
      </c>
      <c r="CD102" s="35" t="n">
        <v>3874</v>
      </c>
      <c r="CE102" s="35" t="n">
        <v>3946</v>
      </c>
      <c r="CF102" s="35" t="n">
        <v>7379</v>
      </c>
      <c r="CG102" s="35" t="n">
        <v>7430</v>
      </c>
      <c r="CH102" s="35" t="n">
        <v>10274</v>
      </c>
      <c r="CI102" s="35" t="n">
        <v>10319</v>
      </c>
      <c r="CJ102" s="35" t="n">
        <v>10324</v>
      </c>
      <c r="CK102" s="35" t="n">
        <v>12642</v>
      </c>
      <c r="CL102" s="35" t="n">
        <v>12665</v>
      </c>
      <c r="CM102" s="11" t="n">
        <v>1</v>
      </c>
      <c r="CN102" s="12" t="s">
        <v>2930</v>
      </c>
      <c r="CO102" s="11" t="n">
        <v>5</v>
      </c>
      <c r="CP102" s="12" t="s">
        <v>419</v>
      </c>
      <c r="CQ102" s="11" t="n">
        <v>8</v>
      </c>
    </row>
    <row r="103" customFormat="false" ht="12.75" hidden="false" customHeight="false" outlineLevel="0" collapsed="false">
      <c r="A103" s="11" t="n">
        <v>4133106</v>
      </c>
      <c r="B103" s="11" t="n">
        <v>4</v>
      </c>
      <c r="C103" s="11" t="n">
        <v>2</v>
      </c>
      <c r="D103" s="11" t="n">
        <v>3</v>
      </c>
      <c r="E103" s="11" t="n">
        <v>1</v>
      </c>
      <c r="F103" s="11" t="n">
        <v>4</v>
      </c>
      <c r="G103" s="13" t="s">
        <v>2962</v>
      </c>
      <c r="H103" s="13" t="s">
        <v>5310</v>
      </c>
      <c r="I103" s="11" t="n">
        <v>5</v>
      </c>
      <c r="J103" s="11" t="n">
        <v>5</v>
      </c>
      <c r="K103" s="11" t="n">
        <v>5</v>
      </c>
      <c r="L103" s="11" t="n">
        <v>4</v>
      </c>
      <c r="M103" s="11" t="n">
        <v>2</v>
      </c>
      <c r="N103" s="11" t="n">
        <v>3</v>
      </c>
      <c r="O103" s="11" t="n">
        <v>4</v>
      </c>
      <c r="P103" s="11" t="n">
        <v>1</v>
      </c>
      <c r="Q103" s="14" t="s">
        <v>2963</v>
      </c>
      <c r="R103" s="14" t="s">
        <v>5310</v>
      </c>
      <c r="S103" s="15" t="s">
        <v>2964</v>
      </c>
      <c r="T103" s="15" t="s">
        <v>5310</v>
      </c>
      <c r="U103" s="16" t="s">
        <v>2965</v>
      </c>
      <c r="V103" s="16" t="s">
        <v>5310</v>
      </c>
      <c r="W103" s="11" t="n">
        <v>3</v>
      </c>
      <c r="X103" s="11" t="n">
        <v>2</v>
      </c>
      <c r="Y103" s="11" t="n">
        <v>2</v>
      </c>
      <c r="Z103" s="11" t="n">
        <v>2</v>
      </c>
      <c r="AA103" s="11" t="n">
        <v>2</v>
      </c>
      <c r="AB103" s="11" t="n">
        <v>3</v>
      </c>
      <c r="AC103" s="11" t="n">
        <v>2</v>
      </c>
      <c r="AD103" s="11" t="n">
        <v>2</v>
      </c>
      <c r="AE103" s="17" t="s">
        <v>5310</v>
      </c>
      <c r="AF103" s="17" t="s">
        <v>2966</v>
      </c>
      <c r="AG103" s="18" t="s">
        <v>5310</v>
      </c>
      <c r="AH103" s="18" t="s">
        <v>2967</v>
      </c>
      <c r="AI103" s="19" t="s">
        <v>5310</v>
      </c>
      <c r="AJ103" s="19" t="s">
        <v>2968</v>
      </c>
      <c r="AK103" s="11" t="n">
        <v>5</v>
      </c>
      <c r="AL103" s="11" t="n">
        <v>5</v>
      </c>
      <c r="AM103" s="11" t="n">
        <v>5</v>
      </c>
      <c r="AN103" s="11" t="n">
        <v>3</v>
      </c>
      <c r="AO103" s="11" t="n">
        <v>2</v>
      </c>
      <c r="AP103" s="11" t="n">
        <v>4</v>
      </c>
      <c r="AQ103" s="11" t="n">
        <v>3</v>
      </c>
      <c r="AR103" s="11" t="n">
        <v>2</v>
      </c>
      <c r="AS103" s="11" t="n">
        <v>1</v>
      </c>
      <c r="AT103" s="20" t="s">
        <v>2969</v>
      </c>
      <c r="AU103" s="20" t="s">
        <v>5310</v>
      </c>
      <c r="AV103" s="20" t="s">
        <v>5310</v>
      </c>
      <c r="AW103" s="20" t="s">
        <v>5310</v>
      </c>
      <c r="AX103" s="21" t="s">
        <v>2970</v>
      </c>
      <c r="AY103" s="21" t="s">
        <v>5310</v>
      </c>
      <c r="AZ103" s="21" t="s">
        <v>5310</v>
      </c>
      <c r="BA103" s="21" t="s">
        <v>5310</v>
      </c>
      <c r="BB103" s="22" t="s">
        <v>2971</v>
      </c>
      <c r="BC103" s="22" t="s">
        <v>5310</v>
      </c>
      <c r="BD103" s="22" t="s">
        <v>5310</v>
      </c>
      <c r="BE103" s="22" t="s">
        <v>5310</v>
      </c>
      <c r="BF103" s="11" t="n">
        <v>3</v>
      </c>
      <c r="BG103" s="11" t="n">
        <v>4</v>
      </c>
      <c r="BH103" s="11" t="n">
        <v>3</v>
      </c>
      <c r="BI103" s="11" t="n">
        <v>2</v>
      </c>
      <c r="BJ103" s="11" t="n">
        <v>2</v>
      </c>
      <c r="BK103" s="11" t="n">
        <v>2</v>
      </c>
      <c r="BL103" s="11" t="n">
        <v>2</v>
      </c>
      <c r="BM103" s="11" t="n">
        <v>2</v>
      </c>
      <c r="BN103" s="12" t="s">
        <v>284</v>
      </c>
      <c r="BO103" s="11" t="n">
        <v>1</v>
      </c>
      <c r="BP103" s="11" t="n">
        <v>0</v>
      </c>
      <c r="BQ103" s="12" t="s">
        <v>2972</v>
      </c>
      <c r="BR103" s="12" t="s">
        <v>2973</v>
      </c>
      <c r="BS103" s="12" t="s">
        <v>2959</v>
      </c>
      <c r="BT103" s="12" t="s">
        <v>2974</v>
      </c>
      <c r="BU103" s="35" t="n">
        <v>5593927</v>
      </c>
      <c r="BV103" s="35" t="n">
        <v>6</v>
      </c>
      <c r="BW103" s="35" t="n">
        <v>13</v>
      </c>
      <c r="BX103" s="35" t="n">
        <v>33</v>
      </c>
      <c r="BY103" s="35" t="n">
        <v>14573</v>
      </c>
      <c r="BZ103" s="35" t="n">
        <v>8322</v>
      </c>
      <c r="CA103" s="35" t="n">
        <v>12909</v>
      </c>
      <c r="CB103" s="35" t="n">
        <v>7117</v>
      </c>
      <c r="CC103" s="35" t="n">
        <v>14757</v>
      </c>
      <c r="CD103" s="35" t="n">
        <v>7332</v>
      </c>
      <c r="CE103" s="35" t="n">
        <v>7385</v>
      </c>
      <c r="CF103" s="35" t="n">
        <v>11121</v>
      </c>
      <c r="CG103" s="35" t="n">
        <v>11227</v>
      </c>
      <c r="CH103" s="35" t="n">
        <v>14532</v>
      </c>
      <c r="CI103" s="35" t="n">
        <v>14566</v>
      </c>
      <c r="CJ103" s="35" t="n">
        <v>14570</v>
      </c>
      <c r="CK103" s="35" t="n">
        <v>16423</v>
      </c>
      <c r="CL103" s="35" t="n">
        <v>16449</v>
      </c>
      <c r="CM103" s="11" t="n">
        <v>1</v>
      </c>
      <c r="CN103" s="12" t="s">
        <v>2960</v>
      </c>
      <c r="CO103" s="11" t="n">
        <v>7</v>
      </c>
      <c r="CP103" s="12" t="s">
        <v>2961</v>
      </c>
      <c r="CQ103" s="11" t="n">
        <v>24</v>
      </c>
    </row>
    <row r="104" customFormat="false" ht="12.75" hidden="false" customHeight="false" outlineLevel="0" collapsed="false">
      <c r="A104" s="11" t="n">
        <v>4134642</v>
      </c>
      <c r="B104" s="11" t="n">
        <v>2</v>
      </c>
      <c r="C104" s="11" t="s">
        <v>5310</v>
      </c>
      <c r="D104" s="11" t="n">
        <v>1</v>
      </c>
      <c r="E104" s="11" t="n">
        <v>2</v>
      </c>
      <c r="F104" s="11" t="s">
        <v>5310</v>
      </c>
      <c r="G104" s="13" t="s">
        <v>5310</v>
      </c>
      <c r="H104" s="13" t="s">
        <v>2991</v>
      </c>
      <c r="I104" s="11" t="n">
        <v>3</v>
      </c>
      <c r="J104" s="11" t="n">
        <v>3</v>
      </c>
      <c r="K104" s="11" t="n">
        <v>4</v>
      </c>
      <c r="L104" s="11" t="n">
        <v>4</v>
      </c>
      <c r="M104" s="11" t="n">
        <v>4</v>
      </c>
      <c r="N104" s="11" t="n">
        <v>3</v>
      </c>
      <c r="O104" s="11" t="n">
        <v>3</v>
      </c>
      <c r="P104" s="11" t="n">
        <v>2</v>
      </c>
      <c r="Q104" s="14" t="s">
        <v>5310</v>
      </c>
      <c r="R104" s="14" t="s">
        <v>2992</v>
      </c>
      <c r="S104" s="15" t="s">
        <v>5310</v>
      </c>
      <c r="T104" s="15" t="s">
        <v>2993</v>
      </c>
      <c r="U104" s="16" t="s">
        <v>5310</v>
      </c>
      <c r="V104" s="16" t="s">
        <v>2994</v>
      </c>
      <c r="W104" s="11" t="n">
        <v>2</v>
      </c>
      <c r="X104" s="11" t="n">
        <v>3</v>
      </c>
      <c r="Y104" s="11" t="n">
        <v>3</v>
      </c>
      <c r="Z104" s="11" t="n">
        <v>4</v>
      </c>
      <c r="AA104" s="11" t="n">
        <v>4</v>
      </c>
      <c r="AB104" s="11" t="n">
        <v>3</v>
      </c>
      <c r="AC104" s="11" t="n">
        <v>0</v>
      </c>
      <c r="AD104" s="11" t="n">
        <v>3</v>
      </c>
      <c r="AE104" s="17" t="s">
        <v>5310</v>
      </c>
      <c r="AF104" s="17" t="s">
        <v>5310</v>
      </c>
      <c r="AG104" s="18" t="s">
        <v>5310</v>
      </c>
      <c r="AH104" s="18" t="s">
        <v>5310</v>
      </c>
      <c r="AI104" s="19" t="s">
        <v>5310</v>
      </c>
      <c r="AJ104" s="19" t="s">
        <v>5310</v>
      </c>
      <c r="AK104" s="11" t="s">
        <v>5310</v>
      </c>
      <c r="AL104" s="11" t="s">
        <v>5310</v>
      </c>
      <c r="AM104" s="11" t="s">
        <v>5310</v>
      </c>
      <c r="AN104" s="11" t="s">
        <v>5310</v>
      </c>
      <c r="AO104" s="11" t="s">
        <v>5310</v>
      </c>
      <c r="AP104" s="11" t="s">
        <v>5310</v>
      </c>
      <c r="AQ104" s="11" t="s">
        <v>5310</v>
      </c>
      <c r="AR104" s="11" t="s">
        <v>5310</v>
      </c>
      <c r="AS104" s="11" t="n">
        <v>2</v>
      </c>
      <c r="AT104" s="20" t="s">
        <v>5310</v>
      </c>
      <c r="AU104" s="20" t="s">
        <v>5310</v>
      </c>
      <c r="AV104" s="20" t="s">
        <v>5310</v>
      </c>
      <c r="AW104" s="20" t="s">
        <v>5310</v>
      </c>
      <c r="AX104" s="21" t="s">
        <v>5310</v>
      </c>
      <c r="AY104" s="21" t="s">
        <v>5310</v>
      </c>
      <c r="AZ104" s="21" t="s">
        <v>5310</v>
      </c>
      <c r="BA104" s="21" t="s">
        <v>5310</v>
      </c>
      <c r="BB104" s="22" t="s">
        <v>5310</v>
      </c>
      <c r="BC104" s="22" t="s">
        <v>5310</v>
      </c>
      <c r="BD104" s="22" t="s">
        <v>5310</v>
      </c>
      <c r="BE104" s="22" t="s">
        <v>5310</v>
      </c>
      <c r="BF104" s="11" t="s">
        <v>5310</v>
      </c>
      <c r="BG104" s="11" t="s">
        <v>5310</v>
      </c>
      <c r="BH104" s="11" t="s">
        <v>5310</v>
      </c>
      <c r="BI104" s="11" t="s">
        <v>5310</v>
      </c>
      <c r="BJ104" s="11" t="s">
        <v>5310</v>
      </c>
      <c r="BK104" s="11" t="s">
        <v>5310</v>
      </c>
      <c r="BL104" s="11" t="s">
        <v>5310</v>
      </c>
      <c r="BM104" s="11" t="s">
        <v>5310</v>
      </c>
      <c r="BN104" s="12" t="s">
        <v>2995</v>
      </c>
      <c r="BO104" s="11" t="n">
        <v>0</v>
      </c>
      <c r="BP104" s="11" t="n">
        <v>1</v>
      </c>
      <c r="BQ104" s="12" t="s">
        <v>2996</v>
      </c>
      <c r="BR104" s="12" t="s">
        <v>2997</v>
      </c>
      <c r="BS104" s="12" t="s">
        <v>2989</v>
      </c>
      <c r="BT104" s="12" t="s">
        <v>2998</v>
      </c>
      <c r="BU104" s="35" t="n">
        <v>5593927</v>
      </c>
      <c r="BV104" s="35" t="n">
        <v>3</v>
      </c>
      <c r="BW104" s="35" t="n">
        <v>23</v>
      </c>
      <c r="BX104" s="35" t="n">
        <v>66</v>
      </c>
      <c r="BY104" s="35" t="n">
        <v>789</v>
      </c>
      <c r="BZ104" s="35" t="n">
        <v>0</v>
      </c>
      <c r="CA104" s="35" t="n">
        <v>127</v>
      </c>
      <c r="CB104" s="35" t="n">
        <v>927</v>
      </c>
      <c r="CC104" s="35" t="n">
        <v>0</v>
      </c>
      <c r="CD104" s="35" t="n">
        <v>733</v>
      </c>
      <c r="CE104" s="35" t="n">
        <v>704</v>
      </c>
      <c r="CF104" s="35" t="n">
        <v>3041</v>
      </c>
      <c r="CG104" s="35" t="n">
        <v>3075</v>
      </c>
      <c r="CH104" s="35" t="n">
        <v>0</v>
      </c>
      <c r="CI104" s="35" t="n">
        <v>0</v>
      </c>
      <c r="CJ104" s="35" t="n">
        <v>3111</v>
      </c>
      <c r="CK104" s="35" t="n">
        <v>0</v>
      </c>
      <c r="CL104" s="35" t="n">
        <v>0</v>
      </c>
      <c r="CM104" s="11" t="n">
        <v>1</v>
      </c>
      <c r="CN104" s="12" t="s">
        <v>2990</v>
      </c>
      <c r="CO104" s="11" t="n">
        <v>10</v>
      </c>
      <c r="CP104" s="12" t="s">
        <v>2961</v>
      </c>
      <c r="CQ104" s="11" t="n">
        <v>14</v>
      </c>
    </row>
    <row r="105" customFormat="false" ht="12.75" hidden="false" customHeight="false" outlineLevel="0" collapsed="false">
      <c r="A105" s="11" t="n">
        <v>4136653</v>
      </c>
      <c r="B105" s="11" t="n">
        <v>4</v>
      </c>
      <c r="C105" s="11" t="n">
        <v>3</v>
      </c>
      <c r="D105" s="11" t="n">
        <v>4</v>
      </c>
      <c r="E105" s="11" t="n">
        <v>2</v>
      </c>
      <c r="F105" s="11" t="n">
        <v>1</v>
      </c>
      <c r="G105" s="13" t="s">
        <v>3010</v>
      </c>
      <c r="H105" s="13" t="s">
        <v>5310</v>
      </c>
      <c r="I105" s="11" t="n">
        <v>5</v>
      </c>
      <c r="J105" s="11" t="n">
        <v>5</v>
      </c>
      <c r="K105" s="11" t="n">
        <v>5</v>
      </c>
      <c r="L105" s="11" t="n">
        <v>2</v>
      </c>
      <c r="M105" s="11" t="n">
        <v>2</v>
      </c>
      <c r="N105" s="11" t="n">
        <v>2</v>
      </c>
      <c r="O105" s="11" t="n">
        <v>2</v>
      </c>
      <c r="P105" s="11" t="n">
        <v>2</v>
      </c>
      <c r="Q105" s="14" t="s">
        <v>3011</v>
      </c>
      <c r="R105" s="14" t="s">
        <v>5310</v>
      </c>
      <c r="S105" s="15" t="s">
        <v>3012</v>
      </c>
      <c r="T105" s="15" t="s">
        <v>5310</v>
      </c>
      <c r="U105" s="16" t="s">
        <v>3013</v>
      </c>
      <c r="V105" s="16" t="s">
        <v>5310</v>
      </c>
      <c r="W105" s="11" t="n">
        <v>4</v>
      </c>
      <c r="X105" s="11" t="n">
        <v>4</v>
      </c>
      <c r="Y105" s="11" t="n">
        <v>4</v>
      </c>
      <c r="Z105" s="11" t="n">
        <v>2</v>
      </c>
      <c r="AA105" s="11" t="n">
        <v>2</v>
      </c>
      <c r="AB105" s="11" t="n">
        <v>3</v>
      </c>
      <c r="AC105" s="11" t="n">
        <v>2</v>
      </c>
      <c r="AD105" s="11" t="n">
        <v>2</v>
      </c>
      <c r="AE105" s="17" t="s">
        <v>3014</v>
      </c>
      <c r="AF105" s="17" t="s">
        <v>5310</v>
      </c>
      <c r="AG105" s="18" t="s">
        <v>3015</v>
      </c>
      <c r="AH105" s="18" t="s">
        <v>5310</v>
      </c>
      <c r="AI105" s="19" t="s">
        <v>3016</v>
      </c>
      <c r="AJ105" s="19" t="s">
        <v>5310</v>
      </c>
      <c r="AK105" s="11" t="n">
        <v>4</v>
      </c>
      <c r="AL105" s="11" t="n">
        <v>4</v>
      </c>
      <c r="AM105" s="11" t="n">
        <v>4</v>
      </c>
      <c r="AN105" s="11" t="n">
        <v>2</v>
      </c>
      <c r="AO105" s="11" t="n">
        <v>2</v>
      </c>
      <c r="AP105" s="11" t="n">
        <v>2</v>
      </c>
      <c r="AQ105" s="11" t="n">
        <v>2</v>
      </c>
      <c r="AR105" s="11" t="n">
        <v>2</v>
      </c>
      <c r="AS105" s="11" t="n">
        <v>1</v>
      </c>
      <c r="AT105" s="20" t="s">
        <v>5310</v>
      </c>
      <c r="AU105" s="20" t="s">
        <v>3017</v>
      </c>
      <c r="AV105" s="20" t="s">
        <v>5310</v>
      </c>
      <c r="AW105" s="20" t="s">
        <v>5310</v>
      </c>
      <c r="AX105" s="21" t="s">
        <v>5310</v>
      </c>
      <c r="AY105" s="21" t="s">
        <v>3018</v>
      </c>
      <c r="AZ105" s="21" t="s">
        <v>5310</v>
      </c>
      <c r="BA105" s="21" t="s">
        <v>5310</v>
      </c>
      <c r="BB105" s="22" t="s">
        <v>5310</v>
      </c>
      <c r="BC105" s="22" t="s">
        <v>3019</v>
      </c>
      <c r="BD105" s="22" t="s">
        <v>5310</v>
      </c>
      <c r="BE105" s="22" t="s">
        <v>5310</v>
      </c>
      <c r="BF105" s="11" t="n">
        <v>5</v>
      </c>
      <c r="BG105" s="11" t="n">
        <v>5</v>
      </c>
      <c r="BH105" s="11" t="n">
        <v>0</v>
      </c>
      <c r="BI105" s="11" t="n">
        <v>4</v>
      </c>
      <c r="BJ105" s="11" t="n">
        <v>4</v>
      </c>
      <c r="BK105" s="11" t="n">
        <v>4</v>
      </c>
      <c r="BL105" s="11" t="n">
        <v>4</v>
      </c>
      <c r="BM105" s="11" t="n">
        <v>2</v>
      </c>
      <c r="BN105" s="12" t="s">
        <v>3020</v>
      </c>
      <c r="BO105" s="11" t="n">
        <v>1</v>
      </c>
      <c r="BP105" s="11" t="n">
        <v>0</v>
      </c>
      <c r="BQ105" s="12" t="s">
        <v>3021</v>
      </c>
      <c r="BR105" s="12" t="s">
        <v>3022</v>
      </c>
      <c r="BS105" s="12" t="s">
        <v>3008</v>
      </c>
      <c r="BT105" s="12" t="s">
        <v>3023</v>
      </c>
      <c r="BU105" s="35" t="n">
        <v>5593927</v>
      </c>
      <c r="BV105" s="35" t="n">
        <v>4</v>
      </c>
      <c r="BW105" s="35" t="n">
        <v>12</v>
      </c>
      <c r="BX105" s="35" t="n">
        <v>108</v>
      </c>
      <c r="BY105" s="35" t="n">
        <v>5935</v>
      </c>
      <c r="BZ105" s="35" t="n">
        <v>5865</v>
      </c>
      <c r="CA105" s="35" t="n">
        <v>7183</v>
      </c>
      <c r="CB105" s="35" t="n">
        <v>4214</v>
      </c>
      <c r="CC105" s="35" t="n">
        <v>1567</v>
      </c>
      <c r="CD105" s="35" t="n">
        <v>1577</v>
      </c>
      <c r="CE105" s="35" t="n">
        <v>1605</v>
      </c>
      <c r="CF105" s="35" t="n">
        <v>4257</v>
      </c>
      <c r="CG105" s="35" t="n">
        <v>4286</v>
      </c>
      <c r="CH105" s="35" t="n">
        <v>5919</v>
      </c>
      <c r="CI105" s="35" t="n">
        <v>5931</v>
      </c>
      <c r="CJ105" s="35" t="n">
        <v>5933</v>
      </c>
      <c r="CK105" s="35" t="n">
        <v>7227</v>
      </c>
      <c r="CL105" s="35" t="n">
        <v>7256</v>
      </c>
      <c r="CM105" s="11" t="n">
        <v>1</v>
      </c>
      <c r="CN105" s="12" t="s">
        <v>3009</v>
      </c>
      <c r="CO105" s="11" t="n">
        <v>6</v>
      </c>
      <c r="CP105" s="12" t="s">
        <v>272</v>
      </c>
      <c r="CQ105" s="11" t="n">
        <v>15</v>
      </c>
    </row>
    <row r="106" customFormat="false" ht="12.75" hidden="false" customHeight="false" outlineLevel="0" collapsed="false">
      <c r="A106" s="11" t="n">
        <v>4147367</v>
      </c>
      <c r="B106" s="11" t="n">
        <v>2</v>
      </c>
      <c r="C106" s="11" t="s">
        <v>5310</v>
      </c>
      <c r="D106" s="11" t="n">
        <v>2</v>
      </c>
      <c r="E106" s="11" t="s">
        <v>5310</v>
      </c>
      <c r="F106" s="11" t="n">
        <v>1</v>
      </c>
      <c r="G106" s="13" t="s">
        <v>5310</v>
      </c>
      <c r="H106" s="13" t="s">
        <v>3063</v>
      </c>
      <c r="I106" s="11" t="n">
        <v>4</v>
      </c>
      <c r="J106" s="11" t="n">
        <v>5</v>
      </c>
      <c r="K106" s="11" t="n">
        <v>4</v>
      </c>
      <c r="L106" s="11" t="n">
        <v>4</v>
      </c>
      <c r="M106" s="11" t="n">
        <v>4</v>
      </c>
      <c r="N106" s="11" t="n">
        <v>3</v>
      </c>
      <c r="O106" s="11" t="n">
        <v>4</v>
      </c>
      <c r="P106" s="11" t="n">
        <v>3</v>
      </c>
      <c r="Q106" s="14" t="s">
        <v>5310</v>
      </c>
      <c r="R106" s="14" t="s">
        <v>3064</v>
      </c>
      <c r="S106" s="15" t="s">
        <v>5310</v>
      </c>
      <c r="T106" s="15" t="s">
        <v>3065</v>
      </c>
      <c r="U106" s="16" t="s">
        <v>5310</v>
      </c>
      <c r="V106" s="16" t="s">
        <v>3066</v>
      </c>
      <c r="W106" s="11" t="n">
        <v>5</v>
      </c>
      <c r="X106" s="11" t="n">
        <v>5</v>
      </c>
      <c r="Y106" s="11" t="n">
        <v>5</v>
      </c>
      <c r="Z106" s="11" t="n">
        <v>4</v>
      </c>
      <c r="AA106" s="11" t="n">
        <v>3</v>
      </c>
      <c r="AB106" s="11" t="n">
        <v>4</v>
      </c>
      <c r="AC106" s="11" t="n">
        <v>4</v>
      </c>
      <c r="AD106" s="11" t="n">
        <v>2</v>
      </c>
      <c r="AE106" s="17" t="s">
        <v>5310</v>
      </c>
      <c r="AF106" s="17" t="s">
        <v>5310</v>
      </c>
      <c r="AG106" s="18" t="s">
        <v>5310</v>
      </c>
      <c r="AH106" s="18" t="s">
        <v>5310</v>
      </c>
      <c r="AI106" s="19" t="s">
        <v>5310</v>
      </c>
      <c r="AJ106" s="19" t="s">
        <v>5310</v>
      </c>
      <c r="AK106" s="11" t="s">
        <v>5310</v>
      </c>
      <c r="AL106" s="11" t="s">
        <v>5310</v>
      </c>
      <c r="AM106" s="11" t="s">
        <v>5310</v>
      </c>
      <c r="AN106" s="11" t="s">
        <v>5310</v>
      </c>
      <c r="AO106" s="11" t="s">
        <v>5310</v>
      </c>
      <c r="AP106" s="11" t="s">
        <v>5310</v>
      </c>
      <c r="AQ106" s="11" t="s">
        <v>5310</v>
      </c>
      <c r="AR106" s="11" t="s">
        <v>5310</v>
      </c>
      <c r="AS106" s="11" t="n">
        <v>2</v>
      </c>
      <c r="AT106" s="20" t="s">
        <v>5310</v>
      </c>
      <c r="AU106" s="20" t="s">
        <v>5310</v>
      </c>
      <c r="AV106" s="20" t="s">
        <v>5310</v>
      </c>
      <c r="AW106" s="20" t="s">
        <v>5310</v>
      </c>
      <c r="AX106" s="21" t="s">
        <v>5310</v>
      </c>
      <c r="AY106" s="21" t="s">
        <v>5310</v>
      </c>
      <c r="AZ106" s="21" t="s">
        <v>5310</v>
      </c>
      <c r="BA106" s="21" t="s">
        <v>5310</v>
      </c>
      <c r="BB106" s="22" t="s">
        <v>5310</v>
      </c>
      <c r="BC106" s="22" t="s">
        <v>5310</v>
      </c>
      <c r="BD106" s="22" t="s">
        <v>5310</v>
      </c>
      <c r="BE106" s="22" t="s">
        <v>5310</v>
      </c>
      <c r="BF106" s="11" t="s">
        <v>5310</v>
      </c>
      <c r="BG106" s="11" t="s">
        <v>5310</v>
      </c>
      <c r="BH106" s="11" t="s">
        <v>5310</v>
      </c>
      <c r="BI106" s="11" t="s">
        <v>5310</v>
      </c>
      <c r="BJ106" s="11" t="s">
        <v>5310</v>
      </c>
      <c r="BK106" s="11" t="s">
        <v>5310</v>
      </c>
      <c r="BL106" s="11" t="s">
        <v>5310</v>
      </c>
      <c r="BM106" s="11" t="s">
        <v>5310</v>
      </c>
      <c r="BN106" s="12" t="s">
        <v>3067</v>
      </c>
      <c r="BO106" s="11" t="n">
        <v>0</v>
      </c>
      <c r="BP106" s="11" t="n">
        <v>0</v>
      </c>
      <c r="BQ106" s="12" t="s">
        <v>3068</v>
      </c>
      <c r="BR106" s="12" t="s">
        <v>3069</v>
      </c>
      <c r="BS106" s="12" t="s">
        <v>3061</v>
      </c>
      <c r="BT106" s="12" t="s">
        <v>3070</v>
      </c>
      <c r="BU106" s="35" t="n">
        <v>5593927</v>
      </c>
      <c r="BV106" s="35" t="n">
        <v>6</v>
      </c>
      <c r="BW106" s="35" t="n">
        <v>135</v>
      </c>
      <c r="BX106" s="35" t="n">
        <v>172</v>
      </c>
      <c r="BY106" s="35" t="n">
        <v>4214</v>
      </c>
      <c r="BZ106" s="35" t="n">
        <v>0</v>
      </c>
      <c r="CA106" s="35" t="n">
        <v>6076</v>
      </c>
      <c r="CB106" s="35" t="n">
        <v>0</v>
      </c>
      <c r="CC106" s="35" t="n">
        <v>2292</v>
      </c>
      <c r="CD106" s="35" t="n">
        <v>4131</v>
      </c>
      <c r="CE106" s="35" t="n">
        <v>4199</v>
      </c>
      <c r="CF106" s="35" t="n">
        <v>8206</v>
      </c>
      <c r="CG106" s="35" t="n">
        <v>8241</v>
      </c>
      <c r="CH106" s="35" t="n">
        <v>0</v>
      </c>
      <c r="CI106" s="35" t="n">
        <v>0</v>
      </c>
      <c r="CJ106" s="35" t="n">
        <v>8263</v>
      </c>
      <c r="CK106" s="35" t="n">
        <v>0</v>
      </c>
      <c r="CL106" s="35" t="n">
        <v>0</v>
      </c>
      <c r="CM106" s="11" t="n">
        <v>1</v>
      </c>
      <c r="CN106" s="12" t="s">
        <v>307</v>
      </c>
      <c r="CO106" s="11" t="n">
        <v>4</v>
      </c>
      <c r="CP106" s="12" t="s">
        <v>3062</v>
      </c>
      <c r="CQ106" s="11" t="n">
        <v>11</v>
      </c>
    </row>
    <row r="107" customFormat="false" ht="12.75" hidden="false" customHeight="false" outlineLevel="0" collapsed="false">
      <c r="A107" s="11" t="n">
        <v>4147891</v>
      </c>
      <c r="B107" s="11" t="n">
        <v>4</v>
      </c>
      <c r="C107" s="11" t="n">
        <v>2</v>
      </c>
      <c r="D107" s="11" t="n">
        <v>3</v>
      </c>
      <c r="E107" s="11" t="n">
        <v>1</v>
      </c>
      <c r="F107" s="11" t="n">
        <v>4</v>
      </c>
      <c r="G107" s="13" t="s">
        <v>3079</v>
      </c>
      <c r="H107" s="13" t="s">
        <v>5310</v>
      </c>
      <c r="I107" s="11" t="n">
        <v>3</v>
      </c>
      <c r="J107" s="11" t="n">
        <v>3</v>
      </c>
      <c r="K107" s="11" t="n">
        <v>3</v>
      </c>
      <c r="L107" s="11" t="n">
        <v>2</v>
      </c>
      <c r="M107" s="11" t="n">
        <v>3</v>
      </c>
      <c r="N107" s="11" t="n">
        <v>2</v>
      </c>
      <c r="O107" s="11" t="n">
        <v>2</v>
      </c>
      <c r="P107" s="11" t="n">
        <v>2</v>
      </c>
      <c r="Q107" s="14" t="s">
        <v>5310</v>
      </c>
      <c r="R107" s="14" t="s">
        <v>3080</v>
      </c>
      <c r="S107" s="15" t="s">
        <v>5310</v>
      </c>
      <c r="T107" s="15" t="s">
        <v>3081</v>
      </c>
      <c r="U107" s="16" t="s">
        <v>5310</v>
      </c>
      <c r="V107" s="16" t="s">
        <v>3082</v>
      </c>
      <c r="W107" s="11" t="n">
        <v>4</v>
      </c>
      <c r="X107" s="11" t="n">
        <v>3</v>
      </c>
      <c r="Y107" s="11" t="n">
        <v>3</v>
      </c>
      <c r="Z107" s="11" t="n">
        <v>2</v>
      </c>
      <c r="AA107" s="11" t="n">
        <v>2</v>
      </c>
      <c r="AB107" s="11" t="n">
        <v>2</v>
      </c>
      <c r="AC107" s="11" t="n">
        <v>2</v>
      </c>
      <c r="AD107" s="11" t="n">
        <v>2</v>
      </c>
      <c r="AE107" s="17" t="s">
        <v>3083</v>
      </c>
      <c r="AF107" s="17" t="s">
        <v>5310</v>
      </c>
      <c r="AG107" s="18" t="s">
        <v>3084</v>
      </c>
      <c r="AH107" s="18" t="s">
        <v>5310</v>
      </c>
      <c r="AI107" s="19" t="s">
        <v>3085</v>
      </c>
      <c r="AJ107" s="19" t="s">
        <v>5310</v>
      </c>
      <c r="AK107" s="11" t="n">
        <v>4</v>
      </c>
      <c r="AL107" s="11" t="n">
        <v>3</v>
      </c>
      <c r="AM107" s="11" t="n">
        <v>3</v>
      </c>
      <c r="AN107" s="11" t="n">
        <v>4</v>
      </c>
      <c r="AO107" s="11" t="n">
        <v>4</v>
      </c>
      <c r="AP107" s="11" t="n">
        <v>4</v>
      </c>
      <c r="AQ107" s="11" t="n">
        <v>4</v>
      </c>
      <c r="AR107" s="11" t="n">
        <v>2</v>
      </c>
      <c r="AS107" s="11" t="n">
        <v>1</v>
      </c>
      <c r="AT107" s="20" t="s">
        <v>3086</v>
      </c>
      <c r="AU107" s="20" t="s">
        <v>5310</v>
      </c>
      <c r="AV107" s="20" t="s">
        <v>5310</v>
      </c>
      <c r="AW107" s="20" t="s">
        <v>5310</v>
      </c>
      <c r="AX107" s="21" t="s">
        <v>3087</v>
      </c>
      <c r="AY107" s="21" t="s">
        <v>5310</v>
      </c>
      <c r="AZ107" s="21" t="s">
        <v>5310</v>
      </c>
      <c r="BA107" s="21" t="s">
        <v>5310</v>
      </c>
      <c r="BB107" s="22" t="s">
        <v>3088</v>
      </c>
      <c r="BC107" s="22" t="s">
        <v>5310</v>
      </c>
      <c r="BD107" s="22" t="s">
        <v>5310</v>
      </c>
      <c r="BE107" s="22" t="s">
        <v>5310</v>
      </c>
      <c r="BF107" s="11" t="n">
        <v>3</v>
      </c>
      <c r="BG107" s="11" t="n">
        <v>2</v>
      </c>
      <c r="BH107" s="11" t="n">
        <v>3</v>
      </c>
      <c r="BI107" s="11" t="n">
        <v>3</v>
      </c>
      <c r="BJ107" s="11" t="n">
        <v>4</v>
      </c>
      <c r="BK107" s="11" t="n">
        <v>2</v>
      </c>
      <c r="BL107" s="11" t="n">
        <v>2</v>
      </c>
      <c r="BM107" s="11" t="n">
        <v>2</v>
      </c>
      <c r="BN107" s="12" t="s">
        <v>3089</v>
      </c>
      <c r="BO107" s="11" t="n">
        <v>1</v>
      </c>
      <c r="BP107" s="11" t="n">
        <v>1</v>
      </c>
      <c r="BQ107" s="12" t="s">
        <v>3090</v>
      </c>
      <c r="BR107" s="12" t="s">
        <v>3091</v>
      </c>
      <c r="BS107" s="12" t="s">
        <v>3078</v>
      </c>
      <c r="BT107" s="12" t="s">
        <v>3092</v>
      </c>
      <c r="BU107" s="35" t="n">
        <v>5593927</v>
      </c>
      <c r="BV107" s="35" t="n">
        <v>4</v>
      </c>
      <c r="BW107" s="35" t="n">
        <v>28</v>
      </c>
      <c r="BX107" s="35" t="n">
        <v>66</v>
      </c>
      <c r="BY107" s="35" t="n">
        <v>166001</v>
      </c>
      <c r="BZ107" s="35" t="n">
        <v>68401</v>
      </c>
      <c r="CA107" s="35" t="n">
        <v>89016</v>
      </c>
      <c r="CB107" s="35" t="n">
        <v>509</v>
      </c>
      <c r="CC107" s="35" t="n">
        <v>166186</v>
      </c>
      <c r="CD107" s="35" t="n">
        <v>3258</v>
      </c>
      <c r="CE107" s="35" t="n">
        <v>3333</v>
      </c>
      <c r="CF107" s="35" t="n">
        <v>68591</v>
      </c>
      <c r="CG107" s="35" t="n">
        <v>68617</v>
      </c>
      <c r="CH107" s="35" t="n">
        <v>90870</v>
      </c>
      <c r="CI107" s="35" t="n">
        <v>90914</v>
      </c>
      <c r="CJ107" s="35" t="n">
        <v>165997</v>
      </c>
      <c r="CK107" s="35" t="n">
        <v>169368</v>
      </c>
      <c r="CL107" s="35" t="n">
        <v>169427</v>
      </c>
      <c r="CM107" s="11" t="n">
        <v>1</v>
      </c>
      <c r="CN107" s="12" t="s">
        <v>442</v>
      </c>
      <c r="CO107" s="11" t="n">
        <v>7</v>
      </c>
      <c r="CP107" s="12" t="s">
        <v>2961</v>
      </c>
      <c r="CQ107" s="11" t="n">
        <v>13</v>
      </c>
    </row>
    <row r="108" customFormat="false" ht="12.75" hidden="false" customHeight="false" outlineLevel="0" collapsed="false">
      <c r="A108" s="11" t="n">
        <v>4148463</v>
      </c>
      <c r="B108" s="11" t="n">
        <v>1</v>
      </c>
      <c r="C108" s="11" t="s">
        <v>5310</v>
      </c>
      <c r="D108" s="11" t="s">
        <v>5310</v>
      </c>
      <c r="E108" s="11" t="s">
        <v>5310</v>
      </c>
      <c r="F108" s="11" t="n">
        <v>1</v>
      </c>
      <c r="G108" s="13" t="s">
        <v>3108</v>
      </c>
      <c r="H108" s="13" t="s">
        <v>5310</v>
      </c>
      <c r="I108" s="11" t="n">
        <v>1</v>
      </c>
      <c r="J108" s="11" t="n">
        <v>1</v>
      </c>
      <c r="K108" s="11" t="n">
        <v>1</v>
      </c>
      <c r="L108" s="11" t="n">
        <v>2</v>
      </c>
      <c r="M108" s="11" t="n">
        <v>2</v>
      </c>
      <c r="N108" s="11" t="n">
        <v>2</v>
      </c>
      <c r="O108" s="11" t="n">
        <v>2</v>
      </c>
      <c r="P108" s="11" t="n">
        <v>2</v>
      </c>
      <c r="Q108" s="14" t="s">
        <v>5310</v>
      </c>
      <c r="R108" s="14" t="s">
        <v>5310</v>
      </c>
      <c r="S108" s="15" t="s">
        <v>5310</v>
      </c>
      <c r="T108" s="15" t="s">
        <v>5310</v>
      </c>
      <c r="U108" s="16" t="s">
        <v>5310</v>
      </c>
      <c r="V108" s="16" t="s">
        <v>5310</v>
      </c>
      <c r="W108" s="11" t="s">
        <v>5310</v>
      </c>
      <c r="X108" s="11" t="s">
        <v>5310</v>
      </c>
      <c r="Y108" s="11" t="s">
        <v>5310</v>
      </c>
      <c r="Z108" s="11" t="s">
        <v>5310</v>
      </c>
      <c r="AA108" s="11" t="s">
        <v>5310</v>
      </c>
      <c r="AB108" s="11" t="s">
        <v>5310</v>
      </c>
      <c r="AC108" s="11" t="s">
        <v>5310</v>
      </c>
      <c r="AD108" s="11" t="s">
        <v>5310</v>
      </c>
      <c r="AE108" s="17" t="s">
        <v>5310</v>
      </c>
      <c r="AF108" s="17" t="s">
        <v>5310</v>
      </c>
      <c r="AG108" s="18" t="s">
        <v>5310</v>
      </c>
      <c r="AH108" s="18" t="s">
        <v>5310</v>
      </c>
      <c r="AI108" s="19" t="s">
        <v>5310</v>
      </c>
      <c r="AJ108" s="19" t="s">
        <v>5310</v>
      </c>
      <c r="AK108" s="11" t="s">
        <v>5310</v>
      </c>
      <c r="AL108" s="11" t="s">
        <v>5310</v>
      </c>
      <c r="AM108" s="11" t="s">
        <v>5310</v>
      </c>
      <c r="AN108" s="11" t="s">
        <v>5310</v>
      </c>
      <c r="AO108" s="11" t="s">
        <v>5310</v>
      </c>
      <c r="AP108" s="11" t="s">
        <v>5310</v>
      </c>
      <c r="AQ108" s="11" t="s">
        <v>5310</v>
      </c>
      <c r="AR108" s="11" t="s">
        <v>5310</v>
      </c>
      <c r="AS108" s="11" t="n">
        <v>2</v>
      </c>
      <c r="AT108" s="20" t="s">
        <v>5310</v>
      </c>
      <c r="AU108" s="20" t="s">
        <v>5310</v>
      </c>
      <c r="AV108" s="20" t="s">
        <v>5310</v>
      </c>
      <c r="AW108" s="20" t="s">
        <v>5310</v>
      </c>
      <c r="AX108" s="21" t="s">
        <v>5310</v>
      </c>
      <c r="AY108" s="21" t="s">
        <v>5310</v>
      </c>
      <c r="AZ108" s="21" t="s">
        <v>5310</v>
      </c>
      <c r="BA108" s="21" t="s">
        <v>5310</v>
      </c>
      <c r="BB108" s="22" t="s">
        <v>5310</v>
      </c>
      <c r="BC108" s="22" t="s">
        <v>5310</v>
      </c>
      <c r="BD108" s="22" t="s">
        <v>5310</v>
      </c>
      <c r="BE108" s="22" t="s">
        <v>5310</v>
      </c>
      <c r="BF108" s="11" t="s">
        <v>5310</v>
      </c>
      <c r="BG108" s="11" t="s">
        <v>5310</v>
      </c>
      <c r="BH108" s="11" t="s">
        <v>5310</v>
      </c>
      <c r="BI108" s="11" t="s">
        <v>5310</v>
      </c>
      <c r="BJ108" s="11" t="s">
        <v>5310</v>
      </c>
      <c r="BK108" s="11" t="s">
        <v>5310</v>
      </c>
      <c r="BL108" s="11" t="s">
        <v>5310</v>
      </c>
      <c r="BM108" s="11" t="s">
        <v>5310</v>
      </c>
      <c r="BN108" s="12" t="s">
        <v>3109</v>
      </c>
      <c r="BO108" s="11" t="n">
        <v>1</v>
      </c>
      <c r="BP108" s="11" t="n">
        <v>0</v>
      </c>
      <c r="BQ108" s="12" t="s">
        <v>3110</v>
      </c>
      <c r="BR108" s="12" t="s">
        <v>3111</v>
      </c>
      <c r="BS108" s="12" t="s">
        <v>3107</v>
      </c>
      <c r="BT108" s="12" t="s">
        <v>3112</v>
      </c>
      <c r="BU108" s="35" t="n">
        <v>5568356</v>
      </c>
      <c r="BV108" s="35" t="n">
        <v>3</v>
      </c>
      <c r="BW108" s="35" t="n">
        <v>2498</v>
      </c>
      <c r="BX108" s="35" t="n">
        <v>2514</v>
      </c>
      <c r="BY108" s="35" t="n">
        <v>2559</v>
      </c>
      <c r="BZ108" s="35" t="n">
        <v>0</v>
      </c>
      <c r="CA108" s="35" t="n">
        <v>0</v>
      </c>
      <c r="CB108" s="35" t="n">
        <v>0</v>
      </c>
      <c r="CC108" s="35" t="n">
        <v>5555</v>
      </c>
      <c r="CD108" s="35" t="n">
        <v>6040</v>
      </c>
      <c r="CE108" s="35" t="n">
        <v>6099</v>
      </c>
      <c r="CF108" s="35" t="n">
        <v>0</v>
      </c>
      <c r="CG108" s="35" t="n">
        <v>0</v>
      </c>
      <c r="CH108" s="35" t="n">
        <v>0</v>
      </c>
      <c r="CI108" s="35" t="n">
        <v>0</v>
      </c>
      <c r="CJ108" s="35" t="n">
        <v>6127</v>
      </c>
      <c r="CK108" s="35" t="n">
        <v>0</v>
      </c>
      <c r="CL108" s="35" t="n">
        <v>0</v>
      </c>
      <c r="CM108" s="11" t="n">
        <v>1</v>
      </c>
      <c r="CN108" s="12" t="s">
        <v>1662</v>
      </c>
      <c r="CO108" s="11" t="n">
        <v>5</v>
      </c>
      <c r="CP108" s="12" t="s">
        <v>2961</v>
      </c>
      <c r="CQ108" s="11" t="n">
        <v>11</v>
      </c>
    </row>
    <row r="109" customFormat="false" ht="12.75" hidden="false" customHeight="false" outlineLevel="0" collapsed="false">
      <c r="A109" s="11" t="n">
        <v>4148515</v>
      </c>
      <c r="B109" s="11" t="n">
        <v>2</v>
      </c>
      <c r="C109" s="11" t="s">
        <v>5310</v>
      </c>
      <c r="D109" s="11" t="s">
        <v>5310</v>
      </c>
      <c r="E109" s="11" t="n">
        <v>1</v>
      </c>
      <c r="F109" s="11" t="n">
        <v>2</v>
      </c>
      <c r="G109" s="13" t="s">
        <v>5310</v>
      </c>
      <c r="H109" s="13" t="s">
        <v>3121</v>
      </c>
      <c r="I109" s="11" t="n">
        <v>4</v>
      </c>
      <c r="J109" s="11" t="n">
        <v>3</v>
      </c>
      <c r="K109" s="11" t="n">
        <v>3</v>
      </c>
      <c r="L109" s="11" t="n">
        <v>4</v>
      </c>
      <c r="M109" s="11" t="n">
        <v>3</v>
      </c>
      <c r="N109" s="11" t="n">
        <v>2</v>
      </c>
      <c r="O109" s="11" t="n">
        <v>2</v>
      </c>
      <c r="P109" s="11" t="n">
        <v>2</v>
      </c>
      <c r="Q109" s="14" t="s">
        <v>3122</v>
      </c>
      <c r="R109" s="14" t="s">
        <v>5310</v>
      </c>
      <c r="S109" s="15" t="s">
        <v>3123</v>
      </c>
      <c r="T109" s="15" t="s">
        <v>5310</v>
      </c>
      <c r="U109" s="16" t="s">
        <v>3124</v>
      </c>
      <c r="V109" s="16" t="s">
        <v>5310</v>
      </c>
      <c r="W109" s="11" t="n">
        <v>4</v>
      </c>
      <c r="X109" s="11" t="n">
        <v>3</v>
      </c>
      <c r="Y109" s="11" t="n">
        <v>3</v>
      </c>
      <c r="Z109" s="11" t="n">
        <v>3</v>
      </c>
      <c r="AA109" s="11" t="n">
        <v>3</v>
      </c>
      <c r="AB109" s="11" t="n">
        <v>2</v>
      </c>
      <c r="AC109" s="11" t="n">
        <v>2</v>
      </c>
      <c r="AD109" s="11" t="n">
        <v>2</v>
      </c>
      <c r="AE109" s="17" t="s">
        <v>5310</v>
      </c>
      <c r="AF109" s="17" t="s">
        <v>5310</v>
      </c>
      <c r="AG109" s="18" t="s">
        <v>5310</v>
      </c>
      <c r="AH109" s="18" t="s">
        <v>5310</v>
      </c>
      <c r="AI109" s="19" t="s">
        <v>5310</v>
      </c>
      <c r="AJ109" s="19" t="s">
        <v>5310</v>
      </c>
      <c r="AK109" s="11" t="s">
        <v>5310</v>
      </c>
      <c r="AL109" s="11" t="s">
        <v>5310</v>
      </c>
      <c r="AM109" s="11" t="s">
        <v>5310</v>
      </c>
      <c r="AN109" s="11" t="s">
        <v>5310</v>
      </c>
      <c r="AO109" s="11" t="s">
        <v>5310</v>
      </c>
      <c r="AP109" s="11" t="s">
        <v>5310</v>
      </c>
      <c r="AQ109" s="11" t="s">
        <v>5310</v>
      </c>
      <c r="AR109" s="11" t="s">
        <v>5310</v>
      </c>
      <c r="AS109" s="11" t="n">
        <v>2</v>
      </c>
      <c r="AT109" s="20" t="s">
        <v>5310</v>
      </c>
      <c r="AU109" s="20" t="s">
        <v>5310</v>
      </c>
      <c r="AV109" s="20" t="s">
        <v>5310</v>
      </c>
      <c r="AW109" s="20" t="s">
        <v>5310</v>
      </c>
      <c r="AX109" s="21" t="s">
        <v>5310</v>
      </c>
      <c r="AY109" s="21" t="s">
        <v>5310</v>
      </c>
      <c r="AZ109" s="21" t="s">
        <v>5310</v>
      </c>
      <c r="BA109" s="21" t="s">
        <v>5310</v>
      </c>
      <c r="BB109" s="22" t="s">
        <v>5310</v>
      </c>
      <c r="BC109" s="22" t="s">
        <v>5310</v>
      </c>
      <c r="BD109" s="22" t="s">
        <v>5310</v>
      </c>
      <c r="BE109" s="22" t="s">
        <v>5310</v>
      </c>
      <c r="BF109" s="11" t="s">
        <v>5310</v>
      </c>
      <c r="BG109" s="11" t="s">
        <v>5310</v>
      </c>
      <c r="BH109" s="11" t="s">
        <v>5310</v>
      </c>
      <c r="BI109" s="11" t="s">
        <v>5310</v>
      </c>
      <c r="BJ109" s="11" t="s">
        <v>5310</v>
      </c>
      <c r="BK109" s="11" t="s">
        <v>5310</v>
      </c>
      <c r="BL109" s="11" t="s">
        <v>5310</v>
      </c>
      <c r="BM109" s="11" t="s">
        <v>5310</v>
      </c>
      <c r="BN109" s="12" t="s">
        <v>3125</v>
      </c>
      <c r="BO109" s="11" t="n">
        <v>1</v>
      </c>
      <c r="BP109" s="11" t="n">
        <v>0</v>
      </c>
      <c r="BQ109" s="12" t="s">
        <v>3126</v>
      </c>
      <c r="BR109" s="12" t="s">
        <v>3127</v>
      </c>
      <c r="BS109" s="12" t="s">
        <v>3120</v>
      </c>
      <c r="BT109" s="12" t="s">
        <v>3128</v>
      </c>
      <c r="BU109" s="35" t="n">
        <v>5593927</v>
      </c>
      <c r="BV109" s="35" t="n">
        <v>10362</v>
      </c>
      <c r="BW109" s="35" t="n">
        <v>10382</v>
      </c>
      <c r="BX109" s="35" t="n">
        <v>10406</v>
      </c>
      <c r="BY109" s="35" t="n">
        <v>1289855</v>
      </c>
      <c r="BZ109" s="35" t="n">
        <v>0</v>
      </c>
      <c r="CA109" s="35" t="n">
        <v>0</v>
      </c>
      <c r="CB109" s="35" t="n">
        <v>1289026</v>
      </c>
      <c r="CC109" s="35" t="n">
        <v>1290802</v>
      </c>
      <c r="CD109" s="35" t="n">
        <v>1289801</v>
      </c>
      <c r="CE109" s="35" t="n">
        <v>1289846</v>
      </c>
      <c r="CF109" s="35" t="n">
        <v>1291995</v>
      </c>
      <c r="CG109" s="35" t="n">
        <v>1292032</v>
      </c>
      <c r="CH109" s="35" t="n">
        <v>0</v>
      </c>
      <c r="CI109" s="35" t="n">
        <v>0</v>
      </c>
      <c r="CJ109" s="35" t="n">
        <v>1292041</v>
      </c>
      <c r="CK109" s="35" t="n">
        <v>0</v>
      </c>
      <c r="CL109" s="35" t="n">
        <v>0</v>
      </c>
      <c r="CM109" s="11" t="n">
        <v>1</v>
      </c>
      <c r="CN109" s="12" t="s">
        <v>307</v>
      </c>
      <c r="CO109" s="11" t="n">
        <v>7</v>
      </c>
      <c r="CP109" s="12" t="s">
        <v>1344</v>
      </c>
      <c r="CQ109" s="11" t="n">
        <v>22</v>
      </c>
    </row>
    <row r="110" customFormat="false" ht="12.75" hidden="false" customHeight="false" outlineLevel="0" collapsed="false">
      <c r="A110" s="11" t="n">
        <v>4148586</v>
      </c>
      <c r="B110" s="11" t="n">
        <v>2</v>
      </c>
      <c r="C110" s="11" t="n">
        <v>1</v>
      </c>
      <c r="D110" s="11" t="s">
        <v>5310</v>
      </c>
      <c r="E110" s="11" t="n">
        <v>2</v>
      </c>
      <c r="F110" s="11" t="s">
        <v>5310</v>
      </c>
      <c r="G110" s="13" t="s">
        <v>3141</v>
      </c>
      <c r="H110" s="13" t="s">
        <v>5310</v>
      </c>
      <c r="I110" s="11" t="n">
        <v>3</v>
      </c>
      <c r="J110" s="11" t="n">
        <v>4</v>
      </c>
      <c r="K110" s="11" t="n">
        <v>4</v>
      </c>
      <c r="L110" s="11" t="n">
        <v>3</v>
      </c>
      <c r="M110" s="11" t="n">
        <v>2</v>
      </c>
      <c r="N110" s="11" t="n">
        <v>2</v>
      </c>
      <c r="O110" s="11" t="n">
        <v>2</v>
      </c>
      <c r="P110" s="11" t="n">
        <v>1</v>
      </c>
      <c r="Q110" s="14" t="s">
        <v>5310</v>
      </c>
      <c r="R110" s="14" t="s">
        <v>3142</v>
      </c>
      <c r="S110" s="15" t="s">
        <v>5310</v>
      </c>
      <c r="T110" s="15" t="s">
        <v>3143</v>
      </c>
      <c r="U110" s="16" t="s">
        <v>5310</v>
      </c>
      <c r="V110" s="16" t="s">
        <v>3144</v>
      </c>
      <c r="W110" s="11" t="n">
        <v>5</v>
      </c>
      <c r="X110" s="11" t="n">
        <v>4</v>
      </c>
      <c r="Y110" s="11" t="n">
        <v>4</v>
      </c>
      <c r="Z110" s="11" t="n">
        <v>4</v>
      </c>
      <c r="AA110" s="11" t="n">
        <v>4</v>
      </c>
      <c r="AB110" s="11" t="n">
        <v>2</v>
      </c>
      <c r="AC110" s="11" t="n">
        <v>3</v>
      </c>
      <c r="AD110" s="11" t="n">
        <v>2</v>
      </c>
      <c r="AE110" s="17" t="s">
        <v>5310</v>
      </c>
      <c r="AF110" s="17" t="s">
        <v>5310</v>
      </c>
      <c r="AG110" s="18" t="s">
        <v>5310</v>
      </c>
      <c r="AH110" s="18" t="s">
        <v>5310</v>
      </c>
      <c r="AI110" s="19" t="s">
        <v>5310</v>
      </c>
      <c r="AJ110" s="19" t="s">
        <v>5310</v>
      </c>
      <c r="AK110" s="11" t="s">
        <v>5310</v>
      </c>
      <c r="AL110" s="11" t="s">
        <v>5310</v>
      </c>
      <c r="AM110" s="11" t="s">
        <v>5310</v>
      </c>
      <c r="AN110" s="11" t="s">
        <v>5310</v>
      </c>
      <c r="AO110" s="11" t="s">
        <v>5310</v>
      </c>
      <c r="AP110" s="11" t="s">
        <v>5310</v>
      </c>
      <c r="AQ110" s="11" t="s">
        <v>5310</v>
      </c>
      <c r="AR110" s="11" t="s">
        <v>5310</v>
      </c>
      <c r="AS110" s="11" t="n">
        <v>2</v>
      </c>
      <c r="AT110" s="20" t="s">
        <v>5310</v>
      </c>
      <c r="AU110" s="20" t="s">
        <v>5310</v>
      </c>
      <c r="AV110" s="20" t="s">
        <v>5310</v>
      </c>
      <c r="AW110" s="20" t="s">
        <v>5310</v>
      </c>
      <c r="AX110" s="21" t="s">
        <v>5310</v>
      </c>
      <c r="AY110" s="21" t="s">
        <v>5310</v>
      </c>
      <c r="AZ110" s="21" t="s">
        <v>5310</v>
      </c>
      <c r="BA110" s="21" t="s">
        <v>5310</v>
      </c>
      <c r="BB110" s="22" t="s">
        <v>5310</v>
      </c>
      <c r="BC110" s="22" t="s">
        <v>5310</v>
      </c>
      <c r="BD110" s="22" t="s">
        <v>5310</v>
      </c>
      <c r="BE110" s="22" t="s">
        <v>5310</v>
      </c>
      <c r="BF110" s="11" t="s">
        <v>5310</v>
      </c>
      <c r="BG110" s="11" t="s">
        <v>5310</v>
      </c>
      <c r="BH110" s="11" t="s">
        <v>5310</v>
      </c>
      <c r="BI110" s="11" t="s">
        <v>5310</v>
      </c>
      <c r="BJ110" s="11" t="s">
        <v>5310</v>
      </c>
      <c r="BK110" s="11" t="s">
        <v>5310</v>
      </c>
      <c r="BL110" s="11" t="s">
        <v>5310</v>
      </c>
      <c r="BM110" s="11" t="s">
        <v>5310</v>
      </c>
      <c r="BN110" s="12" t="s">
        <v>3145</v>
      </c>
      <c r="BO110" s="11" t="n">
        <v>1</v>
      </c>
      <c r="BP110" s="11" t="n">
        <v>1</v>
      </c>
      <c r="BQ110" s="12" t="s">
        <v>3146</v>
      </c>
      <c r="BR110" s="12" t="s">
        <v>3147</v>
      </c>
      <c r="BS110" s="12" t="s">
        <v>3140</v>
      </c>
      <c r="BT110" s="12" t="s">
        <v>3148</v>
      </c>
      <c r="BU110" s="35" t="n">
        <v>5593927</v>
      </c>
      <c r="BV110" s="35" t="n">
        <v>3</v>
      </c>
      <c r="BW110" s="35" t="n">
        <v>12</v>
      </c>
      <c r="BX110" s="35" t="n">
        <v>42</v>
      </c>
      <c r="BY110" s="35" t="n">
        <v>1036</v>
      </c>
      <c r="BZ110" s="35" t="n">
        <v>965</v>
      </c>
      <c r="CA110" s="35" t="n">
        <v>0</v>
      </c>
      <c r="CB110" s="35" t="n">
        <v>4028</v>
      </c>
      <c r="CC110" s="35" t="n">
        <v>0</v>
      </c>
      <c r="CD110" s="35" t="n">
        <v>976</v>
      </c>
      <c r="CE110" s="35" t="n">
        <v>1018</v>
      </c>
      <c r="CF110" s="35" t="n">
        <v>4232</v>
      </c>
      <c r="CG110" s="35" t="n">
        <v>4255</v>
      </c>
      <c r="CH110" s="35" t="n">
        <v>0</v>
      </c>
      <c r="CI110" s="35" t="n">
        <v>0</v>
      </c>
      <c r="CJ110" s="35" t="n">
        <v>4260</v>
      </c>
      <c r="CK110" s="35" t="n">
        <v>0</v>
      </c>
      <c r="CL110" s="35" t="n">
        <v>0</v>
      </c>
      <c r="CM110" s="11" t="n">
        <v>1</v>
      </c>
      <c r="CN110" s="12" t="s">
        <v>307</v>
      </c>
      <c r="CO110" s="11" t="n">
        <v>5</v>
      </c>
      <c r="CP110" s="12" t="s">
        <v>469</v>
      </c>
      <c r="CQ110" s="11" t="n">
        <v>30</v>
      </c>
    </row>
    <row r="111" customFormat="false" ht="12.75" hidden="false" customHeight="false" outlineLevel="0" collapsed="false">
      <c r="A111" s="11" t="n">
        <v>4148968</v>
      </c>
      <c r="B111" s="11" t="n">
        <v>4</v>
      </c>
      <c r="C111" s="11" t="n">
        <v>3</v>
      </c>
      <c r="D111" s="11" t="n">
        <v>2</v>
      </c>
      <c r="E111" s="11" t="n">
        <v>4</v>
      </c>
      <c r="F111" s="11" t="n">
        <v>1</v>
      </c>
      <c r="G111" s="13" t="s">
        <v>3157</v>
      </c>
      <c r="H111" s="13" t="s">
        <v>5310</v>
      </c>
      <c r="I111" s="11" t="n">
        <v>4</v>
      </c>
      <c r="J111" s="11" t="n">
        <v>4</v>
      </c>
      <c r="K111" s="11" t="n">
        <v>4</v>
      </c>
      <c r="L111" s="11" t="n">
        <v>3</v>
      </c>
      <c r="M111" s="11" t="n">
        <v>2</v>
      </c>
      <c r="N111" s="11" t="n">
        <v>4</v>
      </c>
      <c r="O111" s="11" t="n">
        <v>4</v>
      </c>
      <c r="P111" s="11" t="n">
        <v>4</v>
      </c>
      <c r="Q111" s="14" t="s">
        <v>5310</v>
      </c>
      <c r="R111" s="14" t="s">
        <v>3158</v>
      </c>
      <c r="S111" s="15" t="s">
        <v>5310</v>
      </c>
      <c r="T111" s="15" t="s">
        <v>3159</v>
      </c>
      <c r="U111" s="16" t="s">
        <v>5310</v>
      </c>
      <c r="V111" s="16" t="s">
        <v>3160</v>
      </c>
      <c r="W111" s="11" t="n">
        <v>5</v>
      </c>
      <c r="X111" s="11" t="n">
        <v>5</v>
      </c>
      <c r="Y111" s="11" t="n">
        <v>5</v>
      </c>
      <c r="Z111" s="11" t="n">
        <v>4</v>
      </c>
      <c r="AA111" s="11" t="n">
        <v>4</v>
      </c>
      <c r="AB111" s="11" t="n">
        <v>2</v>
      </c>
      <c r="AC111" s="11" t="n">
        <v>5</v>
      </c>
      <c r="AD111" s="11" t="n">
        <v>5</v>
      </c>
      <c r="AE111" s="17" t="s">
        <v>5310</v>
      </c>
      <c r="AF111" s="17" t="s">
        <v>3161</v>
      </c>
      <c r="AG111" s="18" t="s">
        <v>5310</v>
      </c>
      <c r="AH111" s="18" t="s">
        <v>3162</v>
      </c>
      <c r="AI111" s="19" t="s">
        <v>5310</v>
      </c>
      <c r="AJ111" s="19" t="s">
        <v>3163</v>
      </c>
      <c r="AK111" s="11" t="n">
        <v>5</v>
      </c>
      <c r="AL111" s="11" t="n">
        <v>5</v>
      </c>
      <c r="AM111" s="11" t="n">
        <v>5</v>
      </c>
      <c r="AN111" s="11" t="n">
        <v>2</v>
      </c>
      <c r="AO111" s="11" t="n">
        <v>3</v>
      </c>
      <c r="AP111" s="11" t="n">
        <v>3</v>
      </c>
      <c r="AQ111" s="11" t="n">
        <v>2</v>
      </c>
      <c r="AR111" s="11" t="n">
        <v>2</v>
      </c>
      <c r="AS111" s="11" t="n">
        <v>1</v>
      </c>
      <c r="AT111" s="20" t="s">
        <v>3164</v>
      </c>
      <c r="AU111" s="20" t="s">
        <v>5310</v>
      </c>
      <c r="AV111" s="20" t="s">
        <v>5310</v>
      </c>
      <c r="AW111" s="20" t="s">
        <v>5310</v>
      </c>
      <c r="AX111" s="21" t="s">
        <v>3165</v>
      </c>
      <c r="AY111" s="21" t="s">
        <v>5310</v>
      </c>
      <c r="AZ111" s="21" t="s">
        <v>5310</v>
      </c>
      <c r="BA111" s="21" t="s">
        <v>5310</v>
      </c>
      <c r="BB111" s="22" t="s">
        <v>3166</v>
      </c>
      <c r="BC111" s="22" t="s">
        <v>5310</v>
      </c>
      <c r="BD111" s="22" t="s">
        <v>5310</v>
      </c>
      <c r="BE111" s="22" t="s">
        <v>5310</v>
      </c>
      <c r="BF111" s="11" t="n">
        <v>5</v>
      </c>
      <c r="BG111" s="11" t="n">
        <v>5</v>
      </c>
      <c r="BH111" s="11" t="n">
        <v>5</v>
      </c>
      <c r="BI111" s="11" t="n">
        <v>3</v>
      </c>
      <c r="BJ111" s="11" t="n">
        <v>2</v>
      </c>
      <c r="BK111" s="11" t="n">
        <v>2</v>
      </c>
      <c r="BL111" s="11" t="n">
        <v>2</v>
      </c>
      <c r="BM111" s="11" t="n">
        <v>2</v>
      </c>
      <c r="BN111" s="12" t="s">
        <v>3167</v>
      </c>
      <c r="BO111" s="11" t="n">
        <v>1</v>
      </c>
      <c r="BP111" s="11" t="n">
        <v>1</v>
      </c>
      <c r="BQ111" s="12" t="s">
        <v>3168</v>
      </c>
      <c r="BR111" s="12" t="s">
        <v>3169</v>
      </c>
      <c r="BS111" s="12" t="s">
        <v>3156</v>
      </c>
      <c r="BT111" s="12" t="s">
        <v>3170</v>
      </c>
      <c r="BU111" s="35" t="n">
        <v>5593927</v>
      </c>
      <c r="BV111" s="35" t="n">
        <v>17</v>
      </c>
      <c r="BW111" s="35" t="n">
        <v>33</v>
      </c>
      <c r="BX111" s="35" t="n">
        <v>111</v>
      </c>
      <c r="BY111" s="35" t="n">
        <v>219447</v>
      </c>
      <c r="BZ111" s="35" t="n">
        <v>219423</v>
      </c>
      <c r="CA111" s="35" t="n">
        <v>162557</v>
      </c>
      <c r="CB111" s="35" t="n">
        <v>220140</v>
      </c>
      <c r="CC111" s="35" t="n">
        <v>337</v>
      </c>
      <c r="CD111" s="35" t="n">
        <v>2141</v>
      </c>
      <c r="CE111" s="35" t="n">
        <v>2224</v>
      </c>
      <c r="CF111" s="35" t="n">
        <v>164824</v>
      </c>
      <c r="CG111" s="35" t="n">
        <v>164881</v>
      </c>
      <c r="CH111" s="35" t="n">
        <v>219427</v>
      </c>
      <c r="CI111" s="35" t="n">
        <v>219429</v>
      </c>
      <c r="CJ111" s="35" t="n">
        <v>219444</v>
      </c>
      <c r="CK111" s="35" t="n">
        <v>221781</v>
      </c>
      <c r="CL111" s="35" t="n">
        <v>221830</v>
      </c>
      <c r="CM111" s="11" t="n">
        <v>1</v>
      </c>
      <c r="CN111" s="12" t="s">
        <v>509</v>
      </c>
      <c r="CO111" s="11" t="n">
        <v>6</v>
      </c>
      <c r="CP111" s="12" t="s">
        <v>542</v>
      </c>
      <c r="CQ111" s="11" t="n">
        <v>15</v>
      </c>
    </row>
    <row r="112" customFormat="false" ht="12.75" hidden="false" customHeight="false" outlineLevel="0" collapsed="false">
      <c r="A112" s="33" t="n">
        <v>4149284</v>
      </c>
      <c r="B112" s="11" t="n">
        <v>1</v>
      </c>
      <c r="C112" s="11" t="s">
        <v>5310</v>
      </c>
      <c r="D112" s="11" t="s">
        <v>5310</v>
      </c>
      <c r="E112" s="11" t="s">
        <v>5310</v>
      </c>
      <c r="F112" s="11" t="n">
        <v>1</v>
      </c>
      <c r="G112" s="13" t="s">
        <v>5310</v>
      </c>
      <c r="H112" s="13" t="s">
        <v>3187</v>
      </c>
      <c r="I112" s="11" t="n">
        <v>1</v>
      </c>
      <c r="J112" s="11" t="n">
        <v>1</v>
      </c>
      <c r="K112" s="11" t="n">
        <v>1</v>
      </c>
      <c r="L112" s="11" t="n">
        <v>2</v>
      </c>
      <c r="M112" s="11" t="n">
        <v>2</v>
      </c>
      <c r="N112" s="11" t="n">
        <v>1</v>
      </c>
      <c r="O112" s="11" t="n">
        <v>2</v>
      </c>
      <c r="P112" s="11" t="n">
        <v>1</v>
      </c>
      <c r="Q112" s="14" t="s">
        <v>5310</v>
      </c>
      <c r="R112" s="14" t="s">
        <v>5310</v>
      </c>
      <c r="S112" s="15" t="s">
        <v>5310</v>
      </c>
      <c r="T112" s="15" t="s">
        <v>5310</v>
      </c>
      <c r="U112" s="16" t="s">
        <v>5310</v>
      </c>
      <c r="V112" s="16" t="s">
        <v>5310</v>
      </c>
      <c r="W112" s="11" t="s">
        <v>5310</v>
      </c>
      <c r="X112" s="11" t="s">
        <v>5310</v>
      </c>
      <c r="Y112" s="11" t="s">
        <v>5310</v>
      </c>
      <c r="Z112" s="11" t="s">
        <v>5310</v>
      </c>
      <c r="AA112" s="11" t="s">
        <v>5310</v>
      </c>
      <c r="AB112" s="11" t="s">
        <v>5310</v>
      </c>
      <c r="AC112" s="11" t="s">
        <v>5310</v>
      </c>
      <c r="AD112" s="11" t="s">
        <v>5310</v>
      </c>
      <c r="AE112" s="17" t="s">
        <v>5310</v>
      </c>
      <c r="AF112" s="17" t="s">
        <v>5310</v>
      </c>
      <c r="AG112" s="18" t="s">
        <v>5310</v>
      </c>
      <c r="AH112" s="18" t="s">
        <v>5310</v>
      </c>
      <c r="AI112" s="19" t="s">
        <v>5310</v>
      </c>
      <c r="AJ112" s="19" t="s">
        <v>5310</v>
      </c>
      <c r="AK112" s="11" t="s">
        <v>5310</v>
      </c>
      <c r="AL112" s="11" t="s">
        <v>5310</v>
      </c>
      <c r="AM112" s="11" t="s">
        <v>5310</v>
      </c>
      <c r="AN112" s="11" t="s">
        <v>5310</v>
      </c>
      <c r="AO112" s="11" t="s">
        <v>5310</v>
      </c>
      <c r="AP112" s="11" t="s">
        <v>5310</v>
      </c>
      <c r="AQ112" s="11" t="s">
        <v>5310</v>
      </c>
      <c r="AR112" s="11" t="s">
        <v>5310</v>
      </c>
      <c r="AS112" s="11" t="n">
        <v>2</v>
      </c>
      <c r="AT112" s="20" t="s">
        <v>5310</v>
      </c>
      <c r="AU112" s="20" t="s">
        <v>5310</v>
      </c>
      <c r="AV112" s="20" t="s">
        <v>5310</v>
      </c>
      <c r="AW112" s="20" t="s">
        <v>5310</v>
      </c>
      <c r="AX112" s="21" t="s">
        <v>5310</v>
      </c>
      <c r="AY112" s="21" t="s">
        <v>5310</v>
      </c>
      <c r="AZ112" s="21" t="s">
        <v>5310</v>
      </c>
      <c r="BA112" s="21" t="s">
        <v>5310</v>
      </c>
      <c r="BB112" s="22" t="s">
        <v>5310</v>
      </c>
      <c r="BC112" s="22" t="s">
        <v>5310</v>
      </c>
      <c r="BD112" s="22" t="s">
        <v>5310</v>
      </c>
      <c r="BE112" s="22" t="s">
        <v>5310</v>
      </c>
      <c r="BF112" s="11" t="s">
        <v>5310</v>
      </c>
      <c r="BG112" s="11" t="s">
        <v>5310</v>
      </c>
      <c r="BH112" s="11" t="s">
        <v>5310</v>
      </c>
      <c r="BI112" s="11" t="s">
        <v>5310</v>
      </c>
      <c r="BJ112" s="11" t="s">
        <v>5310</v>
      </c>
      <c r="BK112" s="11" t="s">
        <v>5310</v>
      </c>
      <c r="BL112" s="11" t="s">
        <v>5310</v>
      </c>
      <c r="BM112" s="11" t="s">
        <v>5310</v>
      </c>
      <c r="BN112" s="12" t="s">
        <v>3188</v>
      </c>
      <c r="BO112" s="11" t="n">
        <v>0</v>
      </c>
      <c r="BP112" s="11" t="n">
        <v>1</v>
      </c>
      <c r="BQ112" s="12" t="s">
        <v>3189</v>
      </c>
      <c r="BR112" s="12" t="s">
        <v>3190</v>
      </c>
      <c r="BS112" s="34" t="s">
        <v>3186</v>
      </c>
      <c r="BT112" s="12" t="s">
        <v>3191</v>
      </c>
      <c r="BU112" s="35" t="n">
        <v>5568356</v>
      </c>
      <c r="BV112" s="35" t="n">
        <v>1932</v>
      </c>
      <c r="BW112" s="35" t="n">
        <v>2172</v>
      </c>
      <c r="BX112" s="35" t="n">
        <v>2218</v>
      </c>
      <c r="BY112" s="35" t="n">
        <v>2270</v>
      </c>
      <c r="BZ112" s="35" t="n">
        <v>0</v>
      </c>
      <c r="CA112" s="35" t="n">
        <v>0</v>
      </c>
      <c r="CB112" s="35" t="n">
        <v>0</v>
      </c>
      <c r="CC112" s="35" t="n">
        <v>2934</v>
      </c>
      <c r="CD112" s="35" t="n">
        <v>5576</v>
      </c>
      <c r="CE112" s="35" t="n">
        <v>5817</v>
      </c>
      <c r="CF112" s="35" t="n">
        <v>0</v>
      </c>
      <c r="CG112" s="35" t="n">
        <v>0</v>
      </c>
      <c r="CH112" s="35" t="n">
        <v>0</v>
      </c>
      <c r="CI112" s="35" t="n">
        <v>0</v>
      </c>
      <c r="CJ112" s="35" t="n">
        <v>5843</v>
      </c>
      <c r="CK112" s="35" t="n">
        <v>0</v>
      </c>
      <c r="CL112" s="35" t="n">
        <v>0</v>
      </c>
      <c r="CM112" s="11" t="n">
        <v>1</v>
      </c>
      <c r="CN112" s="12" t="s">
        <v>376</v>
      </c>
      <c r="CO112" s="11" t="n">
        <v>5</v>
      </c>
      <c r="CP112" s="12" t="s">
        <v>376</v>
      </c>
      <c r="CQ112" s="11" t="n">
        <v>13</v>
      </c>
    </row>
    <row r="113" customFormat="false" ht="12.75" hidden="false" customHeight="false" outlineLevel="0" collapsed="false">
      <c r="A113" s="11" t="n">
        <v>4155058</v>
      </c>
      <c r="B113" s="11" t="n">
        <v>4</v>
      </c>
      <c r="C113" s="11" t="n">
        <v>2</v>
      </c>
      <c r="D113" s="11" t="n">
        <v>3</v>
      </c>
      <c r="E113" s="11" t="n">
        <v>1</v>
      </c>
      <c r="F113" s="11" t="n">
        <v>4</v>
      </c>
      <c r="G113" s="13" t="s">
        <v>5310</v>
      </c>
      <c r="H113" s="13" t="s">
        <v>3228</v>
      </c>
      <c r="I113" s="11" t="n">
        <v>4</v>
      </c>
      <c r="J113" s="11" t="n">
        <v>4</v>
      </c>
      <c r="K113" s="11" t="n">
        <v>3</v>
      </c>
      <c r="L113" s="11" t="n">
        <v>2</v>
      </c>
      <c r="M113" s="11" t="n">
        <v>2</v>
      </c>
      <c r="N113" s="11" t="n">
        <v>3</v>
      </c>
      <c r="O113" s="11" t="n">
        <v>2</v>
      </c>
      <c r="P113" s="11" t="n">
        <v>1</v>
      </c>
      <c r="Q113" s="14" t="s">
        <v>5310</v>
      </c>
      <c r="R113" s="14" t="s">
        <v>3229</v>
      </c>
      <c r="S113" s="15" t="s">
        <v>5310</v>
      </c>
      <c r="T113" s="15" t="s">
        <v>3230</v>
      </c>
      <c r="U113" s="16" t="s">
        <v>5310</v>
      </c>
      <c r="V113" s="16" t="s">
        <v>3231</v>
      </c>
      <c r="W113" s="11" t="n">
        <v>2</v>
      </c>
      <c r="X113" s="11" t="n">
        <v>1</v>
      </c>
      <c r="Y113" s="11" t="n">
        <v>2</v>
      </c>
      <c r="Z113" s="11" t="n">
        <v>1</v>
      </c>
      <c r="AA113" s="11" t="n">
        <v>2</v>
      </c>
      <c r="AB113" s="11" t="n">
        <v>1</v>
      </c>
      <c r="AC113" s="11" t="n">
        <v>1</v>
      </c>
      <c r="AD113" s="11" t="n">
        <v>2</v>
      </c>
      <c r="AE113" s="17" t="s">
        <v>5310</v>
      </c>
      <c r="AF113" s="17" t="s">
        <v>3232</v>
      </c>
      <c r="AG113" s="18" t="s">
        <v>5310</v>
      </c>
      <c r="AH113" s="18" t="s">
        <v>3233</v>
      </c>
      <c r="AI113" s="19" t="s">
        <v>5310</v>
      </c>
      <c r="AJ113" s="19" t="s">
        <v>3234</v>
      </c>
      <c r="AK113" s="11" t="n">
        <v>5</v>
      </c>
      <c r="AL113" s="11" t="n">
        <v>5</v>
      </c>
      <c r="AM113" s="11" t="n">
        <v>5</v>
      </c>
      <c r="AN113" s="11" t="n">
        <v>2</v>
      </c>
      <c r="AO113" s="11" t="n">
        <v>2</v>
      </c>
      <c r="AP113" s="11" t="n">
        <v>1</v>
      </c>
      <c r="AQ113" s="11" t="n">
        <v>2</v>
      </c>
      <c r="AR113" s="11" t="n">
        <v>3</v>
      </c>
      <c r="AS113" s="11" t="n">
        <v>1</v>
      </c>
      <c r="AT113" s="20" t="s">
        <v>5310</v>
      </c>
      <c r="AU113" s="20" t="s">
        <v>5310</v>
      </c>
      <c r="AV113" s="20" t="s">
        <v>3235</v>
      </c>
      <c r="AW113" s="20" t="s">
        <v>5310</v>
      </c>
      <c r="AX113" s="21" t="s">
        <v>5310</v>
      </c>
      <c r="AY113" s="21" t="s">
        <v>5310</v>
      </c>
      <c r="AZ113" s="21" t="s">
        <v>3236</v>
      </c>
      <c r="BA113" s="21" t="s">
        <v>5310</v>
      </c>
      <c r="BB113" s="22" t="s">
        <v>5310</v>
      </c>
      <c r="BC113" s="22" t="s">
        <v>5310</v>
      </c>
      <c r="BD113" s="22" t="s">
        <v>3237</v>
      </c>
      <c r="BE113" s="22" t="s">
        <v>5310</v>
      </c>
      <c r="BF113" s="11" t="n">
        <v>1</v>
      </c>
      <c r="BG113" s="11" t="n">
        <v>2</v>
      </c>
      <c r="BH113" s="11" t="n">
        <v>1</v>
      </c>
      <c r="BI113" s="11" t="n">
        <v>1</v>
      </c>
      <c r="BJ113" s="11" t="n">
        <v>2</v>
      </c>
      <c r="BK113" s="11" t="n">
        <v>2</v>
      </c>
      <c r="BL113" s="11" t="n">
        <v>2</v>
      </c>
      <c r="BM113" s="11" t="n">
        <v>1</v>
      </c>
      <c r="BN113" s="12" t="s">
        <v>3238</v>
      </c>
      <c r="BO113" s="11" t="n">
        <v>0</v>
      </c>
      <c r="BP113" s="11" t="n">
        <v>0</v>
      </c>
      <c r="BQ113" s="12" t="s">
        <v>3239</v>
      </c>
      <c r="BR113" s="12" t="s">
        <v>3240</v>
      </c>
      <c r="BS113" s="12" t="s">
        <v>3226</v>
      </c>
      <c r="BT113" s="12" t="s">
        <v>3241</v>
      </c>
      <c r="BU113" s="35" t="n">
        <v>5593927</v>
      </c>
      <c r="BV113" s="35" t="n">
        <v>7</v>
      </c>
      <c r="BW113" s="35" t="n">
        <v>24</v>
      </c>
      <c r="BX113" s="35" t="n">
        <v>78</v>
      </c>
      <c r="BY113" s="35" t="n">
        <v>19557</v>
      </c>
      <c r="BZ113" s="35" t="n">
        <v>5749</v>
      </c>
      <c r="CA113" s="35" t="n">
        <v>17453</v>
      </c>
      <c r="CB113" s="35" t="n">
        <v>2414</v>
      </c>
      <c r="CC113" s="35" t="n">
        <v>22856</v>
      </c>
      <c r="CD113" s="35" t="n">
        <v>3762</v>
      </c>
      <c r="CE113" s="35" t="n">
        <v>3810</v>
      </c>
      <c r="CF113" s="35" t="n">
        <v>7291</v>
      </c>
      <c r="CG113" s="35" t="n">
        <v>7326</v>
      </c>
      <c r="CH113" s="35" t="n">
        <v>19520</v>
      </c>
      <c r="CI113" s="35" t="n">
        <v>19547</v>
      </c>
      <c r="CJ113" s="35" t="n">
        <v>19550</v>
      </c>
      <c r="CK113" s="35" t="n">
        <v>23940</v>
      </c>
      <c r="CL113" s="35" t="n">
        <v>24006</v>
      </c>
      <c r="CM113" s="11" t="n">
        <v>1</v>
      </c>
      <c r="CN113" s="12" t="s">
        <v>1609</v>
      </c>
      <c r="CO113" s="11" t="n">
        <v>4</v>
      </c>
      <c r="CP113" s="12" t="s">
        <v>3227</v>
      </c>
      <c r="CQ113" s="11" t="n">
        <v>20</v>
      </c>
    </row>
    <row r="114" customFormat="false" ht="12.75" hidden="false" customHeight="false" outlineLevel="0" collapsed="false">
      <c r="A114" s="11" t="n">
        <v>4157085</v>
      </c>
      <c r="B114" s="11" t="n">
        <v>4</v>
      </c>
      <c r="C114" s="11" t="n">
        <v>4</v>
      </c>
      <c r="D114" s="11" t="n">
        <v>1</v>
      </c>
      <c r="E114" s="11" t="n">
        <v>3</v>
      </c>
      <c r="F114" s="11" t="n">
        <v>2</v>
      </c>
      <c r="G114" s="13" t="s">
        <v>5310</v>
      </c>
      <c r="H114" s="13" t="s">
        <v>3257</v>
      </c>
      <c r="I114" s="11" t="n">
        <v>5</v>
      </c>
      <c r="J114" s="11" t="n">
        <v>2</v>
      </c>
      <c r="K114" s="11" t="n">
        <v>4</v>
      </c>
      <c r="L114" s="11" t="n">
        <v>4</v>
      </c>
      <c r="M114" s="11" t="n">
        <v>2</v>
      </c>
      <c r="N114" s="11" t="n">
        <v>3</v>
      </c>
      <c r="O114" s="11" t="n">
        <v>2</v>
      </c>
      <c r="P114" s="11" t="n">
        <v>1</v>
      </c>
      <c r="Q114" s="14" t="s">
        <v>5310</v>
      </c>
      <c r="R114" s="14" t="s">
        <v>3258</v>
      </c>
      <c r="S114" s="15" t="s">
        <v>5310</v>
      </c>
      <c r="T114" s="15" t="s">
        <v>3259</v>
      </c>
      <c r="U114" s="16" t="s">
        <v>5310</v>
      </c>
      <c r="V114" s="16" t="s">
        <v>3260</v>
      </c>
      <c r="W114" s="11" t="n">
        <v>4</v>
      </c>
      <c r="X114" s="11" t="n">
        <v>4</v>
      </c>
      <c r="Y114" s="11" t="n">
        <v>4</v>
      </c>
      <c r="Z114" s="11" t="n">
        <v>1</v>
      </c>
      <c r="AA114" s="11" t="n">
        <v>1</v>
      </c>
      <c r="AB114" s="11" t="n">
        <v>1</v>
      </c>
      <c r="AC114" s="11" t="n">
        <v>1</v>
      </c>
      <c r="AD114" s="11" t="n">
        <v>1</v>
      </c>
      <c r="AE114" s="17" t="s">
        <v>3261</v>
      </c>
      <c r="AF114" s="17" t="s">
        <v>5310</v>
      </c>
      <c r="AG114" s="18" t="s">
        <v>3262</v>
      </c>
      <c r="AH114" s="18" t="s">
        <v>5310</v>
      </c>
      <c r="AI114" s="19" t="s">
        <v>3263</v>
      </c>
      <c r="AJ114" s="19" t="s">
        <v>5310</v>
      </c>
      <c r="AK114" s="11" t="n">
        <v>5</v>
      </c>
      <c r="AL114" s="11" t="n">
        <v>2</v>
      </c>
      <c r="AM114" s="11" t="n">
        <v>5</v>
      </c>
      <c r="AN114" s="11" t="n">
        <v>2</v>
      </c>
      <c r="AO114" s="11" t="n">
        <v>2</v>
      </c>
      <c r="AP114" s="11" t="n">
        <v>1</v>
      </c>
      <c r="AQ114" s="11" t="n">
        <v>1</v>
      </c>
      <c r="AR114" s="11" t="n">
        <v>1</v>
      </c>
      <c r="AS114" s="11" t="n">
        <v>1</v>
      </c>
      <c r="AT114" s="20" t="s">
        <v>5310</v>
      </c>
      <c r="AU114" s="20" t="s">
        <v>5310</v>
      </c>
      <c r="AV114" s="20" t="s">
        <v>3264</v>
      </c>
      <c r="AW114" s="20" t="s">
        <v>5310</v>
      </c>
      <c r="AX114" s="21" t="s">
        <v>5310</v>
      </c>
      <c r="AY114" s="21" t="s">
        <v>5310</v>
      </c>
      <c r="AZ114" s="21" t="s">
        <v>3265</v>
      </c>
      <c r="BA114" s="21" t="s">
        <v>5310</v>
      </c>
      <c r="BB114" s="22" t="s">
        <v>5310</v>
      </c>
      <c r="BC114" s="22" t="s">
        <v>5310</v>
      </c>
      <c r="BD114" s="22" t="s">
        <v>3265</v>
      </c>
      <c r="BE114" s="22" t="s">
        <v>5310</v>
      </c>
      <c r="BF114" s="11" t="n">
        <v>5</v>
      </c>
      <c r="BG114" s="11" t="n">
        <v>5</v>
      </c>
      <c r="BH114" s="11" t="n">
        <v>5</v>
      </c>
      <c r="BI114" s="11" t="n">
        <v>4</v>
      </c>
      <c r="BJ114" s="11" t="n">
        <v>4</v>
      </c>
      <c r="BK114" s="11" t="n">
        <v>3</v>
      </c>
      <c r="BL114" s="11" t="n">
        <v>2</v>
      </c>
      <c r="BM114" s="11" t="n">
        <v>1</v>
      </c>
      <c r="BN114" s="12" t="s">
        <v>3267</v>
      </c>
      <c r="BO114" s="11" t="n">
        <v>0</v>
      </c>
      <c r="BP114" s="11" t="n">
        <v>0</v>
      </c>
      <c r="BQ114" s="12" t="s">
        <v>3268</v>
      </c>
      <c r="BR114" s="12" t="s">
        <v>3269</v>
      </c>
      <c r="BS114" s="12" t="s">
        <v>3255</v>
      </c>
      <c r="BT114" s="12" t="s">
        <v>3270</v>
      </c>
      <c r="BU114" s="35" t="n">
        <v>5593927</v>
      </c>
      <c r="BV114" s="35" t="n">
        <v>3</v>
      </c>
      <c r="BW114" s="35" t="n">
        <v>36</v>
      </c>
      <c r="BX114" s="35" t="n">
        <v>58</v>
      </c>
      <c r="BY114" s="35" t="n">
        <v>6087</v>
      </c>
      <c r="BZ114" s="35" t="n">
        <v>6352</v>
      </c>
      <c r="CA114" s="35" t="n">
        <v>3003</v>
      </c>
      <c r="CB114" s="35" t="n">
        <v>5343</v>
      </c>
      <c r="CC114" s="35" t="n">
        <v>4508</v>
      </c>
      <c r="CD114" s="35" t="n">
        <v>3989</v>
      </c>
      <c r="CE114" s="35" t="n">
        <v>4033</v>
      </c>
      <c r="CF114" s="35" t="n">
        <v>5146</v>
      </c>
      <c r="CG114" s="35" t="n">
        <v>5169</v>
      </c>
      <c r="CH114" s="35" t="n">
        <v>6055</v>
      </c>
      <c r="CI114" s="35" t="n">
        <v>6081</v>
      </c>
      <c r="CJ114" s="35" t="n">
        <v>6082</v>
      </c>
      <c r="CK114" s="35" t="n">
        <v>6973</v>
      </c>
      <c r="CL114" s="35" t="n">
        <v>6997</v>
      </c>
      <c r="CM114" s="11" t="n">
        <v>1</v>
      </c>
      <c r="CN114" s="12" t="s">
        <v>3256</v>
      </c>
      <c r="CO114" s="11" t="n">
        <v>5</v>
      </c>
      <c r="CP114" s="12" t="s">
        <v>2961</v>
      </c>
      <c r="CQ114" s="11" t="n">
        <v>18</v>
      </c>
    </row>
    <row r="115" customFormat="false" ht="12.75" hidden="false" customHeight="false" outlineLevel="0" collapsed="false">
      <c r="A115" s="11" t="n">
        <v>4158123</v>
      </c>
      <c r="B115" s="11" t="n">
        <v>2</v>
      </c>
      <c r="C115" s="11" t="n">
        <v>2</v>
      </c>
      <c r="D115" s="11" t="s">
        <v>5310</v>
      </c>
      <c r="E115" s="11" t="s">
        <v>5310</v>
      </c>
      <c r="F115" s="11" t="n">
        <v>1</v>
      </c>
      <c r="G115" s="13" t="s">
        <v>3285</v>
      </c>
      <c r="H115" s="13" t="s">
        <v>5310</v>
      </c>
      <c r="I115" s="11" t="n">
        <v>5</v>
      </c>
      <c r="J115" s="11" t="n">
        <v>5</v>
      </c>
      <c r="K115" s="11" t="n">
        <v>2</v>
      </c>
      <c r="L115" s="11" t="n">
        <v>1</v>
      </c>
      <c r="M115" s="11" t="n">
        <v>1</v>
      </c>
      <c r="N115" s="11" t="n">
        <v>3</v>
      </c>
      <c r="O115" s="11" t="n">
        <v>4</v>
      </c>
      <c r="P115" s="11" t="n">
        <v>2</v>
      </c>
      <c r="Q115" s="14" t="s">
        <v>3286</v>
      </c>
      <c r="R115" s="14" t="s">
        <v>5310</v>
      </c>
      <c r="S115" s="15" t="s">
        <v>3287</v>
      </c>
      <c r="T115" s="15" t="s">
        <v>5310</v>
      </c>
      <c r="U115" s="16" t="s">
        <v>3288</v>
      </c>
      <c r="V115" s="16" t="s">
        <v>5310</v>
      </c>
      <c r="W115" s="11" t="n">
        <v>5</v>
      </c>
      <c r="X115" s="11" t="n">
        <v>4</v>
      </c>
      <c r="Y115" s="11" t="n">
        <v>3</v>
      </c>
      <c r="Z115" s="11" t="n">
        <v>1</v>
      </c>
      <c r="AA115" s="11" t="n">
        <v>1</v>
      </c>
      <c r="AB115" s="11" t="n">
        <v>1</v>
      </c>
      <c r="AC115" s="11" t="n">
        <v>3</v>
      </c>
      <c r="AD115" s="11" t="n">
        <v>1</v>
      </c>
      <c r="AE115" s="17" t="s">
        <v>5310</v>
      </c>
      <c r="AF115" s="17" t="s">
        <v>5310</v>
      </c>
      <c r="AG115" s="18" t="s">
        <v>5310</v>
      </c>
      <c r="AH115" s="18" t="s">
        <v>5310</v>
      </c>
      <c r="AI115" s="19" t="s">
        <v>5310</v>
      </c>
      <c r="AJ115" s="19" t="s">
        <v>5310</v>
      </c>
      <c r="AK115" s="11" t="s">
        <v>5310</v>
      </c>
      <c r="AL115" s="11" t="s">
        <v>5310</v>
      </c>
      <c r="AM115" s="11" t="s">
        <v>5310</v>
      </c>
      <c r="AN115" s="11" t="s">
        <v>5310</v>
      </c>
      <c r="AO115" s="11" t="s">
        <v>5310</v>
      </c>
      <c r="AP115" s="11" t="s">
        <v>5310</v>
      </c>
      <c r="AQ115" s="11" t="s">
        <v>5310</v>
      </c>
      <c r="AR115" s="11" t="s">
        <v>5310</v>
      </c>
      <c r="AS115" s="11" t="n">
        <v>2</v>
      </c>
      <c r="AT115" s="20" t="s">
        <v>5310</v>
      </c>
      <c r="AU115" s="20" t="s">
        <v>5310</v>
      </c>
      <c r="AV115" s="20" t="s">
        <v>5310</v>
      </c>
      <c r="AW115" s="20" t="s">
        <v>5310</v>
      </c>
      <c r="AX115" s="21" t="s">
        <v>5310</v>
      </c>
      <c r="AY115" s="21" t="s">
        <v>5310</v>
      </c>
      <c r="AZ115" s="21" t="s">
        <v>5310</v>
      </c>
      <c r="BA115" s="21" t="s">
        <v>5310</v>
      </c>
      <c r="BB115" s="22" t="s">
        <v>5310</v>
      </c>
      <c r="BC115" s="22" t="s">
        <v>5310</v>
      </c>
      <c r="BD115" s="22" t="s">
        <v>5310</v>
      </c>
      <c r="BE115" s="22" t="s">
        <v>5310</v>
      </c>
      <c r="BF115" s="11" t="s">
        <v>5310</v>
      </c>
      <c r="BG115" s="11" t="s">
        <v>5310</v>
      </c>
      <c r="BH115" s="11" t="s">
        <v>5310</v>
      </c>
      <c r="BI115" s="11" t="s">
        <v>5310</v>
      </c>
      <c r="BJ115" s="11" t="s">
        <v>5310</v>
      </c>
      <c r="BK115" s="11" t="s">
        <v>5310</v>
      </c>
      <c r="BL115" s="11" t="s">
        <v>5310</v>
      </c>
      <c r="BM115" s="11" t="s">
        <v>5310</v>
      </c>
      <c r="BN115" s="12" t="s">
        <v>1778</v>
      </c>
      <c r="BO115" s="11" t="n">
        <v>1</v>
      </c>
      <c r="BP115" s="11" t="n">
        <v>1</v>
      </c>
      <c r="BQ115" s="12" t="s">
        <v>3289</v>
      </c>
      <c r="BR115" s="12" t="s">
        <v>3290</v>
      </c>
      <c r="BS115" s="12" t="s">
        <v>3283</v>
      </c>
      <c r="BT115" s="12" t="s">
        <v>3291</v>
      </c>
      <c r="BU115" s="35" t="n">
        <v>5593927</v>
      </c>
      <c r="BV115" s="35" t="n">
        <v>5</v>
      </c>
      <c r="BW115" s="35" t="n">
        <v>87</v>
      </c>
      <c r="BX115" s="35" t="n">
        <v>102</v>
      </c>
      <c r="BY115" s="35" t="n">
        <v>1242</v>
      </c>
      <c r="BZ115" s="35" t="n">
        <v>1414</v>
      </c>
      <c r="CA115" s="35" t="n">
        <v>0</v>
      </c>
      <c r="CB115" s="35" t="n">
        <v>0</v>
      </c>
      <c r="CC115" s="35" t="n">
        <v>161</v>
      </c>
      <c r="CD115" s="35" t="n">
        <v>1176</v>
      </c>
      <c r="CE115" s="35" t="n">
        <v>1224</v>
      </c>
      <c r="CF115" s="35" t="n">
        <v>2799</v>
      </c>
      <c r="CG115" s="35" t="n">
        <v>2839</v>
      </c>
      <c r="CH115" s="35" t="n">
        <v>0</v>
      </c>
      <c r="CI115" s="35" t="n">
        <v>0</v>
      </c>
      <c r="CJ115" s="35" t="n">
        <v>2843</v>
      </c>
      <c r="CK115" s="35" t="n">
        <v>0</v>
      </c>
      <c r="CL115" s="35" t="n">
        <v>0</v>
      </c>
      <c r="CM115" s="11" t="n">
        <v>1</v>
      </c>
      <c r="CN115" s="12" t="s">
        <v>3284</v>
      </c>
      <c r="CO115" s="11" t="n">
        <v>6</v>
      </c>
      <c r="CP115" s="12" t="s">
        <v>1900</v>
      </c>
      <c r="CQ115" s="11" t="n">
        <v>13</v>
      </c>
    </row>
    <row r="116" customFormat="false" ht="12.75" hidden="false" customHeight="false" outlineLevel="0" collapsed="false">
      <c r="A116" s="11" t="n">
        <v>4159313</v>
      </c>
      <c r="B116" s="11" t="n">
        <v>4</v>
      </c>
      <c r="C116" s="11" t="n">
        <v>2</v>
      </c>
      <c r="D116" s="11" t="n">
        <v>3</v>
      </c>
      <c r="E116" s="11" t="n">
        <v>1</v>
      </c>
      <c r="F116" s="11" t="n">
        <v>4</v>
      </c>
      <c r="G116" s="13" t="s">
        <v>3300</v>
      </c>
      <c r="H116" s="13" t="s">
        <v>5310</v>
      </c>
      <c r="I116" s="11" t="n">
        <v>1</v>
      </c>
      <c r="J116" s="11" t="n">
        <v>1</v>
      </c>
      <c r="K116" s="11" t="n">
        <v>1</v>
      </c>
      <c r="L116" s="11" t="n">
        <v>2</v>
      </c>
      <c r="M116" s="11" t="n">
        <v>2</v>
      </c>
      <c r="N116" s="11" t="n">
        <v>2</v>
      </c>
      <c r="O116" s="11" t="n">
        <v>2</v>
      </c>
      <c r="P116" s="11" t="n">
        <v>2</v>
      </c>
      <c r="Q116" s="14" t="s">
        <v>5310</v>
      </c>
      <c r="R116" s="14" t="s">
        <v>3301</v>
      </c>
      <c r="S116" s="15" t="s">
        <v>5310</v>
      </c>
      <c r="T116" s="15" t="s">
        <v>3302</v>
      </c>
      <c r="U116" s="16" t="s">
        <v>5310</v>
      </c>
      <c r="V116" s="16" t="s">
        <v>3303</v>
      </c>
      <c r="W116" s="11" t="n">
        <v>1</v>
      </c>
      <c r="X116" s="11" t="n">
        <v>1</v>
      </c>
      <c r="Y116" s="11" t="n">
        <v>1</v>
      </c>
      <c r="Z116" s="11" t="n">
        <v>2</v>
      </c>
      <c r="AA116" s="11" t="n">
        <v>2</v>
      </c>
      <c r="AB116" s="11" t="n">
        <v>2</v>
      </c>
      <c r="AC116" s="11" t="n">
        <v>2</v>
      </c>
      <c r="AD116" s="11" t="n">
        <v>2</v>
      </c>
      <c r="AE116" s="17" t="s">
        <v>3304</v>
      </c>
      <c r="AF116" s="17" t="s">
        <v>5310</v>
      </c>
      <c r="AG116" s="18" t="s">
        <v>3305</v>
      </c>
      <c r="AH116" s="18" t="s">
        <v>5310</v>
      </c>
      <c r="AI116" s="19" t="s">
        <v>3306</v>
      </c>
      <c r="AJ116" s="19" t="s">
        <v>5310</v>
      </c>
      <c r="AK116" s="11" t="n">
        <v>1</v>
      </c>
      <c r="AL116" s="11" t="n">
        <v>1</v>
      </c>
      <c r="AM116" s="11" t="n">
        <v>1</v>
      </c>
      <c r="AN116" s="11" t="n">
        <v>2</v>
      </c>
      <c r="AO116" s="11" t="n">
        <v>2</v>
      </c>
      <c r="AP116" s="11" t="n">
        <v>2</v>
      </c>
      <c r="AQ116" s="11" t="n">
        <v>2</v>
      </c>
      <c r="AR116" s="11" t="n">
        <v>2</v>
      </c>
      <c r="AS116" s="11" t="n">
        <v>1</v>
      </c>
      <c r="AT116" s="20" t="s">
        <v>5310</v>
      </c>
      <c r="AU116" s="20" t="s">
        <v>3307</v>
      </c>
      <c r="AV116" s="20" t="s">
        <v>5310</v>
      </c>
      <c r="AW116" s="20" t="s">
        <v>5310</v>
      </c>
      <c r="AX116" s="21" t="s">
        <v>5310</v>
      </c>
      <c r="AY116" s="21" t="s">
        <v>3308</v>
      </c>
      <c r="AZ116" s="21" t="s">
        <v>5310</v>
      </c>
      <c r="BA116" s="21" t="s">
        <v>5310</v>
      </c>
      <c r="BB116" s="22" t="s">
        <v>5310</v>
      </c>
      <c r="BC116" s="22" t="s">
        <v>3309</v>
      </c>
      <c r="BD116" s="22" t="s">
        <v>5310</v>
      </c>
      <c r="BE116" s="22" t="s">
        <v>5310</v>
      </c>
      <c r="BF116" s="11" t="n">
        <v>1</v>
      </c>
      <c r="BG116" s="11" t="n">
        <v>1</v>
      </c>
      <c r="BH116" s="11" t="n">
        <v>1</v>
      </c>
      <c r="BI116" s="11" t="n">
        <v>2</v>
      </c>
      <c r="BJ116" s="11" t="n">
        <v>2</v>
      </c>
      <c r="BK116" s="11" t="n">
        <v>2</v>
      </c>
      <c r="BL116" s="11" t="n">
        <v>2</v>
      </c>
      <c r="BM116" s="11" t="n">
        <v>2</v>
      </c>
      <c r="BN116" s="12" t="s">
        <v>881</v>
      </c>
      <c r="BO116" s="11" t="n">
        <v>0</v>
      </c>
      <c r="BP116" s="11" t="n">
        <v>0</v>
      </c>
      <c r="BQ116" s="12" t="s">
        <v>3310</v>
      </c>
      <c r="BR116" s="12" t="s">
        <v>3311</v>
      </c>
      <c r="BS116" s="12" t="s">
        <v>3298</v>
      </c>
      <c r="BT116" s="12" t="s">
        <v>3312</v>
      </c>
      <c r="BU116" s="35" t="n">
        <v>5593927</v>
      </c>
      <c r="BV116" s="35" t="n">
        <v>11</v>
      </c>
      <c r="BW116" s="35" t="n">
        <v>37</v>
      </c>
      <c r="BX116" s="35" t="n">
        <v>112</v>
      </c>
      <c r="BY116" s="35" t="n">
        <v>11627</v>
      </c>
      <c r="BZ116" s="35" t="n">
        <v>2585</v>
      </c>
      <c r="CA116" s="35" t="n">
        <v>6575</v>
      </c>
      <c r="CB116" s="35" t="n">
        <v>1919</v>
      </c>
      <c r="CC116" s="35" t="n">
        <v>11631</v>
      </c>
      <c r="CD116" s="35" t="n">
        <v>2312</v>
      </c>
      <c r="CE116" s="35" t="n">
        <v>2377</v>
      </c>
      <c r="CF116" s="35" t="n">
        <v>4445</v>
      </c>
      <c r="CG116" s="35" t="n">
        <v>4457</v>
      </c>
      <c r="CH116" s="35" t="n">
        <v>7351</v>
      </c>
      <c r="CI116" s="35" t="n">
        <v>7364</v>
      </c>
      <c r="CJ116" s="35" t="n">
        <v>11347</v>
      </c>
      <c r="CK116" s="35" t="n">
        <v>13356</v>
      </c>
      <c r="CL116" s="35" t="n">
        <v>13384</v>
      </c>
      <c r="CM116" s="11" t="n">
        <v>1</v>
      </c>
      <c r="CN116" s="12" t="s">
        <v>1376</v>
      </c>
      <c r="CO116" s="11" t="n">
        <v>7</v>
      </c>
      <c r="CP116" s="12" t="s">
        <v>3299</v>
      </c>
      <c r="CQ116" s="11" t="n">
        <v>15</v>
      </c>
    </row>
    <row r="117" customFormat="false" ht="12.75" hidden="false" customHeight="false" outlineLevel="0" collapsed="false">
      <c r="A117" s="11" t="n">
        <v>4162614</v>
      </c>
      <c r="B117" s="11" t="n">
        <v>4</v>
      </c>
      <c r="C117" s="11" t="n">
        <v>2</v>
      </c>
      <c r="D117" s="11" t="n">
        <v>4</v>
      </c>
      <c r="E117" s="11" t="n">
        <v>3</v>
      </c>
      <c r="F117" s="11" t="n">
        <v>1</v>
      </c>
      <c r="G117" s="13" t="s">
        <v>5310</v>
      </c>
      <c r="H117" s="13" t="s">
        <v>3329</v>
      </c>
      <c r="I117" s="11" t="n">
        <v>1</v>
      </c>
      <c r="J117" s="11" t="n">
        <v>1</v>
      </c>
      <c r="K117" s="11" t="n">
        <v>3</v>
      </c>
      <c r="L117" s="11" t="n">
        <v>2</v>
      </c>
      <c r="M117" s="11" t="n">
        <v>4</v>
      </c>
      <c r="N117" s="11" t="n">
        <v>3</v>
      </c>
      <c r="O117" s="11" t="n">
        <v>3</v>
      </c>
      <c r="P117" s="11" t="n">
        <v>3</v>
      </c>
      <c r="Q117" s="14" t="s">
        <v>3330</v>
      </c>
      <c r="R117" s="14" t="s">
        <v>5310</v>
      </c>
      <c r="S117" s="15" t="s">
        <v>3331</v>
      </c>
      <c r="T117" s="15" t="s">
        <v>5310</v>
      </c>
      <c r="U117" s="16" t="s">
        <v>3332</v>
      </c>
      <c r="V117" s="16" t="s">
        <v>5310</v>
      </c>
      <c r="W117" s="11" t="n">
        <v>1</v>
      </c>
      <c r="X117" s="11" t="n">
        <v>3</v>
      </c>
      <c r="Y117" s="11" t="n">
        <v>4</v>
      </c>
      <c r="Z117" s="11" t="n">
        <v>3</v>
      </c>
      <c r="AA117" s="11" t="n">
        <v>3</v>
      </c>
      <c r="AB117" s="11" t="n">
        <v>3</v>
      </c>
      <c r="AC117" s="11" t="n">
        <v>3</v>
      </c>
      <c r="AD117" s="11" t="n">
        <v>3</v>
      </c>
      <c r="AE117" s="17" t="s">
        <v>5310</v>
      </c>
      <c r="AF117" s="17" t="s">
        <v>3333</v>
      </c>
      <c r="AG117" s="18" t="s">
        <v>5310</v>
      </c>
      <c r="AH117" s="18" t="s">
        <v>3334</v>
      </c>
      <c r="AI117" s="19" t="s">
        <v>5310</v>
      </c>
      <c r="AJ117" s="19" t="s">
        <v>3335</v>
      </c>
      <c r="AK117" s="11" t="n">
        <v>2</v>
      </c>
      <c r="AL117" s="11" t="n">
        <v>2</v>
      </c>
      <c r="AM117" s="11" t="n">
        <v>4</v>
      </c>
      <c r="AN117" s="11" t="n">
        <v>3</v>
      </c>
      <c r="AO117" s="11" t="n">
        <v>4</v>
      </c>
      <c r="AP117" s="11" t="n">
        <v>4</v>
      </c>
      <c r="AQ117" s="11" t="n">
        <v>4</v>
      </c>
      <c r="AR117" s="11" t="n">
        <v>4</v>
      </c>
      <c r="AS117" s="11" t="n">
        <v>1</v>
      </c>
      <c r="AT117" s="20" t="s">
        <v>5310</v>
      </c>
      <c r="AU117" s="20" t="s">
        <v>5310</v>
      </c>
      <c r="AV117" s="20" t="s">
        <v>5310</v>
      </c>
      <c r="AW117" s="20" t="s">
        <v>3336</v>
      </c>
      <c r="AX117" s="21" t="s">
        <v>5310</v>
      </c>
      <c r="AY117" s="21" t="s">
        <v>5310</v>
      </c>
      <c r="AZ117" s="21" t="s">
        <v>5310</v>
      </c>
      <c r="BA117" s="21" t="s">
        <v>3337</v>
      </c>
      <c r="BB117" s="22" t="s">
        <v>5310</v>
      </c>
      <c r="BC117" s="22" t="s">
        <v>5310</v>
      </c>
      <c r="BD117" s="22" t="s">
        <v>5310</v>
      </c>
      <c r="BE117" s="22" t="s">
        <v>3338</v>
      </c>
      <c r="BF117" s="11" t="n">
        <v>3</v>
      </c>
      <c r="BG117" s="11" t="n">
        <v>3</v>
      </c>
      <c r="BH117" s="11" t="n">
        <v>3</v>
      </c>
      <c r="BI117" s="11" t="n">
        <v>5</v>
      </c>
      <c r="BJ117" s="11" t="n">
        <v>5</v>
      </c>
      <c r="BK117" s="11" t="n">
        <v>5</v>
      </c>
      <c r="BL117" s="11" t="n">
        <v>5</v>
      </c>
      <c r="BM117" s="11" t="n">
        <v>5</v>
      </c>
      <c r="BN117" s="12" t="s">
        <v>3339</v>
      </c>
      <c r="BO117" s="11" t="n">
        <v>0</v>
      </c>
      <c r="BP117" s="11" t="n">
        <v>0</v>
      </c>
      <c r="BQ117" s="12" t="s">
        <v>3340</v>
      </c>
      <c r="BR117" s="12" t="s">
        <v>3341</v>
      </c>
      <c r="BS117" s="12" t="s">
        <v>3327</v>
      </c>
      <c r="BT117" s="12" t="s">
        <v>3342</v>
      </c>
      <c r="BU117" s="35" t="n">
        <v>5593927</v>
      </c>
      <c r="BV117" s="35" t="n">
        <v>4</v>
      </c>
      <c r="BW117" s="35" t="n">
        <v>11</v>
      </c>
      <c r="BX117" s="35" t="n">
        <v>3753</v>
      </c>
      <c r="BY117" s="35" t="n">
        <v>9936</v>
      </c>
      <c r="BZ117" s="35" t="n">
        <v>7486</v>
      </c>
      <c r="CA117" s="35" t="n">
        <v>10460</v>
      </c>
      <c r="CB117" s="35" t="n">
        <v>8609</v>
      </c>
      <c r="CC117" s="35" t="n">
        <v>3932</v>
      </c>
      <c r="CD117" s="35" t="n">
        <v>5370</v>
      </c>
      <c r="CE117" s="35" t="n">
        <v>5401</v>
      </c>
      <c r="CF117" s="35" t="n">
        <v>7905</v>
      </c>
      <c r="CG117" s="35" t="n">
        <v>7932</v>
      </c>
      <c r="CH117" s="35" t="n">
        <v>9912</v>
      </c>
      <c r="CI117" s="35" t="n">
        <v>9932</v>
      </c>
      <c r="CJ117" s="35" t="n">
        <v>9934</v>
      </c>
      <c r="CK117" s="35" t="n">
        <v>11675</v>
      </c>
      <c r="CL117" s="35" t="n">
        <v>11698</v>
      </c>
      <c r="CM117" s="11" t="n">
        <v>1</v>
      </c>
      <c r="CN117" s="12" t="s">
        <v>201</v>
      </c>
      <c r="CO117" s="11" t="n">
        <v>6</v>
      </c>
      <c r="CP117" s="12" t="s">
        <v>3328</v>
      </c>
      <c r="CQ117" s="11" t="n">
        <v>19</v>
      </c>
    </row>
    <row r="118" customFormat="false" ht="12.75" hidden="false" customHeight="false" outlineLevel="0" collapsed="false">
      <c r="A118" s="11" t="n">
        <v>4162931</v>
      </c>
      <c r="B118" s="11" t="n">
        <v>2</v>
      </c>
      <c r="C118" s="11" t="s">
        <v>5310</v>
      </c>
      <c r="D118" s="11" t="n">
        <v>1</v>
      </c>
      <c r="E118" s="11" t="s">
        <v>5310</v>
      </c>
      <c r="F118" s="11" t="n">
        <v>2</v>
      </c>
      <c r="G118" s="13" t="s">
        <v>5310</v>
      </c>
      <c r="H118" s="13" t="s">
        <v>3359</v>
      </c>
      <c r="I118" s="11" t="n">
        <v>5</v>
      </c>
      <c r="J118" s="11" t="n">
        <v>5</v>
      </c>
      <c r="K118" s="11" t="n">
        <v>3</v>
      </c>
      <c r="L118" s="11" t="n">
        <v>2</v>
      </c>
      <c r="M118" s="11" t="n">
        <v>2</v>
      </c>
      <c r="N118" s="11" t="n">
        <v>2</v>
      </c>
      <c r="O118" s="11" t="n">
        <v>2</v>
      </c>
      <c r="P118" s="11" t="n">
        <v>2</v>
      </c>
      <c r="Q118" s="14" t="s">
        <v>3360</v>
      </c>
      <c r="R118" s="14" t="s">
        <v>5310</v>
      </c>
      <c r="S118" s="15" t="s">
        <v>3361</v>
      </c>
      <c r="T118" s="15" t="s">
        <v>5310</v>
      </c>
      <c r="U118" s="16" t="s">
        <v>3362</v>
      </c>
      <c r="V118" s="16" t="s">
        <v>5310</v>
      </c>
      <c r="W118" s="11" t="n">
        <v>2</v>
      </c>
      <c r="X118" s="11" t="n">
        <v>4</v>
      </c>
      <c r="Y118" s="11" t="n">
        <v>3</v>
      </c>
      <c r="Z118" s="11" t="n">
        <v>2</v>
      </c>
      <c r="AA118" s="11" t="n">
        <v>2</v>
      </c>
      <c r="AB118" s="11" t="n">
        <v>2</v>
      </c>
      <c r="AC118" s="11" t="n">
        <v>2</v>
      </c>
      <c r="AD118" s="11" t="n">
        <v>2</v>
      </c>
      <c r="AE118" s="17" t="s">
        <v>5310</v>
      </c>
      <c r="AF118" s="17" t="s">
        <v>5310</v>
      </c>
      <c r="AG118" s="18" t="s">
        <v>5310</v>
      </c>
      <c r="AH118" s="18" t="s">
        <v>5310</v>
      </c>
      <c r="AI118" s="19" t="s">
        <v>5310</v>
      </c>
      <c r="AJ118" s="19" t="s">
        <v>5310</v>
      </c>
      <c r="AK118" s="11" t="s">
        <v>5310</v>
      </c>
      <c r="AL118" s="11" t="s">
        <v>5310</v>
      </c>
      <c r="AM118" s="11" t="s">
        <v>5310</v>
      </c>
      <c r="AN118" s="11" t="s">
        <v>5310</v>
      </c>
      <c r="AO118" s="11" t="s">
        <v>5310</v>
      </c>
      <c r="AP118" s="11" t="s">
        <v>5310</v>
      </c>
      <c r="AQ118" s="11" t="s">
        <v>5310</v>
      </c>
      <c r="AR118" s="11" t="s">
        <v>5310</v>
      </c>
      <c r="AS118" s="11" t="n">
        <v>2</v>
      </c>
      <c r="AT118" s="20" t="s">
        <v>5310</v>
      </c>
      <c r="AU118" s="20" t="s">
        <v>5310</v>
      </c>
      <c r="AV118" s="20" t="s">
        <v>5310</v>
      </c>
      <c r="AW118" s="20" t="s">
        <v>5310</v>
      </c>
      <c r="AX118" s="21" t="s">
        <v>5310</v>
      </c>
      <c r="AY118" s="21" t="s">
        <v>5310</v>
      </c>
      <c r="AZ118" s="21" t="s">
        <v>5310</v>
      </c>
      <c r="BA118" s="21" t="s">
        <v>5310</v>
      </c>
      <c r="BB118" s="22" t="s">
        <v>5310</v>
      </c>
      <c r="BC118" s="22" t="s">
        <v>5310</v>
      </c>
      <c r="BD118" s="22" t="s">
        <v>5310</v>
      </c>
      <c r="BE118" s="22" t="s">
        <v>5310</v>
      </c>
      <c r="BF118" s="11" t="s">
        <v>5310</v>
      </c>
      <c r="BG118" s="11" t="s">
        <v>5310</v>
      </c>
      <c r="BH118" s="11" t="s">
        <v>5310</v>
      </c>
      <c r="BI118" s="11" t="s">
        <v>5310</v>
      </c>
      <c r="BJ118" s="11" t="s">
        <v>5310</v>
      </c>
      <c r="BK118" s="11" t="s">
        <v>5310</v>
      </c>
      <c r="BL118" s="11" t="s">
        <v>5310</v>
      </c>
      <c r="BM118" s="11" t="s">
        <v>5310</v>
      </c>
      <c r="BN118" s="12" t="s">
        <v>3363</v>
      </c>
      <c r="BO118" s="11" t="n">
        <v>0</v>
      </c>
      <c r="BP118" s="11" t="n">
        <v>1</v>
      </c>
      <c r="BQ118" s="12" t="s">
        <v>3364</v>
      </c>
      <c r="BR118" s="12" t="s">
        <v>3365</v>
      </c>
      <c r="BS118" s="12" t="s">
        <v>3358</v>
      </c>
      <c r="BT118" s="12" t="s">
        <v>3366</v>
      </c>
      <c r="BU118" s="35" t="n">
        <v>5593927</v>
      </c>
      <c r="BV118" s="35" t="n">
        <v>7</v>
      </c>
      <c r="BW118" s="35" t="n">
        <v>21</v>
      </c>
      <c r="BX118" s="35" t="n">
        <v>76</v>
      </c>
      <c r="BY118" s="35" t="n">
        <v>3310</v>
      </c>
      <c r="BZ118" s="35" t="n">
        <v>0</v>
      </c>
      <c r="CA118" s="35" t="n">
        <v>430</v>
      </c>
      <c r="CB118" s="35" t="n">
        <v>0</v>
      </c>
      <c r="CC118" s="35" t="n">
        <v>3450</v>
      </c>
      <c r="CD118" s="35" t="n">
        <v>2409</v>
      </c>
      <c r="CE118" s="35" t="n">
        <v>2456</v>
      </c>
      <c r="CF118" s="35" t="n">
        <v>5412</v>
      </c>
      <c r="CG118" s="35" t="n">
        <v>5448</v>
      </c>
      <c r="CH118" s="35" t="n">
        <v>0</v>
      </c>
      <c r="CI118" s="35" t="n">
        <v>0</v>
      </c>
      <c r="CJ118" s="35" t="n">
        <v>5509</v>
      </c>
      <c r="CK118" s="35" t="n">
        <v>0</v>
      </c>
      <c r="CL118" s="35" t="n">
        <v>0</v>
      </c>
      <c r="CM118" s="11" t="n">
        <v>1</v>
      </c>
      <c r="CN118" s="12" t="s">
        <v>1709</v>
      </c>
      <c r="CO118" s="11" t="n">
        <v>6</v>
      </c>
      <c r="CP118" s="12" t="s">
        <v>509</v>
      </c>
      <c r="CQ118" s="11" t="n">
        <v>9</v>
      </c>
    </row>
    <row r="119" customFormat="false" ht="12.75" hidden="false" customHeight="false" outlineLevel="0" collapsed="false">
      <c r="A119" s="11" t="n">
        <v>4163781</v>
      </c>
      <c r="B119" s="11" t="n">
        <v>3</v>
      </c>
      <c r="C119" s="11" t="n">
        <v>2</v>
      </c>
      <c r="D119" s="11" t="s">
        <v>5310</v>
      </c>
      <c r="E119" s="11" t="n">
        <v>1</v>
      </c>
      <c r="F119" s="11" t="n">
        <v>3</v>
      </c>
      <c r="G119" s="13" t="s">
        <v>3377</v>
      </c>
      <c r="H119" s="13" t="s">
        <v>5310</v>
      </c>
      <c r="I119" s="11" t="n">
        <v>1</v>
      </c>
      <c r="J119" s="11" t="n">
        <v>3</v>
      </c>
      <c r="K119" s="11" t="n">
        <v>2</v>
      </c>
      <c r="L119" s="11" t="n">
        <v>2</v>
      </c>
      <c r="M119" s="11" t="n">
        <v>2</v>
      </c>
      <c r="N119" s="11" t="n">
        <v>4</v>
      </c>
      <c r="O119" s="11" t="n">
        <v>4</v>
      </c>
      <c r="P119" s="11" t="n">
        <v>1</v>
      </c>
      <c r="Q119" s="14" t="s">
        <v>5310</v>
      </c>
      <c r="R119" s="14" t="s">
        <v>3378</v>
      </c>
      <c r="S119" s="15" t="s">
        <v>5310</v>
      </c>
      <c r="T119" s="15" t="s">
        <v>3379</v>
      </c>
      <c r="U119" s="16" t="s">
        <v>5310</v>
      </c>
      <c r="V119" s="16" t="s">
        <v>3380</v>
      </c>
      <c r="W119" s="11" t="n">
        <v>3</v>
      </c>
      <c r="X119" s="11" t="n">
        <v>4</v>
      </c>
      <c r="Y119" s="11" t="n">
        <v>2</v>
      </c>
      <c r="Z119" s="11" t="n">
        <v>2</v>
      </c>
      <c r="AA119" s="11" t="n">
        <v>2</v>
      </c>
      <c r="AB119" s="11" t="n">
        <v>3</v>
      </c>
      <c r="AC119" s="11" t="n">
        <v>3</v>
      </c>
      <c r="AD119" s="11" t="n">
        <v>1</v>
      </c>
      <c r="AE119" s="17" t="s">
        <v>5310</v>
      </c>
      <c r="AF119" s="17" t="s">
        <v>5310</v>
      </c>
      <c r="AG119" s="18" t="s">
        <v>5310</v>
      </c>
      <c r="AH119" s="18" t="s">
        <v>5310</v>
      </c>
      <c r="AI119" s="19" t="s">
        <v>5310</v>
      </c>
      <c r="AJ119" s="19" t="s">
        <v>5310</v>
      </c>
      <c r="AK119" s="11" t="s">
        <v>5310</v>
      </c>
      <c r="AL119" s="11" t="s">
        <v>5310</v>
      </c>
      <c r="AM119" s="11" t="s">
        <v>5310</v>
      </c>
      <c r="AN119" s="11" t="s">
        <v>5310</v>
      </c>
      <c r="AO119" s="11" t="s">
        <v>5310</v>
      </c>
      <c r="AP119" s="11" t="s">
        <v>5310</v>
      </c>
      <c r="AQ119" s="11" t="s">
        <v>5310</v>
      </c>
      <c r="AR119" s="11" t="s">
        <v>5310</v>
      </c>
      <c r="AS119" s="11" t="n">
        <v>1</v>
      </c>
      <c r="AT119" s="20" t="s">
        <v>5310</v>
      </c>
      <c r="AU119" s="20" t="s">
        <v>5310</v>
      </c>
      <c r="AV119" s="20" t="s">
        <v>5310</v>
      </c>
      <c r="AW119" s="20" t="s">
        <v>5310</v>
      </c>
      <c r="AX119" s="21" t="s">
        <v>5310</v>
      </c>
      <c r="AY119" s="21" t="s">
        <v>5310</v>
      </c>
      <c r="AZ119" s="21" t="s">
        <v>5310</v>
      </c>
      <c r="BA119" s="21" t="s">
        <v>5310</v>
      </c>
      <c r="BB119" s="22" t="s">
        <v>5310</v>
      </c>
      <c r="BC119" s="22" t="s">
        <v>5310</v>
      </c>
      <c r="BD119" s="22" t="s">
        <v>5310</v>
      </c>
      <c r="BE119" s="22" t="s">
        <v>5310</v>
      </c>
      <c r="BF119" s="11" t="s">
        <v>5310</v>
      </c>
      <c r="BG119" s="11" t="s">
        <v>5310</v>
      </c>
      <c r="BH119" s="11" t="s">
        <v>5310</v>
      </c>
      <c r="BI119" s="11" t="s">
        <v>5310</v>
      </c>
      <c r="BJ119" s="11" t="s">
        <v>5310</v>
      </c>
      <c r="BK119" s="11" t="s">
        <v>5310</v>
      </c>
      <c r="BL119" s="11" t="s">
        <v>5310</v>
      </c>
      <c r="BM119" s="11" t="s">
        <v>5310</v>
      </c>
      <c r="BN119" s="12" t="s">
        <v>3382</v>
      </c>
      <c r="BO119" s="11" t="n">
        <v>1</v>
      </c>
      <c r="BP119" s="11" t="n">
        <v>0</v>
      </c>
      <c r="BQ119" s="12" t="s">
        <v>3383</v>
      </c>
      <c r="BR119" s="12" t="s">
        <v>3384</v>
      </c>
      <c r="BS119" s="12" t="s">
        <v>3375</v>
      </c>
      <c r="BT119" s="12" t="s">
        <v>3385</v>
      </c>
      <c r="BU119" s="35" t="n">
        <v>5568346</v>
      </c>
      <c r="BV119" s="35" t="n">
        <v>2</v>
      </c>
      <c r="BW119" s="35" t="n">
        <v>9</v>
      </c>
      <c r="BX119" s="35" t="n">
        <v>36</v>
      </c>
      <c r="BY119" s="35" t="n">
        <v>4549</v>
      </c>
      <c r="BZ119" s="35" t="n">
        <v>4423</v>
      </c>
      <c r="CA119" s="35" t="n">
        <v>0</v>
      </c>
      <c r="CB119" s="35" t="n">
        <v>2251</v>
      </c>
      <c r="CC119" s="35" t="n">
        <v>5623</v>
      </c>
      <c r="CD119" s="35" t="n">
        <v>2898</v>
      </c>
      <c r="CE119" s="35" t="n">
        <v>2941</v>
      </c>
      <c r="CF119" s="35" t="n">
        <v>4496</v>
      </c>
      <c r="CG119" s="35" t="n">
        <v>4539</v>
      </c>
      <c r="CH119" s="35" t="n">
        <v>0</v>
      </c>
      <c r="CI119" s="35" t="n">
        <v>0</v>
      </c>
      <c r="CJ119" s="35" t="n">
        <v>4544</v>
      </c>
      <c r="CK119" s="35" t="n">
        <v>0</v>
      </c>
      <c r="CL119" s="35" t="n">
        <v>0</v>
      </c>
      <c r="CM119" s="11" t="n">
        <v>2</v>
      </c>
      <c r="CN119" s="12" t="s">
        <v>3376</v>
      </c>
      <c r="CO119" s="11" t="n">
        <v>4</v>
      </c>
      <c r="CP119" s="12" t="s">
        <v>726</v>
      </c>
      <c r="CQ119" s="11" t="n">
        <v>28</v>
      </c>
    </row>
    <row r="120" customFormat="false" ht="12.75" hidden="false" customHeight="false" outlineLevel="0" collapsed="false">
      <c r="A120" s="11" t="n">
        <v>4166429</v>
      </c>
      <c r="B120" s="11" t="n">
        <v>4</v>
      </c>
      <c r="C120" s="11" t="n">
        <v>2</v>
      </c>
      <c r="D120" s="11" t="n">
        <v>3</v>
      </c>
      <c r="E120" s="11" t="n">
        <v>4</v>
      </c>
      <c r="F120" s="11" t="n">
        <v>1</v>
      </c>
      <c r="G120" s="13" t="s">
        <v>5310</v>
      </c>
      <c r="H120" s="13" t="s">
        <v>3396</v>
      </c>
      <c r="I120" s="11" t="n">
        <v>2</v>
      </c>
      <c r="J120" s="11" t="n">
        <v>3</v>
      </c>
      <c r="K120" s="11" t="n">
        <v>4</v>
      </c>
      <c r="L120" s="11" t="n">
        <v>3</v>
      </c>
      <c r="M120" s="11" t="n">
        <v>3</v>
      </c>
      <c r="N120" s="11" t="n">
        <v>2</v>
      </c>
      <c r="O120" s="11" t="n">
        <v>2</v>
      </c>
      <c r="P120" s="11" t="n">
        <v>1</v>
      </c>
      <c r="Q120" s="14" t="s">
        <v>5310</v>
      </c>
      <c r="R120" s="14" t="s">
        <v>3397</v>
      </c>
      <c r="S120" s="15" t="s">
        <v>5310</v>
      </c>
      <c r="T120" s="15" t="s">
        <v>3398</v>
      </c>
      <c r="U120" s="16" t="s">
        <v>5310</v>
      </c>
      <c r="V120" s="16" t="s">
        <v>3399</v>
      </c>
      <c r="W120" s="11" t="n">
        <v>2</v>
      </c>
      <c r="X120" s="11" t="n">
        <v>3</v>
      </c>
      <c r="Y120" s="11" t="n">
        <v>3</v>
      </c>
      <c r="Z120" s="11" t="n">
        <v>2</v>
      </c>
      <c r="AA120" s="11" t="n">
        <v>2</v>
      </c>
      <c r="AB120" s="11" t="n">
        <v>3</v>
      </c>
      <c r="AC120" s="11" t="n">
        <v>2</v>
      </c>
      <c r="AD120" s="11" t="n">
        <v>1</v>
      </c>
      <c r="AE120" s="17" t="s">
        <v>3400</v>
      </c>
      <c r="AF120" s="17" t="s">
        <v>5310</v>
      </c>
      <c r="AG120" s="18" t="s">
        <v>3401</v>
      </c>
      <c r="AH120" s="18" t="s">
        <v>5310</v>
      </c>
      <c r="AI120" s="19" t="s">
        <v>3402</v>
      </c>
      <c r="AJ120" s="19" t="s">
        <v>5310</v>
      </c>
      <c r="AK120" s="11" t="n">
        <v>3</v>
      </c>
      <c r="AL120" s="11" t="n">
        <v>4</v>
      </c>
      <c r="AM120" s="11" t="n">
        <v>2</v>
      </c>
      <c r="AN120" s="11" t="n">
        <v>2</v>
      </c>
      <c r="AO120" s="11" t="n">
        <v>2</v>
      </c>
      <c r="AP120" s="11" t="n">
        <v>3</v>
      </c>
      <c r="AQ120" s="11" t="n">
        <v>4</v>
      </c>
      <c r="AR120" s="11" t="n">
        <v>4</v>
      </c>
      <c r="AS120" s="11" t="n">
        <v>1</v>
      </c>
      <c r="AT120" s="20" t="s">
        <v>3403</v>
      </c>
      <c r="AU120" s="20" t="s">
        <v>5310</v>
      </c>
      <c r="AV120" s="20" t="s">
        <v>5310</v>
      </c>
      <c r="AW120" s="20" t="s">
        <v>5310</v>
      </c>
      <c r="AX120" s="21" t="s">
        <v>3404</v>
      </c>
      <c r="AY120" s="21" t="s">
        <v>5310</v>
      </c>
      <c r="AZ120" s="21" t="s">
        <v>5310</v>
      </c>
      <c r="BA120" s="21" t="s">
        <v>5310</v>
      </c>
      <c r="BB120" s="22" t="s">
        <v>3405</v>
      </c>
      <c r="BC120" s="22" t="s">
        <v>5310</v>
      </c>
      <c r="BD120" s="22" t="s">
        <v>5310</v>
      </c>
      <c r="BE120" s="22" t="s">
        <v>5310</v>
      </c>
      <c r="BF120" s="11" t="n">
        <v>4</v>
      </c>
      <c r="BG120" s="11" t="n">
        <v>3</v>
      </c>
      <c r="BH120" s="11" t="n">
        <v>3</v>
      </c>
      <c r="BI120" s="11" t="n">
        <v>2</v>
      </c>
      <c r="BJ120" s="11" t="n">
        <v>2</v>
      </c>
      <c r="BK120" s="11" t="n">
        <v>3</v>
      </c>
      <c r="BL120" s="11" t="n">
        <v>3</v>
      </c>
      <c r="BM120" s="11" t="n">
        <v>3</v>
      </c>
      <c r="BN120" s="12" t="s">
        <v>3406</v>
      </c>
      <c r="BO120" s="11" t="n">
        <v>0</v>
      </c>
      <c r="BP120" s="11" t="n">
        <v>0</v>
      </c>
      <c r="BQ120" s="12" t="s">
        <v>3407</v>
      </c>
      <c r="BR120" s="12" t="s">
        <v>3408</v>
      </c>
      <c r="BS120" s="12" t="s">
        <v>3394</v>
      </c>
      <c r="BT120" s="12" t="s">
        <v>3409</v>
      </c>
      <c r="BU120" s="35" t="n">
        <v>5593927</v>
      </c>
      <c r="BV120" s="35" t="n">
        <v>3</v>
      </c>
      <c r="BW120" s="35" t="n">
        <v>13</v>
      </c>
      <c r="BX120" s="35" t="n">
        <v>47</v>
      </c>
      <c r="BY120" s="35" t="n">
        <v>5420</v>
      </c>
      <c r="BZ120" s="35" t="n">
        <v>1978</v>
      </c>
      <c r="CA120" s="35" t="n">
        <v>4210</v>
      </c>
      <c r="CB120" s="35" t="n">
        <v>5436</v>
      </c>
      <c r="CC120" s="35" t="n">
        <v>109</v>
      </c>
      <c r="CD120" s="35" t="n">
        <v>1685</v>
      </c>
      <c r="CE120" s="35" t="n">
        <v>1725</v>
      </c>
      <c r="CF120" s="35" t="n">
        <v>3959</v>
      </c>
      <c r="CG120" s="35" t="n">
        <v>3995</v>
      </c>
      <c r="CH120" s="35" t="n">
        <v>5387</v>
      </c>
      <c r="CI120" s="35" t="n">
        <v>5414</v>
      </c>
      <c r="CJ120" s="35" t="n">
        <v>5416</v>
      </c>
      <c r="CK120" s="35" t="n">
        <v>6898</v>
      </c>
      <c r="CL120" s="35" t="n">
        <v>6936</v>
      </c>
      <c r="CM120" s="11" t="n">
        <v>2</v>
      </c>
      <c r="CN120" s="12" t="s">
        <v>3395</v>
      </c>
      <c r="CO120" s="11" t="n">
        <v>7</v>
      </c>
      <c r="CP120" s="12" t="s">
        <v>542</v>
      </c>
      <c r="CQ120" s="11" t="n">
        <v>30</v>
      </c>
    </row>
    <row r="121" customFormat="false" ht="12.75" hidden="false" customHeight="false" outlineLevel="0" collapsed="false">
      <c r="A121" s="11" t="n">
        <v>4166885</v>
      </c>
      <c r="B121" s="11" t="n">
        <v>4</v>
      </c>
      <c r="C121" s="11" t="n">
        <v>2</v>
      </c>
      <c r="D121" s="11" t="n">
        <v>3</v>
      </c>
      <c r="E121" s="11" t="n">
        <v>1</v>
      </c>
      <c r="F121" s="11" t="n">
        <v>4</v>
      </c>
      <c r="G121" s="13" t="s">
        <v>3426</v>
      </c>
      <c r="H121" s="13" t="s">
        <v>5310</v>
      </c>
      <c r="I121" s="11" t="n">
        <v>5</v>
      </c>
      <c r="J121" s="11" t="n">
        <v>5</v>
      </c>
      <c r="K121" s="11" t="n">
        <v>5</v>
      </c>
      <c r="L121" s="11" t="n">
        <v>4</v>
      </c>
      <c r="M121" s="11" t="n">
        <v>2</v>
      </c>
      <c r="N121" s="11" t="n">
        <v>3</v>
      </c>
      <c r="O121" s="11" t="n">
        <v>2</v>
      </c>
      <c r="P121" s="11" t="n">
        <v>4</v>
      </c>
      <c r="Q121" s="14" t="s">
        <v>3427</v>
      </c>
      <c r="R121" s="14" t="s">
        <v>5310</v>
      </c>
      <c r="S121" s="15" t="s">
        <v>3428</v>
      </c>
      <c r="T121" s="15" t="s">
        <v>5310</v>
      </c>
      <c r="U121" s="16" t="s">
        <v>3429</v>
      </c>
      <c r="V121" s="16" t="s">
        <v>5310</v>
      </c>
      <c r="W121" s="11" t="n">
        <v>2</v>
      </c>
      <c r="X121" s="11" t="n">
        <v>4</v>
      </c>
      <c r="Y121" s="11" t="n">
        <v>4</v>
      </c>
      <c r="Z121" s="11" t="n">
        <v>2</v>
      </c>
      <c r="AA121" s="11" t="n">
        <v>2</v>
      </c>
      <c r="AB121" s="11" t="n">
        <v>2</v>
      </c>
      <c r="AC121" s="11" t="n">
        <v>2</v>
      </c>
      <c r="AD121" s="11" t="n">
        <v>2</v>
      </c>
      <c r="AE121" s="17" t="s">
        <v>3430</v>
      </c>
      <c r="AF121" s="17" t="s">
        <v>5310</v>
      </c>
      <c r="AG121" s="18" t="s">
        <v>3431</v>
      </c>
      <c r="AH121" s="18" t="s">
        <v>5310</v>
      </c>
      <c r="AI121" s="19" t="s">
        <v>3432</v>
      </c>
      <c r="AJ121" s="19" t="s">
        <v>5310</v>
      </c>
      <c r="AK121" s="11" t="n">
        <v>5</v>
      </c>
      <c r="AL121" s="11" t="n">
        <v>5</v>
      </c>
      <c r="AM121" s="11" t="n">
        <v>5</v>
      </c>
      <c r="AN121" s="11" t="n">
        <v>4</v>
      </c>
      <c r="AO121" s="11" t="n">
        <v>2</v>
      </c>
      <c r="AP121" s="11" t="n">
        <v>4</v>
      </c>
      <c r="AQ121" s="11" t="n">
        <v>3</v>
      </c>
      <c r="AR121" s="11" t="n">
        <v>2</v>
      </c>
      <c r="AS121" s="11" t="n">
        <v>1</v>
      </c>
      <c r="AT121" s="20" t="s">
        <v>3433</v>
      </c>
      <c r="AU121" s="20" t="s">
        <v>5310</v>
      </c>
      <c r="AV121" s="20" t="s">
        <v>5310</v>
      </c>
      <c r="AW121" s="20" t="s">
        <v>5310</v>
      </c>
      <c r="AX121" s="21" t="s">
        <v>3434</v>
      </c>
      <c r="AY121" s="21" t="s">
        <v>5310</v>
      </c>
      <c r="AZ121" s="21" t="s">
        <v>5310</v>
      </c>
      <c r="BA121" s="21" t="s">
        <v>5310</v>
      </c>
      <c r="BB121" s="22" t="s">
        <v>3435</v>
      </c>
      <c r="BC121" s="22" t="s">
        <v>5310</v>
      </c>
      <c r="BD121" s="22" t="s">
        <v>5310</v>
      </c>
      <c r="BE121" s="22" t="s">
        <v>5310</v>
      </c>
      <c r="BF121" s="11" t="n">
        <v>2</v>
      </c>
      <c r="BG121" s="11" t="n">
        <v>4</v>
      </c>
      <c r="BH121" s="11" t="n">
        <v>3</v>
      </c>
      <c r="BI121" s="11" t="n">
        <v>2</v>
      </c>
      <c r="BJ121" s="11" t="n">
        <v>2</v>
      </c>
      <c r="BK121" s="11" t="n">
        <v>4</v>
      </c>
      <c r="BL121" s="11" t="n">
        <v>2</v>
      </c>
      <c r="BM121" s="11" t="n">
        <v>2</v>
      </c>
      <c r="BN121" s="12" t="s">
        <v>3436</v>
      </c>
      <c r="BO121" s="11" t="n">
        <v>1</v>
      </c>
      <c r="BP121" s="11" t="n">
        <v>1</v>
      </c>
      <c r="BQ121" s="12" t="s">
        <v>3437</v>
      </c>
      <c r="BR121" s="12" t="s">
        <v>3438</v>
      </c>
      <c r="BS121" s="12" t="s">
        <v>3424</v>
      </c>
      <c r="BT121" s="12" t="s">
        <v>3439</v>
      </c>
      <c r="BU121" s="35" t="n">
        <v>5593927</v>
      </c>
      <c r="BV121" s="35" t="n">
        <v>9</v>
      </c>
      <c r="BW121" s="35" t="n">
        <v>46</v>
      </c>
      <c r="BX121" s="35" t="n">
        <v>92</v>
      </c>
      <c r="BY121" s="35" t="n">
        <v>174776</v>
      </c>
      <c r="BZ121" s="35" t="n">
        <v>4915</v>
      </c>
      <c r="CA121" s="35" t="n">
        <v>174168</v>
      </c>
      <c r="CB121" s="35" t="n">
        <v>789</v>
      </c>
      <c r="CC121" s="35" t="n">
        <v>176045</v>
      </c>
      <c r="CD121" s="35" t="n">
        <v>2896</v>
      </c>
      <c r="CE121" s="35" t="n">
        <v>2968</v>
      </c>
      <c r="CF121" s="35" t="n">
        <v>5135</v>
      </c>
      <c r="CG121" s="35" t="n">
        <v>5175</v>
      </c>
      <c r="CH121" s="35" t="n">
        <v>174717</v>
      </c>
      <c r="CI121" s="35" t="n">
        <v>174767</v>
      </c>
      <c r="CJ121" s="35" t="n">
        <v>174771</v>
      </c>
      <c r="CK121" s="35" t="n">
        <v>176244</v>
      </c>
      <c r="CL121" s="35" t="n">
        <v>176308</v>
      </c>
      <c r="CM121" s="11" t="n">
        <v>1</v>
      </c>
      <c r="CN121" s="12" t="s">
        <v>3425</v>
      </c>
      <c r="CO121" s="11" t="n">
        <v>6</v>
      </c>
      <c r="CP121" s="12" t="s">
        <v>2414</v>
      </c>
      <c r="CQ121" s="11" t="n">
        <v>19</v>
      </c>
    </row>
    <row r="122" customFormat="false" ht="12.75" hidden="false" customHeight="false" outlineLevel="0" collapsed="false">
      <c r="A122" s="11" t="n">
        <v>4168553</v>
      </c>
      <c r="B122" s="11" t="n">
        <v>4</v>
      </c>
      <c r="C122" s="11" t="n">
        <v>4</v>
      </c>
      <c r="D122" s="11" t="n">
        <v>3</v>
      </c>
      <c r="E122" s="11" t="n">
        <v>2</v>
      </c>
      <c r="F122" s="11" t="n">
        <v>1</v>
      </c>
      <c r="G122" s="13" t="s">
        <v>3455</v>
      </c>
      <c r="H122" s="13" t="s">
        <v>5310</v>
      </c>
      <c r="I122" s="11" t="n">
        <v>4</v>
      </c>
      <c r="J122" s="11" t="n">
        <v>3</v>
      </c>
      <c r="K122" s="11" t="n">
        <v>3</v>
      </c>
      <c r="L122" s="11" t="n">
        <v>2</v>
      </c>
      <c r="M122" s="11" t="n">
        <v>2</v>
      </c>
      <c r="N122" s="11" t="n">
        <v>2</v>
      </c>
      <c r="O122" s="11" t="n">
        <v>3</v>
      </c>
      <c r="P122" s="11" t="n">
        <v>2</v>
      </c>
      <c r="Q122" s="14" t="s">
        <v>5310</v>
      </c>
      <c r="R122" s="14" t="s">
        <v>3456</v>
      </c>
      <c r="S122" s="15" t="s">
        <v>5310</v>
      </c>
      <c r="T122" s="15" t="s">
        <v>3457</v>
      </c>
      <c r="U122" s="16" t="s">
        <v>5310</v>
      </c>
      <c r="V122" s="16" t="s">
        <v>3458</v>
      </c>
      <c r="W122" s="11" t="n">
        <v>4</v>
      </c>
      <c r="X122" s="11" t="n">
        <v>4</v>
      </c>
      <c r="Y122" s="11" t="n">
        <v>2</v>
      </c>
      <c r="Z122" s="11" t="n">
        <v>2</v>
      </c>
      <c r="AA122" s="11" t="n">
        <v>2</v>
      </c>
      <c r="AB122" s="11" t="n">
        <v>2</v>
      </c>
      <c r="AC122" s="11" t="n">
        <v>2</v>
      </c>
      <c r="AD122" s="11" t="n">
        <v>2</v>
      </c>
      <c r="AE122" s="17" t="s">
        <v>5310</v>
      </c>
      <c r="AF122" s="17" t="s">
        <v>3459</v>
      </c>
      <c r="AG122" s="18" t="s">
        <v>5310</v>
      </c>
      <c r="AH122" s="18" t="s">
        <v>3460</v>
      </c>
      <c r="AI122" s="19" t="s">
        <v>5310</v>
      </c>
      <c r="AJ122" s="19" t="s">
        <v>3461</v>
      </c>
      <c r="AK122" s="11" t="n">
        <v>4</v>
      </c>
      <c r="AL122" s="11" t="n">
        <v>3</v>
      </c>
      <c r="AM122" s="11" t="n">
        <v>3</v>
      </c>
      <c r="AN122" s="11" t="n">
        <v>4</v>
      </c>
      <c r="AO122" s="11" t="n">
        <v>4</v>
      </c>
      <c r="AP122" s="11" t="n">
        <v>4</v>
      </c>
      <c r="AQ122" s="11" t="n">
        <v>5</v>
      </c>
      <c r="AR122" s="11" t="n">
        <v>5</v>
      </c>
      <c r="AS122" s="11" t="n">
        <v>1</v>
      </c>
      <c r="AT122" s="20" t="s">
        <v>5310</v>
      </c>
      <c r="AU122" s="20" t="s">
        <v>3462</v>
      </c>
      <c r="AV122" s="20" t="s">
        <v>5310</v>
      </c>
      <c r="AW122" s="20" t="s">
        <v>5310</v>
      </c>
      <c r="AX122" s="21" t="s">
        <v>5310</v>
      </c>
      <c r="AY122" s="21" t="s">
        <v>3463</v>
      </c>
      <c r="AZ122" s="21" t="s">
        <v>5310</v>
      </c>
      <c r="BA122" s="21" t="s">
        <v>5310</v>
      </c>
      <c r="BB122" s="22" t="s">
        <v>5310</v>
      </c>
      <c r="BC122" s="22" t="s">
        <v>3464</v>
      </c>
      <c r="BD122" s="22" t="s">
        <v>5310</v>
      </c>
      <c r="BE122" s="22" t="s">
        <v>5310</v>
      </c>
      <c r="BF122" s="11" t="n">
        <v>2</v>
      </c>
      <c r="BG122" s="11" t="n">
        <v>2</v>
      </c>
      <c r="BH122" s="11" t="n">
        <v>2</v>
      </c>
      <c r="BI122" s="11" t="n">
        <v>2</v>
      </c>
      <c r="BJ122" s="11" t="n">
        <v>2</v>
      </c>
      <c r="BK122" s="11" t="n">
        <v>2</v>
      </c>
      <c r="BL122" s="11" t="n">
        <v>2</v>
      </c>
      <c r="BM122" s="11" t="n">
        <v>2</v>
      </c>
      <c r="BN122" s="12" t="s">
        <v>3465</v>
      </c>
      <c r="BO122" s="11" t="n">
        <v>0</v>
      </c>
      <c r="BP122" s="11" t="n">
        <v>0</v>
      </c>
      <c r="BQ122" s="12" t="s">
        <v>3466</v>
      </c>
      <c r="BR122" s="12" t="s">
        <v>3467</v>
      </c>
      <c r="BS122" s="12" t="s">
        <v>3453</v>
      </c>
      <c r="BT122" s="12" t="s">
        <v>3468</v>
      </c>
      <c r="BU122" s="35" t="n">
        <v>5568356</v>
      </c>
      <c r="BV122" s="35" t="n">
        <v>28</v>
      </c>
      <c r="BW122" s="35" t="n">
        <v>41</v>
      </c>
      <c r="BX122" s="35" t="n">
        <v>120</v>
      </c>
      <c r="BY122" s="35" t="n">
        <v>4943</v>
      </c>
      <c r="BZ122" s="35" t="n">
        <v>5083</v>
      </c>
      <c r="CA122" s="35" t="n">
        <v>4109</v>
      </c>
      <c r="CB122" s="35" t="n">
        <v>2810</v>
      </c>
      <c r="CC122" s="35" t="n">
        <v>863</v>
      </c>
      <c r="CD122" s="35" t="n">
        <v>2026</v>
      </c>
      <c r="CE122" s="35" t="n">
        <v>2094</v>
      </c>
      <c r="CF122" s="35" t="n">
        <v>3716</v>
      </c>
      <c r="CG122" s="35" t="n">
        <v>3754</v>
      </c>
      <c r="CH122" s="35" t="n">
        <v>4912</v>
      </c>
      <c r="CI122" s="35" t="n">
        <v>4938</v>
      </c>
      <c r="CJ122" s="35" t="n">
        <v>4940</v>
      </c>
      <c r="CK122" s="35" t="n">
        <v>6265</v>
      </c>
      <c r="CL122" s="35" t="n">
        <v>6285</v>
      </c>
      <c r="CM122" s="11" t="n">
        <v>1</v>
      </c>
      <c r="CN122" s="12" t="s">
        <v>3454</v>
      </c>
      <c r="CO122" s="11" t="n">
        <v>6</v>
      </c>
      <c r="CP122" s="12" t="s">
        <v>543</v>
      </c>
      <c r="CQ122" s="11" t="n">
        <v>23</v>
      </c>
    </row>
    <row r="123" customFormat="false" ht="12.75" hidden="false" customHeight="false" outlineLevel="0" collapsed="false">
      <c r="A123" s="11" t="n">
        <v>4168951</v>
      </c>
      <c r="B123" s="11" t="n">
        <v>3</v>
      </c>
      <c r="C123" s="11" t="n">
        <v>3</v>
      </c>
      <c r="D123" s="11" t="n">
        <v>1</v>
      </c>
      <c r="E123" s="11" t="s">
        <v>5310</v>
      </c>
      <c r="F123" s="11" t="n">
        <v>2</v>
      </c>
      <c r="G123" s="13" t="s">
        <v>5310</v>
      </c>
      <c r="H123" s="13" t="s">
        <v>3486</v>
      </c>
      <c r="I123" s="11" t="n">
        <v>2</v>
      </c>
      <c r="J123" s="11" t="n">
        <v>3</v>
      </c>
      <c r="K123" s="11" t="n">
        <v>3</v>
      </c>
      <c r="L123" s="11" t="n">
        <v>4</v>
      </c>
      <c r="M123" s="11" t="n">
        <v>3</v>
      </c>
      <c r="N123" s="11" t="n">
        <v>4</v>
      </c>
      <c r="O123" s="11" t="n">
        <v>3</v>
      </c>
      <c r="P123" s="11" t="n">
        <v>2</v>
      </c>
      <c r="Q123" s="14" t="s">
        <v>5310</v>
      </c>
      <c r="R123" s="14" t="s">
        <v>3487</v>
      </c>
      <c r="S123" s="15" t="s">
        <v>5310</v>
      </c>
      <c r="T123" s="15" t="s">
        <v>3488</v>
      </c>
      <c r="U123" s="16" t="s">
        <v>5310</v>
      </c>
      <c r="V123" s="16" t="s">
        <v>3489</v>
      </c>
      <c r="W123" s="11" t="n">
        <v>1</v>
      </c>
      <c r="X123" s="11" t="n">
        <v>2</v>
      </c>
      <c r="Y123" s="11" t="n">
        <v>2</v>
      </c>
      <c r="Z123" s="11" t="n">
        <v>4</v>
      </c>
      <c r="AA123" s="11" t="n">
        <v>4</v>
      </c>
      <c r="AB123" s="11" t="n">
        <v>4</v>
      </c>
      <c r="AC123" s="11" t="n">
        <v>2</v>
      </c>
      <c r="AD123" s="11" t="n">
        <v>2</v>
      </c>
      <c r="AE123" s="17" t="s">
        <v>5310</v>
      </c>
      <c r="AF123" s="17" t="s">
        <v>3490</v>
      </c>
      <c r="AG123" s="18" t="s">
        <v>5310</v>
      </c>
      <c r="AH123" s="18" t="s">
        <v>3491</v>
      </c>
      <c r="AI123" s="19" t="s">
        <v>5310</v>
      </c>
      <c r="AJ123" s="19" t="s">
        <v>3492</v>
      </c>
      <c r="AK123" s="11" t="n">
        <v>1</v>
      </c>
      <c r="AL123" s="11" t="n">
        <v>4</v>
      </c>
      <c r="AM123" s="11" t="n">
        <v>4</v>
      </c>
      <c r="AN123" s="11" t="n">
        <v>3</v>
      </c>
      <c r="AO123" s="11" t="n">
        <v>3</v>
      </c>
      <c r="AP123" s="11" t="n">
        <v>2</v>
      </c>
      <c r="AQ123" s="11" t="n">
        <v>2</v>
      </c>
      <c r="AR123" s="11" t="n">
        <v>2</v>
      </c>
      <c r="AS123" s="11" t="n">
        <v>2</v>
      </c>
      <c r="AT123" s="20" t="s">
        <v>5310</v>
      </c>
      <c r="AU123" s="20" t="s">
        <v>5310</v>
      </c>
      <c r="AV123" s="20" t="s">
        <v>5310</v>
      </c>
      <c r="AW123" s="20" t="s">
        <v>5310</v>
      </c>
      <c r="AX123" s="21" t="s">
        <v>5310</v>
      </c>
      <c r="AY123" s="21" t="s">
        <v>5310</v>
      </c>
      <c r="AZ123" s="21" t="s">
        <v>5310</v>
      </c>
      <c r="BA123" s="21" t="s">
        <v>5310</v>
      </c>
      <c r="BB123" s="22" t="s">
        <v>5310</v>
      </c>
      <c r="BC123" s="22" t="s">
        <v>5310</v>
      </c>
      <c r="BD123" s="22" t="s">
        <v>5310</v>
      </c>
      <c r="BE123" s="22" t="s">
        <v>5310</v>
      </c>
      <c r="BF123" s="11" t="s">
        <v>5310</v>
      </c>
      <c r="BG123" s="11" t="s">
        <v>5310</v>
      </c>
      <c r="BH123" s="11" t="s">
        <v>5310</v>
      </c>
      <c r="BI123" s="11" t="s">
        <v>5310</v>
      </c>
      <c r="BJ123" s="11" t="s">
        <v>5310</v>
      </c>
      <c r="BK123" s="11" t="s">
        <v>5310</v>
      </c>
      <c r="BL123" s="11" t="s">
        <v>5310</v>
      </c>
      <c r="BM123" s="11" t="s">
        <v>5310</v>
      </c>
      <c r="BN123" s="12" t="s">
        <v>3493</v>
      </c>
      <c r="BO123" s="11" t="n">
        <v>0</v>
      </c>
      <c r="BP123" s="11" t="n">
        <v>1</v>
      </c>
      <c r="BQ123" s="12" t="s">
        <v>3494</v>
      </c>
      <c r="BR123" s="12" t="s">
        <v>3495</v>
      </c>
      <c r="BS123" s="12" t="s">
        <v>3485</v>
      </c>
      <c r="BT123" s="12" t="s">
        <v>3496</v>
      </c>
      <c r="BU123" s="35" t="n">
        <v>5568356</v>
      </c>
      <c r="BV123" s="35" t="n">
        <v>3</v>
      </c>
      <c r="BW123" s="35" t="n">
        <v>9</v>
      </c>
      <c r="BX123" s="35" t="n">
        <v>59</v>
      </c>
      <c r="BY123" s="35" t="n">
        <v>5896</v>
      </c>
      <c r="BZ123" s="35" t="n">
        <v>8124</v>
      </c>
      <c r="CA123" s="35" t="n">
        <v>2491</v>
      </c>
      <c r="CB123" s="35" t="n">
        <v>0</v>
      </c>
      <c r="CC123" s="35" t="n">
        <v>4942</v>
      </c>
      <c r="CD123" s="35" t="n">
        <v>2640</v>
      </c>
      <c r="CE123" s="35" t="n">
        <v>2707</v>
      </c>
      <c r="CF123" s="35" t="n">
        <v>5839</v>
      </c>
      <c r="CG123" s="35" t="n">
        <v>5874</v>
      </c>
      <c r="CH123" s="35" t="n">
        <v>8185</v>
      </c>
      <c r="CI123" s="35" t="n">
        <v>8220</v>
      </c>
      <c r="CJ123" s="35" t="n">
        <v>8224</v>
      </c>
      <c r="CK123" s="35" t="n">
        <v>0</v>
      </c>
      <c r="CL123" s="35" t="n">
        <v>0</v>
      </c>
      <c r="CM123" s="11" t="n">
        <v>1</v>
      </c>
      <c r="CN123" s="12" t="s">
        <v>509</v>
      </c>
      <c r="CO123" s="11" t="n">
        <v>9</v>
      </c>
      <c r="CP123" s="12" t="s">
        <v>2742</v>
      </c>
      <c r="CQ123" s="11" t="n">
        <v>13</v>
      </c>
    </row>
    <row r="124" customFormat="false" ht="12.75" hidden="false" customHeight="false" outlineLevel="0" collapsed="false">
      <c r="A124" s="11" t="n">
        <v>4169688</v>
      </c>
      <c r="B124" s="11" t="n">
        <v>4</v>
      </c>
      <c r="C124" s="11" t="n">
        <v>2</v>
      </c>
      <c r="D124" s="11" t="n">
        <v>4</v>
      </c>
      <c r="E124" s="11" t="n">
        <v>3</v>
      </c>
      <c r="F124" s="11" t="n">
        <v>1</v>
      </c>
      <c r="G124" s="13" t="s">
        <v>3509</v>
      </c>
      <c r="H124" s="13" t="s">
        <v>5310</v>
      </c>
      <c r="I124" s="11" t="n">
        <v>3</v>
      </c>
      <c r="J124" s="11" t="n">
        <v>3</v>
      </c>
      <c r="K124" s="11" t="n">
        <v>3</v>
      </c>
      <c r="L124" s="11" t="n">
        <v>2</v>
      </c>
      <c r="M124" s="11" t="n">
        <v>2</v>
      </c>
      <c r="N124" s="11" t="n">
        <v>3</v>
      </c>
      <c r="O124" s="11" t="n">
        <v>2</v>
      </c>
      <c r="P124" s="11" t="n">
        <v>3</v>
      </c>
      <c r="Q124" s="14" t="s">
        <v>3510</v>
      </c>
      <c r="R124" s="14" t="s">
        <v>5310</v>
      </c>
      <c r="S124" s="15" t="s">
        <v>3511</v>
      </c>
      <c r="T124" s="15" t="s">
        <v>5310</v>
      </c>
      <c r="U124" s="16" t="s">
        <v>3512</v>
      </c>
      <c r="V124" s="16" t="s">
        <v>5310</v>
      </c>
      <c r="W124" s="11" t="n">
        <v>2</v>
      </c>
      <c r="X124" s="11" t="n">
        <v>3</v>
      </c>
      <c r="Y124" s="11" t="n">
        <v>4</v>
      </c>
      <c r="Z124" s="11" t="n">
        <v>4</v>
      </c>
      <c r="AA124" s="11" t="n">
        <v>2</v>
      </c>
      <c r="AB124" s="11" t="n">
        <v>4</v>
      </c>
      <c r="AC124" s="11" t="n">
        <v>4</v>
      </c>
      <c r="AD124" s="11" t="n">
        <v>3</v>
      </c>
      <c r="AE124" s="17" t="s">
        <v>5310</v>
      </c>
      <c r="AF124" s="17" t="s">
        <v>3513</v>
      </c>
      <c r="AG124" s="18" t="s">
        <v>5310</v>
      </c>
      <c r="AH124" s="18" t="s">
        <v>3514</v>
      </c>
      <c r="AI124" s="19" t="s">
        <v>5310</v>
      </c>
      <c r="AJ124" s="19" t="s">
        <v>3515</v>
      </c>
      <c r="AK124" s="11" t="n">
        <v>2</v>
      </c>
      <c r="AL124" s="11" t="n">
        <v>4</v>
      </c>
      <c r="AM124" s="11" t="n">
        <v>4</v>
      </c>
      <c r="AN124" s="11" t="n">
        <v>4</v>
      </c>
      <c r="AO124" s="11" t="n">
        <v>3</v>
      </c>
      <c r="AP124" s="11" t="n">
        <v>2</v>
      </c>
      <c r="AQ124" s="11" t="n">
        <v>5</v>
      </c>
      <c r="AR124" s="11" t="n">
        <v>3</v>
      </c>
      <c r="AS124" s="11" t="n">
        <v>1</v>
      </c>
      <c r="AT124" s="20" t="s">
        <v>3516</v>
      </c>
      <c r="AU124" s="20" t="s">
        <v>5310</v>
      </c>
      <c r="AV124" s="20" t="s">
        <v>5310</v>
      </c>
      <c r="AW124" s="20" t="s">
        <v>5310</v>
      </c>
      <c r="AX124" s="21" t="s">
        <v>3517</v>
      </c>
      <c r="AY124" s="21" t="s">
        <v>5310</v>
      </c>
      <c r="AZ124" s="21" t="s">
        <v>5310</v>
      </c>
      <c r="BA124" s="21" t="s">
        <v>5310</v>
      </c>
      <c r="BB124" s="22" t="s">
        <v>3518</v>
      </c>
      <c r="BC124" s="22" t="s">
        <v>5310</v>
      </c>
      <c r="BD124" s="22" t="s">
        <v>5310</v>
      </c>
      <c r="BE124" s="22" t="s">
        <v>5310</v>
      </c>
      <c r="BF124" s="11" t="n">
        <v>4</v>
      </c>
      <c r="BG124" s="11" t="n">
        <v>4</v>
      </c>
      <c r="BH124" s="11" t="n">
        <v>5</v>
      </c>
      <c r="BI124" s="11" t="n">
        <v>4</v>
      </c>
      <c r="BJ124" s="11" t="n">
        <v>2</v>
      </c>
      <c r="BK124" s="11" t="n">
        <v>4</v>
      </c>
      <c r="BL124" s="11" t="n">
        <v>4</v>
      </c>
      <c r="BM124" s="11" t="n">
        <v>3</v>
      </c>
      <c r="BN124" s="12" t="s">
        <v>3519</v>
      </c>
      <c r="BO124" s="11" t="n">
        <v>0</v>
      </c>
      <c r="BP124" s="11" t="n">
        <v>0</v>
      </c>
      <c r="BQ124" s="12" t="s">
        <v>3520</v>
      </c>
      <c r="BR124" s="12" t="s">
        <v>3521</v>
      </c>
      <c r="BS124" s="12" t="s">
        <v>3507</v>
      </c>
      <c r="BT124" s="12" t="s">
        <v>3522</v>
      </c>
      <c r="BU124" s="35" t="n">
        <v>5593927</v>
      </c>
      <c r="BV124" s="35" t="n">
        <v>3</v>
      </c>
      <c r="BW124" s="35" t="n">
        <v>63</v>
      </c>
      <c r="BX124" s="35" t="n">
        <v>102</v>
      </c>
      <c r="BY124" s="35" t="n">
        <v>5015</v>
      </c>
      <c r="BZ124" s="35" t="n">
        <v>1238</v>
      </c>
      <c r="CA124" s="35" t="n">
        <v>5250</v>
      </c>
      <c r="CB124" s="35" t="n">
        <v>3375</v>
      </c>
      <c r="CC124" s="35" t="n">
        <v>391</v>
      </c>
      <c r="CD124" s="35" t="n">
        <v>962</v>
      </c>
      <c r="CE124" s="35" t="n">
        <v>1017</v>
      </c>
      <c r="CF124" s="35" t="n">
        <v>2047</v>
      </c>
      <c r="CG124" s="35" t="n">
        <v>2092</v>
      </c>
      <c r="CH124" s="35" t="n">
        <v>4171</v>
      </c>
      <c r="CI124" s="35" t="n">
        <v>4210</v>
      </c>
      <c r="CJ124" s="35" t="n">
        <v>4673</v>
      </c>
      <c r="CK124" s="35" t="n">
        <v>6113</v>
      </c>
      <c r="CL124" s="35" t="n">
        <v>6179</v>
      </c>
      <c r="CM124" s="11" t="n">
        <v>1</v>
      </c>
      <c r="CN124" s="12" t="s">
        <v>3508</v>
      </c>
      <c r="CO124" s="11" t="n">
        <v>8</v>
      </c>
      <c r="CP124" s="12" t="s">
        <v>1662</v>
      </c>
      <c r="CQ124" s="11" t="n">
        <v>13</v>
      </c>
    </row>
    <row r="125" customFormat="false" ht="12.75" hidden="false" customHeight="false" outlineLevel="0" collapsed="false">
      <c r="A125" s="11" t="n">
        <v>4169730</v>
      </c>
      <c r="B125" s="11" t="n">
        <v>3</v>
      </c>
      <c r="C125" s="11" t="n">
        <v>3</v>
      </c>
      <c r="D125" s="11" t="n">
        <v>1</v>
      </c>
      <c r="E125" s="11" t="n">
        <v>2</v>
      </c>
      <c r="F125" s="11" t="s">
        <v>5310</v>
      </c>
      <c r="G125" s="13" t="s">
        <v>3536</v>
      </c>
      <c r="H125" s="13" t="s">
        <v>5310</v>
      </c>
      <c r="I125" s="11" t="n">
        <v>3</v>
      </c>
      <c r="J125" s="11" t="n">
        <v>4</v>
      </c>
      <c r="K125" s="11" t="n">
        <v>4</v>
      </c>
      <c r="L125" s="11" t="n">
        <v>2</v>
      </c>
      <c r="M125" s="11" t="n">
        <v>2</v>
      </c>
      <c r="N125" s="11" t="n">
        <v>2</v>
      </c>
      <c r="O125" s="11" t="n">
        <v>4</v>
      </c>
      <c r="P125" s="11" t="n">
        <v>1</v>
      </c>
      <c r="Q125" s="14" t="s">
        <v>5310</v>
      </c>
      <c r="R125" s="14" t="s">
        <v>3537</v>
      </c>
      <c r="S125" s="15" t="s">
        <v>5310</v>
      </c>
      <c r="T125" s="15" t="s">
        <v>3538</v>
      </c>
      <c r="U125" s="16" t="s">
        <v>5310</v>
      </c>
      <c r="V125" s="16" t="s">
        <v>3539</v>
      </c>
      <c r="W125" s="11" t="n">
        <v>5</v>
      </c>
      <c r="X125" s="11" t="n">
        <v>5</v>
      </c>
      <c r="Y125" s="11" t="n">
        <v>5</v>
      </c>
      <c r="Z125" s="11" t="n">
        <v>2</v>
      </c>
      <c r="AA125" s="11" t="n">
        <v>1</v>
      </c>
      <c r="AB125" s="11" t="n">
        <v>2</v>
      </c>
      <c r="AC125" s="11" t="n">
        <v>4</v>
      </c>
      <c r="AD125" s="11" t="n">
        <v>2</v>
      </c>
      <c r="AE125" s="17" t="s">
        <v>3540</v>
      </c>
      <c r="AF125" s="17" t="s">
        <v>5310</v>
      </c>
      <c r="AG125" s="18" t="s">
        <v>3541</v>
      </c>
      <c r="AH125" s="18" t="s">
        <v>5310</v>
      </c>
      <c r="AI125" s="19" t="s">
        <v>3542</v>
      </c>
      <c r="AJ125" s="19" t="s">
        <v>5310</v>
      </c>
      <c r="AK125" s="11" t="n">
        <v>2</v>
      </c>
      <c r="AL125" s="11" t="n">
        <v>3</v>
      </c>
      <c r="AM125" s="11" t="n">
        <v>3</v>
      </c>
      <c r="AN125" s="11" t="n">
        <v>5</v>
      </c>
      <c r="AO125" s="11" t="n">
        <v>5</v>
      </c>
      <c r="AP125" s="11" t="n">
        <v>4</v>
      </c>
      <c r="AQ125" s="11" t="n">
        <v>5</v>
      </c>
      <c r="AR125" s="11" t="n">
        <v>2</v>
      </c>
      <c r="AS125" s="11" t="n">
        <v>2</v>
      </c>
      <c r="AT125" s="20" t="s">
        <v>5310</v>
      </c>
      <c r="AU125" s="20" t="s">
        <v>5310</v>
      </c>
      <c r="AV125" s="20" t="s">
        <v>5310</v>
      </c>
      <c r="AW125" s="20" t="s">
        <v>5310</v>
      </c>
      <c r="AX125" s="21" t="s">
        <v>5310</v>
      </c>
      <c r="AY125" s="21" t="s">
        <v>5310</v>
      </c>
      <c r="AZ125" s="21" t="s">
        <v>5310</v>
      </c>
      <c r="BA125" s="21" t="s">
        <v>5310</v>
      </c>
      <c r="BB125" s="22" t="s">
        <v>5310</v>
      </c>
      <c r="BC125" s="22" t="s">
        <v>5310</v>
      </c>
      <c r="BD125" s="22" t="s">
        <v>5310</v>
      </c>
      <c r="BE125" s="22" t="s">
        <v>5310</v>
      </c>
      <c r="BF125" s="11" t="s">
        <v>5310</v>
      </c>
      <c r="BG125" s="11" t="s">
        <v>5310</v>
      </c>
      <c r="BH125" s="11" t="s">
        <v>5310</v>
      </c>
      <c r="BI125" s="11" t="s">
        <v>5310</v>
      </c>
      <c r="BJ125" s="11" t="s">
        <v>5310</v>
      </c>
      <c r="BK125" s="11" t="s">
        <v>5310</v>
      </c>
      <c r="BL125" s="11" t="s">
        <v>5310</v>
      </c>
      <c r="BM125" s="11" t="s">
        <v>5310</v>
      </c>
      <c r="BN125" s="12" t="s">
        <v>3543</v>
      </c>
      <c r="BO125" s="11" t="n">
        <v>0</v>
      </c>
      <c r="BP125" s="11" t="n">
        <v>1</v>
      </c>
      <c r="BQ125" s="12" t="s">
        <v>3544</v>
      </c>
      <c r="BR125" s="12" t="s">
        <v>3545</v>
      </c>
      <c r="BS125" s="12" t="s">
        <v>3535</v>
      </c>
      <c r="BT125" s="12" t="s">
        <v>3546</v>
      </c>
      <c r="BU125" s="35" t="n">
        <v>5568356</v>
      </c>
      <c r="BV125" s="35" t="n">
        <v>6</v>
      </c>
      <c r="BW125" s="35" t="n">
        <v>11</v>
      </c>
      <c r="BX125" s="35" t="n">
        <v>35</v>
      </c>
      <c r="BY125" s="35" t="n">
        <v>6009</v>
      </c>
      <c r="BZ125" s="35" t="n">
        <v>6289</v>
      </c>
      <c r="CA125" s="35" t="n">
        <v>573</v>
      </c>
      <c r="CB125" s="35" t="n">
        <v>2867</v>
      </c>
      <c r="CC125" s="35" t="n">
        <v>0</v>
      </c>
      <c r="CD125" s="35" t="n">
        <v>2397</v>
      </c>
      <c r="CE125" s="35" t="n">
        <v>2435</v>
      </c>
      <c r="CF125" s="35" t="n">
        <v>4334</v>
      </c>
      <c r="CG125" s="35" t="n">
        <v>4355</v>
      </c>
      <c r="CH125" s="35" t="n">
        <v>8078</v>
      </c>
      <c r="CI125" s="35" t="n">
        <v>8104</v>
      </c>
      <c r="CJ125" s="35" t="n">
        <v>8110</v>
      </c>
      <c r="CK125" s="35" t="n">
        <v>0</v>
      </c>
      <c r="CL125" s="35" t="n">
        <v>0</v>
      </c>
      <c r="CM125" s="11" t="n">
        <v>1</v>
      </c>
      <c r="CN125" s="12" t="s">
        <v>953</v>
      </c>
      <c r="CO125" s="11" t="n">
        <v>6</v>
      </c>
      <c r="CP125" s="12" t="s">
        <v>1376</v>
      </c>
      <c r="CQ125" s="11" t="n">
        <v>29</v>
      </c>
    </row>
    <row r="126" customFormat="false" ht="12.75" hidden="false" customHeight="false" outlineLevel="0" collapsed="false">
      <c r="A126" s="11" t="n">
        <v>4172675</v>
      </c>
      <c r="B126" s="11" t="n">
        <v>2</v>
      </c>
      <c r="C126" s="11" t="n">
        <v>2</v>
      </c>
      <c r="D126" s="11" t="s">
        <v>5310</v>
      </c>
      <c r="E126" s="11" t="s">
        <v>5310</v>
      </c>
      <c r="F126" s="11" t="n">
        <v>1</v>
      </c>
      <c r="G126" s="13" t="s">
        <v>5310</v>
      </c>
      <c r="H126" s="13" t="s">
        <v>3558</v>
      </c>
      <c r="I126" s="11" t="n">
        <v>1</v>
      </c>
      <c r="J126" s="11" t="n">
        <v>1</v>
      </c>
      <c r="K126" s="11" t="n">
        <v>2</v>
      </c>
      <c r="L126" s="11" t="n">
        <v>3</v>
      </c>
      <c r="M126" s="11" t="n">
        <v>3</v>
      </c>
      <c r="N126" s="11" t="n">
        <v>4</v>
      </c>
      <c r="O126" s="11" t="n">
        <v>2</v>
      </c>
      <c r="P126" s="11" t="n">
        <v>2</v>
      </c>
      <c r="Q126" s="14" t="s">
        <v>3559</v>
      </c>
      <c r="R126" s="14" t="s">
        <v>5310</v>
      </c>
      <c r="S126" s="15" t="s">
        <v>3560</v>
      </c>
      <c r="T126" s="15" t="s">
        <v>5310</v>
      </c>
      <c r="U126" s="16" t="s">
        <v>3561</v>
      </c>
      <c r="V126" s="16" t="s">
        <v>5310</v>
      </c>
      <c r="W126" s="11" t="n">
        <v>2</v>
      </c>
      <c r="X126" s="11" t="n">
        <v>2</v>
      </c>
      <c r="Y126" s="11" t="n">
        <v>2</v>
      </c>
      <c r="Z126" s="11" t="n">
        <v>3</v>
      </c>
      <c r="AA126" s="11" t="n">
        <v>3</v>
      </c>
      <c r="AB126" s="11" t="n">
        <v>4</v>
      </c>
      <c r="AC126" s="11" t="n">
        <v>3</v>
      </c>
      <c r="AD126" s="11" t="n">
        <v>3</v>
      </c>
      <c r="AE126" s="17" t="s">
        <v>5310</v>
      </c>
      <c r="AF126" s="17" t="s">
        <v>5310</v>
      </c>
      <c r="AG126" s="18" t="s">
        <v>5310</v>
      </c>
      <c r="AH126" s="18" t="s">
        <v>5310</v>
      </c>
      <c r="AI126" s="19" t="s">
        <v>5310</v>
      </c>
      <c r="AJ126" s="19" t="s">
        <v>5310</v>
      </c>
      <c r="AK126" s="11" t="s">
        <v>5310</v>
      </c>
      <c r="AL126" s="11" t="s">
        <v>5310</v>
      </c>
      <c r="AM126" s="11" t="s">
        <v>5310</v>
      </c>
      <c r="AN126" s="11" t="s">
        <v>5310</v>
      </c>
      <c r="AO126" s="11" t="s">
        <v>5310</v>
      </c>
      <c r="AP126" s="11" t="s">
        <v>5310</v>
      </c>
      <c r="AQ126" s="11" t="s">
        <v>5310</v>
      </c>
      <c r="AR126" s="11" t="s">
        <v>5310</v>
      </c>
      <c r="AS126" s="11" t="n">
        <v>2</v>
      </c>
      <c r="AT126" s="20" t="s">
        <v>5310</v>
      </c>
      <c r="AU126" s="20" t="s">
        <v>5310</v>
      </c>
      <c r="AV126" s="20" t="s">
        <v>5310</v>
      </c>
      <c r="AW126" s="20" t="s">
        <v>5310</v>
      </c>
      <c r="AX126" s="21" t="s">
        <v>5310</v>
      </c>
      <c r="AY126" s="21" t="s">
        <v>5310</v>
      </c>
      <c r="AZ126" s="21" t="s">
        <v>5310</v>
      </c>
      <c r="BA126" s="21" t="s">
        <v>5310</v>
      </c>
      <c r="BB126" s="22" t="s">
        <v>5310</v>
      </c>
      <c r="BC126" s="22" t="s">
        <v>5310</v>
      </c>
      <c r="BD126" s="22" t="s">
        <v>5310</v>
      </c>
      <c r="BE126" s="22" t="s">
        <v>5310</v>
      </c>
      <c r="BF126" s="11" t="s">
        <v>5310</v>
      </c>
      <c r="BG126" s="11" t="s">
        <v>5310</v>
      </c>
      <c r="BH126" s="11" t="s">
        <v>5310</v>
      </c>
      <c r="BI126" s="11" t="s">
        <v>5310</v>
      </c>
      <c r="BJ126" s="11" t="s">
        <v>5310</v>
      </c>
      <c r="BK126" s="11" t="s">
        <v>5310</v>
      </c>
      <c r="BL126" s="11" t="s">
        <v>5310</v>
      </c>
      <c r="BM126" s="11" t="s">
        <v>5310</v>
      </c>
      <c r="BN126" s="12" t="s">
        <v>1778</v>
      </c>
      <c r="BO126" s="11" t="n">
        <v>1</v>
      </c>
      <c r="BP126" s="11" t="n">
        <v>1</v>
      </c>
      <c r="BQ126" s="12" t="s">
        <v>3563</v>
      </c>
      <c r="BR126" s="12" t="s">
        <v>3564</v>
      </c>
      <c r="BS126" s="12" t="s">
        <v>3557</v>
      </c>
      <c r="BT126" s="12" t="s">
        <v>3565</v>
      </c>
      <c r="BU126" s="35" t="n">
        <v>5593927</v>
      </c>
      <c r="BV126" s="35" t="n">
        <v>9</v>
      </c>
      <c r="BW126" s="35" t="n">
        <v>25</v>
      </c>
      <c r="BX126" s="35" t="n">
        <v>67</v>
      </c>
      <c r="BY126" s="35" t="n">
        <v>5176</v>
      </c>
      <c r="BZ126" s="35" t="n">
        <v>8870</v>
      </c>
      <c r="CA126" s="35" t="n">
        <v>0</v>
      </c>
      <c r="CB126" s="35" t="n">
        <v>0</v>
      </c>
      <c r="CC126" s="35" t="n">
        <v>2430</v>
      </c>
      <c r="CD126" s="35" t="n">
        <v>5079</v>
      </c>
      <c r="CE126" s="35" t="n">
        <v>5139</v>
      </c>
      <c r="CF126" s="35" t="n">
        <v>11099</v>
      </c>
      <c r="CG126" s="35" t="n">
        <v>11152</v>
      </c>
      <c r="CH126" s="35" t="n">
        <v>0</v>
      </c>
      <c r="CI126" s="35" t="n">
        <v>0</v>
      </c>
      <c r="CJ126" s="35" t="n">
        <v>11185</v>
      </c>
      <c r="CK126" s="35" t="n">
        <v>0</v>
      </c>
      <c r="CL126" s="35" t="n">
        <v>0</v>
      </c>
      <c r="CM126" s="11" t="n">
        <v>1</v>
      </c>
      <c r="CN126" s="12" t="s">
        <v>1035</v>
      </c>
      <c r="CO126" s="11" t="n">
        <v>6</v>
      </c>
      <c r="CP126" s="12" t="s">
        <v>1344</v>
      </c>
      <c r="CQ126" s="11" t="n">
        <v>13</v>
      </c>
    </row>
    <row r="127" customFormat="false" ht="12.75" hidden="false" customHeight="false" outlineLevel="0" collapsed="false">
      <c r="A127" s="11" t="n">
        <v>4172756</v>
      </c>
      <c r="B127" s="11" t="n">
        <v>4</v>
      </c>
      <c r="C127" s="11" t="n">
        <v>2</v>
      </c>
      <c r="D127" s="11" t="n">
        <v>3</v>
      </c>
      <c r="E127" s="11" t="n">
        <v>1</v>
      </c>
      <c r="F127" s="11" t="n">
        <v>4</v>
      </c>
      <c r="G127" s="13" t="s">
        <v>3574</v>
      </c>
      <c r="H127" s="13" t="s">
        <v>5310</v>
      </c>
      <c r="I127" s="11" t="n">
        <v>4</v>
      </c>
      <c r="J127" s="11" t="n">
        <v>4</v>
      </c>
      <c r="K127" s="11" t="n">
        <v>3</v>
      </c>
      <c r="L127" s="11" t="n">
        <v>3</v>
      </c>
      <c r="M127" s="11" t="n">
        <v>2</v>
      </c>
      <c r="N127" s="11" t="n">
        <v>4</v>
      </c>
      <c r="O127" s="11" t="n">
        <v>3</v>
      </c>
      <c r="P127" s="11" t="n">
        <v>3</v>
      </c>
      <c r="Q127" s="14" t="s">
        <v>3575</v>
      </c>
      <c r="R127" s="14" t="s">
        <v>5310</v>
      </c>
      <c r="S127" s="15" t="s">
        <v>3576</v>
      </c>
      <c r="T127" s="15" t="s">
        <v>5310</v>
      </c>
      <c r="U127" s="16" t="s">
        <v>3577</v>
      </c>
      <c r="V127" s="16" t="s">
        <v>5310</v>
      </c>
      <c r="W127" s="11" t="n">
        <v>3</v>
      </c>
      <c r="X127" s="11" t="n">
        <v>3</v>
      </c>
      <c r="Y127" s="11" t="n">
        <v>3</v>
      </c>
      <c r="Z127" s="11" t="n">
        <v>3</v>
      </c>
      <c r="AA127" s="11" t="n">
        <v>2</v>
      </c>
      <c r="AB127" s="11" t="n">
        <v>2</v>
      </c>
      <c r="AC127" s="11" t="n">
        <v>3</v>
      </c>
      <c r="AD127" s="11" t="n">
        <v>2</v>
      </c>
      <c r="AE127" s="17" t="s">
        <v>5310</v>
      </c>
      <c r="AF127" s="17" t="s">
        <v>3578</v>
      </c>
      <c r="AG127" s="18" t="s">
        <v>5310</v>
      </c>
      <c r="AH127" s="18" t="s">
        <v>3579</v>
      </c>
      <c r="AI127" s="19" t="s">
        <v>5310</v>
      </c>
      <c r="AJ127" s="19" t="s">
        <v>3580</v>
      </c>
      <c r="AK127" s="11" t="n">
        <v>4</v>
      </c>
      <c r="AL127" s="11" t="n">
        <v>4</v>
      </c>
      <c r="AM127" s="11" t="n">
        <v>3</v>
      </c>
      <c r="AN127" s="11" t="n">
        <v>4</v>
      </c>
      <c r="AO127" s="11" t="n">
        <v>3</v>
      </c>
      <c r="AP127" s="11" t="n">
        <v>4</v>
      </c>
      <c r="AQ127" s="11" t="n">
        <v>3</v>
      </c>
      <c r="AR127" s="11" t="n">
        <v>2</v>
      </c>
      <c r="AS127" s="11" t="n">
        <v>1</v>
      </c>
      <c r="AT127" s="20" t="s">
        <v>5310</v>
      </c>
      <c r="AU127" s="20" t="s">
        <v>5310</v>
      </c>
      <c r="AV127" s="20" t="s">
        <v>3581</v>
      </c>
      <c r="AW127" s="20" t="s">
        <v>5310</v>
      </c>
      <c r="AX127" s="21" t="s">
        <v>5310</v>
      </c>
      <c r="AY127" s="21" t="s">
        <v>5310</v>
      </c>
      <c r="AZ127" s="21" t="s">
        <v>3582</v>
      </c>
      <c r="BA127" s="21" t="s">
        <v>5310</v>
      </c>
      <c r="BB127" s="22" t="s">
        <v>5310</v>
      </c>
      <c r="BC127" s="22" t="s">
        <v>5310</v>
      </c>
      <c r="BD127" s="22" t="s">
        <v>3583</v>
      </c>
      <c r="BE127" s="22" t="s">
        <v>5310</v>
      </c>
      <c r="BF127" s="11" t="n">
        <v>4</v>
      </c>
      <c r="BG127" s="11" t="n">
        <v>4</v>
      </c>
      <c r="BH127" s="11" t="n">
        <v>3</v>
      </c>
      <c r="BI127" s="11" t="n">
        <v>4</v>
      </c>
      <c r="BJ127" s="11" t="n">
        <v>3</v>
      </c>
      <c r="BK127" s="11" t="n">
        <v>4</v>
      </c>
      <c r="BL127" s="11" t="n">
        <v>3</v>
      </c>
      <c r="BM127" s="11" t="n">
        <v>4</v>
      </c>
      <c r="BN127" s="12" t="s">
        <v>3584</v>
      </c>
      <c r="BO127" s="11" t="n">
        <v>1</v>
      </c>
      <c r="BP127" s="11" t="n">
        <v>1</v>
      </c>
      <c r="BQ127" s="12" t="s">
        <v>3585</v>
      </c>
      <c r="BR127" s="12" t="s">
        <v>3586</v>
      </c>
      <c r="BS127" s="12" t="s">
        <v>3573</v>
      </c>
      <c r="BT127" s="12" t="s">
        <v>3587</v>
      </c>
      <c r="BU127" s="35" t="n">
        <v>5593927</v>
      </c>
      <c r="BV127" s="35" t="n">
        <v>67267</v>
      </c>
      <c r="BW127" s="35" t="n">
        <v>67400</v>
      </c>
      <c r="BX127" s="35" t="n">
        <v>67422</v>
      </c>
      <c r="BY127" s="35" t="n">
        <v>72250</v>
      </c>
      <c r="BZ127" s="35" t="n">
        <v>69959</v>
      </c>
      <c r="CA127" s="35" t="n">
        <v>70991</v>
      </c>
      <c r="CB127" s="35" t="n">
        <v>67868</v>
      </c>
      <c r="CC127" s="35" t="n">
        <v>72446</v>
      </c>
      <c r="CD127" s="35" t="n">
        <v>68906</v>
      </c>
      <c r="CE127" s="35" t="n">
        <v>68935</v>
      </c>
      <c r="CF127" s="35" t="n">
        <v>70555</v>
      </c>
      <c r="CG127" s="35" t="n">
        <v>70586</v>
      </c>
      <c r="CH127" s="35" t="n">
        <v>72114</v>
      </c>
      <c r="CI127" s="35" t="n">
        <v>72140</v>
      </c>
      <c r="CJ127" s="35" t="n">
        <v>72142</v>
      </c>
      <c r="CK127" s="35" t="n">
        <v>73305</v>
      </c>
      <c r="CL127" s="35" t="n">
        <v>73328</v>
      </c>
      <c r="CM127" s="11" t="n">
        <v>1</v>
      </c>
      <c r="CN127" s="12" t="s">
        <v>509</v>
      </c>
      <c r="CO127" s="11" t="n">
        <v>6</v>
      </c>
      <c r="CP127" s="12" t="s">
        <v>727</v>
      </c>
      <c r="CQ127" s="11" t="n">
        <v>24</v>
      </c>
    </row>
    <row r="128" customFormat="false" ht="12.75" hidden="false" customHeight="false" outlineLevel="0" collapsed="false">
      <c r="A128" s="11" t="n">
        <v>4172918</v>
      </c>
      <c r="B128" s="11" t="n">
        <v>2</v>
      </c>
      <c r="C128" s="11" t="n">
        <v>1</v>
      </c>
      <c r="D128" s="11" t="n">
        <v>2</v>
      </c>
      <c r="E128" s="11" t="s">
        <v>5310</v>
      </c>
      <c r="F128" s="11" t="s">
        <v>5310</v>
      </c>
      <c r="G128" s="13" t="s">
        <v>3606</v>
      </c>
      <c r="H128" s="13" t="s">
        <v>5310</v>
      </c>
      <c r="I128" s="11" t="n">
        <v>1</v>
      </c>
      <c r="J128" s="11" t="n">
        <v>4</v>
      </c>
      <c r="K128" s="11" t="n">
        <v>2</v>
      </c>
      <c r="L128" s="11" t="n">
        <v>4</v>
      </c>
      <c r="M128" s="11" t="n">
        <v>4</v>
      </c>
      <c r="N128" s="11" t="n">
        <v>4</v>
      </c>
      <c r="O128" s="11" t="n">
        <v>5</v>
      </c>
      <c r="P128" s="11" t="n">
        <v>2</v>
      </c>
      <c r="Q128" s="14" t="s">
        <v>3607</v>
      </c>
      <c r="R128" s="14" t="s">
        <v>5310</v>
      </c>
      <c r="S128" s="15" t="s">
        <v>3608</v>
      </c>
      <c r="T128" s="15" t="s">
        <v>5310</v>
      </c>
      <c r="U128" s="16" t="s">
        <v>3609</v>
      </c>
      <c r="V128" s="16" t="s">
        <v>5310</v>
      </c>
      <c r="W128" s="11" t="n">
        <v>5</v>
      </c>
      <c r="X128" s="11" t="n">
        <v>5</v>
      </c>
      <c r="Y128" s="11" t="n">
        <v>5</v>
      </c>
      <c r="Z128" s="11" t="n">
        <v>4</v>
      </c>
      <c r="AA128" s="11" t="n">
        <v>2</v>
      </c>
      <c r="AB128" s="11" t="n">
        <v>3</v>
      </c>
      <c r="AC128" s="11" t="n">
        <v>4</v>
      </c>
      <c r="AD128" s="11" t="n">
        <v>2</v>
      </c>
      <c r="AE128" s="17" t="s">
        <v>5310</v>
      </c>
      <c r="AF128" s="17" t="s">
        <v>5310</v>
      </c>
      <c r="AG128" s="18" t="s">
        <v>5310</v>
      </c>
      <c r="AH128" s="18" t="s">
        <v>5310</v>
      </c>
      <c r="AI128" s="19" t="s">
        <v>5310</v>
      </c>
      <c r="AJ128" s="19" t="s">
        <v>5310</v>
      </c>
      <c r="AK128" s="11" t="s">
        <v>5310</v>
      </c>
      <c r="AL128" s="11" t="s">
        <v>5310</v>
      </c>
      <c r="AM128" s="11" t="s">
        <v>5310</v>
      </c>
      <c r="AN128" s="11" t="s">
        <v>5310</v>
      </c>
      <c r="AO128" s="11" t="s">
        <v>5310</v>
      </c>
      <c r="AP128" s="11" t="s">
        <v>5310</v>
      </c>
      <c r="AQ128" s="11" t="s">
        <v>5310</v>
      </c>
      <c r="AR128" s="11" t="s">
        <v>5310</v>
      </c>
      <c r="AS128" s="11" t="n">
        <v>2</v>
      </c>
      <c r="AT128" s="20" t="s">
        <v>5310</v>
      </c>
      <c r="AU128" s="20" t="s">
        <v>5310</v>
      </c>
      <c r="AV128" s="20" t="s">
        <v>5310</v>
      </c>
      <c r="AW128" s="20" t="s">
        <v>5310</v>
      </c>
      <c r="AX128" s="21" t="s">
        <v>5310</v>
      </c>
      <c r="AY128" s="21" t="s">
        <v>5310</v>
      </c>
      <c r="AZ128" s="21" t="s">
        <v>5310</v>
      </c>
      <c r="BA128" s="21" t="s">
        <v>5310</v>
      </c>
      <c r="BB128" s="22" t="s">
        <v>5310</v>
      </c>
      <c r="BC128" s="22" t="s">
        <v>5310</v>
      </c>
      <c r="BD128" s="22" t="s">
        <v>5310</v>
      </c>
      <c r="BE128" s="22" t="s">
        <v>5310</v>
      </c>
      <c r="BF128" s="11" t="s">
        <v>5310</v>
      </c>
      <c r="BG128" s="11" t="s">
        <v>5310</v>
      </c>
      <c r="BH128" s="11" t="s">
        <v>5310</v>
      </c>
      <c r="BI128" s="11" t="s">
        <v>5310</v>
      </c>
      <c r="BJ128" s="11" t="s">
        <v>5310</v>
      </c>
      <c r="BK128" s="11" t="s">
        <v>5310</v>
      </c>
      <c r="BL128" s="11" t="s">
        <v>5310</v>
      </c>
      <c r="BM128" s="11" t="s">
        <v>5310</v>
      </c>
      <c r="BN128" s="12" t="s">
        <v>3610</v>
      </c>
      <c r="BO128" s="11" t="n">
        <v>1</v>
      </c>
      <c r="BP128" s="11" t="n">
        <v>1</v>
      </c>
      <c r="BQ128" s="12" t="s">
        <v>3611</v>
      </c>
      <c r="BR128" s="12" t="s">
        <v>3612</v>
      </c>
      <c r="BS128" s="12" t="s">
        <v>3605</v>
      </c>
      <c r="BT128" s="12" t="s">
        <v>3613</v>
      </c>
      <c r="BU128" s="35" t="n">
        <v>5568356</v>
      </c>
      <c r="BV128" s="35" t="n">
        <v>3</v>
      </c>
      <c r="BW128" s="35" t="n">
        <v>15</v>
      </c>
      <c r="BX128" s="35" t="n">
        <v>69</v>
      </c>
      <c r="BY128" s="35" t="n">
        <v>1794</v>
      </c>
      <c r="BZ128" s="35" t="n">
        <v>1689</v>
      </c>
      <c r="CA128" s="35" t="n">
        <v>4145</v>
      </c>
      <c r="CB128" s="35" t="n">
        <v>0</v>
      </c>
      <c r="CC128" s="35" t="n">
        <v>0</v>
      </c>
      <c r="CD128" s="35" t="n">
        <v>1720</v>
      </c>
      <c r="CE128" s="35" t="n">
        <v>1773</v>
      </c>
      <c r="CF128" s="35" t="n">
        <v>4246</v>
      </c>
      <c r="CG128" s="35" t="n">
        <v>4287</v>
      </c>
      <c r="CH128" s="35" t="n">
        <v>0</v>
      </c>
      <c r="CI128" s="35" t="n">
        <v>0</v>
      </c>
      <c r="CJ128" s="35" t="n">
        <v>4295</v>
      </c>
      <c r="CK128" s="35" t="n">
        <v>0</v>
      </c>
      <c r="CL128" s="35" t="n">
        <v>0</v>
      </c>
      <c r="CM128" s="11" t="n">
        <v>1</v>
      </c>
      <c r="CN128" s="12" t="s">
        <v>307</v>
      </c>
      <c r="CO128" s="11" t="n">
        <v>7</v>
      </c>
      <c r="CP128" s="12" t="s">
        <v>2620</v>
      </c>
      <c r="CQ128" s="11" t="n">
        <v>8</v>
      </c>
    </row>
    <row r="129" customFormat="false" ht="12.75" hidden="false" customHeight="false" outlineLevel="0" collapsed="false">
      <c r="A129" s="11" t="n">
        <v>4176558</v>
      </c>
      <c r="B129" s="11" t="n">
        <v>4</v>
      </c>
      <c r="C129" s="11" t="n">
        <v>2</v>
      </c>
      <c r="D129" s="11" t="n">
        <v>3</v>
      </c>
      <c r="E129" s="11" t="n">
        <v>1</v>
      </c>
      <c r="F129" s="11" t="n">
        <v>4</v>
      </c>
      <c r="G129" s="13" t="s">
        <v>5310</v>
      </c>
      <c r="H129" s="13" t="s">
        <v>3624</v>
      </c>
      <c r="I129" s="11" t="n">
        <v>2</v>
      </c>
      <c r="J129" s="11" t="n">
        <v>2</v>
      </c>
      <c r="K129" s="11" t="n">
        <v>3</v>
      </c>
      <c r="L129" s="11" t="n">
        <v>3</v>
      </c>
      <c r="M129" s="11" t="n">
        <v>4</v>
      </c>
      <c r="N129" s="11" t="n">
        <v>2</v>
      </c>
      <c r="O129" s="11" t="n">
        <v>2</v>
      </c>
      <c r="P129" s="11" t="n">
        <v>4</v>
      </c>
      <c r="Q129" s="14" t="s">
        <v>5310</v>
      </c>
      <c r="R129" s="14" t="s">
        <v>3625</v>
      </c>
      <c r="S129" s="15" t="s">
        <v>5310</v>
      </c>
      <c r="T129" s="15" t="s">
        <v>3626</v>
      </c>
      <c r="U129" s="16" t="s">
        <v>5310</v>
      </c>
      <c r="V129" s="16" t="s">
        <v>3627</v>
      </c>
      <c r="W129" s="11" t="n">
        <v>4</v>
      </c>
      <c r="X129" s="11" t="n">
        <v>3</v>
      </c>
      <c r="Y129" s="11" t="n">
        <v>4</v>
      </c>
      <c r="Z129" s="11" t="n">
        <v>2</v>
      </c>
      <c r="AA129" s="11" t="n">
        <v>4</v>
      </c>
      <c r="AB129" s="11" t="n">
        <v>3</v>
      </c>
      <c r="AC129" s="11" t="n">
        <v>4</v>
      </c>
      <c r="AD129" s="11" t="n">
        <v>2</v>
      </c>
      <c r="AE129" s="17" t="s">
        <v>5310</v>
      </c>
      <c r="AF129" s="17" t="s">
        <v>3628</v>
      </c>
      <c r="AG129" s="18" t="s">
        <v>5310</v>
      </c>
      <c r="AH129" s="18" t="s">
        <v>3629</v>
      </c>
      <c r="AI129" s="19" t="s">
        <v>5310</v>
      </c>
      <c r="AJ129" s="19" t="s">
        <v>3630</v>
      </c>
      <c r="AK129" s="11" t="n">
        <v>3</v>
      </c>
      <c r="AL129" s="11" t="n">
        <v>4</v>
      </c>
      <c r="AM129" s="11" t="n">
        <v>4</v>
      </c>
      <c r="AN129" s="11" t="n">
        <v>4</v>
      </c>
      <c r="AO129" s="11" t="n">
        <v>4</v>
      </c>
      <c r="AP129" s="11" t="n">
        <v>3</v>
      </c>
      <c r="AQ129" s="11" t="n">
        <v>4</v>
      </c>
      <c r="AR129" s="11" t="n">
        <v>2</v>
      </c>
      <c r="AS129" s="11" t="n">
        <v>1</v>
      </c>
      <c r="AT129" s="20" t="s">
        <v>5310</v>
      </c>
      <c r="AU129" s="20" t="s">
        <v>5310</v>
      </c>
      <c r="AV129" s="20" t="s">
        <v>5310</v>
      </c>
      <c r="AW129" s="20" t="s">
        <v>3631</v>
      </c>
      <c r="AX129" s="21" t="s">
        <v>5310</v>
      </c>
      <c r="AY129" s="21" t="s">
        <v>5310</v>
      </c>
      <c r="AZ129" s="21" t="s">
        <v>5310</v>
      </c>
      <c r="BA129" s="21" t="s">
        <v>3632</v>
      </c>
      <c r="BB129" s="22" t="s">
        <v>5310</v>
      </c>
      <c r="BC129" s="22" t="s">
        <v>5310</v>
      </c>
      <c r="BD129" s="22" t="s">
        <v>5310</v>
      </c>
      <c r="BE129" s="22" t="s">
        <v>3633</v>
      </c>
      <c r="BF129" s="11" t="n">
        <v>1</v>
      </c>
      <c r="BG129" s="11" t="n">
        <v>1</v>
      </c>
      <c r="BH129" s="11" t="n">
        <v>2</v>
      </c>
      <c r="BI129" s="11" t="n">
        <v>4</v>
      </c>
      <c r="BJ129" s="11" t="n">
        <v>4</v>
      </c>
      <c r="BK129" s="11" t="n">
        <v>3</v>
      </c>
      <c r="BL129" s="11" t="n">
        <v>2</v>
      </c>
      <c r="BM129" s="11" t="n">
        <v>3</v>
      </c>
      <c r="BN129" s="12" t="s">
        <v>284</v>
      </c>
      <c r="BO129" s="11" t="n">
        <v>0</v>
      </c>
      <c r="BP129" s="11" t="n">
        <v>0</v>
      </c>
      <c r="BQ129" s="12" t="s">
        <v>3634</v>
      </c>
      <c r="BR129" s="12" t="s">
        <v>3635</v>
      </c>
      <c r="BS129" s="12" t="s">
        <v>3622</v>
      </c>
      <c r="BT129" s="12" t="s">
        <v>3636</v>
      </c>
      <c r="BU129" s="35" t="n">
        <v>5593927</v>
      </c>
      <c r="BV129" s="35" t="n">
        <v>57</v>
      </c>
      <c r="BW129" s="35" t="n">
        <v>102</v>
      </c>
      <c r="BX129" s="35" t="n">
        <v>150</v>
      </c>
      <c r="BY129" s="35" t="n">
        <v>5650</v>
      </c>
      <c r="BZ129" s="35" t="n">
        <v>2208</v>
      </c>
      <c r="CA129" s="35" t="n">
        <v>4168</v>
      </c>
      <c r="CB129" s="35" t="n">
        <v>1426</v>
      </c>
      <c r="CC129" s="35" t="n">
        <v>6265</v>
      </c>
      <c r="CD129" s="35" t="n">
        <v>1958</v>
      </c>
      <c r="CE129" s="35" t="n">
        <v>2030</v>
      </c>
      <c r="CF129" s="35" t="n">
        <v>3812</v>
      </c>
      <c r="CG129" s="35" t="n">
        <v>3914</v>
      </c>
      <c r="CH129" s="35" t="n">
        <v>5601</v>
      </c>
      <c r="CI129" s="35" t="n">
        <v>5637</v>
      </c>
      <c r="CJ129" s="35" t="n">
        <v>5640</v>
      </c>
      <c r="CK129" s="35" t="n">
        <v>7165</v>
      </c>
      <c r="CL129" s="35" t="n">
        <v>7196</v>
      </c>
      <c r="CM129" s="11" t="n">
        <v>1</v>
      </c>
      <c r="CN129" s="12" t="s">
        <v>2961</v>
      </c>
      <c r="CO129" s="11" t="n">
        <v>5</v>
      </c>
      <c r="CP129" s="12" t="s">
        <v>3623</v>
      </c>
      <c r="CQ129" s="11" t="n">
        <v>22</v>
      </c>
    </row>
    <row r="130" customFormat="false" ht="12.75" hidden="false" customHeight="false" outlineLevel="0" collapsed="false">
      <c r="A130" s="11" t="n">
        <v>4178190</v>
      </c>
      <c r="B130" s="11" t="n">
        <v>2</v>
      </c>
      <c r="C130" s="11" t="n">
        <v>2</v>
      </c>
      <c r="D130" s="11" t="n">
        <v>1</v>
      </c>
      <c r="E130" s="11" t="s">
        <v>5310</v>
      </c>
      <c r="F130" s="11" t="s">
        <v>5310</v>
      </c>
      <c r="G130" s="13" t="s">
        <v>5310</v>
      </c>
      <c r="H130" s="13" t="s">
        <v>3653</v>
      </c>
      <c r="I130" s="11" t="n">
        <v>3</v>
      </c>
      <c r="J130" s="11" t="n">
        <v>3</v>
      </c>
      <c r="K130" s="11" t="n">
        <v>2</v>
      </c>
      <c r="L130" s="11" t="n">
        <v>2</v>
      </c>
      <c r="M130" s="11" t="n">
        <v>2</v>
      </c>
      <c r="N130" s="11" t="n">
        <v>2</v>
      </c>
      <c r="O130" s="11" t="n">
        <v>2</v>
      </c>
      <c r="P130" s="11" t="n">
        <v>2</v>
      </c>
      <c r="Q130" s="14" t="s">
        <v>3654</v>
      </c>
      <c r="R130" s="14" t="s">
        <v>5310</v>
      </c>
      <c r="S130" s="15" t="s">
        <v>3655</v>
      </c>
      <c r="T130" s="15" t="s">
        <v>5310</v>
      </c>
      <c r="U130" s="16" t="s">
        <v>3656</v>
      </c>
      <c r="V130" s="16" t="s">
        <v>5310</v>
      </c>
      <c r="W130" s="11" t="n">
        <v>4</v>
      </c>
      <c r="X130" s="11" t="n">
        <v>2</v>
      </c>
      <c r="Y130" s="11" t="n">
        <v>4</v>
      </c>
      <c r="Z130" s="11" t="n">
        <v>2</v>
      </c>
      <c r="AA130" s="11" t="n">
        <v>2</v>
      </c>
      <c r="AB130" s="11" t="n">
        <v>2</v>
      </c>
      <c r="AC130" s="11" t="n">
        <v>2</v>
      </c>
      <c r="AD130" s="11" t="n">
        <v>3</v>
      </c>
      <c r="AE130" s="17" t="s">
        <v>5310</v>
      </c>
      <c r="AF130" s="17" t="s">
        <v>5310</v>
      </c>
      <c r="AG130" s="18" t="s">
        <v>5310</v>
      </c>
      <c r="AH130" s="18" t="s">
        <v>5310</v>
      </c>
      <c r="AI130" s="19" t="s">
        <v>5310</v>
      </c>
      <c r="AJ130" s="19" t="s">
        <v>5310</v>
      </c>
      <c r="AK130" s="11" t="s">
        <v>5310</v>
      </c>
      <c r="AL130" s="11" t="s">
        <v>5310</v>
      </c>
      <c r="AM130" s="11" t="s">
        <v>5310</v>
      </c>
      <c r="AN130" s="11" t="s">
        <v>5310</v>
      </c>
      <c r="AO130" s="11" t="s">
        <v>5310</v>
      </c>
      <c r="AP130" s="11" t="s">
        <v>5310</v>
      </c>
      <c r="AQ130" s="11" t="s">
        <v>5310</v>
      </c>
      <c r="AR130" s="11" t="s">
        <v>5310</v>
      </c>
      <c r="AS130" s="11" t="n">
        <v>2</v>
      </c>
      <c r="AT130" s="20" t="s">
        <v>5310</v>
      </c>
      <c r="AU130" s="20" t="s">
        <v>5310</v>
      </c>
      <c r="AV130" s="20" t="s">
        <v>5310</v>
      </c>
      <c r="AW130" s="20" t="s">
        <v>5310</v>
      </c>
      <c r="AX130" s="21" t="s">
        <v>5310</v>
      </c>
      <c r="AY130" s="21" t="s">
        <v>5310</v>
      </c>
      <c r="AZ130" s="21" t="s">
        <v>5310</v>
      </c>
      <c r="BA130" s="21" t="s">
        <v>5310</v>
      </c>
      <c r="BB130" s="22" t="s">
        <v>5310</v>
      </c>
      <c r="BC130" s="22" t="s">
        <v>5310</v>
      </c>
      <c r="BD130" s="22" t="s">
        <v>5310</v>
      </c>
      <c r="BE130" s="22" t="s">
        <v>5310</v>
      </c>
      <c r="BF130" s="11" t="s">
        <v>5310</v>
      </c>
      <c r="BG130" s="11" t="s">
        <v>5310</v>
      </c>
      <c r="BH130" s="11" t="s">
        <v>5310</v>
      </c>
      <c r="BI130" s="11" t="s">
        <v>5310</v>
      </c>
      <c r="BJ130" s="11" t="s">
        <v>5310</v>
      </c>
      <c r="BK130" s="11" t="s">
        <v>5310</v>
      </c>
      <c r="BL130" s="11" t="s">
        <v>5310</v>
      </c>
      <c r="BM130" s="11" t="s">
        <v>5310</v>
      </c>
      <c r="BN130" s="12" t="s">
        <v>2420</v>
      </c>
      <c r="BO130" s="11" t="n">
        <v>0</v>
      </c>
      <c r="BP130" s="11" t="n">
        <v>1</v>
      </c>
      <c r="BQ130" s="12" t="s">
        <v>3657</v>
      </c>
      <c r="BR130" s="12" t="s">
        <v>3658</v>
      </c>
      <c r="BS130" s="12" t="s">
        <v>3651</v>
      </c>
      <c r="BT130" s="12" t="s">
        <v>3659</v>
      </c>
      <c r="BU130" s="35" t="n">
        <v>5593927</v>
      </c>
      <c r="BV130" s="35" t="n">
        <v>5</v>
      </c>
      <c r="BW130" s="35" t="n">
        <v>124</v>
      </c>
      <c r="BX130" s="35" t="n">
        <v>155</v>
      </c>
      <c r="BY130" s="35" t="n">
        <v>2782</v>
      </c>
      <c r="BZ130" s="35" t="n">
        <v>2970</v>
      </c>
      <c r="CA130" s="35" t="n">
        <v>530</v>
      </c>
      <c r="CB130" s="35" t="n">
        <v>0</v>
      </c>
      <c r="CC130" s="35" t="n">
        <v>0</v>
      </c>
      <c r="CD130" s="35" t="n">
        <v>2708</v>
      </c>
      <c r="CE130" s="35" t="n">
        <v>2746</v>
      </c>
      <c r="CF130" s="35" t="n">
        <v>4930</v>
      </c>
      <c r="CG130" s="35" t="n">
        <v>4963</v>
      </c>
      <c r="CH130" s="35" t="n">
        <v>0</v>
      </c>
      <c r="CI130" s="35" t="n">
        <v>0</v>
      </c>
      <c r="CJ130" s="35" t="n">
        <v>4972</v>
      </c>
      <c r="CK130" s="35" t="n">
        <v>0</v>
      </c>
      <c r="CL130" s="35" t="n">
        <v>0</v>
      </c>
      <c r="CM130" s="11" t="n">
        <v>1</v>
      </c>
      <c r="CN130" s="12" t="s">
        <v>3652</v>
      </c>
      <c r="CO130" s="11" t="n">
        <v>7</v>
      </c>
      <c r="CP130" s="12" t="s">
        <v>2414</v>
      </c>
      <c r="CQ130" s="11" t="n">
        <v>21</v>
      </c>
    </row>
    <row r="131" customFormat="false" ht="12.75" hidden="false" customHeight="false" outlineLevel="0" collapsed="false">
      <c r="A131" s="11" t="n">
        <v>4180214</v>
      </c>
      <c r="B131" s="11" t="n">
        <v>4</v>
      </c>
      <c r="C131" s="11" t="n">
        <v>3</v>
      </c>
      <c r="D131" s="11" t="n">
        <v>2</v>
      </c>
      <c r="E131" s="11" t="n">
        <v>1</v>
      </c>
      <c r="F131" s="11" t="n">
        <v>4</v>
      </c>
      <c r="G131" s="13" t="s">
        <v>3670</v>
      </c>
      <c r="H131" s="13" t="s">
        <v>5310</v>
      </c>
      <c r="I131" s="11" t="n">
        <v>4</v>
      </c>
      <c r="J131" s="11" t="n">
        <v>3</v>
      </c>
      <c r="K131" s="11" t="n">
        <v>4</v>
      </c>
      <c r="L131" s="11" t="n">
        <v>5</v>
      </c>
      <c r="M131" s="11" t="n">
        <v>5</v>
      </c>
      <c r="N131" s="11" t="n">
        <v>5</v>
      </c>
      <c r="O131" s="11" t="n">
        <v>5</v>
      </c>
      <c r="P131" s="11" t="n">
        <v>1</v>
      </c>
      <c r="Q131" s="14" t="s">
        <v>5310</v>
      </c>
      <c r="R131" s="14" t="s">
        <v>3671</v>
      </c>
      <c r="S131" s="15" t="s">
        <v>5310</v>
      </c>
      <c r="T131" s="15" t="s">
        <v>3672</v>
      </c>
      <c r="U131" s="16" t="s">
        <v>5310</v>
      </c>
      <c r="V131" s="16" t="s">
        <v>3673</v>
      </c>
      <c r="W131" s="11" t="n">
        <v>4</v>
      </c>
      <c r="X131" s="11" t="n">
        <v>4</v>
      </c>
      <c r="Y131" s="11" t="n">
        <v>3</v>
      </c>
      <c r="Z131" s="11" t="n">
        <v>3</v>
      </c>
      <c r="AA131" s="11" t="n">
        <v>2</v>
      </c>
      <c r="AB131" s="11" t="n">
        <v>2</v>
      </c>
      <c r="AC131" s="11" t="n">
        <v>2</v>
      </c>
      <c r="AD131" s="11" t="n">
        <v>1</v>
      </c>
      <c r="AE131" s="17" t="s">
        <v>5310</v>
      </c>
      <c r="AF131" s="17" t="s">
        <v>5310</v>
      </c>
      <c r="AG131" s="18" t="s">
        <v>5310</v>
      </c>
      <c r="AH131" s="18" t="s">
        <v>5310</v>
      </c>
      <c r="AI131" s="19" t="s">
        <v>5310</v>
      </c>
      <c r="AJ131" s="19" t="s">
        <v>5310</v>
      </c>
      <c r="AK131" s="11" t="s">
        <v>5310</v>
      </c>
      <c r="AL131" s="11" t="s">
        <v>5310</v>
      </c>
      <c r="AM131" s="11" t="s">
        <v>5310</v>
      </c>
      <c r="AN131" s="11" t="s">
        <v>5310</v>
      </c>
      <c r="AO131" s="11" t="s">
        <v>5310</v>
      </c>
      <c r="AP131" s="11" t="s">
        <v>5310</v>
      </c>
      <c r="AQ131" s="11" t="s">
        <v>5310</v>
      </c>
      <c r="AR131" s="11" t="s">
        <v>5310</v>
      </c>
      <c r="AS131" s="11" t="n">
        <v>1</v>
      </c>
      <c r="AT131" s="20" t="s">
        <v>5310</v>
      </c>
      <c r="AU131" s="20" t="s">
        <v>3674</v>
      </c>
      <c r="AV131" s="20" t="s">
        <v>5310</v>
      </c>
      <c r="AW131" s="20" t="s">
        <v>5310</v>
      </c>
      <c r="AX131" s="21" t="s">
        <v>5310</v>
      </c>
      <c r="AY131" s="21" t="s">
        <v>3675</v>
      </c>
      <c r="AZ131" s="21" t="s">
        <v>5310</v>
      </c>
      <c r="BA131" s="21" t="s">
        <v>5310</v>
      </c>
      <c r="BB131" s="22" t="s">
        <v>5310</v>
      </c>
      <c r="BC131" s="22" t="s">
        <v>3676</v>
      </c>
      <c r="BD131" s="22" t="s">
        <v>5310</v>
      </c>
      <c r="BE131" s="22" t="s">
        <v>5310</v>
      </c>
      <c r="BF131" s="11" t="n">
        <v>4</v>
      </c>
      <c r="BG131" s="11" t="n">
        <v>3</v>
      </c>
      <c r="BH131" s="11" t="n">
        <v>4</v>
      </c>
      <c r="BI131" s="11" t="n">
        <v>5</v>
      </c>
      <c r="BJ131" s="11" t="n">
        <v>5</v>
      </c>
      <c r="BK131" s="11" t="n">
        <v>5</v>
      </c>
      <c r="BL131" s="11" t="n">
        <v>4</v>
      </c>
      <c r="BM131" s="11" t="n">
        <v>2</v>
      </c>
      <c r="BN131" s="12" t="s">
        <v>3677</v>
      </c>
      <c r="BO131" s="11" t="n">
        <v>0</v>
      </c>
      <c r="BP131" s="11" t="n">
        <v>1</v>
      </c>
      <c r="BQ131" s="12" t="s">
        <v>3678</v>
      </c>
      <c r="BR131" s="12" t="s">
        <v>3679</v>
      </c>
      <c r="BS131" s="12" t="s">
        <v>3667</v>
      </c>
      <c r="BT131" s="12" t="s">
        <v>3680</v>
      </c>
      <c r="BU131" s="35" t="n">
        <v>5568355</v>
      </c>
      <c r="BV131" s="35" t="n">
        <v>3051</v>
      </c>
      <c r="BW131" s="35" t="n">
        <v>3067</v>
      </c>
      <c r="BX131" s="35" t="n">
        <v>3098</v>
      </c>
      <c r="BY131" s="35" t="n">
        <v>1124092</v>
      </c>
      <c r="BZ131" s="35" t="n">
        <v>1124026</v>
      </c>
      <c r="CA131" s="35" t="n">
        <v>1123447</v>
      </c>
      <c r="CB131" s="35" t="n">
        <v>258074</v>
      </c>
      <c r="CC131" s="35" t="n">
        <v>1467558</v>
      </c>
      <c r="CD131" s="35" t="n">
        <v>1117254</v>
      </c>
      <c r="CE131" s="35" t="n">
        <v>1117312</v>
      </c>
      <c r="CF131" s="35" t="n">
        <v>1123911</v>
      </c>
      <c r="CG131" s="35" t="n">
        <v>1123945</v>
      </c>
      <c r="CH131" s="35" t="n">
        <v>0</v>
      </c>
      <c r="CI131" s="35" t="n">
        <v>0</v>
      </c>
      <c r="CJ131" s="35" t="n">
        <v>1123949</v>
      </c>
      <c r="CK131" s="35" t="n">
        <v>1468839</v>
      </c>
      <c r="CL131" s="35" t="n">
        <v>1470711</v>
      </c>
      <c r="CM131" s="11" t="n">
        <v>2</v>
      </c>
      <c r="CN131" s="12" t="s">
        <v>3668</v>
      </c>
      <c r="CO131" s="11" t="n">
        <v>8</v>
      </c>
      <c r="CP131" s="12" t="s">
        <v>3669</v>
      </c>
      <c r="CQ131" s="11" t="n">
        <v>1</v>
      </c>
    </row>
    <row r="132" customFormat="false" ht="12.75" hidden="false" customHeight="false" outlineLevel="0" collapsed="false">
      <c r="A132" s="11" t="n">
        <v>4180353</v>
      </c>
      <c r="B132" s="11" t="n">
        <v>2</v>
      </c>
      <c r="C132" s="11" t="s">
        <v>5310</v>
      </c>
      <c r="D132" s="11" t="n">
        <v>1</v>
      </c>
      <c r="E132" s="11" t="s">
        <v>5310</v>
      </c>
      <c r="F132" s="11" t="n">
        <v>2</v>
      </c>
      <c r="G132" s="13" t="s">
        <v>3696</v>
      </c>
      <c r="H132" s="13" t="s">
        <v>5310</v>
      </c>
      <c r="I132" s="11" t="n">
        <v>3</v>
      </c>
      <c r="J132" s="11" t="n">
        <v>3</v>
      </c>
      <c r="K132" s="11" t="n">
        <v>3</v>
      </c>
      <c r="L132" s="11" t="n">
        <v>4</v>
      </c>
      <c r="M132" s="11" t="n">
        <v>4</v>
      </c>
      <c r="N132" s="11" t="n">
        <v>4</v>
      </c>
      <c r="O132" s="11" t="n">
        <v>4</v>
      </c>
      <c r="P132" s="11" t="n">
        <v>4</v>
      </c>
      <c r="Q132" s="14" t="s">
        <v>3697</v>
      </c>
      <c r="R132" s="14" t="s">
        <v>5310</v>
      </c>
      <c r="S132" s="15" t="s">
        <v>3698</v>
      </c>
      <c r="T132" s="15" t="s">
        <v>5310</v>
      </c>
      <c r="U132" s="16" t="s">
        <v>3699</v>
      </c>
      <c r="V132" s="16" t="s">
        <v>5310</v>
      </c>
      <c r="W132" s="11" t="n">
        <v>1</v>
      </c>
      <c r="X132" s="11" t="n">
        <v>1</v>
      </c>
      <c r="Y132" s="11" t="n">
        <v>1</v>
      </c>
      <c r="Z132" s="11" t="n">
        <v>2</v>
      </c>
      <c r="AA132" s="11" t="n">
        <v>2</v>
      </c>
      <c r="AB132" s="11" t="n">
        <v>3</v>
      </c>
      <c r="AC132" s="11" t="n">
        <v>2</v>
      </c>
      <c r="AD132" s="11" t="n">
        <v>4</v>
      </c>
      <c r="AE132" s="17" t="s">
        <v>5310</v>
      </c>
      <c r="AF132" s="17" t="s">
        <v>5310</v>
      </c>
      <c r="AG132" s="18" t="s">
        <v>5310</v>
      </c>
      <c r="AH132" s="18" t="s">
        <v>5310</v>
      </c>
      <c r="AI132" s="19" t="s">
        <v>5310</v>
      </c>
      <c r="AJ132" s="19" t="s">
        <v>5310</v>
      </c>
      <c r="AK132" s="11" t="s">
        <v>5310</v>
      </c>
      <c r="AL132" s="11" t="s">
        <v>5310</v>
      </c>
      <c r="AM132" s="11" t="s">
        <v>5310</v>
      </c>
      <c r="AN132" s="11" t="s">
        <v>5310</v>
      </c>
      <c r="AO132" s="11" t="s">
        <v>5310</v>
      </c>
      <c r="AP132" s="11" t="s">
        <v>5310</v>
      </c>
      <c r="AQ132" s="11" t="s">
        <v>5310</v>
      </c>
      <c r="AR132" s="11" t="s">
        <v>5310</v>
      </c>
      <c r="AS132" s="11" t="n">
        <v>2</v>
      </c>
      <c r="AT132" s="20" t="s">
        <v>5310</v>
      </c>
      <c r="AU132" s="20" t="s">
        <v>5310</v>
      </c>
      <c r="AV132" s="20" t="s">
        <v>5310</v>
      </c>
      <c r="AW132" s="20" t="s">
        <v>5310</v>
      </c>
      <c r="AX132" s="21" t="s">
        <v>5310</v>
      </c>
      <c r="AY132" s="21" t="s">
        <v>5310</v>
      </c>
      <c r="AZ132" s="21" t="s">
        <v>5310</v>
      </c>
      <c r="BA132" s="21" t="s">
        <v>5310</v>
      </c>
      <c r="BB132" s="22" t="s">
        <v>5310</v>
      </c>
      <c r="BC132" s="22" t="s">
        <v>5310</v>
      </c>
      <c r="BD132" s="22" t="s">
        <v>5310</v>
      </c>
      <c r="BE132" s="22" t="s">
        <v>5310</v>
      </c>
      <c r="BF132" s="11" t="s">
        <v>5310</v>
      </c>
      <c r="BG132" s="11" t="s">
        <v>5310</v>
      </c>
      <c r="BH132" s="11" t="s">
        <v>5310</v>
      </c>
      <c r="BI132" s="11" t="s">
        <v>5310</v>
      </c>
      <c r="BJ132" s="11" t="s">
        <v>5310</v>
      </c>
      <c r="BK132" s="11" t="s">
        <v>5310</v>
      </c>
      <c r="BL132" s="11" t="s">
        <v>5310</v>
      </c>
      <c r="BM132" s="11" t="s">
        <v>5310</v>
      </c>
      <c r="BN132" s="12" t="s">
        <v>3363</v>
      </c>
      <c r="BO132" s="11" t="n">
        <v>1</v>
      </c>
      <c r="BP132" s="11" t="n">
        <v>0</v>
      </c>
      <c r="BQ132" s="12" t="s">
        <v>3700</v>
      </c>
      <c r="BR132" s="12" t="s">
        <v>3701</v>
      </c>
      <c r="BS132" s="12" t="s">
        <v>3695</v>
      </c>
      <c r="BT132" s="12" t="s">
        <v>3702</v>
      </c>
      <c r="BU132" s="35" t="n">
        <v>5593927</v>
      </c>
      <c r="BV132" s="35" t="n">
        <v>4</v>
      </c>
      <c r="BW132" s="35" t="n">
        <v>33</v>
      </c>
      <c r="BX132" s="35" t="n">
        <v>63</v>
      </c>
      <c r="BY132" s="35" t="n">
        <v>2273</v>
      </c>
      <c r="BZ132" s="35" t="n">
        <v>0</v>
      </c>
      <c r="CA132" s="35" t="n">
        <v>2192</v>
      </c>
      <c r="CB132" s="35" t="n">
        <v>0</v>
      </c>
      <c r="CC132" s="35" t="n">
        <v>13614</v>
      </c>
      <c r="CD132" s="35" t="n">
        <v>2202</v>
      </c>
      <c r="CE132" s="35" t="n">
        <v>2261</v>
      </c>
      <c r="CF132" s="35" t="n">
        <v>14277</v>
      </c>
      <c r="CG132" s="35" t="n">
        <v>14319</v>
      </c>
      <c r="CH132" s="35" t="n">
        <v>0</v>
      </c>
      <c r="CI132" s="35" t="n">
        <v>0</v>
      </c>
      <c r="CJ132" s="35" t="n">
        <v>14324</v>
      </c>
      <c r="CK132" s="35" t="n">
        <v>0</v>
      </c>
      <c r="CL132" s="35" t="n">
        <v>0</v>
      </c>
      <c r="CM132" s="11" t="n">
        <v>1</v>
      </c>
      <c r="CN132" s="12" t="s">
        <v>307</v>
      </c>
      <c r="CO132" s="11" t="n">
        <v>7</v>
      </c>
      <c r="CP132" s="12" t="s">
        <v>1246</v>
      </c>
      <c r="CQ132" s="11" t="n">
        <v>27</v>
      </c>
    </row>
    <row r="133" customFormat="false" ht="12.75" hidden="false" customHeight="false" outlineLevel="0" collapsed="false">
      <c r="A133" s="11" t="n">
        <v>4181132</v>
      </c>
      <c r="B133" s="11" t="n">
        <v>3</v>
      </c>
      <c r="C133" s="11" t="n">
        <v>3</v>
      </c>
      <c r="D133" s="11" t="s">
        <v>5310</v>
      </c>
      <c r="E133" s="11" t="n">
        <v>2</v>
      </c>
      <c r="F133" s="11" t="n">
        <v>1</v>
      </c>
      <c r="G133" s="13" t="s">
        <v>3713</v>
      </c>
      <c r="H133" s="13" t="s">
        <v>5310</v>
      </c>
      <c r="I133" s="11" t="n">
        <v>1</v>
      </c>
      <c r="J133" s="11" t="n">
        <v>4</v>
      </c>
      <c r="K133" s="11" t="n">
        <v>4</v>
      </c>
      <c r="L133" s="11" t="n">
        <v>2</v>
      </c>
      <c r="M133" s="11" t="n">
        <v>2</v>
      </c>
      <c r="N133" s="11" t="n">
        <v>2</v>
      </c>
      <c r="O133" s="11" t="n">
        <v>2</v>
      </c>
      <c r="P133" s="11" t="n">
        <v>1</v>
      </c>
      <c r="Q133" s="14" t="s">
        <v>5310</v>
      </c>
      <c r="R133" s="14" t="s">
        <v>3714</v>
      </c>
      <c r="S133" s="15" t="s">
        <v>5310</v>
      </c>
      <c r="T133" s="15" t="s">
        <v>3715</v>
      </c>
      <c r="U133" s="16" t="s">
        <v>5310</v>
      </c>
      <c r="V133" s="16" t="s">
        <v>3716</v>
      </c>
      <c r="W133" s="11" t="n">
        <v>4</v>
      </c>
      <c r="X133" s="11" t="n">
        <v>4</v>
      </c>
      <c r="Y133" s="11" t="n">
        <v>4</v>
      </c>
      <c r="Z133" s="11" t="n">
        <v>2</v>
      </c>
      <c r="AA133" s="11" t="n">
        <v>2</v>
      </c>
      <c r="AB133" s="11" t="n">
        <v>4</v>
      </c>
      <c r="AC133" s="11" t="n">
        <v>2</v>
      </c>
      <c r="AD133" s="11" t="n">
        <v>2</v>
      </c>
      <c r="AE133" s="17" t="s">
        <v>3717</v>
      </c>
      <c r="AF133" s="17" t="s">
        <v>5310</v>
      </c>
      <c r="AG133" s="18" t="s">
        <v>3718</v>
      </c>
      <c r="AH133" s="18" t="s">
        <v>5310</v>
      </c>
      <c r="AI133" s="19" t="s">
        <v>3719</v>
      </c>
      <c r="AJ133" s="19" t="s">
        <v>5310</v>
      </c>
      <c r="AK133" s="11" t="n">
        <v>2</v>
      </c>
      <c r="AL133" s="11" t="n">
        <v>1</v>
      </c>
      <c r="AM133" s="11" t="n">
        <v>3</v>
      </c>
      <c r="AN133" s="11" t="n">
        <v>2</v>
      </c>
      <c r="AO133" s="11" t="n">
        <v>2</v>
      </c>
      <c r="AP133" s="11" t="n">
        <v>1</v>
      </c>
      <c r="AQ133" s="11" t="n">
        <v>2</v>
      </c>
      <c r="AR133" s="11" t="n">
        <v>2</v>
      </c>
      <c r="AS133" s="11" t="n">
        <v>1</v>
      </c>
      <c r="AT133" s="20" t="s">
        <v>5310</v>
      </c>
      <c r="AU133" s="20" t="s">
        <v>5310</v>
      </c>
      <c r="AV133" s="20" t="s">
        <v>5310</v>
      </c>
      <c r="AW133" s="20" t="s">
        <v>5310</v>
      </c>
      <c r="AX133" s="21" t="s">
        <v>5310</v>
      </c>
      <c r="AY133" s="21" t="s">
        <v>5310</v>
      </c>
      <c r="AZ133" s="21" t="s">
        <v>5310</v>
      </c>
      <c r="BA133" s="21" t="s">
        <v>5310</v>
      </c>
      <c r="BB133" s="22" t="s">
        <v>5310</v>
      </c>
      <c r="BC133" s="22" t="s">
        <v>5310</v>
      </c>
      <c r="BD133" s="22" t="s">
        <v>5310</v>
      </c>
      <c r="BE133" s="22" t="s">
        <v>5310</v>
      </c>
      <c r="BF133" s="11" t="s">
        <v>5310</v>
      </c>
      <c r="BG133" s="11" t="s">
        <v>5310</v>
      </c>
      <c r="BH133" s="11" t="s">
        <v>5310</v>
      </c>
      <c r="BI133" s="11" t="s">
        <v>5310</v>
      </c>
      <c r="BJ133" s="11" t="s">
        <v>5310</v>
      </c>
      <c r="BK133" s="11" t="s">
        <v>5310</v>
      </c>
      <c r="BL133" s="11" t="s">
        <v>5310</v>
      </c>
      <c r="BM133" s="11" t="s">
        <v>5310</v>
      </c>
      <c r="BN133" s="12" t="s">
        <v>3720</v>
      </c>
      <c r="BO133" s="11" t="n">
        <v>0</v>
      </c>
      <c r="BP133" s="11" t="n">
        <v>0</v>
      </c>
      <c r="BQ133" s="12" t="s">
        <v>3721</v>
      </c>
      <c r="BR133" s="12" t="s">
        <v>3722</v>
      </c>
      <c r="BS133" s="12" t="s">
        <v>3711</v>
      </c>
      <c r="BT133" s="12" t="s">
        <v>3723</v>
      </c>
      <c r="BU133" s="35" t="n">
        <v>5568342</v>
      </c>
      <c r="BV133" s="35" t="n">
        <v>6</v>
      </c>
      <c r="BW133" s="35" t="n">
        <v>125</v>
      </c>
      <c r="BX133" s="35" t="n">
        <v>198</v>
      </c>
      <c r="BY133" s="35" t="n">
        <v>23041</v>
      </c>
      <c r="BZ133" s="35" t="n">
        <v>24349</v>
      </c>
      <c r="CA133" s="35" t="n">
        <v>0</v>
      </c>
      <c r="CB133" s="35" t="n">
        <v>1846</v>
      </c>
      <c r="CC133" s="35" t="n">
        <v>534</v>
      </c>
      <c r="CD133" s="35" t="n">
        <v>888</v>
      </c>
      <c r="CE133" s="35" t="n">
        <v>944</v>
      </c>
      <c r="CF133" s="35" t="n">
        <v>2969</v>
      </c>
      <c r="CG133" s="35" t="n">
        <v>3099</v>
      </c>
      <c r="CH133" s="35" t="n">
        <v>25355</v>
      </c>
      <c r="CI133" s="35" t="n">
        <v>25397</v>
      </c>
      <c r="CJ133" s="35" t="n">
        <v>25400</v>
      </c>
      <c r="CK133" s="35" t="n">
        <v>0</v>
      </c>
      <c r="CL133" s="35" t="n">
        <v>0</v>
      </c>
      <c r="CM133" s="11" t="n">
        <v>1</v>
      </c>
      <c r="CN133" s="12" t="s">
        <v>3712</v>
      </c>
      <c r="CO133" s="11" t="n">
        <v>5</v>
      </c>
      <c r="CP133" s="12" t="s">
        <v>1376</v>
      </c>
      <c r="CQ133" s="11" t="n">
        <v>25</v>
      </c>
    </row>
    <row r="134" customFormat="false" ht="12.75" hidden="false" customHeight="false" outlineLevel="0" collapsed="false">
      <c r="A134" s="11" t="n">
        <v>4181682</v>
      </c>
      <c r="B134" s="11" t="n">
        <v>2</v>
      </c>
      <c r="C134" s="11" t="n">
        <v>2</v>
      </c>
      <c r="D134" s="11" t="s">
        <v>5310</v>
      </c>
      <c r="E134" s="11" t="n">
        <v>1</v>
      </c>
      <c r="F134" s="11" t="s">
        <v>5310</v>
      </c>
      <c r="G134" s="13" t="s">
        <v>5310</v>
      </c>
      <c r="H134" s="13" t="s">
        <v>3739</v>
      </c>
      <c r="I134" s="11" t="n">
        <v>5</v>
      </c>
      <c r="J134" s="11" t="n">
        <v>2</v>
      </c>
      <c r="K134" s="11" t="n">
        <v>4</v>
      </c>
      <c r="L134" s="11" t="n">
        <v>3</v>
      </c>
      <c r="M134" s="11" t="n">
        <v>2</v>
      </c>
      <c r="N134" s="11" t="n">
        <v>3</v>
      </c>
      <c r="O134" s="11" t="n">
        <v>4</v>
      </c>
      <c r="P134" s="11" t="n">
        <v>2</v>
      </c>
      <c r="Q134" s="14" t="s">
        <v>3740</v>
      </c>
      <c r="R134" s="14" t="s">
        <v>5310</v>
      </c>
      <c r="S134" s="15" t="s">
        <v>3741</v>
      </c>
      <c r="T134" s="15" t="s">
        <v>5310</v>
      </c>
      <c r="U134" s="16" t="s">
        <v>3742</v>
      </c>
      <c r="V134" s="16" t="s">
        <v>5310</v>
      </c>
      <c r="W134" s="11" t="n">
        <v>2</v>
      </c>
      <c r="X134" s="11" t="n">
        <v>4</v>
      </c>
      <c r="Y134" s="11" t="n">
        <v>4</v>
      </c>
      <c r="Z134" s="11" t="n">
        <v>2</v>
      </c>
      <c r="AA134" s="11" t="n">
        <v>2</v>
      </c>
      <c r="AB134" s="11" t="n">
        <v>2</v>
      </c>
      <c r="AC134" s="11" t="n">
        <v>2</v>
      </c>
      <c r="AD134" s="11" t="n">
        <v>2</v>
      </c>
      <c r="AE134" s="17" t="s">
        <v>5310</v>
      </c>
      <c r="AF134" s="17" t="s">
        <v>5310</v>
      </c>
      <c r="AG134" s="18" t="s">
        <v>5310</v>
      </c>
      <c r="AH134" s="18" t="s">
        <v>5310</v>
      </c>
      <c r="AI134" s="19" t="s">
        <v>5310</v>
      </c>
      <c r="AJ134" s="19" t="s">
        <v>5310</v>
      </c>
      <c r="AK134" s="11" t="s">
        <v>5310</v>
      </c>
      <c r="AL134" s="11" t="s">
        <v>5310</v>
      </c>
      <c r="AM134" s="11" t="s">
        <v>5310</v>
      </c>
      <c r="AN134" s="11" t="s">
        <v>5310</v>
      </c>
      <c r="AO134" s="11" t="s">
        <v>5310</v>
      </c>
      <c r="AP134" s="11" t="s">
        <v>5310</v>
      </c>
      <c r="AQ134" s="11" t="s">
        <v>5310</v>
      </c>
      <c r="AR134" s="11" t="s">
        <v>5310</v>
      </c>
      <c r="AS134" s="11" t="n">
        <v>2</v>
      </c>
      <c r="AT134" s="20" t="s">
        <v>5310</v>
      </c>
      <c r="AU134" s="20" t="s">
        <v>5310</v>
      </c>
      <c r="AV134" s="20" t="s">
        <v>5310</v>
      </c>
      <c r="AW134" s="20" t="s">
        <v>5310</v>
      </c>
      <c r="AX134" s="21" t="s">
        <v>5310</v>
      </c>
      <c r="AY134" s="21" t="s">
        <v>5310</v>
      </c>
      <c r="AZ134" s="21" t="s">
        <v>5310</v>
      </c>
      <c r="BA134" s="21" t="s">
        <v>5310</v>
      </c>
      <c r="BB134" s="22" t="s">
        <v>5310</v>
      </c>
      <c r="BC134" s="22" t="s">
        <v>5310</v>
      </c>
      <c r="BD134" s="22" t="s">
        <v>5310</v>
      </c>
      <c r="BE134" s="22" t="s">
        <v>5310</v>
      </c>
      <c r="BF134" s="11" t="s">
        <v>5310</v>
      </c>
      <c r="BG134" s="11" t="s">
        <v>5310</v>
      </c>
      <c r="BH134" s="11" t="s">
        <v>5310</v>
      </c>
      <c r="BI134" s="11" t="s">
        <v>5310</v>
      </c>
      <c r="BJ134" s="11" t="s">
        <v>5310</v>
      </c>
      <c r="BK134" s="11" t="s">
        <v>5310</v>
      </c>
      <c r="BL134" s="11" t="s">
        <v>5310</v>
      </c>
      <c r="BM134" s="11" t="s">
        <v>5310</v>
      </c>
      <c r="BN134" s="12" t="s">
        <v>495</v>
      </c>
      <c r="BO134" s="11" t="n">
        <v>0</v>
      </c>
      <c r="BP134" s="11" t="n">
        <v>1</v>
      </c>
      <c r="BQ134" s="12" t="s">
        <v>3743</v>
      </c>
      <c r="BR134" s="12" t="s">
        <v>3744</v>
      </c>
      <c r="BS134" s="12" t="s">
        <v>3736</v>
      </c>
      <c r="BT134" s="12" t="s">
        <v>3745</v>
      </c>
      <c r="BU134" s="35" t="n">
        <v>5568356</v>
      </c>
      <c r="BV134" s="35" t="n">
        <v>7</v>
      </c>
      <c r="BW134" s="35" t="n">
        <v>73</v>
      </c>
      <c r="BX134" s="35" t="n">
        <v>169</v>
      </c>
      <c r="BY134" s="35" t="n">
        <v>2323</v>
      </c>
      <c r="BZ134" s="35" t="n">
        <v>3725</v>
      </c>
      <c r="CA134" s="35" t="n">
        <v>0</v>
      </c>
      <c r="CB134" s="35" t="n">
        <v>2212</v>
      </c>
      <c r="CC134" s="35" t="n">
        <v>0</v>
      </c>
      <c r="CD134" s="35" t="n">
        <v>2225</v>
      </c>
      <c r="CE134" s="35" t="n">
        <v>2287</v>
      </c>
      <c r="CF134" s="35" t="n">
        <v>4058</v>
      </c>
      <c r="CG134" s="35" t="n">
        <v>4107</v>
      </c>
      <c r="CH134" s="35" t="n">
        <v>0</v>
      </c>
      <c r="CI134" s="35" t="n">
        <v>0</v>
      </c>
      <c r="CJ134" s="35" t="n">
        <v>4117</v>
      </c>
      <c r="CK134" s="35" t="n">
        <v>0</v>
      </c>
      <c r="CL134" s="35" t="n">
        <v>0</v>
      </c>
      <c r="CM134" s="11" t="n">
        <v>1</v>
      </c>
      <c r="CN134" s="12" t="s">
        <v>3737</v>
      </c>
      <c r="CO134" s="11" t="n">
        <v>5</v>
      </c>
      <c r="CP134" s="12" t="s">
        <v>3738</v>
      </c>
      <c r="CQ134" s="11" t="n">
        <v>12</v>
      </c>
    </row>
    <row r="135" customFormat="false" ht="12.75" hidden="false" customHeight="false" outlineLevel="0" collapsed="false">
      <c r="A135" s="11" t="n">
        <v>4182102</v>
      </c>
      <c r="B135" s="11" t="n">
        <v>2</v>
      </c>
      <c r="C135" s="11" t="n">
        <v>2</v>
      </c>
      <c r="D135" s="11" t="s">
        <v>5310</v>
      </c>
      <c r="E135" s="11" t="n">
        <v>1</v>
      </c>
      <c r="F135" s="11" t="s">
        <v>5310</v>
      </c>
      <c r="G135" s="13" t="s">
        <v>3756</v>
      </c>
      <c r="H135" s="13" t="s">
        <v>5310</v>
      </c>
      <c r="I135" s="11" t="n">
        <v>5</v>
      </c>
      <c r="J135" s="11" t="n">
        <v>4</v>
      </c>
      <c r="K135" s="11" t="n">
        <v>4</v>
      </c>
      <c r="L135" s="11" t="n">
        <v>5</v>
      </c>
      <c r="M135" s="11" t="n">
        <v>2</v>
      </c>
      <c r="N135" s="11" t="n">
        <v>2</v>
      </c>
      <c r="O135" s="11" t="n">
        <v>3</v>
      </c>
      <c r="P135" s="11" t="n">
        <v>1</v>
      </c>
      <c r="Q135" s="14" t="s">
        <v>5310</v>
      </c>
      <c r="R135" s="14" t="s">
        <v>3757</v>
      </c>
      <c r="S135" s="15" t="s">
        <v>5310</v>
      </c>
      <c r="T135" s="15" t="s">
        <v>3758</v>
      </c>
      <c r="U135" s="16" t="s">
        <v>5310</v>
      </c>
      <c r="V135" s="16" t="s">
        <v>3759</v>
      </c>
      <c r="W135" s="11" t="n">
        <v>2</v>
      </c>
      <c r="X135" s="11" t="n">
        <v>4</v>
      </c>
      <c r="Y135" s="11" t="n">
        <v>3</v>
      </c>
      <c r="Z135" s="11" t="n">
        <v>3</v>
      </c>
      <c r="AA135" s="11" t="n">
        <v>2</v>
      </c>
      <c r="AB135" s="11" t="n">
        <v>3</v>
      </c>
      <c r="AC135" s="11" t="n">
        <v>2</v>
      </c>
      <c r="AD135" s="11" t="n">
        <v>2</v>
      </c>
      <c r="AE135" s="17" t="s">
        <v>5310</v>
      </c>
      <c r="AF135" s="17" t="s">
        <v>5310</v>
      </c>
      <c r="AG135" s="18" t="s">
        <v>5310</v>
      </c>
      <c r="AH135" s="18" t="s">
        <v>5310</v>
      </c>
      <c r="AI135" s="19" t="s">
        <v>5310</v>
      </c>
      <c r="AJ135" s="19" t="s">
        <v>5310</v>
      </c>
      <c r="AK135" s="11" t="s">
        <v>5310</v>
      </c>
      <c r="AL135" s="11" t="s">
        <v>5310</v>
      </c>
      <c r="AM135" s="11" t="s">
        <v>5310</v>
      </c>
      <c r="AN135" s="11" t="s">
        <v>5310</v>
      </c>
      <c r="AO135" s="11" t="s">
        <v>5310</v>
      </c>
      <c r="AP135" s="11" t="s">
        <v>5310</v>
      </c>
      <c r="AQ135" s="11" t="s">
        <v>5310</v>
      </c>
      <c r="AR135" s="11" t="s">
        <v>5310</v>
      </c>
      <c r="AS135" s="11" t="n">
        <v>2</v>
      </c>
      <c r="AT135" s="20" t="s">
        <v>5310</v>
      </c>
      <c r="AU135" s="20" t="s">
        <v>5310</v>
      </c>
      <c r="AV135" s="20" t="s">
        <v>5310</v>
      </c>
      <c r="AW135" s="20" t="s">
        <v>5310</v>
      </c>
      <c r="AX135" s="21" t="s">
        <v>5310</v>
      </c>
      <c r="AY135" s="21" t="s">
        <v>5310</v>
      </c>
      <c r="AZ135" s="21" t="s">
        <v>5310</v>
      </c>
      <c r="BA135" s="21" t="s">
        <v>5310</v>
      </c>
      <c r="BB135" s="22" t="s">
        <v>5310</v>
      </c>
      <c r="BC135" s="22" t="s">
        <v>5310</v>
      </c>
      <c r="BD135" s="22" t="s">
        <v>5310</v>
      </c>
      <c r="BE135" s="22" t="s">
        <v>5310</v>
      </c>
      <c r="BF135" s="11" t="s">
        <v>5310</v>
      </c>
      <c r="BG135" s="11" t="s">
        <v>5310</v>
      </c>
      <c r="BH135" s="11" t="s">
        <v>5310</v>
      </c>
      <c r="BI135" s="11" t="s">
        <v>5310</v>
      </c>
      <c r="BJ135" s="11" t="s">
        <v>5310</v>
      </c>
      <c r="BK135" s="11" t="s">
        <v>5310</v>
      </c>
      <c r="BL135" s="11" t="s">
        <v>5310</v>
      </c>
      <c r="BM135" s="11" t="s">
        <v>5310</v>
      </c>
      <c r="BN135" s="12" t="s">
        <v>3760</v>
      </c>
      <c r="BO135" s="11" t="n">
        <v>1</v>
      </c>
      <c r="BP135" s="11" t="n">
        <v>1</v>
      </c>
      <c r="BQ135" s="12" t="s">
        <v>3761</v>
      </c>
      <c r="BR135" s="12" t="s">
        <v>3762</v>
      </c>
      <c r="BS135" s="12" t="s">
        <v>3755</v>
      </c>
      <c r="BT135" s="12" t="s">
        <v>3763</v>
      </c>
      <c r="BU135" s="35" t="n">
        <v>5593927</v>
      </c>
      <c r="BV135" s="35" t="n">
        <v>612</v>
      </c>
      <c r="BW135" s="35" t="n">
        <v>634</v>
      </c>
      <c r="BX135" s="35" t="n">
        <v>747</v>
      </c>
      <c r="BY135" s="35" t="n">
        <v>6779</v>
      </c>
      <c r="BZ135" s="35" t="n">
        <v>415499</v>
      </c>
      <c r="CA135" s="35" t="n">
        <v>0</v>
      </c>
      <c r="CB135" s="35" t="n">
        <v>1016</v>
      </c>
      <c r="CC135" s="35" t="n">
        <v>0</v>
      </c>
      <c r="CD135" s="35" t="n">
        <v>6669</v>
      </c>
      <c r="CE135" s="35" t="n">
        <v>6745</v>
      </c>
      <c r="CF135" s="35" t="n">
        <v>417761</v>
      </c>
      <c r="CG135" s="35" t="n">
        <v>417829</v>
      </c>
      <c r="CH135" s="35" t="n">
        <v>0</v>
      </c>
      <c r="CI135" s="35" t="n">
        <v>0</v>
      </c>
      <c r="CJ135" s="35" t="n">
        <v>417838</v>
      </c>
      <c r="CK135" s="35" t="n">
        <v>0</v>
      </c>
      <c r="CL135" s="35" t="n">
        <v>0</v>
      </c>
      <c r="CM135" s="11" t="n">
        <v>1</v>
      </c>
      <c r="CN135" s="12" t="s">
        <v>1035</v>
      </c>
      <c r="CO135" s="11" t="n">
        <v>3</v>
      </c>
      <c r="CP135" s="12" t="s">
        <v>1246</v>
      </c>
      <c r="CQ135" s="11" t="n">
        <v>25</v>
      </c>
    </row>
    <row r="136" customFormat="false" ht="12.75" hidden="false" customHeight="false" outlineLevel="0" collapsed="false">
      <c r="A136" s="11" t="n">
        <v>4182791</v>
      </c>
      <c r="B136" s="11" t="n">
        <v>2</v>
      </c>
      <c r="C136" s="11" t="n">
        <v>2</v>
      </c>
      <c r="D136" s="11" t="s">
        <v>5310</v>
      </c>
      <c r="E136" s="11" t="n">
        <v>1</v>
      </c>
      <c r="F136" s="11" t="s">
        <v>5310</v>
      </c>
      <c r="G136" s="13" t="s">
        <v>5310</v>
      </c>
      <c r="H136" s="13" t="s">
        <v>3776</v>
      </c>
      <c r="I136" s="11" t="n">
        <v>3</v>
      </c>
      <c r="J136" s="11" t="n">
        <v>4</v>
      </c>
      <c r="K136" s="11" t="n">
        <v>4</v>
      </c>
      <c r="L136" s="11" t="n">
        <v>4</v>
      </c>
      <c r="M136" s="11" t="n">
        <v>3</v>
      </c>
      <c r="N136" s="11" t="n">
        <v>2</v>
      </c>
      <c r="O136" s="11" t="n">
        <v>4</v>
      </c>
      <c r="P136" s="11" t="n">
        <v>4</v>
      </c>
      <c r="Q136" s="14" t="s">
        <v>3777</v>
      </c>
      <c r="R136" s="14" t="s">
        <v>5310</v>
      </c>
      <c r="S136" s="15" t="s">
        <v>3778</v>
      </c>
      <c r="T136" s="15" t="s">
        <v>5310</v>
      </c>
      <c r="U136" s="16" t="s">
        <v>3779</v>
      </c>
      <c r="V136" s="16" t="s">
        <v>5310</v>
      </c>
      <c r="W136" s="11" t="n">
        <v>2</v>
      </c>
      <c r="X136" s="11" t="n">
        <v>1</v>
      </c>
      <c r="Y136" s="11" t="n">
        <v>4</v>
      </c>
      <c r="Z136" s="11" t="n">
        <v>4</v>
      </c>
      <c r="AA136" s="11" t="n">
        <v>3</v>
      </c>
      <c r="AB136" s="11" t="n">
        <v>2</v>
      </c>
      <c r="AC136" s="11" t="n">
        <v>4</v>
      </c>
      <c r="AD136" s="11" t="n">
        <v>4</v>
      </c>
      <c r="AE136" s="17" t="s">
        <v>5310</v>
      </c>
      <c r="AF136" s="17" t="s">
        <v>5310</v>
      </c>
      <c r="AG136" s="18" t="s">
        <v>5310</v>
      </c>
      <c r="AH136" s="18" t="s">
        <v>5310</v>
      </c>
      <c r="AI136" s="19" t="s">
        <v>5310</v>
      </c>
      <c r="AJ136" s="19" t="s">
        <v>5310</v>
      </c>
      <c r="AK136" s="11" t="s">
        <v>5310</v>
      </c>
      <c r="AL136" s="11" t="s">
        <v>5310</v>
      </c>
      <c r="AM136" s="11" t="s">
        <v>5310</v>
      </c>
      <c r="AN136" s="11" t="s">
        <v>5310</v>
      </c>
      <c r="AO136" s="11" t="s">
        <v>5310</v>
      </c>
      <c r="AP136" s="11" t="s">
        <v>5310</v>
      </c>
      <c r="AQ136" s="11" t="s">
        <v>5310</v>
      </c>
      <c r="AR136" s="11" t="s">
        <v>5310</v>
      </c>
      <c r="AS136" s="11" t="n">
        <v>2</v>
      </c>
      <c r="AT136" s="20" t="s">
        <v>5310</v>
      </c>
      <c r="AU136" s="20" t="s">
        <v>5310</v>
      </c>
      <c r="AV136" s="20" t="s">
        <v>5310</v>
      </c>
      <c r="AW136" s="20" t="s">
        <v>5310</v>
      </c>
      <c r="AX136" s="21" t="s">
        <v>5310</v>
      </c>
      <c r="AY136" s="21" t="s">
        <v>5310</v>
      </c>
      <c r="AZ136" s="21" t="s">
        <v>5310</v>
      </c>
      <c r="BA136" s="21" t="s">
        <v>5310</v>
      </c>
      <c r="BB136" s="22" t="s">
        <v>5310</v>
      </c>
      <c r="BC136" s="22" t="s">
        <v>5310</v>
      </c>
      <c r="BD136" s="22" t="s">
        <v>5310</v>
      </c>
      <c r="BE136" s="22" t="s">
        <v>5310</v>
      </c>
      <c r="BF136" s="11" t="s">
        <v>5310</v>
      </c>
      <c r="BG136" s="11" t="s">
        <v>5310</v>
      </c>
      <c r="BH136" s="11" t="s">
        <v>5310</v>
      </c>
      <c r="BI136" s="11" t="s">
        <v>5310</v>
      </c>
      <c r="BJ136" s="11" t="s">
        <v>5310</v>
      </c>
      <c r="BK136" s="11" t="s">
        <v>5310</v>
      </c>
      <c r="BL136" s="11" t="s">
        <v>5310</v>
      </c>
      <c r="BM136" s="11" t="s">
        <v>5310</v>
      </c>
      <c r="BN136" s="12" t="s">
        <v>148</v>
      </c>
      <c r="BO136" s="11" t="n">
        <v>1</v>
      </c>
      <c r="BP136" s="11" t="n">
        <v>0</v>
      </c>
      <c r="BQ136" s="12" t="s">
        <v>3780</v>
      </c>
      <c r="BR136" s="12" t="s">
        <v>3781</v>
      </c>
      <c r="BS136" s="12" t="s">
        <v>3775</v>
      </c>
      <c r="BT136" s="12" t="s">
        <v>3782</v>
      </c>
      <c r="BU136" s="35" t="n">
        <v>5593927</v>
      </c>
      <c r="BV136" s="35" t="n">
        <v>11</v>
      </c>
      <c r="BW136" s="35" t="n">
        <v>123</v>
      </c>
      <c r="BX136" s="35" t="n">
        <v>213</v>
      </c>
      <c r="BY136" s="35" t="n">
        <v>1777</v>
      </c>
      <c r="BZ136" s="35" t="n">
        <v>1916</v>
      </c>
      <c r="CA136" s="35" t="n">
        <v>0</v>
      </c>
      <c r="CB136" s="35" t="n">
        <v>407</v>
      </c>
      <c r="CC136" s="35" t="n">
        <v>0</v>
      </c>
      <c r="CD136" s="35" t="n">
        <v>1704</v>
      </c>
      <c r="CE136" s="35" t="n">
        <v>1750</v>
      </c>
      <c r="CF136" s="35" t="n">
        <v>3395</v>
      </c>
      <c r="CG136" s="35" t="n">
        <v>3428</v>
      </c>
      <c r="CH136" s="35" t="n">
        <v>0</v>
      </c>
      <c r="CI136" s="35" t="n">
        <v>0</v>
      </c>
      <c r="CJ136" s="35" t="n">
        <v>3437</v>
      </c>
      <c r="CK136" s="35" t="n">
        <v>0</v>
      </c>
      <c r="CL136" s="35" t="n">
        <v>0</v>
      </c>
      <c r="CM136" s="11" t="n">
        <v>1</v>
      </c>
      <c r="CN136" s="12" t="s">
        <v>954</v>
      </c>
      <c r="CO136" s="11" t="n">
        <v>7</v>
      </c>
      <c r="CP136" s="12" t="s">
        <v>376</v>
      </c>
      <c r="CQ136" s="11" t="n">
        <v>25</v>
      </c>
    </row>
    <row r="137" customFormat="false" ht="12.75" hidden="false" customHeight="false" outlineLevel="0" collapsed="false">
      <c r="A137" s="11" t="n">
        <v>4183596</v>
      </c>
      <c r="B137" s="11" t="n">
        <v>4</v>
      </c>
      <c r="C137" s="11" t="n">
        <v>2</v>
      </c>
      <c r="D137" s="11" t="n">
        <v>3</v>
      </c>
      <c r="E137" s="11" t="n">
        <v>1</v>
      </c>
      <c r="F137" s="11" t="n">
        <v>4</v>
      </c>
      <c r="G137" s="13" t="s">
        <v>5310</v>
      </c>
      <c r="H137" s="13" t="s">
        <v>3793</v>
      </c>
      <c r="I137" s="11" t="n">
        <v>5</v>
      </c>
      <c r="J137" s="11" t="n">
        <v>5</v>
      </c>
      <c r="K137" s="11" t="n">
        <v>5</v>
      </c>
      <c r="L137" s="11" t="n">
        <v>3</v>
      </c>
      <c r="M137" s="11" t="n">
        <v>2</v>
      </c>
      <c r="N137" s="11" t="n">
        <v>2</v>
      </c>
      <c r="O137" s="11" t="n">
        <v>2</v>
      </c>
      <c r="P137" s="11" t="n">
        <v>2</v>
      </c>
      <c r="Q137" s="14" t="s">
        <v>3794</v>
      </c>
      <c r="R137" s="14" t="s">
        <v>5310</v>
      </c>
      <c r="S137" s="15" t="s">
        <v>3795</v>
      </c>
      <c r="T137" s="15" t="s">
        <v>5310</v>
      </c>
      <c r="U137" s="16" t="s">
        <v>3796</v>
      </c>
      <c r="V137" s="16" t="s">
        <v>5310</v>
      </c>
      <c r="W137" s="11" t="n">
        <v>4</v>
      </c>
      <c r="X137" s="11" t="n">
        <v>4</v>
      </c>
      <c r="Y137" s="11" t="n">
        <v>4</v>
      </c>
      <c r="Z137" s="11" t="n">
        <v>2</v>
      </c>
      <c r="AA137" s="11" t="n">
        <v>2</v>
      </c>
      <c r="AB137" s="11" t="n">
        <v>2</v>
      </c>
      <c r="AC137" s="11" t="n">
        <v>3</v>
      </c>
      <c r="AD137" s="11" t="n">
        <v>2</v>
      </c>
      <c r="AE137" s="17" t="s">
        <v>3797</v>
      </c>
      <c r="AF137" s="17" t="s">
        <v>5310</v>
      </c>
      <c r="AG137" s="18" t="s">
        <v>3798</v>
      </c>
      <c r="AH137" s="18" t="s">
        <v>5310</v>
      </c>
      <c r="AI137" s="19" t="s">
        <v>3799</v>
      </c>
      <c r="AJ137" s="19" t="s">
        <v>5310</v>
      </c>
      <c r="AK137" s="11" t="n">
        <v>5</v>
      </c>
      <c r="AL137" s="11" t="n">
        <v>4</v>
      </c>
      <c r="AM137" s="11" t="n">
        <v>5</v>
      </c>
      <c r="AN137" s="11" t="n">
        <v>4</v>
      </c>
      <c r="AO137" s="11" t="n">
        <v>3</v>
      </c>
      <c r="AP137" s="11" t="n">
        <v>4</v>
      </c>
      <c r="AQ137" s="11" t="n">
        <v>4</v>
      </c>
      <c r="AR137" s="11" t="n">
        <v>3</v>
      </c>
      <c r="AS137" s="11" t="n">
        <v>1</v>
      </c>
      <c r="AT137" s="20" t="s">
        <v>5310</v>
      </c>
      <c r="AU137" s="20" t="s">
        <v>5310</v>
      </c>
      <c r="AV137" s="20" t="s">
        <v>5310</v>
      </c>
      <c r="AW137" s="20" t="s">
        <v>3800</v>
      </c>
      <c r="AX137" s="21" t="s">
        <v>5310</v>
      </c>
      <c r="AY137" s="21" t="s">
        <v>5310</v>
      </c>
      <c r="AZ137" s="21" t="s">
        <v>5310</v>
      </c>
      <c r="BA137" s="21" t="s">
        <v>3801</v>
      </c>
      <c r="BB137" s="22" t="s">
        <v>5310</v>
      </c>
      <c r="BC137" s="22" t="s">
        <v>5310</v>
      </c>
      <c r="BD137" s="22" t="s">
        <v>5310</v>
      </c>
      <c r="BE137" s="22" t="s">
        <v>3802</v>
      </c>
      <c r="BF137" s="11" t="n">
        <v>4</v>
      </c>
      <c r="BG137" s="11" t="n">
        <v>4</v>
      </c>
      <c r="BH137" s="11" t="n">
        <v>5</v>
      </c>
      <c r="BI137" s="11" t="n">
        <v>2</v>
      </c>
      <c r="BJ137" s="11" t="n">
        <v>2</v>
      </c>
      <c r="BK137" s="11" t="n">
        <v>2</v>
      </c>
      <c r="BL137" s="11" t="n">
        <v>2</v>
      </c>
      <c r="BM137" s="11" t="n">
        <v>2</v>
      </c>
      <c r="BN137" s="12" t="s">
        <v>3803</v>
      </c>
      <c r="BO137" s="11" t="n">
        <v>1</v>
      </c>
      <c r="BP137" s="11" t="n">
        <v>0</v>
      </c>
      <c r="BQ137" s="12" t="s">
        <v>3804</v>
      </c>
      <c r="BR137" s="12" t="s">
        <v>3805</v>
      </c>
      <c r="BS137" s="12" t="s">
        <v>3792</v>
      </c>
      <c r="BT137" s="12" t="s">
        <v>3806</v>
      </c>
      <c r="BU137" s="35" t="n">
        <v>5593927</v>
      </c>
      <c r="BV137" s="35" t="n">
        <v>3</v>
      </c>
      <c r="BW137" s="35" t="n">
        <v>281</v>
      </c>
      <c r="BX137" s="35" t="n">
        <v>319</v>
      </c>
      <c r="BY137" s="35" t="n">
        <v>76493</v>
      </c>
      <c r="BZ137" s="35" t="n">
        <v>58711</v>
      </c>
      <c r="CA137" s="35" t="n">
        <v>76258</v>
      </c>
      <c r="CB137" s="35" t="n">
        <v>3735</v>
      </c>
      <c r="CC137" s="35" t="n">
        <v>79523</v>
      </c>
      <c r="CD137" s="35" t="n">
        <v>5301</v>
      </c>
      <c r="CE137" s="35" t="n">
        <v>5379</v>
      </c>
      <c r="CF137" s="35" t="n">
        <v>58892</v>
      </c>
      <c r="CG137" s="35" t="n">
        <v>58974</v>
      </c>
      <c r="CH137" s="35" t="n">
        <v>76410</v>
      </c>
      <c r="CI137" s="35" t="n">
        <v>76483</v>
      </c>
      <c r="CJ137" s="35" t="n">
        <v>76487</v>
      </c>
      <c r="CK137" s="35" t="n">
        <v>79549</v>
      </c>
      <c r="CL137" s="35" t="n">
        <v>79577</v>
      </c>
      <c r="CM137" s="11" t="n">
        <v>1</v>
      </c>
      <c r="CN137" s="12" t="s">
        <v>307</v>
      </c>
      <c r="CO137" s="11" t="n">
        <v>9</v>
      </c>
      <c r="CP137" s="12" t="s">
        <v>307</v>
      </c>
      <c r="CQ137" s="11" t="n">
        <v>9</v>
      </c>
    </row>
    <row r="138" customFormat="false" ht="12.75" hidden="false" customHeight="false" outlineLevel="0" collapsed="false">
      <c r="A138" s="11" t="n">
        <v>4185222</v>
      </c>
      <c r="B138" s="11" t="n">
        <v>4</v>
      </c>
      <c r="C138" s="11" t="n">
        <v>4</v>
      </c>
      <c r="D138" s="11" t="n">
        <v>2</v>
      </c>
      <c r="E138" s="11" t="n">
        <v>3</v>
      </c>
      <c r="F138" s="11" t="n">
        <v>1</v>
      </c>
      <c r="G138" s="13" t="s">
        <v>5310</v>
      </c>
      <c r="H138" s="13" t="s">
        <v>3824</v>
      </c>
      <c r="I138" s="11" t="n">
        <v>4</v>
      </c>
      <c r="J138" s="11" t="n">
        <v>5</v>
      </c>
      <c r="K138" s="11" t="n">
        <v>4</v>
      </c>
      <c r="L138" s="11" t="n">
        <v>2</v>
      </c>
      <c r="M138" s="11" t="n">
        <v>2</v>
      </c>
      <c r="N138" s="11" t="n">
        <v>4</v>
      </c>
      <c r="O138" s="11" t="n">
        <v>2</v>
      </c>
      <c r="P138" s="11" t="n">
        <v>2</v>
      </c>
      <c r="Q138" s="14" t="s">
        <v>5310</v>
      </c>
      <c r="R138" s="14" t="s">
        <v>3825</v>
      </c>
      <c r="S138" s="15" t="s">
        <v>5310</v>
      </c>
      <c r="T138" s="15" t="s">
        <v>3826</v>
      </c>
      <c r="U138" s="16" t="s">
        <v>5310</v>
      </c>
      <c r="V138" s="16" t="s">
        <v>3827</v>
      </c>
      <c r="W138" s="11" t="n">
        <v>5</v>
      </c>
      <c r="X138" s="11" t="n">
        <v>5</v>
      </c>
      <c r="Y138" s="11" t="n">
        <v>5</v>
      </c>
      <c r="Z138" s="11" t="n">
        <v>4</v>
      </c>
      <c r="AA138" s="11" t="n">
        <v>3</v>
      </c>
      <c r="AB138" s="11" t="n">
        <v>3</v>
      </c>
      <c r="AC138" s="11" t="n">
        <v>3</v>
      </c>
      <c r="AD138" s="11" t="n">
        <v>2</v>
      </c>
      <c r="AE138" s="17" t="s">
        <v>3828</v>
      </c>
      <c r="AF138" s="17" t="s">
        <v>5310</v>
      </c>
      <c r="AG138" s="18" t="s">
        <v>3829</v>
      </c>
      <c r="AH138" s="18" t="s">
        <v>5310</v>
      </c>
      <c r="AI138" s="19" t="s">
        <v>3830</v>
      </c>
      <c r="AJ138" s="19" t="s">
        <v>5310</v>
      </c>
      <c r="AK138" s="11" t="n">
        <v>5</v>
      </c>
      <c r="AL138" s="11" t="n">
        <v>5</v>
      </c>
      <c r="AM138" s="11" t="n">
        <v>5</v>
      </c>
      <c r="AN138" s="11" t="n">
        <v>4</v>
      </c>
      <c r="AO138" s="11" t="n">
        <v>3</v>
      </c>
      <c r="AP138" s="11" t="n">
        <v>4</v>
      </c>
      <c r="AQ138" s="11" t="n">
        <v>3</v>
      </c>
      <c r="AR138" s="11" t="n">
        <v>2</v>
      </c>
      <c r="AS138" s="11" t="n">
        <v>1</v>
      </c>
      <c r="AT138" s="20" t="s">
        <v>3831</v>
      </c>
      <c r="AU138" s="20" t="s">
        <v>5310</v>
      </c>
      <c r="AV138" s="20" t="s">
        <v>5310</v>
      </c>
      <c r="AW138" s="20" t="s">
        <v>5310</v>
      </c>
      <c r="AX138" s="21" t="s">
        <v>3832</v>
      </c>
      <c r="AY138" s="21" t="s">
        <v>5310</v>
      </c>
      <c r="AZ138" s="21" t="s">
        <v>5310</v>
      </c>
      <c r="BA138" s="21" t="s">
        <v>5310</v>
      </c>
      <c r="BB138" s="22" t="s">
        <v>3833</v>
      </c>
      <c r="BC138" s="22" t="s">
        <v>5310</v>
      </c>
      <c r="BD138" s="22" t="s">
        <v>5310</v>
      </c>
      <c r="BE138" s="22" t="s">
        <v>5310</v>
      </c>
      <c r="BF138" s="11" t="n">
        <v>2</v>
      </c>
      <c r="BG138" s="11" t="n">
        <v>4</v>
      </c>
      <c r="BH138" s="11" t="n">
        <v>4</v>
      </c>
      <c r="BI138" s="11" t="n">
        <v>3</v>
      </c>
      <c r="BJ138" s="11" t="n">
        <v>3</v>
      </c>
      <c r="BK138" s="11" t="n">
        <v>4</v>
      </c>
      <c r="BL138" s="11" t="n">
        <v>3</v>
      </c>
      <c r="BM138" s="11" t="n">
        <v>2</v>
      </c>
      <c r="BN138" s="12" t="s">
        <v>3834</v>
      </c>
      <c r="BO138" s="11" t="n">
        <v>0</v>
      </c>
      <c r="BP138" s="11" t="n">
        <v>1</v>
      </c>
      <c r="BQ138" s="12" t="s">
        <v>3835</v>
      </c>
      <c r="BR138" s="12" t="s">
        <v>3836</v>
      </c>
      <c r="BS138" s="12" t="s">
        <v>3823</v>
      </c>
      <c r="BT138" s="12" t="s">
        <v>3837</v>
      </c>
      <c r="BU138" s="35" t="n">
        <v>5593927</v>
      </c>
      <c r="BV138" s="35" t="n">
        <v>5</v>
      </c>
      <c r="BW138" s="35" t="n">
        <v>32</v>
      </c>
      <c r="BX138" s="35" t="n">
        <v>76</v>
      </c>
      <c r="BY138" s="35" t="n">
        <v>5274</v>
      </c>
      <c r="BZ138" s="35" t="n">
        <v>5433</v>
      </c>
      <c r="CA138" s="35" t="n">
        <v>1999</v>
      </c>
      <c r="CB138" s="35" t="n">
        <v>3708</v>
      </c>
      <c r="CC138" s="35" t="n">
        <v>155</v>
      </c>
      <c r="CD138" s="35" t="n">
        <v>865</v>
      </c>
      <c r="CE138" s="35" t="n">
        <v>934</v>
      </c>
      <c r="CF138" s="35" t="n">
        <v>3232</v>
      </c>
      <c r="CG138" s="35" t="n">
        <v>3270</v>
      </c>
      <c r="CH138" s="35" t="n">
        <v>5200</v>
      </c>
      <c r="CI138" s="35" t="n">
        <v>5230</v>
      </c>
      <c r="CJ138" s="35" t="n">
        <v>5240</v>
      </c>
      <c r="CK138" s="35" t="n">
        <v>9926</v>
      </c>
      <c r="CL138" s="35" t="n">
        <v>9967</v>
      </c>
      <c r="CM138" s="11" t="n">
        <v>1</v>
      </c>
      <c r="CN138" s="12" t="s">
        <v>307</v>
      </c>
      <c r="CO138" s="11" t="n">
        <v>5</v>
      </c>
      <c r="CP138" s="12" t="s">
        <v>1376</v>
      </c>
      <c r="CQ138" s="11" t="n">
        <v>30</v>
      </c>
    </row>
    <row r="139" customFormat="false" ht="12.75" hidden="false" customHeight="false" outlineLevel="0" collapsed="false">
      <c r="A139" s="11" t="n">
        <v>4185772</v>
      </c>
      <c r="B139" s="11" t="n">
        <v>2</v>
      </c>
      <c r="C139" s="11" t="s">
        <v>5310</v>
      </c>
      <c r="D139" s="11" t="n">
        <v>1</v>
      </c>
      <c r="E139" s="11" t="s">
        <v>5310</v>
      </c>
      <c r="F139" s="11" t="n">
        <v>2</v>
      </c>
      <c r="G139" s="13" t="s">
        <v>5310</v>
      </c>
      <c r="H139" s="13" t="s">
        <v>3852</v>
      </c>
      <c r="I139" s="11" t="n">
        <v>4</v>
      </c>
      <c r="J139" s="11" t="n">
        <v>4</v>
      </c>
      <c r="K139" s="11" t="n">
        <v>4</v>
      </c>
      <c r="L139" s="11" t="n">
        <v>4</v>
      </c>
      <c r="M139" s="11" t="n">
        <v>3</v>
      </c>
      <c r="N139" s="11" t="n">
        <v>2</v>
      </c>
      <c r="O139" s="11" t="n">
        <v>2</v>
      </c>
      <c r="P139" s="11" t="n">
        <v>2</v>
      </c>
      <c r="Q139" s="14" t="s">
        <v>3853</v>
      </c>
      <c r="R139" s="14" t="s">
        <v>5310</v>
      </c>
      <c r="S139" s="15" t="s">
        <v>3854</v>
      </c>
      <c r="T139" s="15" t="s">
        <v>5310</v>
      </c>
      <c r="U139" s="16" t="s">
        <v>3855</v>
      </c>
      <c r="V139" s="16" t="s">
        <v>5310</v>
      </c>
      <c r="W139" s="11" t="n">
        <v>1</v>
      </c>
      <c r="X139" s="11" t="n">
        <v>2</v>
      </c>
      <c r="Y139" s="11" t="n">
        <v>2</v>
      </c>
      <c r="Z139" s="11" t="n">
        <v>4</v>
      </c>
      <c r="AA139" s="11" t="n">
        <v>3</v>
      </c>
      <c r="AB139" s="11" t="n">
        <v>2</v>
      </c>
      <c r="AC139" s="11" t="n">
        <v>2</v>
      </c>
      <c r="AD139" s="11" t="n">
        <v>3</v>
      </c>
      <c r="AE139" s="17" t="s">
        <v>5310</v>
      </c>
      <c r="AF139" s="17" t="s">
        <v>5310</v>
      </c>
      <c r="AG139" s="18" t="s">
        <v>5310</v>
      </c>
      <c r="AH139" s="18" t="s">
        <v>5310</v>
      </c>
      <c r="AI139" s="19" t="s">
        <v>5310</v>
      </c>
      <c r="AJ139" s="19" t="s">
        <v>5310</v>
      </c>
      <c r="AK139" s="11" t="s">
        <v>5310</v>
      </c>
      <c r="AL139" s="11" t="s">
        <v>5310</v>
      </c>
      <c r="AM139" s="11" t="s">
        <v>5310</v>
      </c>
      <c r="AN139" s="11" t="s">
        <v>5310</v>
      </c>
      <c r="AO139" s="11" t="s">
        <v>5310</v>
      </c>
      <c r="AP139" s="11" t="s">
        <v>5310</v>
      </c>
      <c r="AQ139" s="11" t="s">
        <v>5310</v>
      </c>
      <c r="AR139" s="11" t="s">
        <v>5310</v>
      </c>
      <c r="AS139" s="11" t="n">
        <v>1</v>
      </c>
      <c r="AT139" s="20" t="s">
        <v>5310</v>
      </c>
      <c r="AU139" s="20" t="s">
        <v>5310</v>
      </c>
      <c r="AV139" s="20" t="s">
        <v>5310</v>
      </c>
      <c r="AW139" s="20" t="s">
        <v>5310</v>
      </c>
      <c r="AX139" s="21" t="s">
        <v>5310</v>
      </c>
      <c r="AY139" s="21" t="s">
        <v>5310</v>
      </c>
      <c r="AZ139" s="21" t="s">
        <v>5310</v>
      </c>
      <c r="BA139" s="21" t="s">
        <v>5310</v>
      </c>
      <c r="BB139" s="22" t="s">
        <v>5310</v>
      </c>
      <c r="BC139" s="22" t="s">
        <v>5310</v>
      </c>
      <c r="BD139" s="22" t="s">
        <v>5310</v>
      </c>
      <c r="BE139" s="22" t="s">
        <v>5310</v>
      </c>
      <c r="BF139" s="11" t="s">
        <v>5310</v>
      </c>
      <c r="BG139" s="11" t="s">
        <v>5310</v>
      </c>
      <c r="BH139" s="11" t="s">
        <v>5310</v>
      </c>
      <c r="BI139" s="11" t="s">
        <v>5310</v>
      </c>
      <c r="BJ139" s="11" t="s">
        <v>5310</v>
      </c>
      <c r="BK139" s="11" t="s">
        <v>5310</v>
      </c>
      <c r="BL139" s="11" t="s">
        <v>5310</v>
      </c>
      <c r="BM139" s="11" t="s">
        <v>5310</v>
      </c>
      <c r="BN139" s="12" t="s">
        <v>3856</v>
      </c>
      <c r="BO139" s="11" t="n">
        <v>1</v>
      </c>
      <c r="BP139" s="11" t="n">
        <v>0</v>
      </c>
      <c r="BQ139" s="12" t="s">
        <v>3857</v>
      </c>
      <c r="BR139" s="12" t="s">
        <v>3858</v>
      </c>
      <c r="BS139" s="12" t="s">
        <v>3850</v>
      </c>
      <c r="BT139" s="12" t="s">
        <v>3859</v>
      </c>
      <c r="BU139" s="35" t="n">
        <v>5568343</v>
      </c>
      <c r="BV139" s="35" t="n">
        <v>31</v>
      </c>
      <c r="BW139" s="35" t="n">
        <v>42</v>
      </c>
      <c r="BX139" s="35" t="n">
        <v>80</v>
      </c>
      <c r="BY139" s="35" t="n">
        <v>130571</v>
      </c>
      <c r="BZ139" s="35" t="n">
        <v>0</v>
      </c>
      <c r="CA139" s="35" t="n">
        <v>98</v>
      </c>
      <c r="CB139" s="35" t="n">
        <v>0</v>
      </c>
      <c r="CC139" s="35" t="n">
        <v>129153</v>
      </c>
      <c r="CD139" s="35" t="n">
        <v>128960</v>
      </c>
      <c r="CE139" s="35" t="n">
        <v>129002</v>
      </c>
      <c r="CF139" s="35" t="n">
        <v>130505</v>
      </c>
      <c r="CG139" s="35" t="n">
        <v>130533</v>
      </c>
      <c r="CH139" s="35" t="n">
        <v>0</v>
      </c>
      <c r="CI139" s="35" t="n">
        <v>0</v>
      </c>
      <c r="CJ139" s="35" t="n">
        <v>130563</v>
      </c>
      <c r="CK139" s="35" t="n">
        <v>0</v>
      </c>
      <c r="CL139" s="35" t="n">
        <v>0</v>
      </c>
      <c r="CM139" s="11" t="n">
        <v>1</v>
      </c>
      <c r="CN139" s="12" t="s">
        <v>804</v>
      </c>
      <c r="CO139" s="11" t="n">
        <v>7</v>
      </c>
      <c r="CP139" s="12" t="s">
        <v>1246</v>
      </c>
      <c r="CQ139" s="11" t="n">
        <v>2</v>
      </c>
    </row>
    <row r="140" customFormat="false" ht="12.75" hidden="false" customHeight="false" outlineLevel="0" collapsed="false">
      <c r="A140" s="11" t="n">
        <v>4185918</v>
      </c>
      <c r="B140" s="11" t="n">
        <v>4</v>
      </c>
      <c r="C140" s="11" t="n">
        <v>4</v>
      </c>
      <c r="D140" s="11" t="n">
        <v>2</v>
      </c>
      <c r="E140" s="11" t="n">
        <v>3</v>
      </c>
      <c r="F140" s="11" t="n">
        <v>1</v>
      </c>
      <c r="G140" s="13" t="s">
        <v>3870</v>
      </c>
      <c r="H140" s="13" t="s">
        <v>5310</v>
      </c>
      <c r="I140" s="11" t="n">
        <v>3</v>
      </c>
      <c r="J140" s="11" t="n">
        <v>2</v>
      </c>
      <c r="K140" s="11" t="n">
        <v>3</v>
      </c>
      <c r="L140" s="11" t="n">
        <v>2</v>
      </c>
      <c r="M140" s="11" t="n">
        <v>2</v>
      </c>
      <c r="N140" s="11" t="n">
        <v>2</v>
      </c>
      <c r="O140" s="11" t="n">
        <v>2</v>
      </c>
      <c r="P140" s="11" t="n">
        <v>1</v>
      </c>
      <c r="Q140" s="14" t="s">
        <v>3871</v>
      </c>
      <c r="R140" s="14" t="s">
        <v>5310</v>
      </c>
      <c r="S140" s="15" t="s">
        <v>3872</v>
      </c>
      <c r="T140" s="15" t="s">
        <v>5310</v>
      </c>
      <c r="U140" s="16" t="s">
        <v>3873</v>
      </c>
      <c r="V140" s="16" t="s">
        <v>5310</v>
      </c>
      <c r="W140" s="11" t="n">
        <v>4</v>
      </c>
      <c r="X140" s="11" t="n">
        <v>3</v>
      </c>
      <c r="Y140" s="11" t="n">
        <v>4</v>
      </c>
      <c r="Z140" s="11" t="n">
        <v>2</v>
      </c>
      <c r="AA140" s="11" t="n">
        <v>2</v>
      </c>
      <c r="AB140" s="11" t="n">
        <v>4</v>
      </c>
      <c r="AC140" s="11" t="n">
        <v>4</v>
      </c>
      <c r="AD140" s="11" t="n">
        <v>1</v>
      </c>
      <c r="AE140" s="17" t="s">
        <v>3874</v>
      </c>
      <c r="AF140" s="17" t="s">
        <v>5310</v>
      </c>
      <c r="AG140" s="18" t="s">
        <v>3875</v>
      </c>
      <c r="AH140" s="18" t="s">
        <v>5310</v>
      </c>
      <c r="AI140" s="19" t="s">
        <v>3876</v>
      </c>
      <c r="AJ140" s="19" t="s">
        <v>5310</v>
      </c>
      <c r="AK140" s="11" t="n">
        <v>4</v>
      </c>
      <c r="AL140" s="11" t="n">
        <v>4</v>
      </c>
      <c r="AM140" s="11" t="n">
        <v>0</v>
      </c>
      <c r="AN140" s="11" t="n">
        <v>2</v>
      </c>
      <c r="AO140" s="11" t="n">
        <v>2</v>
      </c>
      <c r="AP140" s="11" t="n">
        <v>2</v>
      </c>
      <c r="AQ140" s="11" t="n">
        <v>2</v>
      </c>
      <c r="AR140" s="11" t="n">
        <v>1</v>
      </c>
      <c r="AS140" s="11" t="n">
        <v>1</v>
      </c>
      <c r="AT140" s="20" t="s">
        <v>5310</v>
      </c>
      <c r="AU140" s="20" t="s">
        <v>3877</v>
      </c>
      <c r="AV140" s="20" t="s">
        <v>5310</v>
      </c>
      <c r="AW140" s="20" t="s">
        <v>5310</v>
      </c>
      <c r="AX140" s="21" t="s">
        <v>5310</v>
      </c>
      <c r="AY140" s="21" t="s">
        <v>3878</v>
      </c>
      <c r="AZ140" s="21" t="s">
        <v>5310</v>
      </c>
      <c r="BA140" s="21" t="s">
        <v>5310</v>
      </c>
      <c r="BB140" s="22" t="s">
        <v>5310</v>
      </c>
      <c r="BC140" s="22" t="s">
        <v>3879</v>
      </c>
      <c r="BD140" s="22" t="s">
        <v>5310</v>
      </c>
      <c r="BE140" s="22" t="s">
        <v>5310</v>
      </c>
      <c r="BF140" s="11" t="n">
        <v>4</v>
      </c>
      <c r="BG140" s="11" t="n">
        <v>4</v>
      </c>
      <c r="BH140" s="11" t="n">
        <v>4</v>
      </c>
      <c r="BI140" s="11" t="n">
        <v>2</v>
      </c>
      <c r="BJ140" s="11" t="n">
        <v>2</v>
      </c>
      <c r="BK140" s="11" t="n">
        <v>2</v>
      </c>
      <c r="BL140" s="11" t="n">
        <v>2</v>
      </c>
      <c r="BM140" s="11" t="n">
        <v>1</v>
      </c>
      <c r="BN140" s="12" t="s">
        <v>3880</v>
      </c>
      <c r="BO140" s="11" t="n">
        <v>1</v>
      </c>
      <c r="BP140" s="11" t="n">
        <v>0</v>
      </c>
      <c r="BQ140" s="12" t="s">
        <v>3881</v>
      </c>
      <c r="BR140" s="12" t="s">
        <v>3882</v>
      </c>
      <c r="BS140" s="12" t="s">
        <v>3869</v>
      </c>
      <c r="BT140" s="12" t="s">
        <v>3883</v>
      </c>
      <c r="BU140" s="35" t="n">
        <v>5593927</v>
      </c>
      <c r="BV140" s="35" t="n">
        <v>3</v>
      </c>
      <c r="BW140" s="35" t="n">
        <v>77</v>
      </c>
      <c r="BX140" s="35" t="n">
        <v>99</v>
      </c>
      <c r="BY140" s="35" t="n">
        <v>24942</v>
      </c>
      <c r="BZ140" s="35" t="n">
        <v>25617</v>
      </c>
      <c r="CA140" s="35" t="n">
        <v>3144</v>
      </c>
      <c r="CB140" s="35" t="n">
        <v>4988</v>
      </c>
      <c r="CC140" s="35" t="n">
        <v>1385</v>
      </c>
      <c r="CD140" s="35" t="n">
        <v>2032</v>
      </c>
      <c r="CE140" s="35" t="n">
        <v>2071</v>
      </c>
      <c r="CF140" s="35" t="n">
        <v>3836</v>
      </c>
      <c r="CG140" s="35" t="n">
        <v>3864</v>
      </c>
      <c r="CH140" s="35" t="n">
        <v>5892</v>
      </c>
      <c r="CI140" s="35" t="n">
        <v>5921</v>
      </c>
      <c r="CJ140" s="35" t="n">
        <v>24939</v>
      </c>
      <c r="CK140" s="35" t="n">
        <v>26755</v>
      </c>
      <c r="CL140" s="35" t="n">
        <v>26810</v>
      </c>
      <c r="CM140" s="11" t="n">
        <v>1</v>
      </c>
      <c r="CN140" s="12" t="s">
        <v>307</v>
      </c>
      <c r="CO140" s="11" t="n">
        <v>6</v>
      </c>
      <c r="CP140" s="12" t="s">
        <v>953</v>
      </c>
      <c r="CQ140" s="11" t="n">
        <v>24</v>
      </c>
    </row>
    <row r="141" customFormat="false" ht="12.75" hidden="false" customHeight="false" outlineLevel="0" collapsed="false">
      <c r="A141" s="11" t="n">
        <v>4185947</v>
      </c>
      <c r="B141" s="11" t="n">
        <v>2</v>
      </c>
      <c r="C141" s="11" t="s">
        <v>5310</v>
      </c>
      <c r="D141" s="11" t="s">
        <v>5310</v>
      </c>
      <c r="E141" s="11" t="n">
        <v>2</v>
      </c>
      <c r="F141" s="11" t="n">
        <v>1</v>
      </c>
      <c r="G141" s="13" t="s">
        <v>3899</v>
      </c>
      <c r="H141" s="13" t="s">
        <v>5310</v>
      </c>
      <c r="I141" s="11" t="n">
        <v>4</v>
      </c>
      <c r="J141" s="11" t="n">
        <v>4</v>
      </c>
      <c r="K141" s="11" t="n">
        <v>4</v>
      </c>
      <c r="L141" s="11" t="n">
        <v>2</v>
      </c>
      <c r="M141" s="11" t="n">
        <v>2</v>
      </c>
      <c r="N141" s="11" t="n">
        <v>2</v>
      </c>
      <c r="O141" s="11" t="n">
        <v>2</v>
      </c>
      <c r="P141" s="11" t="n">
        <v>2</v>
      </c>
      <c r="Q141" s="14" t="s">
        <v>3900</v>
      </c>
      <c r="R141" s="14" t="s">
        <v>5310</v>
      </c>
      <c r="S141" s="15" t="s">
        <v>3901</v>
      </c>
      <c r="T141" s="15" t="s">
        <v>5310</v>
      </c>
      <c r="U141" s="16" t="s">
        <v>3902</v>
      </c>
      <c r="V141" s="16" t="s">
        <v>5310</v>
      </c>
      <c r="W141" s="11" t="n">
        <v>4</v>
      </c>
      <c r="X141" s="11" t="n">
        <v>4</v>
      </c>
      <c r="Y141" s="11" t="n">
        <v>4</v>
      </c>
      <c r="Z141" s="11" t="n">
        <v>3</v>
      </c>
      <c r="AA141" s="11" t="n">
        <v>2</v>
      </c>
      <c r="AB141" s="11" t="n">
        <v>3</v>
      </c>
      <c r="AC141" s="11" t="n">
        <v>2</v>
      </c>
      <c r="AD141" s="11" t="n">
        <v>3</v>
      </c>
      <c r="AE141" s="17" t="s">
        <v>5310</v>
      </c>
      <c r="AF141" s="17" t="s">
        <v>5310</v>
      </c>
      <c r="AG141" s="18" t="s">
        <v>5310</v>
      </c>
      <c r="AH141" s="18" t="s">
        <v>5310</v>
      </c>
      <c r="AI141" s="19" t="s">
        <v>5310</v>
      </c>
      <c r="AJ141" s="19" t="s">
        <v>5310</v>
      </c>
      <c r="AK141" s="11" t="s">
        <v>5310</v>
      </c>
      <c r="AL141" s="11" t="s">
        <v>5310</v>
      </c>
      <c r="AM141" s="11" t="s">
        <v>5310</v>
      </c>
      <c r="AN141" s="11" t="s">
        <v>5310</v>
      </c>
      <c r="AO141" s="11" t="s">
        <v>5310</v>
      </c>
      <c r="AP141" s="11" t="s">
        <v>5310</v>
      </c>
      <c r="AQ141" s="11" t="s">
        <v>5310</v>
      </c>
      <c r="AR141" s="11" t="s">
        <v>5310</v>
      </c>
      <c r="AS141" s="11" t="n">
        <v>2</v>
      </c>
      <c r="AT141" s="20" t="s">
        <v>5310</v>
      </c>
      <c r="AU141" s="20" t="s">
        <v>5310</v>
      </c>
      <c r="AV141" s="20" t="s">
        <v>5310</v>
      </c>
      <c r="AW141" s="20" t="s">
        <v>5310</v>
      </c>
      <c r="AX141" s="21" t="s">
        <v>5310</v>
      </c>
      <c r="AY141" s="21" t="s">
        <v>5310</v>
      </c>
      <c r="AZ141" s="21" t="s">
        <v>5310</v>
      </c>
      <c r="BA141" s="21" t="s">
        <v>5310</v>
      </c>
      <c r="BB141" s="22" t="s">
        <v>5310</v>
      </c>
      <c r="BC141" s="22" t="s">
        <v>5310</v>
      </c>
      <c r="BD141" s="22" t="s">
        <v>5310</v>
      </c>
      <c r="BE141" s="22" t="s">
        <v>5310</v>
      </c>
      <c r="BF141" s="11" t="s">
        <v>5310</v>
      </c>
      <c r="BG141" s="11" t="s">
        <v>5310</v>
      </c>
      <c r="BH141" s="11" t="s">
        <v>5310</v>
      </c>
      <c r="BI141" s="11" t="s">
        <v>5310</v>
      </c>
      <c r="BJ141" s="11" t="s">
        <v>5310</v>
      </c>
      <c r="BK141" s="11" t="s">
        <v>5310</v>
      </c>
      <c r="BL141" s="11" t="s">
        <v>5310</v>
      </c>
      <c r="BM141" s="11" t="s">
        <v>5310</v>
      </c>
      <c r="BN141" s="12" t="s">
        <v>3903</v>
      </c>
      <c r="BO141" s="11" t="n">
        <v>0</v>
      </c>
      <c r="BP141" s="11" t="n">
        <v>1</v>
      </c>
      <c r="BQ141" s="12" t="s">
        <v>3904</v>
      </c>
      <c r="BR141" s="12" t="s">
        <v>3905</v>
      </c>
      <c r="BS141" s="12" t="s">
        <v>3898</v>
      </c>
      <c r="BT141" s="12" t="s">
        <v>3906</v>
      </c>
      <c r="BU141" s="35" t="n">
        <v>5568356</v>
      </c>
      <c r="BV141" s="35" t="n">
        <v>3</v>
      </c>
      <c r="BW141" s="35" t="n">
        <v>19</v>
      </c>
      <c r="BX141" s="35" t="n">
        <v>50</v>
      </c>
      <c r="BY141" s="35" t="n">
        <v>1272</v>
      </c>
      <c r="BZ141" s="35" t="n">
        <v>0</v>
      </c>
      <c r="CA141" s="35" t="n">
        <v>0</v>
      </c>
      <c r="CB141" s="35" t="n">
        <v>1404</v>
      </c>
      <c r="CC141" s="35" t="n">
        <v>193</v>
      </c>
      <c r="CD141" s="35" t="n">
        <v>1224</v>
      </c>
      <c r="CE141" s="35" t="n">
        <v>1253</v>
      </c>
      <c r="CF141" s="35" t="n">
        <v>2412</v>
      </c>
      <c r="CG141" s="35" t="n">
        <v>2435</v>
      </c>
      <c r="CH141" s="35" t="n">
        <v>0</v>
      </c>
      <c r="CI141" s="35" t="n">
        <v>0</v>
      </c>
      <c r="CJ141" s="35" t="n">
        <v>2439</v>
      </c>
      <c r="CK141" s="35" t="n">
        <v>0</v>
      </c>
      <c r="CL141" s="35" t="n">
        <v>0</v>
      </c>
      <c r="CM141" s="11" t="n">
        <v>1</v>
      </c>
      <c r="CN141" s="12" t="s">
        <v>307</v>
      </c>
      <c r="CO141" s="11" t="n">
        <v>6</v>
      </c>
      <c r="CP141" s="12" t="s">
        <v>509</v>
      </c>
      <c r="CQ141" s="11" t="n">
        <v>27</v>
      </c>
    </row>
    <row r="142" customFormat="false" ht="12.75" hidden="false" customHeight="false" outlineLevel="0" collapsed="false">
      <c r="A142" s="11" t="n">
        <v>4186674</v>
      </c>
      <c r="B142" s="11" t="n">
        <v>4</v>
      </c>
      <c r="C142" s="11" t="n">
        <v>2</v>
      </c>
      <c r="D142" s="11" t="n">
        <v>3</v>
      </c>
      <c r="E142" s="11" t="n">
        <v>1</v>
      </c>
      <c r="F142" s="11" t="n">
        <v>4</v>
      </c>
      <c r="G142" s="13" t="s">
        <v>3916</v>
      </c>
      <c r="H142" s="13" t="s">
        <v>5310</v>
      </c>
      <c r="I142" s="11" t="n">
        <v>5</v>
      </c>
      <c r="J142" s="11" t="n">
        <v>5</v>
      </c>
      <c r="K142" s="11" t="n">
        <v>5</v>
      </c>
      <c r="L142" s="11" t="n">
        <v>2</v>
      </c>
      <c r="M142" s="11" t="n">
        <v>2</v>
      </c>
      <c r="N142" s="11" t="n">
        <v>2</v>
      </c>
      <c r="O142" s="11" t="n">
        <v>1</v>
      </c>
      <c r="P142" s="11" t="n">
        <v>1</v>
      </c>
      <c r="Q142" s="14" t="s">
        <v>3917</v>
      </c>
      <c r="R142" s="14" t="s">
        <v>5310</v>
      </c>
      <c r="S142" s="15" t="s">
        <v>3918</v>
      </c>
      <c r="T142" s="15" t="s">
        <v>5310</v>
      </c>
      <c r="U142" s="16" t="s">
        <v>3919</v>
      </c>
      <c r="V142" s="16" t="s">
        <v>5310</v>
      </c>
      <c r="W142" s="11" t="n">
        <v>5</v>
      </c>
      <c r="X142" s="11" t="n">
        <v>3</v>
      </c>
      <c r="Y142" s="11" t="n">
        <v>2</v>
      </c>
      <c r="Z142" s="11" t="n">
        <v>1</v>
      </c>
      <c r="AA142" s="11" t="n">
        <v>1</v>
      </c>
      <c r="AB142" s="11" t="n">
        <v>1</v>
      </c>
      <c r="AC142" s="11" t="n">
        <v>1</v>
      </c>
      <c r="AD142" s="11" t="n">
        <v>1</v>
      </c>
      <c r="AE142" s="17" t="s">
        <v>3920</v>
      </c>
      <c r="AF142" s="17" t="s">
        <v>5310</v>
      </c>
      <c r="AG142" s="18" t="s">
        <v>3921</v>
      </c>
      <c r="AH142" s="18" t="s">
        <v>5310</v>
      </c>
      <c r="AI142" s="19" t="s">
        <v>3922</v>
      </c>
      <c r="AJ142" s="19" t="s">
        <v>5310</v>
      </c>
      <c r="AK142" s="11" t="n">
        <v>4</v>
      </c>
      <c r="AL142" s="11" t="n">
        <v>5</v>
      </c>
      <c r="AM142" s="11" t="n">
        <v>5</v>
      </c>
      <c r="AN142" s="11" t="n">
        <v>2</v>
      </c>
      <c r="AO142" s="11" t="n">
        <v>1</v>
      </c>
      <c r="AP142" s="11" t="n">
        <v>2</v>
      </c>
      <c r="AQ142" s="11" t="n">
        <v>1</v>
      </c>
      <c r="AR142" s="11" t="n">
        <v>1</v>
      </c>
      <c r="AS142" s="11" t="n">
        <v>1</v>
      </c>
      <c r="AT142" s="20" t="s">
        <v>5310</v>
      </c>
      <c r="AU142" s="20" t="s">
        <v>3923</v>
      </c>
      <c r="AV142" s="20" t="s">
        <v>5310</v>
      </c>
      <c r="AW142" s="20" t="s">
        <v>5310</v>
      </c>
      <c r="AX142" s="21" t="s">
        <v>5310</v>
      </c>
      <c r="AY142" s="21" t="s">
        <v>3924</v>
      </c>
      <c r="AZ142" s="21" t="s">
        <v>5310</v>
      </c>
      <c r="BA142" s="21" t="s">
        <v>5310</v>
      </c>
      <c r="BB142" s="22" t="s">
        <v>5310</v>
      </c>
      <c r="BC142" s="22" t="s">
        <v>3925</v>
      </c>
      <c r="BD142" s="22" t="s">
        <v>5310</v>
      </c>
      <c r="BE142" s="22" t="s">
        <v>5310</v>
      </c>
      <c r="BF142" s="11" t="n">
        <v>5</v>
      </c>
      <c r="BG142" s="11" t="n">
        <v>5</v>
      </c>
      <c r="BH142" s="11" t="n">
        <v>5</v>
      </c>
      <c r="BI142" s="11" t="n">
        <v>1</v>
      </c>
      <c r="BJ142" s="11" t="n">
        <v>1</v>
      </c>
      <c r="BK142" s="11" t="n">
        <v>2</v>
      </c>
      <c r="BL142" s="11" t="n">
        <v>1</v>
      </c>
      <c r="BM142" s="11" t="n">
        <v>1</v>
      </c>
      <c r="BN142" s="12" t="s">
        <v>3926</v>
      </c>
      <c r="BO142" s="11" t="n">
        <v>0</v>
      </c>
      <c r="BP142" s="11" t="n">
        <v>1</v>
      </c>
      <c r="BQ142" s="12" t="s">
        <v>3927</v>
      </c>
      <c r="BR142" s="12" t="s">
        <v>3928</v>
      </c>
      <c r="BS142" s="12" t="s">
        <v>3913</v>
      </c>
      <c r="BT142" s="12" t="s">
        <v>3929</v>
      </c>
      <c r="BU142" s="35" t="n">
        <v>5593927</v>
      </c>
      <c r="BV142" s="35" t="n">
        <v>63944</v>
      </c>
      <c r="BW142" s="35" t="n">
        <v>63968</v>
      </c>
      <c r="BX142" s="35" t="n">
        <v>63990</v>
      </c>
      <c r="BY142" s="35" t="n">
        <v>67611</v>
      </c>
      <c r="BZ142" s="35" t="n">
        <v>65666</v>
      </c>
      <c r="CA142" s="35" t="n">
        <v>66757</v>
      </c>
      <c r="CB142" s="35" t="n">
        <v>64257</v>
      </c>
      <c r="CC142" s="35" t="n">
        <v>67724</v>
      </c>
      <c r="CD142" s="35" t="n">
        <v>65486</v>
      </c>
      <c r="CE142" s="35" t="n">
        <v>65521</v>
      </c>
      <c r="CF142" s="35" t="n">
        <v>66484</v>
      </c>
      <c r="CG142" s="35" t="n">
        <v>66514</v>
      </c>
      <c r="CH142" s="35" t="n">
        <v>67585</v>
      </c>
      <c r="CI142" s="35" t="n">
        <v>67607</v>
      </c>
      <c r="CJ142" s="35" t="n">
        <v>67609</v>
      </c>
      <c r="CK142" s="35" t="n">
        <v>68453</v>
      </c>
      <c r="CL142" s="35" t="n">
        <v>68476</v>
      </c>
      <c r="CM142" s="11" t="n">
        <v>1</v>
      </c>
      <c r="CN142" s="12" t="s">
        <v>3914</v>
      </c>
      <c r="CO142" s="11" t="n">
        <v>7</v>
      </c>
      <c r="CP142" s="12" t="s">
        <v>3915</v>
      </c>
      <c r="CQ142" s="11" t="n">
        <v>12</v>
      </c>
    </row>
    <row r="143" customFormat="false" ht="12.75" hidden="false" customHeight="false" outlineLevel="0" collapsed="false">
      <c r="A143" s="11" t="n">
        <v>4187929</v>
      </c>
      <c r="B143" s="11" t="n">
        <v>4</v>
      </c>
      <c r="C143" s="11" t="n">
        <v>3</v>
      </c>
      <c r="D143" s="11" t="n">
        <v>4</v>
      </c>
      <c r="E143" s="11" t="n">
        <v>2</v>
      </c>
      <c r="F143" s="11" t="n">
        <v>1</v>
      </c>
      <c r="G143" s="13" t="s">
        <v>5310</v>
      </c>
      <c r="H143" s="13" t="s">
        <v>3950</v>
      </c>
      <c r="I143" s="11" t="n">
        <v>1</v>
      </c>
      <c r="J143" s="11" t="n">
        <v>1</v>
      </c>
      <c r="K143" s="11" t="n">
        <v>1</v>
      </c>
      <c r="L143" s="11" t="n">
        <v>3</v>
      </c>
      <c r="M143" s="11" t="n">
        <v>2</v>
      </c>
      <c r="N143" s="11" t="n">
        <v>2</v>
      </c>
      <c r="O143" s="11" t="n">
        <v>4</v>
      </c>
      <c r="P143" s="11" t="n">
        <v>2</v>
      </c>
      <c r="Q143" s="14" t="s">
        <v>5310</v>
      </c>
      <c r="R143" s="14" t="s">
        <v>3951</v>
      </c>
      <c r="S143" s="15" t="s">
        <v>5310</v>
      </c>
      <c r="T143" s="15" t="s">
        <v>3952</v>
      </c>
      <c r="U143" s="16" t="s">
        <v>5310</v>
      </c>
      <c r="V143" s="16" t="s">
        <v>3953</v>
      </c>
      <c r="W143" s="11" t="n">
        <v>5</v>
      </c>
      <c r="X143" s="11" t="n">
        <v>5</v>
      </c>
      <c r="Y143" s="11" t="n">
        <v>5</v>
      </c>
      <c r="Z143" s="11" t="n">
        <v>1</v>
      </c>
      <c r="AA143" s="11" t="n">
        <v>2</v>
      </c>
      <c r="AB143" s="11" t="n">
        <v>2</v>
      </c>
      <c r="AC143" s="11" t="n">
        <v>3</v>
      </c>
      <c r="AD143" s="11" t="n">
        <v>2</v>
      </c>
      <c r="AE143" s="17" t="s">
        <v>3954</v>
      </c>
      <c r="AF143" s="17" t="s">
        <v>5310</v>
      </c>
      <c r="AG143" s="18" t="s">
        <v>3955</v>
      </c>
      <c r="AH143" s="18" t="s">
        <v>5310</v>
      </c>
      <c r="AI143" s="19" t="s">
        <v>3956</v>
      </c>
      <c r="AJ143" s="19" t="s">
        <v>5310</v>
      </c>
      <c r="AK143" s="11" t="n">
        <v>1</v>
      </c>
      <c r="AL143" s="11" t="n">
        <v>1</v>
      </c>
      <c r="AM143" s="11" t="n">
        <v>1</v>
      </c>
      <c r="AN143" s="11" t="n">
        <v>4</v>
      </c>
      <c r="AO143" s="11" t="n">
        <v>4</v>
      </c>
      <c r="AP143" s="11" t="n">
        <v>3</v>
      </c>
      <c r="AQ143" s="11" t="n">
        <v>4</v>
      </c>
      <c r="AR143" s="11" t="n">
        <v>4</v>
      </c>
      <c r="AS143" s="11" t="n">
        <v>1</v>
      </c>
      <c r="AT143" s="20" t="s">
        <v>5310</v>
      </c>
      <c r="AU143" s="20" t="s">
        <v>3957</v>
      </c>
      <c r="AV143" s="20" t="s">
        <v>5310</v>
      </c>
      <c r="AW143" s="20" t="s">
        <v>5310</v>
      </c>
      <c r="AX143" s="21" t="s">
        <v>5310</v>
      </c>
      <c r="AY143" s="21" t="s">
        <v>3958</v>
      </c>
      <c r="AZ143" s="21" t="s">
        <v>5310</v>
      </c>
      <c r="BA143" s="21" t="s">
        <v>5310</v>
      </c>
      <c r="BB143" s="22" t="s">
        <v>5310</v>
      </c>
      <c r="BC143" s="22" t="s">
        <v>3959</v>
      </c>
      <c r="BD143" s="22" t="s">
        <v>5310</v>
      </c>
      <c r="BE143" s="22" t="s">
        <v>5310</v>
      </c>
      <c r="BF143" s="11" t="n">
        <v>3</v>
      </c>
      <c r="BG143" s="11" t="n">
        <v>4</v>
      </c>
      <c r="BH143" s="11" t="n">
        <v>3</v>
      </c>
      <c r="BI143" s="11" t="n">
        <v>3</v>
      </c>
      <c r="BJ143" s="11" t="n">
        <v>2</v>
      </c>
      <c r="BK143" s="11" t="n">
        <v>2</v>
      </c>
      <c r="BL143" s="11" t="n">
        <v>3</v>
      </c>
      <c r="BM143" s="11" t="n">
        <v>5</v>
      </c>
      <c r="BN143" s="12" t="s">
        <v>3960</v>
      </c>
      <c r="BO143" s="11" t="n">
        <v>1</v>
      </c>
      <c r="BP143" s="11" t="n">
        <v>0</v>
      </c>
      <c r="BQ143" s="12" t="s">
        <v>3961</v>
      </c>
      <c r="BR143" s="12" t="s">
        <v>3962</v>
      </c>
      <c r="BS143" s="12" t="s">
        <v>3947</v>
      </c>
      <c r="BT143" s="12" t="s">
        <v>3963</v>
      </c>
      <c r="BU143" s="35" t="n">
        <v>5593927</v>
      </c>
      <c r="BV143" s="35" t="n">
        <v>3</v>
      </c>
      <c r="BW143" s="35" t="n">
        <v>18</v>
      </c>
      <c r="BX143" s="35" t="n">
        <v>102</v>
      </c>
      <c r="BY143" s="35" t="n">
        <v>878580</v>
      </c>
      <c r="BZ143" s="35" t="n">
        <v>878142</v>
      </c>
      <c r="CA143" s="35" t="n">
        <v>880763</v>
      </c>
      <c r="CB143" s="35" t="n">
        <v>861826</v>
      </c>
      <c r="CC143" s="35" t="n">
        <v>858326</v>
      </c>
      <c r="CD143" s="35" t="n">
        <v>858419</v>
      </c>
      <c r="CE143" s="35" t="n">
        <v>858472</v>
      </c>
      <c r="CF143" s="35" t="n">
        <v>861858</v>
      </c>
      <c r="CG143" s="35" t="n">
        <v>861910</v>
      </c>
      <c r="CH143" s="35" t="n">
        <v>878531</v>
      </c>
      <c r="CI143" s="35" t="n">
        <v>878574</v>
      </c>
      <c r="CJ143" s="35" t="n">
        <v>878576</v>
      </c>
      <c r="CK143" s="35" t="n">
        <v>881484</v>
      </c>
      <c r="CL143" s="35" t="n">
        <v>881544</v>
      </c>
      <c r="CM143" s="11" t="n">
        <v>1</v>
      </c>
      <c r="CN143" s="12" t="s">
        <v>3948</v>
      </c>
      <c r="CO143" s="11" t="n">
        <v>7</v>
      </c>
      <c r="CP143" s="12" t="s">
        <v>3949</v>
      </c>
      <c r="CQ143" s="11" t="n">
        <v>21</v>
      </c>
    </row>
    <row r="144" customFormat="false" ht="12.75" hidden="false" customHeight="false" outlineLevel="0" collapsed="false">
      <c r="A144" s="11" t="n">
        <v>4189134</v>
      </c>
      <c r="B144" s="11" t="n">
        <v>4</v>
      </c>
      <c r="C144" s="11" t="n">
        <v>4</v>
      </c>
      <c r="D144" s="11" t="n">
        <v>1</v>
      </c>
      <c r="E144" s="11" t="n">
        <v>3</v>
      </c>
      <c r="F144" s="11" t="n">
        <v>2</v>
      </c>
      <c r="G144" s="13" t="s">
        <v>5310</v>
      </c>
      <c r="H144" s="13" t="s">
        <v>3980</v>
      </c>
      <c r="I144" s="11" t="n">
        <v>2</v>
      </c>
      <c r="J144" s="11" t="n">
        <v>3</v>
      </c>
      <c r="K144" s="11" t="n">
        <v>3</v>
      </c>
      <c r="L144" s="11" t="n">
        <v>3</v>
      </c>
      <c r="M144" s="11" t="n">
        <v>4</v>
      </c>
      <c r="N144" s="11" t="n">
        <v>4</v>
      </c>
      <c r="O144" s="11" t="n">
        <v>4</v>
      </c>
      <c r="P144" s="11" t="n">
        <v>2</v>
      </c>
      <c r="Q144" s="14" t="s">
        <v>5310</v>
      </c>
      <c r="R144" s="14" t="s">
        <v>3981</v>
      </c>
      <c r="S144" s="15" t="s">
        <v>5310</v>
      </c>
      <c r="T144" s="15" t="s">
        <v>3982</v>
      </c>
      <c r="U144" s="16" t="s">
        <v>5310</v>
      </c>
      <c r="V144" s="16" t="s">
        <v>3983</v>
      </c>
      <c r="W144" s="11" t="n">
        <v>4</v>
      </c>
      <c r="X144" s="11" t="n">
        <v>4</v>
      </c>
      <c r="Y144" s="11" t="n">
        <v>4</v>
      </c>
      <c r="Z144" s="11" t="n">
        <v>2</v>
      </c>
      <c r="AA144" s="11" t="n">
        <v>2</v>
      </c>
      <c r="AB144" s="11" t="n">
        <v>2</v>
      </c>
      <c r="AC144" s="11" t="n">
        <v>2</v>
      </c>
      <c r="AD144" s="11" t="n">
        <v>2</v>
      </c>
      <c r="AE144" s="17" t="s">
        <v>5310</v>
      </c>
      <c r="AF144" s="17" t="s">
        <v>3984</v>
      </c>
      <c r="AG144" s="18" t="s">
        <v>5310</v>
      </c>
      <c r="AH144" s="18" t="s">
        <v>3985</v>
      </c>
      <c r="AI144" s="19" t="s">
        <v>5310</v>
      </c>
      <c r="AJ144" s="19" t="s">
        <v>3986</v>
      </c>
      <c r="AK144" s="11" t="n">
        <v>4</v>
      </c>
      <c r="AL144" s="11" t="n">
        <v>4</v>
      </c>
      <c r="AM144" s="11" t="n">
        <v>4</v>
      </c>
      <c r="AN144" s="11" t="n">
        <v>3</v>
      </c>
      <c r="AO144" s="11" t="n">
        <v>3</v>
      </c>
      <c r="AP144" s="11" t="n">
        <v>3</v>
      </c>
      <c r="AQ144" s="11" t="n">
        <v>4</v>
      </c>
      <c r="AR144" s="11" t="n">
        <v>2</v>
      </c>
      <c r="AS144" s="11" t="n">
        <v>1</v>
      </c>
      <c r="AT144" s="20" t="s">
        <v>5310</v>
      </c>
      <c r="AU144" s="20" t="s">
        <v>5310</v>
      </c>
      <c r="AV144" s="20" t="s">
        <v>3987</v>
      </c>
      <c r="AW144" s="20" t="s">
        <v>5310</v>
      </c>
      <c r="AX144" s="21" t="s">
        <v>5310</v>
      </c>
      <c r="AY144" s="21" t="s">
        <v>5310</v>
      </c>
      <c r="AZ144" s="21" t="s">
        <v>3988</v>
      </c>
      <c r="BA144" s="21" t="s">
        <v>5310</v>
      </c>
      <c r="BB144" s="22" t="s">
        <v>5310</v>
      </c>
      <c r="BC144" s="22" t="s">
        <v>5310</v>
      </c>
      <c r="BD144" s="22" t="s">
        <v>3989</v>
      </c>
      <c r="BE144" s="22" t="s">
        <v>5310</v>
      </c>
      <c r="BF144" s="11" t="n">
        <v>4</v>
      </c>
      <c r="BG144" s="11" t="n">
        <v>3</v>
      </c>
      <c r="BH144" s="11" t="n">
        <v>4</v>
      </c>
      <c r="BI144" s="11" t="n">
        <v>3</v>
      </c>
      <c r="BJ144" s="11" t="n">
        <v>3</v>
      </c>
      <c r="BK144" s="11" t="n">
        <v>2</v>
      </c>
      <c r="BL144" s="11" t="n">
        <v>2</v>
      </c>
      <c r="BM144" s="11" t="n">
        <v>2</v>
      </c>
      <c r="BN144" s="12" t="s">
        <v>1080</v>
      </c>
      <c r="BO144" s="11" t="n">
        <v>1</v>
      </c>
      <c r="BP144" s="11" t="n">
        <v>1</v>
      </c>
      <c r="BQ144" s="12" t="s">
        <v>3990</v>
      </c>
      <c r="BR144" s="12" t="s">
        <v>3991</v>
      </c>
      <c r="BS144" s="12" t="s">
        <v>3978</v>
      </c>
      <c r="BT144" s="12" t="s">
        <v>3992</v>
      </c>
      <c r="BU144" s="35" t="n">
        <v>5593927</v>
      </c>
      <c r="BV144" s="35" t="n">
        <v>5</v>
      </c>
      <c r="BW144" s="35" t="n">
        <v>41</v>
      </c>
      <c r="BX144" s="35" t="n">
        <v>6115</v>
      </c>
      <c r="BY144" s="35" t="n">
        <v>100986</v>
      </c>
      <c r="BZ144" s="35" t="n">
        <v>102400</v>
      </c>
      <c r="CA144" s="35" t="n">
        <v>9869</v>
      </c>
      <c r="CB144" s="35" t="n">
        <v>75620</v>
      </c>
      <c r="CC144" s="35" t="n">
        <v>21304</v>
      </c>
      <c r="CD144" s="35" t="n">
        <v>9971</v>
      </c>
      <c r="CE144" s="35" t="n">
        <v>10030</v>
      </c>
      <c r="CF144" s="35" t="n">
        <v>24048</v>
      </c>
      <c r="CG144" s="35" t="n">
        <v>24082</v>
      </c>
      <c r="CH144" s="35" t="n">
        <v>77197</v>
      </c>
      <c r="CI144" s="35" t="n">
        <v>77243</v>
      </c>
      <c r="CJ144" s="35" t="n">
        <v>77245</v>
      </c>
      <c r="CK144" s="35" t="n">
        <v>103854</v>
      </c>
      <c r="CL144" s="35" t="n">
        <v>103900</v>
      </c>
      <c r="CM144" s="11" t="n">
        <v>1</v>
      </c>
      <c r="CN144" s="12" t="s">
        <v>3979</v>
      </c>
      <c r="CO144" s="11" t="n">
        <v>8</v>
      </c>
      <c r="CP144" s="12" t="s">
        <v>237</v>
      </c>
      <c r="CQ144" s="11" t="n">
        <v>28</v>
      </c>
    </row>
    <row r="145" customFormat="false" ht="12.75" hidden="false" customHeight="false" outlineLevel="0" collapsed="false">
      <c r="A145" s="11" t="n">
        <v>4190194</v>
      </c>
      <c r="B145" s="11" t="n">
        <v>2</v>
      </c>
      <c r="C145" s="11" t="s">
        <v>5310</v>
      </c>
      <c r="D145" s="11" t="n">
        <v>2</v>
      </c>
      <c r="E145" s="11" t="s">
        <v>5310</v>
      </c>
      <c r="F145" s="11" t="n">
        <v>1</v>
      </c>
      <c r="G145" s="13" t="s">
        <v>5310</v>
      </c>
      <c r="H145" s="13" t="s">
        <v>4008</v>
      </c>
      <c r="I145" s="11" t="n">
        <v>2</v>
      </c>
      <c r="J145" s="11" t="n">
        <v>4</v>
      </c>
      <c r="K145" s="11" t="n">
        <v>2</v>
      </c>
      <c r="L145" s="11" t="n">
        <v>2</v>
      </c>
      <c r="M145" s="11" t="n">
        <v>2</v>
      </c>
      <c r="N145" s="11" t="n">
        <v>2</v>
      </c>
      <c r="O145" s="11" t="n">
        <v>4</v>
      </c>
      <c r="P145" s="11" t="n">
        <v>1</v>
      </c>
      <c r="Q145" s="14" t="s">
        <v>4009</v>
      </c>
      <c r="R145" s="14" t="s">
        <v>5310</v>
      </c>
      <c r="S145" s="15" t="s">
        <v>4010</v>
      </c>
      <c r="T145" s="15" t="s">
        <v>5310</v>
      </c>
      <c r="U145" s="16" t="s">
        <v>4011</v>
      </c>
      <c r="V145" s="16" t="s">
        <v>5310</v>
      </c>
      <c r="W145" s="11" t="n">
        <v>3</v>
      </c>
      <c r="X145" s="11" t="n">
        <v>4</v>
      </c>
      <c r="Y145" s="11" t="n">
        <v>2</v>
      </c>
      <c r="Z145" s="11" t="n">
        <v>2</v>
      </c>
      <c r="AA145" s="11" t="n">
        <v>2</v>
      </c>
      <c r="AB145" s="11" t="n">
        <v>2</v>
      </c>
      <c r="AC145" s="11" t="n">
        <v>3</v>
      </c>
      <c r="AD145" s="11" t="n">
        <v>2</v>
      </c>
      <c r="AE145" s="17" t="s">
        <v>5310</v>
      </c>
      <c r="AF145" s="17" t="s">
        <v>5310</v>
      </c>
      <c r="AG145" s="18" t="s">
        <v>5310</v>
      </c>
      <c r="AH145" s="18" t="s">
        <v>5310</v>
      </c>
      <c r="AI145" s="19" t="s">
        <v>5310</v>
      </c>
      <c r="AJ145" s="19" t="s">
        <v>5310</v>
      </c>
      <c r="AK145" s="11" t="s">
        <v>5310</v>
      </c>
      <c r="AL145" s="11" t="s">
        <v>5310</v>
      </c>
      <c r="AM145" s="11" t="s">
        <v>5310</v>
      </c>
      <c r="AN145" s="11" t="s">
        <v>5310</v>
      </c>
      <c r="AO145" s="11" t="s">
        <v>5310</v>
      </c>
      <c r="AP145" s="11" t="s">
        <v>5310</v>
      </c>
      <c r="AQ145" s="11" t="s">
        <v>5310</v>
      </c>
      <c r="AR145" s="11" t="s">
        <v>5310</v>
      </c>
      <c r="AS145" s="11" t="n">
        <v>2</v>
      </c>
      <c r="AT145" s="20" t="s">
        <v>5310</v>
      </c>
      <c r="AU145" s="20" t="s">
        <v>5310</v>
      </c>
      <c r="AV145" s="20" t="s">
        <v>5310</v>
      </c>
      <c r="AW145" s="20" t="s">
        <v>5310</v>
      </c>
      <c r="AX145" s="21" t="s">
        <v>5310</v>
      </c>
      <c r="AY145" s="21" t="s">
        <v>5310</v>
      </c>
      <c r="AZ145" s="21" t="s">
        <v>5310</v>
      </c>
      <c r="BA145" s="21" t="s">
        <v>5310</v>
      </c>
      <c r="BB145" s="22" t="s">
        <v>5310</v>
      </c>
      <c r="BC145" s="22" t="s">
        <v>5310</v>
      </c>
      <c r="BD145" s="22" t="s">
        <v>5310</v>
      </c>
      <c r="BE145" s="22" t="s">
        <v>5310</v>
      </c>
      <c r="BF145" s="11" t="s">
        <v>5310</v>
      </c>
      <c r="BG145" s="11" t="s">
        <v>5310</v>
      </c>
      <c r="BH145" s="11" t="s">
        <v>5310</v>
      </c>
      <c r="BI145" s="11" t="s">
        <v>5310</v>
      </c>
      <c r="BJ145" s="11" t="s">
        <v>5310</v>
      </c>
      <c r="BK145" s="11" t="s">
        <v>5310</v>
      </c>
      <c r="BL145" s="11" t="s">
        <v>5310</v>
      </c>
      <c r="BM145" s="11" t="s">
        <v>5310</v>
      </c>
      <c r="BN145" s="12" t="s">
        <v>4012</v>
      </c>
      <c r="BO145" s="11" t="n">
        <v>0</v>
      </c>
      <c r="BP145" s="11" t="n">
        <v>1</v>
      </c>
      <c r="BQ145" s="12" t="s">
        <v>4013</v>
      </c>
      <c r="BR145" s="12" t="s">
        <v>4014</v>
      </c>
      <c r="BS145" s="12" t="s">
        <v>4007</v>
      </c>
      <c r="BT145" s="12" t="s">
        <v>4015</v>
      </c>
      <c r="BU145" s="35" t="n">
        <v>5593927</v>
      </c>
      <c r="BV145" s="35" t="n">
        <v>7</v>
      </c>
      <c r="BW145" s="35" t="n">
        <v>255</v>
      </c>
      <c r="BX145" s="35" t="n">
        <v>307</v>
      </c>
      <c r="BY145" s="35" t="n">
        <v>4279</v>
      </c>
      <c r="BZ145" s="35" t="n">
        <v>0</v>
      </c>
      <c r="CA145" s="35" t="n">
        <v>4578</v>
      </c>
      <c r="CB145" s="35" t="n">
        <v>0</v>
      </c>
      <c r="CC145" s="35" t="n">
        <v>669</v>
      </c>
      <c r="CD145" s="35" t="n">
        <v>4174</v>
      </c>
      <c r="CE145" s="35" t="n">
        <v>4238</v>
      </c>
      <c r="CF145" s="35" t="n">
        <v>7503</v>
      </c>
      <c r="CG145" s="35" t="n">
        <v>7551</v>
      </c>
      <c r="CH145" s="35" t="n">
        <v>0</v>
      </c>
      <c r="CI145" s="35" t="n">
        <v>0</v>
      </c>
      <c r="CJ145" s="35" t="n">
        <v>7578</v>
      </c>
      <c r="CK145" s="35" t="n">
        <v>0</v>
      </c>
      <c r="CL145" s="35" t="n">
        <v>0</v>
      </c>
      <c r="CM145" s="11" t="n">
        <v>1</v>
      </c>
      <c r="CN145" s="12" t="s">
        <v>1524</v>
      </c>
      <c r="CO145" s="11" t="n">
        <v>7</v>
      </c>
      <c r="CP145" s="12" t="s">
        <v>376</v>
      </c>
      <c r="CQ145" s="11" t="n">
        <v>8</v>
      </c>
    </row>
    <row r="146" customFormat="false" ht="12.75" hidden="false" customHeight="false" outlineLevel="0" collapsed="false">
      <c r="A146" s="11" t="n">
        <v>4191355</v>
      </c>
      <c r="B146" s="11" t="n">
        <v>4</v>
      </c>
      <c r="C146" s="11" t="n">
        <v>2</v>
      </c>
      <c r="D146" s="11" t="n">
        <v>3</v>
      </c>
      <c r="E146" s="11" t="n">
        <v>1</v>
      </c>
      <c r="F146" s="11" t="n">
        <v>4</v>
      </c>
      <c r="G146" s="13" t="s">
        <v>4026</v>
      </c>
      <c r="H146" s="13" t="s">
        <v>5310</v>
      </c>
      <c r="I146" s="11" t="n">
        <v>4</v>
      </c>
      <c r="J146" s="11" t="n">
        <v>4</v>
      </c>
      <c r="K146" s="11" t="n">
        <v>3</v>
      </c>
      <c r="L146" s="11" t="n">
        <v>3</v>
      </c>
      <c r="M146" s="11" t="n">
        <v>3</v>
      </c>
      <c r="N146" s="11" t="n">
        <v>3</v>
      </c>
      <c r="O146" s="11" t="n">
        <v>4</v>
      </c>
      <c r="P146" s="11" t="n">
        <v>3</v>
      </c>
      <c r="Q146" s="14" t="s">
        <v>4027</v>
      </c>
      <c r="R146" s="14" t="s">
        <v>5310</v>
      </c>
      <c r="S146" s="15" t="s">
        <v>4028</v>
      </c>
      <c r="T146" s="15" t="s">
        <v>5310</v>
      </c>
      <c r="U146" s="16" t="s">
        <v>4029</v>
      </c>
      <c r="V146" s="16" t="s">
        <v>5310</v>
      </c>
      <c r="W146" s="11" t="n">
        <v>1</v>
      </c>
      <c r="X146" s="11" t="n">
        <v>2</v>
      </c>
      <c r="Y146" s="11" t="n">
        <v>2</v>
      </c>
      <c r="Z146" s="11" t="n">
        <v>4</v>
      </c>
      <c r="AA146" s="11" t="n">
        <v>3</v>
      </c>
      <c r="AB146" s="11" t="n">
        <v>3</v>
      </c>
      <c r="AC146" s="11" t="n">
        <v>3</v>
      </c>
      <c r="AD146" s="11" t="n">
        <v>3</v>
      </c>
      <c r="AE146" s="17" t="s">
        <v>5310</v>
      </c>
      <c r="AF146" s="17" t="s">
        <v>4030</v>
      </c>
      <c r="AG146" s="18" t="s">
        <v>5310</v>
      </c>
      <c r="AH146" s="18" t="s">
        <v>4031</v>
      </c>
      <c r="AI146" s="19" t="s">
        <v>5310</v>
      </c>
      <c r="AJ146" s="19" t="s">
        <v>4032</v>
      </c>
      <c r="AK146" s="11" t="n">
        <v>3</v>
      </c>
      <c r="AL146" s="11" t="n">
        <v>3</v>
      </c>
      <c r="AM146" s="11" t="n">
        <v>2</v>
      </c>
      <c r="AN146" s="11" t="n">
        <v>3</v>
      </c>
      <c r="AO146" s="11" t="n">
        <v>3</v>
      </c>
      <c r="AP146" s="11" t="n">
        <v>3</v>
      </c>
      <c r="AQ146" s="11" t="n">
        <v>4</v>
      </c>
      <c r="AR146" s="11" t="n">
        <v>3</v>
      </c>
      <c r="AS146" s="11" t="n">
        <v>1</v>
      </c>
      <c r="AT146" s="20" t="s">
        <v>4033</v>
      </c>
      <c r="AU146" s="20" t="s">
        <v>5310</v>
      </c>
      <c r="AV146" s="20" t="s">
        <v>5310</v>
      </c>
      <c r="AW146" s="20" t="s">
        <v>5310</v>
      </c>
      <c r="AX146" s="21" t="s">
        <v>4034</v>
      </c>
      <c r="AY146" s="21" t="s">
        <v>5310</v>
      </c>
      <c r="AZ146" s="21" t="s">
        <v>5310</v>
      </c>
      <c r="BA146" s="21" t="s">
        <v>5310</v>
      </c>
      <c r="BB146" s="22" t="s">
        <v>4035</v>
      </c>
      <c r="BC146" s="22" t="s">
        <v>5310</v>
      </c>
      <c r="BD146" s="22" t="s">
        <v>5310</v>
      </c>
      <c r="BE146" s="22" t="s">
        <v>5310</v>
      </c>
      <c r="BF146" s="11" t="n">
        <v>1</v>
      </c>
      <c r="BG146" s="11" t="n">
        <v>2</v>
      </c>
      <c r="BH146" s="11" t="n">
        <v>1</v>
      </c>
      <c r="BI146" s="11" t="n">
        <v>3</v>
      </c>
      <c r="BJ146" s="11" t="n">
        <v>3</v>
      </c>
      <c r="BK146" s="11" t="n">
        <v>2</v>
      </c>
      <c r="BL146" s="11" t="n">
        <v>3</v>
      </c>
      <c r="BM146" s="11" t="n">
        <v>3</v>
      </c>
      <c r="BN146" s="12" t="s">
        <v>4036</v>
      </c>
      <c r="BO146" s="11" t="n">
        <v>0</v>
      </c>
      <c r="BP146" s="11" t="n">
        <v>1</v>
      </c>
      <c r="BQ146" s="12" t="s">
        <v>4037</v>
      </c>
      <c r="BR146" s="12" t="s">
        <v>4038</v>
      </c>
      <c r="BS146" s="12" t="s">
        <v>4024</v>
      </c>
      <c r="BT146" s="12" t="s">
        <v>4039</v>
      </c>
      <c r="BU146" s="35" t="n">
        <v>5593927</v>
      </c>
      <c r="BV146" s="35" t="n">
        <v>4</v>
      </c>
      <c r="BW146" s="35" t="n">
        <v>15</v>
      </c>
      <c r="BX146" s="35" t="n">
        <v>52</v>
      </c>
      <c r="BY146" s="35" t="n">
        <v>6036</v>
      </c>
      <c r="BZ146" s="35" t="n">
        <v>2742</v>
      </c>
      <c r="CA146" s="35" t="n">
        <v>4598</v>
      </c>
      <c r="CB146" s="35" t="n">
        <v>852</v>
      </c>
      <c r="CC146" s="35" t="n">
        <v>9662</v>
      </c>
      <c r="CD146" s="35" t="n">
        <v>1653</v>
      </c>
      <c r="CE146" s="35" t="n">
        <v>1692</v>
      </c>
      <c r="CF146" s="35" t="n">
        <v>3503</v>
      </c>
      <c r="CG146" s="35" t="n">
        <v>3542</v>
      </c>
      <c r="CH146" s="35" t="n">
        <v>5812</v>
      </c>
      <c r="CI146" s="35" t="n">
        <v>5840</v>
      </c>
      <c r="CJ146" s="35" t="n">
        <v>5841</v>
      </c>
      <c r="CK146" s="35" t="n">
        <v>9724</v>
      </c>
      <c r="CL146" s="35" t="n">
        <v>9785</v>
      </c>
      <c r="CM146" s="11" t="n">
        <v>1</v>
      </c>
      <c r="CN146" s="12" t="s">
        <v>4025</v>
      </c>
      <c r="CO146" s="11" t="n">
        <v>7</v>
      </c>
      <c r="CP146" s="12" t="s">
        <v>671</v>
      </c>
      <c r="CQ146" s="11" t="n">
        <v>19</v>
      </c>
    </row>
    <row r="147" customFormat="false" ht="12.75" hidden="false" customHeight="false" outlineLevel="0" collapsed="false">
      <c r="A147" s="11" t="n">
        <v>4191452</v>
      </c>
      <c r="B147" s="11" t="n">
        <v>4</v>
      </c>
      <c r="C147" s="11" t="n">
        <v>2</v>
      </c>
      <c r="D147" s="11" t="n">
        <v>1</v>
      </c>
      <c r="E147" s="11" t="n">
        <v>4</v>
      </c>
      <c r="F147" s="11" t="n">
        <v>3</v>
      </c>
      <c r="G147" s="13" t="s">
        <v>5310</v>
      </c>
      <c r="H147" s="13" t="s">
        <v>4055</v>
      </c>
      <c r="I147" s="11" t="n">
        <v>3</v>
      </c>
      <c r="J147" s="11" t="n">
        <v>4</v>
      </c>
      <c r="K147" s="11" t="n">
        <v>2</v>
      </c>
      <c r="L147" s="11" t="n">
        <v>4</v>
      </c>
      <c r="M147" s="11" t="n">
        <v>3</v>
      </c>
      <c r="N147" s="11" t="n">
        <v>4</v>
      </c>
      <c r="O147" s="11" t="n">
        <v>3</v>
      </c>
      <c r="P147" s="11" t="n">
        <v>2</v>
      </c>
      <c r="Q147" s="14" t="s">
        <v>4056</v>
      </c>
      <c r="R147" s="14" t="s">
        <v>5310</v>
      </c>
      <c r="S147" s="15" t="s">
        <v>4057</v>
      </c>
      <c r="T147" s="15" t="s">
        <v>5310</v>
      </c>
      <c r="U147" s="16" t="s">
        <v>4058</v>
      </c>
      <c r="V147" s="16" t="s">
        <v>5310</v>
      </c>
      <c r="W147" s="11" t="n">
        <v>1</v>
      </c>
      <c r="X147" s="11" t="n">
        <v>4</v>
      </c>
      <c r="Y147" s="11" t="n">
        <v>2</v>
      </c>
      <c r="Z147" s="11" t="n">
        <v>2</v>
      </c>
      <c r="AA147" s="11" t="n">
        <v>2</v>
      </c>
      <c r="AB147" s="11" t="n">
        <v>2</v>
      </c>
      <c r="AC147" s="11" t="n">
        <v>3</v>
      </c>
      <c r="AD147" s="11" t="n">
        <v>2</v>
      </c>
      <c r="AE147" s="17" t="s">
        <v>4059</v>
      </c>
      <c r="AF147" s="17" t="s">
        <v>5310</v>
      </c>
      <c r="AG147" s="18" t="s">
        <v>4060</v>
      </c>
      <c r="AH147" s="18" t="s">
        <v>5310</v>
      </c>
      <c r="AI147" s="19" t="s">
        <v>4061</v>
      </c>
      <c r="AJ147" s="19" t="s">
        <v>5310</v>
      </c>
      <c r="AK147" s="11" t="n">
        <v>1</v>
      </c>
      <c r="AL147" s="11" t="n">
        <v>3</v>
      </c>
      <c r="AM147" s="11" t="n">
        <v>1</v>
      </c>
      <c r="AN147" s="11" t="n">
        <v>3</v>
      </c>
      <c r="AO147" s="11" t="n">
        <v>2</v>
      </c>
      <c r="AP147" s="11" t="n">
        <v>3</v>
      </c>
      <c r="AQ147" s="11" t="n">
        <v>0</v>
      </c>
      <c r="AR147" s="11" t="n">
        <v>2</v>
      </c>
      <c r="AS147" s="11" t="n">
        <v>1</v>
      </c>
      <c r="AT147" s="20" t="s">
        <v>5310</v>
      </c>
      <c r="AU147" s="20" t="s">
        <v>5310</v>
      </c>
      <c r="AV147" s="20" t="s">
        <v>4062</v>
      </c>
      <c r="AW147" s="20" t="s">
        <v>5310</v>
      </c>
      <c r="AX147" s="21" t="s">
        <v>5310</v>
      </c>
      <c r="AY147" s="21" t="s">
        <v>5310</v>
      </c>
      <c r="AZ147" s="21" t="s">
        <v>4063</v>
      </c>
      <c r="BA147" s="21" t="s">
        <v>5310</v>
      </c>
      <c r="BB147" s="22" t="s">
        <v>5310</v>
      </c>
      <c r="BC147" s="22" t="s">
        <v>5310</v>
      </c>
      <c r="BD147" s="22" t="s">
        <v>4064</v>
      </c>
      <c r="BE147" s="22" t="s">
        <v>5310</v>
      </c>
      <c r="BF147" s="11" t="n">
        <v>5</v>
      </c>
      <c r="BG147" s="11" t="n">
        <v>4</v>
      </c>
      <c r="BH147" s="11" t="n">
        <v>4</v>
      </c>
      <c r="BI147" s="11" t="n">
        <v>2</v>
      </c>
      <c r="BJ147" s="11" t="n">
        <v>1</v>
      </c>
      <c r="BK147" s="11" t="n">
        <v>2</v>
      </c>
      <c r="BL147" s="11" t="n">
        <v>2</v>
      </c>
      <c r="BM147" s="11" t="n">
        <v>2</v>
      </c>
      <c r="BN147" s="12" t="s">
        <v>4065</v>
      </c>
      <c r="BO147" s="11" t="n">
        <v>0</v>
      </c>
      <c r="BP147" s="11" t="n">
        <v>1</v>
      </c>
      <c r="BQ147" s="12" t="s">
        <v>4066</v>
      </c>
      <c r="BR147" s="12" t="s">
        <v>4067</v>
      </c>
      <c r="BS147" s="12" t="s">
        <v>4054</v>
      </c>
      <c r="BT147" s="12" t="s">
        <v>4068</v>
      </c>
      <c r="BU147" s="35" t="n">
        <v>5593927</v>
      </c>
      <c r="BV147" s="35" t="n">
        <v>3</v>
      </c>
      <c r="BW147" s="35" t="n">
        <v>164</v>
      </c>
      <c r="BX147" s="35" t="n">
        <v>214</v>
      </c>
      <c r="BY147" s="35" t="n">
        <v>15102</v>
      </c>
      <c r="BZ147" s="35" t="n">
        <v>9444</v>
      </c>
      <c r="CA147" s="35" t="n">
        <v>508</v>
      </c>
      <c r="CB147" s="35" t="n">
        <v>15291</v>
      </c>
      <c r="CC147" s="35" t="n">
        <v>14406</v>
      </c>
      <c r="CD147" s="35" t="n">
        <v>8879</v>
      </c>
      <c r="CE147" s="35" t="n">
        <v>8979</v>
      </c>
      <c r="CF147" s="35" t="n">
        <v>11567</v>
      </c>
      <c r="CG147" s="35" t="n">
        <v>11608</v>
      </c>
      <c r="CH147" s="35" t="n">
        <v>15038</v>
      </c>
      <c r="CI147" s="35" t="n">
        <v>15091</v>
      </c>
      <c r="CJ147" s="35" t="n">
        <v>15094</v>
      </c>
      <c r="CK147" s="35" t="n">
        <v>16388</v>
      </c>
      <c r="CL147" s="35" t="n">
        <v>16424</v>
      </c>
      <c r="CM147" s="11" t="n">
        <v>1</v>
      </c>
      <c r="CN147" s="12" t="s">
        <v>953</v>
      </c>
      <c r="CO147" s="11" t="n">
        <v>6</v>
      </c>
      <c r="CP147" s="12" t="s">
        <v>1793</v>
      </c>
      <c r="CQ147" s="11" t="n">
        <v>20</v>
      </c>
    </row>
    <row r="148" customFormat="false" ht="12.75" hidden="false" customHeight="false" outlineLevel="0" collapsed="false">
      <c r="A148" s="11" t="n">
        <v>4191504</v>
      </c>
      <c r="B148" s="11" t="n">
        <v>4</v>
      </c>
      <c r="C148" s="11" t="n">
        <v>2</v>
      </c>
      <c r="D148" s="11" t="n">
        <v>3</v>
      </c>
      <c r="E148" s="11" t="n">
        <v>1</v>
      </c>
      <c r="F148" s="11" t="n">
        <v>4</v>
      </c>
      <c r="G148" s="13" t="s">
        <v>5310</v>
      </c>
      <c r="H148" s="13" t="s">
        <v>4087</v>
      </c>
      <c r="I148" s="11" t="n">
        <v>4</v>
      </c>
      <c r="J148" s="11" t="n">
        <v>3</v>
      </c>
      <c r="K148" s="11" t="n">
        <v>3</v>
      </c>
      <c r="L148" s="11" t="n">
        <v>2</v>
      </c>
      <c r="M148" s="11" t="n">
        <v>2</v>
      </c>
      <c r="N148" s="11" t="n">
        <v>2</v>
      </c>
      <c r="O148" s="11" t="n">
        <v>2</v>
      </c>
      <c r="P148" s="11" t="n">
        <v>1</v>
      </c>
      <c r="Q148" s="14" t="s">
        <v>5310</v>
      </c>
      <c r="R148" s="14" t="s">
        <v>4088</v>
      </c>
      <c r="S148" s="15" t="s">
        <v>5310</v>
      </c>
      <c r="T148" s="15" t="s">
        <v>4089</v>
      </c>
      <c r="U148" s="16" t="s">
        <v>5310</v>
      </c>
      <c r="V148" s="16" t="s">
        <v>4090</v>
      </c>
      <c r="W148" s="11" t="n">
        <v>5</v>
      </c>
      <c r="X148" s="11" t="n">
        <v>3</v>
      </c>
      <c r="Y148" s="11" t="n">
        <v>4</v>
      </c>
      <c r="Z148" s="11" t="n">
        <v>2</v>
      </c>
      <c r="AA148" s="11" t="n">
        <v>2</v>
      </c>
      <c r="AB148" s="11" t="n">
        <v>1</v>
      </c>
      <c r="AC148" s="11" t="n">
        <v>2</v>
      </c>
      <c r="AD148" s="11" t="n">
        <v>2</v>
      </c>
      <c r="AE148" s="17" t="s">
        <v>4091</v>
      </c>
      <c r="AF148" s="17" t="s">
        <v>5310</v>
      </c>
      <c r="AG148" s="18" t="s">
        <v>4092</v>
      </c>
      <c r="AH148" s="18" t="s">
        <v>5310</v>
      </c>
      <c r="AI148" s="19" t="s">
        <v>4093</v>
      </c>
      <c r="AJ148" s="19" t="s">
        <v>5310</v>
      </c>
      <c r="AK148" s="11" t="n">
        <v>4</v>
      </c>
      <c r="AL148" s="11" t="n">
        <v>3</v>
      </c>
      <c r="AM148" s="11" t="n">
        <v>4</v>
      </c>
      <c r="AN148" s="11" t="n">
        <v>2</v>
      </c>
      <c r="AO148" s="11" t="n">
        <v>2</v>
      </c>
      <c r="AP148" s="11" t="n">
        <v>1</v>
      </c>
      <c r="AQ148" s="11" t="n">
        <v>1</v>
      </c>
      <c r="AR148" s="11" t="n">
        <v>2</v>
      </c>
      <c r="AS148" s="11" t="n">
        <v>1</v>
      </c>
      <c r="AT148" s="20" t="s">
        <v>5310</v>
      </c>
      <c r="AU148" s="20" t="s">
        <v>4094</v>
      </c>
      <c r="AV148" s="20" t="s">
        <v>5310</v>
      </c>
      <c r="AW148" s="20" t="s">
        <v>5310</v>
      </c>
      <c r="AX148" s="21" t="s">
        <v>5310</v>
      </c>
      <c r="AY148" s="21" t="s">
        <v>4095</v>
      </c>
      <c r="AZ148" s="21" t="s">
        <v>5310</v>
      </c>
      <c r="BA148" s="21" t="s">
        <v>5310</v>
      </c>
      <c r="BB148" s="22" t="s">
        <v>5310</v>
      </c>
      <c r="BC148" s="22" t="s">
        <v>4096</v>
      </c>
      <c r="BD148" s="22" t="s">
        <v>5310</v>
      </c>
      <c r="BE148" s="22" t="s">
        <v>5310</v>
      </c>
      <c r="BF148" s="11" t="n">
        <v>1</v>
      </c>
      <c r="BG148" s="11" t="n">
        <v>1</v>
      </c>
      <c r="BH148" s="11" t="n">
        <v>2</v>
      </c>
      <c r="BI148" s="11" t="n">
        <v>2</v>
      </c>
      <c r="BJ148" s="11" t="n">
        <v>2</v>
      </c>
      <c r="BK148" s="11" t="n">
        <v>1</v>
      </c>
      <c r="BL148" s="11" t="n">
        <v>2</v>
      </c>
      <c r="BM148" s="11" t="n">
        <v>2</v>
      </c>
      <c r="BN148" s="12" t="s">
        <v>4097</v>
      </c>
      <c r="BO148" s="11" t="n">
        <v>0</v>
      </c>
      <c r="BP148" s="11" t="n">
        <v>0</v>
      </c>
      <c r="BQ148" s="12" t="s">
        <v>4098</v>
      </c>
      <c r="BR148" s="12" t="s">
        <v>4099</v>
      </c>
      <c r="BS148" s="12" t="s">
        <v>4084</v>
      </c>
      <c r="BT148" s="12" t="s">
        <v>4100</v>
      </c>
      <c r="BU148" s="35" t="n">
        <v>5593927</v>
      </c>
      <c r="BV148" s="35" t="n">
        <v>77</v>
      </c>
      <c r="BW148" s="35" t="n">
        <v>373</v>
      </c>
      <c r="BX148" s="35" t="n">
        <v>442</v>
      </c>
      <c r="BY148" s="35" t="n">
        <v>16069</v>
      </c>
      <c r="BZ148" s="35" t="n">
        <v>6967</v>
      </c>
      <c r="CA148" s="35" t="n">
        <v>12876</v>
      </c>
      <c r="CB148" s="35" t="n">
        <v>6657</v>
      </c>
      <c r="CC148" s="35" t="n">
        <v>16072</v>
      </c>
      <c r="CD148" s="35" t="n">
        <v>6894</v>
      </c>
      <c r="CE148" s="35" t="n">
        <v>6939</v>
      </c>
      <c r="CF148" s="35" t="n">
        <v>12813</v>
      </c>
      <c r="CG148" s="35" t="n">
        <v>12849</v>
      </c>
      <c r="CH148" s="35" t="n">
        <v>16042</v>
      </c>
      <c r="CI148" s="35" t="n">
        <v>16061</v>
      </c>
      <c r="CJ148" s="35" t="n">
        <v>16063</v>
      </c>
      <c r="CK148" s="35" t="n">
        <v>21350</v>
      </c>
      <c r="CL148" s="35" t="n">
        <v>21689</v>
      </c>
      <c r="CM148" s="11" t="n">
        <v>1</v>
      </c>
      <c r="CN148" s="12" t="s">
        <v>4085</v>
      </c>
      <c r="CO148" s="11" t="n">
        <v>10</v>
      </c>
      <c r="CP148" s="12" t="s">
        <v>4086</v>
      </c>
      <c r="CQ148" s="11" t="n">
        <v>13</v>
      </c>
    </row>
    <row r="149" customFormat="false" ht="12.75" hidden="false" customHeight="false" outlineLevel="0" collapsed="false">
      <c r="A149" s="11" t="n">
        <v>4194116</v>
      </c>
      <c r="B149" s="11" t="n">
        <v>4</v>
      </c>
      <c r="C149" s="11" t="n">
        <v>4</v>
      </c>
      <c r="D149" s="11" t="n">
        <v>1</v>
      </c>
      <c r="E149" s="11" t="n">
        <v>3</v>
      </c>
      <c r="F149" s="11" t="n">
        <v>2</v>
      </c>
      <c r="G149" s="13" t="s">
        <v>5310</v>
      </c>
      <c r="H149" s="13" t="s">
        <v>4118</v>
      </c>
      <c r="I149" s="11" t="n">
        <v>5</v>
      </c>
      <c r="J149" s="11" t="n">
        <v>5</v>
      </c>
      <c r="K149" s="11" t="n">
        <v>5</v>
      </c>
      <c r="L149" s="11" t="n">
        <v>3</v>
      </c>
      <c r="M149" s="11" t="n">
        <v>2</v>
      </c>
      <c r="N149" s="11" t="n">
        <v>4</v>
      </c>
      <c r="O149" s="11" t="n">
        <v>3</v>
      </c>
      <c r="P149" s="11" t="n">
        <v>2</v>
      </c>
      <c r="Q149" s="14" t="s">
        <v>4119</v>
      </c>
      <c r="R149" s="14" t="s">
        <v>5310</v>
      </c>
      <c r="S149" s="15" t="s">
        <v>4120</v>
      </c>
      <c r="T149" s="15" t="s">
        <v>5310</v>
      </c>
      <c r="U149" s="16" t="s">
        <v>4121</v>
      </c>
      <c r="V149" s="16" t="s">
        <v>5310</v>
      </c>
      <c r="W149" s="11" t="n">
        <v>4</v>
      </c>
      <c r="X149" s="11" t="n">
        <v>4</v>
      </c>
      <c r="Y149" s="11" t="n">
        <v>3</v>
      </c>
      <c r="Z149" s="11" t="n">
        <v>3</v>
      </c>
      <c r="AA149" s="11" t="n">
        <v>2</v>
      </c>
      <c r="AB149" s="11" t="n">
        <v>3</v>
      </c>
      <c r="AC149" s="11" t="n">
        <v>2</v>
      </c>
      <c r="AD149" s="11" t="n">
        <v>1</v>
      </c>
      <c r="AE149" s="17" t="s">
        <v>4122</v>
      </c>
      <c r="AF149" s="17" t="s">
        <v>5310</v>
      </c>
      <c r="AG149" s="18" t="s">
        <v>4123</v>
      </c>
      <c r="AH149" s="18" t="s">
        <v>5310</v>
      </c>
      <c r="AI149" s="19" t="s">
        <v>4124</v>
      </c>
      <c r="AJ149" s="19" t="s">
        <v>5310</v>
      </c>
      <c r="AK149" s="11" t="n">
        <v>5</v>
      </c>
      <c r="AL149" s="11" t="n">
        <v>5</v>
      </c>
      <c r="AM149" s="11" t="n">
        <v>5</v>
      </c>
      <c r="AN149" s="11" t="n">
        <v>3</v>
      </c>
      <c r="AO149" s="11" t="n">
        <v>2</v>
      </c>
      <c r="AP149" s="11" t="n">
        <v>3</v>
      </c>
      <c r="AQ149" s="11" t="n">
        <v>2</v>
      </c>
      <c r="AR149" s="11" t="n">
        <v>3</v>
      </c>
      <c r="AS149" s="11" t="n">
        <v>1</v>
      </c>
      <c r="AT149" s="20" t="s">
        <v>5310</v>
      </c>
      <c r="AU149" s="20" t="s">
        <v>5310</v>
      </c>
      <c r="AV149" s="20" t="s">
        <v>4125</v>
      </c>
      <c r="AW149" s="20" t="s">
        <v>5310</v>
      </c>
      <c r="AX149" s="21" t="s">
        <v>5310</v>
      </c>
      <c r="AY149" s="21" t="s">
        <v>5310</v>
      </c>
      <c r="AZ149" s="21" t="s">
        <v>4126</v>
      </c>
      <c r="BA149" s="21" t="s">
        <v>5310</v>
      </c>
      <c r="BB149" s="22" t="s">
        <v>5310</v>
      </c>
      <c r="BC149" s="22" t="s">
        <v>5310</v>
      </c>
      <c r="BD149" s="22" t="s">
        <v>4127</v>
      </c>
      <c r="BE149" s="22" t="s">
        <v>5310</v>
      </c>
      <c r="BF149" s="11" t="n">
        <v>1</v>
      </c>
      <c r="BG149" s="11" t="n">
        <v>3</v>
      </c>
      <c r="BH149" s="11" t="n">
        <v>2</v>
      </c>
      <c r="BI149" s="11" t="n">
        <v>3</v>
      </c>
      <c r="BJ149" s="11" t="n">
        <v>4</v>
      </c>
      <c r="BK149" s="11" t="n">
        <v>3</v>
      </c>
      <c r="BL149" s="11" t="n">
        <v>3</v>
      </c>
      <c r="BM149" s="11" t="n">
        <v>2</v>
      </c>
      <c r="BN149" s="12" t="s">
        <v>4128</v>
      </c>
      <c r="BO149" s="11" t="n">
        <v>0</v>
      </c>
      <c r="BP149" s="11" t="n">
        <v>1</v>
      </c>
      <c r="BQ149" s="12" t="s">
        <v>4129</v>
      </c>
      <c r="BR149" s="12" t="s">
        <v>4130</v>
      </c>
      <c r="BS149" s="12" t="s">
        <v>4117</v>
      </c>
      <c r="BT149" s="12" t="s">
        <v>4131</v>
      </c>
      <c r="BU149" s="35" t="n">
        <v>5593927</v>
      </c>
      <c r="BV149" s="35" t="n">
        <v>4</v>
      </c>
      <c r="BW149" s="35" t="n">
        <v>5258</v>
      </c>
      <c r="BX149" s="35" t="n">
        <v>5310</v>
      </c>
      <c r="BY149" s="35" t="n">
        <v>12966</v>
      </c>
      <c r="BZ149" s="35" t="n">
        <v>13104</v>
      </c>
      <c r="CA149" s="35" t="n">
        <v>5687</v>
      </c>
      <c r="CB149" s="35" t="n">
        <v>10796</v>
      </c>
      <c r="CC149" s="35" t="n">
        <v>8697</v>
      </c>
      <c r="CD149" s="35" t="n">
        <v>8513</v>
      </c>
      <c r="CE149" s="35" t="n">
        <v>8566</v>
      </c>
      <c r="CF149" s="35" t="n">
        <v>10551</v>
      </c>
      <c r="CG149" s="35" t="n">
        <v>10600</v>
      </c>
      <c r="CH149" s="35" t="n">
        <v>12899</v>
      </c>
      <c r="CI149" s="35" t="n">
        <v>12937</v>
      </c>
      <c r="CJ149" s="35" t="n">
        <v>12940</v>
      </c>
      <c r="CK149" s="35" t="n">
        <v>18267</v>
      </c>
      <c r="CL149" s="35" t="n">
        <v>18314</v>
      </c>
      <c r="CM149" s="11" t="n">
        <v>2</v>
      </c>
      <c r="CN149" s="12" t="s">
        <v>489</v>
      </c>
      <c r="CO149" s="11" t="n">
        <v>3</v>
      </c>
      <c r="CP149" s="12" t="s">
        <v>671</v>
      </c>
      <c r="CQ149" s="11" t="n">
        <v>3</v>
      </c>
    </row>
    <row r="150" customFormat="false" ht="12.75" hidden="false" customHeight="false" outlineLevel="0" collapsed="false">
      <c r="A150" s="11" t="n">
        <v>4195733</v>
      </c>
      <c r="B150" s="11" t="n">
        <v>2</v>
      </c>
      <c r="C150" s="11" t="n">
        <v>2</v>
      </c>
      <c r="D150" s="11" t="s">
        <v>5310</v>
      </c>
      <c r="E150" s="11" t="n">
        <v>1</v>
      </c>
      <c r="F150" s="11" t="s">
        <v>5310</v>
      </c>
      <c r="G150" s="13" t="s">
        <v>4148</v>
      </c>
      <c r="H150" s="13" t="s">
        <v>5310</v>
      </c>
      <c r="I150" s="11" t="n">
        <v>4</v>
      </c>
      <c r="J150" s="11" t="n">
        <v>4</v>
      </c>
      <c r="K150" s="11" t="n">
        <v>4</v>
      </c>
      <c r="L150" s="11" t="n">
        <v>4</v>
      </c>
      <c r="M150" s="11" t="n">
        <v>4</v>
      </c>
      <c r="N150" s="11" t="n">
        <v>3</v>
      </c>
      <c r="O150" s="11" t="n">
        <v>4</v>
      </c>
      <c r="P150" s="11" t="n">
        <v>2</v>
      </c>
      <c r="Q150" s="14" t="s">
        <v>5310</v>
      </c>
      <c r="R150" s="14" t="s">
        <v>4149</v>
      </c>
      <c r="S150" s="15" t="s">
        <v>5310</v>
      </c>
      <c r="T150" s="15" t="s">
        <v>4150</v>
      </c>
      <c r="U150" s="16" t="s">
        <v>5310</v>
      </c>
      <c r="V150" s="16" t="s">
        <v>4151</v>
      </c>
      <c r="W150" s="11" t="n">
        <v>1</v>
      </c>
      <c r="X150" s="11" t="n">
        <v>4</v>
      </c>
      <c r="Y150" s="11" t="n">
        <v>4</v>
      </c>
      <c r="Z150" s="11" t="n">
        <v>4</v>
      </c>
      <c r="AA150" s="11" t="n">
        <v>4</v>
      </c>
      <c r="AB150" s="11" t="n">
        <v>3</v>
      </c>
      <c r="AC150" s="11" t="n">
        <v>4</v>
      </c>
      <c r="AD150" s="11" t="n">
        <v>3</v>
      </c>
      <c r="AE150" s="17" t="s">
        <v>5310</v>
      </c>
      <c r="AF150" s="17" t="s">
        <v>5310</v>
      </c>
      <c r="AG150" s="18" t="s">
        <v>5310</v>
      </c>
      <c r="AH150" s="18" t="s">
        <v>5310</v>
      </c>
      <c r="AI150" s="19" t="s">
        <v>5310</v>
      </c>
      <c r="AJ150" s="19" t="s">
        <v>5310</v>
      </c>
      <c r="AK150" s="11" t="s">
        <v>5310</v>
      </c>
      <c r="AL150" s="11" t="s">
        <v>5310</v>
      </c>
      <c r="AM150" s="11" t="s">
        <v>5310</v>
      </c>
      <c r="AN150" s="11" t="s">
        <v>5310</v>
      </c>
      <c r="AO150" s="11" t="s">
        <v>5310</v>
      </c>
      <c r="AP150" s="11" t="s">
        <v>5310</v>
      </c>
      <c r="AQ150" s="11" t="s">
        <v>5310</v>
      </c>
      <c r="AR150" s="11" t="s">
        <v>5310</v>
      </c>
      <c r="AS150" s="11" t="n">
        <v>1</v>
      </c>
      <c r="AT150" s="20" t="s">
        <v>5310</v>
      </c>
      <c r="AU150" s="20" t="s">
        <v>5310</v>
      </c>
      <c r="AV150" s="20" t="s">
        <v>5310</v>
      </c>
      <c r="AW150" s="20" t="s">
        <v>5310</v>
      </c>
      <c r="AX150" s="21" t="s">
        <v>5310</v>
      </c>
      <c r="AY150" s="21" t="s">
        <v>5310</v>
      </c>
      <c r="AZ150" s="21" t="s">
        <v>5310</v>
      </c>
      <c r="BA150" s="21" t="s">
        <v>5310</v>
      </c>
      <c r="BB150" s="22" t="s">
        <v>5310</v>
      </c>
      <c r="BC150" s="22" t="s">
        <v>5310</v>
      </c>
      <c r="BD150" s="22" t="s">
        <v>5310</v>
      </c>
      <c r="BE150" s="22" t="s">
        <v>5310</v>
      </c>
      <c r="BF150" s="11" t="s">
        <v>5310</v>
      </c>
      <c r="BG150" s="11" t="s">
        <v>5310</v>
      </c>
      <c r="BH150" s="11" t="s">
        <v>5310</v>
      </c>
      <c r="BI150" s="11" t="s">
        <v>5310</v>
      </c>
      <c r="BJ150" s="11" t="s">
        <v>5310</v>
      </c>
      <c r="BK150" s="11" t="s">
        <v>5310</v>
      </c>
      <c r="BL150" s="11" t="s">
        <v>5310</v>
      </c>
      <c r="BM150" s="11" t="s">
        <v>5310</v>
      </c>
      <c r="BN150" s="12" t="s">
        <v>4152</v>
      </c>
      <c r="BO150" s="11" t="n">
        <v>0</v>
      </c>
      <c r="BP150" s="11" t="n">
        <v>0</v>
      </c>
      <c r="BQ150" s="12" t="s">
        <v>4153</v>
      </c>
      <c r="BR150" s="12" t="s">
        <v>4154</v>
      </c>
      <c r="BS150" s="12" t="s">
        <v>4147</v>
      </c>
      <c r="BT150" s="12" t="s">
        <v>4155</v>
      </c>
      <c r="BU150" s="35" t="n">
        <v>5568342</v>
      </c>
      <c r="BV150" s="35" t="n">
        <v>4</v>
      </c>
      <c r="BW150" s="35" t="n">
        <v>289</v>
      </c>
      <c r="BX150" s="35" t="n">
        <v>352</v>
      </c>
      <c r="BY150" s="35" t="n">
        <v>67294</v>
      </c>
      <c r="BZ150" s="35" t="n">
        <v>70471</v>
      </c>
      <c r="CA150" s="35" t="n">
        <v>0</v>
      </c>
      <c r="CB150" s="35" t="n">
        <v>67150</v>
      </c>
      <c r="CC150" s="35" t="n">
        <v>0</v>
      </c>
      <c r="CD150" s="35" t="n">
        <v>67220</v>
      </c>
      <c r="CE150" s="35" t="n">
        <v>67265</v>
      </c>
      <c r="CF150" s="35" t="n">
        <v>74611</v>
      </c>
      <c r="CG150" s="35" t="n">
        <v>74649</v>
      </c>
      <c r="CH150" s="35" t="n">
        <v>0</v>
      </c>
      <c r="CI150" s="35" t="n">
        <v>0</v>
      </c>
      <c r="CJ150" s="35" t="n">
        <v>74697</v>
      </c>
      <c r="CK150" s="35" t="n">
        <v>0</v>
      </c>
      <c r="CL150" s="35" t="n">
        <v>0</v>
      </c>
      <c r="CM150" s="11" t="n">
        <v>2</v>
      </c>
      <c r="CN150" s="12" t="s">
        <v>953</v>
      </c>
      <c r="CO150" s="11" t="n">
        <v>6</v>
      </c>
      <c r="CP150" s="12" t="s">
        <v>870</v>
      </c>
      <c r="CQ150" s="11" t="n">
        <v>28</v>
      </c>
    </row>
    <row r="151" customFormat="false" ht="12.75" hidden="false" customHeight="false" outlineLevel="0" collapsed="false">
      <c r="A151" s="11" t="n">
        <v>4196525</v>
      </c>
      <c r="B151" s="11" t="n">
        <v>4</v>
      </c>
      <c r="C151" s="11" t="n">
        <v>2</v>
      </c>
      <c r="D151" s="11" t="n">
        <v>3</v>
      </c>
      <c r="E151" s="11" t="n">
        <v>1</v>
      </c>
      <c r="F151" s="11" t="n">
        <v>4</v>
      </c>
      <c r="G151" s="13" t="s">
        <v>5310</v>
      </c>
      <c r="H151" s="13" t="s">
        <v>4168</v>
      </c>
      <c r="I151" s="11" t="n">
        <v>5</v>
      </c>
      <c r="J151" s="11" t="n">
        <v>1</v>
      </c>
      <c r="K151" s="11" t="n">
        <v>3</v>
      </c>
      <c r="L151" s="11" t="n">
        <v>4</v>
      </c>
      <c r="M151" s="11" t="n">
        <v>5</v>
      </c>
      <c r="N151" s="11" t="n">
        <v>3</v>
      </c>
      <c r="O151" s="11" t="n">
        <v>5</v>
      </c>
      <c r="P151" s="11" t="n">
        <v>3</v>
      </c>
      <c r="Q151" s="14" t="s">
        <v>5310</v>
      </c>
      <c r="R151" s="14" t="s">
        <v>4169</v>
      </c>
      <c r="S151" s="15" t="s">
        <v>5310</v>
      </c>
      <c r="T151" s="15" t="s">
        <v>4170</v>
      </c>
      <c r="U151" s="16" t="s">
        <v>5310</v>
      </c>
      <c r="V151" s="16" t="s">
        <v>4171</v>
      </c>
      <c r="W151" s="11" t="n">
        <v>5</v>
      </c>
      <c r="X151" s="11" t="n">
        <v>3</v>
      </c>
      <c r="Y151" s="11" t="n">
        <v>0</v>
      </c>
      <c r="Z151" s="11" t="n">
        <v>4</v>
      </c>
      <c r="AA151" s="11" t="n">
        <v>4</v>
      </c>
      <c r="AB151" s="11" t="n">
        <v>4</v>
      </c>
      <c r="AC151" s="11" t="n">
        <v>4</v>
      </c>
      <c r="AD151" s="11" t="n">
        <v>4</v>
      </c>
      <c r="AE151" s="17" t="s">
        <v>5310</v>
      </c>
      <c r="AF151" s="17" t="s">
        <v>4172</v>
      </c>
      <c r="AG151" s="18" t="s">
        <v>5310</v>
      </c>
      <c r="AH151" s="18" t="s">
        <v>4173</v>
      </c>
      <c r="AI151" s="19" t="s">
        <v>5310</v>
      </c>
      <c r="AJ151" s="19" t="s">
        <v>4174</v>
      </c>
      <c r="AK151" s="11" t="n">
        <v>4</v>
      </c>
      <c r="AL151" s="11" t="n">
        <v>4</v>
      </c>
      <c r="AM151" s="11" t="n">
        <v>4</v>
      </c>
      <c r="AN151" s="11" t="n">
        <v>4</v>
      </c>
      <c r="AO151" s="11" t="n">
        <v>0</v>
      </c>
      <c r="AP151" s="11" t="n">
        <v>3</v>
      </c>
      <c r="AQ151" s="11" t="n">
        <v>4</v>
      </c>
      <c r="AR151" s="11" t="n">
        <v>4</v>
      </c>
      <c r="AS151" s="11" t="n">
        <v>1</v>
      </c>
      <c r="AT151" s="20" t="s">
        <v>5310</v>
      </c>
      <c r="AU151" s="20" t="s">
        <v>5310</v>
      </c>
      <c r="AV151" s="20" t="s">
        <v>5310</v>
      </c>
      <c r="AW151" s="20" t="s">
        <v>4175</v>
      </c>
      <c r="AX151" s="21" t="s">
        <v>5310</v>
      </c>
      <c r="AY151" s="21" t="s">
        <v>5310</v>
      </c>
      <c r="AZ151" s="21" t="s">
        <v>5310</v>
      </c>
      <c r="BA151" s="21" t="s">
        <v>4176</v>
      </c>
      <c r="BB151" s="22" t="s">
        <v>5310</v>
      </c>
      <c r="BC151" s="22" t="s">
        <v>5310</v>
      </c>
      <c r="BD151" s="22" t="s">
        <v>5310</v>
      </c>
      <c r="BE151" s="22" t="s">
        <v>4177</v>
      </c>
      <c r="BF151" s="11" t="n">
        <v>5</v>
      </c>
      <c r="BG151" s="11" t="n">
        <v>3</v>
      </c>
      <c r="BH151" s="11" t="n">
        <v>0</v>
      </c>
      <c r="BI151" s="11" t="n">
        <v>4</v>
      </c>
      <c r="BJ151" s="11" t="n">
        <v>4</v>
      </c>
      <c r="BK151" s="11" t="n">
        <v>4</v>
      </c>
      <c r="BL151" s="11" t="n">
        <v>4</v>
      </c>
      <c r="BM151" s="11" t="n">
        <v>3</v>
      </c>
      <c r="BN151" s="12" t="s">
        <v>4179</v>
      </c>
      <c r="BO151" s="11" t="n">
        <v>1</v>
      </c>
      <c r="BP151" s="11" t="n">
        <v>1</v>
      </c>
      <c r="BQ151" s="12" t="s">
        <v>4180</v>
      </c>
      <c r="BR151" s="12" t="s">
        <v>4181</v>
      </c>
      <c r="BS151" s="12" t="s">
        <v>4166</v>
      </c>
      <c r="BT151" s="12" t="s">
        <v>4182</v>
      </c>
      <c r="BU151" s="35" t="n">
        <v>5593927</v>
      </c>
      <c r="BV151" s="35" t="n">
        <v>3</v>
      </c>
      <c r="BW151" s="35" t="n">
        <v>1480054</v>
      </c>
      <c r="BX151" s="35" t="n">
        <v>1480083</v>
      </c>
      <c r="BY151" s="35" t="n">
        <v>1487496</v>
      </c>
      <c r="BZ151" s="35" t="n">
        <v>1487488</v>
      </c>
      <c r="CA151" s="35" t="n">
        <v>1485417</v>
      </c>
      <c r="CB151" s="35" t="n">
        <v>1482765</v>
      </c>
      <c r="CC151" s="35" t="n">
        <v>1488320</v>
      </c>
      <c r="CD151" s="35" t="n">
        <v>1483812</v>
      </c>
      <c r="CE151" s="35" t="n">
        <v>1483849</v>
      </c>
      <c r="CF151" s="35" t="n">
        <v>1485132</v>
      </c>
      <c r="CG151" s="35" t="n">
        <v>1485155</v>
      </c>
      <c r="CH151" s="35" t="n">
        <v>1487490</v>
      </c>
      <c r="CI151" s="35" t="n">
        <v>1487491</v>
      </c>
      <c r="CJ151" s="35" t="n">
        <v>1487494</v>
      </c>
      <c r="CK151" s="35" t="n">
        <v>1488856</v>
      </c>
      <c r="CL151" s="35" t="n">
        <v>1488877</v>
      </c>
      <c r="CM151" s="11" t="n">
        <v>1</v>
      </c>
      <c r="CN151" s="12" t="s">
        <v>509</v>
      </c>
      <c r="CO151" s="11" t="n">
        <v>9</v>
      </c>
      <c r="CP151" s="12" t="s">
        <v>4167</v>
      </c>
      <c r="CQ151" s="11" t="n">
        <v>26</v>
      </c>
    </row>
    <row r="152" customFormat="false" ht="12.75" hidden="false" customHeight="false" outlineLevel="0" collapsed="false">
      <c r="A152" s="11" t="n">
        <v>4196868</v>
      </c>
      <c r="B152" s="11" t="n">
        <v>4</v>
      </c>
      <c r="C152" s="11" t="n">
        <v>2</v>
      </c>
      <c r="D152" s="11" t="n">
        <v>3</v>
      </c>
      <c r="E152" s="11" t="n">
        <v>1</v>
      </c>
      <c r="F152" s="11" t="n">
        <v>4</v>
      </c>
      <c r="G152" s="13" t="s">
        <v>4201</v>
      </c>
      <c r="H152" s="13" t="s">
        <v>5310</v>
      </c>
      <c r="I152" s="11" t="n">
        <v>5</v>
      </c>
      <c r="J152" s="11" t="n">
        <v>5</v>
      </c>
      <c r="K152" s="11" t="n">
        <v>5</v>
      </c>
      <c r="L152" s="11" t="n">
        <v>3</v>
      </c>
      <c r="M152" s="11" t="n">
        <v>2</v>
      </c>
      <c r="N152" s="11" t="n">
        <v>3</v>
      </c>
      <c r="O152" s="11" t="n">
        <v>3</v>
      </c>
      <c r="P152" s="11" t="n">
        <v>2</v>
      </c>
      <c r="Q152" s="14" t="s">
        <v>5310</v>
      </c>
      <c r="R152" s="14" t="s">
        <v>4202</v>
      </c>
      <c r="S152" s="15" t="s">
        <v>5310</v>
      </c>
      <c r="T152" s="15" t="s">
        <v>4203</v>
      </c>
      <c r="U152" s="16" t="s">
        <v>5310</v>
      </c>
      <c r="V152" s="16" t="s">
        <v>4204</v>
      </c>
      <c r="W152" s="11" t="n">
        <v>3</v>
      </c>
      <c r="X152" s="11" t="n">
        <v>3</v>
      </c>
      <c r="Y152" s="11" t="n">
        <v>3</v>
      </c>
      <c r="Z152" s="11" t="n">
        <v>3</v>
      </c>
      <c r="AA152" s="11" t="n">
        <v>2</v>
      </c>
      <c r="AB152" s="11" t="n">
        <v>2</v>
      </c>
      <c r="AC152" s="11" t="n">
        <v>3</v>
      </c>
      <c r="AD152" s="11" t="n">
        <v>2</v>
      </c>
      <c r="AE152" s="17" t="s">
        <v>4205</v>
      </c>
      <c r="AF152" s="17" t="s">
        <v>5310</v>
      </c>
      <c r="AG152" s="18" t="s">
        <v>4206</v>
      </c>
      <c r="AH152" s="18" t="s">
        <v>5310</v>
      </c>
      <c r="AI152" s="19" t="s">
        <v>4207</v>
      </c>
      <c r="AJ152" s="19" t="s">
        <v>5310</v>
      </c>
      <c r="AK152" s="11" t="n">
        <v>5</v>
      </c>
      <c r="AL152" s="11" t="n">
        <v>5</v>
      </c>
      <c r="AM152" s="11" t="n">
        <v>5</v>
      </c>
      <c r="AN152" s="11" t="n">
        <v>3</v>
      </c>
      <c r="AO152" s="11" t="n">
        <v>2</v>
      </c>
      <c r="AP152" s="11" t="n">
        <v>3</v>
      </c>
      <c r="AQ152" s="11" t="n">
        <v>4</v>
      </c>
      <c r="AR152" s="11" t="n">
        <v>2</v>
      </c>
      <c r="AS152" s="11" t="n">
        <v>1</v>
      </c>
      <c r="AT152" s="20" t="s">
        <v>4208</v>
      </c>
      <c r="AU152" s="20" t="s">
        <v>5310</v>
      </c>
      <c r="AV152" s="20" t="s">
        <v>5310</v>
      </c>
      <c r="AW152" s="20" t="s">
        <v>5310</v>
      </c>
      <c r="AX152" s="21" t="s">
        <v>4209</v>
      </c>
      <c r="AY152" s="21" t="s">
        <v>5310</v>
      </c>
      <c r="AZ152" s="21" t="s">
        <v>5310</v>
      </c>
      <c r="BA152" s="21" t="s">
        <v>5310</v>
      </c>
      <c r="BB152" s="22" t="s">
        <v>4210</v>
      </c>
      <c r="BC152" s="22" t="s">
        <v>5310</v>
      </c>
      <c r="BD152" s="22" t="s">
        <v>5310</v>
      </c>
      <c r="BE152" s="22" t="s">
        <v>5310</v>
      </c>
      <c r="BF152" s="11" t="n">
        <v>4</v>
      </c>
      <c r="BG152" s="11" t="n">
        <v>5</v>
      </c>
      <c r="BH152" s="11" t="n">
        <v>5</v>
      </c>
      <c r="BI152" s="11" t="n">
        <v>4</v>
      </c>
      <c r="BJ152" s="11" t="n">
        <v>4</v>
      </c>
      <c r="BK152" s="11" t="n">
        <v>4</v>
      </c>
      <c r="BL152" s="11" t="n">
        <v>4</v>
      </c>
      <c r="BM152" s="11" t="n">
        <v>3</v>
      </c>
      <c r="BN152" s="12" t="s">
        <v>4211</v>
      </c>
      <c r="BO152" s="11" t="n">
        <v>1</v>
      </c>
      <c r="BP152" s="11" t="n">
        <v>1</v>
      </c>
      <c r="BQ152" s="12" t="s">
        <v>4212</v>
      </c>
      <c r="BR152" s="12" t="s">
        <v>4213</v>
      </c>
      <c r="BS152" s="12" t="s">
        <v>4199</v>
      </c>
      <c r="BT152" s="12" t="s">
        <v>4214</v>
      </c>
      <c r="BU152" s="35" t="n">
        <v>5568356</v>
      </c>
      <c r="BV152" s="35" t="n">
        <v>2</v>
      </c>
      <c r="BW152" s="35" t="n">
        <v>8</v>
      </c>
      <c r="BX152" s="35" t="n">
        <v>28</v>
      </c>
      <c r="BY152" s="35" t="n">
        <v>2648</v>
      </c>
      <c r="BZ152" s="35" t="n">
        <v>94</v>
      </c>
      <c r="CA152" s="35" t="n">
        <v>1166</v>
      </c>
      <c r="CB152" s="35" t="n">
        <v>37</v>
      </c>
      <c r="CC152" s="35" t="n">
        <v>2990</v>
      </c>
      <c r="CD152" s="35" t="n">
        <v>51</v>
      </c>
      <c r="CE152" s="35" t="n">
        <v>74</v>
      </c>
      <c r="CF152" s="35" t="n">
        <v>122</v>
      </c>
      <c r="CG152" s="35" t="n">
        <v>168</v>
      </c>
      <c r="CH152" s="35" t="n">
        <v>2600</v>
      </c>
      <c r="CI152" s="35" t="n">
        <v>2634</v>
      </c>
      <c r="CJ152" s="35" t="n">
        <v>2636</v>
      </c>
      <c r="CK152" s="35" t="n">
        <v>3954</v>
      </c>
      <c r="CL152" s="35" t="n">
        <v>3978</v>
      </c>
      <c r="CM152" s="11" t="n">
        <v>1</v>
      </c>
      <c r="CN152" s="12" t="s">
        <v>4200</v>
      </c>
      <c r="CO152" s="11" t="n">
        <v>8</v>
      </c>
      <c r="CP152" s="12" t="s">
        <v>307</v>
      </c>
      <c r="CQ152" s="11" t="n">
        <v>4</v>
      </c>
    </row>
    <row r="153" customFormat="false" ht="12.75" hidden="false" customHeight="false" outlineLevel="0" collapsed="false">
      <c r="A153" s="11" t="n">
        <v>4200233</v>
      </c>
      <c r="B153" s="11" t="n">
        <v>4</v>
      </c>
      <c r="C153" s="11" t="n">
        <v>4</v>
      </c>
      <c r="D153" s="11" t="n">
        <v>2</v>
      </c>
      <c r="E153" s="11" t="n">
        <v>3</v>
      </c>
      <c r="F153" s="11" t="n">
        <v>1</v>
      </c>
      <c r="G153" s="13" t="s">
        <v>5310</v>
      </c>
      <c r="H153" s="13" t="s">
        <v>4230</v>
      </c>
      <c r="I153" s="11" t="n">
        <v>1</v>
      </c>
      <c r="J153" s="11" t="n">
        <v>4</v>
      </c>
      <c r="K153" s="11" t="n">
        <v>4</v>
      </c>
      <c r="L153" s="11" t="n">
        <v>3</v>
      </c>
      <c r="M153" s="11" t="n">
        <v>3</v>
      </c>
      <c r="N153" s="11" t="n">
        <v>2</v>
      </c>
      <c r="O153" s="11" t="n">
        <v>2</v>
      </c>
      <c r="P153" s="11" t="n">
        <v>1</v>
      </c>
      <c r="Q153" s="14" t="s">
        <v>5310</v>
      </c>
      <c r="R153" s="14" t="s">
        <v>4231</v>
      </c>
      <c r="S153" s="15" t="s">
        <v>5310</v>
      </c>
      <c r="T153" s="15" t="s">
        <v>4232</v>
      </c>
      <c r="U153" s="16" t="s">
        <v>5310</v>
      </c>
      <c r="V153" s="16" t="s">
        <v>4233</v>
      </c>
      <c r="W153" s="11" t="n">
        <v>5</v>
      </c>
      <c r="X153" s="11" t="n">
        <v>3</v>
      </c>
      <c r="Y153" s="11" t="n">
        <v>5</v>
      </c>
      <c r="Z153" s="11" t="n">
        <v>2</v>
      </c>
      <c r="AA153" s="11" t="n">
        <v>2</v>
      </c>
      <c r="AB153" s="11" t="n">
        <v>2</v>
      </c>
      <c r="AC153" s="11" t="n">
        <v>2</v>
      </c>
      <c r="AD153" s="11" t="n">
        <v>2</v>
      </c>
      <c r="AE153" s="17" t="s">
        <v>5310</v>
      </c>
      <c r="AF153" s="17" t="s">
        <v>4234</v>
      </c>
      <c r="AG153" s="18" t="s">
        <v>5310</v>
      </c>
      <c r="AH153" s="18" t="s">
        <v>4235</v>
      </c>
      <c r="AI153" s="19" t="s">
        <v>5310</v>
      </c>
      <c r="AJ153" s="19" t="s">
        <v>4236</v>
      </c>
      <c r="AK153" s="11" t="n">
        <v>2</v>
      </c>
      <c r="AL153" s="11" t="n">
        <v>3</v>
      </c>
      <c r="AM153" s="11" t="n">
        <v>3</v>
      </c>
      <c r="AN153" s="11" t="n">
        <v>4</v>
      </c>
      <c r="AO153" s="11" t="n">
        <v>4</v>
      </c>
      <c r="AP153" s="11" t="n">
        <v>4</v>
      </c>
      <c r="AQ153" s="11" t="n">
        <v>4</v>
      </c>
      <c r="AR153" s="11" t="n">
        <v>4</v>
      </c>
      <c r="AS153" s="11" t="n">
        <v>1</v>
      </c>
      <c r="AT153" s="20" t="s">
        <v>5310</v>
      </c>
      <c r="AU153" s="20" t="s">
        <v>5310</v>
      </c>
      <c r="AV153" s="20" t="s">
        <v>5310</v>
      </c>
      <c r="AW153" s="20" t="s">
        <v>4237</v>
      </c>
      <c r="AX153" s="21" t="s">
        <v>5310</v>
      </c>
      <c r="AY153" s="21" t="s">
        <v>5310</v>
      </c>
      <c r="AZ153" s="21" t="s">
        <v>5310</v>
      </c>
      <c r="BA153" s="21" t="s">
        <v>4238</v>
      </c>
      <c r="BB153" s="22" t="s">
        <v>5310</v>
      </c>
      <c r="BC153" s="22" t="s">
        <v>5310</v>
      </c>
      <c r="BD153" s="22" t="s">
        <v>5310</v>
      </c>
      <c r="BE153" s="22" t="s">
        <v>4239</v>
      </c>
      <c r="BF153" s="11" t="n">
        <v>3</v>
      </c>
      <c r="BG153" s="11" t="n">
        <v>3</v>
      </c>
      <c r="BH153" s="11" t="n">
        <v>2</v>
      </c>
      <c r="BI153" s="11" t="n">
        <v>4</v>
      </c>
      <c r="BJ153" s="11" t="n">
        <v>4</v>
      </c>
      <c r="BK153" s="11" t="n">
        <v>4</v>
      </c>
      <c r="BL153" s="11" t="n">
        <v>4</v>
      </c>
      <c r="BM153" s="11" t="n">
        <v>4</v>
      </c>
      <c r="BN153" s="12" t="s">
        <v>4240</v>
      </c>
      <c r="BO153" s="11" t="n">
        <v>1</v>
      </c>
      <c r="BP153" s="11" t="n">
        <v>1</v>
      </c>
      <c r="BQ153" s="12" t="s">
        <v>4241</v>
      </c>
      <c r="BR153" s="12" t="s">
        <v>4242</v>
      </c>
      <c r="BS153" s="12" t="s">
        <v>4228</v>
      </c>
      <c r="BT153" s="12" t="s">
        <v>4243</v>
      </c>
      <c r="BU153" s="35" t="n">
        <v>5593927</v>
      </c>
      <c r="BV153" s="35" t="n">
        <v>6</v>
      </c>
      <c r="BW153" s="35" t="n">
        <v>14</v>
      </c>
      <c r="BX153" s="35" t="n">
        <v>54</v>
      </c>
      <c r="BY153" s="35" t="n">
        <v>8102</v>
      </c>
      <c r="BZ153" s="35" t="n">
        <v>8328</v>
      </c>
      <c r="CA153" s="35" t="n">
        <v>3405</v>
      </c>
      <c r="CB153" s="35" t="n">
        <v>6360</v>
      </c>
      <c r="CC153" s="35" t="n">
        <v>82</v>
      </c>
      <c r="CD153" s="35" t="n">
        <v>1775</v>
      </c>
      <c r="CE153" s="35" t="n">
        <v>1816</v>
      </c>
      <c r="CF153" s="35" t="n">
        <v>6187</v>
      </c>
      <c r="CG153" s="35" t="n">
        <v>6212</v>
      </c>
      <c r="CH153" s="35" t="n">
        <v>8081</v>
      </c>
      <c r="CI153" s="35" t="n">
        <v>8098</v>
      </c>
      <c r="CJ153" s="35" t="n">
        <v>8100</v>
      </c>
      <c r="CK153" s="35" t="n">
        <v>9652</v>
      </c>
      <c r="CL153" s="35" t="n">
        <v>9666</v>
      </c>
      <c r="CM153" s="11" t="n">
        <v>1</v>
      </c>
      <c r="CN153" s="12" t="s">
        <v>4229</v>
      </c>
      <c r="CO153" s="11" t="n">
        <v>7</v>
      </c>
      <c r="CP153" s="12" t="s">
        <v>489</v>
      </c>
      <c r="CQ153" s="11" t="n">
        <v>17</v>
      </c>
    </row>
    <row r="154" customFormat="false" ht="12.75" hidden="false" customHeight="false" outlineLevel="0" collapsed="false">
      <c r="A154" s="11" t="n">
        <v>4200712</v>
      </c>
      <c r="B154" s="11" t="n">
        <v>4</v>
      </c>
      <c r="C154" s="11" t="n">
        <v>2</v>
      </c>
      <c r="D154" s="11" t="n">
        <v>4</v>
      </c>
      <c r="E154" s="11" t="n">
        <v>1</v>
      </c>
      <c r="F154" s="11" t="n">
        <v>3</v>
      </c>
      <c r="G154" s="13" t="s">
        <v>4259</v>
      </c>
      <c r="H154" s="13" t="s">
        <v>5310</v>
      </c>
      <c r="I154" s="11" t="n">
        <v>3</v>
      </c>
      <c r="J154" s="11" t="n">
        <v>4</v>
      </c>
      <c r="K154" s="11" t="n">
        <v>3</v>
      </c>
      <c r="L154" s="11" t="n">
        <v>3</v>
      </c>
      <c r="M154" s="11" t="n">
        <v>2</v>
      </c>
      <c r="N154" s="11" t="n">
        <v>0</v>
      </c>
      <c r="O154" s="11" t="n">
        <v>2</v>
      </c>
      <c r="P154" s="11" t="n">
        <v>2</v>
      </c>
      <c r="Q154" s="14" t="s">
        <v>4260</v>
      </c>
      <c r="R154" s="14" t="s">
        <v>5310</v>
      </c>
      <c r="S154" s="15" t="s">
        <v>4261</v>
      </c>
      <c r="T154" s="15" t="s">
        <v>5310</v>
      </c>
      <c r="U154" s="16" t="s">
        <v>4262</v>
      </c>
      <c r="V154" s="16" t="s">
        <v>5310</v>
      </c>
      <c r="W154" s="11" t="n">
        <v>2</v>
      </c>
      <c r="X154" s="11" t="n">
        <v>3</v>
      </c>
      <c r="Y154" s="11" t="n">
        <v>3</v>
      </c>
      <c r="Z154" s="11" t="n">
        <v>2</v>
      </c>
      <c r="AA154" s="11" t="n">
        <v>2</v>
      </c>
      <c r="AB154" s="11" t="n">
        <v>2</v>
      </c>
      <c r="AC154" s="11" t="n">
        <v>2</v>
      </c>
      <c r="AD154" s="11" t="n">
        <v>2</v>
      </c>
      <c r="AE154" s="17" t="s">
        <v>5310</v>
      </c>
      <c r="AF154" s="17" t="s">
        <v>4263</v>
      </c>
      <c r="AG154" s="18" t="s">
        <v>5310</v>
      </c>
      <c r="AH154" s="18" t="s">
        <v>4264</v>
      </c>
      <c r="AI154" s="19" t="s">
        <v>5310</v>
      </c>
      <c r="AJ154" s="19" t="s">
        <v>4265</v>
      </c>
      <c r="AK154" s="11" t="n">
        <v>4</v>
      </c>
      <c r="AL154" s="11" t="n">
        <v>4</v>
      </c>
      <c r="AM154" s="11" t="n">
        <v>3</v>
      </c>
      <c r="AN154" s="11" t="n">
        <v>4</v>
      </c>
      <c r="AO154" s="11" t="n">
        <v>2</v>
      </c>
      <c r="AP154" s="11" t="n">
        <v>3</v>
      </c>
      <c r="AQ154" s="11" t="n">
        <v>2</v>
      </c>
      <c r="AR154" s="11" t="n">
        <v>2</v>
      </c>
      <c r="AS154" s="11" t="n">
        <v>1</v>
      </c>
      <c r="AT154" s="20" t="s">
        <v>4266</v>
      </c>
      <c r="AU154" s="20" t="s">
        <v>5310</v>
      </c>
      <c r="AV154" s="20" t="s">
        <v>5310</v>
      </c>
      <c r="AW154" s="20" t="s">
        <v>5310</v>
      </c>
      <c r="AX154" s="21" t="s">
        <v>4267</v>
      </c>
      <c r="AY154" s="21" t="s">
        <v>5310</v>
      </c>
      <c r="AZ154" s="21" t="s">
        <v>5310</v>
      </c>
      <c r="BA154" s="21" t="s">
        <v>5310</v>
      </c>
      <c r="BB154" s="22" t="s">
        <v>4268</v>
      </c>
      <c r="BC154" s="22" t="s">
        <v>5310</v>
      </c>
      <c r="BD154" s="22" t="s">
        <v>5310</v>
      </c>
      <c r="BE154" s="22" t="s">
        <v>5310</v>
      </c>
      <c r="BF154" s="11" t="n">
        <v>3</v>
      </c>
      <c r="BG154" s="11" t="n">
        <v>4</v>
      </c>
      <c r="BH154" s="11" t="n">
        <v>3</v>
      </c>
      <c r="BI154" s="11" t="n">
        <v>2</v>
      </c>
      <c r="BJ154" s="11" t="n">
        <v>3</v>
      </c>
      <c r="BK154" s="11" t="n">
        <v>3</v>
      </c>
      <c r="BL154" s="11" t="n">
        <v>2</v>
      </c>
      <c r="BM154" s="11" t="n">
        <v>2</v>
      </c>
      <c r="BN154" s="12" t="s">
        <v>4269</v>
      </c>
      <c r="BO154" s="11" t="n">
        <v>1</v>
      </c>
      <c r="BP154" s="11" t="n">
        <v>1</v>
      </c>
      <c r="BQ154" s="12" t="s">
        <v>4270</v>
      </c>
      <c r="BR154" s="12" t="s">
        <v>4271</v>
      </c>
      <c r="BS154" s="12" t="s">
        <v>4258</v>
      </c>
      <c r="BT154" s="12" t="s">
        <v>4272</v>
      </c>
      <c r="BU154" s="35" t="n">
        <v>5568355</v>
      </c>
      <c r="BV154" s="35" t="n">
        <v>4</v>
      </c>
      <c r="BW154" s="35" t="n">
        <v>12</v>
      </c>
      <c r="BX154" s="35" t="n">
        <v>29</v>
      </c>
      <c r="BY154" s="35" t="n">
        <v>9235</v>
      </c>
      <c r="BZ154" s="35" t="n">
        <v>6325</v>
      </c>
      <c r="CA154" s="35" t="n">
        <v>143766</v>
      </c>
      <c r="CB154" s="35" t="n">
        <v>4244</v>
      </c>
      <c r="CC154" s="35" t="n">
        <v>7491</v>
      </c>
      <c r="CD154" s="35" t="n">
        <v>5625</v>
      </c>
      <c r="CE154" s="35" t="n">
        <v>5659</v>
      </c>
      <c r="CF154" s="35" t="n">
        <v>7253</v>
      </c>
      <c r="CG154" s="35" t="n">
        <v>7276</v>
      </c>
      <c r="CH154" s="35" t="n">
        <v>9134</v>
      </c>
      <c r="CI154" s="35" t="n">
        <v>9228</v>
      </c>
      <c r="CJ154" s="35" t="n">
        <v>9231</v>
      </c>
      <c r="CK154" s="35" t="n">
        <v>145489</v>
      </c>
      <c r="CL154" s="35" t="n">
        <v>145513</v>
      </c>
      <c r="CM154" s="11" t="n">
        <v>1</v>
      </c>
      <c r="CN154" s="12" t="s">
        <v>671</v>
      </c>
      <c r="CO154" s="11" t="n">
        <v>6</v>
      </c>
      <c r="CP154" s="12" t="s">
        <v>489</v>
      </c>
      <c r="CQ154" s="11" t="n">
        <v>18</v>
      </c>
    </row>
    <row r="155" customFormat="false" ht="12.75" hidden="false" customHeight="false" outlineLevel="0" collapsed="false">
      <c r="A155" s="11" t="n">
        <v>4201148</v>
      </c>
      <c r="B155" s="11" t="n">
        <v>4</v>
      </c>
      <c r="C155" s="11" t="n">
        <v>4</v>
      </c>
      <c r="D155" s="11" t="n">
        <v>1</v>
      </c>
      <c r="E155" s="11" t="n">
        <v>3</v>
      </c>
      <c r="F155" s="11" t="n">
        <v>2</v>
      </c>
      <c r="G155" s="13" t="s">
        <v>5310</v>
      </c>
      <c r="H155" s="13" t="s">
        <v>4289</v>
      </c>
      <c r="I155" s="11" t="n">
        <v>5</v>
      </c>
      <c r="J155" s="11" t="n">
        <v>3</v>
      </c>
      <c r="K155" s="11" t="n">
        <v>3</v>
      </c>
      <c r="L155" s="11" t="n">
        <v>3</v>
      </c>
      <c r="M155" s="11" t="n">
        <v>3</v>
      </c>
      <c r="N155" s="11" t="n">
        <v>4</v>
      </c>
      <c r="O155" s="11" t="n">
        <v>4</v>
      </c>
      <c r="P155" s="11" t="n">
        <v>2</v>
      </c>
      <c r="Q155" s="14" t="s">
        <v>5310</v>
      </c>
      <c r="R155" s="14" t="s">
        <v>4290</v>
      </c>
      <c r="S155" s="15" t="s">
        <v>5310</v>
      </c>
      <c r="T155" s="15" t="s">
        <v>4291</v>
      </c>
      <c r="U155" s="16" t="s">
        <v>5310</v>
      </c>
      <c r="V155" s="16" t="s">
        <v>4292</v>
      </c>
      <c r="W155" s="11" t="n">
        <v>5</v>
      </c>
      <c r="X155" s="11" t="n">
        <v>4</v>
      </c>
      <c r="Y155" s="11" t="n">
        <v>4</v>
      </c>
      <c r="Z155" s="11" t="n">
        <v>4</v>
      </c>
      <c r="AA155" s="11" t="n">
        <v>4</v>
      </c>
      <c r="AB155" s="11" t="n">
        <v>3</v>
      </c>
      <c r="AC155" s="11" t="n">
        <v>4</v>
      </c>
      <c r="AD155" s="11" t="n">
        <v>3</v>
      </c>
      <c r="AE155" s="17" t="s">
        <v>4293</v>
      </c>
      <c r="AF155" s="17" t="s">
        <v>5310</v>
      </c>
      <c r="AG155" s="18" t="s">
        <v>4294</v>
      </c>
      <c r="AH155" s="18" t="s">
        <v>5310</v>
      </c>
      <c r="AI155" s="19" t="s">
        <v>4295</v>
      </c>
      <c r="AJ155" s="19" t="s">
        <v>5310</v>
      </c>
      <c r="AK155" s="11" t="n">
        <v>5</v>
      </c>
      <c r="AL155" s="11" t="n">
        <v>4</v>
      </c>
      <c r="AM155" s="11" t="n">
        <v>4</v>
      </c>
      <c r="AN155" s="11" t="n">
        <v>3</v>
      </c>
      <c r="AO155" s="11" t="n">
        <v>0</v>
      </c>
      <c r="AP155" s="11" t="n">
        <v>3</v>
      </c>
      <c r="AQ155" s="11" t="n">
        <v>2</v>
      </c>
      <c r="AR155" s="11" t="n">
        <v>2</v>
      </c>
      <c r="AS155" s="11" t="n">
        <v>1</v>
      </c>
      <c r="AT155" s="20" t="s">
        <v>5310</v>
      </c>
      <c r="AU155" s="20" t="s">
        <v>5310</v>
      </c>
      <c r="AV155" s="20" t="s">
        <v>5310</v>
      </c>
      <c r="AW155" s="20" t="s">
        <v>4296</v>
      </c>
      <c r="AX155" s="21" t="s">
        <v>5310</v>
      </c>
      <c r="AY155" s="21" t="s">
        <v>5310</v>
      </c>
      <c r="AZ155" s="21" t="s">
        <v>5310</v>
      </c>
      <c r="BA155" s="21" t="s">
        <v>4297</v>
      </c>
      <c r="BB155" s="22" t="s">
        <v>5310</v>
      </c>
      <c r="BC155" s="22" t="s">
        <v>5310</v>
      </c>
      <c r="BD155" s="22" t="s">
        <v>5310</v>
      </c>
      <c r="BE155" s="22" t="s">
        <v>4298</v>
      </c>
      <c r="BF155" s="11" t="n">
        <v>2</v>
      </c>
      <c r="BG155" s="11" t="n">
        <v>3</v>
      </c>
      <c r="BH155" s="11" t="n">
        <v>2</v>
      </c>
      <c r="BI155" s="11" t="n">
        <v>2</v>
      </c>
      <c r="BJ155" s="11" t="n">
        <v>2</v>
      </c>
      <c r="BK155" s="11" t="n">
        <v>2</v>
      </c>
      <c r="BL155" s="11" t="n">
        <v>2</v>
      </c>
      <c r="BM155" s="11" t="n">
        <v>2</v>
      </c>
      <c r="BN155" s="12" t="s">
        <v>1080</v>
      </c>
      <c r="BO155" s="11" t="n">
        <v>1</v>
      </c>
      <c r="BP155" s="11" t="n">
        <v>1</v>
      </c>
      <c r="BQ155" s="12" t="s">
        <v>4299</v>
      </c>
      <c r="BR155" s="12" t="s">
        <v>4300</v>
      </c>
      <c r="BS155" s="12" t="s">
        <v>4287</v>
      </c>
      <c r="BT155" s="12" t="s">
        <v>4301</v>
      </c>
      <c r="BU155" s="35" t="n">
        <v>5593927</v>
      </c>
      <c r="BV155" s="35" t="n">
        <v>4</v>
      </c>
      <c r="BW155" s="35" t="n">
        <v>15</v>
      </c>
      <c r="BX155" s="35" t="n">
        <v>53</v>
      </c>
      <c r="BY155" s="35" t="n">
        <v>13055</v>
      </c>
      <c r="BZ155" s="35" t="n">
        <v>13247</v>
      </c>
      <c r="CA155" s="35" t="n">
        <v>2805</v>
      </c>
      <c r="CB155" s="35" t="n">
        <v>10028</v>
      </c>
      <c r="CC155" s="35" t="n">
        <v>5961</v>
      </c>
      <c r="CD155" s="35" t="n">
        <v>5088</v>
      </c>
      <c r="CE155" s="35" t="n">
        <v>5138</v>
      </c>
      <c r="CF155" s="35" t="n">
        <v>9412</v>
      </c>
      <c r="CG155" s="35" t="n">
        <v>9457</v>
      </c>
      <c r="CH155" s="35" t="n">
        <v>12758</v>
      </c>
      <c r="CI155" s="35" t="n">
        <v>12809</v>
      </c>
      <c r="CJ155" s="35" t="n">
        <v>12812</v>
      </c>
      <c r="CK155" s="35" t="n">
        <v>15403</v>
      </c>
      <c r="CL155" s="35" t="n">
        <v>15438</v>
      </c>
      <c r="CM155" s="11" t="n">
        <v>1</v>
      </c>
      <c r="CN155" s="12" t="s">
        <v>4288</v>
      </c>
      <c r="CO155" s="11" t="n">
        <v>5</v>
      </c>
      <c r="CP155" s="12" t="s">
        <v>1279</v>
      </c>
      <c r="CQ155" s="11" t="n">
        <v>3</v>
      </c>
    </row>
    <row r="156" customFormat="false" ht="12.75" hidden="false" customHeight="false" outlineLevel="0" collapsed="false">
      <c r="A156" s="11" t="n">
        <v>4203007</v>
      </c>
      <c r="B156" s="11" t="n">
        <v>2</v>
      </c>
      <c r="C156" s="11" t="n">
        <v>2</v>
      </c>
      <c r="D156" s="11" t="s">
        <v>5310</v>
      </c>
      <c r="E156" s="11" t="s">
        <v>5310</v>
      </c>
      <c r="F156" s="11" t="n">
        <v>1</v>
      </c>
      <c r="G156" s="13" t="s">
        <v>4318</v>
      </c>
      <c r="H156" s="13" t="s">
        <v>5310</v>
      </c>
      <c r="I156" s="11" t="n">
        <v>3</v>
      </c>
      <c r="J156" s="11" t="n">
        <v>3</v>
      </c>
      <c r="K156" s="11" t="n">
        <v>3</v>
      </c>
      <c r="L156" s="11" t="n">
        <v>2</v>
      </c>
      <c r="M156" s="11" t="n">
        <v>2</v>
      </c>
      <c r="N156" s="11" t="n">
        <v>2</v>
      </c>
      <c r="O156" s="11" t="n">
        <v>2</v>
      </c>
      <c r="P156" s="11" t="n">
        <v>2</v>
      </c>
      <c r="Q156" s="14" t="s">
        <v>5310</v>
      </c>
      <c r="R156" s="14" t="s">
        <v>4319</v>
      </c>
      <c r="S156" s="15" t="s">
        <v>5310</v>
      </c>
      <c r="T156" s="15" t="s">
        <v>4320</v>
      </c>
      <c r="U156" s="16" t="s">
        <v>5310</v>
      </c>
      <c r="V156" s="16" t="s">
        <v>4321</v>
      </c>
      <c r="W156" s="11" t="n">
        <v>3</v>
      </c>
      <c r="X156" s="11" t="n">
        <v>3</v>
      </c>
      <c r="Y156" s="11" t="n">
        <v>3</v>
      </c>
      <c r="Z156" s="11" t="n">
        <v>1</v>
      </c>
      <c r="AA156" s="11" t="n">
        <v>1</v>
      </c>
      <c r="AB156" s="11" t="n">
        <v>2</v>
      </c>
      <c r="AC156" s="11" t="n">
        <v>2</v>
      </c>
      <c r="AD156" s="11" t="n">
        <v>1</v>
      </c>
      <c r="AE156" s="17" t="s">
        <v>5310</v>
      </c>
      <c r="AF156" s="17" t="s">
        <v>5310</v>
      </c>
      <c r="AG156" s="18" t="s">
        <v>5310</v>
      </c>
      <c r="AH156" s="18" t="s">
        <v>5310</v>
      </c>
      <c r="AI156" s="19" t="s">
        <v>5310</v>
      </c>
      <c r="AJ156" s="19" t="s">
        <v>5310</v>
      </c>
      <c r="AK156" s="11" t="s">
        <v>5310</v>
      </c>
      <c r="AL156" s="11" t="s">
        <v>5310</v>
      </c>
      <c r="AM156" s="11" t="s">
        <v>5310</v>
      </c>
      <c r="AN156" s="11" t="s">
        <v>5310</v>
      </c>
      <c r="AO156" s="11" t="s">
        <v>5310</v>
      </c>
      <c r="AP156" s="11" t="s">
        <v>5310</v>
      </c>
      <c r="AQ156" s="11" t="s">
        <v>5310</v>
      </c>
      <c r="AR156" s="11" t="s">
        <v>5310</v>
      </c>
      <c r="AS156" s="11" t="n">
        <v>2</v>
      </c>
      <c r="AT156" s="20" t="s">
        <v>5310</v>
      </c>
      <c r="AU156" s="20" t="s">
        <v>5310</v>
      </c>
      <c r="AV156" s="20" t="s">
        <v>5310</v>
      </c>
      <c r="AW156" s="20" t="s">
        <v>5310</v>
      </c>
      <c r="AX156" s="21" t="s">
        <v>5310</v>
      </c>
      <c r="AY156" s="21" t="s">
        <v>5310</v>
      </c>
      <c r="AZ156" s="21" t="s">
        <v>5310</v>
      </c>
      <c r="BA156" s="21" t="s">
        <v>5310</v>
      </c>
      <c r="BB156" s="22" t="s">
        <v>5310</v>
      </c>
      <c r="BC156" s="22" t="s">
        <v>5310</v>
      </c>
      <c r="BD156" s="22" t="s">
        <v>5310</v>
      </c>
      <c r="BE156" s="22" t="s">
        <v>5310</v>
      </c>
      <c r="BF156" s="11" t="s">
        <v>5310</v>
      </c>
      <c r="BG156" s="11" t="s">
        <v>5310</v>
      </c>
      <c r="BH156" s="11" t="s">
        <v>5310</v>
      </c>
      <c r="BI156" s="11" t="s">
        <v>5310</v>
      </c>
      <c r="BJ156" s="11" t="s">
        <v>5310</v>
      </c>
      <c r="BK156" s="11" t="s">
        <v>5310</v>
      </c>
      <c r="BL156" s="11" t="s">
        <v>5310</v>
      </c>
      <c r="BM156" s="11" t="s">
        <v>5310</v>
      </c>
      <c r="BN156" s="12" t="s">
        <v>1233</v>
      </c>
      <c r="BO156" s="11" t="n">
        <v>1</v>
      </c>
      <c r="BP156" s="11" t="n">
        <v>0</v>
      </c>
      <c r="BQ156" s="12" t="s">
        <v>4322</v>
      </c>
      <c r="BR156" s="12" t="s">
        <v>4323</v>
      </c>
      <c r="BS156" s="12" t="s">
        <v>4316</v>
      </c>
      <c r="BT156" s="12" t="s">
        <v>4324</v>
      </c>
      <c r="BU156" s="35" t="n">
        <v>5593927</v>
      </c>
      <c r="BV156" s="35" t="n">
        <v>3</v>
      </c>
      <c r="BW156" s="35" t="n">
        <v>39</v>
      </c>
      <c r="BX156" s="35" t="n">
        <v>180</v>
      </c>
      <c r="BY156" s="35" t="n">
        <v>2767</v>
      </c>
      <c r="BZ156" s="35" t="n">
        <v>3017</v>
      </c>
      <c r="CA156" s="35" t="n">
        <v>0</v>
      </c>
      <c r="CB156" s="35" t="n">
        <v>0</v>
      </c>
      <c r="CC156" s="35" t="n">
        <v>386</v>
      </c>
      <c r="CD156" s="35" t="n">
        <v>2626</v>
      </c>
      <c r="CE156" s="35" t="n">
        <v>2694</v>
      </c>
      <c r="CF156" s="35" t="n">
        <v>5791</v>
      </c>
      <c r="CG156" s="35" t="n">
        <v>5837</v>
      </c>
      <c r="CH156" s="35" t="n">
        <v>0</v>
      </c>
      <c r="CI156" s="35" t="n">
        <v>0</v>
      </c>
      <c r="CJ156" s="35" t="n">
        <v>5855</v>
      </c>
      <c r="CK156" s="35" t="n">
        <v>0</v>
      </c>
      <c r="CL156" s="35" t="n">
        <v>0</v>
      </c>
      <c r="CM156" s="11" t="n">
        <v>1</v>
      </c>
      <c r="CN156" s="12" t="s">
        <v>4317</v>
      </c>
      <c r="CO156" s="11" t="n">
        <v>3</v>
      </c>
      <c r="CP156" s="12" t="s">
        <v>1610</v>
      </c>
      <c r="CQ156" s="11" t="n">
        <v>26</v>
      </c>
    </row>
    <row r="157" customFormat="false" ht="12.75" hidden="false" customHeight="false" outlineLevel="0" collapsed="false">
      <c r="A157" s="11" t="n">
        <v>4203049</v>
      </c>
      <c r="B157" s="11" t="n">
        <v>4</v>
      </c>
      <c r="C157" s="11" t="n">
        <v>1</v>
      </c>
      <c r="D157" s="11" t="n">
        <v>3</v>
      </c>
      <c r="E157" s="11" t="n">
        <v>2</v>
      </c>
      <c r="F157" s="11" t="n">
        <v>4</v>
      </c>
      <c r="G157" s="13" t="s">
        <v>5310</v>
      </c>
      <c r="H157" s="13" t="s">
        <v>4335</v>
      </c>
      <c r="I157" s="11" t="n">
        <v>4</v>
      </c>
      <c r="J157" s="11" t="n">
        <v>2</v>
      </c>
      <c r="K157" s="11" t="n">
        <v>3</v>
      </c>
      <c r="L157" s="11" t="n">
        <v>2</v>
      </c>
      <c r="M157" s="11" t="n">
        <v>2</v>
      </c>
      <c r="N157" s="11" t="n">
        <v>2</v>
      </c>
      <c r="O157" s="11" t="n">
        <v>3</v>
      </c>
      <c r="P157" s="11" t="n">
        <v>2</v>
      </c>
      <c r="Q157" s="14" t="s">
        <v>4336</v>
      </c>
      <c r="R157" s="14" t="s">
        <v>5310</v>
      </c>
      <c r="S157" s="15" t="s">
        <v>4337</v>
      </c>
      <c r="T157" s="15" t="s">
        <v>5310</v>
      </c>
      <c r="U157" s="16" t="s">
        <v>4338</v>
      </c>
      <c r="V157" s="16" t="s">
        <v>5310</v>
      </c>
      <c r="W157" s="11" t="n">
        <v>4</v>
      </c>
      <c r="X157" s="11" t="n">
        <v>4</v>
      </c>
      <c r="Y157" s="11" t="n">
        <v>4</v>
      </c>
      <c r="Z157" s="11" t="n">
        <v>2</v>
      </c>
      <c r="AA157" s="11" t="n">
        <v>2</v>
      </c>
      <c r="AB157" s="11" t="n">
        <v>2</v>
      </c>
      <c r="AC157" s="11" t="n">
        <v>2</v>
      </c>
      <c r="AD157" s="11" t="n">
        <v>2</v>
      </c>
      <c r="AE157" s="17" t="s">
        <v>4339</v>
      </c>
      <c r="AF157" s="17" t="s">
        <v>5310</v>
      </c>
      <c r="AG157" s="18" t="s">
        <v>4340</v>
      </c>
      <c r="AH157" s="18" t="s">
        <v>5310</v>
      </c>
      <c r="AI157" s="19" t="s">
        <v>4341</v>
      </c>
      <c r="AJ157" s="19" t="s">
        <v>5310</v>
      </c>
      <c r="AK157" s="11" t="n">
        <v>4</v>
      </c>
      <c r="AL157" s="11" t="n">
        <v>2</v>
      </c>
      <c r="AM157" s="11" t="n">
        <v>3</v>
      </c>
      <c r="AN157" s="11" t="n">
        <v>2</v>
      </c>
      <c r="AO157" s="11" t="n">
        <v>2</v>
      </c>
      <c r="AP157" s="11" t="n">
        <v>2</v>
      </c>
      <c r="AQ157" s="11" t="n">
        <v>2</v>
      </c>
      <c r="AR157" s="11" t="n">
        <v>2</v>
      </c>
      <c r="AS157" s="11" t="n">
        <v>1</v>
      </c>
      <c r="AT157" s="20" t="s">
        <v>4342</v>
      </c>
      <c r="AU157" s="20" t="s">
        <v>5310</v>
      </c>
      <c r="AV157" s="20" t="s">
        <v>5310</v>
      </c>
      <c r="AW157" s="20" t="s">
        <v>5310</v>
      </c>
      <c r="AX157" s="21" t="s">
        <v>4343</v>
      </c>
      <c r="AY157" s="21" t="s">
        <v>5310</v>
      </c>
      <c r="AZ157" s="21" t="s">
        <v>5310</v>
      </c>
      <c r="BA157" s="21" t="s">
        <v>5310</v>
      </c>
      <c r="BB157" s="22" t="s">
        <v>4344</v>
      </c>
      <c r="BC157" s="22" t="s">
        <v>5310</v>
      </c>
      <c r="BD157" s="22" t="s">
        <v>5310</v>
      </c>
      <c r="BE157" s="22" t="s">
        <v>5310</v>
      </c>
      <c r="BF157" s="11" t="n">
        <v>4</v>
      </c>
      <c r="BG157" s="11" t="n">
        <v>4</v>
      </c>
      <c r="BH157" s="11" t="n">
        <v>4</v>
      </c>
      <c r="BI157" s="11" t="n">
        <v>2</v>
      </c>
      <c r="BJ157" s="11" t="n">
        <v>2</v>
      </c>
      <c r="BK157" s="11" t="n">
        <v>2</v>
      </c>
      <c r="BL157" s="11" t="n">
        <v>2</v>
      </c>
      <c r="BM157" s="11" t="n">
        <v>2</v>
      </c>
      <c r="BN157" s="12" t="s">
        <v>4346</v>
      </c>
      <c r="BO157" s="11" t="n">
        <v>1</v>
      </c>
      <c r="BP157" s="11" t="n">
        <v>1</v>
      </c>
      <c r="BQ157" s="12" t="s">
        <v>4347</v>
      </c>
      <c r="BR157" s="12" t="s">
        <v>4348</v>
      </c>
      <c r="BS157" s="12" t="s">
        <v>4334</v>
      </c>
      <c r="BT157" s="12" t="s">
        <v>4349</v>
      </c>
      <c r="BU157" s="35" t="n">
        <v>5593927</v>
      </c>
      <c r="BV157" s="35" t="n">
        <v>4</v>
      </c>
      <c r="BW157" s="35" t="n">
        <v>13</v>
      </c>
      <c r="BX157" s="35" t="n">
        <v>46</v>
      </c>
      <c r="BY157" s="35" t="n">
        <v>5677</v>
      </c>
      <c r="BZ157" s="35" t="n">
        <v>360</v>
      </c>
      <c r="CA157" s="35" t="n">
        <v>4616</v>
      </c>
      <c r="CB157" s="35" t="n">
        <v>1733</v>
      </c>
      <c r="CC157" s="35" t="n">
        <v>5692</v>
      </c>
      <c r="CD157" s="35" t="n">
        <v>1549</v>
      </c>
      <c r="CE157" s="35" t="n">
        <v>1590</v>
      </c>
      <c r="CF157" s="35" t="n">
        <v>2709</v>
      </c>
      <c r="CG157" s="35" t="n">
        <v>2729</v>
      </c>
      <c r="CH157" s="35" t="n">
        <v>5655</v>
      </c>
      <c r="CI157" s="35" t="n">
        <v>5670</v>
      </c>
      <c r="CJ157" s="35" t="n">
        <v>5674</v>
      </c>
      <c r="CK157" s="35" t="n">
        <v>6942</v>
      </c>
      <c r="CL157" s="35" t="n">
        <v>6968</v>
      </c>
      <c r="CM157" s="11" t="n">
        <v>1</v>
      </c>
      <c r="CN157" s="12" t="s">
        <v>202</v>
      </c>
      <c r="CO157" s="11" t="n">
        <v>6</v>
      </c>
      <c r="CP157" s="12" t="s">
        <v>1102</v>
      </c>
      <c r="CQ157" s="11" t="n">
        <v>24</v>
      </c>
    </row>
    <row r="158" customFormat="false" ht="12.75" hidden="false" customHeight="false" outlineLevel="0" collapsed="false">
      <c r="A158" s="11" t="n">
        <v>4216036</v>
      </c>
      <c r="B158" s="11" t="n">
        <v>3</v>
      </c>
      <c r="C158" s="11" t="s">
        <v>5310</v>
      </c>
      <c r="D158" s="11" t="n">
        <v>2</v>
      </c>
      <c r="E158" s="11" t="n">
        <v>3</v>
      </c>
      <c r="F158" s="11" t="n">
        <v>1</v>
      </c>
      <c r="G158" s="13" t="s">
        <v>5310</v>
      </c>
      <c r="H158" s="13" t="s">
        <v>4366</v>
      </c>
      <c r="I158" s="11" t="n">
        <v>4</v>
      </c>
      <c r="J158" s="11" t="n">
        <v>4</v>
      </c>
      <c r="K158" s="11" t="n">
        <v>4</v>
      </c>
      <c r="L158" s="11" t="n">
        <v>3</v>
      </c>
      <c r="M158" s="11" t="n">
        <v>2</v>
      </c>
      <c r="N158" s="11" t="n">
        <v>3</v>
      </c>
      <c r="O158" s="11" t="n">
        <v>2</v>
      </c>
      <c r="P158" s="11" t="n">
        <v>2</v>
      </c>
      <c r="Q158" s="14" t="s">
        <v>5310</v>
      </c>
      <c r="R158" s="14" t="s">
        <v>4367</v>
      </c>
      <c r="S158" s="15" t="s">
        <v>5310</v>
      </c>
      <c r="T158" s="15" t="s">
        <v>4368</v>
      </c>
      <c r="U158" s="16" t="s">
        <v>5310</v>
      </c>
      <c r="V158" s="16" t="s">
        <v>4369</v>
      </c>
      <c r="W158" s="11" t="n">
        <v>4</v>
      </c>
      <c r="X158" s="11" t="n">
        <v>4</v>
      </c>
      <c r="Y158" s="11" t="n">
        <v>4</v>
      </c>
      <c r="Z158" s="11" t="n">
        <v>3</v>
      </c>
      <c r="AA158" s="11" t="n">
        <v>2</v>
      </c>
      <c r="AB158" s="11" t="n">
        <v>2</v>
      </c>
      <c r="AC158" s="11" t="n">
        <v>2</v>
      </c>
      <c r="AD158" s="11" t="n">
        <v>2</v>
      </c>
      <c r="AE158" s="17" t="s">
        <v>4370</v>
      </c>
      <c r="AF158" s="17" t="s">
        <v>5310</v>
      </c>
      <c r="AG158" s="18" t="s">
        <v>4371</v>
      </c>
      <c r="AH158" s="18" t="s">
        <v>5310</v>
      </c>
      <c r="AI158" s="19" t="s">
        <v>4372</v>
      </c>
      <c r="AJ158" s="19" t="s">
        <v>5310</v>
      </c>
      <c r="AK158" s="11" t="n">
        <v>5</v>
      </c>
      <c r="AL158" s="11" t="n">
        <v>3</v>
      </c>
      <c r="AM158" s="11" t="n">
        <v>4</v>
      </c>
      <c r="AN158" s="11" t="n">
        <v>2</v>
      </c>
      <c r="AO158" s="11" t="n">
        <v>2</v>
      </c>
      <c r="AP158" s="11" t="n">
        <v>2</v>
      </c>
      <c r="AQ158" s="11" t="n">
        <v>2</v>
      </c>
      <c r="AR158" s="11" t="n">
        <v>2</v>
      </c>
      <c r="AS158" s="11" t="n">
        <v>2</v>
      </c>
      <c r="AT158" s="20" t="s">
        <v>5310</v>
      </c>
      <c r="AU158" s="20" t="s">
        <v>5310</v>
      </c>
      <c r="AV158" s="20" t="s">
        <v>5310</v>
      </c>
      <c r="AW158" s="20" t="s">
        <v>5310</v>
      </c>
      <c r="AX158" s="21" t="s">
        <v>5310</v>
      </c>
      <c r="AY158" s="21" t="s">
        <v>5310</v>
      </c>
      <c r="AZ158" s="21" t="s">
        <v>5310</v>
      </c>
      <c r="BA158" s="21" t="s">
        <v>5310</v>
      </c>
      <c r="BB158" s="22" t="s">
        <v>5310</v>
      </c>
      <c r="BC158" s="22" t="s">
        <v>5310</v>
      </c>
      <c r="BD158" s="22" t="s">
        <v>5310</v>
      </c>
      <c r="BE158" s="22" t="s">
        <v>5310</v>
      </c>
      <c r="BF158" s="11" t="s">
        <v>5310</v>
      </c>
      <c r="BG158" s="11" t="s">
        <v>5310</v>
      </c>
      <c r="BH158" s="11" t="s">
        <v>5310</v>
      </c>
      <c r="BI158" s="11" t="s">
        <v>5310</v>
      </c>
      <c r="BJ158" s="11" t="s">
        <v>5310</v>
      </c>
      <c r="BK158" s="11" t="s">
        <v>5310</v>
      </c>
      <c r="BL158" s="11" t="s">
        <v>5310</v>
      </c>
      <c r="BM158" s="11" t="s">
        <v>5310</v>
      </c>
      <c r="BN158" s="12" t="s">
        <v>4373</v>
      </c>
      <c r="BO158" s="11" t="n">
        <v>1</v>
      </c>
      <c r="BP158" s="11" t="n">
        <v>0</v>
      </c>
      <c r="BQ158" s="12" t="s">
        <v>4374</v>
      </c>
      <c r="BR158" s="12" t="s">
        <v>4375</v>
      </c>
      <c r="BS158" s="12" t="s">
        <v>4363</v>
      </c>
      <c r="BT158" s="12" t="s">
        <v>4376</v>
      </c>
      <c r="BU158" s="35" t="n">
        <v>5593927</v>
      </c>
      <c r="BV158" s="35" t="n">
        <v>7351</v>
      </c>
      <c r="BW158" s="35" t="n">
        <v>7398</v>
      </c>
      <c r="BX158" s="35" t="n">
        <v>7484</v>
      </c>
      <c r="BY158" s="35" t="n">
        <v>1491400</v>
      </c>
      <c r="BZ158" s="35" t="n">
        <v>0</v>
      </c>
      <c r="CA158" s="35" t="n">
        <v>11035</v>
      </c>
      <c r="CB158" s="35" t="n">
        <v>1491928</v>
      </c>
      <c r="CC158" s="35" t="n">
        <v>7685</v>
      </c>
      <c r="CD158" s="35" t="n">
        <v>9954</v>
      </c>
      <c r="CE158" s="35" t="n">
        <v>10009</v>
      </c>
      <c r="CF158" s="35" t="n">
        <v>12932</v>
      </c>
      <c r="CG158" s="35" t="n">
        <v>12960</v>
      </c>
      <c r="CH158" s="35" t="n">
        <v>1494873</v>
      </c>
      <c r="CI158" s="35" t="n">
        <v>1494969</v>
      </c>
      <c r="CJ158" s="35" t="n">
        <v>1494980</v>
      </c>
      <c r="CK158" s="35" t="n">
        <v>0</v>
      </c>
      <c r="CL158" s="35" t="n">
        <v>0</v>
      </c>
      <c r="CM158" s="11" t="n">
        <v>2</v>
      </c>
      <c r="CN158" s="12" t="s">
        <v>4364</v>
      </c>
      <c r="CO158" s="11" t="n">
        <v>5</v>
      </c>
      <c r="CP158" s="12" t="s">
        <v>4365</v>
      </c>
      <c r="CQ158" s="11" t="n">
        <v>16</v>
      </c>
    </row>
    <row r="159" customFormat="false" ht="12.75" hidden="false" customHeight="false" outlineLevel="0" collapsed="false">
      <c r="A159" s="11" t="n">
        <v>4219237</v>
      </c>
      <c r="B159" s="11" t="n">
        <v>4</v>
      </c>
      <c r="C159" s="11" t="n">
        <v>2</v>
      </c>
      <c r="D159" s="11" t="n">
        <v>3</v>
      </c>
      <c r="E159" s="11" t="n">
        <v>1</v>
      </c>
      <c r="F159" s="11" t="n">
        <v>4</v>
      </c>
      <c r="G159" s="13" t="s">
        <v>5310</v>
      </c>
      <c r="H159" s="13" t="s">
        <v>4391</v>
      </c>
      <c r="I159" s="11" t="n">
        <v>1</v>
      </c>
      <c r="J159" s="11" t="n">
        <v>1</v>
      </c>
      <c r="K159" s="11" t="n">
        <v>1</v>
      </c>
      <c r="L159" s="11" t="n">
        <v>2</v>
      </c>
      <c r="M159" s="11" t="n">
        <v>2</v>
      </c>
      <c r="N159" s="11" t="n">
        <v>2</v>
      </c>
      <c r="O159" s="11" t="n">
        <v>2</v>
      </c>
      <c r="P159" s="11" t="n">
        <v>2</v>
      </c>
      <c r="Q159" s="14" t="s">
        <v>4392</v>
      </c>
      <c r="R159" s="14" t="s">
        <v>5310</v>
      </c>
      <c r="S159" s="15" t="s">
        <v>4393</v>
      </c>
      <c r="T159" s="15" t="s">
        <v>5310</v>
      </c>
      <c r="U159" s="16" t="s">
        <v>4394</v>
      </c>
      <c r="V159" s="16" t="s">
        <v>5310</v>
      </c>
      <c r="W159" s="11" t="n">
        <v>1</v>
      </c>
      <c r="X159" s="11" t="n">
        <v>1</v>
      </c>
      <c r="Y159" s="11" t="n">
        <v>1</v>
      </c>
      <c r="Z159" s="11" t="n">
        <v>2</v>
      </c>
      <c r="AA159" s="11" t="n">
        <v>2</v>
      </c>
      <c r="AB159" s="11" t="n">
        <v>2</v>
      </c>
      <c r="AC159" s="11" t="n">
        <v>2</v>
      </c>
      <c r="AD159" s="11" t="n">
        <v>2</v>
      </c>
      <c r="AE159" s="17" t="s">
        <v>5310</v>
      </c>
      <c r="AF159" s="17" t="s">
        <v>4395</v>
      </c>
      <c r="AG159" s="18" t="s">
        <v>5310</v>
      </c>
      <c r="AH159" s="18" t="s">
        <v>4396</v>
      </c>
      <c r="AI159" s="19" t="s">
        <v>5310</v>
      </c>
      <c r="AJ159" s="19" t="s">
        <v>4397</v>
      </c>
      <c r="AK159" s="11" t="n">
        <v>1</v>
      </c>
      <c r="AL159" s="11" t="n">
        <v>1</v>
      </c>
      <c r="AM159" s="11" t="n">
        <v>1</v>
      </c>
      <c r="AN159" s="11" t="n">
        <v>2</v>
      </c>
      <c r="AO159" s="11" t="n">
        <v>2</v>
      </c>
      <c r="AP159" s="11" t="n">
        <v>2</v>
      </c>
      <c r="AQ159" s="11" t="n">
        <v>2</v>
      </c>
      <c r="AR159" s="11" t="n">
        <v>2</v>
      </c>
      <c r="AS159" s="11" t="n">
        <v>1</v>
      </c>
      <c r="AT159" s="20" t="s">
        <v>5310</v>
      </c>
      <c r="AU159" s="20" t="s">
        <v>5310</v>
      </c>
      <c r="AV159" s="20" t="s">
        <v>5310</v>
      </c>
      <c r="AW159" s="20" t="s">
        <v>4398</v>
      </c>
      <c r="AX159" s="21" t="s">
        <v>5310</v>
      </c>
      <c r="AY159" s="21" t="s">
        <v>5310</v>
      </c>
      <c r="AZ159" s="21" t="s">
        <v>5310</v>
      </c>
      <c r="BA159" s="21" t="s">
        <v>4399</v>
      </c>
      <c r="BB159" s="22" t="s">
        <v>5310</v>
      </c>
      <c r="BC159" s="22" t="s">
        <v>5310</v>
      </c>
      <c r="BD159" s="22" t="s">
        <v>5310</v>
      </c>
      <c r="BE159" s="22" t="s">
        <v>4400</v>
      </c>
      <c r="BF159" s="11" t="n">
        <v>1</v>
      </c>
      <c r="BG159" s="11" t="n">
        <v>1</v>
      </c>
      <c r="BH159" s="11" t="n">
        <v>1</v>
      </c>
      <c r="BI159" s="11" t="n">
        <v>2</v>
      </c>
      <c r="BJ159" s="11" t="n">
        <v>2</v>
      </c>
      <c r="BK159" s="11" t="n">
        <v>2</v>
      </c>
      <c r="BL159" s="11" t="n">
        <v>2</v>
      </c>
      <c r="BM159" s="11" t="n">
        <v>2</v>
      </c>
      <c r="BN159" s="12" t="s">
        <v>850</v>
      </c>
      <c r="BO159" s="11" t="n">
        <v>1</v>
      </c>
      <c r="BP159" s="11" t="n">
        <v>0</v>
      </c>
      <c r="BQ159" s="12" t="s">
        <v>4401</v>
      </c>
      <c r="BR159" s="12" t="s">
        <v>4402</v>
      </c>
      <c r="BS159" s="12" t="s">
        <v>4388</v>
      </c>
      <c r="BT159" s="12" t="s">
        <v>4403</v>
      </c>
      <c r="BU159" s="35" t="n">
        <v>5593927</v>
      </c>
      <c r="BV159" s="35" t="n">
        <v>46</v>
      </c>
      <c r="BW159" s="35" t="n">
        <v>71</v>
      </c>
      <c r="BX159" s="35" t="n">
        <v>110</v>
      </c>
      <c r="BY159" s="35" t="n">
        <v>11406</v>
      </c>
      <c r="BZ159" s="35" t="n">
        <v>2913</v>
      </c>
      <c r="CA159" s="35" t="n">
        <v>5603</v>
      </c>
      <c r="CB159" s="35" t="n">
        <v>555</v>
      </c>
      <c r="CC159" s="35" t="n">
        <v>11553</v>
      </c>
      <c r="CD159" s="35" t="n">
        <v>2349</v>
      </c>
      <c r="CE159" s="35" t="n">
        <v>2410</v>
      </c>
      <c r="CF159" s="35" t="n">
        <v>4393</v>
      </c>
      <c r="CG159" s="35" t="n">
        <v>4414</v>
      </c>
      <c r="CH159" s="35" t="n">
        <v>7386</v>
      </c>
      <c r="CI159" s="35" t="n">
        <v>7404</v>
      </c>
      <c r="CJ159" s="35" t="n">
        <v>11386</v>
      </c>
      <c r="CK159" s="35" t="n">
        <v>13370</v>
      </c>
      <c r="CL159" s="35" t="n">
        <v>13384</v>
      </c>
      <c r="CM159" s="11" t="n">
        <v>1</v>
      </c>
      <c r="CN159" s="12" t="s">
        <v>4389</v>
      </c>
      <c r="CO159" s="11" t="n">
        <v>5</v>
      </c>
      <c r="CP159" s="12" t="s">
        <v>4390</v>
      </c>
      <c r="CQ159" s="11" t="n">
        <v>19</v>
      </c>
    </row>
    <row r="160" customFormat="false" ht="12.75" hidden="false" customHeight="false" outlineLevel="0" collapsed="false">
      <c r="A160" s="11" t="n">
        <v>4226932</v>
      </c>
      <c r="B160" s="11" t="n">
        <v>4</v>
      </c>
      <c r="C160" s="11" t="n">
        <v>2</v>
      </c>
      <c r="D160" s="11" t="n">
        <v>3</v>
      </c>
      <c r="E160" s="11" t="n">
        <v>1</v>
      </c>
      <c r="F160" s="11" t="n">
        <v>4</v>
      </c>
      <c r="G160" s="13" t="s">
        <v>5310</v>
      </c>
      <c r="H160" s="13" t="s">
        <v>4421</v>
      </c>
      <c r="I160" s="11" t="n">
        <v>4</v>
      </c>
      <c r="J160" s="11" t="n">
        <v>2</v>
      </c>
      <c r="K160" s="11" t="n">
        <v>2</v>
      </c>
      <c r="L160" s="11" t="n">
        <v>4</v>
      </c>
      <c r="M160" s="11" t="n">
        <v>3</v>
      </c>
      <c r="N160" s="11" t="n">
        <v>4</v>
      </c>
      <c r="O160" s="11" t="n">
        <v>2</v>
      </c>
      <c r="P160" s="11" t="n">
        <v>4</v>
      </c>
      <c r="Q160" s="14" t="s">
        <v>5310</v>
      </c>
      <c r="R160" s="14" t="s">
        <v>4422</v>
      </c>
      <c r="S160" s="15" t="s">
        <v>5310</v>
      </c>
      <c r="T160" s="15" t="s">
        <v>4423</v>
      </c>
      <c r="U160" s="16" t="s">
        <v>5310</v>
      </c>
      <c r="V160" s="16" t="s">
        <v>4424</v>
      </c>
      <c r="W160" s="11" t="n">
        <v>2</v>
      </c>
      <c r="X160" s="11" t="n">
        <v>2</v>
      </c>
      <c r="Y160" s="11" t="n">
        <v>2</v>
      </c>
      <c r="Z160" s="11" t="n">
        <v>4</v>
      </c>
      <c r="AA160" s="11" t="n">
        <v>3</v>
      </c>
      <c r="AB160" s="11" t="n">
        <v>2</v>
      </c>
      <c r="AC160" s="11" t="n">
        <v>2</v>
      </c>
      <c r="AD160" s="11" t="n">
        <v>4</v>
      </c>
      <c r="AE160" s="17" t="s">
        <v>4425</v>
      </c>
      <c r="AF160" s="17" t="s">
        <v>5310</v>
      </c>
      <c r="AG160" s="18" t="s">
        <v>4426</v>
      </c>
      <c r="AH160" s="18" t="s">
        <v>5310</v>
      </c>
      <c r="AI160" s="19" t="s">
        <v>4427</v>
      </c>
      <c r="AJ160" s="19" t="s">
        <v>5310</v>
      </c>
      <c r="AK160" s="11" t="n">
        <v>5</v>
      </c>
      <c r="AL160" s="11" t="n">
        <v>1</v>
      </c>
      <c r="AM160" s="11" t="n">
        <v>1</v>
      </c>
      <c r="AN160" s="11" t="n">
        <v>2</v>
      </c>
      <c r="AO160" s="11" t="n">
        <v>2</v>
      </c>
      <c r="AP160" s="11" t="n">
        <v>4</v>
      </c>
      <c r="AQ160" s="11" t="n">
        <v>4</v>
      </c>
      <c r="AR160" s="11" t="n">
        <v>4</v>
      </c>
      <c r="AS160" s="11" t="n">
        <v>1</v>
      </c>
      <c r="AT160" s="20" t="s">
        <v>5310</v>
      </c>
      <c r="AU160" s="20" t="s">
        <v>4428</v>
      </c>
      <c r="AV160" s="20" t="s">
        <v>5310</v>
      </c>
      <c r="AW160" s="20" t="s">
        <v>5310</v>
      </c>
      <c r="AX160" s="21" t="s">
        <v>5310</v>
      </c>
      <c r="AY160" s="21" t="s">
        <v>4429</v>
      </c>
      <c r="AZ160" s="21" t="s">
        <v>5310</v>
      </c>
      <c r="BA160" s="21" t="s">
        <v>5310</v>
      </c>
      <c r="BB160" s="22" t="s">
        <v>5310</v>
      </c>
      <c r="BC160" s="22" t="s">
        <v>4430</v>
      </c>
      <c r="BD160" s="22" t="s">
        <v>5310</v>
      </c>
      <c r="BE160" s="22" t="s">
        <v>5310</v>
      </c>
      <c r="BF160" s="11" t="n">
        <v>4</v>
      </c>
      <c r="BG160" s="11" t="n">
        <v>4</v>
      </c>
      <c r="BH160" s="11" t="n">
        <v>2</v>
      </c>
      <c r="BI160" s="11" t="n">
        <v>2</v>
      </c>
      <c r="BJ160" s="11" t="n">
        <v>2</v>
      </c>
      <c r="BK160" s="11" t="n">
        <v>2</v>
      </c>
      <c r="BL160" s="11" t="n">
        <v>2</v>
      </c>
      <c r="BM160" s="11" t="n">
        <v>4</v>
      </c>
      <c r="BN160" s="12" t="s">
        <v>284</v>
      </c>
      <c r="BO160" s="11" t="n">
        <v>1</v>
      </c>
      <c r="BP160" s="11" t="n">
        <v>1</v>
      </c>
      <c r="BQ160" s="12" t="s">
        <v>4431</v>
      </c>
      <c r="BR160" s="12" t="s">
        <v>4432</v>
      </c>
      <c r="BS160" s="12" t="s">
        <v>4419</v>
      </c>
      <c r="BT160" s="12" t="s">
        <v>4433</v>
      </c>
      <c r="BU160" s="35" t="n">
        <v>5593927</v>
      </c>
      <c r="BV160" s="35" t="n">
        <v>3</v>
      </c>
      <c r="BW160" s="35" t="n">
        <v>10</v>
      </c>
      <c r="BX160" s="35" t="n">
        <v>33</v>
      </c>
      <c r="BY160" s="35" t="n">
        <v>4498</v>
      </c>
      <c r="BZ160" s="35" t="n">
        <v>862</v>
      </c>
      <c r="CA160" s="35" t="n">
        <v>2118</v>
      </c>
      <c r="CB160" s="35" t="n">
        <v>44</v>
      </c>
      <c r="CC160" s="35" t="n">
        <v>4618</v>
      </c>
      <c r="CD160" s="35" t="n">
        <v>56</v>
      </c>
      <c r="CE160" s="35" t="n">
        <v>142</v>
      </c>
      <c r="CF160" s="35" t="n">
        <v>1664</v>
      </c>
      <c r="CG160" s="35" t="n">
        <v>1700</v>
      </c>
      <c r="CH160" s="35" t="n">
        <v>4454</v>
      </c>
      <c r="CI160" s="35" t="n">
        <v>4492</v>
      </c>
      <c r="CJ160" s="35" t="n">
        <v>4495</v>
      </c>
      <c r="CK160" s="35" t="n">
        <v>5599</v>
      </c>
      <c r="CL160" s="35" t="n">
        <v>5648</v>
      </c>
      <c r="CM160" s="11" t="n">
        <v>1</v>
      </c>
      <c r="CN160" s="12" t="s">
        <v>307</v>
      </c>
      <c r="CO160" s="11" t="n">
        <v>5</v>
      </c>
      <c r="CP160" s="12" t="s">
        <v>4420</v>
      </c>
      <c r="CQ160" s="11" t="n">
        <v>20</v>
      </c>
    </row>
    <row r="161" customFormat="false" ht="12.75" hidden="false" customHeight="false" outlineLevel="0" collapsed="false">
      <c r="A161" s="11" t="n">
        <v>4227546</v>
      </c>
      <c r="B161" s="11" t="n">
        <v>4</v>
      </c>
      <c r="C161" s="11" t="n">
        <v>2</v>
      </c>
      <c r="D161" s="11" t="n">
        <v>3</v>
      </c>
      <c r="E161" s="11" t="n">
        <v>1</v>
      </c>
      <c r="F161" s="11" t="n">
        <v>4</v>
      </c>
      <c r="G161" s="13" t="s">
        <v>4447</v>
      </c>
      <c r="H161" s="13" t="s">
        <v>5310</v>
      </c>
      <c r="I161" s="11" t="n">
        <v>5</v>
      </c>
      <c r="J161" s="11" t="n">
        <v>5</v>
      </c>
      <c r="K161" s="11" t="n">
        <v>5</v>
      </c>
      <c r="L161" s="11" t="n">
        <v>2</v>
      </c>
      <c r="M161" s="11" t="n">
        <v>2</v>
      </c>
      <c r="N161" s="11" t="n">
        <v>2</v>
      </c>
      <c r="O161" s="11" t="n">
        <v>2</v>
      </c>
      <c r="P161" s="11" t="n">
        <v>1</v>
      </c>
      <c r="Q161" s="14" t="s">
        <v>5310</v>
      </c>
      <c r="R161" s="14" t="s">
        <v>4448</v>
      </c>
      <c r="S161" s="15" t="s">
        <v>5310</v>
      </c>
      <c r="T161" s="15" t="s">
        <v>4449</v>
      </c>
      <c r="U161" s="16" t="s">
        <v>5310</v>
      </c>
      <c r="V161" s="16" t="s">
        <v>4450</v>
      </c>
      <c r="W161" s="11" t="n">
        <v>4</v>
      </c>
      <c r="X161" s="11" t="n">
        <v>5</v>
      </c>
      <c r="Y161" s="11" t="n">
        <v>5</v>
      </c>
      <c r="Z161" s="11" t="n">
        <v>1</v>
      </c>
      <c r="AA161" s="11" t="n">
        <v>2</v>
      </c>
      <c r="AB161" s="11" t="n">
        <v>2</v>
      </c>
      <c r="AC161" s="11" t="n">
        <v>2</v>
      </c>
      <c r="AD161" s="11" t="n">
        <v>1</v>
      </c>
      <c r="AE161" s="17" t="s">
        <v>4451</v>
      </c>
      <c r="AF161" s="17" t="s">
        <v>5310</v>
      </c>
      <c r="AG161" s="18" t="s">
        <v>4452</v>
      </c>
      <c r="AH161" s="18" t="s">
        <v>5310</v>
      </c>
      <c r="AI161" s="19" t="s">
        <v>4453</v>
      </c>
      <c r="AJ161" s="19" t="s">
        <v>5310</v>
      </c>
      <c r="AK161" s="11" t="n">
        <v>5</v>
      </c>
      <c r="AL161" s="11" t="n">
        <v>5</v>
      </c>
      <c r="AM161" s="11" t="n">
        <v>5</v>
      </c>
      <c r="AN161" s="11" t="n">
        <v>4</v>
      </c>
      <c r="AO161" s="11" t="n">
        <v>1</v>
      </c>
      <c r="AP161" s="11" t="n">
        <v>2</v>
      </c>
      <c r="AQ161" s="11" t="n">
        <v>2</v>
      </c>
      <c r="AR161" s="11" t="n">
        <v>1</v>
      </c>
      <c r="AS161" s="11" t="n">
        <v>1</v>
      </c>
      <c r="AT161" s="20" t="s">
        <v>5310</v>
      </c>
      <c r="AU161" s="20" t="s">
        <v>5310</v>
      </c>
      <c r="AV161" s="20" t="s">
        <v>5310</v>
      </c>
      <c r="AW161" s="20" t="s">
        <v>4454</v>
      </c>
      <c r="AX161" s="21" t="s">
        <v>5310</v>
      </c>
      <c r="AY161" s="21" t="s">
        <v>5310</v>
      </c>
      <c r="AZ161" s="21" t="s">
        <v>5310</v>
      </c>
      <c r="BA161" s="21" t="s">
        <v>4455</v>
      </c>
      <c r="BB161" s="22" t="s">
        <v>5310</v>
      </c>
      <c r="BC161" s="22" t="s">
        <v>5310</v>
      </c>
      <c r="BD161" s="22" t="s">
        <v>5310</v>
      </c>
      <c r="BE161" s="22" t="s">
        <v>4456</v>
      </c>
      <c r="BF161" s="11" t="n">
        <v>5</v>
      </c>
      <c r="BG161" s="11" t="n">
        <v>5</v>
      </c>
      <c r="BH161" s="11" t="n">
        <v>5</v>
      </c>
      <c r="BI161" s="11" t="n">
        <v>2</v>
      </c>
      <c r="BJ161" s="11" t="n">
        <v>2</v>
      </c>
      <c r="BK161" s="11" t="n">
        <v>2</v>
      </c>
      <c r="BL161" s="11" t="n">
        <v>2</v>
      </c>
      <c r="BM161" s="11" t="n">
        <v>1</v>
      </c>
      <c r="BN161" s="12" t="s">
        <v>4457</v>
      </c>
      <c r="BO161" s="11" t="n">
        <v>0</v>
      </c>
      <c r="BP161" s="11" t="n">
        <v>0</v>
      </c>
      <c r="BQ161" s="12" t="s">
        <v>4458</v>
      </c>
      <c r="BR161" s="12" t="s">
        <v>4459</v>
      </c>
      <c r="BS161" s="12" t="s">
        <v>4446</v>
      </c>
      <c r="BT161" s="12" t="s">
        <v>4460</v>
      </c>
      <c r="BU161" s="35" t="n">
        <v>5593927</v>
      </c>
      <c r="BV161" s="35" t="n">
        <v>6</v>
      </c>
      <c r="BW161" s="35" t="n">
        <v>2179</v>
      </c>
      <c r="BX161" s="35" t="n">
        <v>2287</v>
      </c>
      <c r="BY161" s="35" t="n">
        <v>3295114</v>
      </c>
      <c r="BZ161" s="35" t="n">
        <v>25034</v>
      </c>
      <c r="CA161" s="35" t="n">
        <v>3291518</v>
      </c>
      <c r="CB161" s="35" t="n">
        <v>22757</v>
      </c>
      <c r="CC161" s="35" t="n">
        <v>3381004</v>
      </c>
      <c r="CD161" s="35" t="n">
        <v>22770</v>
      </c>
      <c r="CE161" s="35" t="n">
        <v>22843</v>
      </c>
      <c r="CF161" s="35" t="n">
        <v>26239</v>
      </c>
      <c r="CG161" s="35" t="n">
        <v>26303</v>
      </c>
      <c r="CH161" s="35" t="n">
        <v>3295044</v>
      </c>
      <c r="CI161" s="35" t="n">
        <v>3295100</v>
      </c>
      <c r="CJ161" s="35" t="n">
        <v>3295105</v>
      </c>
      <c r="CK161" s="35" t="n">
        <v>3383936</v>
      </c>
      <c r="CL161" s="35" t="n">
        <v>3384013</v>
      </c>
      <c r="CM161" s="11" t="n">
        <v>1</v>
      </c>
      <c r="CN161" s="12" t="s">
        <v>1981</v>
      </c>
      <c r="CO161" s="11" t="n">
        <v>6</v>
      </c>
      <c r="CP161" s="12" t="s">
        <v>489</v>
      </c>
      <c r="CQ161" s="11" t="n">
        <v>15</v>
      </c>
    </row>
    <row r="162" customFormat="false" ht="12.75" hidden="false" customHeight="false" outlineLevel="0" collapsed="false">
      <c r="A162" s="11" t="n">
        <v>4228671</v>
      </c>
      <c r="B162" s="11" t="n">
        <v>4</v>
      </c>
      <c r="C162" s="11" t="n">
        <v>2</v>
      </c>
      <c r="D162" s="11" t="n">
        <v>3</v>
      </c>
      <c r="E162" s="11" t="n">
        <v>1</v>
      </c>
      <c r="F162" s="11" t="n">
        <v>4</v>
      </c>
      <c r="G162" s="13" t="s">
        <v>4477</v>
      </c>
      <c r="H162" s="13" t="s">
        <v>5310</v>
      </c>
      <c r="I162" s="11" t="n">
        <v>4</v>
      </c>
      <c r="J162" s="11" t="n">
        <v>4</v>
      </c>
      <c r="K162" s="11" t="n">
        <v>4</v>
      </c>
      <c r="L162" s="11" t="n">
        <v>4</v>
      </c>
      <c r="M162" s="11" t="n">
        <v>4</v>
      </c>
      <c r="N162" s="11" t="n">
        <v>3</v>
      </c>
      <c r="O162" s="11" t="n">
        <v>4</v>
      </c>
      <c r="P162" s="11" t="n">
        <v>1</v>
      </c>
      <c r="Q162" s="14" t="s">
        <v>5310</v>
      </c>
      <c r="R162" s="14" t="s">
        <v>4478</v>
      </c>
      <c r="S162" s="15" t="s">
        <v>5310</v>
      </c>
      <c r="T162" s="15" t="s">
        <v>4479</v>
      </c>
      <c r="U162" s="16" t="s">
        <v>5310</v>
      </c>
      <c r="V162" s="16" t="s">
        <v>4480</v>
      </c>
      <c r="W162" s="11" t="n">
        <v>3</v>
      </c>
      <c r="X162" s="11" t="n">
        <v>3</v>
      </c>
      <c r="Y162" s="11" t="n">
        <v>3</v>
      </c>
      <c r="Z162" s="11" t="n">
        <v>2</v>
      </c>
      <c r="AA162" s="11" t="n">
        <v>2</v>
      </c>
      <c r="AB162" s="11" t="n">
        <v>2</v>
      </c>
      <c r="AC162" s="11" t="n">
        <v>2</v>
      </c>
      <c r="AD162" s="11" t="n">
        <v>2</v>
      </c>
      <c r="AE162" s="17" t="s">
        <v>4481</v>
      </c>
      <c r="AF162" s="17" t="s">
        <v>5310</v>
      </c>
      <c r="AG162" s="18" t="s">
        <v>4482</v>
      </c>
      <c r="AH162" s="18" t="s">
        <v>5310</v>
      </c>
      <c r="AI162" s="19" t="s">
        <v>4483</v>
      </c>
      <c r="AJ162" s="19" t="s">
        <v>5310</v>
      </c>
      <c r="AK162" s="11" t="n">
        <v>4</v>
      </c>
      <c r="AL162" s="11" t="n">
        <v>4</v>
      </c>
      <c r="AM162" s="11" t="n">
        <v>4</v>
      </c>
      <c r="AN162" s="11" t="n">
        <v>4</v>
      </c>
      <c r="AO162" s="11" t="n">
        <v>3</v>
      </c>
      <c r="AP162" s="11" t="n">
        <v>3</v>
      </c>
      <c r="AQ162" s="11" t="n">
        <v>4</v>
      </c>
      <c r="AR162" s="11" t="n">
        <v>2</v>
      </c>
      <c r="AS162" s="11" t="n">
        <v>1</v>
      </c>
      <c r="AT162" s="20" t="s">
        <v>4484</v>
      </c>
      <c r="AU162" s="20" t="s">
        <v>5310</v>
      </c>
      <c r="AV162" s="20" t="s">
        <v>5310</v>
      </c>
      <c r="AW162" s="20" t="s">
        <v>5310</v>
      </c>
      <c r="AX162" s="21" t="s">
        <v>4485</v>
      </c>
      <c r="AY162" s="21" t="s">
        <v>5310</v>
      </c>
      <c r="AZ162" s="21" t="s">
        <v>5310</v>
      </c>
      <c r="BA162" s="21" t="s">
        <v>5310</v>
      </c>
      <c r="BB162" s="22" t="s">
        <v>4486</v>
      </c>
      <c r="BC162" s="22" t="s">
        <v>5310</v>
      </c>
      <c r="BD162" s="22" t="s">
        <v>5310</v>
      </c>
      <c r="BE162" s="22" t="s">
        <v>5310</v>
      </c>
      <c r="BF162" s="11" t="n">
        <v>4</v>
      </c>
      <c r="BG162" s="11" t="n">
        <v>3</v>
      </c>
      <c r="BH162" s="11" t="n">
        <v>3</v>
      </c>
      <c r="BI162" s="11" t="n">
        <v>4</v>
      </c>
      <c r="BJ162" s="11" t="n">
        <v>3</v>
      </c>
      <c r="BK162" s="11" t="n">
        <v>3</v>
      </c>
      <c r="BL162" s="11" t="n">
        <v>3</v>
      </c>
      <c r="BM162" s="11" t="n">
        <v>2</v>
      </c>
      <c r="BN162" s="12" t="s">
        <v>4487</v>
      </c>
      <c r="BO162" s="11" t="n">
        <v>0</v>
      </c>
      <c r="BP162" s="11" t="n">
        <v>0</v>
      </c>
      <c r="BQ162" s="12" t="s">
        <v>4488</v>
      </c>
      <c r="BR162" s="12" t="s">
        <v>4489</v>
      </c>
      <c r="BS162" s="12" t="s">
        <v>4476</v>
      </c>
      <c r="BT162" s="12" t="s">
        <v>4490</v>
      </c>
      <c r="BU162" s="35" t="n">
        <v>5593927</v>
      </c>
      <c r="BV162" s="35" t="n">
        <v>4</v>
      </c>
      <c r="BW162" s="35" t="n">
        <v>94</v>
      </c>
      <c r="BX162" s="35" t="n">
        <v>119</v>
      </c>
      <c r="BY162" s="35" t="n">
        <v>153175</v>
      </c>
      <c r="BZ162" s="35" t="n">
        <v>4018</v>
      </c>
      <c r="CA162" s="35" t="n">
        <v>149004</v>
      </c>
      <c r="CB162" s="35" t="n">
        <v>1993</v>
      </c>
      <c r="CC162" s="35" t="n">
        <v>153292</v>
      </c>
      <c r="CD162" s="35" t="n">
        <v>3741</v>
      </c>
      <c r="CE162" s="35" t="n">
        <v>3744</v>
      </c>
      <c r="CF162" s="35" t="n">
        <v>5225</v>
      </c>
      <c r="CG162" s="35" t="n">
        <v>5258</v>
      </c>
      <c r="CH162" s="35" t="n">
        <v>152250</v>
      </c>
      <c r="CI162" s="35" t="n">
        <v>152283</v>
      </c>
      <c r="CJ162" s="35" t="n">
        <v>152285</v>
      </c>
      <c r="CK162" s="35" t="n">
        <v>154637</v>
      </c>
      <c r="CL162" s="35" t="n">
        <v>2222134</v>
      </c>
      <c r="CM162" s="11" t="n">
        <v>1</v>
      </c>
      <c r="CN162" s="12" t="s">
        <v>202</v>
      </c>
      <c r="CO162" s="11" t="n">
        <v>6</v>
      </c>
      <c r="CP162" s="12" t="s">
        <v>509</v>
      </c>
      <c r="CQ162" s="11" t="n">
        <v>1</v>
      </c>
    </row>
    <row r="163" customFormat="false" ht="12.75" hidden="false" customHeight="false" outlineLevel="0" collapsed="false">
      <c r="A163" s="11" t="n">
        <v>4235376</v>
      </c>
      <c r="B163" s="11" t="n">
        <v>4</v>
      </c>
      <c r="C163" s="11" t="n">
        <v>1</v>
      </c>
      <c r="D163" s="11" t="n">
        <v>3</v>
      </c>
      <c r="E163" s="11" t="n">
        <v>2</v>
      </c>
      <c r="F163" s="11" t="n">
        <v>4</v>
      </c>
      <c r="G163" s="13" t="s">
        <v>4506</v>
      </c>
      <c r="H163" s="13" t="s">
        <v>5310</v>
      </c>
      <c r="I163" s="11" t="n">
        <v>2</v>
      </c>
      <c r="J163" s="11" t="n">
        <v>4</v>
      </c>
      <c r="K163" s="11" t="n">
        <v>3</v>
      </c>
      <c r="L163" s="11" t="n">
        <v>3</v>
      </c>
      <c r="M163" s="11" t="n">
        <v>3</v>
      </c>
      <c r="N163" s="11" t="n">
        <v>3</v>
      </c>
      <c r="O163" s="11" t="n">
        <v>5</v>
      </c>
      <c r="P163" s="11" t="n">
        <v>3</v>
      </c>
      <c r="Q163" s="14" t="s">
        <v>5310</v>
      </c>
      <c r="R163" s="14" t="s">
        <v>4507</v>
      </c>
      <c r="S163" s="15" t="s">
        <v>5310</v>
      </c>
      <c r="T163" s="15" t="s">
        <v>4508</v>
      </c>
      <c r="U163" s="16" t="s">
        <v>5310</v>
      </c>
      <c r="V163" s="16" t="s">
        <v>4509</v>
      </c>
      <c r="W163" s="11" t="n">
        <v>4</v>
      </c>
      <c r="X163" s="11" t="n">
        <v>4</v>
      </c>
      <c r="Y163" s="11" t="n">
        <v>4</v>
      </c>
      <c r="Z163" s="11" t="n">
        <v>2</v>
      </c>
      <c r="AA163" s="11" t="n">
        <v>2</v>
      </c>
      <c r="AB163" s="11" t="n">
        <v>2</v>
      </c>
      <c r="AC163" s="11" t="n">
        <v>4</v>
      </c>
      <c r="AD163" s="11" t="n">
        <v>2</v>
      </c>
      <c r="AE163" s="17" t="s">
        <v>5310</v>
      </c>
      <c r="AF163" s="17" t="s">
        <v>4510</v>
      </c>
      <c r="AG163" s="18" t="s">
        <v>5310</v>
      </c>
      <c r="AH163" s="18" t="s">
        <v>4511</v>
      </c>
      <c r="AI163" s="19" t="s">
        <v>5310</v>
      </c>
      <c r="AJ163" s="19" t="s">
        <v>4512</v>
      </c>
      <c r="AK163" s="11" t="n">
        <v>4</v>
      </c>
      <c r="AL163" s="11" t="n">
        <v>4</v>
      </c>
      <c r="AM163" s="11" t="n">
        <v>4</v>
      </c>
      <c r="AN163" s="11" t="n">
        <v>2</v>
      </c>
      <c r="AO163" s="11" t="n">
        <v>2</v>
      </c>
      <c r="AP163" s="11" t="n">
        <v>2</v>
      </c>
      <c r="AQ163" s="11" t="n">
        <v>2</v>
      </c>
      <c r="AR163" s="11" t="n">
        <v>2</v>
      </c>
      <c r="AS163" s="11" t="n">
        <v>1</v>
      </c>
      <c r="AT163" s="20" t="s">
        <v>5310</v>
      </c>
      <c r="AU163" s="20" t="s">
        <v>5310</v>
      </c>
      <c r="AV163" s="20" t="s">
        <v>4513</v>
      </c>
      <c r="AW163" s="20" t="s">
        <v>5310</v>
      </c>
      <c r="AX163" s="21" t="s">
        <v>5310</v>
      </c>
      <c r="AY163" s="21" t="s">
        <v>5310</v>
      </c>
      <c r="AZ163" s="21" t="s">
        <v>4514</v>
      </c>
      <c r="BA163" s="21" t="s">
        <v>5310</v>
      </c>
      <c r="BB163" s="22" t="s">
        <v>5310</v>
      </c>
      <c r="BC163" s="22" t="s">
        <v>5310</v>
      </c>
      <c r="BD163" s="22" t="s">
        <v>4515</v>
      </c>
      <c r="BE163" s="22" t="s">
        <v>5310</v>
      </c>
      <c r="BF163" s="11" t="n">
        <v>2</v>
      </c>
      <c r="BG163" s="11" t="n">
        <v>4</v>
      </c>
      <c r="BH163" s="11" t="n">
        <v>4</v>
      </c>
      <c r="BI163" s="11" t="n">
        <v>4</v>
      </c>
      <c r="BJ163" s="11" t="n">
        <v>2</v>
      </c>
      <c r="BK163" s="11" t="n">
        <v>2</v>
      </c>
      <c r="BL163" s="11" t="n">
        <v>4</v>
      </c>
      <c r="BM163" s="11" t="n">
        <v>2</v>
      </c>
      <c r="BN163" s="12" t="s">
        <v>521</v>
      </c>
      <c r="BO163" s="11" t="n">
        <v>1</v>
      </c>
      <c r="BP163" s="11" t="n">
        <v>1</v>
      </c>
      <c r="BQ163" s="12" t="s">
        <v>4516</v>
      </c>
      <c r="BR163" s="12" t="s">
        <v>4517</v>
      </c>
      <c r="BS163" s="12" t="s">
        <v>4505</v>
      </c>
      <c r="BT163" s="12" t="s">
        <v>4518</v>
      </c>
      <c r="BU163" s="35" t="n">
        <v>5593927</v>
      </c>
      <c r="BV163" s="35" t="n">
        <v>4433</v>
      </c>
      <c r="BW163" s="35" t="n">
        <v>4513</v>
      </c>
      <c r="BX163" s="35" t="n">
        <v>4586</v>
      </c>
      <c r="BY163" s="35" t="n">
        <v>9735</v>
      </c>
      <c r="BZ163" s="35" t="n">
        <v>4729</v>
      </c>
      <c r="CA163" s="35" t="n">
        <v>8211</v>
      </c>
      <c r="CB163" s="35" t="n">
        <v>6433</v>
      </c>
      <c r="CC163" s="35" t="n">
        <v>9751</v>
      </c>
      <c r="CD163" s="35" t="n">
        <v>6208</v>
      </c>
      <c r="CE163" s="35" t="n">
        <v>6276</v>
      </c>
      <c r="CF163" s="35" t="n">
        <v>7958</v>
      </c>
      <c r="CG163" s="35" t="n">
        <v>8000</v>
      </c>
      <c r="CH163" s="35" t="n">
        <v>9694</v>
      </c>
      <c r="CI163" s="35" t="n">
        <v>9730</v>
      </c>
      <c r="CJ163" s="35" t="n">
        <v>9732</v>
      </c>
      <c r="CK163" s="35" t="n">
        <v>11436</v>
      </c>
      <c r="CL163" s="35" t="n">
        <v>11490</v>
      </c>
      <c r="CM163" s="11" t="n">
        <v>2</v>
      </c>
      <c r="CN163" s="12" t="s">
        <v>509</v>
      </c>
      <c r="CO163" s="11" t="n">
        <v>6</v>
      </c>
      <c r="CP163" s="12" t="s">
        <v>727</v>
      </c>
      <c r="CQ163" s="11" t="n">
        <v>12</v>
      </c>
    </row>
    <row r="164" customFormat="false" ht="12.75" hidden="false" customHeight="false" outlineLevel="0" collapsed="false">
      <c r="A164" s="11" t="n">
        <v>4247500</v>
      </c>
      <c r="B164" s="11" t="n">
        <v>4</v>
      </c>
      <c r="C164" s="11" t="n">
        <v>3</v>
      </c>
      <c r="D164" s="11" t="n">
        <v>1</v>
      </c>
      <c r="E164" s="11" t="n">
        <v>4</v>
      </c>
      <c r="F164" s="11" t="n">
        <v>2</v>
      </c>
      <c r="G164" s="13" t="s">
        <v>4537</v>
      </c>
      <c r="H164" s="13" t="s">
        <v>5310</v>
      </c>
      <c r="I164" s="11" t="n">
        <v>5</v>
      </c>
      <c r="J164" s="11" t="n">
        <v>4</v>
      </c>
      <c r="K164" s="11" t="n">
        <v>5</v>
      </c>
      <c r="L164" s="11" t="n">
        <v>3</v>
      </c>
      <c r="M164" s="11" t="n">
        <v>2</v>
      </c>
      <c r="N164" s="11" t="n">
        <v>2</v>
      </c>
      <c r="O164" s="11" t="n">
        <v>3</v>
      </c>
      <c r="P164" s="11" t="n">
        <v>1</v>
      </c>
      <c r="Q164" s="14" t="s">
        <v>5310</v>
      </c>
      <c r="R164" s="14" t="s">
        <v>4538</v>
      </c>
      <c r="S164" s="15" t="s">
        <v>5310</v>
      </c>
      <c r="T164" s="15" t="s">
        <v>4539</v>
      </c>
      <c r="U164" s="16" t="s">
        <v>5310</v>
      </c>
      <c r="V164" s="16" t="s">
        <v>4540</v>
      </c>
      <c r="W164" s="11" t="n">
        <v>1</v>
      </c>
      <c r="X164" s="11" t="n">
        <v>2</v>
      </c>
      <c r="Y164" s="11" t="n">
        <v>4</v>
      </c>
      <c r="Z164" s="11" t="n">
        <v>3</v>
      </c>
      <c r="AA164" s="11" t="n">
        <v>3</v>
      </c>
      <c r="AB164" s="11" t="n">
        <v>4</v>
      </c>
      <c r="AC164" s="11" t="n">
        <v>4</v>
      </c>
      <c r="AD164" s="11" t="n">
        <v>2</v>
      </c>
      <c r="AE164" s="17" t="s">
        <v>5310</v>
      </c>
      <c r="AF164" s="17" t="s">
        <v>4541</v>
      </c>
      <c r="AG164" s="18" t="s">
        <v>5310</v>
      </c>
      <c r="AH164" s="18" t="s">
        <v>4542</v>
      </c>
      <c r="AI164" s="19" t="s">
        <v>5310</v>
      </c>
      <c r="AJ164" s="19" t="s">
        <v>4543</v>
      </c>
      <c r="AK164" s="11" t="n">
        <v>3</v>
      </c>
      <c r="AL164" s="11" t="n">
        <v>2</v>
      </c>
      <c r="AM164" s="11" t="n">
        <v>2</v>
      </c>
      <c r="AN164" s="11" t="n">
        <v>2</v>
      </c>
      <c r="AO164" s="11" t="n">
        <v>2</v>
      </c>
      <c r="AP164" s="11" t="n">
        <v>3</v>
      </c>
      <c r="AQ164" s="11" t="n">
        <v>3</v>
      </c>
      <c r="AR164" s="11" t="n">
        <v>2</v>
      </c>
      <c r="AS164" s="11" t="n">
        <v>1</v>
      </c>
      <c r="AT164" s="20" t="s">
        <v>5310</v>
      </c>
      <c r="AU164" s="20" t="s">
        <v>4544</v>
      </c>
      <c r="AV164" s="20" t="s">
        <v>5310</v>
      </c>
      <c r="AW164" s="20" t="s">
        <v>5310</v>
      </c>
      <c r="AX164" s="21" t="s">
        <v>5310</v>
      </c>
      <c r="AY164" s="21" t="s">
        <v>4545</v>
      </c>
      <c r="AZ164" s="21" t="s">
        <v>5310</v>
      </c>
      <c r="BA164" s="21" t="s">
        <v>5310</v>
      </c>
      <c r="BB164" s="22" t="s">
        <v>5310</v>
      </c>
      <c r="BC164" s="22" t="s">
        <v>4546</v>
      </c>
      <c r="BD164" s="22" t="s">
        <v>5310</v>
      </c>
      <c r="BE164" s="22" t="s">
        <v>5310</v>
      </c>
      <c r="BF164" s="11" t="n">
        <v>4</v>
      </c>
      <c r="BG164" s="11" t="n">
        <v>4</v>
      </c>
      <c r="BH164" s="11" t="n">
        <v>4</v>
      </c>
      <c r="BI164" s="11" t="n">
        <v>4</v>
      </c>
      <c r="BJ164" s="11" t="n">
        <v>4</v>
      </c>
      <c r="BK164" s="11" t="n">
        <v>4</v>
      </c>
      <c r="BL164" s="11" t="n">
        <v>5</v>
      </c>
      <c r="BM164" s="11" t="n">
        <v>3</v>
      </c>
      <c r="BN164" s="12" t="s">
        <v>4547</v>
      </c>
      <c r="BO164" s="11" t="n">
        <v>1</v>
      </c>
      <c r="BP164" s="11" t="n">
        <v>1</v>
      </c>
      <c r="BQ164" s="12" t="s">
        <v>4548</v>
      </c>
      <c r="BR164" s="12" t="s">
        <v>4549</v>
      </c>
      <c r="BS164" s="12" t="s">
        <v>4535</v>
      </c>
      <c r="BT164" s="12" t="s">
        <v>4550</v>
      </c>
      <c r="BU164" s="35" t="n">
        <v>5593927</v>
      </c>
      <c r="BV164" s="35" t="n">
        <v>5</v>
      </c>
      <c r="BW164" s="35" t="n">
        <v>90</v>
      </c>
      <c r="BX164" s="35" t="n">
        <v>114</v>
      </c>
      <c r="BY164" s="35" t="n">
        <v>10393</v>
      </c>
      <c r="BZ164" s="35" t="n">
        <v>8287</v>
      </c>
      <c r="CA164" s="35" t="n">
        <v>1176</v>
      </c>
      <c r="CB164" s="35" t="n">
        <v>16936</v>
      </c>
      <c r="CC164" s="35" t="n">
        <v>3340</v>
      </c>
      <c r="CD164" s="35" t="n">
        <v>2921</v>
      </c>
      <c r="CE164" s="35" t="n">
        <v>2931</v>
      </c>
      <c r="CF164" s="35" t="n">
        <v>6062</v>
      </c>
      <c r="CG164" s="35" t="n">
        <v>6128</v>
      </c>
      <c r="CH164" s="35" t="n">
        <v>10303</v>
      </c>
      <c r="CI164" s="35" t="n">
        <v>10384</v>
      </c>
      <c r="CJ164" s="35" t="n">
        <v>10389</v>
      </c>
      <c r="CK164" s="35" t="n">
        <v>18549</v>
      </c>
      <c r="CL164" s="35" t="n">
        <v>18598</v>
      </c>
      <c r="CM164" s="11" t="n">
        <v>1</v>
      </c>
      <c r="CN164" s="12" t="s">
        <v>4536</v>
      </c>
      <c r="CO164" s="11" t="n">
        <v>5</v>
      </c>
      <c r="CP164" s="12" t="s">
        <v>307</v>
      </c>
      <c r="CQ164" s="11" t="n">
        <v>28</v>
      </c>
    </row>
    <row r="165" customFormat="false" ht="12.75" hidden="false" customHeight="false" outlineLevel="0" collapsed="false">
      <c r="A165" s="11" t="n">
        <v>4247733</v>
      </c>
      <c r="B165" s="11" t="n">
        <v>4</v>
      </c>
      <c r="C165" s="11" t="n">
        <v>4</v>
      </c>
      <c r="D165" s="11" t="n">
        <v>1</v>
      </c>
      <c r="E165" s="11" t="n">
        <v>3</v>
      </c>
      <c r="F165" s="11" t="n">
        <v>2</v>
      </c>
      <c r="G165" s="13" t="s">
        <v>4566</v>
      </c>
      <c r="H165" s="13" t="s">
        <v>5310</v>
      </c>
      <c r="I165" s="11" t="n">
        <v>5</v>
      </c>
      <c r="J165" s="11" t="n">
        <v>5</v>
      </c>
      <c r="K165" s="11" t="n">
        <v>5</v>
      </c>
      <c r="L165" s="11" t="n">
        <v>3</v>
      </c>
      <c r="M165" s="11" t="n">
        <v>3</v>
      </c>
      <c r="N165" s="11" t="n">
        <v>3</v>
      </c>
      <c r="O165" s="11" t="n">
        <v>3</v>
      </c>
      <c r="P165" s="11" t="n">
        <v>2</v>
      </c>
      <c r="Q165" s="14" t="s">
        <v>4567</v>
      </c>
      <c r="R165" s="14" t="s">
        <v>5310</v>
      </c>
      <c r="S165" s="15" t="s">
        <v>4568</v>
      </c>
      <c r="T165" s="15" t="s">
        <v>5310</v>
      </c>
      <c r="U165" s="16" t="s">
        <v>4569</v>
      </c>
      <c r="V165" s="16" t="s">
        <v>5310</v>
      </c>
      <c r="W165" s="11" t="n">
        <v>1</v>
      </c>
      <c r="X165" s="11" t="n">
        <v>1</v>
      </c>
      <c r="Y165" s="11" t="n">
        <v>1</v>
      </c>
      <c r="Z165" s="11" t="n">
        <v>3</v>
      </c>
      <c r="AA165" s="11" t="n">
        <v>3</v>
      </c>
      <c r="AB165" s="11" t="n">
        <v>2</v>
      </c>
      <c r="AC165" s="11" t="n">
        <v>2</v>
      </c>
      <c r="AD165" s="11" t="n">
        <v>2</v>
      </c>
      <c r="AE165" s="17" t="s">
        <v>4570</v>
      </c>
      <c r="AF165" s="17" t="s">
        <v>5310</v>
      </c>
      <c r="AG165" s="18" t="s">
        <v>4571</v>
      </c>
      <c r="AH165" s="18" t="s">
        <v>5310</v>
      </c>
      <c r="AI165" s="19" t="s">
        <v>4572</v>
      </c>
      <c r="AJ165" s="19" t="s">
        <v>5310</v>
      </c>
      <c r="AK165" s="11" t="n">
        <v>5</v>
      </c>
      <c r="AL165" s="11" t="n">
        <v>5</v>
      </c>
      <c r="AM165" s="11" t="n">
        <v>5</v>
      </c>
      <c r="AN165" s="11" t="n">
        <v>3</v>
      </c>
      <c r="AO165" s="11" t="n">
        <v>3</v>
      </c>
      <c r="AP165" s="11" t="n">
        <v>2</v>
      </c>
      <c r="AQ165" s="11" t="n">
        <v>2</v>
      </c>
      <c r="AR165" s="11" t="n">
        <v>2</v>
      </c>
      <c r="AS165" s="11" t="n">
        <v>1</v>
      </c>
      <c r="AT165" s="20" t="s">
        <v>5310</v>
      </c>
      <c r="AU165" s="20" t="s">
        <v>5310</v>
      </c>
      <c r="AV165" s="20" t="s">
        <v>5310</v>
      </c>
      <c r="AW165" s="20" t="s">
        <v>4573</v>
      </c>
      <c r="AX165" s="21" t="s">
        <v>5310</v>
      </c>
      <c r="AY165" s="21" t="s">
        <v>5310</v>
      </c>
      <c r="AZ165" s="21" t="s">
        <v>5310</v>
      </c>
      <c r="BA165" s="21" t="s">
        <v>4574</v>
      </c>
      <c r="BB165" s="22" t="s">
        <v>5310</v>
      </c>
      <c r="BC165" s="22" t="s">
        <v>5310</v>
      </c>
      <c r="BD165" s="22" t="s">
        <v>5310</v>
      </c>
      <c r="BE165" s="22" t="s">
        <v>4575</v>
      </c>
      <c r="BF165" s="11" t="n">
        <v>1</v>
      </c>
      <c r="BG165" s="11" t="n">
        <v>1</v>
      </c>
      <c r="BH165" s="11" t="n">
        <v>1</v>
      </c>
      <c r="BI165" s="11" t="n">
        <v>2</v>
      </c>
      <c r="BJ165" s="11" t="n">
        <v>2</v>
      </c>
      <c r="BK165" s="11" t="n">
        <v>2</v>
      </c>
      <c r="BL165" s="11" t="n">
        <v>2</v>
      </c>
      <c r="BM165" s="11" t="n">
        <v>2</v>
      </c>
      <c r="BN165" s="12" t="s">
        <v>4576</v>
      </c>
      <c r="BO165" s="11" t="n">
        <v>1</v>
      </c>
      <c r="BP165" s="11" t="n">
        <v>1</v>
      </c>
      <c r="BQ165" s="12" t="s">
        <v>4577</v>
      </c>
      <c r="BR165" s="12" t="s">
        <v>4578</v>
      </c>
      <c r="BS165" s="12" t="s">
        <v>4565</v>
      </c>
      <c r="BT165" s="12" t="s">
        <v>4579</v>
      </c>
      <c r="BU165" s="35" t="n">
        <v>5568356</v>
      </c>
      <c r="BV165" s="35" t="n">
        <v>2</v>
      </c>
      <c r="BW165" s="35" t="n">
        <v>7</v>
      </c>
      <c r="BX165" s="35" t="n">
        <v>25</v>
      </c>
      <c r="BY165" s="35" t="n">
        <v>2839</v>
      </c>
      <c r="BZ165" s="35" t="n">
        <v>4929</v>
      </c>
      <c r="CA165" s="35" t="n">
        <v>33</v>
      </c>
      <c r="CB165" s="35" t="n">
        <v>1281</v>
      </c>
      <c r="CC165" s="35" t="n">
        <v>76</v>
      </c>
      <c r="CD165" s="35" t="n">
        <v>58</v>
      </c>
      <c r="CE165" s="35" t="n">
        <v>66</v>
      </c>
      <c r="CF165" s="35" t="n">
        <v>173</v>
      </c>
      <c r="CG165" s="35" t="n">
        <v>212</v>
      </c>
      <c r="CH165" s="35" t="n">
        <v>2810</v>
      </c>
      <c r="CI165" s="35" t="n">
        <v>2834</v>
      </c>
      <c r="CJ165" s="35" t="n">
        <v>2836</v>
      </c>
      <c r="CK165" s="35" t="n">
        <v>5988</v>
      </c>
      <c r="CL165" s="35" t="n">
        <v>6003</v>
      </c>
      <c r="CM165" s="11" t="n">
        <v>1</v>
      </c>
      <c r="CN165" s="12" t="s">
        <v>670</v>
      </c>
      <c r="CO165" s="11" t="n">
        <v>5</v>
      </c>
      <c r="CP165" s="12" t="s">
        <v>376</v>
      </c>
      <c r="CQ165" s="11" t="n">
        <v>22</v>
      </c>
    </row>
    <row r="166" customFormat="false" ht="12.75" hidden="false" customHeight="false" outlineLevel="0" collapsed="false">
      <c r="A166" s="11" t="n">
        <v>4248088</v>
      </c>
      <c r="B166" s="11" t="n">
        <v>4</v>
      </c>
      <c r="C166" s="11" t="n">
        <v>4</v>
      </c>
      <c r="D166" s="11" t="n">
        <v>2</v>
      </c>
      <c r="E166" s="11" t="n">
        <v>3</v>
      </c>
      <c r="F166" s="11" t="n">
        <v>1</v>
      </c>
      <c r="G166" s="13" t="s">
        <v>5310</v>
      </c>
      <c r="H166" s="13" t="s">
        <v>4590</v>
      </c>
      <c r="I166" s="11" t="n">
        <v>4</v>
      </c>
      <c r="J166" s="11" t="n">
        <v>3</v>
      </c>
      <c r="K166" s="11" t="n">
        <v>3</v>
      </c>
      <c r="L166" s="11" t="n">
        <v>1</v>
      </c>
      <c r="M166" s="11" t="n">
        <v>2</v>
      </c>
      <c r="N166" s="11" t="n">
        <v>1</v>
      </c>
      <c r="O166" s="11" t="n">
        <v>2</v>
      </c>
      <c r="P166" s="11" t="n">
        <v>2</v>
      </c>
      <c r="Q166" s="14" t="s">
        <v>5310</v>
      </c>
      <c r="R166" s="14" t="s">
        <v>4591</v>
      </c>
      <c r="S166" s="15" t="s">
        <v>5310</v>
      </c>
      <c r="T166" s="15" t="s">
        <v>4592</v>
      </c>
      <c r="U166" s="16" t="s">
        <v>5310</v>
      </c>
      <c r="V166" s="16" t="s">
        <v>4593</v>
      </c>
      <c r="W166" s="11" t="n">
        <v>4</v>
      </c>
      <c r="X166" s="11" t="n">
        <v>4</v>
      </c>
      <c r="Y166" s="11" t="n">
        <v>4</v>
      </c>
      <c r="Z166" s="11" t="n">
        <v>2</v>
      </c>
      <c r="AA166" s="11" t="n">
        <v>2</v>
      </c>
      <c r="AB166" s="11" t="n">
        <v>2</v>
      </c>
      <c r="AC166" s="11" t="n">
        <v>2</v>
      </c>
      <c r="AD166" s="11" t="n">
        <v>2</v>
      </c>
      <c r="AE166" s="17" t="s">
        <v>5310</v>
      </c>
      <c r="AF166" s="17" t="s">
        <v>5310</v>
      </c>
      <c r="AG166" s="18" t="s">
        <v>5310</v>
      </c>
      <c r="AH166" s="18" t="s">
        <v>5310</v>
      </c>
      <c r="AI166" s="19" t="s">
        <v>5310</v>
      </c>
      <c r="AJ166" s="19" t="s">
        <v>5310</v>
      </c>
      <c r="AK166" s="11" t="s">
        <v>5310</v>
      </c>
      <c r="AL166" s="11" t="s">
        <v>5310</v>
      </c>
      <c r="AM166" s="11" t="s">
        <v>5310</v>
      </c>
      <c r="AN166" s="11" t="s">
        <v>5310</v>
      </c>
      <c r="AO166" s="11" t="s">
        <v>5310</v>
      </c>
      <c r="AP166" s="11" t="s">
        <v>5310</v>
      </c>
      <c r="AQ166" s="11" t="s">
        <v>5310</v>
      </c>
      <c r="AR166" s="11" t="s">
        <v>5310</v>
      </c>
      <c r="AS166" s="11" t="n">
        <v>1</v>
      </c>
      <c r="AT166" s="20" t="s">
        <v>5310</v>
      </c>
      <c r="AU166" s="20" t="s">
        <v>4594</v>
      </c>
      <c r="AV166" s="20" t="s">
        <v>5310</v>
      </c>
      <c r="AW166" s="20" t="s">
        <v>5310</v>
      </c>
      <c r="AX166" s="21" t="s">
        <v>5310</v>
      </c>
      <c r="AY166" s="21" t="s">
        <v>4595</v>
      </c>
      <c r="AZ166" s="21" t="s">
        <v>5310</v>
      </c>
      <c r="BA166" s="21" t="s">
        <v>5310</v>
      </c>
      <c r="BB166" s="22" t="s">
        <v>5310</v>
      </c>
      <c r="BC166" s="22" t="s">
        <v>4596</v>
      </c>
      <c r="BD166" s="22" t="s">
        <v>5310</v>
      </c>
      <c r="BE166" s="22" t="s">
        <v>5310</v>
      </c>
      <c r="BF166" s="11" t="n">
        <v>2</v>
      </c>
      <c r="BG166" s="11" t="n">
        <v>3</v>
      </c>
      <c r="BH166" s="11" t="n">
        <v>3</v>
      </c>
      <c r="BI166" s="11" t="n">
        <v>2</v>
      </c>
      <c r="BJ166" s="11" t="n">
        <v>2</v>
      </c>
      <c r="BK166" s="11" t="n">
        <v>2</v>
      </c>
      <c r="BL166" s="11" t="n">
        <v>3</v>
      </c>
      <c r="BM166" s="11" t="n">
        <v>1</v>
      </c>
      <c r="BN166" s="12" t="s">
        <v>4597</v>
      </c>
      <c r="BO166" s="11" t="n">
        <v>1</v>
      </c>
      <c r="BP166" s="11" t="n">
        <v>1</v>
      </c>
      <c r="BQ166" s="12" t="s">
        <v>4598</v>
      </c>
      <c r="BR166" s="12" t="s">
        <v>4599</v>
      </c>
      <c r="BS166" s="12" t="s">
        <v>4588</v>
      </c>
      <c r="BT166" s="12" t="s">
        <v>4600</v>
      </c>
      <c r="BU166" s="35" t="n">
        <v>5568355</v>
      </c>
      <c r="BV166" s="35" t="n">
        <v>244</v>
      </c>
      <c r="BW166" s="35" t="n">
        <v>329</v>
      </c>
      <c r="BX166" s="35" t="n">
        <v>392</v>
      </c>
      <c r="BY166" s="35" t="n">
        <v>3365620</v>
      </c>
      <c r="BZ166" s="35" t="n">
        <v>3365752</v>
      </c>
      <c r="CA166" s="35" t="n">
        <v>1346</v>
      </c>
      <c r="CB166" s="35" t="n">
        <v>5265</v>
      </c>
      <c r="CC166" s="35" t="n">
        <v>435</v>
      </c>
      <c r="CD166" s="35" t="n">
        <v>1248</v>
      </c>
      <c r="CE166" s="35" t="n">
        <v>1312</v>
      </c>
      <c r="CF166" s="35" t="n">
        <v>2558</v>
      </c>
      <c r="CG166" s="35" t="n">
        <v>2596</v>
      </c>
      <c r="CH166" s="35" t="n">
        <v>0</v>
      </c>
      <c r="CI166" s="35" t="n">
        <v>0</v>
      </c>
      <c r="CJ166" s="35" t="n">
        <v>3365562</v>
      </c>
      <c r="CK166" s="35" t="n">
        <v>3366734</v>
      </c>
      <c r="CL166" s="35" t="n">
        <v>3367616</v>
      </c>
      <c r="CM166" s="11" t="n">
        <v>1</v>
      </c>
      <c r="CN166" s="12" t="s">
        <v>3395</v>
      </c>
      <c r="CO166" s="11" t="n">
        <v>6</v>
      </c>
      <c r="CP166" s="12" t="s">
        <v>4589</v>
      </c>
      <c r="CQ166" s="11" t="n">
        <v>24</v>
      </c>
    </row>
    <row r="167" customFormat="false" ht="12.75" hidden="false" customHeight="false" outlineLevel="0" collapsed="false">
      <c r="A167" s="11" t="n">
        <v>4252650</v>
      </c>
      <c r="B167" s="11" t="n">
        <v>4</v>
      </c>
      <c r="C167" s="11" t="n">
        <v>4</v>
      </c>
      <c r="D167" s="11" t="n">
        <v>2</v>
      </c>
      <c r="E167" s="11" t="n">
        <v>3</v>
      </c>
      <c r="F167" s="11" t="n">
        <v>1</v>
      </c>
      <c r="G167" s="13" t="s">
        <v>5310</v>
      </c>
      <c r="H167" s="13" t="s">
        <v>4618</v>
      </c>
      <c r="I167" s="11" t="n">
        <v>2</v>
      </c>
      <c r="J167" s="11" t="n">
        <v>3</v>
      </c>
      <c r="K167" s="11" t="n">
        <v>3</v>
      </c>
      <c r="L167" s="11" t="n">
        <v>2</v>
      </c>
      <c r="M167" s="11" t="n">
        <v>2</v>
      </c>
      <c r="N167" s="11" t="n">
        <v>3</v>
      </c>
      <c r="O167" s="11" t="n">
        <v>2</v>
      </c>
      <c r="P167" s="11" t="n">
        <v>2</v>
      </c>
      <c r="Q167" s="14" t="s">
        <v>4619</v>
      </c>
      <c r="R167" s="14" t="s">
        <v>5310</v>
      </c>
      <c r="S167" s="15" t="s">
        <v>4620</v>
      </c>
      <c r="T167" s="15" t="s">
        <v>5310</v>
      </c>
      <c r="U167" s="16" t="s">
        <v>4621</v>
      </c>
      <c r="V167" s="16" t="s">
        <v>5310</v>
      </c>
      <c r="W167" s="11" t="n">
        <v>2</v>
      </c>
      <c r="X167" s="11" t="n">
        <v>2</v>
      </c>
      <c r="Y167" s="11" t="n">
        <v>2</v>
      </c>
      <c r="Z167" s="11" t="n">
        <v>3</v>
      </c>
      <c r="AA167" s="11" t="n">
        <v>3</v>
      </c>
      <c r="AB167" s="11" t="n">
        <v>3</v>
      </c>
      <c r="AC167" s="11" t="n">
        <v>2</v>
      </c>
      <c r="AD167" s="11" t="n">
        <v>2</v>
      </c>
      <c r="AE167" s="17" t="s">
        <v>4622</v>
      </c>
      <c r="AF167" s="17" t="s">
        <v>5310</v>
      </c>
      <c r="AG167" s="18" t="s">
        <v>4623</v>
      </c>
      <c r="AH167" s="18" t="s">
        <v>5310</v>
      </c>
      <c r="AI167" s="19" t="s">
        <v>4624</v>
      </c>
      <c r="AJ167" s="19" t="s">
        <v>5310</v>
      </c>
      <c r="AK167" s="11" t="n">
        <v>3</v>
      </c>
      <c r="AL167" s="11" t="n">
        <v>3</v>
      </c>
      <c r="AM167" s="11" t="n">
        <v>3</v>
      </c>
      <c r="AN167" s="11" t="n">
        <v>4</v>
      </c>
      <c r="AO167" s="11" t="n">
        <v>4</v>
      </c>
      <c r="AP167" s="11" t="n">
        <v>4</v>
      </c>
      <c r="AQ167" s="11" t="n">
        <v>3</v>
      </c>
      <c r="AR167" s="11" t="n">
        <v>2</v>
      </c>
      <c r="AS167" s="11" t="n">
        <v>1</v>
      </c>
      <c r="AT167" s="20" t="s">
        <v>5310</v>
      </c>
      <c r="AU167" s="20" t="s">
        <v>5310</v>
      </c>
      <c r="AV167" s="20" t="s">
        <v>5310</v>
      </c>
      <c r="AW167" s="20" t="s">
        <v>4625</v>
      </c>
      <c r="AX167" s="21" t="s">
        <v>5310</v>
      </c>
      <c r="AY167" s="21" t="s">
        <v>5310</v>
      </c>
      <c r="AZ167" s="21" t="s">
        <v>5310</v>
      </c>
      <c r="BA167" s="21" t="s">
        <v>4626</v>
      </c>
      <c r="BB167" s="22" t="s">
        <v>5310</v>
      </c>
      <c r="BC167" s="22" t="s">
        <v>5310</v>
      </c>
      <c r="BD167" s="22" t="s">
        <v>5310</v>
      </c>
      <c r="BE167" s="22" t="s">
        <v>4627</v>
      </c>
      <c r="BF167" s="11" t="n">
        <v>1</v>
      </c>
      <c r="BG167" s="11" t="n">
        <v>2</v>
      </c>
      <c r="BH167" s="11" t="n">
        <v>4</v>
      </c>
      <c r="BI167" s="11" t="n">
        <v>2</v>
      </c>
      <c r="BJ167" s="11" t="n">
        <v>2</v>
      </c>
      <c r="BK167" s="11" t="n">
        <v>2</v>
      </c>
      <c r="BL167" s="11" t="n">
        <v>1</v>
      </c>
      <c r="BM167" s="11" t="n">
        <v>1</v>
      </c>
      <c r="BN167" s="12" t="s">
        <v>4628</v>
      </c>
      <c r="BO167" s="11" t="n">
        <v>0</v>
      </c>
      <c r="BP167" s="11" t="n">
        <v>0</v>
      </c>
      <c r="BQ167" s="12" t="s">
        <v>4629</v>
      </c>
      <c r="BR167" s="12" t="s">
        <v>4630</v>
      </c>
      <c r="BS167" s="12" t="s">
        <v>4615</v>
      </c>
      <c r="BT167" s="12" t="s">
        <v>4631</v>
      </c>
      <c r="BU167" s="35" t="n">
        <v>5593927</v>
      </c>
      <c r="BV167" s="35" t="n">
        <v>7</v>
      </c>
      <c r="BW167" s="35" t="n">
        <v>1641</v>
      </c>
      <c r="BX167" s="35" t="n">
        <v>1669</v>
      </c>
      <c r="BY167" s="35" t="n">
        <v>2666528</v>
      </c>
      <c r="BZ167" s="35" t="n">
        <v>2670631</v>
      </c>
      <c r="CA167" s="35" t="n">
        <v>250813</v>
      </c>
      <c r="CB167" s="35" t="n">
        <v>1728012</v>
      </c>
      <c r="CC167" s="35" t="n">
        <v>1720</v>
      </c>
      <c r="CD167" s="35" t="n">
        <v>7234</v>
      </c>
      <c r="CE167" s="35" t="n">
        <v>7291</v>
      </c>
      <c r="CF167" s="35" t="n">
        <v>254811</v>
      </c>
      <c r="CG167" s="35" t="n">
        <v>254855</v>
      </c>
      <c r="CH167" s="35" t="n">
        <v>1730522</v>
      </c>
      <c r="CI167" s="35" t="n">
        <v>1730568</v>
      </c>
      <c r="CJ167" s="35" t="n">
        <v>2666523</v>
      </c>
      <c r="CK167" s="35" t="n">
        <v>2670661</v>
      </c>
      <c r="CL167" s="35" t="n">
        <v>2670711</v>
      </c>
      <c r="CM167" s="11" t="n">
        <v>1</v>
      </c>
      <c r="CN167" s="12" t="s">
        <v>4616</v>
      </c>
      <c r="CO167" s="11" t="n">
        <v>6</v>
      </c>
      <c r="CP167" s="12" t="s">
        <v>4617</v>
      </c>
      <c r="CQ167" s="11" t="n">
        <v>14</v>
      </c>
    </row>
    <row r="168" customFormat="false" ht="12.75" hidden="false" customHeight="false" outlineLevel="0" collapsed="false">
      <c r="A168" s="11" t="n">
        <v>4254658</v>
      </c>
      <c r="B168" s="11" t="n">
        <v>2</v>
      </c>
      <c r="C168" s="11" t="s">
        <v>5310</v>
      </c>
      <c r="D168" s="11" t="n">
        <v>1</v>
      </c>
      <c r="E168" s="11" t="s">
        <v>5310</v>
      </c>
      <c r="F168" s="11" t="n">
        <v>2</v>
      </c>
      <c r="G168" s="13" t="s">
        <v>5310</v>
      </c>
      <c r="H168" s="13" t="s">
        <v>4646</v>
      </c>
      <c r="I168" s="11" t="n">
        <v>2</v>
      </c>
      <c r="J168" s="11" t="n">
        <v>0</v>
      </c>
      <c r="K168" s="11" t="n">
        <v>2</v>
      </c>
      <c r="L168" s="11" t="n">
        <v>4</v>
      </c>
      <c r="M168" s="11" t="n">
        <v>2</v>
      </c>
      <c r="N168" s="11" t="n">
        <v>3</v>
      </c>
      <c r="O168" s="11" t="n">
        <v>4</v>
      </c>
      <c r="P168" s="11" t="n">
        <v>4</v>
      </c>
      <c r="Q168" s="14" t="s">
        <v>5310</v>
      </c>
      <c r="R168" s="14" t="s">
        <v>4647</v>
      </c>
      <c r="S168" s="15" t="s">
        <v>5310</v>
      </c>
      <c r="T168" s="15" t="s">
        <v>4648</v>
      </c>
      <c r="U168" s="16" t="s">
        <v>5310</v>
      </c>
      <c r="V168" s="16" t="s">
        <v>4649</v>
      </c>
      <c r="W168" s="11" t="n">
        <v>4</v>
      </c>
      <c r="X168" s="11" t="n">
        <v>4</v>
      </c>
      <c r="Y168" s="11" t="n">
        <v>2</v>
      </c>
      <c r="Z168" s="11" t="n">
        <v>3</v>
      </c>
      <c r="AA168" s="11" t="n">
        <v>4</v>
      </c>
      <c r="AB168" s="11" t="n">
        <v>4</v>
      </c>
      <c r="AC168" s="11" t="n">
        <v>4</v>
      </c>
      <c r="AD168" s="11" t="n">
        <v>4</v>
      </c>
      <c r="AE168" s="17" t="s">
        <v>5310</v>
      </c>
      <c r="AF168" s="17" t="s">
        <v>5310</v>
      </c>
      <c r="AG168" s="18" t="s">
        <v>5310</v>
      </c>
      <c r="AH168" s="18" t="s">
        <v>5310</v>
      </c>
      <c r="AI168" s="19" t="s">
        <v>5310</v>
      </c>
      <c r="AJ168" s="19" t="s">
        <v>5310</v>
      </c>
      <c r="AK168" s="11" t="s">
        <v>5310</v>
      </c>
      <c r="AL168" s="11" t="s">
        <v>5310</v>
      </c>
      <c r="AM168" s="11" t="s">
        <v>5310</v>
      </c>
      <c r="AN168" s="11" t="s">
        <v>5310</v>
      </c>
      <c r="AO168" s="11" t="s">
        <v>5310</v>
      </c>
      <c r="AP168" s="11" t="s">
        <v>5310</v>
      </c>
      <c r="AQ168" s="11" t="s">
        <v>5310</v>
      </c>
      <c r="AR168" s="11" t="s">
        <v>5310</v>
      </c>
      <c r="AS168" s="11" t="n">
        <v>2</v>
      </c>
      <c r="AT168" s="20" t="s">
        <v>5310</v>
      </c>
      <c r="AU168" s="20" t="s">
        <v>5310</v>
      </c>
      <c r="AV168" s="20" t="s">
        <v>5310</v>
      </c>
      <c r="AW168" s="20" t="s">
        <v>5310</v>
      </c>
      <c r="AX168" s="21" t="s">
        <v>5310</v>
      </c>
      <c r="AY168" s="21" t="s">
        <v>5310</v>
      </c>
      <c r="AZ168" s="21" t="s">
        <v>5310</v>
      </c>
      <c r="BA168" s="21" t="s">
        <v>5310</v>
      </c>
      <c r="BB168" s="22" t="s">
        <v>5310</v>
      </c>
      <c r="BC168" s="22" t="s">
        <v>5310</v>
      </c>
      <c r="BD168" s="22" t="s">
        <v>5310</v>
      </c>
      <c r="BE168" s="22" t="s">
        <v>5310</v>
      </c>
      <c r="BF168" s="11" t="s">
        <v>5310</v>
      </c>
      <c r="BG168" s="11" t="s">
        <v>5310</v>
      </c>
      <c r="BH168" s="11" t="s">
        <v>5310</v>
      </c>
      <c r="BI168" s="11" t="s">
        <v>5310</v>
      </c>
      <c r="BJ168" s="11" t="s">
        <v>5310</v>
      </c>
      <c r="BK168" s="11" t="s">
        <v>5310</v>
      </c>
      <c r="BL168" s="11" t="s">
        <v>5310</v>
      </c>
      <c r="BM168" s="11" t="s">
        <v>5310</v>
      </c>
      <c r="BN168" s="12" t="s">
        <v>4650</v>
      </c>
      <c r="BO168" s="11" t="n">
        <v>0</v>
      </c>
      <c r="BP168" s="11" t="n">
        <v>0</v>
      </c>
      <c r="BQ168" s="12" t="s">
        <v>4651</v>
      </c>
      <c r="BR168" s="12" t="s">
        <v>4652</v>
      </c>
      <c r="BS168" s="12" t="s">
        <v>4645</v>
      </c>
      <c r="BT168" s="12" t="s">
        <v>4653</v>
      </c>
      <c r="BU168" s="35" t="n">
        <v>5568356</v>
      </c>
      <c r="BV168" s="35" t="n">
        <v>3</v>
      </c>
      <c r="BW168" s="35" t="n">
        <v>59</v>
      </c>
      <c r="BX168" s="35" t="n">
        <v>91</v>
      </c>
      <c r="BY168" s="35" t="n">
        <v>2446</v>
      </c>
      <c r="BZ168" s="35" t="n">
        <v>0</v>
      </c>
      <c r="CA168" s="35" t="n">
        <v>351</v>
      </c>
      <c r="CB168" s="35" t="n">
        <v>0</v>
      </c>
      <c r="CC168" s="35" t="n">
        <v>2951</v>
      </c>
      <c r="CD168" s="35" t="n">
        <v>2376</v>
      </c>
      <c r="CE168" s="35" t="n">
        <v>2427</v>
      </c>
      <c r="CF168" s="35" t="n">
        <v>4667</v>
      </c>
      <c r="CG168" s="35" t="n">
        <v>4719</v>
      </c>
      <c r="CH168" s="35" t="n">
        <v>0</v>
      </c>
      <c r="CI168" s="35" t="n">
        <v>0</v>
      </c>
      <c r="CJ168" s="35" t="n">
        <v>4725</v>
      </c>
      <c r="CK168" s="35" t="n">
        <v>0</v>
      </c>
      <c r="CL168" s="35" t="n">
        <v>0</v>
      </c>
      <c r="CM168" s="11" t="n">
        <v>1</v>
      </c>
      <c r="CN168" s="12" t="s">
        <v>2961</v>
      </c>
      <c r="CO168" s="11" t="n">
        <v>6</v>
      </c>
      <c r="CP168" s="12" t="s">
        <v>509</v>
      </c>
      <c r="CQ168" s="11" t="n">
        <v>20</v>
      </c>
    </row>
    <row r="169" customFormat="false" ht="12.75" hidden="false" customHeight="false" outlineLevel="0" collapsed="false">
      <c r="A169" s="11" t="n">
        <v>4255644</v>
      </c>
      <c r="B169" s="11" t="n">
        <v>4</v>
      </c>
      <c r="C169" s="11" t="n">
        <v>1</v>
      </c>
      <c r="D169" s="11" t="n">
        <v>3</v>
      </c>
      <c r="E169" s="11" t="n">
        <v>2</v>
      </c>
      <c r="F169" s="11" t="n">
        <v>4</v>
      </c>
      <c r="G169" s="13" t="s">
        <v>4663</v>
      </c>
      <c r="H169" s="13" t="s">
        <v>5310</v>
      </c>
      <c r="I169" s="11" t="n">
        <v>4</v>
      </c>
      <c r="J169" s="11" t="n">
        <v>4</v>
      </c>
      <c r="K169" s="11" t="n">
        <v>4</v>
      </c>
      <c r="L169" s="11" t="n">
        <v>4</v>
      </c>
      <c r="M169" s="11" t="n">
        <v>4</v>
      </c>
      <c r="N169" s="11" t="n">
        <v>4</v>
      </c>
      <c r="O169" s="11" t="n">
        <v>4</v>
      </c>
      <c r="P169" s="11" t="n">
        <v>2</v>
      </c>
      <c r="Q169" s="14" t="s">
        <v>5310</v>
      </c>
      <c r="R169" s="14" t="s">
        <v>4664</v>
      </c>
      <c r="S169" s="15" t="s">
        <v>5310</v>
      </c>
      <c r="T169" s="15" t="s">
        <v>4665</v>
      </c>
      <c r="U169" s="16" t="s">
        <v>5310</v>
      </c>
      <c r="V169" s="16" t="s">
        <v>4666</v>
      </c>
      <c r="W169" s="11" t="n">
        <v>4</v>
      </c>
      <c r="X169" s="11" t="n">
        <v>4</v>
      </c>
      <c r="Y169" s="11" t="n">
        <v>4</v>
      </c>
      <c r="Z169" s="11" t="n">
        <v>3</v>
      </c>
      <c r="AA169" s="11" t="n">
        <v>2</v>
      </c>
      <c r="AB169" s="11" t="n">
        <v>3</v>
      </c>
      <c r="AC169" s="11" t="n">
        <v>3</v>
      </c>
      <c r="AD169" s="11" t="n">
        <v>4</v>
      </c>
      <c r="AE169" s="17" t="s">
        <v>4667</v>
      </c>
      <c r="AF169" s="17" t="s">
        <v>5310</v>
      </c>
      <c r="AG169" s="18" t="s">
        <v>4668</v>
      </c>
      <c r="AH169" s="18" t="s">
        <v>5310</v>
      </c>
      <c r="AI169" s="19" t="s">
        <v>4669</v>
      </c>
      <c r="AJ169" s="19" t="s">
        <v>5310</v>
      </c>
      <c r="AK169" s="11" t="n">
        <v>5</v>
      </c>
      <c r="AL169" s="11" t="n">
        <v>5</v>
      </c>
      <c r="AM169" s="11" t="n">
        <v>0</v>
      </c>
      <c r="AN169" s="11" t="n">
        <v>4</v>
      </c>
      <c r="AO169" s="11" t="n">
        <v>3</v>
      </c>
      <c r="AP169" s="11" t="n">
        <v>4</v>
      </c>
      <c r="AQ169" s="11" t="n">
        <v>3</v>
      </c>
      <c r="AR169" s="11" t="n">
        <v>3</v>
      </c>
      <c r="AS169" s="11" t="n">
        <v>1</v>
      </c>
      <c r="AT169" s="20" t="s">
        <v>5310</v>
      </c>
      <c r="AU169" s="20" t="s">
        <v>5310</v>
      </c>
      <c r="AV169" s="20" t="s">
        <v>5310</v>
      </c>
      <c r="AW169" s="20" t="s">
        <v>4670</v>
      </c>
      <c r="AX169" s="21" t="s">
        <v>5310</v>
      </c>
      <c r="AY169" s="21" t="s">
        <v>5310</v>
      </c>
      <c r="AZ169" s="21" t="s">
        <v>5310</v>
      </c>
      <c r="BA169" s="21" t="s">
        <v>4671</v>
      </c>
      <c r="BB169" s="22" t="s">
        <v>5310</v>
      </c>
      <c r="BC169" s="22" t="s">
        <v>5310</v>
      </c>
      <c r="BD169" s="22" t="s">
        <v>5310</v>
      </c>
      <c r="BE169" s="22" t="s">
        <v>4672</v>
      </c>
      <c r="BF169" s="11" t="n">
        <v>3</v>
      </c>
      <c r="BG169" s="11" t="n">
        <v>3</v>
      </c>
      <c r="BH169" s="11" t="n">
        <v>3</v>
      </c>
      <c r="BI169" s="11" t="n">
        <v>3</v>
      </c>
      <c r="BJ169" s="11" t="n">
        <v>3</v>
      </c>
      <c r="BK169" s="11" t="n">
        <v>4</v>
      </c>
      <c r="BL169" s="11" t="n">
        <v>4</v>
      </c>
      <c r="BM169" s="11" t="n">
        <v>4</v>
      </c>
      <c r="BN169" s="12" t="s">
        <v>4673</v>
      </c>
      <c r="BO169" s="11" t="n">
        <v>0</v>
      </c>
      <c r="BP169" s="11" t="n">
        <v>0</v>
      </c>
      <c r="BQ169" s="12" t="s">
        <v>4674</v>
      </c>
      <c r="BR169" s="12" t="s">
        <v>4675</v>
      </c>
      <c r="BS169" s="12" t="s">
        <v>4662</v>
      </c>
      <c r="BT169" s="12" t="s">
        <v>4676</v>
      </c>
      <c r="BU169" s="35" t="n">
        <v>5593927</v>
      </c>
      <c r="BV169" s="35" t="n">
        <v>3</v>
      </c>
      <c r="BW169" s="35" t="n">
        <v>14</v>
      </c>
      <c r="BX169" s="35" t="n">
        <v>762</v>
      </c>
      <c r="BY169" s="35" t="n">
        <v>87105</v>
      </c>
      <c r="BZ169" s="35" t="n">
        <v>1039</v>
      </c>
      <c r="CA169" s="35" t="n">
        <v>71261</v>
      </c>
      <c r="CB169" s="35" t="n">
        <v>2479</v>
      </c>
      <c r="CC169" s="35" t="n">
        <v>87232</v>
      </c>
      <c r="CD169" s="35" t="n">
        <v>2300</v>
      </c>
      <c r="CE169" s="35" t="n">
        <v>2331</v>
      </c>
      <c r="CF169" s="35" t="n">
        <v>5176</v>
      </c>
      <c r="CG169" s="35" t="n">
        <v>5196</v>
      </c>
      <c r="CH169" s="35" t="n">
        <v>77002</v>
      </c>
      <c r="CI169" s="35" t="n">
        <v>77023</v>
      </c>
      <c r="CJ169" s="35" t="n">
        <v>87097</v>
      </c>
      <c r="CK169" s="35" t="n">
        <v>89306</v>
      </c>
      <c r="CL169" s="35" t="n">
        <v>1404474</v>
      </c>
      <c r="CM169" s="11" t="n">
        <v>1</v>
      </c>
      <c r="CN169" s="12" t="s">
        <v>509</v>
      </c>
      <c r="CO169" s="11" t="n">
        <v>7</v>
      </c>
      <c r="CP169" s="12" t="s">
        <v>509</v>
      </c>
      <c r="CQ169" s="11" t="n">
        <v>11</v>
      </c>
    </row>
    <row r="170" customFormat="false" ht="12.75" hidden="false" customHeight="false" outlineLevel="0" collapsed="false">
      <c r="A170" s="11" t="n">
        <v>4255754</v>
      </c>
      <c r="B170" s="11" t="n">
        <v>4</v>
      </c>
      <c r="C170" s="11" t="n">
        <v>3</v>
      </c>
      <c r="D170" s="11" t="n">
        <v>2</v>
      </c>
      <c r="E170" s="11" t="n">
        <v>4</v>
      </c>
      <c r="F170" s="11" t="n">
        <v>1</v>
      </c>
      <c r="G170" s="13" t="s">
        <v>4693</v>
      </c>
      <c r="H170" s="13" t="s">
        <v>5310</v>
      </c>
      <c r="I170" s="11" t="n">
        <v>2</v>
      </c>
      <c r="J170" s="11" t="n">
        <v>1</v>
      </c>
      <c r="K170" s="11" t="n">
        <v>1</v>
      </c>
      <c r="L170" s="11" t="n">
        <v>3</v>
      </c>
      <c r="M170" s="11" t="n">
        <v>2</v>
      </c>
      <c r="N170" s="11" t="n">
        <v>2</v>
      </c>
      <c r="O170" s="11" t="n">
        <v>2</v>
      </c>
      <c r="P170" s="11" t="n">
        <v>2</v>
      </c>
      <c r="Q170" s="14" t="s">
        <v>5310</v>
      </c>
      <c r="R170" s="14" t="s">
        <v>4694</v>
      </c>
      <c r="S170" s="15" t="s">
        <v>5310</v>
      </c>
      <c r="T170" s="15" t="s">
        <v>4695</v>
      </c>
      <c r="U170" s="16" t="s">
        <v>5310</v>
      </c>
      <c r="V170" s="16" t="s">
        <v>4696</v>
      </c>
      <c r="W170" s="11" t="n">
        <v>5</v>
      </c>
      <c r="X170" s="11" t="n">
        <v>5</v>
      </c>
      <c r="Y170" s="11" t="n">
        <v>5</v>
      </c>
      <c r="Z170" s="11" t="n">
        <v>3</v>
      </c>
      <c r="AA170" s="11" t="n">
        <v>4</v>
      </c>
      <c r="AB170" s="11" t="n">
        <v>3</v>
      </c>
      <c r="AC170" s="11" t="n">
        <v>2</v>
      </c>
      <c r="AD170" s="11" t="n">
        <v>2</v>
      </c>
      <c r="AE170" s="17" t="s">
        <v>5310</v>
      </c>
      <c r="AF170" s="17" t="s">
        <v>4697</v>
      </c>
      <c r="AG170" s="18" t="s">
        <v>5310</v>
      </c>
      <c r="AH170" s="18" t="s">
        <v>4698</v>
      </c>
      <c r="AI170" s="19" t="s">
        <v>5310</v>
      </c>
      <c r="AJ170" s="19" t="s">
        <v>4699</v>
      </c>
      <c r="AK170" s="11" t="n">
        <v>1</v>
      </c>
      <c r="AL170" s="11" t="n">
        <v>1</v>
      </c>
      <c r="AM170" s="11" t="n">
        <v>1</v>
      </c>
      <c r="AN170" s="11" t="n">
        <v>2</v>
      </c>
      <c r="AO170" s="11" t="n">
        <v>2</v>
      </c>
      <c r="AP170" s="11" t="n">
        <v>2</v>
      </c>
      <c r="AQ170" s="11" t="n">
        <v>2</v>
      </c>
      <c r="AR170" s="11" t="n">
        <v>4</v>
      </c>
      <c r="AS170" s="11" t="n">
        <v>1</v>
      </c>
      <c r="AT170" s="20" t="s">
        <v>5310</v>
      </c>
      <c r="AU170" s="20" t="s">
        <v>4700</v>
      </c>
      <c r="AV170" s="20" t="s">
        <v>5310</v>
      </c>
      <c r="AW170" s="20" t="s">
        <v>5310</v>
      </c>
      <c r="AX170" s="21" t="s">
        <v>5310</v>
      </c>
      <c r="AY170" s="21" t="s">
        <v>4701</v>
      </c>
      <c r="AZ170" s="21" t="s">
        <v>5310</v>
      </c>
      <c r="BA170" s="21" t="s">
        <v>5310</v>
      </c>
      <c r="BB170" s="22" t="s">
        <v>5310</v>
      </c>
      <c r="BC170" s="22" t="s">
        <v>4702</v>
      </c>
      <c r="BD170" s="22" t="s">
        <v>5310</v>
      </c>
      <c r="BE170" s="22" t="s">
        <v>5310</v>
      </c>
      <c r="BF170" s="11" t="n">
        <v>2</v>
      </c>
      <c r="BG170" s="11" t="n">
        <v>3</v>
      </c>
      <c r="BH170" s="11" t="n">
        <v>4</v>
      </c>
      <c r="BI170" s="11" t="n">
        <v>4</v>
      </c>
      <c r="BJ170" s="11" t="n">
        <v>4</v>
      </c>
      <c r="BK170" s="11" t="n">
        <v>3</v>
      </c>
      <c r="BL170" s="11" t="n">
        <v>4</v>
      </c>
      <c r="BM170" s="11" t="n">
        <v>4</v>
      </c>
      <c r="BN170" s="12" t="s">
        <v>4703</v>
      </c>
      <c r="BO170" s="11" t="n">
        <v>1</v>
      </c>
      <c r="BP170" s="11" t="n">
        <v>1</v>
      </c>
      <c r="BQ170" s="12" t="s">
        <v>4704</v>
      </c>
      <c r="BR170" s="12" t="s">
        <v>4705</v>
      </c>
      <c r="BS170" s="12" t="s">
        <v>4691</v>
      </c>
      <c r="BT170" s="12" t="s">
        <v>4706</v>
      </c>
      <c r="BU170" s="35" t="n">
        <v>5593927</v>
      </c>
      <c r="BV170" s="35" t="n">
        <v>6</v>
      </c>
      <c r="BW170" s="35" t="n">
        <v>18</v>
      </c>
      <c r="BX170" s="35" t="n">
        <v>53</v>
      </c>
      <c r="BY170" s="35" t="n">
        <v>63460</v>
      </c>
      <c r="BZ170" s="35" t="n">
        <v>58787</v>
      </c>
      <c r="CA170" s="35" t="n">
        <v>2582</v>
      </c>
      <c r="CB170" s="35" t="n">
        <v>63746</v>
      </c>
      <c r="CC170" s="35" t="n">
        <v>67</v>
      </c>
      <c r="CD170" s="35" t="n">
        <v>1699</v>
      </c>
      <c r="CE170" s="35" t="n">
        <v>1847</v>
      </c>
      <c r="CF170" s="35" t="n">
        <v>4935</v>
      </c>
      <c r="CG170" s="35" t="n">
        <v>5034</v>
      </c>
      <c r="CH170" s="35" t="n">
        <v>60848</v>
      </c>
      <c r="CI170" s="35" t="n">
        <v>60928</v>
      </c>
      <c r="CJ170" s="35" t="n">
        <v>63368</v>
      </c>
      <c r="CK170" s="35" t="n">
        <v>64692</v>
      </c>
      <c r="CL170" s="35" t="n">
        <v>64745</v>
      </c>
      <c r="CM170" s="11" t="n">
        <v>2</v>
      </c>
      <c r="CN170" s="12" t="s">
        <v>4692</v>
      </c>
      <c r="CO170" s="11" t="n">
        <v>7</v>
      </c>
      <c r="CP170" s="12" t="s">
        <v>375</v>
      </c>
      <c r="CQ170" s="11" t="n">
        <v>28</v>
      </c>
    </row>
    <row r="171" customFormat="false" ht="12.75" hidden="false" customHeight="false" outlineLevel="0" collapsed="false">
      <c r="A171" s="11" t="n">
        <v>4255903</v>
      </c>
      <c r="B171" s="11" t="n">
        <v>4</v>
      </c>
      <c r="C171" s="11" t="n">
        <v>2</v>
      </c>
      <c r="D171" s="11" t="n">
        <v>3</v>
      </c>
      <c r="E171" s="11" t="n">
        <v>1</v>
      </c>
      <c r="F171" s="11" t="n">
        <v>4</v>
      </c>
      <c r="G171" s="13" t="s">
        <v>4721</v>
      </c>
      <c r="H171" s="13" t="s">
        <v>5310</v>
      </c>
      <c r="I171" s="11" t="n">
        <v>2</v>
      </c>
      <c r="J171" s="11" t="n">
        <v>2</v>
      </c>
      <c r="K171" s="11" t="n">
        <v>2</v>
      </c>
      <c r="L171" s="11" t="n">
        <v>2</v>
      </c>
      <c r="M171" s="11" t="n">
        <v>2</v>
      </c>
      <c r="N171" s="11" t="n">
        <v>3</v>
      </c>
      <c r="O171" s="11" t="n">
        <v>3</v>
      </c>
      <c r="P171" s="11" t="n">
        <v>3</v>
      </c>
      <c r="Q171" s="14" t="s">
        <v>5310</v>
      </c>
      <c r="R171" s="14" t="s">
        <v>4722</v>
      </c>
      <c r="S171" s="15" t="s">
        <v>5310</v>
      </c>
      <c r="T171" s="15" t="s">
        <v>4723</v>
      </c>
      <c r="U171" s="16" t="s">
        <v>5310</v>
      </c>
      <c r="V171" s="16" t="s">
        <v>4724</v>
      </c>
      <c r="W171" s="11" t="n">
        <v>2</v>
      </c>
      <c r="X171" s="11" t="n">
        <v>2</v>
      </c>
      <c r="Y171" s="11" t="n">
        <v>2</v>
      </c>
      <c r="Z171" s="11" t="n">
        <v>2</v>
      </c>
      <c r="AA171" s="11" t="n">
        <v>2</v>
      </c>
      <c r="AB171" s="11" t="n">
        <v>3</v>
      </c>
      <c r="AC171" s="11" t="n">
        <v>3</v>
      </c>
      <c r="AD171" s="11" t="n">
        <v>3</v>
      </c>
      <c r="AE171" s="17" t="s">
        <v>4725</v>
      </c>
      <c r="AF171" s="17" t="s">
        <v>5310</v>
      </c>
      <c r="AG171" s="18" t="s">
        <v>4726</v>
      </c>
      <c r="AH171" s="18" t="s">
        <v>5310</v>
      </c>
      <c r="AI171" s="19" t="s">
        <v>4727</v>
      </c>
      <c r="AJ171" s="19" t="s">
        <v>5310</v>
      </c>
      <c r="AK171" s="11" t="n">
        <v>4</v>
      </c>
      <c r="AL171" s="11" t="n">
        <v>4</v>
      </c>
      <c r="AM171" s="11" t="n">
        <v>3</v>
      </c>
      <c r="AN171" s="11" t="n">
        <v>3</v>
      </c>
      <c r="AO171" s="11" t="n">
        <v>3</v>
      </c>
      <c r="AP171" s="11" t="n">
        <v>3</v>
      </c>
      <c r="AQ171" s="11" t="n">
        <v>4</v>
      </c>
      <c r="AR171" s="11" t="n">
        <v>4</v>
      </c>
      <c r="AS171" s="11" t="n">
        <v>1</v>
      </c>
      <c r="AT171" s="20" t="s">
        <v>4728</v>
      </c>
      <c r="AU171" s="20" t="s">
        <v>5310</v>
      </c>
      <c r="AV171" s="20" t="s">
        <v>5310</v>
      </c>
      <c r="AW171" s="20" t="s">
        <v>5310</v>
      </c>
      <c r="AX171" s="21" t="s">
        <v>4729</v>
      </c>
      <c r="AY171" s="21" t="s">
        <v>5310</v>
      </c>
      <c r="AZ171" s="21" t="s">
        <v>5310</v>
      </c>
      <c r="BA171" s="21" t="s">
        <v>5310</v>
      </c>
      <c r="BB171" s="22" t="s">
        <v>4730</v>
      </c>
      <c r="BC171" s="22" t="s">
        <v>5310</v>
      </c>
      <c r="BD171" s="22" t="s">
        <v>5310</v>
      </c>
      <c r="BE171" s="22" t="s">
        <v>5310</v>
      </c>
      <c r="BF171" s="11" t="n">
        <v>2</v>
      </c>
      <c r="BG171" s="11" t="n">
        <v>2</v>
      </c>
      <c r="BH171" s="11" t="n">
        <v>2</v>
      </c>
      <c r="BI171" s="11" t="n">
        <v>2</v>
      </c>
      <c r="BJ171" s="11" t="n">
        <v>2</v>
      </c>
      <c r="BK171" s="11" t="n">
        <v>3</v>
      </c>
      <c r="BL171" s="11" t="n">
        <v>3</v>
      </c>
      <c r="BM171" s="11" t="n">
        <v>4</v>
      </c>
      <c r="BN171" s="12" t="s">
        <v>284</v>
      </c>
      <c r="BO171" s="11" t="n">
        <v>0</v>
      </c>
      <c r="BP171" s="11" t="n">
        <v>0</v>
      </c>
      <c r="BQ171" s="12" t="s">
        <v>4731</v>
      </c>
      <c r="BR171" s="12" t="s">
        <v>4732</v>
      </c>
      <c r="BS171" s="12" t="s">
        <v>4720</v>
      </c>
      <c r="BT171" s="12" t="s">
        <v>4733</v>
      </c>
      <c r="BU171" s="35" t="n">
        <v>5593927</v>
      </c>
      <c r="BV171" s="35" t="n">
        <v>3</v>
      </c>
      <c r="BW171" s="35" t="n">
        <v>12</v>
      </c>
      <c r="BX171" s="35" t="n">
        <v>31</v>
      </c>
      <c r="BY171" s="35" t="n">
        <v>5458</v>
      </c>
      <c r="BZ171" s="35" t="n">
        <v>2000</v>
      </c>
      <c r="CA171" s="35" t="n">
        <v>3730</v>
      </c>
      <c r="CB171" s="35" t="n">
        <v>46</v>
      </c>
      <c r="CC171" s="35" t="n">
        <v>5575</v>
      </c>
      <c r="CD171" s="35" t="n">
        <v>1796</v>
      </c>
      <c r="CE171" s="35" t="n">
        <v>1833</v>
      </c>
      <c r="CF171" s="35" t="n">
        <v>3434</v>
      </c>
      <c r="CG171" s="35" t="n">
        <v>3474</v>
      </c>
      <c r="CH171" s="35" t="n">
        <v>5396</v>
      </c>
      <c r="CI171" s="35" t="n">
        <v>5441</v>
      </c>
      <c r="CJ171" s="35" t="n">
        <v>5445</v>
      </c>
      <c r="CK171" s="35" t="n">
        <v>7201</v>
      </c>
      <c r="CL171" s="35" t="n">
        <v>7237</v>
      </c>
      <c r="CM171" s="11" t="n">
        <v>2</v>
      </c>
      <c r="CN171" s="12" t="s">
        <v>4317</v>
      </c>
      <c r="CO171" s="11" t="n">
        <v>7</v>
      </c>
      <c r="CP171" s="12" t="s">
        <v>375</v>
      </c>
      <c r="CQ171" s="11" t="n">
        <v>28</v>
      </c>
    </row>
    <row r="172" customFormat="false" ht="12.75" hidden="false" customHeight="false" outlineLevel="0" collapsed="false">
      <c r="A172" s="11" t="n">
        <v>5242471</v>
      </c>
      <c r="B172" s="11" t="n">
        <v>1</v>
      </c>
      <c r="C172" s="11" t="s">
        <v>5310</v>
      </c>
      <c r="D172" s="11" t="s">
        <v>5310</v>
      </c>
      <c r="E172" s="11" t="n">
        <v>1</v>
      </c>
      <c r="F172" s="11" t="s">
        <v>5310</v>
      </c>
      <c r="G172" s="13" t="s">
        <v>4746</v>
      </c>
      <c r="H172" s="13" t="s">
        <v>5310</v>
      </c>
      <c r="I172" s="11" t="n">
        <v>4</v>
      </c>
      <c r="J172" s="11" t="n">
        <v>4</v>
      </c>
      <c r="K172" s="11" t="n">
        <v>4</v>
      </c>
      <c r="L172" s="11" t="n">
        <v>4</v>
      </c>
      <c r="M172" s="11" t="n">
        <v>2</v>
      </c>
      <c r="N172" s="11" t="n">
        <v>2</v>
      </c>
      <c r="O172" s="11" t="n">
        <v>2</v>
      </c>
      <c r="P172" s="11" t="n">
        <v>4</v>
      </c>
      <c r="Q172" s="14" t="s">
        <v>5310</v>
      </c>
      <c r="R172" s="14" t="s">
        <v>5310</v>
      </c>
      <c r="S172" s="15" t="s">
        <v>5310</v>
      </c>
      <c r="T172" s="15" t="s">
        <v>5310</v>
      </c>
      <c r="U172" s="16" t="s">
        <v>5310</v>
      </c>
      <c r="V172" s="16" t="s">
        <v>5310</v>
      </c>
      <c r="W172" s="11" t="s">
        <v>5310</v>
      </c>
      <c r="X172" s="11" t="s">
        <v>5310</v>
      </c>
      <c r="Y172" s="11" t="s">
        <v>5310</v>
      </c>
      <c r="Z172" s="11" t="s">
        <v>5310</v>
      </c>
      <c r="AA172" s="11" t="s">
        <v>5310</v>
      </c>
      <c r="AB172" s="11" t="s">
        <v>5310</v>
      </c>
      <c r="AC172" s="11" t="s">
        <v>5310</v>
      </c>
      <c r="AD172" s="11" t="s">
        <v>5310</v>
      </c>
      <c r="AE172" s="17" t="s">
        <v>5310</v>
      </c>
      <c r="AF172" s="17" t="s">
        <v>5310</v>
      </c>
      <c r="AG172" s="18" t="s">
        <v>5310</v>
      </c>
      <c r="AH172" s="18" t="s">
        <v>5310</v>
      </c>
      <c r="AI172" s="19" t="s">
        <v>5310</v>
      </c>
      <c r="AJ172" s="19" t="s">
        <v>5310</v>
      </c>
      <c r="AK172" s="11" t="s">
        <v>5310</v>
      </c>
      <c r="AL172" s="11" t="s">
        <v>5310</v>
      </c>
      <c r="AM172" s="11" t="s">
        <v>5310</v>
      </c>
      <c r="AN172" s="11" t="s">
        <v>5310</v>
      </c>
      <c r="AO172" s="11" t="s">
        <v>5310</v>
      </c>
      <c r="AP172" s="11" t="s">
        <v>5310</v>
      </c>
      <c r="AQ172" s="11" t="s">
        <v>5310</v>
      </c>
      <c r="AR172" s="11" t="s">
        <v>5310</v>
      </c>
      <c r="AS172" s="11" t="n">
        <v>1</v>
      </c>
      <c r="AT172" s="20" t="s">
        <v>5310</v>
      </c>
      <c r="AU172" s="20" t="s">
        <v>5310</v>
      </c>
      <c r="AV172" s="20" t="s">
        <v>5310</v>
      </c>
      <c r="AW172" s="20" t="s">
        <v>5310</v>
      </c>
      <c r="AX172" s="21" t="s">
        <v>5310</v>
      </c>
      <c r="AY172" s="21" t="s">
        <v>5310</v>
      </c>
      <c r="AZ172" s="21" t="s">
        <v>5310</v>
      </c>
      <c r="BA172" s="21" t="s">
        <v>5310</v>
      </c>
      <c r="BB172" s="22" t="s">
        <v>5310</v>
      </c>
      <c r="BC172" s="22" t="s">
        <v>5310</v>
      </c>
      <c r="BD172" s="22" t="s">
        <v>5310</v>
      </c>
      <c r="BE172" s="22" t="s">
        <v>5310</v>
      </c>
      <c r="BF172" s="11" t="s">
        <v>5310</v>
      </c>
      <c r="BG172" s="11" t="s">
        <v>5310</v>
      </c>
      <c r="BH172" s="11" t="s">
        <v>5310</v>
      </c>
      <c r="BI172" s="11" t="s">
        <v>5310</v>
      </c>
      <c r="BJ172" s="11" t="s">
        <v>5310</v>
      </c>
      <c r="BK172" s="11" t="s">
        <v>5310</v>
      </c>
      <c r="BL172" s="11" t="s">
        <v>5310</v>
      </c>
      <c r="BM172" s="11" t="s">
        <v>5310</v>
      </c>
      <c r="BN172" s="12" t="s">
        <v>4747</v>
      </c>
      <c r="BO172" s="11" t="n">
        <v>0</v>
      </c>
      <c r="BP172" s="11" t="n">
        <v>1</v>
      </c>
      <c r="BQ172" s="12" t="s">
        <v>4748</v>
      </c>
      <c r="BR172" s="12" t="s">
        <v>4749</v>
      </c>
      <c r="BS172" s="12" t="s">
        <v>4744</v>
      </c>
      <c r="BT172" s="12" t="s">
        <v>4750</v>
      </c>
      <c r="BU172" s="35" t="n">
        <v>5568346</v>
      </c>
      <c r="BV172" s="35" t="n">
        <v>6</v>
      </c>
      <c r="BW172" s="35" t="n">
        <v>13</v>
      </c>
      <c r="BX172" s="35" t="n">
        <v>40</v>
      </c>
      <c r="BY172" s="35" t="n">
        <v>2120</v>
      </c>
      <c r="BZ172" s="35" t="n">
        <v>0</v>
      </c>
      <c r="CA172" s="35" t="n">
        <v>0</v>
      </c>
      <c r="CB172" s="35" t="n">
        <v>190</v>
      </c>
      <c r="CC172" s="35" t="n">
        <v>0</v>
      </c>
      <c r="CD172" s="35" t="n">
        <v>2009</v>
      </c>
      <c r="CE172" s="35" t="n">
        <v>2086</v>
      </c>
      <c r="CF172" s="35" t="n">
        <v>0</v>
      </c>
      <c r="CG172" s="35" t="n">
        <v>0</v>
      </c>
      <c r="CH172" s="35" t="n">
        <v>0</v>
      </c>
      <c r="CI172" s="35" t="n">
        <v>0</v>
      </c>
      <c r="CJ172" s="35" t="n">
        <v>2090</v>
      </c>
      <c r="CK172" s="35" t="n">
        <v>0</v>
      </c>
      <c r="CL172" s="35" t="n">
        <v>0</v>
      </c>
      <c r="CM172" s="11" t="n">
        <v>1</v>
      </c>
      <c r="CN172" s="12" t="s">
        <v>4745</v>
      </c>
      <c r="CO172" s="11" t="n">
        <v>7</v>
      </c>
      <c r="CP172" s="12" t="s">
        <v>1246</v>
      </c>
      <c r="CQ172" s="11" t="n">
        <v>14</v>
      </c>
    </row>
    <row r="173" customFormat="false" ht="12.75" hidden="false" customHeight="false" outlineLevel="0" collapsed="false">
      <c r="A173" s="11" t="n">
        <v>5452224</v>
      </c>
      <c r="B173" s="11" t="n">
        <v>1</v>
      </c>
      <c r="C173" s="11" t="s">
        <v>5310</v>
      </c>
      <c r="D173" s="11" t="s">
        <v>5310</v>
      </c>
      <c r="E173" s="11" t="s">
        <v>5310</v>
      </c>
      <c r="F173" s="11" t="n">
        <v>1</v>
      </c>
      <c r="G173" s="13" t="s">
        <v>5310</v>
      </c>
      <c r="H173" s="13" t="s">
        <v>4755</v>
      </c>
      <c r="I173" s="11" t="n">
        <v>2</v>
      </c>
      <c r="J173" s="11" t="n">
        <v>2</v>
      </c>
      <c r="K173" s="11" t="n">
        <v>3</v>
      </c>
      <c r="L173" s="11" t="n">
        <v>4</v>
      </c>
      <c r="M173" s="11" t="n">
        <v>2</v>
      </c>
      <c r="N173" s="11" t="n">
        <v>3</v>
      </c>
      <c r="O173" s="11" t="n">
        <v>5</v>
      </c>
      <c r="P173" s="11" t="n">
        <v>1</v>
      </c>
      <c r="Q173" s="14" t="s">
        <v>5310</v>
      </c>
      <c r="R173" s="14" t="s">
        <v>5310</v>
      </c>
      <c r="S173" s="15" t="s">
        <v>5310</v>
      </c>
      <c r="T173" s="15" t="s">
        <v>5310</v>
      </c>
      <c r="U173" s="16" t="s">
        <v>5310</v>
      </c>
      <c r="V173" s="16" t="s">
        <v>5310</v>
      </c>
      <c r="W173" s="11" t="s">
        <v>5310</v>
      </c>
      <c r="X173" s="11" t="s">
        <v>5310</v>
      </c>
      <c r="Y173" s="11" t="s">
        <v>5310</v>
      </c>
      <c r="Z173" s="11" t="s">
        <v>5310</v>
      </c>
      <c r="AA173" s="11" t="s">
        <v>5310</v>
      </c>
      <c r="AB173" s="11" t="s">
        <v>5310</v>
      </c>
      <c r="AC173" s="11" t="s">
        <v>5310</v>
      </c>
      <c r="AD173" s="11" t="s">
        <v>5310</v>
      </c>
      <c r="AE173" s="17" t="s">
        <v>5310</v>
      </c>
      <c r="AF173" s="17" t="s">
        <v>5310</v>
      </c>
      <c r="AG173" s="18" t="s">
        <v>5310</v>
      </c>
      <c r="AH173" s="18" t="s">
        <v>5310</v>
      </c>
      <c r="AI173" s="19" t="s">
        <v>5310</v>
      </c>
      <c r="AJ173" s="19" t="s">
        <v>5310</v>
      </c>
      <c r="AK173" s="11" t="s">
        <v>5310</v>
      </c>
      <c r="AL173" s="11" t="s">
        <v>5310</v>
      </c>
      <c r="AM173" s="11" t="s">
        <v>5310</v>
      </c>
      <c r="AN173" s="11" t="s">
        <v>5310</v>
      </c>
      <c r="AO173" s="11" t="s">
        <v>5310</v>
      </c>
      <c r="AP173" s="11" t="s">
        <v>5310</v>
      </c>
      <c r="AQ173" s="11" t="s">
        <v>5310</v>
      </c>
      <c r="AR173" s="11" t="s">
        <v>5310</v>
      </c>
      <c r="AS173" s="11" t="n">
        <v>2</v>
      </c>
      <c r="AT173" s="20" t="s">
        <v>5310</v>
      </c>
      <c r="AU173" s="20" t="s">
        <v>5310</v>
      </c>
      <c r="AV173" s="20" t="s">
        <v>5310</v>
      </c>
      <c r="AW173" s="20" t="s">
        <v>5310</v>
      </c>
      <c r="AX173" s="21" t="s">
        <v>5310</v>
      </c>
      <c r="AY173" s="21" t="s">
        <v>5310</v>
      </c>
      <c r="AZ173" s="21" t="s">
        <v>5310</v>
      </c>
      <c r="BA173" s="21" t="s">
        <v>5310</v>
      </c>
      <c r="BB173" s="22" t="s">
        <v>5310</v>
      </c>
      <c r="BC173" s="22" t="s">
        <v>5310</v>
      </c>
      <c r="BD173" s="22" t="s">
        <v>5310</v>
      </c>
      <c r="BE173" s="22" t="s">
        <v>5310</v>
      </c>
      <c r="BF173" s="11" t="s">
        <v>5310</v>
      </c>
      <c r="BG173" s="11" t="s">
        <v>5310</v>
      </c>
      <c r="BH173" s="11" t="s">
        <v>5310</v>
      </c>
      <c r="BI173" s="11" t="s">
        <v>5310</v>
      </c>
      <c r="BJ173" s="11" t="s">
        <v>5310</v>
      </c>
      <c r="BK173" s="11" t="s">
        <v>5310</v>
      </c>
      <c r="BL173" s="11" t="s">
        <v>5310</v>
      </c>
      <c r="BM173" s="11" t="s">
        <v>5310</v>
      </c>
      <c r="BN173" s="12" t="s">
        <v>4756</v>
      </c>
      <c r="BO173" s="11" t="n">
        <v>1</v>
      </c>
      <c r="BP173" s="11" t="n">
        <v>1</v>
      </c>
      <c r="BQ173" s="12" t="s">
        <v>4757</v>
      </c>
      <c r="BR173" s="12" t="s">
        <v>4758</v>
      </c>
      <c r="BS173" s="12" t="s">
        <v>4754</v>
      </c>
      <c r="BT173" s="12" t="s">
        <v>4759</v>
      </c>
      <c r="BU173" s="35" t="n">
        <v>5593927</v>
      </c>
      <c r="BV173" s="35" t="n">
        <v>9</v>
      </c>
      <c r="BW173" s="35" t="n">
        <v>283</v>
      </c>
      <c r="BX173" s="35" t="n">
        <v>331</v>
      </c>
      <c r="BY173" s="35" t="n">
        <v>1284</v>
      </c>
      <c r="BZ173" s="35" t="n">
        <v>0</v>
      </c>
      <c r="CA173" s="35" t="n">
        <v>0</v>
      </c>
      <c r="CB173" s="35" t="n">
        <v>0</v>
      </c>
      <c r="CC173" s="35" t="n">
        <v>2041</v>
      </c>
      <c r="CD173" s="35" t="n">
        <v>4735</v>
      </c>
      <c r="CE173" s="35" t="n">
        <v>4779</v>
      </c>
      <c r="CF173" s="35" t="n">
        <v>0</v>
      </c>
      <c r="CG173" s="35" t="n">
        <v>0</v>
      </c>
      <c r="CH173" s="35" t="n">
        <v>0</v>
      </c>
      <c r="CI173" s="35" t="n">
        <v>0</v>
      </c>
      <c r="CJ173" s="35" t="n">
        <v>4903</v>
      </c>
      <c r="CK173" s="35" t="n">
        <v>0</v>
      </c>
      <c r="CL173" s="35" t="n">
        <v>0</v>
      </c>
      <c r="CM173" s="11" t="n">
        <v>1</v>
      </c>
      <c r="CN173" s="12" t="s">
        <v>1246</v>
      </c>
      <c r="CO173" s="11" t="n">
        <v>5</v>
      </c>
      <c r="CP173" s="12" t="s">
        <v>1576</v>
      </c>
      <c r="CQ173" s="11" t="n">
        <v>7</v>
      </c>
    </row>
    <row r="174" customFormat="false" ht="12.75" hidden="false" customHeight="false" outlineLevel="0" collapsed="false">
      <c r="A174" s="11" t="n">
        <v>5455238</v>
      </c>
      <c r="B174" s="11" t="n">
        <v>2</v>
      </c>
      <c r="C174" s="11" t="s">
        <v>5310</v>
      </c>
      <c r="D174" s="11" t="n">
        <v>2</v>
      </c>
      <c r="E174" s="11" t="s">
        <v>5310</v>
      </c>
      <c r="F174" s="11" t="n">
        <v>1</v>
      </c>
      <c r="G174" s="13" t="s">
        <v>5310</v>
      </c>
      <c r="H174" s="13" t="s">
        <v>4769</v>
      </c>
      <c r="I174" s="11" t="n">
        <v>3</v>
      </c>
      <c r="J174" s="11" t="n">
        <v>2</v>
      </c>
      <c r="K174" s="11" t="n">
        <v>3</v>
      </c>
      <c r="L174" s="11" t="n">
        <v>3</v>
      </c>
      <c r="M174" s="11" t="n">
        <v>2</v>
      </c>
      <c r="N174" s="11" t="n">
        <v>2</v>
      </c>
      <c r="O174" s="11" t="n">
        <v>3</v>
      </c>
      <c r="P174" s="11" t="n">
        <v>2</v>
      </c>
      <c r="Q174" s="14" t="s">
        <v>4770</v>
      </c>
      <c r="R174" s="14" t="s">
        <v>5310</v>
      </c>
      <c r="S174" s="15" t="s">
        <v>4771</v>
      </c>
      <c r="T174" s="15" t="s">
        <v>5310</v>
      </c>
      <c r="U174" s="16" t="s">
        <v>4772</v>
      </c>
      <c r="V174" s="16" t="s">
        <v>5310</v>
      </c>
      <c r="W174" s="11" t="n">
        <v>5</v>
      </c>
      <c r="X174" s="11" t="n">
        <v>4</v>
      </c>
      <c r="Y174" s="11" t="n">
        <v>4</v>
      </c>
      <c r="Z174" s="11" t="n">
        <v>2</v>
      </c>
      <c r="AA174" s="11" t="n">
        <v>2</v>
      </c>
      <c r="AB174" s="11" t="n">
        <v>2</v>
      </c>
      <c r="AC174" s="11" t="n">
        <v>3</v>
      </c>
      <c r="AD174" s="11" t="n">
        <v>2</v>
      </c>
      <c r="AE174" s="17" t="s">
        <v>5310</v>
      </c>
      <c r="AF174" s="17" t="s">
        <v>5310</v>
      </c>
      <c r="AG174" s="18" t="s">
        <v>5310</v>
      </c>
      <c r="AH174" s="18" t="s">
        <v>5310</v>
      </c>
      <c r="AI174" s="19" t="s">
        <v>5310</v>
      </c>
      <c r="AJ174" s="19" t="s">
        <v>5310</v>
      </c>
      <c r="AK174" s="11" t="s">
        <v>5310</v>
      </c>
      <c r="AL174" s="11" t="s">
        <v>5310</v>
      </c>
      <c r="AM174" s="11" t="s">
        <v>5310</v>
      </c>
      <c r="AN174" s="11" t="s">
        <v>5310</v>
      </c>
      <c r="AO174" s="11" t="s">
        <v>5310</v>
      </c>
      <c r="AP174" s="11" t="s">
        <v>5310</v>
      </c>
      <c r="AQ174" s="11" t="s">
        <v>5310</v>
      </c>
      <c r="AR174" s="11" t="s">
        <v>5310</v>
      </c>
      <c r="AS174" s="11" t="n">
        <v>1</v>
      </c>
      <c r="AT174" s="20" t="s">
        <v>5310</v>
      </c>
      <c r="AU174" s="20" t="s">
        <v>5310</v>
      </c>
      <c r="AV174" s="20" t="s">
        <v>5310</v>
      </c>
      <c r="AW174" s="20" t="s">
        <v>5310</v>
      </c>
      <c r="AX174" s="21" t="s">
        <v>5310</v>
      </c>
      <c r="AY174" s="21" t="s">
        <v>5310</v>
      </c>
      <c r="AZ174" s="21" t="s">
        <v>5310</v>
      </c>
      <c r="BA174" s="21" t="s">
        <v>5310</v>
      </c>
      <c r="BB174" s="22" t="s">
        <v>5310</v>
      </c>
      <c r="BC174" s="22" t="s">
        <v>5310</v>
      </c>
      <c r="BD174" s="22" t="s">
        <v>5310</v>
      </c>
      <c r="BE174" s="22" t="s">
        <v>5310</v>
      </c>
      <c r="BF174" s="11" t="s">
        <v>5310</v>
      </c>
      <c r="BG174" s="11" t="s">
        <v>5310</v>
      </c>
      <c r="BH174" s="11" t="s">
        <v>5310</v>
      </c>
      <c r="BI174" s="11" t="s">
        <v>5310</v>
      </c>
      <c r="BJ174" s="11" t="s">
        <v>5310</v>
      </c>
      <c r="BK174" s="11" t="s">
        <v>5310</v>
      </c>
      <c r="BL174" s="11" t="s">
        <v>5310</v>
      </c>
      <c r="BM174" s="11" t="s">
        <v>5310</v>
      </c>
      <c r="BN174" s="12" t="s">
        <v>4774</v>
      </c>
      <c r="BO174" s="11" t="n">
        <v>1</v>
      </c>
      <c r="BP174" s="11" t="n">
        <v>1</v>
      </c>
      <c r="BQ174" s="12" t="s">
        <v>4775</v>
      </c>
      <c r="BR174" s="12" t="s">
        <v>4776</v>
      </c>
      <c r="BS174" s="12" t="s">
        <v>4767</v>
      </c>
      <c r="BT174" s="12" t="s">
        <v>4777</v>
      </c>
      <c r="BU174" s="35" t="n">
        <v>5568342</v>
      </c>
      <c r="BV174" s="35" t="n">
        <v>3</v>
      </c>
      <c r="BW174" s="35" t="n">
        <v>17</v>
      </c>
      <c r="BX174" s="35" t="n">
        <v>113</v>
      </c>
      <c r="BY174" s="35" t="n">
        <v>13844</v>
      </c>
      <c r="BZ174" s="35" t="n">
        <v>0</v>
      </c>
      <c r="CA174" s="35" t="n">
        <v>5590</v>
      </c>
      <c r="CB174" s="35" t="n">
        <v>0</v>
      </c>
      <c r="CC174" s="35" t="n">
        <v>312</v>
      </c>
      <c r="CD174" s="35" t="n">
        <v>5064</v>
      </c>
      <c r="CE174" s="35" t="n">
        <v>5259</v>
      </c>
      <c r="CF174" s="35" t="n">
        <v>13689</v>
      </c>
      <c r="CG174" s="35" t="n">
        <v>13802</v>
      </c>
      <c r="CH174" s="35" t="n">
        <v>0</v>
      </c>
      <c r="CI174" s="35" t="n">
        <v>0</v>
      </c>
      <c r="CJ174" s="35" t="n">
        <v>13803</v>
      </c>
      <c r="CK174" s="35" t="n">
        <v>0</v>
      </c>
      <c r="CL174" s="35" t="n">
        <v>0</v>
      </c>
      <c r="CM174" s="11" t="n">
        <v>2</v>
      </c>
      <c r="CN174" s="12" t="s">
        <v>4768</v>
      </c>
      <c r="CO174" s="11" t="n">
        <v>8</v>
      </c>
      <c r="CP174" s="12" t="s">
        <v>1462</v>
      </c>
      <c r="CQ174" s="11" t="n">
        <v>2</v>
      </c>
    </row>
    <row r="175" customFormat="false" ht="12.75" hidden="false" customHeight="false" outlineLevel="0" collapsed="false">
      <c r="A175" s="11" t="n">
        <v>5459603</v>
      </c>
      <c r="B175" s="11" t="n">
        <v>2</v>
      </c>
      <c r="C175" s="11" t="s">
        <v>5310</v>
      </c>
      <c r="D175" s="11" t="s">
        <v>5310</v>
      </c>
      <c r="E175" s="11" t="n">
        <v>1</v>
      </c>
      <c r="F175" s="11" t="n">
        <v>2</v>
      </c>
      <c r="G175" s="13" t="s">
        <v>4788</v>
      </c>
      <c r="H175" s="13" t="s">
        <v>5310</v>
      </c>
      <c r="I175" s="11" t="n">
        <v>5</v>
      </c>
      <c r="J175" s="11" t="n">
        <v>4</v>
      </c>
      <c r="K175" s="11" t="n">
        <v>4</v>
      </c>
      <c r="L175" s="11" t="n">
        <v>4</v>
      </c>
      <c r="M175" s="11" t="n">
        <v>2</v>
      </c>
      <c r="N175" s="11" t="n">
        <v>4</v>
      </c>
      <c r="O175" s="11" t="n">
        <v>4</v>
      </c>
      <c r="P175" s="11" t="n">
        <v>2</v>
      </c>
      <c r="Q175" s="14" t="s">
        <v>5310</v>
      </c>
      <c r="R175" s="14" t="s">
        <v>4789</v>
      </c>
      <c r="S175" s="15" t="s">
        <v>5310</v>
      </c>
      <c r="T175" s="15" t="s">
        <v>4790</v>
      </c>
      <c r="U175" s="16" t="s">
        <v>5310</v>
      </c>
      <c r="V175" s="16" t="s">
        <v>4791</v>
      </c>
      <c r="W175" s="11" t="n">
        <v>2</v>
      </c>
      <c r="X175" s="11" t="n">
        <v>3</v>
      </c>
      <c r="Y175" s="11" t="n">
        <v>1</v>
      </c>
      <c r="Z175" s="11" t="n">
        <v>2</v>
      </c>
      <c r="AA175" s="11" t="n">
        <v>2</v>
      </c>
      <c r="AB175" s="11" t="n">
        <v>2</v>
      </c>
      <c r="AC175" s="11" t="n">
        <v>2</v>
      </c>
      <c r="AD175" s="11" t="n">
        <v>2</v>
      </c>
      <c r="AE175" s="17" t="s">
        <v>5310</v>
      </c>
      <c r="AF175" s="17" t="s">
        <v>5310</v>
      </c>
      <c r="AG175" s="18" t="s">
        <v>5310</v>
      </c>
      <c r="AH175" s="18" t="s">
        <v>5310</v>
      </c>
      <c r="AI175" s="19" t="s">
        <v>5310</v>
      </c>
      <c r="AJ175" s="19" t="s">
        <v>5310</v>
      </c>
      <c r="AK175" s="11" t="s">
        <v>5310</v>
      </c>
      <c r="AL175" s="11" t="s">
        <v>5310</v>
      </c>
      <c r="AM175" s="11" t="s">
        <v>5310</v>
      </c>
      <c r="AN175" s="11" t="s">
        <v>5310</v>
      </c>
      <c r="AO175" s="11" t="s">
        <v>5310</v>
      </c>
      <c r="AP175" s="11" t="s">
        <v>5310</v>
      </c>
      <c r="AQ175" s="11" t="s">
        <v>5310</v>
      </c>
      <c r="AR175" s="11" t="s">
        <v>5310</v>
      </c>
      <c r="AS175" s="11" t="n">
        <v>2</v>
      </c>
      <c r="AT175" s="20" t="s">
        <v>5310</v>
      </c>
      <c r="AU175" s="20" t="s">
        <v>5310</v>
      </c>
      <c r="AV175" s="20" t="s">
        <v>5310</v>
      </c>
      <c r="AW175" s="20" t="s">
        <v>5310</v>
      </c>
      <c r="AX175" s="21" t="s">
        <v>5310</v>
      </c>
      <c r="AY175" s="21" t="s">
        <v>5310</v>
      </c>
      <c r="AZ175" s="21" t="s">
        <v>5310</v>
      </c>
      <c r="BA175" s="21" t="s">
        <v>5310</v>
      </c>
      <c r="BB175" s="22" t="s">
        <v>5310</v>
      </c>
      <c r="BC175" s="22" t="s">
        <v>5310</v>
      </c>
      <c r="BD175" s="22" t="s">
        <v>5310</v>
      </c>
      <c r="BE175" s="22" t="s">
        <v>5310</v>
      </c>
      <c r="BF175" s="11" t="s">
        <v>5310</v>
      </c>
      <c r="BG175" s="11" t="s">
        <v>5310</v>
      </c>
      <c r="BH175" s="11" t="s">
        <v>5310</v>
      </c>
      <c r="BI175" s="11" t="s">
        <v>5310</v>
      </c>
      <c r="BJ175" s="11" t="s">
        <v>5310</v>
      </c>
      <c r="BK175" s="11" t="s">
        <v>5310</v>
      </c>
      <c r="BL175" s="11" t="s">
        <v>5310</v>
      </c>
      <c r="BM175" s="11" t="s">
        <v>5310</v>
      </c>
      <c r="BN175" s="12" t="s">
        <v>4793</v>
      </c>
      <c r="BO175" s="11" t="n">
        <v>1</v>
      </c>
      <c r="BP175" s="11" t="n">
        <v>1</v>
      </c>
      <c r="BQ175" s="12" t="s">
        <v>4794</v>
      </c>
      <c r="BR175" s="12" t="s">
        <v>4795</v>
      </c>
      <c r="BS175" s="12" t="s">
        <v>4787</v>
      </c>
      <c r="BT175" s="12" t="s">
        <v>4796</v>
      </c>
      <c r="BU175" s="35" t="n">
        <v>5568356</v>
      </c>
      <c r="BV175" s="35" t="n">
        <v>2</v>
      </c>
      <c r="BW175" s="35" t="n">
        <v>31</v>
      </c>
      <c r="BX175" s="35" t="n">
        <v>49</v>
      </c>
      <c r="BY175" s="35" t="n">
        <v>1933</v>
      </c>
      <c r="BZ175" s="35" t="n">
        <v>0</v>
      </c>
      <c r="CA175" s="35" t="n">
        <v>0</v>
      </c>
      <c r="CB175" s="35" t="n">
        <v>1042</v>
      </c>
      <c r="CC175" s="35" t="n">
        <v>2824</v>
      </c>
      <c r="CD175" s="35" t="n">
        <v>1866</v>
      </c>
      <c r="CE175" s="35" t="n">
        <v>1918</v>
      </c>
      <c r="CF175" s="35" t="n">
        <v>2917</v>
      </c>
      <c r="CG175" s="35" t="n">
        <v>2948</v>
      </c>
      <c r="CH175" s="35" t="n">
        <v>0</v>
      </c>
      <c r="CI175" s="35" t="n">
        <v>0</v>
      </c>
      <c r="CJ175" s="35" t="n">
        <v>2952</v>
      </c>
      <c r="CK175" s="35" t="n">
        <v>0</v>
      </c>
      <c r="CL175" s="35" t="n">
        <v>0</v>
      </c>
      <c r="CM175" s="11" t="n">
        <v>1</v>
      </c>
      <c r="CN175" s="12" t="s">
        <v>509</v>
      </c>
      <c r="CO175" s="11" t="n">
        <v>6</v>
      </c>
      <c r="CP175" s="12" t="s">
        <v>1246</v>
      </c>
      <c r="CQ175" s="11" t="n">
        <v>28</v>
      </c>
    </row>
    <row r="176" customFormat="false" ht="12.75" hidden="false" customHeight="false" outlineLevel="0" collapsed="false">
      <c r="A176" s="11" t="n">
        <v>5461262</v>
      </c>
      <c r="B176" s="11" t="n">
        <v>2</v>
      </c>
      <c r="C176" s="11" t="s">
        <v>5310</v>
      </c>
      <c r="D176" s="11" t="n">
        <v>1</v>
      </c>
      <c r="E176" s="11" t="n">
        <v>2</v>
      </c>
      <c r="F176" s="11" t="s">
        <v>5310</v>
      </c>
      <c r="G176" s="13" t="s">
        <v>5310</v>
      </c>
      <c r="H176" s="13" t="s">
        <v>4806</v>
      </c>
      <c r="I176" s="11" t="n">
        <v>5</v>
      </c>
      <c r="J176" s="11" t="n">
        <v>5</v>
      </c>
      <c r="K176" s="11" t="n">
        <v>5</v>
      </c>
      <c r="L176" s="11" t="n">
        <v>4</v>
      </c>
      <c r="M176" s="11" t="n">
        <v>3</v>
      </c>
      <c r="N176" s="11" t="n">
        <v>2</v>
      </c>
      <c r="O176" s="11" t="n">
        <v>3</v>
      </c>
      <c r="P176" s="11" t="n">
        <v>2</v>
      </c>
      <c r="Q176" s="14" t="s">
        <v>5310</v>
      </c>
      <c r="R176" s="14" t="s">
        <v>4807</v>
      </c>
      <c r="S176" s="15" t="s">
        <v>5310</v>
      </c>
      <c r="T176" s="15" t="s">
        <v>4808</v>
      </c>
      <c r="U176" s="16" t="s">
        <v>5310</v>
      </c>
      <c r="V176" s="16" t="s">
        <v>4809</v>
      </c>
      <c r="W176" s="11" t="n">
        <v>5</v>
      </c>
      <c r="X176" s="11" t="n">
        <v>5</v>
      </c>
      <c r="Y176" s="11" t="n">
        <v>5</v>
      </c>
      <c r="Z176" s="11" t="n">
        <v>4</v>
      </c>
      <c r="AA176" s="11" t="n">
        <v>2</v>
      </c>
      <c r="AB176" s="11" t="n">
        <v>4</v>
      </c>
      <c r="AC176" s="11" t="n">
        <v>3</v>
      </c>
      <c r="AD176" s="11" t="n">
        <v>2</v>
      </c>
      <c r="AE176" s="17" t="s">
        <v>5310</v>
      </c>
      <c r="AF176" s="17" t="s">
        <v>5310</v>
      </c>
      <c r="AG176" s="18" t="s">
        <v>5310</v>
      </c>
      <c r="AH176" s="18" t="s">
        <v>5310</v>
      </c>
      <c r="AI176" s="19" t="s">
        <v>5310</v>
      </c>
      <c r="AJ176" s="19" t="s">
        <v>5310</v>
      </c>
      <c r="AK176" s="11" t="s">
        <v>5310</v>
      </c>
      <c r="AL176" s="11" t="s">
        <v>5310</v>
      </c>
      <c r="AM176" s="11" t="s">
        <v>5310</v>
      </c>
      <c r="AN176" s="11" t="s">
        <v>5310</v>
      </c>
      <c r="AO176" s="11" t="s">
        <v>5310</v>
      </c>
      <c r="AP176" s="11" t="s">
        <v>5310</v>
      </c>
      <c r="AQ176" s="11" t="s">
        <v>5310</v>
      </c>
      <c r="AR176" s="11" t="s">
        <v>5310</v>
      </c>
      <c r="AS176" s="11" t="n">
        <v>2</v>
      </c>
      <c r="AT176" s="20" t="s">
        <v>5310</v>
      </c>
      <c r="AU176" s="20" t="s">
        <v>5310</v>
      </c>
      <c r="AV176" s="20" t="s">
        <v>5310</v>
      </c>
      <c r="AW176" s="20" t="s">
        <v>5310</v>
      </c>
      <c r="AX176" s="21" t="s">
        <v>5310</v>
      </c>
      <c r="AY176" s="21" t="s">
        <v>5310</v>
      </c>
      <c r="AZ176" s="21" t="s">
        <v>5310</v>
      </c>
      <c r="BA176" s="21" t="s">
        <v>5310</v>
      </c>
      <c r="BB176" s="22" t="s">
        <v>5310</v>
      </c>
      <c r="BC176" s="22" t="s">
        <v>5310</v>
      </c>
      <c r="BD176" s="22" t="s">
        <v>5310</v>
      </c>
      <c r="BE176" s="22" t="s">
        <v>5310</v>
      </c>
      <c r="BF176" s="11" t="s">
        <v>5310</v>
      </c>
      <c r="BG176" s="11" t="s">
        <v>5310</v>
      </c>
      <c r="BH176" s="11" t="s">
        <v>5310</v>
      </c>
      <c r="BI176" s="11" t="s">
        <v>5310</v>
      </c>
      <c r="BJ176" s="11" t="s">
        <v>5310</v>
      </c>
      <c r="BK176" s="11" t="s">
        <v>5310</v>
      </c>
      <c r="BL176" s="11" t="s">
        <v>5310</v>
      </c>
      <c r="BM176" s="11" t="s">
        <v>5310</v>
      </c>
      <c r="BN176" s="12" t="s">
        <v>4810</v>
      </c>
      <c r="BO176" s="11" t="n">
        <v>1</v>
      </c>
      <c r="BP176" s="11" t="n">
        <v>0</v>
      </c>
      <c r="BQ176" s="12" t="s">
        <v>4811</v>
      </c>
      <c r="BR176" s="12" t="s">
        <v>4812</v>
      </c>
      <c r="BS176" s="12" t="s">
        <v>4805</v>
      </c>
      <c r="BT176" s="12" t="s">
        <v>4813</v>
      </c>
      <c r="BU176" s="35" t="n">
        <v>5568356</v>
      </c>
      <c r="BV176" s="35" t="n">
        <v>3</v>
      </c>
      <c r="BW176" s="35" t="n">
        <v>108</v>
      </c>
      <c r="BX176" s="35" t="n">
        <v>209</v>
      </c>
      <c r="BY176" s="35" t="n">
        <v>2122</v>
      </c>
      <c r="BZ176" s="35" t="n">
        <v>0</v>
      </c>
      <c r="CA176" s="35" t="n">
        <v>596</v>
      </c>
      <c r="CB176" s="35" t="n">
        <v>2398</v>
      </c>
      <c r="CC176" s="35" t="n">
        <v>0</v>
      </c>
      <c r="CD176" s="35" t="n">
        <v>2016</v>
      </c>
      <c r="CE176" s="35" t="n">
        <v>2075</v>
      </c>
      <c r="CF176" s="35" t="n">
        <v>4042</v>
      </c>
      <c r="CG176" s="35" t="n">
        <v>4079</v>
      </c>
      <c r="CH176" s="35" t="n">
        <v>0</v>
      </c>
      <c r="CI176" s="35" t="n">
        <v>0</v>
      </c>
      <c r="CJ176" s="35" t="n">
        <v>4092</v>
      </c>
      <c r="CK176" s="35" t="n">
        <v>0</v>
      </c>
      <c r="CL176" s="35" t="n">
        <v>0</v>
      </c>
      <c r="CM176" s="11" t="n">
        <v>1</v>
      </c>
      <c r="CN176" s="12" t="s">
        <v>953</v>
      </c>
      <c r="CO176" s="11" t="n">
        <v>8</v>
      </c>
      <c r="CP176" s="12" t="s">
        <v>1246</v>
      </c>
      <c r="CQ176" s="11" t="n">
        <v>10</v>
      </c>
    </row>
    <row r="177" customFormat="false" ht="12.75" hidden="false" customHeight="false" outlineLevel="0" collapsed="false">
      <c r="A177" s="11" t="n">
        <v>5466085</v>
      </c>
      <c r="B177" s="11" t="n">
        <v>2</v>
      </c>
      <c r="C177" s="11" t="n">
        <v>2</v>
      </c>
      <c r="D177" s="11" t="s">
        <v>5310</v>
      </c>
      <c r="E177" s="11" t="n">
        <v>1</v>
      </c>
      <c r="F177" s="11" t="s">
        <v>5310</v>
      </c>
      <c r="G177" s="13" t="s">
        <v>4825</v>
      </c>
      <c r="H177" s="13" t="s">
        <v>5310</v>
      </c>
      <c r="I177" s="11" t="n">
        <v>5</v>
      </c>
      <c r="J177" s="11" t="n">
        <v>5</v>
      </c>
      <c r="K177" s="11" t="n">
        <v>5</v>
      </c>
      <c r="L177" s="11" t="n">
        <v>2</v>
      </c>
      <c r="M177" s="11" t="n">
        <v>2</v>
      </c>
      <c r="N177" s="11" t="n">
        <v>4</v>
      </c>
      <c r="O177" s="11" t="n">
        <v>2</v>
      </c>
      <c r="P177" s="11" t="n">
        <v>1</v>
      </c>
      <c r="Q177" s="14" t="s">
        <v>5310</v>
      </c>
      <c r="R177" s="14" t="s">
        <v>4826</v>
      </c>
      <c r="S177" s="15" t="s">
        <v>5310</v>
      </c>
      <c r="T177" s="15" t="s">
        <v>4827</v>
      </c>
      <c r="U177" s="16" t="s">
        <v>5310</v>
      </c>
      <c r="V177" s="16" t="s">
        <v>4828</v>
      </c>
      <c r="W177" s="11" t="n">
        <v>1</v>
      </c>
      <c r="X177" s="11" t="n">
        <v>2</v>
      </c>
      <c r="Y177" s="11" t="n">
        <v>2</v>
      </c>
      <c r="Z177" s="11" t="n">
        <v>2</v>
      </c>
      <c r="AA177" s="11" t="n">
        <v>4</v>
      </c>
      <c r="AB177" s="11" t="n">
        <v>2</v>
      </c>
      <c r="AC177" s="11" t="n">
        <v>2</v>
      </c>
      <c r="AD177" s="11" t="n">
        <v>2</v>
      </c>
      <c r="AE177" s="17" t="s">
        <v>5310</v>
      </c>
      <c r="AF177" s="17" t="s">
        <v>5310</v>
      </c>
      <c r="AG177" s="18" t="s">
        <v>5310</v>
      </c>
      <c r="AH177" s="18" t="s">
        <v>5310</v>
      </c>
      <c r="AI177" s="19" t="s">
        <v>5310</v>
      </c>
      <c r="AJ177" s="19" t="s">
        <v>5310</v>
      </c>
      <c r="AK177" s="11" t="s">
        <v>5310</v>
      </c>
      <c r="AL177" s="11" t="s">
        <v>5310</v>
      </c>
      <c r="AM177" s="11" t="s">
        <v>5310</v>
      </c>
      <c r="AN177" s="11" t="s">
        <v>5310</v>
      </c>
      <c r="AO177" s="11" t="s">
        <v>5310</v>
      </c>
      <c r="AP177" s="11" t="s">
        <v>5310</v>
      </c>
      <c r="AQ177" s="11" t="s">
        <v>5310</v>
      </c>
      <c r="AR177" s="11" t="s">
        <v>5310</v>
      </c>
      <c r="AS177" s="11" t="n">
        <v>1</v>
      </c>
      <c r="AT177" s="20" t="s">
        <v>5310</v>
      </c>
      <c r="AU177" s="20" t="s">
        <v>5310</v>
      </c>
      <c r="AV177" s="20" t="s">
        <v>5310</v>
      </c>
      <c r="AW177" s="20" t="s">
        <v>5310</v>
      </c>
      <c r="AX177" s="21" t="s">
        <v>5310</v>
      </c>
      <c r="AY177" s="21" t="s">
        <v>5310</v>
      </c>
      <c r="AZ177" s="21" t="s">
        <v>5310</v>
      </c>
      <c r="BA177" s="21" t="s">
        <v>5310</v>
      </c>
      <c r="BB177" s="22" t="s">
        <v>5310</v>
      </c>
      <c r="BC177" s="22" t="s">
        <v>5310</v>
      </c>
      <c r="BD177" s="22" t="s">
        <v>5310</v>
      </c>
      <c r="BE177" s="22" t="s">
        <v>5310</v>
      </c>
      <c r="BF177" s="11" t="s">
        <v>5310</v>
      </c>
      <c r="BG177" s="11" t="s">
        <v>5310</v>
      </c>
      <c r="BH177" s="11" t="s">
        <v>5310</v>
      </c>
      <c r="BI177" s="11" t="s">
        <v>5310</v>
      </c>
      <c r="BJ177" s="11" t="s">
        <v>5310</v>
      </c>
      <c r="BK177" s="11" t="s">
        <v>5310</v>
      </c>
      <c r="BL177" s="11" t="s">
        <v>5310</v>
      </c>
      <c r="BM177" s="11" t="s">
        <v>5310</v>
      </c>
      <c r="BN177" s="12" t="s">
        <v>4829</v>
      </c>
      <c r="BO177" s="11" t="n">
        <v>1</v>
      </c>
      <c r="BP177" s="11" t="n">
        <v>0</v>
      </c>
      <c r="BQ177" s="12" t="s">
        <v>4830</v>
      </c>
      <c r="BR177" s="12" t="s">
        <v>4831</v>
      </c>
      <c r="BS177" s="12" t="s">
        <v>4823</v>
      </c>
      <c r="BT177" s="12" t="s">
        <v>4832</v>
      </c>
      <c r="BU177" s="35" t="n">
        <v>5568342</v>
      </c>
      <c r="BV177" s="35" t="n">
        <v>12</v>
      </c>
      <c r="BW177" s="35" t="n">
        <v>25</v>
      </c>
      <c r="BX177" s="35" t="n">
        <v>95</v>
      </c>
      <c r="BY177" s="35" t="n">
        <v>5746</v>
      </c>
      <c r="BZ177" s="35" t="n">
        <v>5898</v>
      </c>
      <c r="CA177" s="35" t="n">
        <v>0</v>
      </c>
      <c r="CB177" s="35" t="n">
        <v>481</v>
      </c>
      <c r="CC177" s="35" t="n">
        <v>0</v>
      </c>
      <c r="CD177" s="35" t="n">
        <v>1834</v>
      </c>
      <c r="CE177" s="35" t="n">
        <v>1885</v>
      </c>
      <c r="CF177" s="35" t="n">
        <v>10380</v>
      </c>
      <c r="CG177" s="35" t="n">
        <v>10423</v>
      </c>
      <c r="CH177" s="35" t="n">
        <v>0</v>
      </c>
      <c r="CI177" s="35" t="n">
        <v>0</v>
      </c>
      <c r="CJ177" s="35" t="n">
        <v>10494</v>
      </c>
      <c r="CK177" s="35" t="n">
        <v>0</v>
      </c>
      <c r="CL177" s="35" t="n">
        <v>0</v>
      </c>
      <c r="CM177" s="11" t="n">
        <v>1</v>
      </c>
      <c r="CN177" s="12" t="s">
        <v>4824</v>
      </c>
      <c r="CO177" s="11" t="n">
        <v>7</v>
      </c>
      <c r="CP177" s="12" t="s">
        <v>1246</v>
      </c>
      <c r="CQ177" s="11" t="n">
        <v>20</v>
      </c>
    </row>
    <row r="178" customFormat="false" ht="12.75" hidden="false" customHeight="false" outlineLevel="0" collapsed="false">
      <c r="A178" s="11" t="n">
        <v>5548532</v>
      </c>
      <c r="B178" s="11" t="n">
        <v>1</v>
      </c>
      <c r="C178" s="11" t="s">
        <v>5310</v>
      </c>
      <c r="D178" s="11" t="n">
        <v>1</v>
      </c>
      <c r="E178" s="11" t="s">
        <v>5310</v>
      </c>
      <c r="F178" s="11" t="s">
        <v>5310</v>
      </c>
      <c r="G178" s="13" t="s">
        <v>5310</v>
      </c>
      <c r="H178" s="13" t="s">
        <v>4843</v>
      </c>
      <c r="I178" s="11" t="n">
        <v>5</v>
      </c>
      <c r="J178" s="11" t="n">
        <v>5</v>
      </c>
      <c r="K178" s="11" t="n">
        <v>5</v>
      </c>
      <c r="L178" s="11" t="n">
        <v>3</v>
      </c>
      <c r="M178" s="11" t="n">
        <v>2</v>
      </c>
      <c r="N178" s="11" t="n">
        <v>2</v>
      </c>
      <c r="O178" s="11" t="n">
        <v>4</v>
      </c>
      <c r="P178" s="11" t="n">
        <v>2</v>
      </c>
      <c r="Q178" s="14" t="s">
        <v>5310</v>
      </c>
      <c r="R178" s="14" t="s">
        <v>5310</v>
      </c>
      <c r="S178" s="15" t="s">
        <v>5310</v>
      </c>
      <c r="T178" s="15" t="s">
        <v>5310</v>
      </c>
      <c r="U178" s="16" t="s">
        <v>5310</v>
      </c>
      <c r="V178" s="16" t="s">
        <v>5310</v>
      </c>
      <c r="W178" s="11" t="s">
        <v>5310</v>
      </c>
      <c r="X178" s="11" t="s">
        <v>5310</v>
      </c>
      <c r="Y178" s="11" t="s">
        <v>5310</v>
      </c>
      <c r="Z178" s="11" t="s">
        <v>5310</v>
      </c>
      <c r="AA178" s="11" t="s">
        <v>5310</v>
      </c>
      <c r="AB178" s="11" t="s">
        <v>5310</v>
      </c>
      <c r="AC178" s="11" t="s">
        <v>5310</v>
      </c>
      <c r="AD178" s="11" t="s">
        <v>5310</v>
      </c>
      <c r="AE178" s="17" t="s">
        <v>5310</v>
      </c>
      <c r="AF178" s="17" t="s">
        <v>5310</v>
      </c>
      <c r="AG178" s="18" t="s">
        <v>5310</v>
      </c>
      <c r="AH178" s="18" t="s">
        <v>5310</v>
      </c>
      <c r="AI178" s="19" t="s">
        <v>5310</v>
      </c>
      <c r="AJ178" s="19" t="s">
        <v>5310</v>
      </c>
      <c r="AK178" s="11" t="s">
        <v>5310</v>
      </c>
      <c r="AL178" s="11" t="s">
        <v>5310</v>
      </c>
      <c r="AM178" s="11" t="s">
        <v>5310</v>
      </c>
      <c r="AN178" s="11" t="s">
        <v>5310</v>
      </c>
      <c r="AO178" s="11" t="s">
        <v>5310</v>
      </c>
      <c r="AP178" s="11" t="s">
        <v>5310</v>
      </c>
      <c r="AQ178" s="11" t="s">
        <v>5310</v>
      </c>
      <c r="AR178" s="11" t="s">
        <v>5310</v>
      </c>
      <c r="AS178" s="11" t="n">
        <v>2</v>
      </c>
      <c r="AT178" s="20" t="s">
        <v>5310</v>
      </c>
      <c r="AU178" s="20" t="s">
        <v>5310</v>
      </c>
      <c r="AV178" s="20" t="s">
        <v>5310</v>
      </c>
      <c r="AW178" s="20" t="s">
        <v>5310</v>
      </c>
      <c r="AX178" s="21" t="s">
        <v>5310</v>
      </c>
      <c r="AY178" s="21" t="s">
        <v>5310</v>
      </c>
      <c r="AZ178" s="21" t="s">
        <v>5310</v>
      </c>
      <c r="BA178" s="21" t="s">
        <v>5310</v>
      </c>
      <c r="BB178" s="22" t="s">
        <v>5310</v>
      </c>
      <c r="BC178" s="22" t="s">
        <v>5310</v>
      </c>
      <c r="BD178" s="22" t="s">
        <v>5310</v>
      </c>
      <c r="BE178" s="22" t="s">
        <v>5310</v>
      </c>
      <c r="BF178" s="11" t="s">
        <v>5310</v>
      </c>
      <c r="BG178" s="11" t="s">
        <v>5310</v>
      </c>
      <c r="BH178" s="11" t="s">
        <v>5310</v>
      </c>
      <c r="BI178" s="11" t="s">
        <v>5310</v>
      </c>
      <c r="BJ178" s="11" t="s">
        <v>5310</v>
      </c>
      <c r="BK178" s="11" t="s">
        <v>5310</v>
      </c>
      <c r="BL178" s="11" t="s">
        <v>5310</v>
      </c>
      <c r="BM178" s="11" t="s">
        <v>5310</v>
      </c>
      <c r="BN178" s="12" t="s">
        <v>4844</v>
      </c>
      <c r="BO178" s="11" t="n">
        <v>1</v>
      </c>
      <c r="BP178" s="11" t="n">
        <v>0</v>
      </c>
      <c r="BQ178" s="12" t="s">
        <v>4845</v>
      </c>
      <c r="BR178" s="12" t="s">
        <v>4846</v>
      </c>
      <c r="BS178" s="12" t="s">
        <v>4840</v>
      </c>
      <c r="BT178" s="12" t="s">
        <v>4847</v>
      </c>
      <c r="BU178" s="35" t="n">
        <v>5568356</v>
      </c>
      <c r="BV178" s="35" t="n">
        <v>3</v>
      </c>
      <c r="BW178" s="35" t="n">
        <v>27</v>
      </c>
      <c r="BX178" s="35" t="n">
        <v>60</v>
      </c>
      <c r="BY178" s="35" t="n">
        <v>115</v>
      </c>
      <c r="BZ178" s="35" t="n">
        <v>0</v>
      </c>
      <c r="CA178" s="35" t="n">
        <v>1053</v>
      </c>
      <c r="CB178" s="35" t="n">
        <v>0</v>
      </c>
      <c r="CC178" s="35" t="n">
        <v>0</v>
      </c>
      <c r="CD178" s="35" t="n">
        <v>3076</v>
      </c>
      <c r="CE178" s="35" t="n">
        <v>3117</v>
      </c>
      <c r="CF178" s="35" t="n">
        <v>0</v>
      </c>
      <c r="CG178" s="35" t="n">
        <v>0</v>
      </c>
      <c r="CH178" s="35" t="n">
        <v>0</v>
      </c>
      <c r="CI178" s="35" t="n">
        <v>0</v>
      </c>
      <c r="CJ178" s="35" t="n">
        <v>3123</v>
      </c>
      <c r="CK178" s="35" t="n">
        <v>0</v>
      </c>
      <c r="CL178" s="35" t="n">
        <v>0</v>
      </c>
      <c r="CM178" s="11" t="n">
        <v>2</v>
      </c>
      <c r="CN178" s="12" t="s">
        <v>4841</v>
      </c>
      <c r="CO178" s="11" t="n">
        <v>8</v>
      </c>
      <c r="CP178" s="12" t="s">
        <v>4842</v>
      </c>
      <c r="CQ178" s="11" t="n">
        <v>8</v>
      </c>
    </row>
    <row r="179" customFormat="false" ht="12.75" hidden="false" customHeight="false" outlineLevel="0" collapsed="false">
      <c r="A179" s="11" t="n">
        <v>5618475</v>
      </c>
      <c r="B179" s="11" t="n">
        <v>2</v>
      </c>
      <c r="C179" s="11" t="s">
        <v>5310</v>
      </c>
      <c r="D179" s="11" t="s">
        <v>5310</v>
      </c>
      <c r="E179" s="11" t="n">
        <v>2</v>
      </c>
      <c r="F179" s="11" t="n">
        <v>1</v>
      </c>
      <c r="G179" s="13" t="s">
        <v>5310</v>
      </c>
      <c r="H179" s="13" t="s">
        <v>4854</v>
      </c>
      <c r="I179" s="11" t="n">
        <v>3</v>
      </c>
      <c r="J179" s="11" t="n">
        <v>3</v>
      </c>
      <c r="K179" s="11" t="n">
        <v>3</v>
      </c>
      <c r="L179" s="11" t="n">
        <v>4</v>
      </c>
      <c r="M179" s="11" t="n">
        <v>4</v>
      </c>
      <c r="N179" s="11" t="n">
        <v>4</v>
      </c>
      <c r="O179" s="11" t="n">
        <v>4</v>
      </c>
      <c r="P179" s="11" t="n">
        <v>2</v>
      </c>
      <c r="Q179" s="14" t="s">
        <v>4855</v>
      </c>
      <c r="R179" s="14" t="s">
        <v>5310</v>
      </c>
      <c r="S179" s="15" t="s">
        <v>4856</v>
      </c>
      <c r="T179" s="15" t="s">
        <v>5310</v>
      </c>
      <c r="U179" s="16" t="s">
        <v>4857</v>
      </c>
      <c r="V179" s="16" t="s">
        <v>5310</v>
      </c>
      <c r="W179" s="11" t="n">
        <v>4</v>
      </c>
      <c r="X179" s="11" t="n">
        <v>3</v>
      </c>
      <c r="Y179" s="11" t="n">
        <v>3</v>
      </c>
      <c r="Z179" s="11" t="n">
        <v>2</v>
      </c>
      <c r="AA179" s="11" t="n">
        <v>2</v>
      </c>
      <c r="AB179" s="11" t="n">
        <v>4</v>
      </c>
      <c r="AC179" s="11" t="n">
        <v>4</v>
      </c>
      <c r="AD179" s="11" t="n">
        <v>2</v>
      </c>
      <c r="AE179" s="17" t="s">
        <v>5310</v>
      </c>
      <c r="AF179" s="17" t="s">
        <v>5310</v>
      </c>
      <c r="AG179" s="18" t="s">
        <v>5310</v>
      </c>
      <c r="AH179" s="18" t="s">
        <v>5310</v>
      </c>
      <c r="AI179" s="19" t="s">
        <v>5310</v>
      </c>
      <c r="AJ179" s="19" t="s">
        <v>5310</v>
      </c>
      <c r="AK179" s="11" t="s">
        <v>5310</v>
      </c>
      <c r="AL179" s="11" t="s">
        <v>5310</v>
      </c>
      <c r="AM179" s="11" t="s">
        <v>5310</v>
      </c>
      <c r="AN179" s="11" t="s">
        <v>5310</v>
      </c>
      <c r="AO179" s="11" t="s">
        <v>5310</v>
      </c>
      <c r="AP179" s="11" t="s">
        <v>5310</v>
      </c>
      <c r="AQ179" s="11" t="s">
        <v>5310</v>
      </c>
      <c r="AR179" s="11" t="s">
        <v>5310</v>
      </c>
      <c r="AS179" s="11" t="n">
        <v>2</v>
      </c>
      <c r="AT179" s="20" t="s">
        <v>5310</v>
      </c>
      <c r="AU179" s="20" t="s">
        <v>5310</v>
      </c>
      <c r="AV179" s="20" t="s">
        <v>5310</v>
      </c>
      <c r="AW179" s="20" t="s">
        <v>5310</v>
      </c>
      <c r="AX179" s="21" t="s">
        <v>5310</v>
      </c>
      <c r="AY179" s="21" t="s">
        <v>5310</v>
      </c>
      <c r="AZ179" s="21" t="s">
        <v>5310</v>
      </c>
      <c r="BA179" s="21" t="s">
        <v>5310</v>
      </c>
      <c r="BB179" s="22" t="s">
        <v>5310</v>
      </c>
      <c r="BC179" s="22" t="s">
        <v>5310</v>
      </c>
      <c r="BD179" s="22" t="s">
        <v>5310</v>
      </c>
      <c r="BE179" s="22" t="s">
        <v>5310</v>
      </c>
      <c r="BF179" s="11" t="s">
        <v>5310</v>
      </c>
      <c r="BG179" s="11" t="s">
        <v>5310</v>
      </c>
      <c r="BH179" s="11" t="s">
        <v>5310</v>
      </c>
      <c r="BI179" s="11" t="s">
        <v>5310</v>
      </c>
      <c r="BJ179" s="11" t="s">
        <v>5310</v>
      </c>
      <c r="BK179" s="11" t="s">
        <v>5310</v>
      </c>
      <c r="BL179" s="11" t="s">
        <v>5310</v>
      </c>
      <c r="BM179" s="11" t="s">
        <v>5310</v>
      </c>
      <c r="BN179" s="12" t="s">
        <v>4858</v>
      </c>
      <c r="BO179" s="11" t="n">
        <v>0</v>
      </c>
      <c r="BP179" s="11" t="n">
        <v>0</v>
      </c>
      <c r="BQ179" s="12" t="s">
        <v>4859</v>
      </c>
      <c r="BR179" s="12" t="s">
        <v>4860</v>
      </c>
      <c r="BS179" s="12" t="s">
        <v>4853</v>
      </c>
      <c r="BT179" s="12" t="s">
        <v>4861</v>
      </c>
      <c r="BU179" s="35" t="n">
        <v>5568356</v>
      </c>
      <c r="BV179" s="35" t="n">
        <v>3</v>
      </c>
      <c r="BW179" s="35" t="n">
        <v>11</v>
      </c>
      <c r="BX179" s="35" t="n">
        <v>45</v>
      </c>
      <c r="BY179" s="35" t="n">
        <v>2137</v>
      </c>
      <c r="BZ179" s="35" t="n">
        <v>0</v>
      </c>
      <c r="CA179" s="35" t="n">
        <v>0</v>
      </c>
      <c r="CB179" s="35" t="n">
        <v>7334</v>
      </c>
      <c r="CC179" s="35" t="n">
        <v>192</v>
      </c>
      <c r="CD179" s="35" t="n">
        <v>2077</v>
      </c>
      <c r="CE179" s="35" t="n">
        <v>2126</v>
      </c>
      <c r="CF179" s="35" t="n">
        <v>8761</v>
      </c>
      <c r="CG179" s="35" t="n">
        <v>8793</v>
      </c>
      <c r="CH179" s="35" t="n">
        <v>0</v>
      </c>
      <c r="CI179" s="35" t="n">
        <v>0</v>
      </c>
      <c r="CJ179" s="35" t="n">
        <v>8799</v>
      </c>
      <c r="CK179" s="35" t="n">
        <v>0</v>
      </c>
      <c r="CL179" s="35" t="n">
        <v>0</v>
      </c>
      <c r="CM179" s="11" t="n">
        <v>1</v>
      </c>
      <c r="CN179" s="12" t="s">
        <v>2435</v>
      </c>
      <c r="CO179" s="11" t="n">
        <v>5</v>
      </c>
      <c r="CP179" s="12" t="s">
        <v>307</v>
      </c>
      <c r="CQ179" s="11" t="n">
        <v>13</v>
      </c>
    </row>
    <row r="180" customFormat="false" ht="12.75" hidden="false" customHeight="false" outlineLevel="0" collapsed="false">
      <c r="A180" s="33" t="n">
        <v>5664399</v>
      </c>
      <c r="B180" s="11" t="n">
        <v>2</v>
      </c>
      <c r="C180" s="11" t="s">
        <v>5310</v>
      </c>
      <c r="D180" s="11" t="s">
        <v>5310</v>
      </c>
      <c r="E180" s="11" t="n">
        <v>2</v>
      </c>
      <c r="F180" s="11" t="n">
        <v>1</v>
      </c>
      <c r="G180" s="13" t="s">
        <v>4872</v>
      </c>
      <c r="H180" s="13" t="s">
        <v>5310</v>
      </c>
      <c r="I180" s="11" t="n">
        <v>4</v>
      </c>
      <c r="J180" s="11" t="n">
        <v>4</v>
      </c>
      <c r="K180" s="11" t="n">
        <v>4</v>
      </c>
      <c r="L180" s="11" t="n">
        <v>2</v>
      </c>
      <c r="M180" s="11" t="n">
        <v>2</v>
      </c>
      <c r="N180" s="11" t="n">
        <v>4</v>
      </c>
      <c r="O180" s="11" t="n">
        <v>4</v>
      </c>
      <c r="P180" s="11" t="n">
        <v>4</v>
      </c>
      <c r="Q180" s="14" t="s">
        <v>5310</v>
      </c>
      <c r="R180" s="14" t="s">
        <v>5310</v>
      </c>
      <c r="S180" s="15" t="s">
        <v>5310</v>
      </c>
      <c r="T180" s="15" t="s">
        <v>5310</v>
      </c>
      <c r="U180" s="16" t="s">
        <v>5310</v>
      </c>
      <c r="V180" s="16" t="s">
        <v>5310</v>
      </c>
      <c r="W180" s="11" t="s">
        <v>5310</v>
      </c>
      <c r="X180" s="11" t="s">
        <v>5310</v>
      </c>
      <c r="Y180" s="11" t="s">
        <v>5310</v>
      </c>
      <c r="Z180" s="11" t="s">
        <v>5310</v>
      </c>
      <c r="AA180" s="11" t="s">
        <v>5310</v>
      </c>
      <c r="AB180" s="11" t="s">
        <v>5310</v>
      </c>
      <c r="AC180" s="11" t="s">
        <v>5310</v>
      </c>
      <c r="AD180" s="11" t="s">
        <v>5310</v>
      </c>
      <c r="AE180" s="17" t="s">
        <v>5310</v>
      </c>
      <c r="AF180" s="17" t="s">
        <v>5310</v>
      </c>
      <c r="AG180" s="18" t="s">
        <v>5310</v>
      </c>
      <c r="AH180" s="18" t="s">
        <v>5310</v>
      </c>
      <c r="AI180" s="19" t="s">
        <v>5310</v>
      </c>
      <c r="AJ180" s="19" t="s">
        <v>5310</v>
      </c>
      <c r="AK180" s="11" t="s">
        <v>5310</v>
      </c>
      <c r="AL180" s="11" t="s">
        <v>5310</v>
      </c>
      <c r="AM180" s="11" t="s">
        <v>5310</v>
      </c>
      <c r="AN180" s="11" t="s">
        <v>5310</v>
      </c>
      <c r="AO180" s="11" t="s">
        <v>5310</v>
      </c>
      <c r="AP180" s="11" t="s">
        <v>5310</v>
      </c>
      <c r="AQ180" s="11" t="s">
        <v>5310</v>
      </c>
      <c r="AR180" s="11" t="s">
        <v>5310</v>
      </c>
      <c r="AS180" s="11" t="n">
        <v>1</v>
      </c>
      <c r="AT180" s="20" t="s">
        <v>5310</v>
      </c>
      <c r="AU180" s="20" t="s">
        <v>5310</v>
      </c>
      <c r="AV180" s="20" t="s">
        <v>5310</v>
      </c>
      <c r="AW180" s="20" t="s">
        <v>5310</v>
      </c>
      <c r="AX180" s="21" t="s">
        <v>5310</v>
      </c>
      <c r="AY180" s="21" t="s">
        <v>5310</v>
      </c>
      <c r="AZ180" s="21" t="s">
        <v>5310</v>
      </c>
      <c r="BA180" s="21" t="s">
        <v>5310</v>
      </c>
      <c r="BB180" s="22" t="s">
        <v>5310</v>
      </c>
      <c r="BC180" s="22" t="s">
        <v>5310</v>
      </c>
      <c r="BD180" s="22" t="s">
        <v>5310</v>
      </c>
      <c r="BE180" s="22" t="s">
        <v>5310</v>
      </c>
      <c r="BF180" s="11" t="s">
        <v>5310</v>
      </c>
      <c r="BG180" s="11" t="s">
        <v>5310</v>
      </c>
      <c r="BH180" s="11" t="s">
        <v>5310</v>
      </c>
      <c r="BI180" s="11" t="s">
        <v>5310</v>
      </c>
      <c r="BJ180" s="11" t="s">
        <v>5310</v>
      </c>
      <c r="BK180" s="11" t="s">
        <v>5310</v>
      </c>
      <c r="BL180" s="11" t="s">
        <v>5310</v>
      </c>
      <c r="BM180" s="11" t="s">
        <v>5310</v>
      </c>
      <c r="BN180" s="12" t="s">
        <v>4873</v>
      </c>
      <c r="BO180" s="11" t="n">
        <v>1</v>
      </c>
      <c r="BP180" s="11" t="n">
        <v>0</v>
      </c>
      <c r="BQ180" s="12" t="s">
        <v>4874</v>
      </c>
      <c r="BR180" s="12" t="s">
        <v>4875</v>
      </c>
      <c r="BS180" s="34" t="s">
        <v>4871</v>
      </c>
      <c r="BT180" s="12" t="s">
        <v>4876</v>
      </c>
      <c r="BU180" s="35" t="n">
        <v>5568349</v>
      </c>
      <c r="BV180" s="35" t="n">
        <v>9</v>
      </c>
      <c r="BW180" s="35" t="n">
        <v>215</v>
      </c>
      <c r="BX180" s="35" t="n">
        <v>300</v>
      </c>
      <c r="BY180" s="35" t="n">
        <v>4869</v>
      </c>
      <c r="BZ180" s="35" t="n">
        <v>0</v>
      </c>
      <c r="CA180" s="35" t="n">
        <v>0</v>
      </c>
      <c r="CB180" s="35" t="n">
        <v>4904</v>
      </c>
      <c r="CC180" s="35" t="n">
        <v>2663</v>
      </c>
      <c r="CD180" s="35" t="n">
        <v>4809</v>
      </c>
      <c r="CE180" s="35" t="n">
        <v>4850</v>
      </c>
      <c r="CF180" s="35" t="n">
        <v>4988</v>
      </c>
      <c r="CG180" s="35" t="n">
        <v>0</v>
      </c>
      <c r="CH180" s="35" t="n">
        <v>0</v>
      </c>
      <c r="CI180" s="35" t="n">
        <v>0</v>
      </c>
      <c r="CJ180" s="35" t="n">
        <v>4858</v>
      </c>
      <c r="CK180" s="35" t="n">
        <v>0</v>
      </c>
      <c r="CL180" s="35" t="n">
        <v>0</v>
      </c>
      <c r="CM180" s="11" t="n">
        <v>1</v>
      </c>
      <c r="CN180" s="12" t="s">
        <v>307</v>
      </c>
      <c r="CO180" s="11" t="n">
        <v>6</v>
      </c>
      <c r="CP180" s="12" t="s">
        <v>1629</v>
      </c>
      <c r="CQ180" s="11" t="n">
        <v>3</v>
      </c>
    </row>
    <row r="181" customFormat="false" ht="12.75" hidden="false" customHeight="false" outlineLevel="0" collapsed="false">
      <c r="A181" s="11" t="n">
        <v>5732506</v>
      </c>
      <c r="B181" s="11" t="n">
        <v>2</v>
      </c>
      <c r="C181" s="11" t="s">
        <v>5310</v>
      </c>
      <c r="D181" s="11" t="n">
        <v>2</v>
      </c>
      <c r="E181" s="11" t="s">
        <v>5310</v>
      </c>
      <c r="F181" s="11" t="n">
        <v>1</v>
      </c>
      <c r="G181" s="13" t="s">
        <v>4886</v>
      </c>
      <c r="H181" s="13" t="s">
        <v>5310</v>
      </c>
      <c r="I181" s="11" t="n">
        <v>2</v>
      </c>
      <c r="J181" s="11" t="n">
        <v>1</v>
      </c>
      <c r="K181" s="11" t="n">
        <v>1</v>
      </c>
      <c r="L181" s="11" t="n">
        <v>4</v>
      </c>
      <c r="M181" s="11" t="n">
        <v>3</v>
      </c>
      <c r="N181" s="11" t="n">
        <v>2</v>
      </c>
      <c r="O181" s="11" t="n">
        <v>2</v>
      </c>
      <c r="P181" s="11" t="n">
        <v>2</v>
      </c>
      <c r="Q181" s="14" t="s">
        <v>5310</v>
      </c>
      <c r="R181" s="14" t="s">
        <v>4887</v>
      </c>
      <c r="S181" s="15" t="s">
        <v>5310</v>
      </c>
      <c r="T181" s="15" t="s">
        <v>4888</v>
      </c>
      <c r="U181" s="16" t="s">
        <v>5310</v>
      </c>
      <c r="V181" s="16" t="s">
        <v>4889</v>
      </c>
      <c r="W181" s="11" t="n">
        <v>5</v>
      </c>
      <c r="X181" s="11" t="n">
        <v>5</v>
      </c>
      <c r="Y181" s="11" t="n">
        <v>5</v>
      </c>
      <c r="Z181" s="11" t="n">
        <v>4</v>
      </c>
      <c r="AA181" s="11" t="n">
        <v>3</v>
      </c>
      <c r="AB181" s="11" t="n">
        <v>2</v>
      </c>
      <c r="AC181" s="11" t="n">
        <v>2</v>
      </c>
      <c r="AD181" s="11" t="n">
        <v>2</v>
      </c>
      <c r="AE181" s="17" t="s">
        <v>5310</v>
      </c>
      <c r="AF181" s="17" t="s">
        <v>5310</v>
      </c>
      <c r="AG181" s="18" t="s">
        <v>5310</v>
      </c>
      <c r="AH181" s="18" t="s">
        <v>5310</v>
      </c>
      <c r="AI181" s="19" t="s">
        <v>5310</v>
      </c>
      <c r="AJ181" s="19" t="s">
        <v>5310</v>
      </c>
      <c r="AK181" s="11" t="s">
        <v>5310</v>
      </c>
      <c r="AL181" s="11" t="s">
        <v>5310</v>
      </c>
      <c r="AM181" s="11" t="s">
        <v>5310</v>
      </c>
      <c r="AN181" s="11" t="s">
        <v>5310</v>
      </c>
      <c r="AO181" s="11" t="s">
        <v>5310</v>
      </c>
      <c r="AP181" s="11" t="s">
        <v>5310</v>
      </c>
      <c r="AQ181" s="11" t="s">
        <v>5310</v>
      </c>
      <c r="AR181" s="11" t="s">
        <v>5310</v>
      </c>
      <c r="AS181" s="11" t="n">
        <v>2</v>
      </c>
      <c r="AT181" s="20" t="s">
        <v>5310</v>
      </c>
      <c r="AU181" s="20" t="s">
        <v>5310</v>
      </c>
      <c r="AV181" s="20" t="s">
        <v>5310</v>
      </c>
      <c r="AW181" s="20" t="s">
        <v>5310</v>
      </c>
      <c r="AX181" s="21" t="s">
        <v>5310</v>
      </c>
      <c r="AY181" s="21" t="s">
        <v>5310</v>
      </c>
      <c r="AZ181" s="21" t="s">
        <v>5310</v>
      </c>
      <c r="BA181" s="21" t="s">
        <v>5310</v>
      </c>
      <c r="BB181" s="22" t="s">
        <v>5310</v>
      </c>
      <c r="BC181" s="22" t="s">
        <v>5310</v>
      </c>
      <c r="BD181" s="22" t="s">
        <v>5310</v>
      </c>
      <c r="BE181" s="22" t="s">
        <v>5310</v>
      </c>
      <c r="BF181" s="11" t="s">
        <v>5310</v>
      </c>
      <c r="BG181" s="11" t="s">
        <v>5310</v>
      </c>
      <c r="BH181" s="11" t="s">
        <v>5310</v>
      </c>
      <c r="BI181" s="11" t="s">
        <v>5310</v>
      </c>
      <c r="BJ181" s="11" t="s">
        <v>5310</v>
      </c>
      <c r="BK181" s="11" t="s">
        <v>5310</v>
      </c>
      <c r="BL181" s="11" t="s">
        <v>5310</v>
      </c>
      <c r="BM181" s="11" t="s">
        <v>5310</v>
      </c>
      <c r="BN181" s="12" t="s">
        <v>4891</v>
      </c>
      <c r="BO181" s="11" t="n">
        <v>1</v>
      </c>
      <c r="BP181" s="11" t="n">
        <v>0</v>
      </c>
      <c r="BQ181" s="12" t="s">
        <v>4892</v>
      </c>
      <c r="BR181" s="12" t="s">
        <v>4893</v>
      </c>
      <c r="BS181" s="12" t="s">
        <v>4884</v>
      </c>
      <c r="BT181" s="12" t="s">
        <v>4894</v>
      </c>
      <c r="BU181" s="35" t="n">
        <v>5568356</v>
      </c>
      <c r="BV181" s="35" t="n">
        <v>2</v>
      </c>
      <c r="BW181" s="35" t="n">
        <v>26</v>
      </c>
      <c r="BX181" s="35" t="n">
        <v>59</v>
      </c>
      <c r="BY181" s="35" t="n">
        <v>1831</v>
      </c>
      <c r="BZ181" s="35" t="n">
        <v>0</v>
      </c>
      <c r="CA181" s="35" t="n">
        <v>2627</v>
      </c>
      <c r="CB181" s="35" t="n">
        <v>0</v>
      </c>
      <c r="CC181" s="35" t="n">
        <v>110</v>
      </c>
      <c r="CD181" s="35" t="n">
        <v>1757</v>
      </c>
      <c r="CE181" s="35" t="n">
        <v>1774</v>
      </c>
      <c r="CF181" s="35" t="n">
        <v>4345</v>
      </c>
      <c r="CG181" s="35" t="n">
        <v>4374</v>
      </c>
      <c r="CH181" s="35" t="n">
        <v>0</v>
      </c>
      <c r="CI181" s="35" t="n">
        <v>0</v>
      </c>
      <c r="CJ181" s="35" t="n">
        <v>4379</v>
      </c>
      <c r="CK181" s="35" t="n">
        <v>0</v>
      </c>
      <c r="CL181" s="35" t="n">
        <v>0</v>
      </c>
      <c r="CM181" s="11" t="n">
        <v>2</v>
      </c>
      <c r="CN181" s="12" t="s">
        <v>953</v>
      </c>
      <c r="CO181" s="11" t="n">
        <v>6</v>
      </c>
      <c r="CP181" s="12" t="s">
        <v>4885</v>
      </c>
      <c r="CQ181" s="11" t="n">
        <v>17</v>
      </c>
    </row>
    <row r="182" customFormat="false" ht="12.75" hidden="false" customHeight="false" outlineLevel="0" collapsed="false">
      <c r="A182" s="11" t="n">
        <v>5736476</v>
      </c>
      <c r="B182" s="11" t="n">
        <v>3</v>
      </c>
      <c r="C182" s="11" t="n">
        <v>3</v>
      </c>
      <c r="D182" s="11" t="s">
        <v>5310</v>
      </c>
      <c r="E182" s="11" t="n">
        <v>1</v>
      </c>
      <c r="F182" s="11" t="s">
        <v>5310</v>
      </c>
      <c r="G182" s="13" t="s">
        <v>4902</v>
      </c>
      <c r="H182" s="13" t="s">
        <v>5310</v>
      </c>
      <c r="I182" s="11" t="n">
        <v>5</v>
      </c>
      <c r="J182" s="11" t="n">
        <v>5</v>
      </c>
      <c r="K182" s="11" t="n">
        <v>5</v>
      </c>
      <c r="L182" s="11" t="n">
        <v>2</v>
      </c>
      <c r="M182" s="11" t="n">
        <v>1</v>
      </c>
      <c r="N182" s="11" t="n">
        <v>2</v>
      </c>
      <c r="O182" s="11" t="n">
        <v>2</v>
      </c>
      <c r="P182" s="11" t="n">
        <v>1</v>
      </c>
      <c r="Q182" s="14" t="s">
        <v>5310</v>
      </c>
      <c r="R182" s="14" t="s">
        <v>5310</v>
      </c>
      <c r="S182" s="15" t="s">
        <v>5310</v>
      </c>
      <c r="T182" s="15" t="s">
        <v>5310</v>
      </c>
      <c r="U182" s="16" t="s">
        <v>5310</v>
      </c>
      <c r="V182" s="16" t="s">
        <v>5310</v>
      </c>
      <c r="W182" s="11" t="s">
        <v>5310</v>
      </c>
      <c r="X182" s="11" t="s">
        <v>5310</v>
      </c>
      <c r="Y182" s="11" t="s">
        <v>5310</v>
      </c>
      <c r="Z182" s="11" t="s">
        <v>5310</v>
      </c>
      <c r="AA182" s="11" t="s">
        <v>5310</v>
      </c>
      <c r="AB182" s="11" t="s">
        <v>5310</v>
      </c>
      <c r="AC182" s="11" t="s">
        <v>5310</v>
      </c>
      <c r="AD182" s="11" t="s">
        <v>5310</v>
      </c>
      <c r="AE182" s="17" t="s">
        <v>5310</v>
      </c>
      <c r="AF182" s="17" t="s">
        <v>4903</v>
      </c>
      <c r="AG182" s="18" t="s">
        <v>5310</v>
      </c>
      <c r="AH182" s="18" t="s">
        <v>4904</v>
      </c>
      <c r="AI182" s="19" t="s">
        <v>5310</v>
      </c>
      <c r="AJ182" s="19" t="s">
        <v>4905</v>
      </c>
      <c r="AK182" s="11" t="n">
        <v>5</v>
      </c>
      <c r="AL182" s="11" t="n">
        <v>5</v>
      </c>
      <c r="AM182" s="11" t="n">
        <v>5</v>
      </c>
      <c r="AN182" s="11" t="n">
        <v>2</v>
      </c>
      <c r="AO182" s="11" t="n">
        <v>2</v>
      </c>
      <c r="AP182" s="11" t="n">
        <v>2</v>
      </c>
      <c r="AQ182" s="11" t="n">
        <v>2</v>
      </c>
      <c r="AR182" s="11" t="n">
        <v>2</v>
      </c>
      <c r="AS182" s="11" t="n">
        <v>2</v>
      </c>
      <c r="AT182" s="20" t="s">
        <v>5310</v>
      </c>
      <c r="AU182" s="20" t="s">
        <v>5310</v>
      </c>
      <c r="AV182" s="20" t="s">
        <v>5310</v>
      </c>
      <c r="AW182" s="20" t="s">
        <v>5310</v>
      </c>
      <c r="AX182" s="21" t="s">
        <v>5310</v>
      </c>
      <c r="AY182" s="21" t="s">
        <v>5310</v>
      </c>
      <c r="AZ182" s="21" t="s">
        <v>5310</v>
      </c>
      <c r="BA182" s="21" t="s">
        <v>5310</v>
      </c>
      <c r="BB182" s="22" t="s">
        <v>5310</v>
      </c>
      <c r="BC182" s="22" t="s">
        <v>5310</v>
      </c>
      <c r="BD182" s="22" t="s">
        <v>5310</v>
      </c>
      <c r="BE182" s="22" t="s">
        <v>5310</v>
      </c>
      <c r="BF182" s="11" t="s">
        <v>5310</v>
      </c>
      <c r="BG182" s="11" t="s">
        <v>5310</v>
      </c>
      <c r="BH182" s="11" t="s">
        <v>5310</v>
      </c>
      <c r="BI182" s="11" t="s">
        <v>5310</v>
      </c>
      <c r="BJ182" s="11" t="s">
        <v>5310</v>
      </c>
      <c r="BK182" s="11" t="s">
        <v>5310</v>
      </c>
      <c r="BL182" s="11" t="s">
        <v>5310</v>
      </c>
      <c r="BM182" s="11" t="s">
        <v>5310</v>
      </c>
      <c r="BN182" s="12" t="s">
        <v>4906</v>
      </c>
      <c r="BO182" s="11" t="n">
        <v>0</v>
      </c>
      <c r="BP182" s="11" t="n">
        <v>1</v>
      </c>
      <c r="BQ182" s="12" t="s">
        <v>4907</v>
      </c>
      <c r="BR182" s="12" t="s">
        <v>4908</v>
      </c>
      <c r="BS182" s="12" t="s">
        <v>4900</v>
      </c>
      <c r="BT182" s="12" t="s">
        <v>4909</v>
      </c>
      <c r="BU182" s="35" t="n">
        <v>5568353</v>
      </c>
      <c r="BV182" s="35" t="n">
        <v>4</v>
      </c>
      <c r="BW182" s="35" t="n">
        <v>24</v>
      </c>
      <c r="BX182" s="35" t="n">
        <v>49</v>
      </c>
      <c r="BY182" s="35" t="n">
        <v>5940</v>
      </c>
      <c r="BZ182" s="35" t="n">
        <v>6826</v>
      </c>
      <c r="CA182" s="35" t="n">
        <v>0</v>
      </c>
      <c r="CB182" s="35" t="n">
        <v>5364</v>
      </c>
      <c r="CC182" s="35" t="n">
        <v>0</v>
      </c>
      <c r="CD182" s="35" t="n">
        <v>5871</v>
      </c>
      <c r="CE182" s="35" t="n">
        <v>5921</v>
      </c>
      <c r="CF182" s="35" t="n">
        <v>0</v>
      </c>
      <c r="CG182" s="35" t="n">
        <v>0</v>
      </c>
      <c r="CH182" s="35" t="n">
        <v>8627</v>
      </c>
      <c r="CI182" s="35" t="n">
        <v>8648</v>
      </c>
      <c r="CJ182" s="35" t="n">
        <v>8656</v>
      </c>
      <c r="CK182" s="35" t="n">
        <v>0</v>
      </c>
      <c r="CL182" s="35" t="n">
        <v>0</v>
      </c>
      <c r="CM182" s="11" t="n">
        <v>1</v>
      </c>
      <c r="CN182" s="12" t="s">
        <v>4901</v>
      </c>
      <c r="CO182" s="11" t="n">
        <v>5</v>
      </c>
      <c r="CP182" s="12" t="s">
        <v>307</v>
      </c>
      <c r="CQ182" s="11" t="n">
        <v>26</v>
      </c>
    </row>
    <row r="183" customFormat="false" ht="12.75" hidden="false" customHeight="false" outlineLevel="0" collapsed="false">
      <c r="A183" s="11" t="n">
        <v>5740394</v>
      </c>
      <c r="B183" s="11" t="n">
        <v>2</v>
      </c>
      <c r="C183" s="11" t="n">
        <v>1</v>
      </c>
      <c r="D183" s="11" t="s">
        <v>5310</v>
      </c>
      <c r="E183" s="11" t="n">
        <v>2</v>
      </c>
      <c r="F183" s="11" t="s">
        <v>5310</v>
      </c>
      <c r="G183" s="13" t="s">
        <v>4919</v>
      </c>
      <c r="H183" s="13" t="s">
        <v>5310</v>
      </c>
      <c r="I183" s="11" t="n">
        <v>3</v>
      </c>
      <c r="J183" s="11" t="n">
        <v>4</v>
      </c>
      <c r="K183" s="11" t="n">
        <v>3</v>
      </c>
      <c r="L183" s="11" t="n">
        <v>2</v>
      </c>
      <c r="M183" s="11" t="n">
        <v>4</v>
      </c>
      <c r="N183" s="11" t="n">
        <v>3</v>
      </c>
      <c r="O183" s="11" t="n">
        <v>3</v>
      </c>
      <c r="P183" s="11" t="n">
        <v>1</v>
      </c>
      <c r="Q183" s="14" t="s">
        <v>4920</v>
      </c>
      <c r="R183" s="14" t="s">
        <v>5310</v>
      </c>
      <c r="S183" s="15" t="s">
        <v>4921</v>
      </c>
      <c r="T183" s="15" t="s">
        <v>5310</v>
      </c>
      <c r="U183" s="16" t="s">
        <v>4922</v>
      </c>
      <c r="V183" s="16" t="s">
        <v>5310</v>
      </c>
      <c r="W183" s="11" t="n">
        <v>5</v>
      </c>
      <c r="X183" s="11" t="n">
        <v>4</v>
      </c>
      <c r="Y183" s="11" t="n">
        <v>3</v>
      </c>
      <c r="Z183" s="11" t="n">
        <v>2</v>
      </c>
      <c r="AA183" s="11" t="n">
        <v>2</v>
      </c>
      <c r="AB183" s="11" t="n">
        <v>3</v>
      </c>
      <c r="AC183" s="11" t="n">
        <v>2</v>
      </c>
      <c r="AD183" s="11" t="n">
        <v>1</v>
      </c>
      <c r="AE183" s="17" t="s">
        <v>5310</v>
      </c>
      <c r="AF183" s="17" t="s">
        <v>5310</v>
      </c>
      <c r="AG183" s="18" t="s">
        <v>5310</v>
      </c>
      <c r="AH183" s="18" t="s">
        <v>5310</v>
      </c>
      <c r="AI183" s="19" t="s">
        <v>5310</v>
      </c>
      <c r="AJ183" s="19" t="s">
        <v>5310</v>
      </c>
      <c r="AK183" s="11" t="s">
        <v>5310</v>
      </c>
      <c r="AL183" s="11" t="s">
        <v>5310</v>
      </c>
      <c r="AM183" s="11" t="s">
        <v>5310</v>
      </c>
      <c r="AN183" s="11" t="s">
        <v>5310</v>
      </c>
      <c r="AO183" s="11" t="s">
        <v>5310</v>
      </c>
      <c r="AP183" s="11" t="s">
        <v>5310</v>
      </c>
      <c r="AQ183" s="11" t="s">
        <v>5310</v>
      </c>
      <c r="AR183" s="11" t="s">
        <v>5310</v>
      </c>
      <c r="AS183" s="11" t="n">
        <v>2</v>
      </c>
      <c r="AT183" s="20" t="s">
        <v>5310</v>
      </c>
      <c r="AU183" s="20" t="s">
        <v>5310</v>
      </c>
      <c r="AV183" s="20" t="s">
        <v>5310</v>
      </c>
      <c r="AW183" s="20" t="s">
        <v>5310</v>
      </c>
      <c r="AX183" s="21" t="s">
        <v>5310</v>
      </c>
      <c r="AY183" s="21" t="s">
        <v>5310</v>
      </c>
      <c r="AZ183" s="21" t="s">
        <v>5310</v>
      </c>
      <c r="BA183" s="21" t="s">
        <v>5310</v>
      </c>
      <c r="BB183" s="22" t="s">
        <v>5310</v>
      </c>
      <c r="BC183" s="22" t="s">
        <v>5310</v>
      </c>
      <c r="BD183" s="22" t="s">
        <v>5310</v>
      </c>
      <c r="BE183" s="22" t="s">
        <v>5310</v>
      </c>
      <c r="BF183" s="11" t="s">
        <v>5310</v>
      </c>
      <c r="BG183" s="11" t="s">
        <v>5310</v>
      </c>
      <c r="BH183" s="11" t="s">
        <v>5310</v>
      </c>
      <c r="BI183" s="11" t="s">
        <v>5310</v>
      </c>
      <c r="BJ183" s="11" t="s">
        <v>5310</v>
      </c>
      <c r="BK183" s="11" t="s">
        <v>5310</v>
      </c>
      <c r="BL183" s="11" t="s">
        <v>5310</v>
      </c>
      <c r="BM183" s="11" t="s">
        <v>5310</v>
      </c>
      <c r="BN183" s="12" t="s">
        <v>4923</v>
      </c>
      <c r="BO183" s="11" t="n">
        <v>0</v>
      </c>
      <c r="BP183" s="11" t="n">
        <v>0</v>
      </c>
      <c r="BQ183" s="12" t="s">
        <v>4924</v>
      </c>
      <c r="BR183" s="12" t="s">
        <v>4925</v>
      </c>
      <c r="BS183" s="12" t="s">
        <v>4917</v>
      </c>
      <c r="BT183" s="12" t="s">
        <v>4926</v>
      </c>
      <c r="BU183" s="35" t="n">
        <v>5593927</v>
      </c>
      <c r="BV183" s="35" t="n">
        <v>4</v>
      </c>
      <c r="BW183" s="35" t="n">
        <v>112</v>
      </c>
      <c r="BX183" s="35" t="n">
        <v>164</v>
      </c>
      <c r="BY183" s="35" t="n">
        <v>1505834</v>
      </c>
      <c r="BZ183" s="35" t="n">
        <v>309</v>
      </c>
      <c r="CA183" s="35" t="n">
        <v>0</v>
      </c>
      <c r="CB183" s="35" t="n">
        <v>1506306</v>
      </c>
      <c r="CC183" s="35" t="n">
        <v>0</v>
      </c>
      <c r="CD183" s="35" t="n">
        <v>4001</v>
      </c>
      <c r="CE183" s="35" t="n">
        <v>4084</v>
      </c>
      <c r="CF183" s="35" t="n">
        <v>1514550</v>
      </c>
      <c r="CG183" s="35" t="n">
        <v>1514647</v>
      </c>
      <c r="CH183" s="35" t="n">
        <v>0</v>
      </c>
      <c r="CI183" s="35" t="n">
        <v>0</v>
      </c>
      <c r="CJ183" s="35" t="n">
        <v>1514653</v>
      </c>
      <c r="CK183" s="35" t="n">
        <v>0</v>
      </c>
      <c r="CL183" s="35" t="n">
        <v>0</v>
      </c>
      <c r="CM183" s="11" t="n">
        <v>1</v>
      </c>
      <c r="CN183" s="12" t="s">
        <v>1279</v>
      </c>
      <c r="CO183" s="11" t="n">
        <v>8</v>
      </c>
      <c r="CP183" s="12" t="s">
        <v>4918</v>
      </c>
      <c r="CQ183" s="11" t="n">
        <v>6</v>
      </c>
    </row>
    <row r="184" customFormat="false" ht="12.75" hidden="false" customHeight="false" outlineLevel="0" collapsed="false">
      <c r="A184" s="11" t="n">
        <v>5741685</v>
      </c>
      <c r="B184" s="11" t="n">
        <v>4</v>
      </c>
      <c r="C184" s="11" t="n">
        <v>2</v>
      </c>
      <c r="D184" s="11" t="n">
        <v>3</v>
      </c>
      <c r="E184" s="11" t="n">
        <v>1</v>
      </c>
      <c r="F184" s="11" t="n">
        <v>4</v>
      </c>
      <c r="G184" s="13" t="s">
        <v>4937</v>
      </c>
      <c r="H184" s="13" t="s">
        <v>5310</v>
      </c>
      <c r="I184" s="11" t="n">
        <v>4</v>
      </c>
      <c r="J184" s="11" t="n">
        <v>5</v>
      </c>
      <c r="K184" s="11" t="n">
        <v>4</v>
      </c>
      <c r="L184" s="11" t="n">
        <v>2</v>
      </c>
      <c r="M184" s="11" t="n">
        <v>2</v>
      </c>
      <c r="N184" s="11" t="n">
        <v>4</v>
      </c>
      <c r="O184" s="11" t="n">
        <v>2</v>
      </c>
      <c r="P184" s="11" t="n">
        <v>2</v>
      </c>
      <c r="Q184" s="14" t="s">
        <v>4938</v>
      </c>
      <c r="R184" s="14" t="s">
        <v>5310</v>
      </c>
      <c r="S184" s="15" t="s">
        <v>4939</v>
      </c>
      <c r="T184" s="15" t="s">
        <v>5310</v>
      </c>
      <c r="U184" s="16" t="s">
        <v>4940</v>
      </c>
      <c r="V184" s="16" t="s">
        <v>5310</v>
      </c>
      <c r="W184" s="11" t="n">
        <v>2</v>
      </c>
      <c r="X184" s="11" t="n">
        <v>4</v>
      </c>
      <c r="Y184" s="11" t="n">
        <v>4</v>
      </c>
      <c r="Z184" s="11" t="n">
        <v>2</v>
      </c>
      <c r="AA184" s="11" t="n">
        <v>2</v>
      </c>
      <c r="AB184" s="11" t="n">
        <v>2</v>
      </c>
      <c r="AC184" s="11" t="n">
        <v>2</v>
      </c>
      <c r="AD184" s="11" t="n">
        <v>1</v>
      </c>
      <c r="AE184" s="17" t="s">
        <v>5310</v>
      </c>
      <c r="AF184" s="17" t="s">
        <v>4941</v>
      </c>
      <c r="AG184" s="18" t="s">
        <v>5310</v>
      </c>
      <c r="AH184" s="18" t="s">
        <v>4942</v>
      </c>
      <c r="AI184" s="19" t="s">
        <v>5310</v>
      </c>
      <c r="AJ184" s="19" t="s">
        <v>4943</v>
      </c>
      <c r="AK184" s="11" t="n">
        <v>4</v>
      </c>
      <c r="AL184" s="11" t="n">
        <v>4</v>
      </c>
      <c r="AM184" s="11" t="n">
        <v>3</v>
      </c>
      <c r="AN184" s="11" t="n">
        <v>4</v>
      </c>
      <c r="AO184" s="11" t="n">
        <v>3</v>
      </c>
      <c r="AP184" s="11" t="n">
        <v>4</v>
      </c>
      <c r="AQ184" s="11" t="n">
        <v>4</v>
      </c>
      <c r="AR184" s="11" t="n">
        <v>2</v>
      </c>
      <c r="AS184" s="11" t="n">
        <v>1</v>
      </c>
      <c r="AT184" s="20" t="s">
        <v>5310</v>
      </c>
      <c r="AU184" s="20" t="s">
        <v>4944</v>
      </c>
      <c r="AV184" s="20" t="s">
        <v>5310</v>
      </c>
      <c r="AW184" s="20" t="s">
        <v>5310</v>
      </c>
      <c r="AX184" s="21" t="s">
        <v>5310</v>
      </c>
      <c r="AY184" s="21" t="s">
        <v>4945</v>
      </c>
      <c r="AZ184" s="21" t="s">
        <v>5310</v>
      </c>
      <c r="BA184" s="21" t="s">
        <v>5310</v>
      </c>
      <c r="BB184" s="22" t="s">
        <v>5310</v>
      </c>
      <c r="BC184" s="22" t="s">
        <v>4946</v>
      </c>
      <c r="BD184" s="22" t="s">
        <v>5310</v>
      </c>
      <c r="BE184" s="22" t="s">
        <v>5310</v>
      </c>
      <c r="BF184" s="11" t="n">
        <v>2</v>
      </c>
      <c r="BG184" s="11" t="n">
        <v>3</v>
      </c>
      <c r="BH184" s="11" t="n">
        <v>4</v>
      </c>
      <c r="BI184" s="11" t="n">
        <v>4</v>
      </c>
      <c r="BJ184" s="11" t="n">
        <v>2</v>
      </c>
      <c r="BK184" s="11" t="n">
        <v>2</v>
      </c>
      <c r="BL184" s="11" t="n">
        <v>3</v>
      </c>
      <c r="BM184" s="11" t="n">
        <v>2</v>
      </c>
      <c r="BN184" s="12" t="s">
        <v>284</v>
      </c>
      <c r="BO184" s="11" t="n">
        <v>0</v>
      </c>
      <c r="BP184" s="11" t="n">
        <v>1</v>
      </c>
      <c r="BQ184" s="12" t="s">
        <v>4947</v>
      </c>
      <c r="BR184" s="12" t="s">
        <v>4948</v>
      </c>
      <c r="BS184" s="12" t="s">
        <v>4935</v>
      </c>
      <c r="BT184" s="12" t="s">
        <v>4949</v>
      </c>
      <c r="BU184" s="35" t="n">
        <v>5593927</v>
      </c>
      <c r="BV184" s="35" t="n">
        <v>4</v>
      </c>
      <c r="BW184" s="35" t="n">
        <v>101</v>
      </c>
      <c r="BX184" s="35" t="n">
        <v>142</v>
      </c>
      <c r="BY184" s="35" t="n">
        <v>4817</v>
      </c>
      <c r="BZ184" s="35" t="n">
        <v>2321</v>
      </c>
      <c r="CA184" s="35" t="n">
        <v>3714</v>
      </c>
      <c r="CB184" s="35" t="n">
        <v>311</v>
      </c>
      <c r="CC184" s="35" t="n">
        <v>5207</v>
      </c>
      <c r="CD184" s="35" t="n">
        <v>1951</v>
      </c>
      <c r="CE184" s="35" t="n">
        <v>1988</v>
      </c>
      <c r="CF184" s="35" t="n">
        <v>3437</v>
      </c>
      <c r="CG184" s="35" t="n">
        <v>3468</v>
      </c>
      <c r="CH184" s="35" t="n">
        <v>4774</v>
      </c>
      <c r="CI184" s="35" t="n">
        <v>4805</v>
      </c>
      <c r="CJ184" s="35" t="n">
        <v>4807</v>
      </c>
      <c r="CK184" s="35" t="n">
        <v>6278</v>
      </c>
      <c r="CL184" s="35" t="n">
        <v>6309</v>
      </c>
      <c r="CM184" s="11" t="n">
        <v>1</v>
      </c>
      <c r="CN184" s="12" t="s">
        <v>4936</v>
      </c>
      <c r="CO184" s="11" t="n">
        <v>5</v>
      </c>
      <c r="CP184" s="12" t="s">
        <v>1102</v>
      </c>
      <c r="CQ184" s="11" t="n">
        <v>29</v>
      </c>
    </row>
    <row r="185" customFormat="false" ht="12.75" hidden="false" customHeight="false" outlineLevel="0" collapsed="false">
      <c r="A185" s="11" t="n">
        <v>5745188</v>
      </c>
      <c r="B185" s="11" t="n">
        <v>1</v>
      </c>
      <c r="C185" s="11" t="s">
        <v>5310</v>
      </c>
      <c r="D185" s="11" t="s">
        <v>5310</v>
      </c>
      <c r="E185" s="11" t="s">
        <v>5310</v>
      </c>
      <c r="F185" s="11" t="n">
        <v>1</v>
      </c>
      <c r="G185" s="13" t="s">
        <v>4962</v>
      </c>
      <c r="H185" s="13" t="s">
        <v>5310</v>
      </c>
      <c r="I185" s="11" t="n">
        <v>3</v>
      </c>
      <c r="J185" s="11" t="n">
        <v>4</v>
      </c>
      <c r="K185" s="11" t="n">
        <v>2</v>
      </c>
      <c r="L185" s="11" t="n">
        <v>4</v>
      </c>
      <c r="M185" s="11" t="n">
        <v>5</v>
      </c>
      <c r="N185" s="11" t="n">
        <v>2</v>
      </c>
      <c r="O185" s="11" t="n">
        <v>2</v>
      </c>
      <c r="P185" s="11" t="n">
        <v>2</v>
      </c>
      <c r="Q185" s="14" t="s">
        <v>5310</v>
      </c>
      <c r="R185" s="14" t="s">
        <v>5310</v>
      </c>
      <c r="S185" s="15" t="s">
        <v>5310</v>
      </c>
      <c r="T185" s="15" t="s">
        <v>5310</v>
      </c>
      <c r="U185" s="16" t="s">
        <v>5310</v>
      </c>
      <c r="V185" s="16" t="s">
        <v>5310</v>
      </c>
      <c r="W185" s="11" t="s">
        <v>5310</v>
      </c>
      <c r="X185" s="11" t="s">
        <v>5310</v>
      </c>
      <c r="Y185" s="11" t="s">
        <v>5310</v>
      </c>
      <c r="Z185" s="11" t="s">
        <v>5310</v>
      </c>
      <c r="AA185" s="11" t="s">
        <v>5310</v>
      </c>
      <c r="AB185" s="11" t="s">
        <v>5310</v>
      </c>
      <c r="AC185" s="11" t="s">
        <v>5310</v>
      </c>
      <c r="AD185" s="11" t="s">
        <v>5310</v>
      </c>
      <c r="AE185" s="17" t="s">
        <v>5310</v>
      </c>
      <c r="AF185" s="17" t="s">
        <v>5310</v>
      </c>
      <c r="AG185" s="18" t="s">
        <v>5310</v>
      </c>
      <c r="AH185" s="18" t="s">
        <v>5310</v>
      </c>
      <c r="AI185" s="19" t="s">
        <v>5310</v>
      </c>
      <c r="AJ185" s="19" t="s">
        <v>5310</v>
      </c>
      <c r="AK185" s="11" t="s">
        <v>5310</v>
      </c>
      <c r="AL185" s="11" t="s">
        <v>5310</v>
      </c>
      <c r="AM185" s="11" t="s">
        <v>5310</v>
      </c>
      <c r="AN185" s="11" t="s">
        <v>5310</v>
      </c>
      <c r="AO185" s="11" t="s">
        <v>5310</v>
      </c>
      <c r="AP185" s="11" t="s">
        <v>5310</v>
      </c>
      <c r="AQ185" s="11" t="s">
        <v>5310</v>
      </c>
      <c r="AR185" s="11" t="s">
        <v>5310</v>
      </c>
      <c r="AS185" s="11" t="n">
        <v>2</v>
      </c>
      <c r="AT185" s="20" t="s">
        <v>5310</v>
      </c>
      <c r="AU185" s="20" t="s">
        <v>5310</v>
      </c>
      <c r="AV185" s="20" t="s">
        <v>5310</v>
      </c>
      <c r="AW185" s="20" t="s">
        <v>5310</v>
      </c>
      <c r="AX185" s="21" t="s">
        <v>5310</v>
      </c>
      <c r="AY185" s="21" t="s">
        <v>5310</v>
      </c>
      <c r="AZ185" s="21" t="s">
        <v>5310</v>
      </c>
      <c r="BA185" s="21" t="s">
        <v>5310</v>
      </c>
      <c r="BB185" s="22" t="s">
        <v>5310</v>
      </c>
      <c r="BC185" s="22" t="s">
        <v>5310</v>
      </c>
      <c r="BD185" s="22" t="s">
        <v>5310</v>
      </c>
      <c r="BE185" s="22" t="s">
        <v>5310</v>
      </c>
      <c r="BF185" s="11" t="s">
        <v>5310</v>
      </c>
      <c r="BG185" s="11" t="s">
        <v>5310</v>
      </c>
      <c r="BH185" s="11" t="s">
        <v>5310</v>
      </c>
      <c r="BI185" s="11" t="s">
        <v>5310</v>
      </c>
      <c r="BJ185" s="11" t="s">
        <v>5310</v>
      </c>
      <c r="BK185" s="11" t="s">
        <v>5310</v>
      </c>
      <c r="BL185" s="11" t="s">
        <v>5310</v>
      </c>
      <c r="BM185" s="11" t="s">
        <v>5310</v>
      </c>
      <c r="BN185" s="12" t="s">
        <v>4756</v>
      </c>
      <c r="BO185" s="11" t="n">
        <v>0</v>
      </c>
      <c r="BP185" s="11" t="n">
        <v>0</v>
      </c>
      <c r="BQ185" s="12" t="s">
        <v>4963</v>
      </c>
      <c r="BR185" s="12" t="s">
        <v>4964</v>
      </c>
      <c r="BS185" s="12" t="s">
        <v>4961</v>
      </c>
      <c r="BT185" s="12" t="s">
        <v>4965</v>
      </c>
      <c r="BU185" s="35" t="n">
        <v>5593927</v>
      </c>
      <c r="BV185" s="35" t="n">
        <v>3</v>
      </c>
      <c r="BW185" s="35" t="n">
        <v>30</v>
      </c>
      <c r="BX185" s="35" t="n">
        <v>54</v>
      </c>
      <c r="BY185" s="35" t="n">
        <v>154</v>
      </c>
      <c r="BZ185" s="35" t="n">
        <v>0</v>
      </c>
      <c r="CA185" s="35" t="n">
        <v>0</v>
      </c>
      <c r="CB185" s="35" t="n">
        <v>0</v>
      </c>
      <c r="CC185" s="35" t="n">
        <v>2249</v>
      </c>
      <c r="CD185" s="35" t="n">
        <v>2374</v>
      </c>
      <c r="CE185" s="35" t="n">
        <v>2422</v>
      </c>
      <c r="CF185" s="35" t="n">
        <v>0</v>
      </c>
      <c r="CG185" s="35" t="n">
        <v>0</v>
      </c>
      <c r="CH185" s="35" t="n">
        <v>0</v>
      </c>
      <c r="CI185" s="35" t="n">
        <v>0</v>
      </c>
      <c r="CJ185" s="35" t="n">
        <v>2432</v>
      </c>
      <c r="CK185" s="35" t="n">
        <v>0</v>
      </c>
      <c r="CL185" s="35" t="n">
        <v>0</v>
      </c>
      <c r="CM185" s="11" t="n">
        <v>1</v>
      </c>
      <c r="CN185" s="12" t="s">
        <v>1900</v>
      </c>
      <c r="CO185" s="11" t="n">
        <v>6</v>
      </c>
      <c r="CP185" s="12" t="s">
        <v>1344</v>
      </c>
      <c r="CQ185" s="11" t="n">
        <v>26</v>
      </c>
    </row>
    <row r="186" customFormat="false" ht="12.75" hidden="false" customHeight="false" outlineLevel="0" collapsed="false">
      <c r="A186" s="11" t="n">
        <v>5745344</v>
      </c>
      <c r="B186" s="11" t="n">
        <v>4</v>
      </c>
      <c r="C186" s="11" t="n">
        <v>4</v>
      </c>
      <c r="D186" s="11" t="n">
        <v>2</v>
      </c>
      <c r="E186" s="11" t="n">
        <v>1</v>
      </c>
      <c r="F186" s="11" t="n">
        <v>3</v>
      </c>
      <c r="G186" s="13" t="s">
        <v>4970</v>
      </c>
      <c r="H186" s="13" t="s">
        <v>5310</v>
      </c>
      <c r="I186" s="11" t="n">
        <v>3</v>
      </c>
      <c r="J186" s="11" t="n">
        <v>3</v>
      </c>
      <c r="K186" s="11" t="n">
        <v>3</v>
      </c>
      <c r="L186" s="11" t="n">
        <v>3</v>
      </c>
      <c r="M186" s="11" t="n">
        <v>4</v>
      </c>
      <c r="N186" s="11" t="n">
        <v>2</v>
      </c>
      <c r="O186" s="11" t="n">
        <v>3</v>
      </c>
      <c r="P186" s="11" t="n">
        <v>2</v>
      </c>
      <c r="Q186" s="14" t="s">
        <v>5310</v>
      </c>
      <c r="R186" s="14" t="s">
        <v>4971</v>
      </c>
      <c r="S186" s="15" t="s">
        <v>5310</v>
      </c>
      <c r="T186" s="15" t="s">
        <v>4972</v>
      </c>
      <c r="U186" s="16" t="s">
        <v>5310</v>
      </c>
      <c r="V186" s="16" t="s">
        <v>4973</v>
      </c>
      <c r="W186" s="11" t="n">
        <v>3</v>
      </c>
      <c r="X186" s="11" t="n">
        <v>3</v>
      </c>
      <c r="Y186" s="11" t="n">
        <v>3</v>
      </c>
      <c r="Z186" s="11" t="n">
        <v>4</v>
      </c>
      <c r="AA186" s="11" t="n">
        <v>3</v>
      </c>
      <c r="AB186" s="11" t="n">
        <v>3</v>
      </c>
      <c r="AC186" s="11" t="n">
        <v>4</v>
      </c>
      <c r="AD186" s="11" t="n">
        <v>3</v>
      </c>
      <c r="AE186" s="17" t="s">
        <v>4974</v>
      </c>
      <c r="AF186" s="17" t="s">
        <v>5310</v>
      </c>
      <c r="AG186" s="18" t="s">
        <v>4975</v>
      </c>
      <c r="AH186" s="18" t="s">
        <v>5310</v>
      </c>
      <c r="AI186" s="19" t="s">
        <v>4976</v>
      </c>
      <c r="AJ186" s="19" t="s">
        <v>5310</v>
      </c>
      <c r="AK186" s="11" t="n">
        <v>1</v>
      </c>
      <c r="AL186" s="11" t="n">
        <v>1</v>
      </c>
      <c r="AM186" s="11" t="n">
        <v>1</v>
      </c>
      <c r="AN186" s="11" t="n">
        <v>3</v>
      </c>
      <c r="AO186" s="11" t="n">
        <v>3</v>
      </c>
      <c r="AP186" s="11" t="n">
        <v>2</v>
      </c>
      <c r="AQ186" s="11" t="n">
        <v>3</v>
      </c>
      <c r="AR186" s="11" t="n">
        <v>3</v>
      </c>
      <c r="AS186" s="11" t="n">
        <v>1</v>
      </c>
      <c r="AT186" s="20" t="s">
        <v>4977</v>
      </c>
      <c r="AU186" s="20" t="s">
        <v>5310</v>
      </c>
      <c r="AV186" s="20" t="s">
        <v>5310</v>
      </c>
      <c r="AW186" s="20" t="s">
        <v>5310</v>
      </c>
      <c r="AX186" s="21" t="s">
        <v>4978</v>
      </c>
      <c r="AY186" s="21" t="s">
        <v>5310</v>
      </c>
      <c r="AZ186" s="21" t="s">
        <v>5310</v>
      </c>
      <c r="BA186" s="21" t="s">
        <v>5310</v>
      </c>
      <c r="BB186" s="22" t="s">
        <v>4979</v>
      </c>
      <c r="BC186" s="22" t="s">
        <v>5310</v>
      </c>
      <c r="BD186" s="22" t="s">
        <v>5310</v>
      </c>
      <c r="BE186" s="22" t="s">
        <v>5310</v>
      </c>
      <c r="BF186" s="11" t="n">
        <v>1</v>
      </c>
      <c r="BG186" s="11" t="n">
        <v>2</v>
      </c>
      <c r="BH186" s="11" t="n">
        <v>1</v>
      </c>
      <c r="BI186" s="11" t="n">
        <v>5</v>
      </c>
      <c r="BJ186" s="11" t="n">
        <v>4</v>
      </c>
      <c r="BK186" s="11" t="n">
        <v>4</v>
      </c>
      <c r="BL186" s="11" t="n">
        <v>4</v>
      </c>
      <c r="BM186" s="11" t="n">
        <v>3</v>
      </c>
      <c r="BN186" s="12" t="s">
        <v>4981</v>
      </c>
      <c r="BO186" s="11" t="n">
        <v>1</v>
      </c>
      <c r="BP186" s="11" t="n">
        <v>0</v>
      </c>
      <c r="BQ186" s="12" t="s">
        <v>4982</v>
      </c>
      <c r="BR186" s="12" t="s">
        <v>4983</v>
      </c>
      <c r="BS186" s="12" t="s">
        <v>4969</v>
      </c>
      <c r="BT186" s="12" t="s">
        <v>4984</v>
      </c>
      <c r="BU186" s="35" t="n">
        <v>5593927</v>
      </c>
      <c r="BV186" s="35" t="n">
        <v>5</v>
      </c>
      <c r="BW186" s="35" t="n">
        <v>22</v>
      </c>
      <c r="BX186" s="35" t="n">
        <v>46</v>
      </c>
      <c r="BY186" s="35" t="n">
        <v>10417</v>
      </c>
      <c r="BZ186" s="35" t="n">
        <v>10593</v>
      </c>
      <c r="CA186" s="35" t="n">
        <v>2597</v>
      </c>
      <c r="CB186" s="35" t="n">
        <v>1964</v>
      </c>
      <c r="CC186" s="35" t="n">
        <v>8273</v>
      </c>
      <c r="CD186" s="35" t="n">
        <v>2486</v>
      </c>
      <c r="CE186" s="35" t="n">
        <v>2552</v>
      </c>
      <c r="CF186" s="35" t="n">
        <v>7439</v>
      </c>
      <c r="CG186" s="35" t="n">
        <v>7478</v>
      </c>
      <c r="CH186" s="35" t="n">
        <v>10361</v>
      </c>
      <c r="CI186" s="35" t="n">
        <v>10403</v>
      </c>
      <c r="CJ186" s="35" t="n">
        <v>10410</v>
      </c>
      <c r="CK186" s="35" t="n">
        <v>12848</v>
      </c>
      <c r="CL186" s="35" t="n">
        <v>12886</v>
      </c>
      <c r="CM186" s="11" t="n">
        <v>2</v>
      </c>
      <c r="CN186" s="12" t="s">
        <v>1163</v>
      </c>
      <c r="CO186" s="11" t="n">
        <v>6</v>
      </c>
      <c r="CP186" s="12" t="s">
        <v>726</v>
      </c>
      <c r="CQ186" s="11" t="n">
        <v>22</v>
      </c>
    </row>
    <row r="187" customFormat="false" ht="12.75" hidden="false" customHeight="false" outlineLevel="0" collapsed="false">
      <c r="A187" s="11" t="n">
        <v>5745823</v>
      </c>
      <c r="B187" s="11" t="n">
        <v>1</v>
      </c>
      <c r="C187" s="11" t="s">
        <v>5310</v>
      </c>
      <c r="D187" s="11" t="s">
        <v>5310</v>
      </c>
      <c r="E187" s="11" t="s">
        <v>5310</v>
      </c>
      <c r="F187" s="11" t="n">
        <v>1</v>
      </c>
      <c r="G187" s="13" t="s">
        <v>4999</v>
      </c>
      <c r="H187" s="13" t="s">
        <v>5310</v>
      </c>
      <c r="I187" s="11" t="n">
        <v>5</v>
      </c>
      <c r="J187" s="11" t="n">
        <v>3</v>
      </c>
      <c r="K187" s="11" t="n">
        <v>3</v>
      </c>
      <c r="L187" s="11" t="n">
        <v>3</v>
      </c>
      <c r="M187" s="11" t="n">
        <v>4</v>
      </c>
      <c r="N187" s="11" t="n">
        <v>3</v>
      </c>
      <c r="O187" s="11" t="n">
        <v>4</v>
      </c>
      <c r="P187" s="11" t="n">
        <v>2</v>
      </c>
      <c r="Q187" s="14" t="s">
        <v>5310</v>
      </c>
      <c r="R187" s="14" t="s">
        <v>5310</v>
      </c>
      <c r="S187" s="15" t="s">
        <v>5310</v>
      </c>
      <c r="T187" s="15" t="s">
        <v>5310</v>
      </c>
      <c r="U187" s="16" t="s">
        <v>5310</v>
      </c>
      <c r="V187" s="16" t="s">
        <v>5310</v>
      </c>
      <c r="W187" s="11" t="s">
        <v>5310</v>
      </c>
      <c r="X187" s="11" t="s">
        <v>5310</v>
      </c>
      <c r="Y187" s="11" t="s">
        <v>5310</v>
      </c>
      <c r="Z187" s="11" t="s">
        <v>5310</v>
      </c>
      <c r="AA187" s="11" t="s">
        <v>5310</v>
      </c>
      <c r="AB187" s="11" t="s">
        <v>5310</v>
      </c>
      <c r="AC187" s="11" t="s">
        <v>5310</v>
      </c>
      <c r="AD187" s="11" t="s">
        <v>5310</v>
      </c>
      <c r="AE187" s="17" t="s">
        <v>5310</v>
      </c>
      <c r="AF187" s="17" t="s">
        <v>5310</v>
      </c>
      <c r="AG187" s="18" t="s">
        <v>5310</v>
      </c>
      <c r="AH187" s="18" t="s">
        <v>5310</v>
      </c>
      <c r="AI187" s="19" t="s">
        <v>5310</v>
      </c>
      <c r="AJ187" s="19" t="s">
        <v>5310</v>
      </c>
      <c r="AK187" s="11" t="s">
        <v>5310</v>
      </c>
      <c r="AL187" s="11" t="s">
        <v>5310</v>
      </c>
      <c r="AM187" s="11" t="s">
        <v>5310</v>
      </c>
      <c r="AN187" s="11" t="s">
        <v>5310</v>
      </c>
      <c r="AO187" s="11" t="s">
        <v>5310</v>
      </c>
      <c r="AP187" s="11" t="s">
        <v>5310</v>
      </c>
      <c r="AQ187" s="11" t="s">
        <v>5310</v>
      </c>
      <c r="AR187" s="11" t="s">
        <v>5310</v>
      </c>
      <c r="AS187" s="11" t="n">
        <v>2</v>
      </c>
      <c r="AT187" s="20" t="s">
        <v>5310</v>
      </c>
      <c r="AU187" s="20" t="s">
        <v>5310</v>
      </c>
      <c r="AV187" s="20" t="s">
        <v>5310</v>
      </c>
      <c r="AW187" s="20" t="s">
        <v>5310</v>
      </c>
      <c r="AX187" s="21" t="s">
        <v>5310</v>
      </c>
      <c r="AY187" s="21" t="s">
        <v>5310</v>
      </c>
      <c r="AZ187" s="21" t="s">
        <v>5310</v>
      </c>
      <c r="BA187" s="21" t="s">
        <v>5310</v>
      </c>
      <c r="BB187" s="22" t="s">
        <v>5310</v>
      </c>
      <c r="BC187" s="22" t="s">
        <v>5310</v>
      </c>
      <c r="BD187" s="22" t="s">
        <v>5310</v>
      </c>
      <c r="BE187" s="22" t="s">
        <v>5310</v>
      </c>
      <c r="BF187" s="11" t="s">
        <v>5310</v>
      </c>
      <c r="BG187" s="11" t="s">
        <v>5310</v>
      </c>
      <c r="BH187" s="11" t="s">
        <v>5310</v>
      </c>
      <c r="BI187" s="11" t="s">
        <v>5310</v>
      </c>
      <c r="BJ187" s="11" t="s">
        <v>5310</v>
      </c>
      <c r="BK187" s="11" t="s">
        <v>5310</v>
      </c>
      <c r="BL187" s="11" t="s">
        <v>5310</v>
      </c>
      <c r="BM187" s="11" t="s">
        <v>5310</v>
      </c>
      <c r="BN187" s="12" t="s">
        <v>5001</v>
      </c>
      <c r="BO187" s="11" t="n">
        <v>1</v>
      </c>
      <c r="BP187" s="11" t="n">
        <v>0</v>
      </c>
      <c r="BQ187" s="12" t="s">
        <v>5002</v>
      </c>
      <c r="BR187" s="12" t="s">
        <v>5003</v>
      </c>
      <c r="BS187" s="12" t="s">
        <v>4998</v>
      </c>
      <c r="BT187" s="12" t="s">
        <v>5004</v>
      </c>
      <c r="BU187" s="35" t="n">
        <v>5593927</v>
      </c>
      <c r="BV187" s="35" t="n">
        <v>3</v>
      </c>
      <c r="BW187" s="35" t="n">
        <v>24</v>
      </c>
      <c r="BX187" s="35" t="n">
        <v>64</v>
      </c>
      <c r="BY187" s="35" t="n">
        <v>91</v>
      </c>
      <c r="BZ187" s="35" t="n">
        <v>0</v>
      </c>
      <c r="CA187" s="35" t="n">
        <v>0</v>
      </c>
      <c r="CB187" s="35" t="n">
        <v>0</v>
      </c>
      <c r="CC187" s="35" t="n">
        <v>320</v>
      </c>
      <c r="CD187" s="35" t="n">
        <v>2435</v>
      </c>
      <c r="CE187" s="35" t="n">
        <v>2500</v>
      </c>
      <c r="CF187" s="35" t="n">
        <v>0</v>
      </c>
      <c r="CG187" s="35" t="n">
        <v>0</v>
      </c>
      <c r="CH187" s="35" t="n">
        <v>0</v>
      </c>
      <c r="CI187" s="35" t="n">
        <v>0</v>
      </c>
      <c r="CJ187" s="35" t="n">
        <v>2521</v>
      </c>
      <c r="CK187" s="35" t="n">
        <v>0</v>
      </c>
      <c r="CL187" s="35" t="n">
        <v>0</v>
      </c>
      <c r="CM187" s="11" t="n">
        <v>1</v>
      </c>
      <c r="CN187" s="12" t="s">
        <v>202</v>
      </c>
      <c r="CO187" s="11" t="n">
        <v>5</v>
      </c>
      <c r="CP187" s="12" t="s">
        <v>509</v>
      </c>
      <c r="CQ187" s="11" t="n">
        <v>8</v>
      </c>
    </row>
    <row r="188" customFormat="false" ht="12.75" hidden="false" customHeight="false" outlineLevel="0" collapsed="false">
      <c r="A188" s="11" t="n">
        <v>5749032</v>
      </c>
      <c r="B188" s="11" t="n">
        <v>1</v>
      </c>
      <c r="C188" s="11" t="n">
        <v>1</v>
      </c>
      <c r="D188" s="11" t="s">
        <v>5310</v>
      </c>
      <c r="E188" s="11" t="s">
        <v>5310</v>
      </c>
      <c r="F188" s="11" t="s">
        <v>5310</v>
      </c>
      <c r="G188" s="13" t="s">
        <v>5310</v>
      </c>
      <c r="H188" s="13" t="s">
        <v>5009</v>
      </c>
      <c r="I188" s="11" t="n">
        <v>2</v>
      </c>
      <c r="J188" s="11" t="n">
        <v>3</v>
      </c>
      <c r="K188" s="11" t="n">
        <v>3</v>
      </c>
      <c r="L188" s="11" t="n">
        <v>4</v>
      </c>
      <c r="M188" s="11" t="n">
        <v>3</v>
      </c>
      <c r="N188" s="11" t="n">
        <v>4</v>
      </c>
      <c r="O188" s="11" t="n">
        <v>2</v>
      </c>
      <c r="P188" s="11" t="n">
        <v>2</v>
      </c>
      <c r="Q188" s="14" t="s">
        <v>5310</v>
      </c>
      <c r="R188" s="14" t="s">
        <v>5310</v>
      </c>
      <c r="S188" s="15" t="s">
        <v>5310</v>
      </c>
      <c r="T188" s="15" t="s">
        <v>5310</v>
      </c>
      <c r="U188" s="16" t="s">
        <v>5310</v>
      </c>
      <c r="V188" s="16" t="s">
        <v>5310</v>
      </c>
      <c r="W188" s="11" t="s">
        <v>5310</v>
      </c>
      <c r="X188" s="11" t="s">
        <v>5310</v>
      </c>
      <c r="Y188" s="11" t="s">
        <v>5310</v>
      </c>
      <c r="Z188" s="11" t="s">
        <v>5310</v>
      </c>
      <c r="AA188" s="11" t="s">
        <v>5310</v>
      </c>
      <c r="AB188" s="11" t="s">
        <v>5310</v>
      </c>
      <c r="AC188" s="11" t="s">
        <v>5310</v>
      </c>
      <c r="AD188" s="11" t="s">
        <v>5310</v>
      </c>
      <c r="AE188" s="17" t="s">
        <v>5310</v>
      </c>
      <c r="AF188" s="17" t="s">
        <v>5310</v>
      </c>
      <c r="AG188" s="18" t="s">
        <v>5310</v>
      </c>
      <c r="AH188" s="18" t="s">
        <v>5310</v>
      </c>
      <c r="AI188" s="19" t="s">
        <v>5310</v>
      </c>
      <c r="AJ188" s="19" t="s">
        <v>5310</v>
      </c>
      <c r="AK188" s="11" t="s">
        <v>5310</v>
      </c>
      <c r="AL188" s="11" t="s">
        <v>5310</v>
      </c>
      <c r="AM188" s="11" t="s">
        <v>5310</v>
      </c>
      <c r="AN188" s="11" t="s">
        <v>5310</v>
      </c>
      <c r="AO188" s="11" t="s">
        <v>5310</v>
      </c>
      <c r="AP188" s="11" t="s">
        <v>5310</v>
      </c>
      <c r="AQ188" s="11" t="s">
        <v>5310</v>
      </c>
      <c r="AR188" s="11" t="s">
        <v>5310</v>
      </c>
      <c r="AS188" s="11" t="n">
        <v>2</v>
      </c>
      <c r="AT188" s="20" t="s">
        <v>5310</v>
      </c>
      <c r="AU188" s="20" t="s">
        <v>5310</v>
      </c>
      <c r="AV188" s="20" t="s">
        <v>5310</v>
      </c>
      <c r="AW188" s="20" t="s">
        <v>5310</v>
      </c>
      <c r="AX188" s="21" t="s">
        <v>5310</v>
      </c>
      <c r="AY188" s="21" t="s">
        <v>5310</v>
      </c>
      <c r="AZ188" s="21" t="s">
        <v>5310</v>
      </c>
      <c r="BA188" s="21" t="s">
        <v>5310</v>
      </c>
      <c r="BB188" s="22" t="s">
        <v>5310</v>
      </c>
      <c r="BC188" s="22" t="s">
        <v>5310</v>
      </c>
      <c r="BD188" s="22" t="s">
        <v>5310</v>
      </c>
      <c r="BE188" s="22" t="s">
        <v>5310</v>
      </c>
      <c r="BF188" s="11" t="s">
        <v>5310</v>
      </c>
      <c r="BG188" s="11" t="s">
        <v>5310</v>
      </c>
      <c r="BH188" s="11" t="s">
        <v>5310</v>
      </c>
      <c r="BI188" s="11" t="s">
        <v>5310</v>
      </c>
      <c r="BJ188" s="11" t="s">
        <v>5310</v>
      </c>
      <c r="BK188" s="11" t="s">
        <v>5310</v>
      </c>
      <c r="BL188" s="11" t="s">
        <v>5310</v>
      </c>
      <c r="BM188" s="11" t="s">
        <v>5310</v>
      </c>
      <c r="BN188" s="12" t="s">
        <v>5010</v>
      </c>
      <c r="BO188" s="11" t="n">
        <v>0</v>
      </c>
      <c r="BP188" s="11" t="n">
        <v>0</v>
      </c>
      <c r="BQ188" s="12" t="s">
        <v>5011</v>
      </c>
      <c r="BR188" s="12" t="s">
        <v>5012</v>
      </c>
      <c r="BS188" s="12" t="s">
        <v>5008</v>
      </c>
      <c r="BT188" s="12" t="s">
        <v>5013</v>
      </c>
      <c r="BU188" s="35" t="n">
        <v>5593927</v>
      </c>
      <c r="BV188" s="35" t="n">
        <v>6</v>
      </c>
      <c r="BW188" s="35" t="n">
        <v>186</v>
      </c>
      <c r="BX188" s="35" t="n">
        <v>238</v>
      </c>
      <c r="BY188" s="35" t="n">
        <v>557</v>
      </c>
      <c r="BZ188" s="35" t="n">
        <v>935</v>
      </c>
      <c r="CA188" s="35" t="n">
        <v>0</v>
      </c>
      <c r="CB188" s="35" t="n">
        <v>0</v>
      </c>
      <c r="CC188" s="35" t="n">
        <v>0</v>
      </c>
      <c r="CD188" s="35" t="n">
        <v>4204</v>
      </c>
      <c r="CE188" s="35" t="n">
        <v>4270</v>
      </c>
      <c r="CF188" s="35" t="n">
        <v>0</v>
      </c>
      <c r="CG188" s="35" t="n">
        <v>0</v>
      </c>
      <c r="CH188" s="35" t="n">
        <v>0</v>
      </c>
      <c r="CI188" s="35" t="n">
        <v>0</v>
      </c>
      <c r="CJ188" s="35" t="n">
        <v>844627</v>
      </c>
      <c r="CK188" s="35" t="n">
        <v>0</v>
      </c>
      <c r="CL188" s="35" t="n">
        <v>0</v>
      </c>
      <c r="CM188" s="11" t="n">
        <v>1</v>
      </c>
      <c r="CN188" s="12" t="s">
        <v>1709</v>
      </c>
      <c r="CO188" s="11" t="n">
        <v>4</v>
      </c>
      <c r="CP188" s="12" t="s">
        <v>4390</v>
      </c>
      <c r="CQ188" s="11" t="n">
        <v>2</v>
      </c>
    </row>
    <row r="189" customFormat="false" ht="12.75" hidden="false" customHeight="false" outlineLevel="0" collapsed="false">
      <c r="A189" s="11" t="n">
        <v>5754915</v>
      </c>
      <c r="B189" s="11" t="n">
        <v>2</v>
      </c>
      <c r="C189" s="11" t="s">
        <v>5310</v>
      </c>
      <c r="D189" s="11" t="s">
        <v>5310</v>
      </c>
      <c r="E189" s="11" t="n">
        <v>2</v>
      </c>
      <c r="F189" s="11" t="n">
        <v>1</v>
      </c>
      <c r="G189" s="13" t="s">
        <v>5022</v>
      </c>
      <c r="H189" s="13" t="s">
        <v>5310</v>
      </c>
      <c r="I189" s="11" t="n">
        <v>2</v>
      </c>
      <c r="J189" s="11" t="n">
        <v>1</v>
      </c>
      <c r="K189" s="11" t="n">
        <v>3</v>
      </c>
      <c r="L189" s="11" t="n">
        <v>3</v>
      </c>
      <c r="M189" s="11" t="n">
        <v>2</v>
      </c>
      <c r="N189" s="11" t="n">
        <v>4</v>
      </c>
      <c r="O189" s="11" t="n">
        <v>4</v>
      </c>
      <c r="P189" s="11" t="n">
        <v>2</v>
      </c>
      <c r="Q189" s="14" t="s">
        <v>5310</v>
      </c>
      <c r="R189" s="14" t="s">
        <v>5023</v>
      </c>
      <c r="S189" s="15" t="s">
        <v>5310</v>
      </c>
      <c r="T189" s="15" t="s">
        <v>5024</v>
      </c>
      <c r="U189" s="16" t="s">
        <v>5310</v>
      </c>
      <c r="V189" s="16" t="s">
        <v>5025</v>
      </c>
      <c r="W189" s="11" t="n">
        <v>4</v>
      </c>
      <c r="X189" s="11" t="n">
        <v>4</v>
      </c>
      <c r="Y189" s="11" t="n">
        <v>4</v>
      </c>
      <c r="Z189" s="11" t="n">
        <v>4</v>
      </c>
      <c r="AA189" s="11" t="n">
        <v>2</v>
      </c>
      <c r="AB189" s="11" t="n">
        <v>4</v>
      </c>
      <c r="AC189" s="11" t="n">
        <v>2</v>
      </c>
      <c r="AD189" s="11" t="n">
        <v>4</v>
      </c>
      <c r="AE189" s="17" t="s">
        <v>5310</v>
      </c>
      <c r="AF189" s="17" t="s">
        <v>5310</v>
      </c>
      <c r="AG189" s="18" t="s">
        <v>5310</v>
      </c>
      <c r="AH189" s="18" t="s">
        <v>5310</v>
      </c>
      <c r="AI189" s="19" t="s">
        <v>5310</v>
      </c>
      <c r="AJ189" s="19" t="s">
        <v>5310</v>
      </c>
      <c r="AK189" s="11" t="s">
        <v>5310</v>
      </c>
      <c r="AL189" s="11" t="s">
        <v>5310</v>
      </c>
      <c r="AM189" s="11" t="s">
        <v>5310</v>
      </c>
      <c r="AN189" s="11" t="s">
        <v>5310</v>
      </c>
      <c r="AO189" s="11" t="s">
        <v>5310</v>
      </c>
      <c r="AP189" s="11" t="s">
        <v>5310</v>
      </c>
      <c r="AQ189" s="11" t="s">
        <v>5310</v>
      </c>
      <c r="AR189" s="11" t="s">
        <v>5310</v>
      </c>
      <c r="AS189" s="11" t="n">
        <v>2</v>
      </c>
      <c r="AT189" s="20" t="s">
        <v>5310</v>
      </c>
      <c r="AU189" s="20" t="s">
        <v>5310</v>
      </c>
      <c r="AV189" s="20" t="s">
        <v>5310</v>
      </c>
      <c r="AW189" s="20" t="s">
        <v>5310</v>
      </c>
      <c r="AX189" s="21" t="s">
        <v>5310</v>
      </c>
      <c r="AY189" s="21" t="s">
        <v>5310</v>
      </c>
      <c r="AZ189" s="21" t="s">
        <v>5310</v>
      </c>
      <c r="BA189" s="21" t="s">
        <v>5310</v>
      </c>
      <c r="BB189" s="22" t="s">
        <v>5310</v>
      </c>
      <c r="BC189" s="22" t="s">
        <v>5310</v>
      </c>
      <c r="BD189" s="22" t="s">
        <v>5310</v>
      </c>
      <c r="BE189" s="22" t="s">
        <v>5310</v>
      </c>
      <c r="BF189" s="11" t="s">
        <v>5310</v>
      </c>
      <c r="BG189" s="11" t="s">
        <v>5310</v>
      </c>
      <c r="BH189" s="11" t="s">
        <v>5310</v>
      </c>
      <c r="BI189" s="11" t="s">
        <v>5310</v>
      </c>
      <c r="BJ189" s="11" t="s">
        <v>5310</v>
      </c>
      <c r="BK189" s="11" t="s">
        <v>5310</v>
      </c>
      <c r="BL189" s="11" t="s">
        <v>5310</v>
      </c>
      <c r="BM189" s="11" t="s">
        <v>5310</v>
      </c>
      <c r="BN189" s="12" t="s">
        <v>5026</v>
      </c>
      <c r="BO189" s="11" t="n">
        <v>1</v>
      </c>
      <c r="BP189" s="11" t="n">
        <v>0</v>
      </c>
      <c r="BQ189" s="12" t="s">
        <v>5027</v>
      </c>
      <c r="BR189" s="12" t="s">
        <v>5028</v>
      </c>
      <c r="BS189" s="12" t="s">
        <v>5021</v>
      </c>
      <c r="BT189" s="12" t="s">
        <v>5029</v>
      </c>
      <c r="BU189" s="35" t="n">
        <v>5568356</v>
      </c>
      <c r="BV189" s="35" t="n">
        <v>3</v>
      </c>
      <c r="BW189" s="35" t="n">
        <v>16</v>
      </c>
      <c r="BX189" s="35" t="n">
        <v>57</v>
      </c>
      <c r="BY189" s="35" t="n">
        <v>2620</v>
      </c>
      <c r="BZ189" s="35" t="n">
        <v>0</v>
      </c>
      <c r="CA189" s="35" t="n">
        <v>0</v>
      </c>
      <c r="CB189" s="35" t="n">
        <v>3121</v>
      </c>
      <c r="CC189" s="35" t="n">
        <v>1426</v>
      </c>
      <c r="CD189" s="35" t="n">
        <v>2543</v>
      </c>
      <c r="CE189" s="35" t="n">
        <v>2595</v>
      </c>
      <c r="CF189" s="35" t="n">
        <v>5221</v>
      </c>
      <c r="CG189" s="35" t="n">
        <v>5269</v>
      </c>
      <c r="CH189" s="35" t="n">
        <v>0</v>
      </c>
      <c r="CI189" s="35" t="n">
        <v>0</v>
      </c>
      <c r="CJ189" s="35" t="n">
        <v>5275</v>
      </c>
      <c r="CK189" s="35" t="n">
        <v>0</v>
      </c>
      <c r="CL189" s="35" t="n">
        <v>0</v>
      </c>
      <c r="CM189" s="11" t="n">
        <v>1</v>
      </c>
      <c r="CN189" s="12" t="s">
        <v>2476</v>
      </c>
      <c r="CO189" s="11" t="n">
        <v>5</v>
      </c>
      <c r="CP189" s="12" t="s">
        <v>376</v>
      </c>
      <c r="CQ189" s="11" t="n">
        <v>12</v>
      </c>
    </row>
    <row r="190" customFormat="false" ht="12.75" hidden="false" customHeight="false" outlineLevel="0" collapsed="false">
      <c r="A190" s="11" t="n">
        <v>5765494</v>
      </c>
      <c r="B190" s="11" t="n">
        <v>2</v>
      </c>
      <c r="C190" s="11" t="n">
        <v>2</v>
      </c>
      <c r="D190" s="11" t="s">
        <v>5310</v>
      </c>
      <c r="E190" s="11" t="s">
        <v>5310</v>
      </c>
      <c r="F190" s="11" t="n">
        <v>1</v>
      </c>
      <c r="G190" s="13" t="s">
        <v>5038</v>
      </c>
      <c r="H190" s="13" t="s">
        <v>5310</v>
      </c>
      <c r="I190" s="11" t="n">
        <v>5</v>
      </c>
      <c r="J190" s="11" t="n">
        <v>5</v>
      </c>
      <c r="K190" s="11" t="n">
        <v>2</v>
      </c>
      <c r="L190" s="11" t="n">
        <v>2</v>
      </c>
      <c r="M190" s="11" t="n">
        <v>2</v>
      </c>
      <c r="N190" s="11" t="n">
        <v>2</v>
      </c>
      <c r="O190" s="11" t="n">
        <v>4</v>
      </c>
      <c r="P190" s="11" t="n">
        <v>1</v>
      </c>
      <c r="Q190" s="14" t="s">
        <v>5039</v>
      </c>
      <c r="R190" s="14" t="s">
        <v>5310</v>
      </c>
      <c r="S190" s="15" t="s">
        <v>5040</v>
      </c>
      <c r="T190" s="15" t="s">
        <v>5310</v>
      </c>
      <c r="U190" s="16" t="s">
        <v>5041</v>
      </c>
      <c r="V190" s="16" t="s">
        <v>5310</v>
      </c>
      <c r="W190" s="11" t="n">
        <v>5</v>
      </c>
      <c r="X190" s="11" t="n">
        <v>5</v>
      </c>
      <c r="Y190" s="11" t="n">
        <v>4</v>
      </c>
      <c r="Z190" s="11" t="n">
        <v>1</v>
      </c>
      <c r="AA190" s="11" t="n">
        <v>2</v>
      </c>
      <c r="AB190" s="11" t="n">
        <v>4</v>
      </c>
      <c r="AC190" s="11" t="n">
        <v>1</v>
      </c>
      <c r="AD190" s="11" t="n">
        <v>1</v>
      </c>
      <c r="AE190" s="17" t="s">
        <v>5310</v>
      </c>
      <c r="AF190" s="17" t="s">
        <v>5310</v>
      </c>
      <c r="AG190" s="18" t="s">
        <v>5310</v>
      </c>
      <c r="AH190" s="18" t="s">
        <v>5310</v>
      </c>
      <c r="AI190" s="19" t="s">
        <v>5310</v>
      </c>
      <c r="AJ190" s="19" t="s">
        <v>5310</v>
      </c>
      <c r="AK190" s="11" t="s">
        <v>5310</v>
      </c>
      <c r="AL190" s="11" t="s">
        <v>5310</v>
      </c>
      <c r="AM190" s="11" t="s">
        <v>5310</v>
      </c>
      <c r="AN190" s="11" t="s">
        <v>5310</v>
      </c>
      <c r="AO190" s="11" t="s">
        <v>5310</v>
      </c>
      <c r="AP190" s="11" t="s">
        <v>5310</v>
      </c>
      <c r="AQ190" s="11" t="s">
        <v>5310</v>
      </c>
      <c r="AR190" s="11" t="s">
        <v>5310</v>
      </c>
      <c r="AS190" s="11" t="n">
        <v>2</v>
      </c>
      <c r="AT190" s="20" t="s">
        <v>5310</v>
      </c>
      <c r="AU190" s="20" t="s">
        <v>5310</v>
      </c>
      <c r="AV190" s="20" t="s">
        <v>5310</v>
      </c>
      <c r="AW190" s="20" t="s">
        <v>5310</v>
      </c>
      <c r="AX190" s="21" t="s">
        <v>5310</v>
      </c>
      <c r="AY190" s="21" t="s">
        <v>5310</v>
      </c>
      <c r="AZ190" s="21" t="s">
        <v>5310</v>
      </c>
      <c r="BA190" s="21" t="s">
        <v>5310</v>
      </c>
      <c r="BB190" s="22" t="s">
        <v>5310</v>
      </c>
      <c r="BC190" s="22" t="s">
        <v>5310</v>
      </c>
      <c r="BD190" s="22" t="s">
        <v>5310</v>
      </c>
      <c r="BE190" s="22" t="s">
        <v>5310</v>
      </c>
      <c r="BF190" s="11" t="s">
        <v>5310</v>
      </c>
      <c r="BG190" s="11" t="s">
        <v>5310</v>
      </c>
      <c r="BH190" s="11" t="s">
        <v>5310</v>
      </c>
      <c r="BI190" s="11" t="s">
        <v>5310</v>
      </c>
      <c r="BJ190" s="11" t="s">
        <v>5310</v>
      </c>
      <c r="BK190" s="11" t="s">
        <v>5310</v>
      </c>
      <c r="BL190" s="11" t="s">
        <v>5310</v>
      </c>
      <c r="BM190" s="11" t="s">
        <v>5310</v>
      </c>
      <c r="BN190" s="12" t="s">
        <v>5042</v>
      </c>
      <c r="BO190" s="11" t="n">
        <v>1</v>
      </c>
      <c r="BP190" s="11" t="n">
        <v>0</v>
      </c>
      <c r="BQ190" s="12" t="s">
        <v>5043</v>
      </c>
      <c r="BR190" s="12" t="s">
        <v>5044</v>
      </c>
      <c r="BS190" s="12" t="s">
        <v>5037</v>
      </c>
      <c r="BT190" s="12" t="s">
        <v>5045</v>
      </c>
      <c r="BU190" s="35" t="n">
        <v>5593927</v>
      </c>
      <c r="BV190" s="35" t="n">
        <v>21</v>
      </c>
      <c r="BW190" s="35" t="n">
        <v>110</v>
      </c>
      <c r="BX190" s="35" t="n">
        <v>154</v>
      </c>
      <c r="BY190" s="35" t="n">
        <v>4293</v>
      </c>
      <c r="BZ190" s="35" t="n">
        <v>4666</v>
      </c>
      <c r="CA190" s="35" t="n">
        <v>0</v>
      </c>
      <c r="CB190" s="35" t="n">
        <v>0</v>
      </c>
      <c r="CC190" s="35" t="n">
        <v>1219</v>
      </c>
      <c r="CD190" s="35" t="n">
        <v>3477</v>
      </c>
      <c r="CE190" s="35" t="n">
        <v>3599</v>
      </c>
      <c r="CF190" s="35" t="n">
        <v>7253</v>
      </c>
      <c r="CG190" s="35" t="n">
        <v>7300</v>
      </c>
      <c r="CH190" s="35" t="n">
        <v>0</v>
      </c>
      <c r="CI190" s="35" t="n">
        <v>0</v>
      </c>
      <c r="CJ190" s="35" t="n">
        <v>7319</v>
      </c>
      <c r="CK190" s="35" t="n">
        <v>0</v>
      </c>
      <c r="CL190" s="35" t="n">
        <v>0</v>
      </c>
      <c r="CM190" s="11" t="n">
        <v>1</v>
      </c>
      <c r="CN190" s="12" t="s">
        <v>953</v>
      </c>
      <c r="CO190" s="11" t="n">
        <v>6</v>
      </c>
      <c r="CP190" s="12" t="s">
        <v>1246</v>
      </c>
      <c r="CQ190" s="11" t="n">
        <v>13</v>
      </c>
    </row>
    <row r="191" customFormat="false" ht="12.75" hidden="false" customHeight="false" outlineLevel="0" collapsed="false">
      <c r="A191" s="11" t="n">
        <v>5768073</v>
      </c>
      <c r="B191" s="11" t="n">
        <v>4</v>
      </c>
      <c r="C191" s="11" t="n">
        <v>3</v>
      </c>
      <c r="D191" s="11" t="n">
        <v>4</v>
      </c>
      <c r="E191" s="11" t="n">
        <v>1</v>
      </c>
      <c r="F191" s="11" t="n">
        <v>2</v>
      </c>
      <c r="G191" s="13" t="s">
        <v>5310</v>
      </c>
      <c r="H191" s="13" t="s">
        <v>5054</v>
      </c>
      <c r="I191" s="11" t="n">
        <v>5</v>
      </c>
      <c r="J191" s="11" t="n">
        <v>4</v>
      </c>
      <c r="K191" s="11" t="n">
        <v>4</v>
      </c>
      <c r="L191" s="11" t="n">
        <v>4</v>
      </c>
      <c r="M191" s="11" t="n">
        <v>1</v>
      </c>
      <c r="N191" s="11" t="n">
        <v>2</v>
      </c>
      <c r="O191" s="11" t="n">
        <v>2</v>
      </c>
      <c r="P191" s="11" t="n">
        <v>3</v>
      </c>
      <c r="Q191" s="14" t="s">
        <v>5310</v>
      </c>
      <c r="R191" s="14" t="s">
        <v>5055</v>
      </c>
      <c r="S191" s="15" t="s">
        <v>5310</v>
      </c>
      <c r="T191" s="15" t="s">
        <v>5056</v>
      </c>
      <c r="U191" s="16" t="s">
        <v>5310</v>
      </c>
      <c r="V191" s="16" t="s">
        <v>5057</v>
      </c>
      <c r="W191" s="11" t="n">
        <v>1</v>
      </c>
      <c r="X191" s="11" t="n">
        <v>1</v>
      </c>
      <c r="Y191" s="11" t="n">
        <v>1</v>
      </c>
      <c r="Z191" s="11" t="n">
        <v>2</v>
      </c>
      <c r="AA191" s="11" t="n">
        <v>2</v>
      </c>
      <c r="AB191" s="11" t="n">
        <v>2</v>
      </c>
      <c r="AC191" s="11" t="n">
        <v>2</v>
      </c>
      <c r="AD191" s="11" t="n">
        <v>1</v>
      </c>
      <c r="AE191" s="17" t="s">
        <v>5310</v>
      </c>
      <c r="AF191" s="17" t="s">
        <v>5058</v>
      </c>
      <c r="AG191" s="18" t="s">
        <v>5310</v>
      </c>
      <c r="AH191" s="18" t="s">
        <v>5059</v>
      </c>
      <c r="AI191" s="19" t="s">
        <v>5310</v>
      </c>
      <c r="AJ191" s="19" t="s">
        <v>5060</v>
      </c>
      <c r="AK191" s="11" t="n">
        <v>2</v>
      </c>
      <c r="AL191" s="11" t="n">
        <v>3</v>
      </c>
      <c r="AM191" s="11" t="n">
        <v>4</v>
      </c>
      <c r="AN191" s="11" t="n">
        <v>2</v>
      </c>
      <c r="AO191" s="11" t="n">
        <v>2</v>
      </c>
      <c r="AP191" s="11" t="n">
        <v>1</v>
      </c>
      <c r="AQ191" s="11" t="n">
        <v>2</v>
      </c>
      <c r="AR191" s="11" t="n">
        <v>2</v>
      </c>
      <c r="AS191" s="11" t="n">
        <v>1</v>
      </c>
      <c r="AT191" s="20" t="s">
        <v>5310</v>
      </c>
      <c r="AU191" s="20" t="s">
        <v>5310</v>
      </c>
      <c r="AV191" s="20" t="s">
        <v>5061</v>
      </c>
      <c r="AW191" s="20" t="s">
        <v>5310</v>
      </c>
      <c r="AX191" s="21" t="s">
        <v>5310</v>
      </c>
      <c r="AY191" s="21" t="s">
        <v>5310</v>
      </c>
      <c r="AZ191" s="21" t="s">
        <v>5062</v>
      </c>
      <c r="BA191" s="21" t="s">
        <v>5310</v>
      </c>
      <c r="BB191" s="22" t="s">
        <v>5310</v>
      </c>
      <c r="BC191" s="22" t="s">
        <v>5310</v>
      </c>
      <c r="BD191" s="22" t="s">
        <v>5063</v>
      </c>
      <c r="BE191" s="22" t="s">
        <v>5310</v>
      </c>
      <c r="BF191" s="11" t="n">
        <v>5</v>
      </c>
      <c r="BG191" s="11" t="n">
        <v>4</v>
      </c>
      <c r="BH191" s="11" t="n">
        <v>5</v>
      </c>
      <c r="BI191" s="11" t="n">
        <v>2</v>
      </c>
      <c r="BJ191" s="11" t="n">
        <v>2</v>
      </c>
      <c r="BK191" s="11" t="n">
        <v>2</v>
      </c>
      <c r="BL191" s="11" t="n">
        <v>2</v>
      </c>
      <c r="BM191" s="11" t="n">
        <v>2</v>
      </c>
      <c r="BN191" s="12" t="s">
        <v>5064</v>
      </c>
      <c r="BO191" s="11" t="n">
        <v>1</v>
      </c>
      <c r="BP191" s="11" t="n">
        <v>1</v>
      </c>
      <c r="BQ191" s="12" t="s">
        <v>5065</v>
      </c>
      <c r="BR191" s="12" t="s">
        <v>5066</v>
      </c>
      <c r="BS191" s="12" t="s">
        <v>5053</v>
      </c>
      <c r="BT191" s="12" t="s">
        <v>5067</v>
      </c>
      <c r="BU191" s="35" t="n">
        <v>5593927</v>
      </c>
      <c r="BV191" s="35" t="n">
        <v>5</v>
      </c>
      <c r="BW191" s="35" t="n">
        <v>68</v>
      </c>
      <c r="BX191" s="35" t="n">
        <v>219451</v>
      </c>
      <c r="BY191" s="35" t="n">
        <v>271752</v>
      </c>
      <c r="BZ191" s="35" t="n">
        <v>270359</v>
      </c>
      <c r="CA191" s="35" t="n">
        <v>271847</v>
      </c>
      <c r="CB191" s="35" t="n">
        <v>265058</v>
      </c>
      <c r="CC191" s="35" t="n">
        <v>266121</v>
      </c>
      <c r="CD191" s="35" t="n">
        <v>265907</v>
      </c>
      <c r="CE191" s="35" t="n">
        <v>265975</v>
      </c>
      <c r="CF191" s="35" t="n">
        <v>267991</v>
      </c>
      <c r="CG191" s="35" t="n">
        <v>268043</v>
      </c>
      <c r="CH191" s="35" t="n">
        <v>271676</v>
      </c>
      <c r="CI191" s="35" t="n">
        <v>271725</v>
      </c>
      <c r="CJ191" s="35" t="n">
        <v>271740</v>
      </c>
      <c r="CK191" s="35" t="n">
        <v>314292</v>
      </c>
      <c r="CL191" s="35" t="n">
        <v>314335</v>
      </c>
      <c r="CM191" s="11" t="n">
        <v>1</v>
      </c>
      <c r="CN191" s="12" t="s">
        <v>307</v>
      </c>
      <c r="CO191" s="11" t="n">
        <v>6</v>
      </c>
      <c r="CP191" s="12" t="s">
        <v>805</v>
      </c>
      <c r="CQ191" s="11" t="n">
        <v>19</v>
      </c>
    </row>
    <row r="192" customFormat="false" ht="12.75" hidden="false" customHeight="false" outlineLevel="0" collapsed="false">
      <c r="A192" s="11" t="n">
        <v>5856075</v>
      </c>
      <c r="B192" s="11" t="n">
        <v>2</v>
      </c>
      <c r="C192" s="11" t="s">
        <v>5310</v>
      </c>
      <c r="D192" s="11" t="n">
        <v>1</v>
      </c>
      <c r="E192" s="11" t="n">
        <v>2</v>
      </c>
      <c r="F192" s="11" t="s">
        <v>5310</v>
      </c>
      <c r="G192" s="13" t="s">
        <v>5085</v>
      </c>
      <c r="H192" s="13" t="s">
        <v>5310</v>
      </c>
      <c r="I192" s="11" t="n">
        <v>5</v>
      </c>
      <c r="J192" s="11" t="n">
        <v>5</v>
      </c>
      <c r="K192" s="11" t="n">
        <v>2</v>
      </c>
      <c r="L192" s="11" t="n">
        <v>2</v>
      </c>
      <c r="M192" s="11" t="n">
        <v>2</v>
      </c>
      <c r="N192" s="11" t="n">
        <v>2</v>
      </c>
      <c r="O192" s="11" t="n">
        <v>1</v>
      </c>
      <c r="P192" s="11" t="n">
        <v>1</v>
      </c>
      <c r="Q192" s="14" t="s">
        <v>5310</v>
      </c>
      <c r="R192" s="14" t="s">
        <v>5086</v>
      </c>
      <c r="S192" s="15" t="s">
        <v>5310</v>
      </c>
      <c r="T192" s="15" t="s">
        <v>5087</v>
      </c>
      <c r="U192" s="16" t="s">
        <v>5310</v>
      </c>
      <c r="V192" s="16" t="s">
        <v>5088</v>
      </c>
      <c r="W192" s="11" t="n">
        <v>5</v>
      </c>
      <c r="X192" s="11" t="n">
        <v>5</v>
      </c>
      <c r="Y192" s="11" t="n">
        <v>3</v>
      </c>
      <c r="Z192" s="11" t="n">
        <v>3</v>
      </c>
      <c r="AA192" s="11" t="n">
        <v>3</v>
      </c>
      <c r="AB192" s="11" t="n">
        <v>2</v>
      </c>
      <c r="AC192" s="11" t="n">
        <v>1</v>
      </c>
      <c r="AD192" s="11" t="n">
        <v>1</v>
      </c>
      <c r="AE192" s="17" t="s">
        <v>5310</v>
      </c>
      <c r="AF192" s="17" t="s">
        <v>5310</v>
      </c>
      <c r="AG192" s="18" t="s">
        <v>5310</v>
      </c>
      <c r="AH192" s="18" t="s">
        <v>5310</v>
      </c>
      <c r="AI192" s="19" t="s">
        <v>5310</v>
      </c>
      <c r="AJ192" s="19" t="s">
        <v>5310</v>
      </c>
      <c r="AK192" s="11" t="s">
        <v>5310</v>
      </c>
      <c r="AL192" s="11" t="s">
        <v>5310</v>
      </c>
      <c r="AM192" s="11" t="s">
        <v>5310</v>
      </c>
      <c r="AN192" s="11" t="s">
        <v>5310</v>
      </c>
      <c r="AO192" s="11" t="s">
        <v>5310</v>
      </c>
      <c r="AP192" s="11" t="s">
        <v>5310</v>
      </c>
      <c r="AQ192" s="11" t="s">
        <v>5310</v>
      </c>
      <c r="AR192" s="11" t="s">
        <v>5310</v>
      </c>
      <c r="AS192" s="11" t="n">
        <v>1</v>
      </c>
      <c r="AT192" s="20" t="s">
        <v>5310</v>
      </c>
      <c r="AU192" s="20" t="s">
        <v>5310</v>
      </c>
      <c r="AV192" s="20" t="s">
        <v>5310</v>
      </c>
      <c r="AW192" s="20" t="s">
        <v>5310</v>
      </c>
      <c r="AX192" s="21" t="s">
        <v>5310</v>
      </c>
      <c r="AY192" s="21" t="s">
        <v>5310</v>
      </c>
      <c r="AZ192" s="21" t="s">
        <v>5310</v>
      </c>
      <c r="BA192" s="21" t="s">
        <v>5310</v>
      </c>
      <c r="BB192" s="22" t="s">
        <v>5310</v>
      </c>
      <c r="BC192" s="22" t="s">
        <v>5310</v>
      </c>
      <c r="BD192" s="22" t="s">
        <v>5310</v>
      </c>
      <c r="BE192" s="22" t="s">
        <v>5310</v>
      </c>
      <c r="BF192" s="11" t="s">
        <v>5310</v>
      </c>
      <c r="BG192" s="11" t="s">
        <v>5310</v>
      </c>
      <c r="BH192" s="11" t="s">
        <v>5310</v>
      </c>
      <c r="BI192" s="11" t="s">
        <v>5310</v>
      </c>
      <c r="BJ192" s="11" t="s">
        <v>5310</v>
      </c>
      <c r="BK192" s="11" t="s">
        <v>5310</v>
      </c>
      <c r="BL192" s="11" t="s">
        <v>5310</v>
      </c>
      <c r="BM192" s="11" t="s">
        <v>5310</v>
      </c>
      <c r="BN192" s="12" t="s">
        <v>5089</v>
      </c>
      <c r="BO192" s="11" t="n">
        <v>0</v>
      </c>
      <c r="BP192" s="11" t="n">
        <v>0</v>
      </c>
      <c r="BQ192" s="12" t="s">
        <v>5090</v>
      </c>
      <c r="BR192" s="12" t="s">
        <v>5091</v>
      </c>
      <c r="BS192" s="12" t="s">
        <v>5083</v>
      </c>
      <c r="BT192" s="12" t="s">
        <v>5092</v>
      </c>
      <c r="BU192" s="35" t="n">
        <v>5568342</v>
      </c>
      <c r="BV192" s="35" t="n">
        <v>3</v>
      </c>
      <c r="BW192" s="35" t="n">
        <v>100</v>
      </c>
      <c r="BX192" s="35" t="n">
        <v>136</v>
      </c>
      <c r="BY192" s="35" t="n">
        <v>3959</v>
      </c>
      <c r="BZ192" s="35" t="n">
        <v>0</v>
      </c>
      <c r="CA192" s="35" t="n">
        <v>1653</v>
      </c>
      <c r="CB192" s="35" t="n">
        <v>3843</v>
      </c>
      <c r="CC192" s="35" t="n">
        <v>0</v>
      </c>
      <c r="CD192" s="35" t="n">
        <v>1662</v>
      </c>
      <c r="CE192" s="35" t="n">
        <v>1711</v>
      </c>
      <c r="CF192" s="35" t="n">
        <v>3913</v>
      </c>
      <c r="CG192" s="35" t="n">
        <v>3947</v>
      </c>
      <c r="CH192" s="35" t="n">
        <v>0</v>
      </c>
      <c r="CI192" s="35" t="n">
        <v>0</v>
      </c>
      <c r="CJ192" s="35" t="n">
        <v>3956</v>
      </c>
      <c r="CK192" s="35" t="n">
        <v>0</v>
      </c>
      <c r="CL192" s="35" t="n">
        <v>0</v>
      </c>
      <c r="CM192" s="11" t="n">
        <v>1</v>
      </c>
      <c r="CN192" s="12" t="s">
        <v>1524</v>
      </c>
      <c r="CO192" s="11" t="n">
        <v>5</v>
      </c>
      <c r="CP192" s="12" t="s">
        <v>5084</v>
      </c>
      <c r="CQ192" s="11" t="n">
        <v>29</v>
      </c>
    </row>
    <row r="193" customFormat="false" ht="12.75" hidden="false" customHeight="false" outlineLevel="0" collapsed="false">
      <c r="A193" s="11" t="n">
        <v>5878989</v>
      </c>
      <c r="B193" s="11" t="n">
        <v>2</v>
      </c>
      <c r="C193" s="11" t="s">
        <v>5310</v>
      </c>
      <c r="D193" s="11" t="n">
        <v>2</v>
      </c>
      <c r="E193" s="11" t="s">
        <v>5310</v>
      </c>
      <c r="F193" s="11" t="n">
        <v>1</v>
      </c>
      <c r="G193" s="13" t="s">
        <v>5310</v>
      </c>
      <c r="H193" s="13" t="s">
        <v>5099</v>
      </c>
      <c r="I193" s="11" t="n">
        <v>1</v>
      </c>
      <c r="J193" s="11" t="n">
        <v>1</v>
      </c>
      <c r="K193" s="11" t="n">
        <v>2</v>
      </c>
      <c r="L193" s="11" t="n">
        <v>1</v>
      </c>
      <c r="M193" s="11" t="n">
        <v>1</v>
      </c>
      <c r="N193" s="11" t="n">
        <v>1</v>
      </c>
      <c r="O193" s="11" t="n">
        <v>1</v>
      </c>
      <c r="P193" s="11" t="n">
        <v>1</v>
      </c>
      <c r="Q193" s="14" t="s">
        <v>5100</v>
      </c>
      <c r="R193" s="14" t="s">
        <v>5310</v>
      </c>
      <c r="S193" s="15" t="s">
        <v>5101</v>
      </c>
      <c r="T193" s="15" t="s">
        <v>5310</v>
      </c>
      <c r="U193" s="16" t="s">
        <v>5102</v>
      </c>
      <c r="V193" s="16" t="s">
        <v>5310</v>
      </c>
      <c r="W193" s="11" t="n">
        <v>4</v>
      </c>
      <c r="X193" s="11" t="n">
        <v>4</v>
      </c>
      <c r="Y193" s="11" t="n">
        <v>4</v>
      </c>
      <c r="Z193" s="11" t="n">
        <v>3</v>
      </c>
      <c r="AA193" s="11" t="n">
        <v>4</v>
      </c>
      <c r="AB193" s="11" t="n">
        <v>4</v>
      </c>
      <c r="AC193" s="11" t="n">
        <v>4</v>
      </c>
      <c r="AD193" s="11" t="n">
        <v>1</v>
      </c>
      <c r="AE193" s="17" t="s">
        <v>5310</v>
      </c>
      <c r="AF193" s="17" t="s">
        <v>5310</v>
      </c>
      <c r="AG193" s="18" t="s">
        <v>5310</v>
      </c>
      <c r="AH193" s="18" t="s">
        <v>5310</v>
      </c>
      <c r="AI193" s="19" t="s">
        <v>5310</v>
      </c>
      <c r="AJ193" s="19" t="s">
        <v>5310</v>
      </c>
      <c r="AK193" s="11" t="s">
        <v>5310</v>
      </c>
      <c r="AL193" s="11" t="s">
        <v>5310</v>
      </c>
      <c r="AM193" s="11" t="s">
        <v>5310</v>
      </c>
      <c r="AN193" s="11" t="s">
        <v>5310</v>
      </c>
      <c r="AO193" s="11" t="s">
        <v>5310</v>
      </c>
      <c r="AP193" s="11" t="s">
        <v>5310</v>
      </c>
      <c r="AQ193" s="11" t="s">
        <v>5310</v>
      </c>
      <c r="AR193" s="11" t="s">
        <v>5310</v>
      </c>
      <c r="AS193" s="11" t="n">
        <v>2</v>
      </c>
      <c r="AT193" s="20" t="s">
        <v>5310</v>
      </c>
      <c r="AU193" s="20" t="s">
        <v>5310</v>
      </c>
      <c r="AV193" s="20" t="s">
        <v>5310</v>
      </c>
      <c r="AW193" s="20" t="s">
        <v>5310</v>
      </c>
      <c r="AX193" s="21" t="s">
        <v>5310</v>
      </c>
      <c r="AY193" s="21" t="s">
        <v>5310</v>
      </c>
      <c r="AZ193" s="21" t="s">
        <v>5310</v>
      </c>
      <c r="BA193" s="21" t="s">
        <v>5310</v>
      </c>
      <c r="BB193" s="22" t="s">
        <v>5310</v>
      </c>
      <c r="BC193" s="22" t="s">
        <v>5310</v>
      </c>
      <c r="BD193" s="22" t="s">
        <v>5310</v>
      </c>
      <c r="BE193" s="22" t="s">
        <v>5310</v>
      </c>
      <c r="BF193" s="11" t="s">
        <v>5310</v>
      </c>
      <c r="BG193" s="11" t="s">
        <v>5310</v>
      </c>
      <c r="BH193" s="11" t="s">
        <v>5310</v>
      </c>
      <c r="BI193" s="11" t="s">
        <v>5310</v>
      </c>
      <c r="BJ193" s="11" t="s">
        <v>5310</v>
      </c>
      <c r="BK193" s="11" t="s">
        <v>5310</v>
      </c>
      <c r="BL193" s="11" t="s">
        <v>5310</v>
      </c>
      <c r="BM193" s="11" t="s">
        <v>5310</v>
      </c>
      <c r="BN193" s="12" t="s">
        <v>4891</v>
      </c>
      <c r="BO193" s="11" t="n">
        <v>1</v>
      </c>
      <c r="BP193" s="11" t="n">
        <v>0</v>
      </c>
      <c r="BQ193" s="12" t="s">
        <v>5103</v>
      </c>
      <c r="BR193" s="12" t="s">
        <v>5104</v>
      </c>
      <c r="BS193" s="12" t="s">
        <v>5097</v>
      </c>
      <c r="BT193" s="12" t="s">
        <v>5105</v>
      </c>
      <c r="BU193" s="35" t="n">
        <v>5568356</v>
      </c>
      <c r="BV193" s="35" t="n">
        <v>2</v>
      </c>
      <c r="BW193" s="35" t="n">
        <v>8</v>
      </c>
      <c r="BX193" s="35" t="n">
        <v>18</v>
      </c>
      <c r="BY193" s="35" t="n">
        <v>122</v>
      </c>
      <c r="BZ193" s="35" t="n">
        <v>0</v>
      </c>
      <c r="CA193" s="35" t="n">
        <v>126</v>
      </c>
      <c r="CB193" s="35" t="n">
        <v>0</v>
      </c>
      <c r="CC193" s="35" t="n">
        <v>23</v>
      </c>
      <c r="CD193" s="35" t="n">
        <v>98</v>
      </c>
      <c r="CE193" s="35" t="n">
        <v>113</v>
      </c>
      <c r="CF193" s="35" t="n">
        <v>1107</v>
      </c>
      <c r="CG193" s="35" t="n">
        <v>1137</v>
      </c>
      <c r="CH193" s="35" t="n">
        <v>0</v>
      </c>
      <c r="CI193" s="35" t="n">
        <v>0</v>
      </c>
      <c r="CJ193" s="35" t="n">
        <v>1142</v>
      </c>
      <c r="CK193" s="35" t="n">
        <v>0</v>
      </c>
      <c r="CL193" s="35" t="n">
        <v>0</v>
      </c>
      <c r="CM193" s="11" t="n">
        <v>1</v>
      </c>
      <c r="CN193" s="12" t="s">
        <v>5098</v>
      </c>
      <c r="CO193" s="11" t="n">
        <v>6</v>
      </c>
      <c r="CP193" s="12" t="s">
        <v>307</v>
      </c>
      <c r="CQ193" s="11" t="n">
        <v>8</v>
      </c>
    </row>
    <row r="194" customFormat="false" ht="12.75" hidden="false" customHeight="false" outlineLevel="0" collapsed="false">
      <c r="A194" s="11" t="n">
        <v>5896671</v>
      </c>
      <c r="B194" s="11" t="n">
        <v>4</v>
      </c>
      <c r="C194" s="11" t="n">
        <v>2</v>
      </c>
      <c r="D194" s="11" t="n">
        <v>3</v>
      </c>
      <c r="E194" s="11" t="n">
        <v>1</v>
      </c>
      <c r="F194" s="11" t="n">
        <v>4</v>
      </c>
      <c r="G194" s="13" t="s">
        <v>5310</v>
      </c>
      <c r="H194" s="13" t="s">
        <v>5110</v>
      </c>
      <c r="I194" s="11" t="n">
        <v>4</v>
      </c>
      <c r="J194" s="11" t="n">
        <v>4</v>
      </c>
      <c r="K194" s="11" t="n">
        <v>4</v>
      </c>
      <c r="L194" s="11" t="n">
        <v>2</v>
      </c>
      <c r="M194" s="11" t="n">
        <v>2</v>
      </c>
      <c r="N194" s="11" t="n">
        <v>3</v>
      </c>
      <c r="O194" s="11" t="n">
        <v>3</v>
      </c>
      <c r="P194" s="11" t="n">
        <v>3</v>
      </c>
      <c r="Q194" s="14" t="s">
        <v>5111</v>
      </c>
      <c r="R194" s="14" t="s">
        <v>5310</v>
      </c>
      <c r="S194" s="15" t="s">
        <v>5112</v>
      </c>
      <c r="T194" s="15" t="s">
        <v>5310</v>
      </c>
      <c r="U194" s="16" t="s">
        <v>5113</v>
      </c>
      <c r="V194" s="16" t="s">
        <v>5310</v>
      </c>
      <c r="W194" s="11" t="n">
        <v>4</v>
      </c>
      <c r="X194" s="11" t="n">
        <v>4</v>
      </c>
      <c r="Y194" s="11" t="n">
        <v>4</v>
      </c>
      <c r="Z194" s="11" t="n">
        <v>2</v>
      </c>
      <c r="AA194" s="11" t="n">
        <v>2</v>
      </c>
      <c r="AB194" s="11" t="n">
        <v>2</v>
      </c>
      <c r="AC194" s="11" t="n">
        <v>2</v>
      </c>
      <c r="AD194" s="11" t="n">
        <v>2</v>
      </c>
      <c r="AE194" s="17" t="s">
        <v>5310</v>
      </c>
      <c r="AF194" s="17" t="s">
        <v>5114</v>
      </c>
      <c r="AG194" s="18" t="s">
        <v>5310</v>
      </c>
      <c r="AH194" s="18" t="s">
        <v>5115</v>
      </c>
      <c r="AI194" s="19" t="s">
        <v>5310</v>
      </c>
      <c r="AJ194" s="19" t="s">
        <v>5116</v>
      </c>
      <c r="AK194" s="11" t="n">
        <v>4</v>
      </c>
      <c r="AL194" s="11" t="n">
        <v>4</v>
      </c>
      <c r="AM194" s="11" t="n">
        <v>4</v>
      </c>
      <c r="AN194" s="11" t="n">
        <v>3</v>
      </c>
      <c r="AO194" s="11" t="n">
        <v>4</v>
      </c>
      <c r="AP194" s="11" t="n">
        <v>3</v>
      </c>
      <c r="AQ194" s="11" t="n">
        <v>4</v>
      </c>
      <c r="AR194" s="11" t="n">
        <v>4</v>
      </c>
      <c r="AS194" s="11" t="n">
        <v>1</v>
      </c>
      <c r="AT194" s="20" t="s">
        <v>5310</v>
      </c>
      <c r="AU194" s="20" t="s">
        <v>5310</v>
      </c>
      <c r="AV194" s="20" t="s">
        <v>5117</v>
      </c>
      <c r="AW194" s="20" t="s">
        <v>5310</v>
      </c>
      <c r="AX194" s="21" t="s">
        <v>5310</v>
      </c>
      <c r="AY194" s="21" t="s">
        <v>5310</v>
      </c>
      <c r="AZ194" s="21" t="s">
        <v>5118</v>
      </c>
      <c r="BA194" s="21" t="s">
        <v>5310</v>
      </c>
      <c r="BB194" s="22" t="s">
        <v>5310</v>
      </c>
      <c r="BC194" s="22" t="s">
        <v>5310</v>
      </c>
      <c r="BD194" s="22" t="s">
        <v>5119</v>
      </c>
      <c r="BE194" s="22" t="s">
        <v>5310</v>
      </c>
      <c r="BF194" s="11" t="n">
        <v>4</v>
      </c>
      <c r="BG194" s="11" t="n">
        <v>4</v>
      </c>
      <c r="BH194" s="11" t="n">
        <v>4</v>
      </c>
      <c r="BI194" s="11" t="n">
        <v>4</v>
      </c>
      <c r="BJ194" s="11" t="n">
        <v>4</v>
      </c>
      <c r="BK194" s="11" t="n">
        <v>3</v>
      </c>
      <c r="BL194" s="11" t="n">
        <v>4</v>
      </c>
      <c r="BM194" s="11" t="n">
        <v>3</v>
      </c>
      <c r="BN194" s="12" t="s">
        <v>5120</v>
      </c>
      <c r="BO194" s="11" t="n">
        <v>1</v>
      </c>
      <c r="BP194" s="11" t="n">
        <v>1</v>
      </c>
      <c r="BQ194" s="12" t="s">
        <v>5121</v>
      </c>
      <c r="BR194" s="12" t="s">
        <v>5122</v>
      </c>
      <c r="BS194" s="12" t="s">
        <v>5109</v>
      </c>
      <c r="BT194" s="12" t="s">
        <v>5123</v>
      </c>
      <c r="BU194" s="35" t="n">
        <v>5593927</v>
      </c>
      <c r="BV194" s="35" t="n">
        <v>3</v>
      </c>
      <c r="BW194" s="35" t="n">
        <v>54823</v>
      </c>
      <c r="BX194" s="35" t="n">
        <v>54874</v>
      </c>
      <c r="BY194" s="35" t="n">
        <v>63672</v>
      </c>
      <c r="BZ194" s="35" t="n">
        <v>57134</v>
      </c>
      <c r="CA194" s="35" t="n">
        <v>61844</v>
      </c>
      <c r="CB194" s="35" t="n">
        <v>55134</v>
      </c>
      <c r="CC194" s="35" t="n">
        <v>63785</v>
      </c>
      <c r="CD194" s="35" t="n">
        <v>56950</v>
      </c>
      <c r="CE194" s="35" t="n">
        <v>56985</v>
      </c>
      <c r="CF194" s="35" t="n">
        <v>60072</v>
      </c>
      <c r="CG194" s="35" t="n">
        <v>60095</v>
      </c>
      <c r="CH194" s="35" t="n">
        <v>63630</v>
      </c>
      <c r="CI194" s="35" t="n">
        <v>63666</v>
      </c>
      <c r="CJ194" s="35" t="n">
        <v>63668</v>
      </c>
      <c r="CK194" s="35" t="n">
        <v>66318</v>
      </c>
      <c r="CL194" s="35" t="n">
        <v>66341</v>
      </c>
      <c r="CM194" s="11" t="n">
        <v>1</v>
      </c>
      <c r="CN194" s="12" t="s">
        <v>308</v>
      </c>
      <c r="CO194" s="11" t="n">
        <v>8</v>
      </c>
      <c r="CP194" s="12" t="s">
        <v>376</v>
      </c>
      <c r="CQ194" s="11" t="n">
        <v>16</v>
      </c>
    </row>
    <row r="195" customFormat="false" ht="12.75" hidden="false" customHeight="false" outlineLevel="0" collapsed="false">
      <c r="A195" s="11" t="n">
        <v>5916676</v>
      </c>
      <c r="B195" s="11" t="n">
        <v>4</v>
      </c>
      <c r="C195" s="11" t="n">
        <v>4</v>
      </c>
      <c r="D195" s="11" t="n">
        <v>2</v>
      </c>
      <c r="E195" s="11" t="n">
        <v>3</v>
      </c>
      <c r="F195" s="11" t="n">
        <v>1</v>
      </c>
      <c r="G195" s="13" t="s">
        <v>5142</v>
      </c>
      <c r="H195" s="13" t="s">
        <v>5310</v>
      </c>
      <c r="I195" s="11" t="n">
        <v>5</v>
      </c>
      <c r="J195" s="11" t="n">
        <v>4</v>
      </c>
      <c r="K195" s="11" t="n">
        <v>4</v>
      </c>
      <c r="L195" s="11" t="n">
        <v>4</v>
      </c>
      <c r="M195" s="11" t="n">
        <v>2</v>
      </c>
      <c r="N195" s="11" t="n">
        <v>3</v>
      </c>
      <c r="O195" s="11" t="n">
        <v>5</v>
      </c>
      <c r="P195" s="11" t="n">
        <v>2</v>
      </c>
      <c r="Q195" s="14" t="s">
        <v>5143</v>
      </c>
      <c r="R195" s="14" t="s">
        <v>5310</v>
      </c>
      <c r="S195" s="15" t="s">
        <v>5144</v>
      </c>
      <c r="T195" s="15" t="s">
        <v>5310</v>
      </c>
      <c r="U195" s="16" t="s">
        <v>5145</v>
      </c>
      <c r="V195" s="16" t="s">
        <v>5310</v>
      </c>
      <c r="W195" s="11" t="n">
        <v>5</v>
      </c>
      <c r="X195" s="11" t="n">
        <v>4</v>
      </c>
      <c r="Y195" s="11" t="n">
        <v>4</v>
      </c>
      <c r="Z195" s="11" t="n">
        <v>2</v>
      </c>
      <c r="AA195" s="11" t="n">
        <v>2</v>
      </c>
      <c r="AB195" s="11" t="n">
        <v>2</v>
      </c>
      <c r="AC195" s="11" t="n">
        <v>3</v>
      </c>
      <c r="AD195" s="11" t="n">
        <v>2</v>
      </c>
      <c r="AE195" s="17" t="s">
        <v>5146</v>
      </c>
      <c r="AF195" s="17" t="s">
        <v>5310</v>
      </c>
      <c r="AG195" s="18" t="s">
        <v>5147</v>
      </c>
      <c r="AH195" s="18" t="s">
        <v>5310</v>
      </c>
      <c r="AI195" s="19" t="s">
        <v>5148</v>
      </c>
      <c r="AJ195" s="19" t="s">
        <v>5310</v>
      </c>
      <c r="AK195" s="11" t="n">
        <v>5</v>
      </c>
      <c r="AL195" s="11" t="n">
        <v>5</v>
      </c>
      <c r="AM195" s="11" t="n">
        <v>4</v>
      </c>
      <c r="AN195" s="11" t="n">
        <v>4</v>
      </c>
      <c r="AO195" s="11" t="n">
        <v>4</v>
      </c>
      <c r="AP195" s="11" t="n">
        <v>2</v>
      </c>
      <c r="AQ195" s="11" t="n">
        <v>4</v>
      </c>
      <c r="AR195" s="11" t="n">
        <v>2</v>
      </c>
      <c r="AS195" s="11" t="n">
        <v>1</v>
      </c>
      <c r="AT195" s="20" t="s">
        <v>5310</v>
      </c>
      <c r="AU195" s="20" t="s">
        <v>5310</v>
      </c>
      <c r="AV195" s="20" t="s">
        <v>5310</v>
      </c>
      <c r="AW195" s="20" t="s">
        <v>5149</v>
      </c>
      <c r="AX195" s="21" t="s">
        <v>5310</v>
      </c>
      <c r="AY195" s="21" t="s">
        <v>5310</v>
      </c>
      <c r="AZ195" s="21" t="s">
        <v>5310</v>
      </c>
      <c r="BA195" s="21" t="s">
        <v>5150</v>
      </c>
      <c r="BB195" s="22" t="s">
        <v>5310</v>
      </c>
      <c r="BC195" s="22" t="s">
        <v>5310</v>
      </c>
      <c r="BD195" s="22" t="s">
        <v>5310</v>
      </c>
      <c r="BE195" s="22" t="s">
        <v>5151</v>
      </c>
      <c r="BF195" s="11" t="n">
        <v>3</v>
      </c>
      <c r="BG195" s="11" t="n">
        <v>3</v>
      </c>
      <c r="BH195" s="11" t="n">
        <v>3</v>
      </c>
      <c r="BI195" s="11" t="n">
        <v>2</v>
      </c>
      <c r="BJ195" s="11" t="n">
        <v>2</v>
      </c>
      <c r="BK195" s="11" t="n">
        <v>2</v>
      </c>
      <c r="BL195" s="11" t="n">
        <v>4</v>
      </c>
      <c r="BM195" s="11" t="n">
        <v>2</v>
      </c>
      <c r="BN195" s="12" t="s">
        <v>1536</v>
      </c>
      <c r="BO195" s="11" t="n">
        <v>0</v>
      </c>
      <c r="BP195" s="11" t="n">
        <v>0</v>
      </c>
      <c r="BQ195" s="12" t="s">
        <v>5152</v>
      </c>
      <c r="BR195" s="12" t="s">
        <v>5153</v>
      </c>
      <c r="BS195" s="12" t="s">
        <v>5140</v>
      </c>
      <c r="BT195" s="12" t="s">
        <v>5154</v>
      </c>
      <c r="BU195" s="35" t="n">
        <v>5593927</v>
      </c>
      <c r="BV195" s="35" t="n">
        <v>3</v>
      </c>
      <c r="BW195" s="35" t="n">
        <v>47</v>
      </c>
      <c r="BX195" s="35" t="n">
        <v>113</v>
      </c>
      <c r="BY195" s="35" t="n">
        <v>7783</v>
      </c>
      <c r="BZ195" s="35" t="n">
        <v>7918</v>
      </c>
      <c r="CA195" s="35" t="n">
        <v>1550</v>
      </c>
      <c r="CB195" s="35" t="n">
        <v>3426</v>
      </c>
      <c r="CC195" s="35" t="n">
        <v>338</v>
      </c>
      <c r="CD195" s="35" t="n">
        <v>1363</v>
      </c>
      <c r="CE195" s="35" t="n">
        <v>1402</v>
      </c>
      <c r="CF195" s="35" t="n">
        <v>2698</v>
      </c>
      <c r="CG195" s="35" t="n">
        <v>2721</v>
      </c>
      <c r="CH195" s="35" t="n">
        <v>4786</v>
      </c>
      <c r="CI195" s="35" t="n">
        <v>4808</v>
      </c>
      <c r="CJ195" s="35" t="n">
        <v>7780</v>
      </c>
      <c r="CK195" s="35" t="n">
        <v>8926</v>
      </c>
      <c r="CL195" s="35" t="n">
        <v>8958</v>
      </c>
      <c r="CM195" s="11" t="n">
        <v>1</v>
      </c>
      <c r="CN195" s="12" t="s">
        <v>5141</v>
      </c>
      <c r="CO195" s="11" t="n">
        <v>6</v>
      </c>
      <c r="CP195" s="12" t="s">
        <v>1246</v>
      </c>
      <c r="CQ195" s="11" t="n">
        <v>13</v>
      </c>
    </row>
    <row r="196" customFormat="false" ht="12.75" hidden="false" customHeight="false" outlineLevel="0" collapsed="false">
      <c r="A196" s="11" t="n">
        <v>5920284</v>
      </c>
      <c r="B196" s="11" t="n">
        <v>4</v>
      </c>
      <c r="C196" s="11" t="n">
        <v>1</v>
      </c>
      <c r="D196" s="11" t="n">
        <v>2</v>
      </c>
      <c r="E196" s="11" t="n">
        <v>3</v>
      </c>
      <c r="F196" s="11" t="n">
        <v>4</v>
      </c>
      <c r="G196" s="13" t="s">
        <v>5170</v>
      </c>
      <c r="H196" s="13" t="s">
        <v>5310</v>
      </c>
      <c r="I196" s="11" t="n">
        <v>3</v>
      </c>
      <c r="J196" s="11" t="n">
        <v>3</v>
      </c>
      <c r="K196" s="11" t="n">
        <v>2</v>
      </c>
      <c r="L196" s="11" t="n">
        <v>4</v>
      </c>
      <c r="M196" s="11" t="n">
        <v>3</v>
      </c>
      <c r="N196" s="11" t="n">
        <v>2</v>
      </c>
      <c r="O196" s="11" t="n">
        <v>4</v>
      </c>
      <c r="P196" s="11" t="n">
        <v>2</v>
      </c>
      <c r="Q196" s="14" t="s">
        <v>5171</v>
      </c>
      <c r="R196" s="14" t="s">
        <v>5310</v>
      </c>
      <c r="S196" s="15" t="s">
        <v>5172</v>
      </c>
      <c r="T196" s="15" t="s">
        <v>5310</v>
      </c>
      <c r="U196" s="16" t="s">
        <v>5173</v>
      </c>
      <c r="V196" s="16" t="s">
        <v>5310</v>
      </c>
      <c r="W196" s="11" t="n">
        <v>3</v>
      </c>
      <c r="X196" s="11" t="n">
        <v>4</v>
      </c>
      <c r="Y196" s="11" t="n">
        <v>3</v>
      </c>
      <c r="Z196" s="11" t="n">
        <v>2</v>
      </c>
      <c r="AA196" s="11" t="n">
        <v>2</v>
      </c>
      <c r="AB196" s="11" t="n">
        <v>2</v>
      </c>
      <c r="AC196" s="11" t="n">
        <v>3</v>
      </c>
      <c r="AD196" s="11" t="n">
        <v>2</v>
      </c>
      <c r="AE196" s="17" t="s">
        <v>5174</v>
      </c>
      <c r="AF196" s="17" t="s">
        <v>5310</v>
      </c>
      <c r="AG196" s="18" t="s">
        <v>5175</v>
      </c>
      <c r="AH196" s="18" t="s">
        <v>5310</v>
      </c>
      <c r="AI196" s="19" t="s">
        <v>5176</v>
      </c>
      <c r="AJ196" s="19" t="s">
        <v>5310</v>
      </c>
      <c r="AK196" s="11" t="n">
        <v>3</v>
      </c>
      <c r="AL196" s="11" t="n">
        <v>3</v>
      </c>
      <c r="AM196" s="11" t="n">
        <v>3</v>
      </c>
      <c r="AN196" s="11" t="n">
        <v>5</v>
      </c>
      <c r="AO196" s="11" t="n">
        <v>5</v>
      </c>
      <c r="AP196" s="11" t="n">
        <v>2</v>
      </c>
      <c r="AQ196" s="11" t="n">
        <v>2</v>
      </c>
      <c r="AR196" s="11" t="n">
        <v>2</v>
      </c>
      <c r="AS196" s="11" t="n">
        <v>1</v>
      </c>
      <c r="AT196" s="20" t="s">
        <v>5177</v>
      </c>
      <c r="AU196" s="20" t="s">
        <v>5310</v>
      </c>
      <c r="AV196" s="20" t="s">
        <v>5310</v>
      </c>
      <c r="AW196" s="20" t="s">
        <v>5310</v>
      </c>
      <c r="AX196" s="21" t="s">
        <v>5178</v>
      </c>
      <c r="AY196" s="21" t="s">
        <v>5310</v>
      </c>
      <c r="AZ196" s="21" t="s">
        <v>5310</v>
      </c>
      <c r="BA196" s="21" t="s">
        <v>5310</v>
      </c>
      <c r="BB196" s="22" t="s">
        <v>5179</v>
      </c>
      <c r="BC196" s="22" t="s">
        <v>5310</v>
      </c>
      <c r="BD196" s="22" t="s">
        <v>5310</v>
      </c>
      <c r="BE196" s="22" t="s">
        <v>5310</v>
      </c>
      <c r="BF196" s="11" t="n">
        <v>1</v>
      </c>
      <c r="BG196" s="11" t="n">
        <v>1</v>
      </c>
      <c r="BH196" s="11" t="n">
        <v>1</v>
      </c>
      <c r="BI196" s="11" t="n">
        <v>5</v>
      </c>
      <c r="BJ196" s="11" t="n">
        <v>5</v>
      </c>
      <c r="BK196" s="11" t="n">
        <v>5</v>
      </c>
      <c r="BL196" s="11" t="n">
        <v>5</v>
      </c>
      <c r="BM196" s="11" t="n">
        <v>1</v>
      </c>
      <c r="BN196" s="12" t="s">
        <v>5180</v>
      </c>
      <c r="BO196" s="11" t="n">
        <v>0</v>
      </c>
      <c r="BP196" s="11" t="n">
        <v>1</v>
      </c>
      <c r="BQ196" s="12" t="s">
        <v>5181</v>
      </c>
      <c r="BR196" s="12" t="s">
        <v>5182</v>
      </c>
      <c r="BS196" s="12" t="s">
        <v>5169</v>
      </c>
      <c r="BT196" s="12" t="s">
        <v>5183</v>
      </c>
      <c r="BU196" s="35" t="n">
        <v>5593927</v>
      </c>
      <c r="BV196" s="35" t="n">
        <v>4</v>
      </c>
      <c r="BW196" s="35" t="n">
        <v>332813</v>
      </c>
      <c r="BX196" s="35" t="n">
        <v>332854</v>
      </c>
      <c r="BY196" s="35" t="n">
        <v>422085</v>
      </c>
      <c r="BZ196" s="35" t="n">
        <v>422035</v>
      </c>
      <c r="CA196" s="35" t="n">
        <v>396962</v>
      </c>
      <c r="CB196" s="35" t="n">
        <v>421831</v>
      </c>
      <c r="CC196" s="35" t="n">
        <v>422219</v>
      </c>
      <c r="CD196" s="35" t="n">
        <v>336122</v>
      </c>
      <c r="CE196" s="35" t="n">
        <v>336223</v>
      </c>
      <c r="CF196" s="35" t="n">
        <v>398472</v>
      </c>
      <c r="CG196" s="35" t="n">
        <v>398519</v>
      </c>
      <c r="CH196" s="35" t="n">
        <v>422040</v>
      </c>
      <c r="CI196" s="35" t="n">
        <v>422043</v>
      </c>
      <c r="CJ196" s="35" t="n">
        <v>422081</v>
      </c>
      <c r="CK196" s="35" t="n">
        <v>422715</v>
      </c>
      <c r="CL196" s="35" t="n">
        <v>422752</v>
      </c>
      <c r="CM196" s="11" t="n">
        <v>2</v>
      </c>
      <c r="CN196" s="12" t="s">
        <v>2457</v>
      </c>
      <c r="CO196" s="11" t="n">
        <v>6</v>
      </c>
      <c r="CP196" s="12" t="s">
        <v>375</v>
      </c>
      <c r="CQ196" s="11" t="n">
        <v>11</v>
      </c>
    </row>
    <row r="197" customFormat="false" ht="12.75" hidden="false" customHeight="false" outlineLevel="0" collapsed="false">
      <c r="A197" s="11" t="n">
        <v>5959484</v>
      </c>
      <c r="B197" s="11" t="n">
        <v>4</v>
      </c>
      <c r="C197" s="11" t="n">
        <v>4</v>
      </c>
      <c r="D197" s="11" t="n">
        <v>2</v>
      </c>
      <c r="E197" s="11" t="n">
        <v>1</v>
      </c>
      <c r="F197" s="11" t="n">
        <v>3</v>
      </c>
      <c r="G197" s="13" t="s">
        <v>5310</v>
      </c>
      <c r="H197" s="13" t="s">
        <v>5201</v>
      </c>
      <c r="I197" s="11" t="n">
        <v>5</v>
      </c>
      <c r="J197" s="11" t="n">
        <v>5</v>
      </c>
      <c r="K197" s="11" t="n">
        <v>4</v>
      </c>
      <c r="L197" s="11" t="n">
        <v>3</v>
      </c>
      <c r="M197" s="11" t="n">
        <v>2</v>
      </c>
      <c r="N197" s="11" t="n">
        <v>3</v>
      </c>
      <c r="O197" s="11" t="n">
        <v>4</v>
      </c>
      <c r="P197" s="11" t="n">
        <v>1</v>
      </c>
      <c r="Q197" s="14" t="s">
        <v>5202</v>
      </c>
      <c r="R197" s="14" t="s">
        <v>5310</v>
      </c>
      <c r="S197" s="15" t="s">
        <v>5203</v>
      </c>
      <c r="T197" s="15" t="s">
        <v>5310</v>
      </c>
      <c r="U197" s="16" t="s">
        <v>5204</v>
      </c>
      <c r="V197" s="16" t="s">
        <v>5310</v>
      </c>
      <c r="W197" s="11" t="n">
        <v>5</v>
      </c>
      <c r="X197" s="11" t="n">
        <v>5</v>
      </c>
      <c r="Y197" s="11" t="n">
        <v>4</v>
      </c>
      <c r="Z197" s="11" t="n">
        <v>5</v>
      </c>
      <c r="AA197" s="11" t="n">
        <v>5</v>
      </c>
      <c r="AB197" s="11" t="n">
        <v>4</v>
      </c>
      <c r="AC197" s="11" t="n">
        <v>4</v>
      </c>
      <c r="AD197" s="11" t="n">
        <v>2</v>
      </c>
      <c r="AE197" s="17" t="s">
        <v>5310</v>
      </c>
      <c r="AF197" s="17" t="s">
        <v>5205</v>
      </c>
      <c r="AG197" s="18" t="s">
        <v>5310</v>
      </c>
      <c r="AH197" s="18" t="s">
        <v>5206</v>
      </c>
      <c r="AI197" s="19" t="s">
        <v>5310</v>
      </c>
      <c r="AJ197" s="19" t="s">
        <v>5207</v>
      </c>
      <c r="AK197" s="11" t="n">
        <v>1</v>
      </c>
      <c r="AL197" s="11" t="n">
        <v>1</v>
      </c>
      <c r="AM197" s="11" t="n">
        <v>2</v>
      </c>
      <c r="AN197" s="11" t="n">
        <v>2</v>
      </c>
      <c r="AO197" s="11" t="n">
        <v>4</v>
      </c>
      <c r="AP197" s="11" t="n">
        <v>4</v>
      </c>
      <c r="AQ197" s="11" t="n">
        <v>4</v>
      </c>
      <c r="AR197" s="11" t="n">
        <v>1</v>
      </c>
      <c r="AS197" s="11" t="n">
        <v>1</v>
      </c>
      <c r="AT197" s="20" t="s">
        <v>5208</v>
      </c>
      <c r="AU197" s="20" t="s">
        <v>5310</v>
      </c>
      <c r="AV197" s="20" t="s">
        <v>5310</v>
      </c>
      <c r="AW197" s="20" t="s">
        <v>5310</v>
      </c>
      <c r="AX197" s="21" t="s">
        <v>5209</v>
      </c>
      <c r="AY197" s="21" t="s">
        <v>5310</v>
      </c>
      <c r="AZ197" s="21" t="s">
        <v>5310</v>
      </c>
      <c r="BA197" s="21" t="s">
        <v>5310</v>
      </c>
      <c r="BB197" s="22" t="s">
        <v>5210</v>
      </c>
      <c r="BC197" s="22" t="s">
        <v>5310</v>
      </c>
      <c r="BD197" s="22" t="s">
        <v>5310</v>
      </c>
      <c r="BE197" s="22" t="s">
        <v>5310</v>
      </c>
      <c r="BF197" s="11" t="n">
        <v>2</v>
      </c>
      <c r="BG197" s="11" t="n">
        <v>4</v>
      </c>
      <c r="BH197" s="11" t="n">
        <v>2</v>
      </c>
      <c r="BI197" s="11" t="n">
        <v>3</v>
      </c>
      <c r="BJ197" s="11" t="n">
        <v>2</v>
      </c>
      <c r="BK197" s="11" t="n">
        <v>4</v>
      </c>
      <c r="BL197" s="11" t="n">
        <v>4</v>
      </c>
      <c r="BM197" s="11" t="n">
        <v>1</v>
      </c>
      <c r="BN197" s="12" t="s">
        <v>5211</v>
      </c>
      <c r="BO197" s="11" t="n">
        <v>1</v>
      </c>
      <c r="BP197" s="11" t="n">
        <v>1</v>
      </c>
      <c r="BQ197" s="12" t="s">
        <v>5212</v>
      </c>
      <c r="BR197" s="12" t="s">
        <v>5213</v>
      </c>
      <c r="BS197" s="12" t="s">
        <v>5200</v>
      </c>
      <c r="BT197" s="12" t="s">
        <v>5214</v>
      </c>
      <c r="BU197" s="35" t="n">
        <v>5593927</v>
      </c>
      <c r="BV197" s="35" t="n">
        <v>5</v>
      </c>
      <c r="BW197" s="35" t="n">
        <v>31</v>
      </c>
      <c r="BX197" s="35" t="n">
        <v>101</v>
      </c>
      <c r="BY197" s="35" t="n">
        <v>1326317</v>
      </c>
      <c r="BZ197" s="35" t="n">
        <v>1326453</v>
      </c>
      <c r="CA197" s="35" t="n">
        <v>2403</v>
      </c>
      <c r="CB197" s="35" t="n">
        <v>286</v>
      </c>
      <c r="CC197" s="35" t="n">
        <v>1148384</v>
      </c>
      <c r="CD197" s="35" t="n">
        <v>2046</v>
      </c>
      <c r="CE197" s="35" t="n">
        <v>2109</v>
      </c>
      <c r="CF197" s="35" t="n">
        <v>4602</v>
      </c>
      <c r="CG197" s="35" t="n">
        <v>4646</v>
      </c>
      <c r="CH197" s="35" t="n">
        <v>1151721</v>
      </c>
      <c r="CI197" s="35" t="n">
        <v>1151769</v>
      </c>
      <c r="CJ197" s="35" t="n">
        <v>1326309</v>
      </c>
      <c r="CK197" s="35" t="n">
        <v>1328215</v>
      </c>
      <c r="CL197" s="35" t="n">
        <v>1328284</v>
      </c>
      <c r="CM197" s="11" t="n">
        <v>1</v>
      </c>
      <c r="CN197" s="12" t="s">
        <v>1163</v>
      </c>
      <c r="CO197" s="11" t="n">
        <v>7</v>
      </c>
      <c r="CP197" s="12" t="s">
        <v>4616</v>
      </c>
      <c r="CQ197" s="11" t="n">
        <v>19</v>
      </c>
    </row>
    <row r="198" customFormat="false" ht="12.75" hidden="false" customHeight="false" outlineLevel="0" collapsed="false">
      <c r="A198" s="11" t="n">
        <v>5962686</v>
      </c>
      <c r="B198" s="11" t="n">
        <v>4</v>
      </c>
      <c r="C198" s="11" t="n">
        <v>2</v>
      </c>
      <c r="D198" s="11" t="n">
        <v>3</v>
      </c>
      <c r="E198" s="11" t="n">
        <v>1</v>
      </c>
      <c r="F198" s="11" t="n">
        <v>4</v>
      </c>
      <c r="G198" s="13" t="s">
        <v>5310</v>
      </c>
      <c r="H198" s="13" t="s">
        <v>5230</v>
      </c>
      <c r="I198" s="11" t="n">
        <v>5</v>
      </c>
      <c r="J198" s="11" t="n">
        <v>5</v>
      </c>
      <c r="K198" s="11" t="n">
        <v>4</v>
      </c>
      <c r="L198" s="11" t="n">
        <v>3</v>
      </c>
      <c r="M198" s="11" t="n">
        <v>2</v>
      </c>
      <c r="N198" s="11" t="n">
        <v>3</v>
      </c>
      <c r="O198" s="11" t="n">
        <v>3</v>
      </c>
      <c r="P198" s="11" t="n">
        <v>2</v>
      </c>
      <c r="Q198" s="14" t="s">
        <v>5310</v>
      </c>
      <c r="R198" s="14" t="s">
        <v>5231</v>
      </c>
      <c r="S198" s="15" t="s">
        <v>5310</v>
      </c>
      <c r="T198" s="15" t="s">
        <v>5232</v>
      </c>
      <c r="U198" s="16" t="s">
        <v>5310</v>
      </c>
      <c r="V198" s="16" t="s">
        <v>5233</v>
      </c>
      <c r="W198" s="11" t="n">
        <v>2</v>
      </c>
      <c r="X198" s="11" t="n">
        <v>3</v>
      </c>
      <c r="Y198" s="11" t="n">
        <v>3</v>
      </c>
      <c r="Z198" s="11" t="n">
        <v>2</v>
      </c>
      <c r="AA198" s="11" t="n">
        <v>3</v>
      </c>
      <c r="AB198" s="11" t="n">
        <v>3</v>
      </c>
      <c r="AC198" s="11" t="n">
        <v>3</v>
      </c>
      <c r="AD198" s="11" t="n">
        <v>4</v>
      </c>
      <c r="AE198" s="17" t="s">
        <v>5234</v>
      </c>
      <c r="AF198" s="17" t="s">
        <v>5310</v>
      </c>
      <c r="AG198" s="18" t="s">
        <v>5235</v>
      </c>
      <c r="AH198" s="18" t="s">
        <v>5310</v>
      </c>
      <c r="AI198" s="19" t="s">
        <v>5236</v>
      </c>
      <c r="AJ198" s="19" t="s">
        <v>5310</v>
      </c>
      <c r="AK198" s="11" t="n">
        <v>4</v>
      </c>
      <c r="AL198" s="11" t="n">
        <v>4</v>
      </c>
      <c r="AM198" s="11" t="n">
        <v>4</v>
      </c>
      <c r="AN198" s="11" t="n">
        <v>4</v>
      </c>
      <c r="AO198" s="11" t="n">
        <v>4</v>
      </c>
      <c r="AP198" s="11" t="n">
        <v>5</v>
      </c>
      <c r="AQ198" s="11" t="n">
        <v>0</v>
      </c>
      <c r="AR198" s="11" t="n">
        <v>2</v>
      </c>
      <c r="AS198" s="11" t="n">
        <v>1</v>
      </c>
      <c r="AT198" s="20" t="s">
        <v>5310</v>
      </c>
      <c r="AU198" s="20" t="s">
        <v>5310</v>
      </c>
      <c r="AV198" s="20" t="s">
        <v>5310</v>
      </c>
      <c r="AW198" s="20" t="s">
        <v>5237</v>
      </c>
      <c r="AX198" s="21" t="s">
        <v>5310</v>
      </c>
      <c r="AY198" s="21" t="s">
        <v>5310</v>
      </c>
      <c r="AZ198" s="21" t="s">
        <v>5310</v>
      </c>
      <c r="BA198" s="21" t="s">
        <v>5238</v>
      </c>
      <c r="BB198" s="22" t="s">
        <v>5310</v>
      </c>
      <c r="BC198" s="22" t="s">
        <v>5310</v>
      </c>
      <c r="BD198" s="22" t="s">
        <v>5310</v>
      </c>
      <c r="BE198" s="22" t="s">
        <v>5239</v>
      </c>
      <c r="BF198" s="11" t="n">
        <v>2</v>
      </c>
      <c r="BG198" s="11" t="n">
        <v>3</v>
      </c>
      <c r="BH198" s="11" t="n">
        <v>3</v>
      </c>
      <c r="BI198" s="11" t="n">
        <v>5</v>
      </c>
      <c r="BJ198" s="11" t="n">
        <v>4</v>
      </c>
      <c r="BK198" s="11" t="n">
        <v>4</v>
      </c>
      <c r="BL198" s="11" t="n">
        <v>4</v>
      </c>
      <c r="BM198" s="11" t="n">
        <v>2</v>
      </c>
      <c r="BN198" s="12" t="s">
        <v>284</v>
      </c>
      <c r="BO198" s="11" t="n">
        <v>1</v>
      </c>
      <c r="BP198" s="11" t="n">
        <v>0</v>
      </c>
      <c r="BQ198" s="12" t="s">
        <v>5240</v>
      </c>
      <c r="BR198" s="12" t="s">
        <v>5241</v>
      </c>
      <c r="BS198" s="12" t="s">
        <v>5229</v>
      </c>
      <c r="BT198" s="12" t="s">
        <v>5242</v>
      </c>
      <c r="BU198" s="35" t="n">
        <v>5593927</v>
      </c>
      <c r="BV198" s="35" t="n">
        <v>6</v>
      </c>
      <c r="BW198" s="35" t="n">
        <v>168</v>
      </c>
      <c r="BX198" s="35" t="n">
        <v>199</v>
      </c>
      <c r="BY198" s="35" t="n">
        <v>9796</v>
      </c>
      <c r="BZ198" s="35" t="n">
        <v>4688</v>
      </c>
      <c r="CA198" s="35" t="n">
        <v>7166</v>
      </c>
      <c r="CB198" s="35" t="n">
        <v>2448</v>
      </c>
      <c r="CC198" s="35" t="n">
        <v>13533</v>
      </c>
      <c r="CD198" s="35" t="n">
        <v>3540</v>
      </c>
      <c r="CE198" s="35" t="n">
        <v>3584</v>
      </c>
      <c r="CF198" s="35" t="n">
        <v>6168</v>
      </c>
      <c r="CG198" s="35" t="n">
        <v>6208</v>
      </c>
      <c r="CH198" s="35" t="n">
        <v>9748</v>
      </c>
      <c r="CI198" s="35" t="n">
        <v>9789</v>
      </c>
      <c r="CJ198" s="35" t="n">
        <v>9792</v>
      </c>
      <c r="CK198" s="35" t="n">
        <v>13699</v>
      </c>
      <c r="CL198" s="35" t="n">
        <v>13740</v>
      </c>
      <c r="CM198" s="11" t="n">
        <v>1</v>
      </c>
      <c r="CN198" s="12" t="s">
        <v>670</v>
      </c>
      <c r="CO198" s="11" t="n">
        <v>4</v>
      </c>
      <c r="CP198" s="12" t="s">
        <v>376</v>
      </c>
      <c r="CQ198" s="11" t="n">
        <v>17</v>
      </c>
    </row>
    <row r="199" customFormat="false" ht="12.75" hidden="false" customHeight="false" outlineLevel="0" collapsed="false">
      <c r="A199" s="11" t="n">
        <v>5983775</v>
      </c>
      <c r="B199" s="11" t="n">
        <v>2</v>
      </c>
      <c r="C199" s="11" t="n">
        <v>2</v>
      </c>
      <c r="D199" s="11" t="s">
        <v>5310</v>
      </c>
      <c r="E199" s="11" t="s">
        <v>5310</v>
      </c>
      <c r="F199" s="11" t="n">
        <v>1</v>
      </c>
      <c r="G199" s="13" t="s">
        <v>5257</v>
      </c>
      <c r="H199" s="13" t="s">
        <v>5310</v>
      </c>
      <c r="I199" s="11" t="n">
        <v>5</v>
      </c>
      <c r="J199" s="11" t="n">
        <v>5</v>
      </c>
      <c r="K199" s="11" t="n">
        <v>5</v>
      </c>
      <c r="L199" s="11" t="n">
        <v>3</v>
      </c>
      <c r="M199" s="11" t="n">
        <v>2</v>
      </c>
      <c r="N199" s="11" t="n">
        <v>4</v>
      </c>
      <c r="O199" s="11" t="n">
        <v>4</v>
      </c>
      <c r="P199" s="11" t="n">
        <v>2</v>
      </c>
      <c r="Q199" s="14" t="s">
        <v>5258</v>
      </c>
      <c r="R199" s="14" t="s">
        <v>5310</v>
      </c>
      <c r="S199" s="15" t="s">
        <v>5259</v>
      </c>
      <c r="T199" s="15" t="s">
        <v>5310</v>
      </c>
      <c r="U199" s="16" t="s">
        <v>5260</v>
      </c>
      <c r="V199" s="16" t="s">
        <v>5310</v>
      </c>
      <c r="W199" s="11" t="n">
        <v>2</v>
      </c>
      <c r="X199" s="11" t="n">
        <v>4</v>
      </c>
      <c r="Y199" s="11" t="n">
        <v>3</v>
      </c>
      <c r="Z199" s="11" t="n">
        <v>2</v>
      </c>
      <c r="AA199" s="11" t="n">
        <v>2</v>
      </c>
      <c r="AB199" s="11" t="n">
        <v>2</v>
      </c>
      <c r="AC199" s="11" t="n">
        <v>2</v>
      </c>
      <c r="AD199" s="11" t="n">
        <v>2</v>
      </c>
      <c r="AE199" s="17" t="s">
        <v>5310</v>
      </c>
      <c r="AF199" s="17" t="s">
        <v>5310</v>
      </c>
      <c r="AG199" s="18" t="s">
        <v>5310</v>
      </c>
      <c r="AH199" s="18" t="s">
        <v>5310</v>
      </c>
      <c r="AI199" s="19" t="s">
        <v>5310</v>
      </c>
      <c r="AJ199" s="19" t="s">
        <v>5310</v>
      </c>
      <c r="AK199" s="11" t="s">
        <v>5310</v>
      </c>
      <c r="AL199" s="11" t="s">
        <v>5310</v>
      </c>
      <c r="AM199" s="11" t="s">
        <v>5310</v>
      </c>
      <c r="AN199" s="11" t="s">
        <v>5310</v>
      </c>
      <c r="AO199" s="11" t="s">
        <v>5310</v>
      </c>
      <c r="AP199" s="11" t="s">
        <v>5310</v>
      </c>
      <c r="AQ199" s="11" t="s">
        <v>5310</v>
      </c>
      <c r="AR199" s="11" t="s">
        <v>5310</v>
      </c>
      <c r="AS199" s="11" t="n">
        <v>2</v>
      </c>
      <c r="AT199" s="20" t="s">
        <v>5310</v>
      </c>
      <c r="AU199" s="20" t="s">
        <v>5310</v>
      </c>
      <c r="AV199" s="20" t="s">
        <v>5310</v>
      </c>
      <c r="AW199" s="20" t="s">
        <v>5310</v>
      </c>
      <c r="AX199" s="21" t="s">
        <v>5310</v>
      </c>
      <c r="AY199" s="21" t="s">
        <v>5310</v>
      </c>
      <c r="AZ199" s="21" t="s">
        <v>5310</v>
      </c>
      <c r="BA199" s="21" t="s">
        <v>5310</v>
      </c>
      <c r="BB199" s="22" t="s">
        <v>5310</v>
      </c>
      <c r="BC199" s="22" t="s">
        <v>5310</v>
      </c>
      <c r="BD199" s="22" t="s">
        <v>5310</v>
      </c>
      <c r="BE199" s="22" t="s">
        <v>5310</v>
      </c>
      <c r="BF199" s="11" t="s">
        <v>5310</v>
      </c>
      <c r="BG199" s="11" t="s">
        <v>5310</v>
      </c>
      <c r="BH199" s="11" t="s">
        <v>5310</v>
      </c>
      <c r="BI199" s="11" t="s">
        <v>5310</v>
      </c>
      <c r="BJ199" s="11" t="s">
        <v>5310</v>
      </c>
      <c r="BK199" s="11" t="s">
        <v>5310</v>
      </c>
      <c r="BL199" s="11" t="s">
        <v>5310</v>
      </c>
      <c r="BM199" s="11" t="s">
        <v>5310</v>
      </c>
      <c r="BN199" s="12" t="s">
        <v>1778</v>
      </c>
      <c r="BO199" s="11" t="n">
        <v>1</v>
      </c>
      <c r="BP199" s="11" t="n">
        <v>1</v>
      </c>
      <c r="BQ199" s="12" t="s">
        <v>5261</v>
      </c>
      <c r="BR199" s="12" t="s">
        <v>5262</v>
      </c>
      <c r="BS199" s="12" t="s">
        <v>5256</v>
      </c>
      <c r="BT199" s="12" t="s">
        <v>5263</v>
      </c>
      <c r="BU199" s="35" t="n">
        <v>5593927</v>
      </c>
      <c r="BV199" s="35" t="n">
        <v>4</v>
      </c>
      <c r="BW199" s="35" t="n">
        <v>17</v>
      </c>
      <c r="BX199" s="35" t="n">
        <v>57</v>
      </c>
      <c r="BY199" s="35" t="n">
        <v>1216</v>
      </c>
      <c r="BZ199" s="35" t="n">
        <v>1472</v>
      </c>
      <c r="CA199" s="35" t="n">
        <v>0</v>
      </c>
      <c r="CB199" s="35" t="n">
        <v>0</v>
      </c>
      <c r="CC199" s="35" t="n">
        <v>121</v>
      </c>
      <c r="CD199" s="35" t="n">
        <v>1128</v>
      </c>
      <c r="CE199" s="35" t="n">
        <v>1169</v>
      </c>
      <c r="CF199" s="35" t="n">
        <v>2721</v>
      </c>
      <c r="CG199" s="35" t="n">
        <v>2753</v>
      </c>
      <c r="CH199" s="35" t="n">
        <v>0</v>
      </c>
      <c r="CI199" s="35" t="n">
        <v>0</v>
      </c>
      <c r="CJ199" s="35" t="n">
        <v>2761</v>
      </c>
      <c r="CK199" s="35" t="n">
        <v>0</v>
      </c>
      <c r="CL199" s="35" t="n">
        <v>0</v>
      </c>
      <c r="CM199" s="11" t="n">
        <v>1</v>
      </c>
      <c r="CN199" s="12" t="s">
        <v>804</v>
      </c>
      <c r="CO199" s="11" t="n">
        <v>5</v>
      </c>
      <c r="CP199" s="12" t="s">
        <v>307</v>
      </c>
      <c r="CQ199" s="11" t="n">
        <v>17</v>
      </c>
    </row>
    <row r="200" customFormat="false" ht="12.75" hidden="false" customHeight="false" outlineLevel="0" collapsed="false">
      <c r="A200" s="11" t="n">
        <v>6067489</v>
      </c>
      <c r="B200" s="11" t="n">
        <v>2</v>
      </c>
      <c r="C200" s="11" t="s">
        <v>5310</v>
      </c>
      <c r="D200" s="11" t="s">
        <v>5310</v>
      </c>
      <c r="E200" s="11" t="n">
        <v>1</v>
      </c>
      <c r="F200" s="11" t="n">
        <v>2</v>
      </c>
      <c r="G200" s="13" t="s">
        <v>5272</v>
      </c>
      <c r="H200" s="13" t="s">
        <v>5310</v>
      </c>
      <c r="I200" s="11" t="n">
        <v>5</v>
      </c>
      <c r="J200" s="11" t="n">
        <v>5</v>
      </c>
      <c r="K200" s="11" t="n">
        <v>5</v>
      </c>
      <c r="L200" s="11" t="n">
        <v>4</v>
      </c>
      <c r="M200" s="11" t="n">
        <v>3</v>
      </c>
      <c r="N200" s="11" t="n">
        <v>4</v>
      </c>
      <c r="O200" s="11" t="n">
        <v>2</v>
      </c>
      <c r="P200" s="11" t="n">
        <v>2</v>
      </c>
      <c r="Q200" s="14" t="s">
        <v>5310</v>
      </c>
      <c r="R200" s="14" t="s">
        <v>5273</v>
      </c>
      <c r="S200" s="15" t="s">
        <v>5310</v>
      </c>
      <c r="T200" s="15" t="s">
        <v>5274</v>
      </c>
      <c r="U200" s="16" t="s">
        <v>5310</v>
      </c>
      <c r="V200" s="16" t="s">
        <v>5275</v>
      </c>
      <c r="W200" s="11" t="n">
        <v>2</v>
      </c>
      <c r="X200" s="11" t="n">
        <v>2</v>
      </c>
      <c r="Y200" s="11" t="n">
        <v>1</v>
      </c>
      <c r="Z200" s="11" t="n">
        <v>2</v>
      </c>
      <c r="AA200" s="11" t="n">
        <v>1</v>
      </c>
      <c r="AB200" s="11" t="n">
        <v>1</v>
      </c>
      <c r="AC200" s="11" t="n">
        <v>1</v>
      </c>
      <c r="AD200" s="11" t="n">
        <v>1</v>
      </c>
      <c r="AE200" s="17" t="s">
        <v>5310</v>
      </c>
      <c r="AF200" s="17" t="s">
        <v>5310</v>
      </c>
      <c r="AG200" s="18" t="s">
        <v>5310</v>
      </c>
      <c r="AH200" s="18" t="s">
        <v>5310</v>
      </c>
      <c r="AI200" s="19" t="s">
        <v>5310</v>
      </c>
      <c r="AJ200" s="19" t="s">
        <v>5310</v>
      </c>
      <c r="AK200" s="11" t="s">
        <v>5310</v>
      </c>
      <c r="AL200" s="11" t="s">
        <v>5310</v>
      </c>
      <c r="AM200" s="11" t="s">
        <v>5310</v>
      </c>
      <c r="AN200" s="11" t="s">
        <v>5310</v>
      </c>
      <c r="AO200" s="11" t="s">
        <v>5310</v>
      </c>
      <c r="AP200" s="11" t="s">
        <v>5310</v>
      </c>
      <c r="AQ200" s="11" t="s">
        <v>5310</v>
      </c>
      <c r="AR200" s="11" t="s">
        <v>5310</v>
      </c>
      <c r="AS200" s="11" t="n">
        <v>2</v>
      </c>
      <c r="AT200" s="20" t="s">
        <v>5310</v>
      </c>
      <c r="AU200" s="20" t="s">
        <v>5310</v>
      </c>
      <c r="AV200" s="20" t="s">
        <v>5310</v>
      </c>
      <c r="AW200" s="20" t="s">
        <v>5310</v>
      </c>
      <c r="AX200" s="21" t="s">
        <v>5310</v>
      </c>
      <c r="AY200" s="21" t="s">
        <v>5310</v>
      </c>
      <c r="AZ200" s="21" t="s">
        <v>5310</v>
      </c>
      <c r="BA200" s="21" t="s">
        <v>5310</v>
      </c>
      <c r="BB200" s="22" t="s">
        <v>5310</v>
      </c>
      <c r="BC200" s="22" t="s">
        <v>5310</v>
      </c>
      <c r="BD200" s="22" t="s">
        <v>5310</v>
      </c>
      <c r="BE200" s="22" t="s">
        <v>5310</v>
      </c>
      <c r="BF200" s="11" t="s">
        <v>5310</v>
      </c>
      <c r="BG200" s="11" t="s">
        <v>5310</v>
      </c>
      <c r="BH200" s="11" t="s">
        <v>5310</v>
      </c>
      <c r="BI200" s="11" t="s">
        <v>5310</v>
      </c>
      <c r="BJ200" s="11" t="s">
        <v>5310</v>
      </c>
      <c r="BK200" s="11" t="s">
        <v>5310</v>
      </c>
      <c r="BL200" s="11" t="s">
        <v>5310</v>
      </c>
      <c r="BM200" s="11" t="s">
        <v>5310</v>
      </c>
      <c r="BN200" s="12" t="s">
        <v>5276</v>
      </c>
      <c r="BO200" s="11" t="n">
        <v>1</v>
      </c>
      <c r="BP200" s="11" t="n">
        <v>0</v>
      </c>
      <c r="BQ200" s="12" t="s">
        <v>5277</v>
      </c>
      <c r="BR200" s="12" t="s">
        <v>5278</v>
      </c>
      <c r="BS200" s="12" t="s">
        <v>5271</v>
      </c>
      <c r="BT200" s="12" t="s">
        <v>5279</v>
      </c>
      <c r="BU200" s="35" t="n">
        <v>5568356</v>
      </c>
      <c r="BV200" s="35" t="n">
        <v>4</v>
      </c>
      <c r="BW200" s="35" t="n">
        <v>23</v>
      </c>
      <c r="BX200" s="35" t="n">
        <v>55</v>
      </c>
      <c r="BY200" s="35" t="n">
        <v>24802</v>
      </c>
      <c r="BZ200" s="35" t="n">
        <v>0</v>
      </c>
      <c r="CA200" s="35" t="n">
        <v>0</v>
      </c>
      <c r="CB200" s="35" t="n">
        <v>551</v>
      </c>
      <c r="CC200" s="35" t="n">
        <v>25244</v>
      </c>
      <c r="CD200" s="35" t="n">
        <v>24679</v>
      </c>
      <c r="CE200" s="35" t="n">
        <v>24742</v>
      </c>
      <c r="CF200" s="35" t="n">
        <v>27222</v>
      </c>
      <c r="CG200" s="35" t="n">
        <v>27265</v>
      </c>
      <c r="CH200" s="35" t="n">
        <v>0</v>
      </c>
      <c r="CI200" s="35" t="n">
        <v>0</v>
      </c>
      <c r="CJ200" s="35" t="n">
        <v>27271</v>
      </c>
      <c r="CK200" s="35" t="n">
        <v>0</v>
      </c>
      <c r="CL200" s="35" t="n">
        <v>0</v>
      </c>
      <c r="CM200" s="11" t="n">
        <v>1</v>
      </c>
      <c r="CN200" s="12" t="s">
        <v>838</v>
      </c>
      <c r="CO200" s="11" t="n">
        <v>6</v>
      </c>
      <c r="CP200" s="12" t="s">
        <v>3915</v>
      </c>
      <c r="CQ200" s="11" t="n">
        <v>4</v>
      </c>
    </row>
    <row r="201" customFormat="false" ht="12.75" hidden="false" customHeight="false" outlineLevel="0" collapsed="false">
      <c r="A201" s="11" t="n">
        <v>6145206</v>
      </c>
      <c r="B201" s="11" t="n">
        <v>2</v>
      </c>
      <c r="C201" s="11" t="s">
        <v>5310</v>
      </c>
      <c r="D201" s="11" t="s">
        <v>5310</v>
      </c>
      <c r="E201" s="11" t="n">
        <v>1</v>
      </c>
      <c r="F201" s="11" t="n">
        <v>2</v>
      </c>
      <c r="G201" s="13" t="s">
        <v>5289</v>
      </c>
      <c r="H201" s="13" t="s">
        <v>5310</v>
      </c>
      <c r="I201" s="11" t="n">
        <v>3</v>
      </c>
      <c r="J201" s="11" t="n">
        <v>4</v>
      </c>
      <c r="K201" s="11" t="n">
        <v>4</v>
      </c>
      <c r="L201" s="11" t="n">
        <v>4</v>
      </c>
      <c r="M201" s="11" t="n">
        <v>4</v>
      </c>
      <c r="N201" s="11" t="n">
        <v>4</v>
      </c>
      <c r="O201" s="11" t="n">
        <v>4</v>
      </c>
      <c r="P201" s="11" t="n">
        <v>2</v>
      </c>
      <c r="Q201" s="14" t="s">
        <v>5290</v>
      </c>
      <c r="R201" s="14" t="s">
        <v>5310</v>
      </c>
      <c r="S201" s="15" t="s">
        <v>5291</v>
      </c>
      <c r="T201" s="15" t="s">
        <v>5310</v>
      </c>
      <c r="U201" s="16" t="s">
        <v>5292</v>
      </c>
      <c r="V201" s="16" t="s">
        <v>5310</v>
      </c>
      <c r="W201" s="11" t="n">
        <v>2</v>
      </c>
      <c r="X201" s="11" t="n">
        <v>2</v>
      </c>
      <c r="Y201" s="11" t="n">
        <v>2</v>
      </c>
      <c r="Z201" s="11" t="n">
        <v>4</v>
      </c>
      <c r="AA201" s="11" t="n">
        <v>4</v>
      </c>
      <c r="AB201" s="11" t="n">
        <v>4</v>
      </c>
      <c r="AC201" s="11" t="n">
        <v>4</v>
      </c>
      <c r="AD201" s="11" t="n">
        <v>4</v>
      </c>
      <c r="AE201" s="17" t="s">
        <v>5310</v>
      </c>
      <c r="AF201" s="17" t="s">
        <v>5310</v>
      </c>
      <c r="AG201" s="18" t="s">
        <v>5310</v>
      </c>
      <c r="AH201" s="18" t="s">
        <v>5310</v>
      </c>
      <c r="AI201" s="19" t="s">
        <v>5310</v>
      </c>
      <c r="AJ201" s="19" t="s">
        <v>5310</v>
      </c>
      <c r="AK201" s="11" t="s">
        <v>5310</v>
      </c>
      <c r="AL201" s="11" t="s">
        <v>5310</v>
      </c>
      <c r="AM201" s="11" t="s">
        <v>5310</v>
      </c>
      <c r="AN201" s="11" t="s">
        <v>5310</v>
      </c>
      <c r="AO201" s="11" t="s">
        <v>5310</v>
      </c>
      <c r="AP201" s="11" t="s">
        <v>5310</v>
      </c>
      <c r="AQ201" s="11" t="s">
        <v>5310</v>
      </c>
      <c r="AR201" s="11" t="s">
        <v>5310</v>
      </c>
      <c r="AS201" s="11" t="n">
        <v>2</v>
      </c>
      <c r="AT201" s="20" t="s">
        <v>5310</v>
      </c>
      <c r="AU201" s="20" t="s">
        <v>5310</v>
      </c>
      <c r="AV201" s="20" t="s">
        <v>5310</v>
      </c>
      <c r="AW201" s="20" t="s">
        <v>5310</v>
      </c>
      <c r="AX201" s="21" t="s">
        <v>5310</v>
      </c>
      <c r="AY201" s="21" t="s">
        <v>5310</v>
      </c>
      <c r="AZ201" s="21" t="s">
        <v>5310</v>
      </c>
      <c r="BA201" s="21" t="s">
        <v>5310</v>
      </c>
      <c r="BB201" s="22" t="s">
        <v>5310</v>
      </c>
      <c r="BC201" s="22" t="s">
        <v>5310</v>
      </c>
      <c r="BD201" s="22" t="s">
        <v>5310</v>
      </c>
      <c r="BE201" s="22" t="s">
        <v>5310</v>
      </c>
      <c r="BF201" s="11" t="s">
        <v>5310</v>
      </c>
      <c r="BG201" s="11" t="s">
        <v>5310</v>
      </c>
      <c r="BH201" s="11" t="s">
        <v>5310</v>
      </c>
      <c r="BI201" s="11" t="s">
        <v>5310</v>
      </c>
      <c r="BJ201" s="11" t="s">
        <v>5310</v>
      </c>
      <c r="BK201" s="11" t="s">
        <v>5310</v>
      </c>
      <c r="BL201" s="11" t="s">
        <v>5310</v>
      </c>
      <c r="BM201" s="11" t="s">
        <v>5310</v>
      </c>
      <c r="BN201" s="12" t="s">
        <v>655</v>
      </c>
      <c r="BO201" s="11" t="n">
        <v>0</v>
      </c>
      <c r="BP201" s="11" t="n">
        <v>1</v>
      </c>
      <c r="BQ201" s="12" t="s">
        <v>5293</v>
      </c>
      <c r="BR201" s="12" t="s">
        <v>5294</v>
      </c>
      <c r="BS201" s="12" t="s">
        <v>5288</v>
      </c>
      <c r="BT201" s="12" t="s">
        <v>5295</v>
      </c>
      <c r="BU201" s="35" t="n">
        <v>5593927</v>
      </c>
      <c r="BV201" s="35" t="n">
        <v>5</v>
      </c>
      <c r="BW201" s="35" t="n">
        <v>15</v>
      </c>
      <c r="BX201" s="35" t="n">
        <v>72</v>
      </c>
      <c r="BY201" s="35" t="n">
        <v>3856</v>
      </c>
      <c r="BZ201" s="35" t="n">
        <v>0</v>
      </c>
      <c r="CA201" s="35" t="n">
        <v>0</v>
      </c>
      <c r="CB201" s="35" t="n">
        <v>1902</v>
      </c>
      <c r="CC201" s="35" t="n">
        <v>4123</v>
      </c>
      <c r="CD201" s="35" t="n">
        <v>3776</v>
      </c>
      <c r="CE201" s="35" t="n">
        <v>3835</v>
      </c>
      <c r="CF201" s="35" t="n">
        <v>5971</v>
      </c>
      <c r="CG201" s="35" t="n">
        <v>5997</v>
      </c>
      <c r="CH201" s="35" t="n">
        <v>0</v>
      </c>
      <c r="CI201" s="35" t="n">
        <v>0</v>
      </c>
      <c r="CJ201" s="35" t="n">
        <v>6001</v>
      </c>
      <c r="CK201" s="35" t="n">
        <v>0</v>
      </c>
      <c r="CL201" s="35" t="n">
        <v>0</v>
      </c>
      <c r="CM201" s="11" t="n">
        <v>1</v>
      </c>
      <c r="CN201" s="12" t="s">
        <v>1869</v>
      </c>
      <c r="CO201" s="11" t="n">
        <v>4</v>
      </c>
      <c r="CP201" s="12" t="s">
        <v>4390</v>
      </c>
      <c r="CQ201" s="11" t="n">
        <v>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R40" activeCellId="0" sqref="R40"/>
    </sheetView>
  </sheetViews>
  <sheetFormatPr defaultColWidth="8.6875" defaultRowHeight="12.75" zeroHeight="false" outlineLevelRow="0" outlineLevelCol="0"/>
  <cols>
    <col collapsed="false" customWidth="true" hidden="false" outlineLevel="0" max="1" min="1" style="49" width="8"/>
    <col collapsed="false" customWidth="true" hidden="false" outlineLevel="0" max="2" min="2" style="50" width="8"/>
    <col collapsed="false" customWidth="true" hidden="false" outlineLevel="0" max="6" min="3" style="51" width="8"/>
    <col collapsed="false" customWidth="true" hidden="false" outlineLevel="0" max="10" min="7" style="52" width="9.14"/>
  </cols>
  <sheetData>
    <row r="1" customFormat="false" ht="12.75" hidden="false" customHeight="false" outlineLevel="0" collapsed="false">
      <c r="A1" s="53" t="s">
        <v>1035</v>
      </c>
      <c r="B1" s="54" t="s">
        <v>5326</v>
      </c>
      <c r="C1" s="55" t="s">
        <v>5327</v>
      </c>
      <c r="D1" s="55" t="s">
        <v>5328</v>
      </c>
      <c r="E1" s="55" t="s">
        <v>5329</v>
      </c>
      <c r="F1" s="55" t="s">
        <v>5330</v>
      </c>
      <c r="G1" s="36" t="s">
        <v>5312</v>
      </c>
      <c r="H1" s="36" t="s">
        <v>5315</v>
      </c>
      <c r="I1" s="36" t="s">
        <v>5314</v>
      </c>
      <c r="J1" s="36" t="s">
        <v>5313</v>
      </c>
      <c r="K1" s="37" t="s">
        <v>5316</v>
      </c>
      <c r="L1" s="37" t="s">
        <v>5317</v>
      </c>
      <c r="M1" s="38" t="s">
        <v>5318</v>
      </c>
      <c r="N1" s="38" t="s">
        <v>5319</v>
      </c>
      <c r="O1" s="39" t="s">
        <v>5318</v>
      </c>
      <c r="P1" s="39" t="s">
        <v>5319</v>
      </c>
      <c r="Q1" s="40" t="s">
        <v>5318</v>
      </c>
      <c r="R1" s="40" t="s">
        <v>5319</v>
      </c>
      <c r="S1" s="41" t="s">
        <v>5320</v>
      </c>
      <c r="T1" s="41" t="s">
        <v>5321</v>
      </c>
      <c r="U1" s="42" t="s">
        <v>5320</v>
      </c>
      <c r="V1" s="42" t="s">
        <v>5321</v>
      </c>
      <c r="W1" s="43" t="s">
        <v>5320</v>
      </c>
      <c r="X1" s="43" t="s">
        <v>5321</v>
      </c>
      <c r="Y1" s="44" t="s">
        <v>5322</v>
      </c>
      <c r="Z1" s="44" t="s">
        <v>5323</v>
      </c>
      <c r="AA1" s="44" t="s">
        <v>5324</v>
      </c>
      <c r="AB1" s="44" t="s">
        <v>5325</v>
      </c>
      <c r="AC1" s="45" t="s">
        <v>5322</v>
      </c>
      <c r="AD1" s="45" t="s">
        <v>5323</v>
      </c>
      <c r="AE1" s="45" t="s">
        <v>5324</v>
      </c>
      <c r="AF1" s="45" t="s">
        <v>5325</v>
      </c>
      <c r="AG1" s="46" t="s">
        <v>5322</v>
      </c>
      <c r="AH1" s="46" t="s">
        <v>5323</v>
      </c>
      <c r="AI1" s="46" t="s">
        <v>5324</v>
      </c>
      <c r="AJ1" s="46" t="s">
        <v>5325</v>
      </c>
    </row>
    <row r="2" customFormat="false" ht="12.75" hidden="false" customHeight="false" outlineLevel="0" collapsed="false">
      <c r="A2" s="56" t="n">
        <v>3789849</v>
      </c>
      <c r="B2" s="57"/>
      <c r="C2" s="58" t="str">
        <f aca="false">IF(G2=1,"V1",IF(H2=1,"V2",IF(I2=1,"V3",IF(J2=1,"V4","NA"))))</f>
        <v>V3</v>
      </c>
      <c r="D2" s="58" t="str">
        <f aca="false">IF(G2=2,"V1",IF(H2=2,"V2",IF(I2=2,"V3",IF(J2=2,"V4","NA"))))</f>
        <v>V1</v>
      </c>
      <c r="E2" s="58" t="str">
        <f aca="false">IF(G2=3,"V1",IF(H2=3,"V2",IF(I2=3,"V3",IF(J2=3,"V4","NA"))))</f>
        <v>NA</v>
      </c>
      <c r="F2" s="58" t="str">
        <f aca="false">IF(G2=4,"V1",IF(H2=4,"V2",IF(I2=4,"V3",IF(J2=4,"V4","NA"))))</f>
        <v>NA</v>
      </c>
      <c r="G2" s="59" t="n">
        <v>2</v>
      </c>
      <c r="H2" s="59" t="s">
        <v>5310</v>
      </c>
      <c r="I2" s="59" t="n">
        <v>1</v>
      </c>
      <c r="J2" s="59" t="s">
        <v>5310</v>
      </c>
      <c r="K2" s="13" t="s">
        <v>141</v>
      </c>
      <c r="L2" s="13" t="s">
        <v>5310</v>
      </c>
      <c r="M2" s="14" t="s">
        <v>143</v>
      </c>
      <c r="N2" s="14" t="s">
        <v>5310</v>
      </c>
      <c r="O2" s="15" t="s">
        <v>144</v>
      </c>
      <c r="P2" s="15" t="s">
        <v>5310</v>
      </c>
      <c r="Q2" s="16" t="s">
        <v>145</v>
      </c>
      <c r="R2" s="16" t="s">
        <v>5310</v>
      </c>
      <c r="S2" s="17" t="s">
        <v>5310</v>
      </c>
      <c r="T2" s="17" t="s">
        <v>5310</v>
      </c>
      <c r="U2" s="18" t="s">
        <v>5310</v>
      </c>
      <c r="V2" s="18" t="s">
        <v>5310</v>
      </c>
      <c r="W2" s="19" t="s">
        <v>5310</v>
      </c>
      <c r="X2" s="19" t="s">
        <v>5310</v>
      </c>
      <c r="Y2" s="20" t="s">
        <v>5310</v>
      </c>
      <c r="Z2" s="20" t="s">
        <v>5310</v>
      </c>
      <c r="AA2" s="20" t="s">
        <v>5310</v>
      </c>
      <c r="AB2" s="20" t="s">
        <v>5310</v>
      </c>
      <c r="AC2" s="21" t="s">
        <v>5310</v>
      </c>
      <c r="AD2" s="21" t="s">
        <v>5310</v>
      </c>
      <c r="AE2" s="21" t="s">
        <v>5310</v>
      </c>
      <c r="AF2" s="21" t="s">
        <v>5310</v>
      </c>
      <c r="AG2" s="22" t="s">
        <v>5310</v>
      </c>
      <c r="AH2" s="22" t="s">
        <v>5310</v>
      </c>
      <c r="AI2" s="22" t="s">
        <v>5310</v>
      </c>
      <c r="AJ2" s="22" t="s">
        <v>5310</v>
      </c>
    </row>
    <row r="3" customFormat="false" ht="12.75" hidden="false" customHeight="false" outlineLevel="0" collapsed="false">
      <c r="A3" s="56" t="n">
        <v>3847901</v>
      </c>
      <c r="B3" s="57"/>
      <c r="C3" s="58" t="str">
        <f aca="false">IF(G3=1,"V1",IF(H3=1,"V2",IF(I3=1,"V3",IF(J3=1,"V4","NA"))))</f>
        <v>V2</v>
      </c>
      <c r="D3" s="58" t="str">
        <f aca="false">IF(G3=2,"V1",IF(H3=2,"V2",IF(I3=2,"V3",IF(J3=2,"V4","NA"))))</f>
        <v>V4</v>
      </c>
      <c r="E3" s="58" t="str">
        <f aca="false">IF(G3=3,"V1",IF(H3=3,"V2",IF(I3=3,"V3",IF(J3=3,"V4","NA"))))</f>
        <v>V3</v>
      </c>
      <c r="F3" s="58" t="str">
        <f aca="false">IF(G3=4,"V1",IF(H3=4,"V2",IF(I3=4,"V3",IF(J3=4,"V4","NA"))))</f>
        <v>V1</v>
      </c>
      <c r="G3" s="59" t="n">
        <v>4</v>
      </c>
      <c r="H3" s="59" t="n">
        <v>1</v>
      </c>
      <c r="I3" s="59" t="n">
        <v>3</v>
      </c>
      <c r="J3" s="59" t="n">
        <v>2</v>
      </c>
      <c r="K3" s="13" t="s">
        <v>5310</v>
      </c>
      <c r="L3" s="13" t="s">
        <v>168</v>
      </c>
      <c r="M3" s="14" t="s">
        <v>5310</v>
      </c>
      <c r="N3" s="14" t="s">
        <v>169</v>
      </c>
      <c r="O3" s="15" t="s">
        <v>5310</v>
      </c>
      <c r="P3" s="15" t="s">
        <v>170</v>
      </c>
      <c r="Q3" s="16" t="s">
        <v>5310</v>
      </c>
      <c r="R3" s="16" t="s">
        <v>171</v>
      </c>
      <c r="S3" s="17" t="s">
        <v>172</v>
      </c>
      <c r="T3" s="17" t="s">
        <v>5310</v>
      </c>
      <c r="U3" s="18" t="s">
        <v>173</v>
      </c>
      <c r="V3" s="18" t="s">
        <v>5310</v>
      </c>
      <c r="W3" s="19" t="s">
        <v>174</v>
      </c>
      <c r="X3" s="19" t="s">
        <v>5310</v>
      </c>
      <c r="Y3" s="20" t="s">
        <v>5310</v>
      </c>
      <c r="Z3" s="20" t="s">
        <v>5310</v>
      </c>
      <c r="AA3" s="20" t="s">
        <v>5310</v>
      </c>
      <c r="AB3" s="20" t="s">
        <v>175</v>
      </c>
      <c r="AC3" s="21" t="s">
        <v>5310</v>
      </c>
      <c r="AD3" s="21" t="s">
        <v>5310</v>
      </c>
      <c r="AE3" s="21" t="s">
        <v>5310</v>
      </c>
      <c r="AF3" s="21" t="s">
        <v>176</v>
      </c>
      <c r="AG3" s="22" t="s">
        <v>5310</v>
      </c>
      <c r="AH3" s="22" t="s">
        <v>5310</v>
      </c>
      <c r="AI3" s="22" t="s">
        <v>5310</v>
      </c>
      <c r="AJ3" s="22" t="s">
        <v>177</v>
      </c>
    </row>
    <row r="4" customFormat="false" ht="12.75" hidden="false" customHeight="false" outlineLevel="0" collapsed="false">
      <c r="A4" s="56" t="n">
        <v>3858097</v>
      </c>
      <c r="B4" s="57"/>
      <c r="C4" s="58" t="str">
        <f aca="false">IF(G4=1,"V1",IF(H4=1,"V2",IF(I4=1,"V3",IF(J4=1,"V4","NA"))))</f>
        <v>V2</v>
      </c>
      <c r="D4" s="58" t="str">
        <f aca="false">IF(G4=2,"V1",IF(H4=2,"V2",IF(I4=2,"V3",IF(J4=2,"V4","NA"))))</f>
        <v>V4</v>
      </c>
      <c r="E4" s="58" t="str">
        <f aca="false">IF(G4=3,"V1",IF(H4=3,"V2",IF(I4=3,"V3",IF(J4=3,"V4","NA"))))</f>
        <v>V1</v>
      </c>
      <c r="F4" s="58" t="str">
        <f aca="false">IF(G4=4,"V1",IF(H4=4,"V2",IF(I4=4,"V3",IF(J4=4,"V4","NA"))))</f>
        <v>V3</v>
      </c>
      <c r="G4" s="59" t="n">
        <v>3</v>
      </c>
      <c r="H4" s="59" t="n">
        <v>1</v>
      </c>
      <c r="I4" s="59" t="n">
        <v>4</v>
      </c>
      <c r="J4" s="59" t="n">
        <v>2</v>
      </c>
      <c r="K4" s="13" t="s">
        <v>5310</v>
      </c>
      <c r="L4" s="13" t="s">
        <v>203</v>
      </c>
      <c r="M4" s="14" t="s">
        <v>204</v>
      </c>
      <c r="N4" s="14" t="s">
        <v>5310</v>
      </c>
      <c r="O4" s="15" t="s">
        <v>205</v>
      </c>
      <c r="P4" s="15" t="s">
        <v>5310</v>
      </c>
      <c r="Q4" s="16" t="s">
        <v>206</v>
      </c>
      <c r="R4" s="16" t="s">
        <v>5310</v>
      </c>
      <c r="S4" s="17" t="s">
        <v>5310</v>
      </c>
      <c r="T4" s="17" t="s">
        <v>207</v>
      </c>
      <c r="U4" s="18" t="s">
        <v>5310</v>
      </c>
      <c r="V4" s="18" t="s">
        <v>208</v>
      </c>
      <c r="W4" s="19" t="s">
        <v>5310</v>
      </c>
      <c r="X4" s="19" t="s">
        <v>209</v>
      </c>
      <c r="Y4" s="20" t="s">
        <v>5310</v>
      </c>
      <c r="Z4" s="20" t="s">
        <v>5310</v>
      </c>
      <c r="AA4" s="20" t="s">
        <v>5310</v>
      </c>
      <c r="AB4" s="20" t="s">
        <v>210</v>
      </c>
      <c r="AC4" s="21" t="s">
        <v>5310</v>
      </c>
      <c r="AD4" s="21" t="s">
        <v>5310</v>
      </c>
      <c r="AE4" s="21" t="s">
        <v>5310</v>
      </c>
      <c r="AF4" s="21" t="s">
        <v>211</v>
      </c>
      <c r="AG4" s="22" t="s">
        <v>5310</v>
      </c>
      <c r="AH4" s="22" t="s">
        <v>5310</v>
      </c>
      <c r="AI4" s="22" t="s">
        <v>5310</v>
      </c>
      <c r="AJ4" s="22" t="s">
        <v>212</v>
      </c>
    </row>
    <row r="5" customFormat="false" ht="12.75" hidden="false" customHeight="false" outlineLevel="0" collapsed="false">
      <c r="A5" s="56" t="n">
        <v>3891106</v>
      </c>
      <c r="B5" s="57"/>
      <c r="C5" s="58" t="str">
        <f aca="false">IF(G5=1,"V1",IF(H5=1,"V2",IF(I5=1,"V3",IF(J5=1,"V4","NA"))))</f>
        <v>V1</v>
      </c>
      <c r="D5" s="58" t="str">
        <f aca="false">IF(G5=2,"V1",IF(H5=2,"V2",IF(I5=2,"V3",IF(J5=2,"V4","NA"))))</f>
        <v>V4</v>
      </c>
      <c r="E5" s="58" t="str">
        <f aca="false">IF(G5=3,"V1",IF(H5=3,"V2",IF(I5=3,"V3",IF(J5=3,"V4","NA"))))</f>
        <v>V3</v>
      </c>
      <c r="F5" s="58" t="str">
        <f aca="false">IF(G5=4,"V1",IF(H5=4,"V2",IF(I5=4,"V3",IF(J5=4,"V4","NA"))))</f>
        <v>V2</v>
      </c>
      <c r="G5" s="59" t="n">
        <v>1</v>
      </c>
      <c r="H5" s="59" t="n">
        <v>4</v>
      </c>
      <c r="I5" s="59" t="n">
        <v>3</v>
      </c>
      <c r="J5" s="59" t="n">
        <v>2</v>
      </c>
      <c r="K5" s="13" t="s">
        <v>5310</v>
      </c>
      <c r="L5" s="13" t="s">
        <v>238</v>
      </c>
      <c r="M5" s="14" t="s">
        <v>239</v>
      </c>
      <c r="N5" s="14" t="s">
        <v>5310</v>
      </c>
      <c r="O5" s="15" t="s">
        <v>240</v>
      </c>
      <c r="P5" s="15" t="s">
        <v>5310</v>
      </c>
      <c r="Q5" s="16" t="s">
        <v>241</v>
      </c>
      <c r="R5" s="16" t="s">
        <v>5310</v>
      </c>
      <c r="S5" s="17" t="s">
        <v>5310</v>
      </c>
      <c r="T5" s="17" t="s">
        <v>242</v>
      </c>
      <c r="U5" s="18" t="s">
        <v>5310</v>
      </c>
      <c r="V5" s="18" t="s">
        <v>243</v>
      </c>
      <c r="W5" s="19" t="s">
        <v>5310</v>
      </c>
      <c r="X5" s="19" t="s">
        <v>244</v>
      </c>
      <c r="Y5" s="20" t="s">
        <v>245</v>
      </c>
      <c r="Z5" s="20" t="s">
        <v>5310</v>
      </c>
      <c r="AA5" s="20" t="s">
        <v>5310</v>
      </c>
      <c r="AB5" s="20" t="s">
        <v>5310</v>
      </c>
      <c r="AC5" s="21" t="s">
        <v>246</v>
      </c>
      <c r="AD5" s="21" t="s">
        <v>5310</v>
      </c>
      <c r="AE5" s="21" t="s">
        <v>5310</v>
      </c>
      <c r="AF5" s="21" t="s">
        <v>5310</v>
      </c>
      <c r="AG5" s="22" t="s">
        <v>247</v>
      </c>
      <c r="AH5" s="22" t="s">
        <v>5310</v>
      </c>
      <c r="AI5" s="22" t="s">
        <v>5310</v>
      </c>
      <c r="AJ5" s="22" t="s">
        <v>5310</v>
      </c>
    </row>
    <row r="6" customFormat="false" ht="12.75" hidden="false" customHeight="false" outlineLevel="0" collapsed="false">
      <c r="A6" s="56" t="n">
        <v>3892257</v>
      </c>
      <c r="B6" s="57"/>
      <c r="C6" s="58" t="str">
        <f aca="false">IF(G6=1,"V1",IF(H6=1,"V2",IF(I6=1,"V3",IF(J6=1,"V4","NA"))))</f>
        <v>V3</v>
      </c>
      <c r="D6" s="58" t="str">
        <f aca="false">IF(G6=2,"V1",IF(H6=2,"V2",IF(I6=2,"V3",IF(J6=2,"V4","NA"))))</f>
        <v>V1</v>
      </c>
      <c r="E6" s="58" t="str">
        <f aca="false">IF(G6=3,"V1",IF(H6=3,"V2",IF(I6=3,"V3",IF(J6=3,"V4","NA"))))</f>
        <v>V4</v>
      </c>
      <c r="F6" s="58" t="str">
        <f aca="false">IF(G6=4,"V1",IF(H6=4,"V2",IF(I6=4,"V3",IF(J6=4,"V4","NA"))))</f>
        <v>V2</v>
      </c>
      <c r="G6" s="59" t="n">
        <v>2</v>
      </c>
      <c r="H6" s="59" t="n">
        <v>4</v>
      </c>
      <c r="I6" s="59" t="n">
        <v>1</v>
      </c>
      <c r="J6" s="59" t="n">
        <v>3</v>
      </c>
      <c r="K6" s="13" t="s">
        <v>5310</v>
      </c>
      <c r="L6" s="13" t="s">
        <v>273</v>
      </c>
      <c r="M6" s="14" t="s">
        <v>5310</v>
      </c>
      <c r="N6" s="14" t="s">
        <v>274</v>
      </c>
      <c r="O6" s="15" t="s">
        <v>5310</v>
      </c>
      <c r="P6" s="15" t="s">
        <v>275</v>
      </c>
      <c r="Q6" s="16" t="s">
        <v>5310</v>
      </c>
      <c r="R6" s="16" t="s">
        <v>276</v>
      </c>
      <c r="S6" s="17" t="s">
        <v>5310</v>
      </c>
      <c r="T6" s="17" t="s">
        <v>277</v>
      </c>
      <c r="U6" s="18" t="s">
        <v>5310</v>
      </c>
      <c r="V6" s="18" t="s">
        <v>278</v>
      </c>
      <c r="W6" s="19" t="s">
        <v>5310</v>
      </c>
      <c r="X6" s="19" t="s">
        <v>279</v>
      </c>
      <c r="Y6" s="20" t="s">
        <v>5310</v>
      </c>
      <c r="Z6" s="20" t="s">
        <v>5310</v>
      </c>
      <c r="AA6" s="20" t="s">
        <v>280</v>
      </c>
      <c r="AB6" s="20" t="s">
        <v>5310</v>
      </c>
      <c r="AC6" s="21" t="s">
        <v>5310</v>
      </c>
      <c r="AD6" s="21" t="s">
        <v>5310</v>
      </c>
      <c r="AE6" s="21" t="s">
        <v>281</v>
      </c>
      <c r="AF6" s="21" t="s">
        <v>5310</v>
      </c>
      <c r="AG6" s="22" t="s">
        <v>5310</v>
      </c>
      <c r="AH6" s="22" t="s">
        <v>5310</v>
      </c>
      <c r="AI6" s="22" t="s">
        <v>282</v>
      </c>
      <c r="AJ6" s="22" t="s">
        <v>5310</v>
      </c>
    </row>
    <row r="7" customFormat="false" ht="12.75" hidden="false" customHeight="false" outlineLevel="0" collapsed="false">
      <c r="A7" s="56" t="n">
        <v>3892752</v>
      </c>
      <c r="B7" s="57"/>
      <c r="C7" s="58" t="str">
        <f aca="false">IF(G7=1,"V1",IF(H7=1,"V2",IF(I7=1,"V3",IF(J7=1,"V4","NA"))))</f>
        <v>V2</v>
      </c>
      <c r="D7" s="58" t="str">
        <f aca="false">IF(G7=2,"V1",IF(H7=2,"V2",IF(I7=2,"V3",IF(J7=2,"V4","NA"))))</f>
        <v>V3</v>
      </c>
      <c r="E7" s="58" t="str">
        <f aca="false">IF(G7=3,"V1",IF(H7=3,"V2",IF(I7=3,"V3",IF(J7=3,"V4","NA"))))</f>
        <v>V4</v>
      </c>
      <c r="F7" s="58" t="str">
        <f aca="false">IF(G7=4,"V1",IF(H7=4,"V2",IF(I7=4,"V3",IF(J7=4,"V4","NA"))))</f>
        <v>V1</v>
      </c>
      <c r="G7" s="59" t="n">
        <v>4</v>
      </c>
      <c r="H7" s="59" t="n">
        <v>1</v>
      </c>
      <c r="I7" s="59" t="n">
        <v>2</v>
      </c>
      <c r="J7" s="59" t="n">
        <v>3</v>
      </c>
      <c r="K7" s="13" t="s">
        <v>309</v>
      </c>
      <c r="L7" s="13" t="s">
        <v>5310</v>
      </c>
      <c r="M7" s="14" t="s">
        <v>5310</v>
      </c>
      <c r="N7" s="14" t="s">
        <v>310</v>
      </c>
      <c r="O7" s="15" t="s">
        <v>5310</v>
      </c>
      <c r="P7" s="15" t="s">
        <v>311</v>
      </c>
      <c r="Q7" s="16" t="s">
        <v>5310</v>
      </c>
      <c r="R7" s="16" t="s">
        <v>312</v>
      </c>
      <c r="S7" s="17" t="s">
        <v>5310</v>
      </c>
      <c r="T7" s="17" t="s">
        <v>313</v>
      </c>
      <c r="U7" s="18" t="s">
        <v>5310</v>
      </c>
      <c r="V7" s="18" t="s">
        <v>314</v>
      </c>
      <c r="W7" s="19" t="s">
        <v>5310</v>
      </c>
      <c r="X7" s="19" t="s">
        <v>315</v>
      </c>
      <c r="Y7" s="20" t="s">
        <v>5310</v>
      </c>
      <c r="Z7" s="20" t="s">
        <v>5310</v>
      </c>
      <c r="AA7" s="20" t="s">
        <v>316</v>
      </c>
      <c r="AB7" s="20" t="s">
        <v>5310</v>
      </c>
      <c r="AC7" s="21" t="s">
        <v>5310</v>
      </c>
      <c r="AD7" s="21" t="s">
        <v>5310</v>
      </c>
      <c r="AE7" s="21" t="s">
        <v>317</v>
      </c>
      <c r="AF7" s="21" t="s">
        <v>5310</v>
      </c>
      <c r="AG7" s="22" t="s">
        <v>5310</v>
      </c>
      <c r="AH7" s="22" t="s">
        <v>5310</v>
      </c>
      <c r="AI7" s="22" t="s">
        <v>318</v>
      </c>
      <c r="AJ7" s="22" t="s">
        <v>5310</v>
      </c>
    </row>
    <row r="8" customFormat="false" ht="12.75" hidden="false" customHeight="false" outlineLevel="0" collapsed="false">
      <c r="A8" s="56" t="n">
        <v>3894297</v>
      </c>
      <c r="B8" s="57"/>
      <c r="C8" s="58" t="str">
        <f aca="false">IF(G8=1,"V1",IF(H8=1,"V2",IF(I8=1,"V3",IF(J8=1,"V4","NA"))))</f>
        <v>V1</v>
      </c>
      <c r="D8" s="58" t="str">
        <f aca="false">IF(G8=2,"V1",IF(H8=2,"V2",IF(I8=2,"V3",IF(J8=2,"V4","NA"))))</f>
        <v>V4</v>
      </c>
      <c r="E8" s="58" t="str">
        <f aca="false">IF(G8=3,"V1",IF(H8=3,"V2",IF(I8=3,"V3",IF(J8=3,"V4","NA"))))</f>
        <v>V2</v>
      </c>
      <c r="F8" s="58" t="str">
        <f aca="false">IF(G8=4,"V1",IF(H8=4,"V2",IF(I8=4,"V3",IF(J8=4,"V4","NA"))))</f>
        <v>V3</v>
      </c>
      <c r="G8" s="59" t="n">
        <v>1</v>
      </c>
      <c r="H8" s="59" t="n">
        <v>3</v>
      </c>
      <c r="I8" s="59" t="n">
        <v>4</v>
      </c>
      <c r="J8" s="59" t="n">
        <v>2</v>
      </c>
      <c r="K8" s="13" t="s">
        <v>342</v>
      </c>
      <c r="L8" s="13" t="s">
        <v>5310</v>
      </c>
      <c r="M8" s="14" t="s">
        <v>343</v>
      </c>
      <c r="N8" s="14" t="s">
        <v>5310</v>
      </c>
      <c r="O8" s="15" t="s">
        <v>344</v>
      </c>
      <c r="P8" s="15" t="s">
        <v>5310</v>
      </c>
      <c r="Q8" s="16" t="s">
        <v>345</v>
      </c>
      <c r="R8" s="16" t="s">
        <v>5310</v>
      </c>
      <c r="S8" s="17" t="s">
        <v>5310</v>
      </c>
      <c r="T8" s="17" t="s">
        <v>346</v>
      </c>
      <c r="U8" s="18" t="s">
        <v>5310</v>
      </c>
      <c r="V8" s="18" t="s">
        <v>347</v>
      </c>
      <c r="W8" s="19" t="s">
        <v>5310</v>
      </c>
      <c r="X8" s="19" t="s">
        <v>348</v>
      </c>
      <c r="Y8" s="20" t="s">
        <v>5310</v>
      </c>
      <c r="Z8" s="20" t="s">
        <v>5310</v>
      </c>
      <c r="AA8" s="20" t="s">
        <v>5310</v>
      </c>
      <c r="AB8" s="20" t="s">
        <v>349</v>
      </c>
      <c r="AC8" s="21" t="s">
        <v>5310</v>
      </c>
      <c r="AD8" s="21" t="s">
        <v>5310</v>
      </c>
      <c r="AE8" s="21" t="s">
        <v>5310</v>
      </c>
      <c r="AF8" s="21" t="s">
        <v>350</v>
      </c>
      <c r="AG8" s="22" t="s">
        <v>5310</v>
      </c>
      <c r="AH8" s="22" t="s">
        <v>5310</v>
      </c>
      <c r="AI8" s="22" t="s">
        <v>5310</v>
      </c>
      <c r="AJ8" s="22" t="s">
        <v>351</v>
      </c>
    </row>
    <row r="9" customFormat="false" ht="12.75" hidden="false" customHeight="false" outlineLevel="0" collapsed="false">
      <c r="A9" s="56" t="n">
        <v>3894462</v>
      </c>
      <c r="B9" s="57"/>
      <c r="C9" s="58" t="str">
        <f aca="false">IF(G9=1,"V1",IF(H9=1,"V2",IF(I9=1,"V3",IF(J9=1,"V4","NA"))))</f>
        <v>V3</v>
      </c>
      <c r="D9" s="58" t="str">
        <f aca="false">IF(G9=2,"V1",IF(H9=2,"V2",IF(I9=2,"V3",IF(J9=2,"V4","NA"))))</f>
        <v>V1</v>
      </c>
      <c r="E9" s="58" t="str">
        <f aca="false">IF(G9=3,"V1",IF(H9=3,"V2",IF(I9=3,"V3",IF(J9=3,"V4","NA"))))</f>
        <v>NA</v>
      </c>
      <c r="F9" s="58" t="str">
        <f aca="false">IF(G9=4,"V1",IF(H9=4,"V2",IF(I9=4,"V3",IF(J9=4,"V4","NA"))))</f>
        <v>NA</v>
      </c>
      <c r="G9" s="59" t="n">
        <v>2</v>
      </c>
      <c r="H9" s="59" t="s">
        <v>5310</v>
      </c>
      <c r="I9" s="59" t="n">
        <v>1</v>
      </c>
      <c r="J9" s="59" t="s">
        <v>5310</v>
      </c>
      <c r="K9" s="13" t="s">
        <v>5310</v>
      </c>
      <c r="L9" s="13" t="s">
        <v>377</v>
      </c>
      <c r="M9" s="14" t="s">
        <v>378</v>
      </c>
      <c r="N9" s="14" t="s">
        <v>5310</v>
      </c>
      <c r="O9" s="15" t="s">
        <v>379</v>
      </c>
      <c r="P9" s="15" t="s">
        <v>5310</v>
      </c>
      <c r="Q9" s="16" t="s">
        <v>380</v>
      </c>
      <c r="R9" s="16" t="s">
        <v>5310</v>
      </c>
      <c r="S9" s="17" t="s">
        <v>5310</v>
      </c>
      <c r="T9" s="17" t="s">
        <v>5310</v>
      </c>
      <c r="U9" s="18" t="s">
        <v>5310</v>
      </c>
      <c r="V9" s="18" t="s">
        <v>5310</v>
      </c>
      <c r="W9" s="19" t="s">
        <v>5310</v>
      </c>
      <c r="X9" s="19" t="s">
        <v>5310</v>
      </c>
      <c r="Y9" s="20" t="s">
        <v>5310</v>
      </c>
      <c r="Z9" s="20" t="s">
        <v>5310</v>
      </c>
      <c r="AA9" s="20" t="s">
        <v>5310</v>
      </c>
      <c r="AB9" s="20" t="s">
        <v>5310</v>
      </c>
      <c r="AC9" s="21" t="s">
        <v>5310</v>
      </c>
      <c r="AD9" s="21" t="s">
        <v>5310</v>
      </c>
      <c r="AE9" s="21" t="s">
        <v>5310</v>
      </c>
      <c r="AF9" s="21" t="s">
        <v>5310</v>
      </c>
      <c r="AG9" s="22" t="s">
        <v>5310</v>
      </c>
      <c r="AH9" s="22" t="s">
        <v>5310</v>
      </c>
      <c r="AI9" s="22" t="s">
        <v>5310</v>
      </c>
      <c r="AJ9" s="22" t="s">
        <v>5310</v>
      </c>
    </row>
    <row r="10" customFormat="false" ht="12.75" hidden="false" customHeight="false" outlineLevel="0" collapsed="false">
      <c r="A10" s="56" t="n">
        <v>3896172</v>
      </c>
      <c r="B10" s="57"/>
      <c r="C10" s="58" t="str">
        <f aca="false">IF(G10=1,"V1",IF(H10=1,"V2",IF(I10=1,"V3",IF(J10=1,"V4","NA"))))</f>
        <v>V2</v>
      </c>
      <c r="D10" s="58" t="str">
        <f aca="false">IF(G10=2,"V1",IF(H10=2,"V2",IF(I10=2,"V3",IF(J10=2,"V4","NA"))))</f>
        <v>V1</v>
      </c>
      <c r="E10" s="58" t="str">
        <f aca="false">IF(G10=3,"V1",IF(H10=3,"V2",IF(I10=3,"V3",IF(J10=3,"V4","NA"))))</f>
        <v>NA</v>
      </c>
      <c r="F10" s="58" t="str">
        <f aca="false">IF(G10=4,"V1",IF(H10=4,"V2",IF(I10=4,"V3",IF(J10=4,"V4","NA"))))</f>
        <v>NA</v>
      </c>
      <c r="G10" s="59" t="n">
        <v>2</v>
      </c>
      <c r="H10" s="59" t="n">
        <v>1</v>
      </c>
      <c r="I10" s="59" t="s">
        <v>5310</v>
      </c>
      <c r="J10" s="59" t="s">
        <v>5310</v>
      </c>
      <c r="K10" s="13" t="s">
        <v>397</v>
      </c>
      <c r="L10" s="13" t="s">
        <v>5310</v>
      </c>
      <c r="M10" s="14" t="s">
        <v>398</v>
      </c>
      <c r="N10" s="14" t="s">
        <v>5310</v>
      </c>
      <c r="O10" s="15" t="s">
        <v>399</v>
      </c>
      <c r="P10" s="15" t="s">
        <v>5310</v>
      </c>
      <c r="Q10" s="16" t="s">
        <v>400</v>
      </c>
      <c r="R10" s="16" t="s">
        <v>5310</v>
      </c>
      <c r="S10" s="17" t="s">
        <v>5310</v>
      </c>
      <c r="T10" s="17" t="s">
        <v>5310</v>
      </c>
      <c r="U10" s="18" t="s">
        <v>5310</v>
      </c>
      <c r="V10" s="18" t="s">
        <v>5310</v>
      </c>
      <c r="W10" s="19" t="s">
        <v>5310</v>
      </c>
      <c r="X10" s="19" t="s">
        <v>5310</v>
      </c>
      <c r="Y10" s="20" t="s">
        <v>5310</v>
      </c>
      <c r="Z10" s="20" t="s">
        <v>5310</v>
      </c>
      <c r="AA10" s="20" t="s">
        <v>5310</v>
      </c>
      <c r="AB10" s="20" t="s">
        <v>5310</v>
      </c>
      <c r="AC10" s="21" t="s">
        <v>5310</v>
      </c>
      <c r="AD10" s="21" t="s">
        <v>5310</v>
      </c>
      <c r="AE10" s="21" t="s">
        <v>5310</v>
      </c>
      <c r="AF10" s="21" t="s">
        <v>5310</v>
      </c>
      <c r="AG10" s="22" t="s">
        <v>5310</v>
      </c>
      <c r="AH10" s="22" t="s">
        <v>5310</v>
      </c>
      <c r="AI10" s="22" t="s">
        <v>5310</v>
      </c>
      <c r="AJ10" s="22" t="s">
        <v>5310</v>
      </c>
    </row>
    <row r="11" customFormat="false" ht="12.75" hidden="false" customHeight="false" outlineLevel="0" collapsed="false">
      <c r="A11" s="56" t="n">
        <v>3913385</v>
      </c>
      <c r="B11" s="57"/>
      <c r="C11" s="58" t="str">
        <f aca="false">IF(G11=1,"V1",IF(H11=1,"V2",IF(I11=1,"V3",IF(J11=1,"V4","NA"))))</f>
        <v>V2</v>
      </c>
      <c r="D11" s="58" t="str">
        <f aca="false">IF(G11=2,"V1",IF(H11=2,"V2",IF(I11=2,"V3",IF(J11=2,"V4","NA"))))</f>
        <v>V4</v>
      </c>
      <c r="E11" s="58" t="str">
        <f aca="false">IF(G11=3,"V1",IF(H11=3,"V2",IF(I11=3,"V3",IF(J11=3,"V4","NA"))))</f>
        <v>NA</v>
      </c>
      <c r="F11" s="58" t="str">
        <f aca="false">IF(G11=4,"V1",IF(H11=4,"V2",IF(I11=4,"V3",IF(J11=4,"V4","NA"))))</f>
        <v>NA</v>
      </c>
      <c r="G11" s="59" t="s">
        <v>5310</v>
      </c>
      <c r="H11" s="59" t="n">
        <v>1</v>
      </c>
      <c r="I11" s="59" t="s">
        <v>5310</v>
      </c>
      <c r="J11" s="59" t="n">
        <v>2</v>
      </c>
      <c r="K11" s="13" t="s">
        <v>420</v>
      </c>
      <c r="L11" s="13" t="s">
        <v>5310</v>
      </c>
      <c r="M11" s="14" t="s">
        <v>421</v>
      </c>
      <c r="N11" s="14" t="s">
        <v>5310</v>
      </c>
      <c r="O11" s="15" t="s">
        <v>422</v>
      </c>
      <c r="P11" s="15" t="s">
        <v>5310</v>
      </c>
      <c r="Q11" s="16" t="s">
        <v>423</v>
      </c>
      <c r="R11" s="16" t="s">
        <v>5310</v>
      </c>
      <c r="S11" s="17" t="s">
        <v>5310</v>
      </c>
      <c r="T11" s="17" t="s">
        <v>5310</v>
      </c>
      <c r="U11" s="18" t="s">
        <v>5310</v>
      </c>
      <c r="V11" s="18" t="s">
        <v>5310</v>
      </c>
      <c r="W11" s="19" t="s">
        <v>5310</v>
      </c>
      <c r="X11" s="19" t="s">
        <v>5310</v>
      </c>
      <c r="Y11" s="20" t="s">
        <v>5310</v>
      </c>
      <c r="Z11" s="20" t="s">
        <v>5310</v>
      </c>
      <c r="AA11" s="20" t="s">
        <v>5310</v>
      </c>
      <c r="AB11" s="20" t="s">
        <v>5310</v>
      </c>
      <c r="AC11" s="21" t="s">
        <v>5310</v>
      </c>
      <c r="AD11" s="21" t="s">
        <v>5310</v>
      </c>
      <c r="AE11" s="21" t="s">
        <v>5310</v>
      </c>
      <c r="AF11" s="21" t="s">
        <v>5310</v>
      </c>
      <c r="AG11" s="22" t="s">
        <v>5310</v>
      </c>
      <c r="AH11" s="22" t="s">
        <v>5310</v>
      </c>
      <c r="AI11" s="22" t="s">
        <v>5310</v>
      </c>
      <c r="AJ11" s="22" t="s">
        <v>5310</v>
      </c>
    </row>
    <row r="12" customFormat="false" ht="12.75" hidden="false" customHeight="false" outlineLevel="0" collapsed="false">
      <c r="A12" s="56" t="n">
        <v>3919790</v>
      </c>
      <c r="B12" s="57"/>
      <c r="C12" s="58" t="str">
        <f aca="false">IF(G12=1,"V1",IF(H12=1,"V2",IF(I12=1,"V3",IF(J12=1,"V4","NA"))))</f>
        <v>V3</v>
      </c>
      <c r="D12" s="58" t="str">
        <f aca="false">IF(G12=2,"V1",IF(H12=2,"V2",IF(I12=2,"V3",IF(J12=2,"V4","NA"))))</f>
        <v>V1</v>
      </c>
      <c r="E12" s="58" t="str">
        <f aca="false">IF(G12=3,"V1",IF(H12=3,"V2",IF(I12=3,"V3",IF(J12=3,"V4","NA"))))</f>
        <v>V2</v>
      </c>
      <c r="F12" s="58" t="str">
        <f aca="false">IF(G12=4,"V1",IF(H12=4,"V2",IF(I12=4,"V3",IF(J12=4,"V4","NA"))))</f>
        <v>V4</v>
      </c>
      <c r="G12" s="59" t="n">
        <v>2</v>
      </c>
      <c r="H12" s="59" t="n">
        <v>3</v>
      </c>
      <c r="I12" s="59" t="n">
        <v>1</v>
      </c>
      <c r="J12" s="59" t="n">
        <v>4</v>
      </c>
      <c r="K12" s="13" t="s">
        <v>5310</v>
      </c>
      <c r="L12" s="13" t="s">
        <v>443</v>
      </c>
      <c r="M12" s="14" t="s">
        <v>444</v>
      </c>
      <c r="N12" s="14" t="s">
        <v>5310</v>
      </c>
      <c r="O12" s="15" t="s">
        <v>445</v>
      </c>
      <c r="P12" s="15" t="s">
        <v>5310</v>
      </c>
      <c r="Q12" s="16" t="s">
        <v>446</v>
      </c>
      <c r="R12" s="16" t="s">
        <v>5310</v>
      </c>
      <c r="S12" s="17" t="s">
        <v>447</v>
      </c>
      <c r="T12" s="17" t="s">
        <v>5310</v>
      </c>
      <c r="U12" s="18" t="s">
        <v>448</v>
      </c>
      <c r="V12" s="18" t="s">
        <v>5310</v>
      </c>
      <c r="W12" s="19" t="s">
        <v>449</v>
      </c>
      <c r="X12" s="19" t="s">
        <v>5310</v>
      </c>
      <c r="Y12" s="20" t="s">
        <v>5310</v>
      </c>
      <c r="Z12" s="20" t="s">
        <v>5310</v>
      </c>
      <c r="AA12" s="20" t="s">
        <v>5310</v>
      </c>
      <c r="AB12" s="20" t="s">
        <v>5310</v>
      </c>
      <c r="AC12" s="21" t="s">
        <v>5310</v>
      </c>
      <c r="AD12" s="21" t="s">
        <v>5310</v>
      </c>
      <c r="AE12" s="21" t="s">
        <v>5310</v>
      </c>
      <c r="AF12" s="21" t="s">
        <v>5310</v>
      </c>
      <c r="AG12" s="22" t="s">
        <v>5310</v>
      </c>
      <c r="AH12" s="22" t="s">
        <v>5310</v>
      </c>
      <c r="AI12" s="22" t="s">
        <v>5310</v>
      </c>
      <c r="AJ12" s="22" t="s">
        <v>5310</v>
      </c>
    </row>
    <row r="13" customFormat="false" ht="12.75" hidden="false" customHeight="false" outlineLevel="0" collapsed="false">
      <c r="A13" s="56" t="n">
        <v>3921102</v>
      </c>
      <c r="B13" s="57"/>
      <c r="C13" s="58" t="str">
        <f aca="false">IF(G13=1,"V1",IF(H13=1,"V2",IF(I13=1,"V3",IF(J13=1,"V4","NA"))))</f>
        <v>V1</v>
      </c>
      <c r="D13" s="58" t="str">
        <f aca="false">IF(G13=2,"V1",IF(H13=2,"V2",IF(I13=2,"V3",IF(J13=2,"V4","NA"))))</f>
        <v>V3</v>
      </c>
      <c r="E13" s="58" t="str">
        <f aca="false">IF(G13=3,"V1",IF(H13=3,"V2",IF(I13=3,"V3",IF(J13=3,"V4","NA"))))</f>
        <v>NA</v>
      </c>
      <c r="F13" s="58" t="str">
        <f aca="false">IF(G13=4,"V1",IF(H13=4,"V2",IF(I13=4,"V3",IF(J13=4,"V4","NA"))))</f>
        <v>NA</v>
      </c>
      <c r="G13" s="59" t="n">
        <v>1</v>
      </c>
      <c r="H13" s="59" t="s">
        <v>5310</v>
      </c>
      <c r="I13" s="59" t="n">
        <v>2</v>
      </c>
      <c r="J13" s="59" t="s">
        <v>5310</v>
      </c>
      <c r="K13" s="13" t="s">
        <v>5310</v>
      </c>
      <c r="L13" s="13" t="s">
        <v>470</v>
      </c>
      <c r="M13" s="14" t="s">
        <v>5310</v>
      </c>
      <c r="N13" s="14" t="s">
        <v>471</v>
      </c>
      <c r="O13" s="15" t="s">
        <v>5310</v>
      </c>
      <c r="P13" s="15" t="s">
        <v>472</v>
      </c>
      <c r="Q13" s="16" t="s">
        <v>5310</v>
      </c>
      <c r="R13" s="16" t="s">
        <v>473</v>
      </c>
      <c r="S13" s="17" t="s">
        <v>5310</v>
      </c>
      <c r="T13" s="17" t="s">
        <v>5310</v>
      </c>
      <c r="U13" s="18" t="s">
        <v>5310</v>
      </c>
      <c r="V13" s="18" t="s">
        <v>5310</v>
      </c>
      <c r="W13" s="19" t="s">
        <v>5310</v>
      </c>
      <c r="X13" s="19" t="s">
        <v>5310</v>
      </c>
      <c r="Y13" s="20" t="s">
        <v>5310</v>
      </c>
      <c r="Z13" s="20" t="s">
        <v>5310</v>
      </c>
      <c r="AA13" s="20" t="s">
        <v>5310</v>
      </c>
      <c r="AB13" s="20" t="s">
        <v>5310</v>
      </c>
      <c r="AC13" s="21" t="s">
        <v>5310</v>
      </c>
      <c r="AD13" s="21" t="s">
        <v>5310</v>
      </c>
      <c r="AE13" s="21" t="s">
        <v>5310</v>
      </c>
      <c r="AF13" s="21" t="s">
        <v>5310</v>
      </c>
      <c r="AG13" s="22" t="s">
        <v>5310</v>
      </c>
      <c r="AH13" s="22" t="s">
        <v>5310</v>
      </c>
      <c r="AI13" s="22" t="s">
        <v>5310</v>
      </c>
      <c r="AJ13" s="22" t="s">
        <v>5310</v>
      </c>
    </row>
    <row r="14" customFormat="false" ht="12.75" hidden="false" customHeight="false" outlineLevel="0" collapsed="false">
      <c r="A14" s="56" t="n">
        <v>3921377</v>
      </c>
      <c r="B14" s="57"/>
      <c r="C14" s="58" t="str">
        <f aca="false">IF(G14=1,"V1",IF(H14=1,"V2",IF(I14=1,"V3",IF(J14=1,"V4","NA"))))</f>
        <v>V3</v>
      </c>
      <c r="D14" s="58" t="str">
        <f aca="false">IF(G14=2,"V1",IF(H14=2,"V2",IF(I14=2,"V3",IF(J14=2,"V4","NA"))))</f>
        <v>V1</v>
      </c>
      <c r="E14" s="58" t="str">
        <f aca="false">IF(G14=3,"V1",IF(H14=3,"V2",IF(I14=3,"V3",IF(J14=3,"V4","NA"))))</f>
        <v>NA</v>
      </c>
      <c r="F14" s="58" t="str">
        <f aca="false">IF(G14=4,"V1",IF(H14=4,"V2",IF(I14=4,"V3",IF(J14=4,"V4","NA"))))</f>
        <v>NA</v>
      </c>
      <c r="G14" s="59" t="n">
        <v>2</v>
      </c>
      <c r="H14" s="59" t="s">
        <v>5310</v>
      </c>
      <c r="I14" s="59" t="n">
        <v>1</v>
      </c>
      <c r="J14" s="59" t="s">
        <v>5310</v>
      </c>
      <c r="K14" s="13" t="s">
        <v>5310</v>
      </c>
      <c r="L14" s="13" t="s">
        <v>490</v>
      </c>
      <c r="M14" s="14" t="s">
        <v>491</v>
      </c>
      <c r="N14" s="14" t="s">
        <v>5310</v>
      </c>
      <c r="O14" s="15" t="s">
        <v>492</v>
      </c>
      <c r="P14" s="15" t="s">
        <v>5310</v>
      </c>
      <c r="Q14" s="16" t="s">
        <v>493</v>
      </c>
      <c r="R14" s="16" t="s">
        <v>5310</v>
      </c>
      <c r="S14" s="17" t="s">
        <v>5310</v>
      </c>
      <c r="T14" s="17" t="s">
        <v>5310</v>
      </c>
      <c r="U14" s="18" t="s">
        <v>5310</v>
      </c>
      <c r="V14" s="18" t="s">
        <v>5310</v>
      </c>
      <c r="W14" s="19" t="s">
        <v>5310</v>
      </c>
      <c r="X14" s="19" t="s">
        <v>5310</v>
      </c>
      <c r="Y14" s="20" t="s">
        <v>5310</v>
      </c>
      <c r="Z14" s="20" t="s">
        <v>5310</v>
      </c>
      <c r="AA14" s="20" t="s">
        <v>5310</v>
      </c>
      <c r="AB14" s="20" t="s">
        <v>5310</v>
      </c>
      <c r="AC14" s="21" t="s">
        <v>5310</v>
      </c>
      <c r="AD14" s="21" t="s">
        <v>5310</v>
      </c>
      <c r="AE14" s="21" t="s">
        <v>5310</v>
      </c>
      <c r="AF14" s="21" t="s">
        <v>5310</v>
      </c>
      <c r="AG14" s="22" t="s">
        <v>5310</v>
      </c>
      <c r="AH14" s="22" t="s">
        <v>5310</v>
      </c>
      <c r="AI14" s="22" t="s">
        <v>5310</v>
      </c>
      <c r="AJ14" s="22" t="s">
        <v>5310</v>
      </c>
    </row>
    <row r="15" customFormat="false" ht="12.75" hidden="false" customHeight="false" outlineLevel="0" collapsed="false">
      <c r="A15" s="56" t="n">
        <v>3922062</v>
      </c>
      <c r="B15" s="57"/>
      <c r="C15" s="58" t="str">
        <f aca="false">IF(G15=1,"V1",IF(H15=1,"V2",IF(I15=1,"V3",IF(J15=1,"V4","NA"))))</f>
        <v>V1</v>
      </c>
      <c r="D15" s="58" t="str">
        <f aca="false">IF(G15=2,"V1",IF(H15=2,"V2",IF(I15=2,"V3",IF(J15=2,"V4","NA"))))</f>
        <v>V3</v>
      </c>
      <c r="E15" s="58" t="str">
        <f aca="false">IF(G15=3,"V1",IF(H15=3,"V2",IF(I15=3,"V3",IF(J15=3,"V4","NA"))))</f>
        <v>V4</v>
      </c>
      <c r="F15" s="58" t="str">
        <f aca="false">IF(G15=4,"V1",IF(H15=4,"V2",IF(I15=4,"V3",IF(J15=4,"V4","NA"))))</f>
        <v>V2</v>
      </c>
      <c r="G15" s="59" t="n">
        <v>1</v>
      </c>
      <c r="H15" s="59" t="n">
        <v>4</v>
      </c>
      <c r="I15" s="59" t="n">
        <v>2</v>
      </c>
      <c r="J15" s="59" t="n">
        <v>3</v>
      </c>
      <c r="K15" s="13" t="s">
        <v>5310</v>
      </c>
      <c r="L15" s="13" t="s">
        <v>511</v>
      </c>
      <c r="M15" s="14" t="s">
        <v>5310</v>
      </c>
      <c r="N15" s="14" t="s">
        <v>512</v>
      </c>
      <c r="O15" s="15" t="s">
        <v>5310</v>
      </c>
      <c r="P15" s="15" t="s">
        <v>513</v>
      </c>
      <c r="Q15" s="16" t="s">
        <v>5310</v>
      </c>
      <c r="R15" s="16" t="s">
        <v>514</v>
      </c>
      <c r="S15" s="17" t="s">
        <v>5310</v>
      </c>
      <c r="T15" s="17" t="s">
        <v>515</v>
      </c>
      <c r="U15" s="18" t="s">
        <v>5310</v>
      </c>
      <c r="V15" s="18" t="s">
        <v>516</v>
      </c>
      <c r="W15" s="19" t="s">
        <v>5310</v>
      </c>
      <c r="X15" s="19" t="s">
        <v>517</v>
      </c>
      <c r="Y15" s="20" t="s">
        <v>518</v>
      </c>
      <c r="Z15" s="20" t="s">
        <v>5310</v>
      </c>
      <c r="AA15" s="20" t="s">
        <v>5310</v>
      </c>
      <c r="AB15" s="20" t="s">
        <v>5310</v>
      </c>
      <c r="AC15" s="21" t="s">
        <v>519</v>
      </c>
      <c r="AD15" s="21" t="s">
        <v>5310</v>
      </c>
      <c r="AE15" s="21" t="s">
        <v>5310</v>
      </c>
      <c r="AF15" s="21" t="s">
        <v>5310</v>
      </c>
      <c r="AG15" s="22" t="s">
        <v>520</v>
      </c>
      <c r="AH15" s="22" t="s">
        <v>5310</v>
      </c>
      <c r="AI15" s="22" t="s">
        <v>5310</v>
      </c>
      <c r="AJ15" s="22" t="s">
        <v>5310</v>
      </c>
    </row>
    <row r="16" customFormat="false" ht="12.75" hidden="false" customHeight="false" outlineLevel="0" collapsed="false">
      <c r="A16" s="56" t="n">
        <v>3923760</v>
      </c>
      <c r="B16" s="57"/>
      <c r="C16" s="58" t="str">
        <f aca="false">IF(G16=1,"V1",IF(H16=1,"V2",IF(I16=1,"V3",IF(J16=1,"V4","NA"))))</f>
        <v>V3</v>
      </c>
      <c r="D16" s="58" t="str">
        <f aca="false">IF(G16=2,"V1",IF(H16=2,"V2",IF(I16=2,"V3",IF(J16=2,"V4","NA"))))</f>
        <v>V1</v>
      </c>
      <c r="E16" s="58" t="str">
        <f aca="false">IF(G16=3,"V1",IF(H16=3,"V2",IF(I16=3,"V3",IF(J16=3,"V4","NA"))))</f>
        <v>NA</v>
      </c>
      <c r="F16" s="58" t="str">
        <f aca="false">IF(G16=4,"V1",IF(H16=4,"V2",IF(I16=4,"V3",IF(J16=4,"V4","NA"))))</f>
        <v>NA</v>
      </c>
      <c r="G16" s="59" t="n">
        <v>2</v>
      </c>
      <c r="H16" s="59" t="s">
        <v>5310</v>
      </c>
      <c r="I16" s="59" t="n">
        <v>1</v>
      </c>
      <c r="J16" s="59" t="s">
        <v>5310</v>
      </c>
      <c r="K16" s="13" t="s">
        <v>544</v>
      </c>
      <c r="L16" s="13" t="s">
        <v>5310</v>
      </c>
      <c r="M16" s="14" t="s">
        <v>545</v>
      </c>
      <c r="N16" s="14" t="s">
        <v>5310</v>
      </c>
      <c r="O16" s="15" t="s">
        <v>546</v>
      </c>
      <c r="P16" s="15" t="s">
        <v>5310</v>
      </c>
      <c r="Q16" s="16" t="s">
        <v>547</v>
      </c>
      <c r="R16" s="16" t="s">
        <v>5310</v>
      </c>
      <c r="S16" s="17" t="s">
        <v>5310</v>
      </c>
      <c r="T16" s="17" t="s">
        <v>5310</v>
      </c>
      <c r="U16" s="18" t="s">
        <v>5310</v>
      </c>
      <c r="V16" s="18" t="s">
        <v>5310</v>
      </c>
      <c r="W16" s="19" t="s">
        <v>5310</v>
      </c>
      <c r="X16" s="19" t="s">
        <v>5310</v>
      </c>
      <c r="Y16" s="20" t="s">
        <v>5310</v>
      </c>
      <c r="Z16" s="20" t="s">
        <v>5310</v>
      </c>
      <c r="AA16" s="20" t="s">
        <v>5310</v>
      </c>
      <c r="AB16" s="20" t="s">
        <v>5310</v>
      </c>
      <c r="AC16" s="21" t="s">
        <v>5310</v>
      </c>
      <c r="AD16" s="21" t="s">
        <v>5310</v>
      </c>
      <c r="AE16" s="21" t="s">
        <v>5310</v>
      </c>
      <c r="AF16" s="21" t="s">
        <v>5310</v>
      </c>
      <c r="AG16" s="22" t="s">
        <v>5310</v>
      </c>
      <c r="AH16" s="22" t="s">
        <v>5310</v>
      </c>
      <c r="AI16" s="22" t="s">
        <v>5310</v>
      </c>
      <c r="AJ16" s="22" t="s">
        <v>5310</v>
      </c>
    </row>
    <row r="17" customFormat="false" ht="12.75" hidden="false" customHeight="false" outlineLevel="0" collapsed="false">
      <c r="A17" s="56" t="n">
        <v>3925441</v>
      </c>
      <c r="B17" s="57"/>
      <c r="C17" s="58" t="str">
        <f aca="false">IF(G17=1,"V1",IF(H17=1,"V2",IF(I17=1,"V3",IF(J17=1,"V4","NA"))))</f>
        <v>V2</v>
      </c>
      <c r="D17" s="58" t="str">
        <f aca="false">IF(G17=2,"V1",IF(H17=2,"V2",IF(I17=2,"V3",IF(J17=2,"V4","NA"))))</f>
        <v>V4</v>
      </c>
      <c r="E17" s="58" t="str">
        <f aca="false">IF(G17=3,"V1",IF(H17=3,"V2",IF(I17=3,"V3",IF(J17=3,"V4","NA"))))</f>
        <v>NA</v>
      </c>
      <c r="F17" s="58" t="str">
        <f aca="false">IF(G17=4,"V1",IF(H17=4,"V2",IF(I17=4,"V3",IF(J17=4,"V4","NA"))))</f>
        <v>NA</v>
      </c>
      <c r="G17" s="59" t="s">
        <v>5310</v>
      </c>
      <c r="H17" s="59" t="n">
        <v>1</v>
      </c>
      <c r="I17" s="59" t="s">
        <v>5310</v>
      </c>
      <c r="J17" s="59" t="n">
        <v>2</v>
      </c>
      <c r="K17" s="13" t="s">
        <v>5310</v>
      </c>
      <c r="L17" s="13" t="s">
        <v>562</v>
      </c>
      <c r="M17" s="14" t="s">
        <v>563</v>
      </c>
      <c r="N17" s="14" t="s">
        <v>5310</v>
      </c>
      <c r="O17" s="15" t="s">
        <v>564</v>
      </c>
      <c r="P17" s="15" t="s">
        <v>5310</v>
      </c>
      <c r="Q17" s="16" t="s">
        <v>565</v>
      </c>
      <c r="R17" s="16" t="s">
        <v>5310</v>
      </c>
      <c r="S17" s="17" t="s">
        <v>5310</v>
      </c>
      <c r="T17" s="17" t="s">
        <v>5310</v>
      </c>
      <c r="U17" s="18" t="s">
        <v>5310</v>
      </c>
      <c r="V17" s="18" t="s">
        <v>5310</v>
      </c>
      <c r="W17" s="19" t="s">
        <v>5310</v>
      </c>
      <c r="X17" s="19" t="s">
        <v>5310</v>
      </c>
      <c r="Y17" s="20" t="s">
        <v>5310</v>
      </c>
      <c r="Z17" s="20" t="s">
        <v>5310</v>
      </c>
      <c r="AA17" s="20" t="s">
        <v>5310</v>
      </c>
      <c r="AB17" s="20" t="s">
        <v>5310</v>
      </c>
      <c r="AC17" s="21" t="s">
        <v>5310</v>
      </c>
      <c r="AD17" s="21" t="s">
        <v>5310</v>
      </c>
      <c r="AE17" s="21" t="s">
        <v>5310</v>
      </c>
      <c r="AF17" s="21" t="s">
        <v>5310</v>
      </c>
      <c r="AG17" s="22" t="s">
        <v>5310</v>
      </c>
      <c r="AH17" s="22" t="s">
        <v>5310</v>
      </c>
      <c r="AI17" s="22" t="s">
        <v>5310</v>
      </c>
      <c r="AJ17" s="22" t="s">
        <v>5310</v>
      </c>
    </row>
    <row r="18" customFormat="false" ht="12.75" hidden="false" customHeight="false" outlineLevel="0" collapsed="false">
      <c r="A18" s="56" t="n">
        <v>3932188</v>
      </c>
      <c r="B18" s="57"/>
      <c r="C18" s="58" t="str">
        <f aca="false">IF(G18=1,"V1",IF(H18=1,"V2",IF(I18=1,"V3",IF(J18=1,"V4","NA"))))</f>
        <v>V1</v>
      </c>
      <c r="D18" s="58" t="str">
        <f aca="false">IF(G18=2,"V1",IF(H18=2,"V2",IF(I18=2,"V3",IF(J18=2,"V4","NA"))))</f>
        <v>V2</v>
      </c>
      <c r="E18" s="58" t="str">
        <f aca="false">IF(G18=3,"V1",IF(H18=3,"V2",IF(I18=3,"V3",IF(J18=3,"V4","NA"))))</f>
        <v>V4</v>
      </c>
      <c r="F18" s="58" t="str">
        <f aca="false">IF(G18=4,"V1",IF(H18=4,"V2",IF(I18=4,"V3",IF(J18=4,"V4","NA"))))</f>
        <v>V3</v>
      </c>
      <c r="G18" s="59" t="n">
        <v>1</v>
      </c>
      <c r="H18" s="59" t="n">
        <v>2</v>
      </c>
      <c r="I18" s="59" t="n">
        <v>4</v>
      </c>
      <c r="J18" s="59" t="n">
        <v>3</v>
      </c>
      <c r="K18" s="13" t="s">
        <v>583</v>
      </c>
      <c r="L18" s="13" t="s">
        <v>5310</v>
      </c>
      <c r="M18" s="14" t="s">
        <v>584</v>
      </c>
      <c r="N18" s="14" t="s">
        <v>5310</v>
      </c>
      <c r="O18" s="15" t="s">
        <v>585</v>
      </c>
      <c r="P18" s="15" t="s">
        <v>5310</v>
      </c>
      <c r="Q18" s="16" t="s">
        <v>586</v>
      </c>
      <c r="R18" s="16" t="s">
        <v>5310</v>
      </c>
      <c r="S18" s="17" t="s">
        <v>5310</v>
      </c>
      <c r="T18" s="17" t="s">
        <v>587</v>
      </c>
      <c r="U18" s="18" t="s">
        <v>5310</v>
      </c>
      <c r="V18" s="18" t="s">
        <v>588</v>
      </c>
      <c r="W18" s="19" t="s">
        <v>5310</v>
      </c>
      <c r="X18" s="19" t="s">
        <v>589</v>
      </c>
      <c r="Y18" s="20" t="s">
        <v>590</v>
      </c>
      <c r="Z18" s="20" t="s">
        <v>5310</v>
      </c>
      <c r="AA18" s="20" t="s">
        <v>5310</v>
      </c>
      <c r="AB18" s="20" t="s">
        <v>5310</v>
      </c>
      <c r="AC18" s="21" t="s">
        <v>591</v>
      </c>
      <c r="AD18" s="21" t="s">
        <v>5310</v>
      </c>
      <c r="AE18" s="21" t="s">
        <v>5310</v>
      </c>
      <c r="AF18" s="21" t="s">
        <v>5310</v>
      </c>
      <c r="AG18" s="22" t="s">
        <v>592</v>
      </c>
      <c r="AH18" s="22" t="s">
        <v>5310</v>
      </c>
      <c r="AI18" s="22" t="s">
        <v>5310</v>
      </c>
      <c r="AJ18" s="22" t="s">
        <v>5310</v>
      </c>
    </row>
    <row r="19" customFormat="false" ht="12.75" hidden="false" customHeight="false" outlineLevel="0" collapsed="false">
      <c r="A19" s="56" t="n">
        <v>3937206</v>
      </c>
      <c r="B19" s="57"/>
      <c r="C19" s="58" t="str">
        <f aca="false">IF(G19=1,"V1",IF(H19=1,"V2",IF(I19=1,"V3",IF(J19=1,"V4","NA"))))</f>
        <v>V3</v>
      </c>
      <c r="D19" s="58" t="str">
        <f aca="false">IF(G19=2,"V1",IF(H19=2,"V2",IF(I19=2,"V3",IF(J19=2,"V4","NA"))))</f>
        <v>V1</v>
      </c>
      <c r="E19" s="58" t="str">
        <f aca="false">IF(G19=3,"V1",IF(H19=3,"V2",IF(I19=3,"V3",IF(J19=3,"V4","NA"))))</f>
        <v>V4</v>
      </c>
      <c r="F19" s="58" t="str">
        <f aca="false">IF(G19=4,"V1",IF(H19=4,"V2",IF(I19=4,"V3",IF(J19=4,"V4","NA"))))</f>
        <v>V2</v>
      </c>
      <c r="G19" s="59" t="n">
        <v>2</v>
      </c>
      <c r="H19" s="59" t="n">
        <v>4</v>
      </c>
      <c r="I19" s="59" t="n">
        <v>1</v>
      </c>
      <c r="J19" s="59" t="n">
        <v>3</v>
      </c>
      <c r="K19" s="13" t="s">
        <v>5310</v>
      </c>
      <c r="L19" s="13" t="s">
        <v>618</v>
      </c>
      <c r="M19" s="14" t="s">
        <v>5310</v>
      </c>
      <c r="N19" s="14" t="s">
        <v>619</v>
      </c>
      <c r="O19" s="15" t="s">
        <v>5310</v>
      </c>
      <c r="P19" s="15" t="s">
        <v>620</v>
      </c>
      <c r="Q19" s="16" t="s">
        <v>5310</v>
      </c>
      <c r="R19" s="16" t="s">
        <v>621</v>
      </c>
      <c r="S19" s="17" t="s">
        <v>5310</v>
      </c>
      <c r="T19" s="17" t="s">
        <v>622</v>
      </c>
      <c r="U19" s="18" t="s">
        <v>5310</v>
      </c>
      <c r="V19" s="18" t="s">
        <v>623</v>
      </c>
      <c r="W19" s="19" t="s">
        <v>5310</v>
      </c>
      <c r="X19" s="19" t="s">
        <v>624</v>
      </c>
      <c r="Y19" s="20" t="s">
        <v>5310</v>
      </c>
      <c r="Z19" s="20" t="s">
        <v>5310</v>
      </c>
      <c r="AA19" s="20" t="s">
        <v>5310</v>
      </c>
      <c r="AB19" s="20" t="s">
        <v>625</v>
      </c>
      <c r="AC19" s="21" t="s">
        <v>5310</v>
      </c>
      <c r="AD19" s="21" t="s">
        <v>5310</v>
      </c>
      <c r="AE19" s="21" t="s">
        <v>5310</v>
      </c>
      <c r="AF19" s="21" t="s">
        <v>626</v>
      </c>
      <c r="AG19" s="22" t="s">
        <v>5310</v>
      </c>
      <c r="AH19" s="22" t="s">
        <v>5310</v>
      </c>
      <c r="AI19" s="22" t="s">
        <v>5310</v>
      </c>
      <c r="AJ19" s="22" t="s">
        <v>627</v>
      </c>
    </row>
    <row r="20" customFormat="false" ht="12.75" hidden="false" customHeight="false" outlineLevel="0" collapsed="false">
      <c r="A20" s="56" t="n">
        <v>3942327</v>
      </c>
      <c r="B20" s="57"/>
      <c r="C20" s="58" t="str">
        <f aca="false">IF(G20=1,"V1",IF(H20=1,"V2",IF(I20=1,"V3",IF(J20=1,"V4","NA"))))</f>
        <v>V3</v>
      </c>
      <c r="D20" s="58" t="str">
        <f aca="false">IF(G20=2,"V1",IF(H20=2,"V2",IF(I20=2,"V3",IF(J20=2,"V4","NA"))))</f>
        <v>V2</v>
      </c>
      <c r="E20" s="58" t="str">
        <f aca="false">IF(G20=3,"V1",IF(H20=3,"V2",IF(I20=3,"V3",IF(J20=3,"V4","NA"))))</f>
        <v>NA</v>
      </c>
      <c r="F20" s="58" t="str">
        <f aca="false">IF(G20=4,"V1",IF(H20=4,"V2",IF(I20=4,"V3",IF(J20=4,"V4","NA"))))</f>
        <v>NA</v>
      </c>
      <c r="G20" s="59" t="s">
        <v>5310</v>
      </c>
      <c r="H20" s="59" t="n">
        <v>2</v>
      </c>
      <c r="I20" s="59" t="n">
        <v>1</v>
      </c>
      <c r="J20" s="59" t="s">
        <v>5310</v>
      </c>
      <c r="K20" s="13" t="s">
        <v>5310</v>
      </c>
      <c r="L20" s="13" t="s">
        <v>651</v>
      </c>
      <c r="M20" s="14" t="s">
        <v>5310</v>
      </c>
      <c r="N20" s="14" t="s">
        <v>652</v>
      </c>
      <c r="O20" s="15" t="s">
        <v>5310</v>
      </c>
      <c r="P20" s="15" t="s">
        <v>653</v>
      </c>
      <c r="Q20" s="16" t="s">
        <v>5310</v>
      </c>
      <c r="R20" s="16" t="s">
        <v>654</v>
      </c>
      <c r="S20" s="17" t="s">
        <v>5310</v>
      </c>
      <c r="T20" s="17" t="s">
        <v>5310</v>
      </c>
      <c r="U20" s="18" t="s">
        <v>5310</v>
      </c>
      <c r="V20" s="18" t="s">
        <v>5310</v>
      </c>
      <c r="W20" s="19" t="s">
        <v>5310</v>
      </c>
      <c r="X20" s="19" t="s">
        <v>5310</v>
      </c>
      <c r="Y20" s="20" t="s">
        <v>5310</v>
      </c>
      <c r="Z20" s="20" t="s">
        <v>5310</v>
      </c>
      <c r="AA20" s="20" t="s">
        <v>5310</v>
      </c>
      <c r="AB20" s="20" t="s">
        <v>5310</v>
      </c>
      <c r="AC20" s="21" t="s">
        <v>5310</v>
      </c>
      <c r="AD20" s="21" t="s">
        <v>5310</v>
      </c>
      <c r="AE20" s="21" t="s">
        <v>5310</v>
      </c>
      <c r="AF20" s="21" t="s">
        <v>5310</v>
      </c>
      <c r="AG20" s="22" t="s">
        <v>5310</v>
      </c>
      <c r="AH20" s="22" t="s">
        <v>5310</v>
      </c>
      <c r="AI20" s="22" t="s">
        <v>5310</v>
      </c>
      <c r="AJ20" s="22" t="s">
        <v>5310</v>
      </c>
    </row>
    <row r="21" customFormat="false" ht="12.75" hidden="false" customHeight="false" outlineLevel="0" collapsed="false">
      <c r="A21" s="56" t="n">
        <v>3945502</v>
      </c>
      <c r="B21" s="57"/>
      <c r="C21" s="58" t="str">
        <f aca="false">IF(G21=1,"V1",IF(H21=1,"V2",IF(I21=1,"V3",IF(J21=1,"V4","NA"))))</f>
        <v>V1</v>
      </c>
      <c r="D21" s="58" t="str">
        <f aca="false">IF(G21=2,"V1",IF(H21=2,"V2",IF(I21=2,"V3",IF(J21=2,"V4","NA"))))</f>
        <v>V2</v>
      </c>
      <c r="E21" s="58" t="str">
        <f aca="false">IF(G21=3,"V1",IF(H21=3,"V2",IF(I21=3,"V3",IF(J21=3,"V4","NA"))))</f>
        <v>NA</v>
      </c>
      <c r="F21" s="58" t="str">
        <f aca="false">IF(G21=4,"V1",IF(H21=4,"V2",IF(I21=4,"V3",IF(J21=4,"V4","NA"))))</f>
        <v>NA</v>
      </c>
      <c r="G21" s="59" t="n">
        <v>1</v>
      </c>
      <c r="H21" s="59" t="n">
        <v>2</v>
      </c>
      <c r="I21" s="59" t="s">
        <v>5310</v>
      </c>
      <c r="J21" s="59" t="s">
        <v>5310</v>
      </c>
      <c r="K21" s="13" t="s">
        <v>5310</v>
      </c>
      <c r="L21" s="13" t="s">
        <v>672</v>
      </c>
      <c r="M21" s="14" t="s">
        <v>673</v>
      </c>
      <c r="N21" s="14" t="s">
        <v>5310</v>
      </c>
      <c r="O21" s="15" t="s">
        <v>674</v>
      </c>
      <c r="P21" s="15" t="s">
        <v>5310</v>
      </c>
      <c r="Q21" s="16" t="s">
        <v>675</v>
      </c>
      <c r="R21" s="16" t="s">
        <v>5310</v>
      </c>
      <c r="S21" s="17" t="s">
        <v>5310</v>
      </c>
      <c r="T21" s="17" t="s">
        <v>5310</v>
      </c>
      <c r="U21" s="18" t="s">
        <v>5310</v>
      </c>
      <c r="V21" s="18" t="s">
        <v>5310</v>
      </c>
      <c r="W21" s="19" t="s">
        <v>5310</v>
      </c>
      <c r="X21" s="19" t="s">
        <v>5310</v>
      </c>
      <c r="Y21" s="20" t="s">
        <v>5310</v>
      </c>
      <c r="Z21" s="20" t="s">
        <v>5310</v>
      </c>
      <c r="AA21" s="20" t="s">
        <v>5310</v>
      </c>
      <c r="AB21" s="20" t="s">
        <v>5310</v>
      </c>
      <c r="AC21" s="21" t="s">
        <v>5310</v>
      </c>
      <c r="AD21" s="21" t="s">
        <v>5310</v>
      </c>
      <c r="AE21" s="21" t="s">
        <v>5310</v>
      </c>
      <c r="AF21" s="21" t="s">
        <v>5310</v>
      </c>
      <c r="AG21" s="22" t="s">
        <v>5310</v>
      </c>
      <c r="AH21" s="22" t="s">
        <v>5310</v>
      </c>
      <c r="AI21" s="22" t="s">
        <v>5310</v>
      </c>
      <c r="AJ21" s="22" t="s">
        <v>5310</v>
      </c>
    </row>
    <row r="22" customFormat="false" ht="12.75" hidden="false" customHeight="false" outlineLevel="0" collapsed="false">
      <c r="A22" s="56" t="n">
        <v>3945706</v>
      </c>
      <c r="B22" s="57"/>
      <c r="C22" s="58" t="str">
        <f aca="false">IF(G22=1,"V1",IF(H22=1,"V2",IF(I22=1,"V3",IF(J22=1,"V4","NA"))))</f>
        <v>V4</v>
      </c>
      <c r="D22" s="58" t="str">
        <f aca="false">IF(G22=2,"V1",IF(H22=2,"V2",IF(I22=2,"V3",IF(J22=2,"V4","NA"))))</f>
        <v>V2</v>
      </c>
      <c r="E22" s="58" t="str">
        <f aca="false">IF(G22=3,"V1",IF(H22=3,"V2",IF(I22=3,"V3",IF(J22=3,"V4","NA"))))</f>
        <v>V3</v>
      </c>
      <c r="F22" s="58" t="str">
        <f aca="false">IF(G22=4,"V1",IF(H22=4,"V2",IF(I22=4,"V3",IF(J22=4,"V4","NA"))))</f>
        <v>V1</v>
      </c>
      <c r="G22" s="59" t="n">
        <v>4</v>
      </c>
      <c r="H22" s="59" t="n">
        <v>2</v>
      </c>
      <c r="I22" s="59" t="n">
        <v>3</v>
      </c>
      <c r="J22" s="59" t="n">
        <v>1</v>
      </c>
      <c r="K22" s="13" t="s">
        <v>694</v>
      </c>
      <c r="L22" s="13" t="s">
        <v>5310</v>
      </c>
      <c r="M22" s="14" t="s">
        <v>695</v>
      </c>
      <c r="N22" s="14" t="s">
        <v>5310</v>
      </c>
      <c r="O22" s="15" t="s">
        <v>696</v>
      </c>
      <c r="P22" s="15" t="s">
        <v>5310</v>
      </c>
      <c r="Q22" s="16" t="s">
        <v>697</v>
      </c>
      <c r="R22" s="16" t="s">
        <v>5310</v>
      </c>
      <c r="S22" s="17" t="s">
        <v>5310</v>
      </c>
      <c r="T22" s="17" t="s">
        <v>698</v>
      </c>
      <c r="U22" s="18" t="s">
        <v>5310</v>
      </c>
      <c r="V22" s="18" t="s">
        <v>699</v>
      </c>
      <c r="W22" s="19" t="s">
        <v>5310</v>
      </c>
      <c r="X22" s="19" t="s">
        <v>700</v>
      </c>
      <c r="Y22" s="20" t="s">
        <v>5310</v>
      </c>
      <c r="Z22" s="20" t="s">
        <v>5310</v>
      </c>
      <c r="AA22" s="20" t="s">
        <v>5310</v>
      </c>
      <c r="AB22" s="20" t="s">
        <v>701</v>
      </c>
      <c r="AC22" s="21" t="s">
        <v>5310</v>
      </c>
      <c r="AD22" s="21" t="s">
        <v>5310</v>
      </c>
      <c r="AE22" s="21" t="s">
        <v>5310</v>
      </c>
      <c r="AF22" s="21" t="s">
        <v>702</v>
      </c>
      <c r="AG22" s="22" t="s">
        <v>5310</v>
      </c>
      <c r="AH22" s="22" t="s">
        <v>5310</v>
      </c>
      <c r="AI22" s="22" t="s">
        <v>5310</v>
      </c>
      <c r="AJ22" s="22" t="s">
        <v>703</v>
      </c>
    </row>
    <row r="23" customFormat="false" ht="12.75" hidden="false" customHeight="false" outlineLevel="0" collapsed="false">
      <c r="A23" s="56" t="n">
        <v>3948101</v>
      </c>
      <c r="B23" s="57"/>
      <c r="C23" s="58" t="str">
        <f aca="false">IF(G23=1,"V1",IF(H23=1,"V2",IF(I23=1,"V3",IF(J23=1,"V4","NA"))))</f>
        <v>V2</v>
      </c>
      <c r="D23" s="58" t="str">
        <f aca="false">IF(G23=2,"V1",IF(H23=2,"V2",IF(I23=2,"V3",IF(J23=2,"V4","NA"))))</f>
        <v>V3</v>
      </c>
      <c r="E23" s="58" t="str">
        <f aca="false">IF(G23=3,"V1",IF(H23=3,"V2",IF(I23=3,"V3",IF(J23=3,"V4","NA"))))</f>
        <v>V4</v>
      </c>
      <c r="F23" s="58" t="str">
        <f aca="false">IF(G23=4,"V1",IF(H23=4,"V2",IF(I23=4,"V3",IF(J23=4,"V4","NA"))))</f>
        <v>V1</v>
      </c>
      <c r="G23" s="59" t="n">
        <v>4</v>
      </c>
      <c r="H23" s="59" t="n">
        <v>1</v>
      </c>
      <c r="I23" s="59" t="n">
        <v>2</v>
      </c>
      <c r="J23" s="59" t="n">
        <v>3</v>
      </c>
      <c r="K23" s="13" t="s">
        <v>728</v>
      </c>
      <c r="L23" s="13" t="s">
        <v>5310</v>
      </c>
      <c r="M23" s="14" t="s">
        <v>5310</v>
      </c>
      <c r="N23" s="14" t="s">
        <v>729</v>
      </c>
      <c r="O23" s="15" t="s">
        <v>5310</v>
      </c>
      <c r="P23" s="15" t="s">
        <v>730</v>
      </c>
      <c r="Q23" s="16" t="s">
        <v>5310</v>
      </c>
      <c r="R23" s="16" t="s">
        <v>731</v>
      </c>
      <c r="S23" s="17" t="s">
        <v>732</v>
      </c>
      <c r="T23" s="17" t="s">
        <v>5310</v>
      </c>
      <c r="U23" s="18" t="s">
        <v>733</v>
      </c>
      <c r="V23" s="18" t="s">
        <v>5310</v>
      </c>
      <c r="W23" s="19" t="s">
        <v>734</v>
      </c>
      <c r="X23" s="19" t="s">
        <v>5310</v>
      </c>
      <c r="Y23" s="20" t="s">
        <v>5310</v>
      </c>
      <c r="Z23" s="20" t="s">
        <v>735</v>
      </c>
      <c r="AA23" s="20" t="s">
        <v>5310</v>
      </c>
      <c r="AB23" s="20" t="s">
        <v>5310</v>
      </c>
      <c r="AC23" s="21" t="s">
        <v>5310</v>
      </c>
      <c r="AD23" s="21" t="s">
        <v>736</v>
      </c>
      <c r="AE23" s="21" t="s">
        <v>5310</v>
      </c>
      <c r="AF23" s="21" t="s">
        <v>5310</v>
      </c>
      <c r="AG23" s="22" t="s">
        <v>5310</v>
      </c>
      <c r="AH23" s="22" t="s">
        <v>737</v>
      </c>
      <c r="AI23" s="22" t="s">
        <v>5310</v>
      </c>
      <c r="AJ23" s="22" t="s">
        <v>5310</v>
      </c>
    </row>
    <row r="24" customFormat="false" ht="12.75" hidden="false" customHeight="false" outlineLevel="0" collapsed="false">
      <c r="A24" s="56" t="n">
        <v>3954881</v>
      </c>
      <c r="B24" s="57"/>
      <c r="C24" s="58" t="str">
        <f aca="false">IF(G24=1,"V1",IF(H24=1,"V2",IF(I24=1,"V3",IF(J24=1,"V4","NA"))))</f>
        <v>V2</v>
      </c>
      <c r="D24" s="58" t="str">
        <f aca="false">IF(G24=2,"V1",IF(H24=2,"V2",IF(I24=2,"V3",IF(J24=2,"V4","NA"))))</f>
        <v>V4</v>
      </c>
      <c r="E24" s="58" t="str">
        <f aca="false">IF(G24=3,"V1",IF(H24=3,"V2",IF(I24=3,"V3",IF(J24=3,"V4","NA"))))</f>
        <v>V3</v>
      </c>
      <c r="F24" s="58" t="str">
        <f aca="false">IF(G24=4,"V1",IF(H24=4,"V2",IF(I24=4,"V3",IF(J24=4,"V4","NA"))))</f>
        <v>V1</v>
      </c>
      <c r="G24" s="59" t="n">
        <v>4</v>
      </c>
      <c r="H24" s="59" t="n">
        <v>1</v>
      </c>
      <c r="I24" s="59" t="n">
        <v>3</v>
      </c>
      <c r="J24" s="59" t="n">
        <v>2</v>
      </c>
      <c r="K24" s="13" t="s">
        <v>771</v>
      </c>
      <c r="L24" s="13" t="s">
        <v>5310</v>
      </c>
      <c r="M24" s="14" t="s">
        <v>5310</v>
      </c>
      <c r="N24" s="14" t="s">
        <v>772</v>
      </c>
      <c r="O24" s="15" t="s">
        <v>5310</v>
      </c>
      <c r="P24" s="15" t="s">
        <v>773</v>
      </c>
      <c r="Q24" s="16" t="s">
        <v>5310</v>
      </c>
      <c r="R24" s="16" t="s">
        <v>774</v>
      </c>
      <c r="S24" s="17" t="s">
        <v>5310</v>
      </c>
      <c r="T24" s="17" t="s">
        <v>775</v>
      </c>
      <c r="U24" s="18" t="s">
        <v>5310</v>
      </c>
      <c r="V24" s="18" t="s">
        <v>776</v>
      </c>
      <c r="W24" s="19" t="s">
        <v>5310</v>
      </c>
      <c r="X24" s="19" t="s">
        <v>777</v>
      </c>
      <c r="Y24" s="20" t="s">
        <v>5310</v>
      </c>
      <c r="Z24" s="20" t="s">
        <v>5310</v>
      </c>
      <c r="AA24" s="20" t="s">
        <v>778</v>
      </c>
      <c r="AB24" s="20" t="s">
        <v>5310</v>
      </c>
      <c r="AC24" s="21" t="s">
        <v>5310</v>
      </c>
      <c r="AD24" s="21" t="s">
        <v>5310</v>
      </c>
      <c r="AE24" s="21" t="s">
        <v>779</v>
      </c>
      <c r="AF24" s="21" t="s">
        <v>5310</v>
      </c>
      <c r="AG24" s="22" t="s">
        <v>5310</v>
      </c>
      <c r="AH24" s="22" t="s">
        <v>5310</v>
      </c>
      <c r="AI24" s="22" t="s">
        <v>780</v>
      </c>
      <c r="AJ24" s="22" t="s">
        <v>5310</v>
      </c>
    </row>
    <row r="25" customFormat="false" ht="12.75" hidden="false" customHeight="false" outlineLevel="0" collapsed="false">
      <c r="A25" s="56" t="n">
        <v>3997055</v>
      </c>
      <c r="B25" s="57"/>
      <c r="C25" s="58" t="str">
        <f aca="false">IF(G25=1,"V1",IF(H25=1,"V2",IF(I25=1,"V3",IF(J25=1,"V4","NA"))))</f>
        <v>V3</v>
      </c>
      <c r="D25" s="58" t="str">
        <f aca="false">IF(G25=2,"V1",IF(H25=2,"V2",IF(I25=2,"V3",IF(J25=2,"V4","NA"))))</f>
        <v>V1</v>
      </c>
      <c r="E25" s="58" t="str">
        <f aca="false">IF(G25=3,"V1",IF(H25=3,"V2",IF(I25=3,"V3",IF(J25=3,"V4","NA"))))</f>
        <v>V4</v>
      </c>
      <c r="F25" s="58" t="str">
        <f aca="false">IF(G25=4,"V1",IF(H25=4,"V2",IF(I25=4,"V3",IF(J25=4,"V4","NA"))))</f>
        <v>V2</v>
      </c>
      <c r="G25" s="59" t="n">
        <v>2</v>
      </c>
      <c r="H25" s="59" t="n">
        <v>4</v>
      </c>
      <c r="I25" s="59" t="n">
        <v>1</v>
      </c>
      <c r="J25" s="59" t="n">
        <v>3</v>
      </c>
      <c r="K25" s="13" t="s">
        <v>5310</v>
      </c>
      <c r="L25" s="13" t="s">
        <v>806</v>
      </c>
      <c r="M25" s="14" t="s">
        <v>5310</v>
      </c>
      <c r="N25" s="14" t="s">
        <v>807</v>
      </c>
      <c r="O25" s="15" t="s">
        <v>5310</v>
      </c>
      <c r="P25" s="15" t="s">
        <v>808</v>
      </c>
      <c r="Q25" s="16" t="s">
        <v>5310</v>
      </c>
      <c r="R25" s="16" t="s">
        <v>809</v>
      </c>
      <c r="S25" s="17" t="s">
        <v>810</v>
      </c>
      <c r="T25" s="17" t="s">
        <v>5310</v>
      </c>
      <c r="U25" s="18" t="s">
        <v>811</v>
      </c>
      <c r="V25" s="18" t="s">
        <v>5310</v>
      </c>
      <c r="W25" s="19" t="s">
        <v>812</v>
      </c>
      <c r="X25" s="19" t="s">
        <v>5310</v>
      </c>
      <c r="Y25" s="20" t="s">
        <v>5310</v>
      </c>
      <c r="Z25" s="20" t="s">
        <v>5310</v>
      </c>
      <c r="AA25" s="20" t="s">
        <v>5310</v>
      </c>
      <c r="AB25" s="20" t="s">
        <v>813</v>
      </c>
      <c r="AC25" s="21" t="s">
        <v>5310</v>
      </c>
      <c r="AD25" s="21" t="s">
        <v>5310</v>
      </c>
      <c r="AE25" s="21" t="s">
        <v>5310</v>
      </c>
      <c r="AF25" s="21" t="s">
        <v>814</v>
      </c>
      <c r="AG25" s="22" t="s">
        <v>5310</v>
      </c>
      <c r="AH25" s="22" t="s">
        <v>5310</v>
      </c>
      <c r="AI25" s="22" t="s">
        <v>5310</v>
      </c>
      <c r="AJ25" s="22" t="s">
        <v>815</v>
      </c>
    </row>
    <row r="26" customFormat="false" ht="12.75" hidden="false" customHeight="false" outlineLevel="0" collapsed="false">
      <c r="A26" s="56" t="n">
        <v>3998562</v>
      </c>
      <c r="B26" s="57"/>
      <c r="C26" s="58" t="str">
        <f aca="false">IF(G26=1,"V1",IF(H26=1,"V2",IF(I26=1,"V3",IF(J26=1,"V4","NA"))))</f>
        <v>V3</v>
      </c>
      <c r="D26" s="58" t="str">
        <f aca="false">IF(G26=2,"V1",IF(H26=2,"V2",IF(I26=2,"V3",IF(J26=2,"V4","NA"))))</f>
        <v>V1</v>
      </c>
      <c r="E26" s="58" t="str">
        <f aca="false">IF(G26=3,"V1",IF(H26=3,"V2",IF(I26=3,"V3",IF(J26=3,"V4","NA"))))</f>
        <v>V4</v>
      </c>
      <c r="F26" s="58" t="str">
        <f aca="false">IF(G26=4,"V1",IF(H26=4,"V2",IF(I26=4,"V3",IF(J26=4,"V4","NA"))))</f>
        <v>V2</v>
      </c>
      <c r="G26" s="59" t="n">
        <v>2</v>
      </c>
      <c r="H26" s="59" t="n">
        <v>4</v>
      </c>
      <c r="I26" s="59" t="n">
        <v>1</v>
      </c>
      <c r="J26" s="59" t="n">
        <v>3</v>
      </c>
      <c r="K26" s="13" t="s">
        <v>839</v>
      </c>
      <c r="L26" s="13" t="s">
        <v>5310</v>
      </c>
      <c r="M26" s="14" t="s">
        <v>840</v>
      </c>
      <c r="N26" s="14" t="s">
        <v>5310</v>
      </c>
      <c r="O26" s="15" t="s">
        <v>841</v>
      </c>
      <c r="P26" s="15" t="s">
        <v>5310</v>
      </c>
      <c r="Q26" s="16" t="s">
        <v>842</v>
      </c>
      <c r="R26" s="16" t="s">
        <v>5310</v>
      </c>
      <c r="S26" s="17" t="s">
        <v>843</v>
      </c>
      <c r="T26" s="17" t="s">
        <v>5310</v>
      </c>
      <c r="U26" s="18" t="s">
        <v>844</v>
      </c>
      <c r="V26" s="18" t="s">
        <v>5310</v>
      </c>
      <c r="W26" s="19" t="s">
        <v>845</v>
      </c>
      <c r="X26" s="19" t="s">
        <v>5310</v>
      </c>
      <c r="Y26" s="20" t="s">
        <v>5310</v>
      </c>
      <c r="Z26" s="20" t="s">
        <v>846</v>
      </c>
      <c r="AA26" s="20" t="s">
        <v>5310</v>
      </c>
      <c r="AB26" s="20" t="s">
        <v>5310</v>
      </c>
      <c r="AC26" s="21" t="s">
        <v>5310</v>
      </c>
      <c r="AD26" s="21" t="s">
        <v>847</v>
      </c>
      <c r="AE26" s="21" t="s">
        <v>5310</v>
      </c>
      <c r="AF26" s="21" t="s">
        <v>5310</v>
      </c>
      <c r="AG26" s="22" t="s">
        <v>5310</v>
      </c>
      <c r="AH26" s="22" t="s">
        <v>848</v>
      </c>
      <c r="AI26" s="22" t="s">
        <v>5310</v>
      </c>
      <c r="AJ26" s="22" t="s">
        <v>5310</v>
      </c>
    </row>
    <row r="27" customFormat="false" ht="12.75" hidden="false" customHeight="false" outlineLevel="0" collapsed="false">
      <c r="A27" s="56" t="n">
        <v>4001092</v>
      </c>
      <c r="B27" s="57"/>
      <c r="C27" s="58" t="str">
        <f aca="false">IF(G27=1,"V1",IF(H27=1,"V2",IF(I27=1,"V3",IF(J27=1,"V4","NA"))))</f>
        <v>V3</v>
      </c>
      <c r="D27" s="58" t="str">
        <f aca="false">IF(G27=2,"V1",IF(H27=2,"V2",IF(I27=2,"V3",IF(J27=2,"V4","NA"))))</f>
        <v>V1</v>
      </c>
      <c r="E27" s="58" t="str">
        <f aca="false">IF(G27=3,"V1",IF(H27=3,"V2",IF(I27=3,"V3",IF(J27=3,"V4","NA"))))</f>
        <v>V4</v>
      </c>
      <c r="F27" s="58" t="str">
        <f aca="false">IF(G27=4,"V1",IF(H27=4,"V2",IF(I27=4,"V3",IF(J27=4,"V4","NA"))))</f>
        <v>V2</v>
      </c>
      <c r="G27" s="59" t="n">
        <v>2</v>
      </c>
      <c r="H27" s="59" t="n">
        <v>4</v>
      </c>
      <c r="I27" s="59" t="n">
        <v>1</v>
      </c>
      <c r="J27" s="59" t="n">
        <v>3</v>
      </c>
      <c r="K27" s="13" t="s">
        <v>871</v>
      </c>
      <c r="L27" s="13" t="s">
        <v>5310</v>
      </c>
      <c r="M27" s="14" t="s">
        <v>872</v>
      </c>
      <c r="N27" s="14" t="s">
        <v>5310</v>
      </c>
      <c r="O27" s="15" t="s">
        <v>873</v>
      </c>
      <c r="P27" s="15" t="s">
        <v>5310</v>
      </c>
      <c r="Q27" s="16" t="s">
        <v>874</v>
      </c>
      <c r="R27" s="16" t="s">
        <v>5310</v>
      </c>
      <c r="S27" s="17" t="s">
        <v>5310</v>
      </c>
      <c r="T27" s="17" t="s">
        <v>875</v>
      </c>
      <c r="U27" s="18" t="s">
        <v>5310</v>
      </c>
      <c r="V27" s="18" t="s">
        <v>876</v>
      </c>
      <c r="W27" s="19" t="s">
        <v>5310</v>
      </c>
      <c r="X27" s="19" t="s">
        <v>877</v>
      </c>
      <c r="Y27" s="20" t="s">
        <v>5310</v>
      </c>
      <c r="Z27" s="20" t="s">
        <v>878</v>
      </c>
      <c r="AA27" s="20" t="s">
        <v>5310</v>
      </c>
      <c r="AB27" s="20" t="s">
        <v>5310</v>
      </c>
      <c r="AC27" s="21" t="s">
        <v>5310</v>
      </c>
      <c r="AD27" s="21" t="s">
        <v>879</v>
      </c>
      <c r="AE27" s="21" t="s">
        <v>5310</v>
      </c>
      <c r="AF27" s="21" t="s">
        <v>5310</v>
      </c>
      <c r="AG27" s="22" t="s">
        <v>5310</v>
      </c>
      <c r="AH27" s="22" t="s">
        <v>880</v>
      </c>
      <c r="AI27" s="22" t="s">
        <v>5310</v>
      </c>
      <c r="AJ27" s="22" t="s">
        <v>5310</v>
      </c>
    </row>
    <row r="28" customFormat="false" ht="12.75" hidden="false" customHeight="false" outlineLevel="0" collapsed="false">
      <c r="A28" s="56" t="n">
        <v>4001322</v>
      </c>
      <c r="B28" s="57"/>
      <c r="C28" s="58" t="str">
        <f aca="false">IF(G28=1,"V1",IF(H28=1,"V2",IF(I28=1,"V3",IF(J28=1,"V4","NA"))))</f>
        <v>V3</v>
      </c>
      <c r="D28" s="58" t="str">
        <f aca="false">IF(G28=2,"V1",IF(H28=2,"V2",IF(I28=2,"V3",IF(J28=2,"V4","NA"))))</f>
        <v>V2</v>
      </c>
      <c r="E28" s="58" t="str">
        <f aca="false">IF(G28=3,"V1",IF(H28=3,"V2",IF(I28=3,"V3",IF(J28=3,"V4","NA"))))</f>
        <v>NA</v>
      </c>
      <c r="F28" s="58" t="str">
        <f aca="false">IF(G28=4,"V1",IF(H28=4,"V2",IF(I28=4,"V3",IF(J28=4,"V4","NA"))))</f>
        <v>NA</v>
      </c>
      <c r="G28" s="59" t="s">
        <v>5310</v>
      </c>
      <c r="H28" s="59" t="n">
        <v>2</v>
      </c>
      <c r="I28" s="59" t="n">
        <v>1</v>
      </c>
      <c r="J28" s="59" t="s">
        <v>5310</v>
      </c>
      <c r="K28" s="13" t="s">
        <v>5310</v>
      </c>
      <c r="L28" s="13" t="s">
        <v>903</v>
      </c>
      <c r="M28" s="14" t="s">
        <v>904</v>
      </c>
      <c r="N28" s="14" t="s">
        <v>5310</v>
      </c>
      <c r="O28" s="15" t="s">
        <v>905</v>
      </c>
      <c r="P28" s="15" t="s">
        <v>5310</v>
      </c>
      <c r="Q28" s="16" t="s">
        <v>906</v>
      </c>
      <c r="R28" s="16" t="s">
        <v>5310</v>
      </c>
      <c r="S28" s="17" t="s">
        <v>5310</v>
      </c>
      <c r="T28" s="17" t="s">
        <v>5310</v>
      </c>
      <c r="U28" s="18" t="s">
        <v>5310</v>
      </c>
      <c r="V28" s="18" t="s">
        <v>5310</v>
      </c>
      <c r="W28" s="19" t="s">
        <v>5310</v>
      </c>
      <c r="X28" s="19" t="s">
        <v>5310</v>
      </c>
      <c r="Y28" s="20" t="s">
        <v>5310</v>
      </c>
      <c r="Z28" s="20" t="s">
        <v>5310</v>
      </c>
      <c r="AA28" s="20" t="s">
        <v>5310</v>
      </c>
      <c r="AB28" s="20" t="s">
        <v>5310</v>
      </c>
      <c r="AC28" s="21" t="s">
        <v>5310</v>
      </c>
      <c r="AD28" s="21" t="s">
        <v>5310</v>
      </c>
      <c r="AE28" s="21" t="s">
        <v>5310</v>
      </c>
      <c r="AF28" s="21" t="s">
        <v>5310</v>
      </c>
      <c r="AG28" s="22" t="s">
        <v>5310</v>
      </c>
      <c r="AH28" s="22" t="s">
        <v>5310</v>
      </c>
      <c r="AI28" s="22" t="s">
        <v>5310</v>
      </c>
      <c r="AJ28" s="22" t="s">
        <v>5310</v>
      </c>
    </row>
    <row r="29" customFormat="false" ht="12.75" hidden="false" customHeight="false" outlineLevel="0" collapsed="false">
      <c r="A29" s="56" t="n">
        <v>4001335</v>
      </c>
      <c r="B29" s="57"/>
      <c r="C29" s="58" t="str">
        <f aca="false">IF(G29=1,"V1",IF(H29=1,"V2",IF(I29=1,"V3",IF(J29=1,"V4","NA"))))</f>
        <v>V4</v>
      </c>
      <c r="D29" s="58" t="str">
        <f aca="false">IF(G29=2,"V1",IF(H29=2,"V2",IF(I29=2,"V3",IF(J29=2,"V4","NA"))))</f>
        <v>V2</v>
      </c>
      <c r="E29" s="58" t="str">
        <f aca="false">IF(G29=3,"V1",IF(H29=3,"V2",IF(I29=3,"V3",IF(J29=3,"V4","NA"))))</f>
        <v>V3</v>
      </c>
      <c r="F29" s="58" t="str">
        <f aca="false">IF(G29=4,"V1",IF(H29=4,"V2",IF(I29=4,"V3",IF(J29=4,"V4","NA"))))</f>
        <v>V1</v>
      </c>
      <c r="G29" s="59" t="n">
        <v>4</v>
      </c>
      <c r="H29" s="59" t="n">
        <v>2</v>
      </c>
      <c r="I29" s="59" t="n">
        <v>3</v>
      </c>
      <c r="J29" s="59" t="n">
        <v>1</v>
      </c>
      <c r="K29" s="13" t="s">
        <v>921</v>
      </c>
      <c r="L29" s="13" t="s">
        <v>5310</v>
      </c>
      <c r="M29" s="14" t="s">
        <v>922</v>
      </c>
      <c r="N29" s="14" t="s">
        <v>5310</v>
      </c>
      <c r="O29" s="15" t="s">
        <v>923</v>
      </c>
      <c r="P29" s="15" t="s">
        <v>5310</v>
      </c>
      <c r="Q29" s="16" t="s">
        <v>924</v>
      </c>
      <c r="R29" s="16" t="s">
        <v>5310</v>
      </c>
      <c r="S29" s="17" t="s">
        <v>925</v>
      </c>
      <c r="T29" s="17" t="s">
        <v>5310</v>
      </c>
      <c r="U29" s="18" t="s">
        <v>926</v>
      </c>
      <c r="V29" s="18" t="s">
        <v>5310</v>
      </c>
      <c r="W29" s="19" t="s">
        <v>927</v>
      </c>
      <c r="X29" s="19" t="s">
        <v>5310</v>
      </c>
      <c r="Y29" s="20" t="s">
        <v>5310</v>
      </c>
      <c r="Z29" s="20" t="s">
        <v>928</v>
      </c>
      <c r="AA29" s="20" t="s">
        <v>5310</v>
      </c>
      <c r="AB29" s="20" t="s">
        <v>5310</v>
      </c>
      <c r="AC29" s="21" t="s">
        <v>5310</v>
      </c>
      <c r="AD29" s="21" t="s">
        <v>929</v>
      </c>
      <c r="AE29" s="21" t="s">
        <v>5310</v>
      </c>
      <c r="AF29" s="21" t="s">
        <v>5310</v>
      </c>
      <c r="AG29" s="22" t="s">
        <v>5310</v>
      </c>
      <c r="AH29" s="22" t="s">
        <v>930</v>
      </c>
      <c r="AI29" s="22" t="s">
        <v>5310</v>
      </c>
      <c r="AJ29" s="22" t="s">
        <v>5310</v>
      </c>
    </row>
    <row r="30" customFormat="false" ht="12.75" hidden="false" customHeight="false" outlineLevel="0" collapsed="false">
      <c r="A30" s="56" t="n">
        <v>4005412</v>
      </c>
      <c r="B30" s="57"/>
      <c r="C30" s="58" t="str">
        <f aca="false">IF(G30=1,"V1",IF(H30=1,"V2",IF(I30=1,"V3",IF(J30=1,"V4","NA"))))</f>
        <v>V3</v>
      </c>
      <c r="D30" s="58" t="str">
        <f aca="false">IF(G30=2,"V1",IF(H30=2,"V2",IF(I30=2,"V3",IF(J30=2,"V4","NA"))))</f>
        <v>V2</v>
      </c>
      <c r="E30" s="58" t="str">
        <f aca="false">IF(G30=3,"V1",IF(H30=3,"V2",IF(I30=3,"V3",IF(J30=3,"V4","NA"))))</f>
        <v>NA</v>
      </c>
      <c r="F30" s="58" t="str">
        <f aca="false">IF(G30=4,"V1",IF(H30=4,"V2",IF(I30=4,"V3",IF(J30=4,"V4","NA"))))</f>
        <v>NA</v>
      </c>
      <c r="G30" s="59" t="s">
        <v>5310</v>
      </c>
      <c r="H30" s="59" t="n">
        <v>2</v>
      </c>
      <c r="I30" s="59" t="n">
        <v>1</v>
      </c>
      <c r="J30" s="59" t="s">
        <v>5310</v>
      </c>
      <c r="K30" s="13" t="s">
        <v>5310</v>
      </c>
      <c r="L30" s="13" t="s">
        <v>955</v>
      </c>
      <c r="M30" s="14" t="s">
        <v>5310</v>
      </c>
      <c r="N30" s="14" t="s">
        <v>956</v>
      </c>
      <c r="O30" s="15" t="s">
        <v>5310</v>
      </c>
      <c r="P30" s="15" t="s">
        <v>957</v>
      </c>
      <c r="Q30" s="16" t="s">
        <v>5310</v>
      </c>
      <c r="R30" s="16" t="s">
        <v>958</v>
      </c>
      <c r="S30" s="17" t="s">
        <v>5310</v>
      </c>
      <c r="T30" s="17" t="s">
        <v>5310</v>
      </c>
      <c r="U30" s="18" t="s">
        <v>5310</v>
      </c>
      <c r="V30" s="18" t="s">
        <v>5310</v>
      </c>
      <c r="W30" s="19" t="s">
        <v>5310</v>
      </c>
      <c r="X30" s="19" t="s">
        <v>5310</v>
      </c>
      <c r="Y30" s="20" t="s">
        <v>5310</v>
      </c>
      <c r="Z30" s="20" t="s">
        <v>5310</v>
      </c>
      <c r="AA30" s="20" t="s">
        <v>5310</v>
      </c>
      <c r="AB30" s="20" t="s">
        <v>5310</v>
      </c>
      <c r="AC30" s="21" t="s">
        <v>5310</v>
      </c>
      <c r="AD30" s="21" t="s">
        <v>5310</v>
      </c>
      <c r="AE30" s="21" t="s">
        <v>5310</v>
      </c>
      <c r="AF30" s="21" t="s">
        <v>5310</v>
      </c>
      <c r="AG30" s="22" t="s">
        <v>5310</v>
      </c>
      <c r="AH30" s="22" t="s">
        <v>5310</v>
      </c>
      <c r="AI30" s="22" t="s">
        <v>5310</v>
      </c>
      <c r="AJ30" s="22" t="s">
        <v>5310</v>
      </c>
    </row>
    <row r="31" customFormat="false" ht="12.75" hidden="false" customHeight="false" outlineLevel="0" collapsed="false">
      <c r="A31" s="56" t="n">
        <v>4005441</v>
      </c>
      <c r="B31" s="57"/>
      <c r="C31" s="58" t="str">
        <f aca="false">IF(G31=1,"V1",IF(H31=1,"V2",IF(I31=1,"V3",IF(J31=1,"V4","NA"))))</f>
        <v>V3</v>
      </c>
      <c r="D31" s="58" t="str">
        <f aca="false">IF(G31=2,"V1",IF(H31=2,"V2",IF(I31=2,"V3",IF(J31=2,"V4","NA"))))</f>
        <v>V1</v>
      </c>
      <c r="E31" s="58" t="str">
        <f aca="false">IF(G31=3,"V1",IF(H31=3,"V2",IF(I31=3,"V3",IF(J31=3,"V4","NA"))))</f>
        <v>V4</v>
      </c>
      <c r="F31" s="58" t="str">
        <f aca="false">IF(G31=4,"V1",IF(H31=4,"V2",IF(I31=4,"V3",IF(J31=4,"V4","NA"))))</f>
        <v>V2</v>
      </c>
      <c r="G31" s="59" t="n">
        <v>2</v>
      </c>
      <c r="H31" s="59" t="n">
        <v>4</v>
      </c>
      <c r="I31" s="59" t="n">
        <v>1</v>
      </c>
      <c r="J31" s="59" t="n">
        <v>3</v>
      </c>
      <c r="K31" s="13" t="s">
        <v>972</v>
      </c>
      <c r="L31" s="13" t="s">
        <v>5310</v>
      </c>
      <c r="M31" s="14" t="s">
        <v>973</v>
      </c>
      <c r="N31" s="14" t="s">
        <v>5310</v>
      </c>
      <c r="O31" s="15" t="s">
        <v>974</v>
      </c>
      <c r="P31" s="15" t="s">
        <v>5310</v>
      </c>
      <c r="Q31" s="16" t="s">
        <v>975</v>
      </c>
      <c r="R31" s="16" t="s">
        <v>5310</v>
      </c>
      <c r="S31" s="17" t="s">
        <v>976</v>
      </c>
      <c r="T31" s="17" t="s">
        <v>5310</v>
      </c>
      <c r="U31" s="18" t="s">
        <v>977</v>
      </c>
      <c r="V31" s="18" t="s">
        <v>5310</v>
      </c>
      <c r="W31" s="19" t="s">
        <v>978</v>
      </c>
      <c r="X31" s="19" t="s">
        <v>5310</v>
      </c>
      <c r="Y31" s="20" t="s">
        <v>5310</v>
      </c>
      <c r="Z31" s="20" t="s">
        <v>5310</v>
      </c>
      <c r="AA31" s="20" t="s">
        <v>979</v>
      </c>
      <c r="AB31" s="20" t="s">
        <v>5310</v>
      </c>
      <c r="AC31" s="21" t="s">
        <v>5310</v>
      </c>
      <c r="AD31" s="21" t="s">
        <v>5310</v>
      </c>
      <c r="AE31" s="21" t="s">
        <v>980</v>
      </c>
      <c r="AF31" s="21" t="s">
        <v>5310</v>
      </c>
      <c r="AG31" s="22" t="s">
        <v>5310</v>
      </c>
      <c r="AH31" s="22" t="s">
        <v>5310</v>
      </c>
      <c r="AI31" s="22" t="s">
        <v>981</v>
      </c>
      <c r="AJ31" s="22" t="s">
        <v>5310</v>
      </c>
    </row>
    <row r="32" customFormat="false" ht="12.75" hidden="false" customHeight="false" outlineLevel="0" collapsed="false">
      <c r="A32" s="56" t="n">
        <v>4011833</v>
      </c>
      <c r="B32" s="57"/>
      <c r="C32" s="58" t="str">
        <f aca="false">IF(G32=1,"V1",IF(H32=1,"V2",IF(I32=1,"V3",IF(J32=1,"V4","NA"))))</f>
        <v>V3</v>
      </c>
      <c r="D32" s="58" t="str">
        <f aca="false">IF(G32=2,"V1",IF(H32=2,"V2",IF(I32=2,"V3",IF(J32=2,"V4","NA"))))</f>
        <v>V1</v>
      </c>
      <c r="E32" s="58" t="str">
        <f aca="false">IF(G32=3,"V1",IF(H32=3,"V2",IF(I32=3,"V3",IF(J32=3,"V4","NA"))))</f>
        <v>V4</v>
      </c>
      <c r="F32" s="58" t="str">
        <f aca="false">IF(G32=4,"V1",IF(H32=4,"V2",IF(I32=4,"V3",IF(J32=4,"V4","NA"))))</f>
        <v>V2</v>
      </c>
      <c r="G32" s="59" t="n">
        <v>2</v>
      </c>
      <c r="H32" s="59" t="n">
        <v>4</v>
      </c>
      <c r="I32" s="59" t="n">
        <v>1</v>
      </c>
      <c r="J32" s="59" t="n">
        <v>3</v>
      </c>
      <c r="K32" s="13" t="s">
        <v>5310</v>
      </c>
      <c r="L32" s="13" t="s">
        <v>1003</v>
      </c>
      <c r="M32" s="14" t="s">
        <v>1004</v>
      </c>
      <c r="N32" s="14" t="s">
        <v>5310</v>
      </c>
      <c r="O32" s="15" t="s">
        <v>1005</v>
      </c>
      <c r="P32" s="15" t="s">
        <v>5310</v>
      </c>
      <c r="Q32" s="16" t="s">
        <v>1006</v>
      </c>
      <c r="R32" s="16" t="s">
        <v>5310</v>
      </c>
      <c r="S32" s="17" t="s">
        <v>5310</v>
      </c>
      <c r="T32" s="17" t="s">
        <v>1007</v>
      </c>
      <c r="U32" s="18" t="s">
        <v>5310</v>
      </c>
      <c r="V32" s="18" t="s">
        <v>1008</v>
      </c>
      <c r="W32" s="19" t="s">
        <v>5310</v>
      </c>
      <c r="X32" s="19" t="s">
        <v>1009</v>
      </c>
      <c r="Y32" s="20" t="s">
        <v>5310</v>
      </c>
      <c r="Z32" s="20" t="s">
        <v>5310</v>
      </c>
      <c r="AA32" s="20" t="s">
        <v>5310</v>
      </c>
      <c r="AB32" s="20" t="s">
        <v>1010</v>
      </c>
      <c r="AC32" s="21" t="s">
        <v>5310</v>
      </c>
      <c r="AD32" s="21" t="s">
        <v>5310</v>
      </c>
      <c r="AE32" s="21" t="s">
        <v>5310</v>
      </c>
      <c r="AF32" s="21" t="s">
        <v>1011</v>
      </c>
      <c r="AG32" s="22" t="s">
        <v>5310</v>
      </c>
      <c r="AH32" s="22" t="s">
        <v>5310</v>
      </c>
      <c r="AI32" s="22" t="s">
        <v>5310</v>
      </c>
      <c r="AJ32" s="22" t="s">
        <v>1012</v>
      </c>
    </row>
    <row r="33" customFormat="false" ht="12.75" hidden="false" customHeight="false" outlineLevel="0" collapsed="false">
      <c r="A33" s="56" t="n">
        <v>4012065</v>
      </c>
      <c r="B33" s="57"/>
      <c r="C33" s="58" t="str">
        <f aca="false">IF(G33=1,"V1",IF(H33=1,"V2",IF(I33=1,"V3",IF(J33=1,"V4","NA"))))</f>
        <v>V3</v>
      </c>
      <c r="D33" s="58" t="str">
        <f aca="false">IF(G33=2,"V1",IF(H33=2,"V2",IF(I33=2,"V3",IF(J33=2,"V4","NA"))))</f>
        <v>V1</v>
      </c>
      <c r="E33" s="58" t="str">
        <f aca="false">IF(G33=3,"V1",IF(H33=3,"V2",IF(I33=3,"V3",IF(J33=3,"V4","NA"))))</f>
        <v>V2</v>
      </c>
      <c r="F33" s="58" t="str">
        <f aca="false">IF(G33=4,"V1",IF(H33=4,"V2",IF(I33=4,"V3",IF(J33=4,"V4","NA"))))</f>
        <v>V4</v>
      </c>
      <c r="G33" s="59" t="n">
        <v>2</v>
      </c>
      <c r="H33" s="59" t="n">
        <v>3</v>
      </c>
      <c r="I33" s="59" t="n">
        <v>1</v>
      </c>
      <c r="J33" s="59" t="n">
        <v>4</v>
      </c>
      <c r="K33" s="13" t="s">
        <v>5310</v>
      </c>
      <c r="L33" s="13" t="s">
        <v>1037</v>
      </c>
      <c r="M33" s="14" t="s">
        <v>1038</v>
      </c>
      <c r="N33" s="14" t="s">
        <v>5310</v>
      </c>
      <c r="O33" s="15" t="s">
        <v>1039</v>
      </c>
      <c r="P33" s="15" t="s">
        <v>5310</v>
      </c>
      <c r="Q33" s="16" t="s">
        <v>1040</v>
      </c>
      <c r="R33" s="16" t="s">
        <v>5310</v>
      </c>
      <c r="S33" s="17" t="s">
        <v>5310</v>
      </c>
      <c r="T33" s="17" t="s">
        <v>1041</v>
      </c>
      <c r="U33" s="18" t="s">
        <v>5310</v>
      </c>
      <c r="V33" s="18" t="s">
        <v>1042</v>
      </c>
      <c r="W33" s="19" t="s">
        <v>5310</v>
      </c>
      <c r="X33" s="19" t="s">
        <v>1043</v>
      </c>
      <c r="Y33" s="20" t="s">
        <v>5310</v>
      </c>
      <c r="Z33" s="20" t="s">
        <v>5310</v>
      </c>
      <c r="AA33" s="20" t="s">
        <v>1044</v>
      </c>
      <c r="AB33" s="20" t="s">
        <v>5310</v>
      </c>
      <c r="AC33" s="21" t="s">
        <v>5310</v>
      </c>
      <c r="AD33" s="21" t="s">
        <v>5310</v>
      </c>
      <c r="AE33" s="21" t="s">
        <v>1045</v>
      </c>
      <c r="AF33" s="21" t="s">
        <v>5310</v>
      </c>
      <c r="AG33" s="22" t="s">
        <v>5310</v>
      </c>
      <c r="AH33" s="22" t="s">
        <v>5310</v>
      </c>
      <c r="AI33" s="22" t="s">
        <v>1046</v>
      </c>
      <c r="AJ33" s="22" t="s">
        <v>5310</v>
      </c>
    </row>
    <row r="34" customFormat="false" ht="12.75" hidden="false" customHeight="false" outlineLevel="0" collapsed="false">
      <c r="A34" s="56" t="n">
        <v>4012447</v>
      </c>
      <c r="B34" s="57"/>
      <c r="C34" s="58" t="str">
        <f aca="false">IF(G34=1,"V1",IF(H34=1,"V2",IF(I34=1,"V3",IF(J34=1,"V4","NA"))))</f>
        <v>V4</v>
      </c>
      <c r="D34" s="58" t="str">
        <f aca="false">IF(G34=2,"V1",IF(H34=2,"V2",IF(I34=2,"V3",IF(J34=2,"V4","NA"))))</f>
        <v>V2</v>
      </c>
      <c r="E34" s="58" t="str">
        <f aca="false">IF(G34=3,"V1",IF(H34=3,"V2",IF(I34=3,"V3",IF(J34=3,"V4","NA"))))</f>
        <v>V3</v>
      </c>
      <c r="F34" s="58" t="str">
        <f aca="false">IF(G34=4,"V1",IF(H34=4,"V2",IF(I34=4,"V3",IF(J34=4,"V4","NA"))))</f>
        <v>V1</v>
      </c>
      <c r="G34" s="59" t="n">
        <v>4</v>
      </c>
      <c r="H34" s="59" t="n">
        <v>2</v>
      </c>
      <c r="I34" s="59" t="n">
        <v>3</v>
      </c>
      <c r="J34" s="59" t="n">
        <v>1</v>
      </c>
      <c r="K34" s="13" t="s">
        <v>5310</v>
      </c>
      <c r="L34" s="13" t="s">
        <v>1069</v>
      </c>
      <c r="M34" s="14" t="s">
        <v>5310</v>
      </c>
      <c r="N34" s="14" t="s">
        <v>1070</v>
      </c>
      <c r="O34" s="15" t="s">
        <v>5310</v>
      </c>
      <c r="P34" s="15" t="s">
        <v>1071</v>
      </c>
      <c r="Q34" s="16" t="s">
        <v>5310</v>
      </c>
      <c r="R34" s="16" t="s">
        <v>1072</v>
      </c>
      <c r="S34" s="17" t="s">
        <v>5310</v>
      </c>
      <c r="T34" s="17" t="s">
        <v>1073</v>
      </c>
      <c r="U34" s="18" t="s">
        <v>5310</v>
      </c>
      <c r="V34" s="18" t="s">
        <v>1074</v>
      </c>
      <c r="W34" s="19" t="s">
        <v>5310</v>
      </c>
      <c r="X34" s="19" t="s">
        <v>1075</v>
      </c>
      <c r="Y34" s="20" t="s">
        <v>1076</v>
      </c>
      <c r="Z34" s="20" t="s">
        <v>5310</v>
      </c>
      <c r="AA34" s="20" t="s">
        <v>5310</v>
      </c>
      <c r="AB34" s="20" t="s">
        <v>5310</v>
      </c>
      <c r="AC34" s="21" t="s">
        <v>1077</v>
      </c>
      <c r="AD34" s="21" t="s">
        <v>5310</v>
      </c>
      <c r="AE34" s="21" t="s">
        <v>5310</v>
      </c>
      <c r="AF34" s="21" t="s">
        <v>5310</v>
      </c>
      <c r="AG34" s="22" t="s">
        <v>1078</v>
      </c>
      <c r="AH34" s="22" t="s">
        <v>5310</v>
      </c>
      <c r="AI34" s="22" t="s">
        <v>5310</v>
      </c>
      <c r="AJ34" s="22" t="s">
        <v>5310</v>
      </c>
    </row>
    <row r="35" customFormat="false" ht="12.75" hidden="false" customHeight="false" outlineLevel="0" collapsed="false">
      <c r="A35" s="56" t="n">
        <v>4020549</v>
      </c>
      <c r="B35" s="57"/>
      <c r="C35" s="58" t="str">
        <f aca="false">IF(G35=1,"V1",IF(H35=1,"V2",IF(I35=1,"V3",IF(J35=1,"V4","NA"))))</f>
        <v>V3</v>
      </c>
      <c r="D35" s="58" t="str">
        <f aca="false">IF(G35=2,"V1",IF(H35=2,"V2",IF(I35=2,"V3",IF(J35=2,"V4","NA"))))</f>
        <v>V1</v>
      </c>
      <c r="E35" s="58" t="str">
        <f aca="false">IF(G35=3,"V1",IF(H35=3,"V2",IF(I35=3,"V3",IF(J35=3,"V4","NA"))))</f>
        <v>V4</v>
      </c>
      <c r="F35" s="58" t="str">
        <f aca="false">IF(G35=4,"V1",IF(H35=4,"V2",IF(I35=4,"V3",IF(J35=4,"V4","NA"))))</f>
        <v>V2</v>
      </c>
      <c r="G35" s="59" t="n">
        <v>2</v>
      </c>
      <c r="H35" s="59" t="n">
        <v>4</v>
      </c>
      <c r="I35" s="59" t="n">
        <v>1</v>
      </c>
      <c r="J35" s="59" t="n">
        <v>3</v>
      </c>
      <c r="K35" s="13" t="s">
        <v>1103</v>
      </c>
      <c r="L35" s="13" t="s">
        <v>5310</v>
      </c>
      <c r="M35" s="14" t="s">
        <v>1104</v>
      </c>
      <c r="N35" s="14" t="s">
        <v>5310</v>
      </c>
      <c r="O35" s="15" t="s">
        <v>1105</v>
      </c>
      <c r="P35" s="15" t="s">
        <v>5310</v>
      </c>
      <c r="Q35" s="16" t="s">
        <v>1106</v>
      </c>
      <c r="R35" s="16" t="s">
        <v>5310</v>
      </c>
      <c r="S35" s="17" t="s">
        <v>1107</v>
      </c>
      <c r="T35" s="17" t="s">
        <v>5310</v>
      </c>
      <c r="U35" s="18" t="s">
        <v>1108</v>
      </c>
      <c r="V35" s="18" t="s">
        <v>5310</v>
      </c>
      <c r="W35" s="19" t="s">
        <v>1109</v>
      </c>
      <c r="X35" s="19" t="s">
        <v>5310</v>
      </c>
      <c r="Y35" s="20" t="s">
        <v>5310</v>
      </c>
      <c r="Z35" s="20" t="s">
        <v>1110</v>
      </c>
      <c r="AA35" s="20" t="s">
        <v>5310</v>
      </c>
      <c r="AB35" s="20" t="s">
        <v>5310</v>
      </c>
      <c r="AC35" s="21" t="s">
        <v>5310</v>
      </c>
      <c r="AD35" s="21" t="s">
        <v>1111</v>
      </c>
      <c r="AE35" s="21" t="s">
        <v>5310</v>
      </c>
      <c r="AF35" s="21" t="s">
        <v>5310</v>
      </c>
      <c r="AG35" s="22" t="s">
        <v>5310</v>
      </c>
      <c r="AH35" s="22" t="s">
        <v>1112</v>
      </c>
      <c r="AI35" s="22" t="s">
        <v>5310</v>
      </c>
      <c r="AJ35" s="22" t="s">
        <v>5310</v>
      </c>
    </row>
    <row r="36" customFormat="false" ht="12.75" hidden="false" customHeight="false" outlineLevel="0" collapsed="false">
      <c r="A36" s="56" t="n">
        <v>4020934</v>
      </c>
      <c r="B36" s="57"/>
      <c r="C36" s="58" t="str">
        <f aca="false">IF(G36=1,"V1",IF(H36=1,"V2",IF(I36=1,"V3",IF(J36=1,"V4","NA"))))</f>
        <v>V2</v>
      </c>
      <c r="D36" s="58" t="str">
        <f aca="false">IF(G36=2,"V1",IF(H36=2,"V2",IF(I36=2,"V3",IF(J36=2,"V4","NA"))))</f>
        <v>V3</v>
      </c>
      <c r="E36" s="58" t="str">
        <f aca="false">IF(G36=3,"V1",IF(H36=3,"V2",IF(I36=3,"V3",IF(J36=3,"V4","NA"))))</f>
        <v>V1</v>
      </c>
      <c r="F36" s="58" t="str">
        <f aca="false">IF(G36=4,"V1",IF(H36=4,"V2",IF(I36=4,"V3",IF(J36=4,"V4","NA"))))</f>
        <v>V4</v>
      </c>
      <c r="G36" s="59" t="n">
        <v>3</v>
      </c>
      <c r="H36" s="59" t="n">
        <v>1</v>
      </c>
      <c r="I36" s="59" t="n">
        <v>2</v>
      </c>
      <c r="J36" s="59" t="n">
        <v>4</v>
      </c>
      <c r="K36" s="13" t="s">
        <v>5310</v>
      </c>
      <c r="L36" s="13" t="s">
        <v>1135</v>
      </c>
      <c r="M36" s="14" t="s">
        <v>5310</v>
      </c>
      <c r="N36" s="14" t="s">
        <v>1136</v>
      </c>
      <c r="O36" s="15" t="s">
        <v>5310</v>
      </c>
      <c r="P36" s="15" t="s">
        <v>1137</v>
      </c>
      <c r="Q36" s="16" t="s">
        <v>5310</v>
      </c>
      <c r="R36" s="16" t="s">
        <v>1138</v>
      </c>
      <c r="S36" s="17" t="s">
        <v>1139</v>
      </c>
      <c r="T36" s="17" t="s">
        <v>5310</v>
      </c>
      <c r="U36" s="18" t="s">
        <v>1140</v>
      </c>
      <c r="V36" s="18" t="s">
        <v>5310</v>
      </c>
      <c r="W36" s="19" t="s">
        <v>1141</v>
      </c>
      <c r="X36" s="19" t="s">
        <v>5310</v>
      </c>
      <c r="Y36" s="20" t="s">
        <v>5310</v>
      </c>
      <c r="Z36" s="20" t="s">
        <v>5310</v>
      </c>
      <c r="AA36" s="20" t="s">
        <v>1142</v>
      </c>
      <c r="AB36" s="20" t="s">
        <v>5310</v>
      </c>
      <c r="AC36" s="21" t="s">
        <v>5310</v>
      </c>
      <c r="AD36" s="21" t="s">
        <v>5310</v>
      </c>
      <c r="AE36" s="21" t="s">
        <v>1143</v>
      </c>
      <c r="AF36" s="21" t="s">
        <v>5310</v>
      </c>
      <c r="AG36" s="22" t="s">
        <v>5310</v>
      </c>
      <c r="AH36" s="22" t="s">
        <v>5310</v>
      </c>
      <c r="AI36" s="22" t="s">
        <v>1144</v>
      </c>
      <c r="AJ36" s="22" t="s">
        <v>5310</v>
      </c>
    </row>
    <row r="37" customFormat="false" ht="12.75" hidden="false" customHeight="false" outlineLevel="0" collapsed="false">
      <c r="A37" s="56" t="n">
        <v>4022178</v>
      </c>
      <c r="B37" s="57"/>
      <c r="C37" s="58" t="str">
        <f aca="false">IF(G37=1,"V1",IF(H37=1,"V2",IF(I37=1,"V3",IF(J37=1,"V4","NA"))))</f>
        <v>V3</v>
      </c>
      <c r="D37" s="58" t="str">
        <f aca="false">IF(G37=2,"V1",IF(H37=2,"V2",IF(I37=2,"V3",IF(J37=2,"V4","NA"))))</f>
        <v>V1</v>
      </c>
      <c r="E37" s="58" t="str">
        <f aca="false">IF(G37=3,"V1",IF(H37=3,"V2",IF(I37=3,"V3",IF(J37=3,"V4","NA"))))</f>
        <v>V4</v>
      </c>
      <c r="F37" s="58" t="str">
        <f aca="false">IF(G37=4,"V1",IF(H37=4,"V2",IF(I37=4,"V3",IF(J37=4,"V4","NA"))))</f>
        <v>V2</v>
      </c>
      <c r="G37" s="59" t="n">
        <v>2</v>
      </c>
      <c r="H37" s="59" t="n">
        <v>4</v>
      </c>
      <c r="I37" s="59" t="n">
        <v>1</v>
      </c>
      <c r="J37" s="59" t="n">
        <v>3</v>
      </c>
      <c r="K37" s="13" t="s">
        <v>5310</v>
      </c>
      <c r="L37" s="13" t="s">
        <v>1164</v>
      </c>
      <c r="M37" s="14" t="s">
        <v>1165</v>
      </c>
      <c r="N37" s="14" t="s">
        <v>5310</v>
      </c>
      <c r="O37" s="15" t="s">
        <v>1166</v>
      </c>
      <c r="P37" s="15" t="s">
        <v>5310</v>
      </c>
      <c r="Q37" s="16" t="s">
        <v>1167</v>
      </c>
      <c r="R37" s="16" t="s">
        <v>5310</v>
      </c>
      <c r="S37" s="17" t="s">
        <v>5310</v>
      </c>
      <c r="T37" s="17" t="s">
        <v>1168</v>
      </c>
      <c r="U37" s="18" t="s">
        <v>5310</v>
      </c>
      <c r="V37" s="18" t="s">
        <v>1169</v>
      </c>
      <c r="W37" s="19" t="s">
        <v>5310</v>
      </c>
      <c r="X37" s="19" t="s">
        <v>1170</v>
      </c>
      <c r="Y37" s="20" t="s">
        <v>5310</v>
      </c>
      <c r="Z37" s="20" t="s">
        <v>5310</v>
      </c>
      <c r="AA37" s="20" t="s">
        <v>1171</v>
      </c>
      <c r="AB37" s="20" t="s">
        <v>5310</v>
      </c>
      <c r="AC37" s="21" t="s">
        <v>5310</v>
      </c>
      <c r="AD37" s="21" t="s">
        <v>5310</v>
      </c>
      <c r="AE37" s="21" t="s">
        <v>1172</v>
      </c>
      <c r="AF37" s="21" t="s">
        <v>5310</v>
      </c>
      <c r="AG37" s="22" t="s">
        <v>5310</v>
      </c>
      <c r="AH37" s="22" t="s">
        <v>5310</v>
      </c>
      <c r="AI37" s="22" t="s">
        <v>1173</v>
      </c>
      <c r="AJ37" s="22" t="s">
        <v>5310</v>
      </c>
    </row>
    <row r="38" customFormat="false" ht="12.75" hidden="false" customHeight="false" outlineLevel="0" collapsed="false">
      <c r="A38" s="56" t="n">
        <v>4023795</v>
      </c>
      <c r="B38" s="57"/>
      <c r="C38" s="58" t="str">
        <f aca="false">IF(G38=1,"V1",IF(H38=1,"V2",IF(I38=1,"V3",IF(J38=1,"V4","NA"))))</f>
        <v>V3</v>
      </c>
      <c r="D38" s="58" t="str">
        <f aca="false">IF(G38=2,"V1",IF(H38=2,"V2",IF(I38=2,"V3",IF(J38=2,"V4","NA"))))</f>
        <v>V1</v>
      </c>
      <c r="E38" s="58" t="str">
        <f aca="false">IF(G38=3,"V1",IF(H38=3,"V2",IF(I38=3,"V3",IF(J38=3,"V4","NA"))))</f>
        <v>V4</v>
      </c>
      <c r="F38" s="58" t="str">
        <f aca="false">IF(G38=4,"V1",IF(H38=4,"V2",IF(I38=4,"V3",IF(J38=4,"V4","NA"))))</f>
        <v>V2</v>
      </c>
      <c r="G38" s="59" t="n">
        <v>2</v>
      </c>
      <c r="H38" s="59" t="n">
        <v>4</v>
      </c>
      <c r="I38" s="59" t="n">
        <v>1</v>
      </c>
      <c r="J38" s="59" t="n">
        <v>3</v>
      </c>
      <c r="K38" s="13" t="s">
        <v>1195</v>
      </c>
      <c r="L38" s="13" t="s">
        <v>5310</v>
      </c>
      <c r="M38" s="14" t="s">
        <v>5310</v>
      </c>
      <c r="N38" s="14" t="s">
        <v>1196</v>
      </c>
      <c r="O38" s="15" t="s">
        <v>5310</v>
      </c>
      <c r="P38" s="15" t="s">
        <v>1197</v>
      </c>
      <c r="Q38" s="16" t="s">
        <v>5310</v>
      </c>
      <c r="R38" s="16" t="s">
        <v>1198</v>
      </c>
      <c r="S38" s="17" t="s">
        <v>5310</v>
      </c>
      <c r="T38" s="17" t="s">
        <v>1199</v>
      </c>
      <c r="U38" s="18" t="s">
        <v>5310</v>
      </c>
      <c r="V38" s="18" t="s">
        <v>1200</v>
      </c>
      <c r="W38" s="19" t="s">
        <v>5310</v>
      </c>
      <c r="X38" s="19" t="s">
        <v>1201</v>
      </c>
      <c r="Y38" s="20" t="s">
        <v>5310</v>
      </c>
      <c r="Z38" s="20" t="s">
        <v>1202</v>
      </c>
      <c r="AA38" s="20" t="s">
        <v>5310</v>
      </c>
      <c r="AB38" s="20" t="s">
        <v>5310</v>
      </c>
      <c r="AC38" s="21" t="s">
        <v>5310</v>
      </c>
      <c r="AD38" s="21" t="s">
        <v>1203</v>
      </c>
      <c r="AE38" s="21" t="s">
        <v>5310</v>
      </c>
      <c r="AF38" s="21" t="s">
        <v>5310</v>
      </c>
      <c r="AG38" s="22" t="s">
        <v>5310</v>
      </c>
      <c r="AH38" s="22" t="s">
        <v>1204</v>
      </c>
      <c r="AI38" s="22" t="s">
        <v>5310</v>
      </c>
      <c r="AJ38" s="22" t="s">
        <v>5310</v>
      </c>
    </row>
    <row r="39" customFormat="false" ht="12.75" hidden="false" customHeight="false" outlineLevel="0" collapsed="false">
      <c r="A39" s="56" t="n">
        <v>4025793</v>
      </c>
      <c r="B39" s="57"/>
      <c r="C39" s="58" t="str">
        <f aca="false">IF(G39=1,"V1",IF(H39=1,"V2",IF(I39=1,"V3",IF(J39=1,"V4","NA"))))</f>
        <v>V2</v>
      </c>
      <c r="D39" s="58" t="str">
        <f aca="false">IF(G39=2,"V1",IF(H39=2,"V2",IF(I39=2,"V3",IF(J39=2,"V4","NA"))))</f>
        <v>V1</v>
      </c>
      <c r="E39" s="58" t="str">
        <f aca="false">IF(G39=3,"V1",IF(H39=3,"V2",IF(I39=3,"V3",IF(J39=3,"V4","NA"))))</f>
        <v>NA</v>
      </c>
      <c r="F39" s="58" t="str">
        <f aca="false">IF(G39=4,"V1",IF(H39=4,"V2",IF(I39=4,"V3",IF(J39=4,"V4","NA"))))</f>
        <v>NA</v>
      </c>
      <c r="G39" s="59" t="n">
        <v>2</v>
      </c>
      <c r="H39" s="59" t="n">
        <v>1</v>
      </c>
      <c r="I39" s="59" t="s">
        <v>5310</v>
      </c>
      <c r="J39" s="59" t="s">
        <v>5310</v>
      </c>
      <c r="K39" s="13" t="s">
        <v>1229</v>
      </c>
      <c r="L39" s="13" t="s">
        <v>5310</v>
      </c>
      <c r="M39" s="14" t="s">
        <v>1230</v>
      </c>
      <c r="N39" s="14" t="s">
        <v>5310</v>
      </c>
      <c r="O39" s="15" t="s">
        <v>1231</v>
      </c>
      <c r="P39" s="15" t="s">
        <v>5310</v>
      </c>
      <c r="Q39" s="16" t="s">
        <v>1232</v>
      </c>
      <c r="R39" s="16" t="s">
        <v>5310</v>
      </c>
      <c r="S39" s="17" t="s">
        <v>5310</v>
      </c>
      <c r="T39" s="17" t="s">
        <v>5310</v>
      </c>
      <c r="U39" s="18" t="s">
        <v>5310</v>
      </c>
      <c r="V39" s="18" t="s">
        <v>5310</v>
      </c>
      <c r="W39" s="19" t="s">
        <v>5310</v>
      </c>
      <c r="X39" s="19" t="s">
        <v>5310</v>
      </c>
      <c r="Y39" s="20" t="s">
        <v>5310</v>
      </c>
      <c r="Z39" s="20" t="s">
        <v>5310</v>
      </c>
      <c r="AA39" s="20" t="s">
        <v>5310</v>
      </c>
      <c r="AB39" s="20" t="s">
        <v>5310</v>
      </c>
      <c r="AC39" s="21" t="s">
        <v>5310</v>
      </c>
      <c r="AD39" s="21" t="s">
        <v>5310</v>
      </c>
      <c r="AE39" s="21" t="s">
        <v>5310</v>
      </c>
      <c r="AF39" s="21" t="s">
        <v>5310</v>
      </c>
      <c r="AG39" s="22" t="s">
        <v>5310</v>
      </c>
      <c r="AH39" s="22" t="s">
        <v>5310</v>
      </c>
      <c r="AI39" s="22" t="s">
        <v>5310</v>
      </c>
      <c r="AJ39" s="22" t="s">
        <v>5310</v>
      </c>
    </row>
    <row r="40" customFormat="false" ht="12.75" hidden="false" customHeight="false" outlineLevel="0" collapsed="false">
      <c r="A40" s="56" t="n">
        <v>4029252</v>
      </c>
      <c r="B40" s="57"/>
      <c r="C40" s="58" t="str">
        <f aca="false">IF(G40=1,"V1",IF(H40=1,"V2",IF(I40=1,"V3",IF(J40=1,"V4","NA"))))</f>
        <v>V3</v>
      </c>
      <c r="D40" s="58" t="str">
        <f aca="false">IF(G40=2,"V1",IF(H40=2,"V2",IF(I40=2,"V3",IF(J40=2,"V4","NA"))))</f>
        <v>V1</v>
      </c>
      <c r="E40" s="58" t="str">
        <f aca="false">IF(G40=3,"V1",IF(H40=3,"V2",IF(I40=3,"V3",IF(J40=3,"V4","NA"))))</f>
        <v>V4</v>
      </c>
      <c r="F40" s="58" t="str">
        <f aca="false">IF(G40=4,"V1",IF(H40=4,"V2",IF(I40=4,"V3",IF(J40=4,"V4","NA"))))</f>
        <v>V2</v>
      </c>
      <c r="G40" s="59" t="n">
        <v>2</v>
      </c>
      <c r="H40" s="59" t="n">
        <v>4</v>
      </c>
      <c r="I40" s="59" t="n">
        <v>1</v>
      </c>
      <c r="J40" s="59" t="n">
        <v>3</v>
      </c>
      <c r="K40" s="13" t="s">
        <v>1247</v>
      </c>
      <c r="L40" s="13" t="s">
        <v>5310</v>
      </c>
      <c r="M40" s="14" t="s">
        <v>5310</v>
      </c>
      <c r="N40" s="14" t="s">
        <v>1248</v>
      </c>
      <c r="O40" s="15" t="s">
        <v>5310</v>
      </c>
      <c r="P40" s="15" t="s">
        <v>1249</v>
      </c>
      <c r="Q40" s="16" t="s">
        <v>5310</v>
      </c>
      <c r="R40" s="16" t="s">
        <v>1250</v>
      </c>
      <c r="S40" s="17" t="s">
        <v>1251</v>
      </c>
      <c r="T40" s="17" t="s">
        <v>5310</v>
      </c>
      <c r="U40" s="18" t="s">
        <v>1252</v>
      </c>
      <c r="V40" s="18" t="s">
        <v>5310</v>
      </c>
      <c r="W40" s="19" t="s">
        <v>1253</v>
      </c>
      <c r="X40" s="19" t="s">
        <v>5310</v>
      </c>
      <c r="Y40" s="20" t="s">
        <v>5310</v>
      </c>
      <c r="Z40" s="20" t="s">
        <v>1254</v>
      </c>
      <c r="AA40" s="20" t="s">
        <v>5310</v>
      </c>
      <c r="AB40" s="20" t="s">
        <v>5310</v>
      </c>
      <c r="AC40" s="21" t="s">
        <v>5310</v>
      </c>
      <c r="AD40" s="21" t="s">
        <v>1255</v>
      </c>
      <c r="AE40" s="21" t="s">
        <v>5310</v>
      </c>
      <c r="AF40" s="21" t="s">
        <v>5310</v>
      </c>
      <c r="AG40" s="22" t="s">
        <v>5310</v>
      </c>
      <c r="AH40" s="22" t="s">
        <v>1256</v>
      </c>
      <c r="AI40" s="22" t="s">
        <v>5310</v>
      </c>
      <c r="AJ40" s="22" t="s">
        <v>5310</v>
      </c>
    </row>
    <row r="41" customFormat="false" ht="12.75" hidden="false" customHeight="false" outlineLevel="0" collapsed="false">
      <c r="A41" s="56" t="n">
        <v>4032443</v>
      </c>
      <c r="B41" s="57"/>
      <c r="C41" s="58" t="str">
        <f aca="false">IF(G41=1,"V1",IF(H41=1,"V2",IF(I41=1,"V3",IF(J41=1,"V4","NA"))))</f>
        <v>V4</v>
      </c>
      <c r="D41" s="58" t="str">
        <f aca="false">IF(G41=2,"V1",IF(H41=2,"V2",IF(I41=2,"V3",IF(J41=2,"V4","NA"))))</f>
        <v>V1</v>
      </c>
      <c r="E41" s="58" t="str">
        <f aca="false">IF(G41=3,"V1",IF(H41=3,"V2",IF(I41=3,"V3",IF(J41=3,"V4","NA"))))</f>
        <v>V3</v>
      </c>
      <c r="F41" s="58" t="str">
        <f aca="false">IF(G41=4,"V1",IF(H41=4,"V2",IF(I41=4,"V3",IF(J41=4,"V4","NA"))))</f>
        <v>V2</v>
      </c>
      <c r="G41" s="59" t="n">
        <v>2</v>
      </c>
      <c r="H41" s="59" t="n">
        <v>4</v>
      </c>
      <c r="I41" s="59" t="n">
        <v>3</v>
      </c>
      <c r="J41" s="59" t="n">
        <v>1</v>
      </c>
      <c r="K41" s="13" t="s">
        <v>1280</v>
      </c>
      <c r="L41" s="13" t="s">
        <v>5310</v>
      </c>
      <c r="M41" s="14" t="s">
        <v>1281</v>
      </c>
      <c r="N41" s="14" t="s">
        <v>5310</v>
      </c>
      <c r="O41" s="15" t="s">
        <v>1282</v>
      </c>
      <c r="P41" s="15" t="s">
        <v>5310</v>
      </c>
      <c r="Q41" s="16" t="s">
        <v>1283</v>
      </c>
      <c r="R41" s="16" t="s">
        <v>5310</v>
      </c>
      <c r="S41" s="17" t="s">
        <v>5310</v>
      </c>
      <c r="T41" s="17" t="s">
        <v>1284</v>
      </c>
      <c r="U41" s="18" t="s">
        <v>5310</v>
      </c>
      <c r="V41" s="18" t="s">
        <v>1285</v>
      </c>
      <c r="W41" s="19" t="s">
        <v>5310</v>
      </c>
      <c r="X41" s="19" t="s">
        <v>1286</v>
      </c>
      <c r="Y41" s="20" t="s">
        <v>5310</v>
      </c>
      <c r="Z41" s="20" t="s">
        <v>5310</v>
      </c>
      <c r="AA41" s="20" t="s">
        <v>1287</v>
      </c>
      <c r="AB41" s="20" t="s">
        <v>5310</v>
      </c>
      <c r="AC41" s="21" t="s">
        <v>5310</v>
      </c>
      <c r="AD41" s="21" t="s">
        <v>5310</v>
      </c>
      <c r="AE41" s="21" t="s">
        <v>1288</v>
      </c>
      <c r="AF41" s="21" t="s">
        <v>5310</v>
      </c>
      <c r="AG41" s="22" t="s">
        <v>5310</v>
      </c>
      <c r="AH41" s="22" t="s">
        <v>5310</v>
      </c>
      <c r="AI41" s="22" t="s">
        <v>1289</v>
      </c>
      <c r="AJ41" s="22" t="s">
        <v>5310</v>
      </c>
    </row>
    <row r="42" customFormat="false" ht="12.75" hidden="false" customHeight="false" outlineLevel="0" collapsed="false">
      <c r="A42" s="56" t="n">
        <v>4037817</v>
      </c>
      <c r="B42" s="57"/>
      <c r="C42" s="58" t="str">
        <f aca="false">IF(G42=1,"V1",IF(H42=1,"V2",IF(I42=1,"V3",IF(J42=1,"V4","NA"))))</f>
        <v>V2</v>
      </c>
      <c r="D42" s="58" t="str">
        <f aca="false">IF(G42=2,"V1",IF(H42=2,"V2",IF(I42=2,"V3",IF(J42=2,"V4","NA"))))</f>
        <v>V1</v>
      </c>
      <c r="E42" s="58" t="str">
        <f aca="false">IF(G42=3,"V1",IF(H42=3,"V2",IF(I42=3,"V3",IF(J42=3,"V4","NA"))))</f>
        <v>V3</v>
      </c>
      <c r="F42" s="58" t="str">
        <f aca="false">IF(G42=4,"V1",IF(H42=4,"V2",IF(I42=4,"V3",IF(J42=4,"V4","NA"))))</f>
        <v>V4</v>
      </c>
      <c r="G42" s="59" t="n">
        <v>2</v>
      </c>
      <c r="H42" s="59" t="n">
        <v>1</v>
      </c>
      <c r="I42" s="59" t="n">
        <v>3</v>
      </c>
      <c r="J42" s="59" t="n">
        <v>4</v>
      </c>
      <c r="K42" s="13" t="s">
        <v>1312</v>
      </c>
      <c r="L42" s="13" t="s">
        <v>5310</v>
      </c>
      <c r="M42" s="14" t="s">
        <v>1313</v>
      </c>
      <c r="N42" s="14" t="s">
        <v>5310</v>
      </c>
      <c r="O42" s="15" t="s">
        <v>1314</v>
      </c>
      <c r="P42" s="15" t="s">
        <v>5310</v>
      </c>
      <c r="Q42" s="16" t="s">
        <v>1315</v>
      </c>
      <c r="R42" s="16" t="s">
        <v>5310</v>
      </c>
      <c r="S42" s="17" t="s">
        <v>1316</v>
      </c>
      <c r="T42" s="17" t="s">
        <v>5310</v>
      </c>
      <c r="U42" s="18" t="s">
        <v>1317</v>
      </c>
      <c r="V42" s="18" t="s">
        <v>5310</v>
      </c>
      <c r="W42" s="19" t="s">
        <v>1318</v>
      </c>
      <c r="X42" s="19" t="s">
        <v>5310</v>
      </c>
      <c r="Y42" s="20" t="s">
        <v>1319</v>
      </c>
      <c r="Z42" s="20" t="s">
        <v>5310</v>
      </c>
      <c r="AA42" s="20" t="s">
        <v>5310</v>
      </c>
      <c r="AB42" s="20" t="s">
        <v>5310</v>
      </c>
      <c r="AC42" s="21" t="s">
        <v>1320</v>
      </c>
      <c r="AD42" s="21" t="s">
        <v>5310</v>
      </c>
      <c r="AE42" s="21" t="s">
        <v>5310</v>
      </c>
      <c r="AF42" s="21" t="s">
        <v>5310</v>
      </c>
      <c r="AG42" s="22" t="s">
        <v>1321</v>
      </c>
      <c r="AH42" s="22" t="s">
        <v>5310</v>
      </c>
      <c r="AI42" s="22" t="s">
        <v>5310</v>
      </c>
      <c r="AJ42" s="22" t="s">
        <v>5310</v>
      </c>
    </row>
    <row r="43" customFormat="false" ht="12.75" hidden="false" customHeight="false" outlineLevel="0" collapsed="false">
      <c r="A43" s="56" t="n">
        <v>4040804</v>
      </c>
      <c r="B43" s="57"/>
      <c r="C43" s="58" t="str">
        <f aca="false">IF(G43=1,"V1",IF(H43=1,"V2",IF(I43=1,"V3",IF(J43=1,"V4","NA"))))</f>
        <v>V3</v>
      </c>
      <c r="D43" s="58" t="str">
        <f aca="false">IF(G43=2,"V1",IF(H43=2,"V2",IF(I43=2,"V3",IF(J43=2,"V4","NA"))))</f>
        <v>V1</v>
      </c>
      <c r="E43" s="58" t="str">
        <f aca="false">IF(G43=3,"V1",IF(H43=3,"V2",IF(I43=3,"V3",IF(J43=3,"V4","NA"))))</f>
        <v>V2</v>
      </c>
      <c r="F43" s="58" t="str">
        <f aca="false">IF(G43=4,"V1",IF(H43=4,"V2",IF(I43=4,"V3",IF(J43=4,"V4","NA"))))</f>
        <v>V4</v>
      </c>
      <c r="G43" s="59" t="n">
        <v>2</v>
      </c>
      <c r="H43" s="59" t="n">
        <v>3</v>
      </c>
      <c r="I43" s="59" t="n">
        <v>1</v>
      </c>
      <c r="J43" s="59" t="n">
        <v>4</v>
      </c>
      <c r="K43" s="13" t="s">
        <v>1345</v>
      </c>
      <c r="L43" s="13" t="s">
        <v>5310</v>
      </c>
      <c r="M43" s="14" t="s">
        <v>5310</v>
      </c>
      <c r="N43" s="14" t="s">
        <v>1346</v>
      </c>
      <c r="O43" s="15" t="s">
        <v>5310</v>
      </c>
      <c r="P43" s="15" t="s">
        <v>1347</v>
      </c>
      <c r="Q43" s="16" t="s">
        <v>5310</v>
      </c>
      <c r="R43" s="16" t="s">
        <v>1348</v>
      </c>
      <c r="S43" s="17" t="s">
        <v>5310</v>
      </c>
      <c r="T43" s="17" t="s">
        <v>1349</v>
      </c>
      <c r="U43" s="18" t="s">
        <v>5310</v>
      </c>
      <c r="V43" s="18" t="s">
        <v>1350</v>
      </c>
      <c r="W43" s="19" t="s">
        <v>5310</v>
      </c>
      <c r="X43" s="19" t="s">
        <v>1351</v>
      </c>
      <c r="Y43" s="20" t="s">
        <v>5310</v>
      </c>
      <c r="Z43" s="20" t="s">
        <v>1352</v>
      </c>
      <c r="AA43" s="20" t="s">
        <v>5310</v>
      </c>
      <c r="AB43" s="20" t="s">
        <v>5310</v>
      </c>
      <c r="AC43" s="21" t="s">
        <v>5310</v>
      </c>
      <c r="AD43" s="21" t="s">
        <v>1353</v>
      </c>
      <c r="AE43" s="21" t="s">
        <v>5310</v>
      </c>
      <c r="AF43" s="21" t="s">
        <v>5310</v>
      </c>
      <c r="AG43" s="22" t="s">
        <v>5310</v>
      </c>
      <c r="AH43" s="22" t="s">
        <v>1354</v>
      </c>
      <c r="AI43" s="22" t="s">
        <v>5310</v>
      </c>
      <c r="AJ43" s="22" t="s">
        <v>5310</v>
      </c>
    </row>
    <row r="44" customFormat="false" ht="12.75" hidden="false" customHeight="false" outlineLevel="0" collapsed="false">
      <c r="A44" s="56" t="n">
        <v>4045744</v>
      </c>
      <c r="B44" s="57"/>
      <c r="C44" s="58" t="str">
        <f aca="false">IF(G44=1,"V1",IF(H44=1,"V2",IF(I44=1,"V3",IF(J44=1,"V4","NA"))))</f>
        <v>V3</v>
      </c>
      <c r="D44" s="58" t="str">
        <f aca="false">IF(G44=2,"V1",IF(H44=2,"V2",IF(I44=2,"V3",IF(J44=2,"V4","NA"))))</f>
        <v>V1</v>
      </c>
      <c r="E44" s="58" t="str">
        <f aca="false">IF(G44=3,"V1",IF(H44=3,"V2",IF(I44=3,"V3",IF(J44=3,"V4","NA"))))</f>
        <v>V4</v>
      </c>
      <c r="F44" s="58" t="str">
        <f aca="false">IF(G44=4,"V1",IF(H44=4,"V2",IF(I44=4,"V3",IF(J44=4,"V4","NA"))))</f>
        <v>V2</v>
      </c>
      <c r="G44" s="59" t="n">
        <v>2</v>
      </c>
      <c r="H44" s="59" t="n">
        <v>4</v>
      </c>
      <c r="I44" s="59" t="n">
        <v>1</v>
      </c>
      <c r="J44" s="59" t="n">
        <v>3</v>
      </c>
      <c r="K44" s="13" t="s">
        <v>1377</v>
      </c>
      <c r="L44" s="13" t="s">
        <v>5310</v>
      </c>
      <c r="M44" s="14" t="s">
        <v>5310</v>
      </c>
      <c r="N44" s="14" t="s">
        <v>1378</v>
      </c>
      <c r="O44" s="15" t="s">
        <v>5310</v>
      </c>
      <c r="P44" s="15" t="s">
        <v>1379</v>
      </c>
      <c r="Q44" s="16" t="s">
        <v>5310</v>
      </c>
      <c r="R44" s="16" t="s">
        <v>1380</v>
      </c>
      <c r="S44" s="17" t="s">
        <v>1381</v>
      </c>
      <c r="T44" s="17" t="s">
        <v>5310</v>
      </c>
      <c r="U44" s="18" t="s">
        <v>1382</v>
      </c>
      <c r="V44" s="18" t="s">
        <v>5310</v>
      </c>
      <c r="W44" s="19" t="s">
        <v>1383</v>
      </c>
      <c r="X44" s="19" t="s">
        <v>5310</v>
      </c>
      <c r="Y44" s="20" t="s">
        <v>5310</v>
      </c>
      <c r="Z44" s="20" t="s">
        <v>1384</v>
      </c>
      <c r="AA44" s="20" t="s">
        <v>5310</v>
      </c>
      <c r="AB44" s="20" t="s">
        <v>5310</v>
      </c>
      <c r="AC44" s="21" t="s">
        <v>5310</v>
      </c>
      <c r="AD44" s="21" t="s">
        <v>1385</v>
      </c>
      <c r="AE44" s="21" t="s">
        <v>5310</v>
      </c>
      <c r="AF44" s="21" t="s">
        <v>5310</v>
      </c>
      <c r="AG44" s="22" t="s">
        <v>5310</v>
      </c>
      <c r="AH44" s="22" t="s">
        <v>1386</v>
      </c>
      <c r="AI44" s="22" t="s">
        <v>5310</v>
      </c>
      <c r="AJ44" s="22" t="s">
        <v>5310</v>
      </c>
    </row>
    <row r="45" customFormat="false" ht="12.75" hidden="false" customHeight="false" outlineLevel="0" collapsed="false">
      <c r="A45" s="56" t="n">
        <v>4046170</v>
      </c>
      <c r="B45" s="57"/>
      <c r="C45" s="58" t="str">
        <f aca="false">IF(G45=1,"V1",IF(H45=1,"V2",IF(I45=1,"V3",IF(J45=1,"V4","NA"))))</f>
        <v>V2</v>
      </c>
      <c r="D45" s="58" t="str">
        <f aca="false">IF(G45=2,"V1",IF(H45=2,"V2",IF(I45=2,"V3",IF(J45=2,"V4","NA"))))</f>
        <v>V3</v>
      </c>
      <c r="E45" s="58" t="str">
        <f aca="false">IF(G45=3,"V1",IF(H45=3,"V2",IF(I45=3,"V3",IF(J45=3,"V4","NA"))))</f>
        <v>NA</v>
      </c>
      <c r="F45" s="58" t="str">
        <f aca="false">IF(G45=4,"V1",IF(H45=4,"V2",IF(I45=4,"V3",IF(J45=4,"V4","NA"))))</f>
        <v>NA</v>
      </c>
      <c r="G45" s="59" t="s">
        <v>5310</v>
      </c>
      <c r="H45" s="59" t="n">
        <v>1</v>
      </c>
      <c r="I45" s="59" t="n">
        <v>2</v>
      </c>
      <c r="J45" s="59" t="s">
        <v>5310</v>
      </c>
      <c r="K45" s="13" t="s">
        <v>1411</v>
      </c>
      <c r="L45" s="13" t="s">
        <v>5310</v>
      </c>
      <c r="M45" s="14" t="s">
        <v>1412</v>
      </c>
      <c r="N45" s="14" t="s">
        <v>5310</v>
      </c>
      <c r="O45" s="15" t="s">
        <v>1413</v>
      </c>
      <c r="P45" s="15" t="s">
        <v>5310</v>
      </c>
      <c r="Q45" s="16" t="s">
        <v>1414</v>
      </c>
      <c r="R45" s="16" t="s">
        <v>5310</v>
      </c>
      <c r="S45" s="17" t="s">
        <v>5310</v>
      </c>
      <c r="T45" s="17" t="s">
        <v>5310</v>
      </c>
      <c r="U45" s="18" t="s">
        <v>5310</v>
      </c>
      <c r="V45" s="18" t="s">
        <v>5310</v>
      </c>
      <c r="W45" s="19" t="s">
        <v>5310</v>
      </c>
      <c r="X45" s="19" t="s">
        <v>5310</v>
      </c>
      <c r="Y45" s="20" t="s">
        <v>5310</v>
      </c>
      <c r="Z45" s="20" t="s">
        <v>5310</v>
      </c>
      <c r="AA45" s="20" t="s">
        <v>5310</v>
      </c>
      <c r="AB45" s="20" t="s">
        <v>5310</v>
      </c>
      <c r="AC45" s="21" t="s">
        <v>5310</v>
      </c>
      <c r="AD45" s="21" t="s">
        <v>5310</v>
      </c>
      <c r="AE45" s="21" t="s">
        <v>5310</v>
      </c>
      <c r="AF45" s="21" t="s">
        <v>5310</v>
      </c>
      <c r="AG45" s="22" t="s">
        <v>5310</v>
      </c>
      <c r="AH45" s="22" t="s">
        <v>5310</v>
      </c>
      <c r="AI45" s="22" t="s">
        <v>5310</v>
      </c>
      <c r="AJ45" s="22" t="s">
        <v>5310</v>
      </c>
    </row>
    <row r="46" customFormat="false" ht="12.75" hidden="false" customHeight="false" outlineLevel="0" collapsed="false">
      <c r="A46" s="56" t="n">
        <v>4051437</v>
      </c>
      <c r="B46" s="57"/>
      <c r="C46" s="58" t="str">
        <f aca="false">IF(G46=1,"V1",IF(H46=1,"V2",IF(I46=1,"V3",IF(J46=1,"V4","NA"))))</f>
        <v>V1</v>
      </c>
      <c r="D46" s="58" t="str">
        <f aca="false">IF(G46=2,"V1",IF(H46=2,"V2",IF(I46=2,"V3",IF(J46=2,"V4","NA"))))</f>
        <v>V2</v>
      </c>
      <c r="E46" s="58" t="str">
        <f aca="false">IF(G46=3,"V1",IF(H46=3,"V2",IF(I46=3,"V3",IF(J46=3,"V4","NA"))))</f>
        <v>V4</v>
      </c>
      <c r="F46" s="58" t="str">
        <f aca="false">IF(G46=4,"V1",IF(H46=4,"V2",IF(I46=4,"V3",IF(J46=4,"V4","NA"))))</f>
        <v>V3</v>
      </c>
      <c r="G46" s="59" t="n">
        <v>1</v>
      </c>
      <c r="H46" s="59" t="n">
        <v>2</v>
      </c>
      <c r="I46" s="59" t="n">
        <v>4</v>
      </c>
      <c r="J46" s="59" t="n">
        <v>3</v>
      </c>
      <c r="K46" s="13" t="s">
        <v>1431</v>
      </c>
      <c r="L46" s="13" t="s">
        <v>5310</v>
      </c>
      <c r="M46" s="14" t="s">
        <v>1432</v>
      </c>
      <c r="N46" s="14" t="s">
        <v>5310</v>
      </c>
      <c r="O46" s="15" t="s">
        <v>1433</v>
      </c>
      <c r="P46" s="15" t="s">
        <v>5310</v>
      </c>
      <c r="Q46" s="16" t="s">
        <v>1434</v>
      </c>
      <c r="R46" s="16" t="s">
        <v>5310</v>
      </c>
      <c r="S46" s="17" t="s">
        <v>1435</v>
      </c>
      <c r="T46" s="17" t="s">
        <v>5310</v>
      </c>
      <c r="U46" s="18" t="s">
        <v>1436</v>
      </c>
      <c r="V46" s="18" t="s">
        <v>5310</v>
      </c>
      <c r="W46" s="19" t="s">
        <v>1437</v>
      </c>
      <c r="X46" s="19" t="s">
        <v>5310</v>
      </c>
      <c r="Y46" s="20" t="s">
        <v>5310</v>
      </c>
      <c r="Z46" s="20" t="s">
        <v>1438</v>
      </c>
      <c r="AA46" s="20" t="s">
        <v>5310</v>
      </c>
      <c r="AB46" s="20" t="s">
        <v>5310</v>
      </c>
      <c r="AC46" s="21" t="s">
        <v>5310</v>
      </c>
      <c r="AD46" s="21" t="s">
        <v>1439</v>
      </c>
      <c r="AE46" s="21" t="s">
        <v>5310</v>
      </c>
      <c r="AF46" s="21" t="s">
        <v>5310</v>
      </c>
      <c r="AG46" s="22" t="s">
        <v>5310</v>
      </c>
      <c r="AH46" s="22" t="s">
        <v>1440</v>
      </c>
      <c r="AI46" s="22" t="s">
        <v>5310</v>
      </c>
      <c r="AJ46" s="22" t="s">
        <v>5310</v>
      </c>
    </row>
    <row r="47" customFormat="false" ht="12.75" hidden="false" customHeight="false" outlineLevel="0" collapsed="false">
      <c r="A47" s="56" t="n">
        <v>4052106</v>
      </c>
      <c r="B47" s="57"/>
      <c r="C47" s="58" t="str">
        <f aca="false">IF(G47=1,"V1",IF(H47=1,"V2",IF(I47=1,"V3",IF(J47=1,"V4","NA"))))</f>
        <v>V3</v>
      </c>
      <c r="D47" s="58" t="str">
        <f aca="false">IF(G47=2,"V1",IF(H47=2,"V2",IF(I47=2,"V3",IF(J47=2,"V4","NA"))))</f>
        <v>V1</v>
      </c>
      <c r="E47" s="58" t="str">
        <f aca="false">IF(G47=3,"V1",IF(H47=3,"V2",IF(I47=3,"V3",IF(J47=3,"V4","NA"))))</f>
        <v>V4</v>
      </c>
      <c r="F47" s="58" t="str">
        <f aca="false">IF(G47=4,"V1",IF(H47=4,"V2",IF(I47=4,"V3",IF(J47=4,"V4","NA"))))</f>
        <v>V2</v>
      </c>
      <c r="G47" s="59" t="n">
        <v>2</v>
      </c>
      <c r="H47" s="59" t="n">
        <v>4</v>
      </c>
      <c r="I47" s="59" t="n">
        <v>1</v>
      </c>
      <c r="J47" s="59" t="n">
        <v>3</v>
      </c>
      <c r="K47" s="13" t="s">
        <v>1464</v>
      </c>
      <c r="L47" s="13" t="s">
        <v>5310</v>
      </c>
      <c r="M47" s="14" t="s">
        <v>5310</v>
      </c>
      <c r="N47" s="14" t="s">
        <v>1465</v>
      </c>
      <c r="O47" s="15" t="s">
        <v>5310</v>
      </c>
      <c r="P47" s="15" t="s">
        <v>1466</v>
      </c>
      <c r="Q47" s="16" t="s">
        <v>5310</v>
      </c>
      <c r="R47" s="16" t="s">
        <v>1467</v>
      </c>
      <c r="S47" s="17" t="s">
        <v>1468</v>
      </c>
      <c r="T47" s="17" t="s">
        <v>5310</v>
      </c>
      <c r="U47" s="18" t="s">
        <v>1469</v>
      </c>
      <c r="V47" s="18" t="s">
        <v>5310</v>
      </c>
      <c r="W47" s="19" t="s">
        <v>1470</v>
      </c>
      <c r="X47" s="19" t="s">
        <v>5310</v>
      </c>
      <c r="Y47" s="20" t="s">
        <v>1471</v>
      </c>
      <c r="Z47" s="20" t="s">
        <v>5310</v>
      </c>
      <c r="AA47" s="20" t="s">
        <v>5310</v>
      </c>
      <c r="AB47" s="20" t="s">
        <v>5310</v>
      </c>
      <c r="AC47" s="21" t="s">
        <v>1472</v>
      </c>
      <c r="AD47" s="21" t="s">
        <v>5310</v>
      </c>
      <c r="AE47" s="21" t="s">
        <v>5310</v>
      </c>
      <c r="AF47" s="21" t="s">
        <v>5310</v>
      </c>
      <c r="AG47" s="22" t="s">
        <v>1473</v>
      </c>
      <c r="AH47" s="22" t="s">
        <v>5310</v>
      </c>
      <c r="AI47" s="22" t="s">
        <v>5310</v>
      </c>
      <c r="AJ47" s="22" t="s">
        <v>5310</v>
      </c>
    </row>
    <row r="48" customFormat="false" ht="12.75" hidden="false" customHeight="false" outlineLevel="0" collapsed="false">
      <c r="A48" s="56" t="n">
        <v>4062235</v>
      </c>
      <c r="B48" s="57"/>
      <c r="C48" s="58" t="str">
        <f aca="false">IF(G48=1,"V1",IF(H48=1,"V2",IF(I48=1,"V3",IF(J48=1,"V4","NA"))))</f>
        <v>V3</v>
      </c>
      <c r="D48" s="58" t="str">
        <f aca="false">IF(G48=2,"V1",IF(H48=2,"V2",IF(I48=2,"V3",IF(J48=2,"V4","NA"))))</f>
        <v>V1</v>
      </c>
      <c r="E48" s="58" t="str">
        <f aca="false">IF(G48=3,"V1",IF(H48=3,"V2",IF(I48=3,"V3",IF(J48=3,"V4","NA"))))</f>
        <v>V4</v>
      </c>
      <c r="F48" s="58" t="str">
        <f aca="false">IF(G48=4,"V1",IF(H48=4,"V2",IF(I48=4,"V3",IF(J48=4,"V4","NA"))))</f>
        <v>V2</v>
      </c>
      <c r="G48" s="59" t="n">
        <v>2</v>
      </c>
      <c r="H48" s="59" t="n">
        <v>4</v>
      </c>
      <c r="I48" s="59" t="n">
        <v>1</v>
      </c>
      <c r="J48" s="59" t="n">
        <v>3</v>
      </c>
      <c r="K48" s="13" t="s">
        <v>1495</v>
      </c>
      <c r="L48" s="13" t="s">
        <v>5310</v>
      </c>
      <c r="M48" s="14" t="s">
        <v>1496</v>
      </c>
      <c r="N48" s="14" t="s">
        <v>5310</v>
      </c>
      <c r="O48" s="15" t="s">
        <v>1497</v>
      </c>
      <c r="P48" s="15" t="s">
        <v>5310</v>
      </c>
      <c r="Q48" s="16" t="s">
        <v>1498</v>
      </c>
      <c r="R48" s="16" t="s">
        <v>5310</v>
      </c>
      <c r="S48" s="17" t="s">
        <v>1499</v>
      </c>
      <c r="T48" s="17" t="s">
        <v>5310</v>
      </c>
      <c r="U48" s="18" t="s">
        <v>1500</v>
      </c>
      <c r="V48" s="18" t="s">
        <v>5310</v>
      </c>
      <c r="W48" s="19" t="s">
        <v>1501</v>
      </c>
      <c r="X48" s="19" t="s">
        <v>5310</v>
      </c>
      <c r="Y48" s="20" t="s">
        <v>5310</v>
      </c>
      <c r="Z48" s="20" t="s">
        <v>5310</v>
      </c>
      <c r="AA48" s="20" t="s">
        <v>5310</v>
      </c>
      <c r="AB48" s="20" t="s">
        <v>1502</v>
      </c>
      <c r="AC48" s="21" t="s">
        <v>5310</v>
      </c>
      <c r="AD48" s="21" t="s">
        <v>5310</v>
      </c>
      <c r="AE48" s="21" t="s">
        <v>5310</v>
      </c>
      <c r="AF48" s="21" t="s">
        <v>1503</v>
      </c>
      <c r="AG48" s="22" t="s">
        <v>5310</v>
      </c>
      <c r="AH48" s="22" t="s">
        <v>5310</v>
      </c>
      <c r="AI48" s="22" t="s">
        <v>5310</v>
      </c>
      <c r="AJ48" s="22" t="s">
        <v>1504</v>
      </c>
    </row>
    <row r="49" customFormat="false" ht="12.75" hidden="false" customHeight="false" outlineLevel="0" collapsed="false">
      <c r="A49" s="56" t="n">
        <v>4065012</v>
      </c>
      <c r="B49" s="57"/>
      <c r="C49" s="58" t="str">
        <f aca="false">IF(G49=1,"V1",IF(H49=1,"V2",IF(I49=1,"V3",IF(J49=1,"V4","NA"))))</f>
        <v>V2</v>
      </c>
      <c r="D49" s="58" t="str">
        <f aca="false">IF(G49=2,"V1",IF(H49=2,"V2",IF(I49=2,"V3",IF(J49=2,"V4","NA"))))</f>
        <v>V4</v>
      </c>
      <c r="E49" s="58" t="str">
        <f aca="false">IF(G49=3,"V1",IF(H49=3,"V2",IF(I49=3,"V3",IF(J49=3,"V4","NA"))))</f>
        <v>V3</v>
      </c>
      <c r="F49" s="58" t="str">
        <f aca="false">IF(G49=4,"V1",IF(H49=4,"V2",IF(I49=4,"V3",IF(J49=4,"V4","NA"))))</f>
        <v>V1</v>
      </c>
      <c r="G49" s="59" t="n">
        <v>4</v>
      </c>
      <c r="H49" s="59" t="n">
        <v>1</v>
      </c>
      <c r="I49" s="59" t="n">
        <v>3</v>
      </c>
      <c r="J49" s="59" t="n">
        <v>2</v>
      </c>
      <c r="K49" s="13" t="s">
        <v>1526</v>
      </c>
      <c r="L49" s="13" t="s">
        <v>5310</v>
      </c>
      <c r="M49" s="14" t="s">
        <v>1527</v>
      </c>
      <c r="N49" s="14" t="s">
        <v>5310</v>
      </c>
      <c r="O49" s="15" t="s">
        <v>1528</v>
      </c>
      <c r="P49" s="15" t="s">
        <v>5310</v>
      </c>
      <c r="Q49" s="16" t="s">
        <v>1529</v>
      </c>
      <c r="R49" s="16" t="s">
        <v>5310</v>
      </c>
      <c r="S49" s="17" t="s">
        <v>1530</v>
      </c>
      <c r="T49" s="17" t="s">
        <v>5310</v>
      </c>
      <c r="U49" s="18" t="s">
        <v>1531</v>
      </c>
      <c r="V49" s="18" t="s">
        <v>5310</v>
      </c>
      <c r="W49" s="19" t="s">
        <v>1532</v>
      </c>
      <c r="X49" s="19" t="s">
        <v>5310</v>
      </c>
      <c r="Y49" s="20" t="s">
        <v>5310</v>
      </c>
      <c r="Z49" s="20" t="s">
        <v>5310</v>
      </c>
      <c r="AA49" s="20" t="s">
        <v>5310</v>
      </c>
      <c r="AB49" s="20" t="s">
        <v>1533</v>
      </c>
      <c r="AC49" s="21" t="s">
        <v>5310</v>
      </c>
      <c r="AD49" s="21" t="s">
        <v>5310</v>
      </c>
      <c r="AE49" s="21" t="s">
        <v>5310</v>
      </c>
      <c r="AF49" s="21" t="s">
        <v>1534</v>
      </c>
      <c r="AG49" s="22" t="s">
        <v>5310</v>
      </c>
      <c r="AH49" s="22" t="s">
        <v>5310</v>
      </c>
      <c r="AI49" s="22" t="s">
        <v>5310</v>
      </c>
      <c r="AJ49" s="22" t="s">
        <v>1535</v>
      </c>
    </row>
    <row r="50" customFormat="false" ht="12.75" hidden="false" customHeight="false" outlineLevel="0" collapsed="false">
      <c r="A50" s="56" t="n">
        <v>4065384</v>
      </c>
      <c r="B50" s="57"/>
      <c r="C50" s="58" t="str">
        <f aca="false">IF(G50=1,"V1",IF(H50=1,"V2",IF(I50=1,"V3",IF(J50=1,"V4","NA"))))</f>
        <v>V4</v>
      </c>
      <c r="D50" s="58" t="str">
        <f aca="false">IF(G50=2,"V1",IF(H50=2,"V2",IF(I50=2,"V3",IF(J50=2,"V4","NA"))))</f>
        <v>V2</v>
      </c>
      <c r="E50" s="58" t="str">
        <f aca="false">IF(G50=3,"V1",IF(H50=3,"V2",IF(I50=3,"V3",IF(J50=3,"V4","NA"))))</f>
        <v>NA</v>
      </c>
      <c r="F50" s="58" t="str">
        <f aca="false">IF(G50=4,"V1",IF(H50=4,"V2",IF(I50=4,"V3",IF(J50=4,"V4","NA"))))</f>
        <v>NA</v>
      </c>
      <c r="G50" s="59" t="s">
        <v>5310</v>
      </c>
      <c r="H50" s="59" t="n">
        <v>2</v>
      </c>
      <c r="I50" s="59" t="s">
        <v>5310</v>
      </c>
      <c r="J50" s="59" t="n">
        <v>1</v>
      </c>
      <c r="K50" s="13" t="s">
        <v>5310</v>
      </c>
      <c r="L50" s="13" t="s">
        <v>1559</v>
      </c>
      <c r="M50" s="14" t="s">
        <v>1560</v>
      </c>
      <c r="N50" s="14" t="s">
        <v>5310</v>
      </c>
      <c r="O50" s="15" t="s">
        <v>1561</v>
      </c>
      <c r="P50" s="15" t="s">
        <v>5310</v>
      </c>
      <c r="Q50" s="16" t="s">
        <v>1562</v>
      </c>
      <c r="R50" s="16" t="s">
        <v>5310</v>
      </c>
      <c r="S50" s="17" t="s">
        <v>5310</v>
      </c>
      <c r="T50" s="17" t="s">
        <v>5310</v>
      </c>
      <c r="U50" s="18" t="s">
        <v>5310</v>
      </c>
      <c r="V50" s="18" t="s">
        <v>5310</v>
      </c>
      <c r="W50" s="19" t="s">
        <v>5310</v>
      </c>
      <c r="X50" s="19" t="s">
        <v>5310</v>
      </c>
      <c r="Y50" s="20" t="s">
        <v>5310</v>
      </c>
      <c r="Z50" s="20" t="s">
        <v>5310</v>
      </c>
      <c r="AA50" s="20" t="s">
        <v>5310</v>
      </c>
      <c r="AB50" s="20" t="s">
        <v>5310</v>
      </c>
      <c r="AC50" s="21" t="s">
        <v>5310</v>
      </c>
      <c r="AD50" s="21" t="s">
        <v>5310</v>
      </c>
      <c r="AE50" s="21" t="s">
        <v>5310</v>
      </c>
      <c r="AF50" s="21" t="s">
        <v>5310</v>
      </c>
      <c r="AG50" s="22" t="s">
        <v>5310</v>
      </c>
      <c r="AH50" s="22" t="s">
        <v>5310</v>
      </c>
      <c r="AI50" s="22" t="s">
        <v>5310</v>
      </c>
      <c r="AJ50" s="22" t="s">
        <v>5310</v>
      </c>
    </row>
    <row r="51" customFormat="false" ht="12.75" hidden="false" customHeight="false" outlineLevel="0" collapsed="false">
      <c r="A51" s="56" t="n">
        <v>4077741</v>
      </c>
      <c r="B51" s="57"/>
      <c r="C51" s="58" t="str">
        <f aca="false">IF(G51=1,"V1",IF(H51=1,"V2",IF(I51=1,"V3",IF(J51=1,"V4","NA"))))</f>
        <v>V2</v>
      </c>
      <c r="D51" s="58" t="str">
        <f aca="false">IF(G51=2,"V1",IF(H51=2,"V2",IF(I51=2,"V3",IF(J51=2,"V4","NA"))))</f>
        <v>V4</v>
      </c>
      <c r="E51" s="58" t="str">
        <f aca="false">IF(G51=3,"V1",IF(H51=3,"V2",IF(I51=3,"V3",IF(J51=3,"V4","NA"))))</f>
        <v>V1</v>
      </c>
      <c r="F51" s="58" t="str">
        <f aca="false">IF(G51=4,"V1",IF(H51=4,"V2",IF(I51=4,"V3",IF(J51=4,"V4","NA"))))</f>
        <v>V3</v>
      </c>
      <c r="G51" s="59" t="n">
        <v>3</v>
      </c>
      <c r="H51" s="59" t="n">
        <v>1</v>
      </c>
      <c r="I51" s="59" t="n">
        <v>4</v>
      </c>
      <c r="J51" s="59" t="n">
        <v>2</v>
      </c>
      <c r="K51" s="13" t="s">
        <v>1578</v>
      </c>
      <c r="L51" s="13" t="s">
        <v>5310</v>
      </c>
      <c r="M51" s="14" t="s">
        <v>1579</v>
      </c>
      <c r="N51" s="14" t="s">
        <v>5310</v>
      </c>
      <c r="O51" s="15" t="s">
        <v>1580</v>
      </c>
      <c r="P51" s="15" t="s">
        <v>5310</v>
      </c>
      <c r="Q51" s="16" t="s">
        <v>1581</v>
      </c>
      <c r="R51" s="16" t="s">
        <v>5310</v>
      </c>
      <c r="S51" s="17" t="s">
        <v>5310</v>
      </c>
      <c r="T51" s="17" t="s">
        <v>1582</v>
      </c>
      <c r="U51" s="18" t="s">
        <v>5310</v>
      </c>
      <c r="V51" s="18" t="s">
        <v>1583</v>
      </c>
      <c r="W51" s="19" t="s">
        <v>5310</v>
      </c>
      <c r="X51" s="19" t="s">
        <v>1584</v>
      </c>
      <c r="Y51" s="20" t="s">
        <v>5310</v>
      </c>
      <c r="Z51" s="20" t="s">
        <v>1585</v>
      </c>
      <c r="AA51" s="20" t="s">
        <v>5310</v>
      </c>
      <c r="AB51" s="20" t="s">
        <v>5310</v>
      </c>
      <c r="AC51" s="21" t="s">
        <v>5310</v>
      </c>
      <c r="AD51" s="21" t="s">
        <v>1586</v>
      </c>
      <c r="AE51" s="21" t="s">
        <v>5310</v>
      </c>
      <c r="AF51" s="21" t="s">
        <v>5310</v>
      </c>
      <c r="AG51" s="22" t="s">
        <v>5310</v>
      </c>
      <c r="AH51" s="22" t="s">
        <v>1587</v>
      </c>
      <c r="AI51" s="22" t="s">
        <v>5310</v>
      </c>
      <c r="AJ51" s="22" t="s">
        <v>5310</v>
      </c>
    </row>
    <row r="52" customFormat="false" ht="12.75" hidden="false" customHeight="false" outlineLevel="0" collapsed="false">
      <c r="A52" s="56" t="n">
        <v>4077848</v>
      </c>
      <c r="B52" s="57"/>
      <c r="C52" s="58" t="str">
        <f aca="false">IF(G52=1,"V1",IF(H52=1,"V2",IF(I52=1,"V3",IF(J52=1,"V4","NA"))))</f>
        <v>V3</v>
      </c>
      <c r="D52" s="58" t="str">
        <f aca="false">IF(G52=2,"V1",IF(H52=2,"V2",IF(I52=2,"V3",IF(J52=2,"V4","NA"))))</f>
        <v>V4</v>
      </c>
      <c r="E52" s="58" t="str">
        <f aca="false">IF(G52=3,"V1",IF(H52=3,"V2",IF(I52=3,"V3",IF(J52=3,"V4","NA"))))</f>
        <v>NA</v>
      </c>
      <c r="F52" s="58" t="str">
        <f aca="false">IF(G52=4,"V1",IF(H52=4,"V2",IF(I52=4,"V3",IF(J52=4,"V4","NA"))))</f>
        <v>NA</v>
      </c>
      <c r="G52" s="59" t="s">
        <v>5310</v>
      </c>
      <c r="H52" s="59" t="s">
        <v>5310</v>
      </c>
      <c r="I52" s="59" t="n">
        <v>1</v>
      </c>
      <c r="J52" s="59" t="n">
        <v>2</v>
      </c>
      <c r="K52" s="13" t="s">
        <v>1611</v>
      </c>
      <c r="L52" s="13" t="s">
        <v>5310</v>
      </c>
      <c r="M52" s="14" t="s">
        <v>1612</v>
      </c>
      <c r="N52" s="14" t="s">
        <v>5310</v>
      </c>
      <c r="O52" s="15" t="s">
        <v>1613</v>
      </c>
      <c r="P52" s="15" t="s">
        <v>5310</v>
      </c>
      <c r="Q52" s="16" t="s">
        <v>1614</v>
      </c>
      <c r="R52" s="16" t="s">
        <v>5310</v>
      </c>
      <c r="S52" s="17" t="s">
        <v>5310</v>
      </c>
      <c r="T52" s="17" t="s">
        <v>5310</v>
      </c>
      <c r="U52" s="18" t="s">
        <v>5310</v>
      </c>
      <c r="V52" s="18" t="s">
        <v>5310</v>
      </c>
      <c r="W52" s="19" t="s">
        <v>5310</v>
      </c>
      <c r="X52" s="19" t="s">
        <v>5310</v>
      </c>
      <c r="Y52" s="20" t="s">
        <v>5310</v>
      </c>
      <c r="Z52" s="20" t="s">
        <v>5310</v>
      </c>
      <c r="AA52" s="20" t="s">
        <v>5310</v>
      </c>
      <c r="AB52" s="20" t="s">
        <v>5310</v>
      </c>
      <c r="AC52" s="21" t="s">
        <v>5310</v>
      </c>
      <c r="AD52" s="21" t="s">
        <v>5310</v>
      </c>
      <c r="AE52" s="21" t="s">
        <v>5310</v>
      </c>
      <c r="AF52" s="21" t="s">
        <v>5310</v>
      </c>
      <c r="AG52" s="22" t="s">
        <v>5310</v>
      </c>
      <c r="AH52" s="22" t="s">
        <v>5310</v>
      </c>
      <c r="AI52" s="22" t="s">
        <v>5310</v>
      </c>
      <c r="AJ52" s="22" t="s">
        <v>5310</v>
      </c>
    </row>
    <row r="53" customFormat="false" ht="12.75" hidden="false" customHeight="false" outlineLevel="0" collapsed="false">
      <c r="A53" s="56" t="n">
        <v>4080152</v>
      </c>
      <c r="B53" s="57"/>
      <c r="C53" s="58" t="str">
        <f aca="false">IF(G53=1,"V1",IF(H53=1,"V2",IF(I53=1,"V3",IF(J53=1,"V4","NA"))))</f>
        <v>V2</v>
      </c>
      <c r="D53" s="58" t="str">
        <f aca="false">IF(G53=2,"V1",IF(H53=2,"V2",IF(I53=2,"V3",IF(J53=2,"V4","NA"))))</f>
        <v>V4</v>
      </c>
      <c r="E53" s="58" t="str">
        <f aca="false">IF(G53=3,"V1",IF(H53=3,"V2",IF(I53=3,"V3",IF(J53=3,"V4","NA"))))</f>
        <v>V3</v>
      </c>
      <c r="F53" s="58" t="str">
        <f aca="false">IF(G53=4,"V1",IF(H53=4,"V2",IF(I53=4,"V3",IF(J53=4,"V4","NA"))))</f>
        <v>V1</v>
      </c>
      <c r="G53" s="59" t="n">
        <v>4</v>
      </c>
      <c r="H53" s="59" t="n">
        <v>1</v>
      </c>
      <c r="I53" s="59" t="n">
        <v>3</v>
      </c>
      <c r="J53" s="59" t="n">
        <v>2</v>
      </c>
      <c r="K53" s="13" t="s">
        <v>5310</v>
      </c>
      <c r="L53" s="13" t="s">
        <v>1630</v>
      </c>
      <c r="M53" s="14" t="s">
        <v>1631</v>
      </c>
      <c r="N53" s="14" t="s">
        <v>5310</v>
      </c>
      <c r="O53" s="15" t="s">
        <v>1632</v>
      </c>
      <c r="P53" s="15" t="s">
        <v>5310</v>
      </c>
      <c r="Q53" s="16" t="s">
        <v>1633</v>
      </c>
      <c r="R53" s="16" t="s">
        <v>5310</v>
      </c>
      <c r="S53" s="17" t="s">
        <v>1634</v>
      </c>
      <c r="T53" s="17" t="s">
        <v>5310</v>
      </c>
      <c r="U53" s="18" t="s">
        <v>1635</v>
      </c>
      <c r="V53" s="18" t="s">
        <v>5310</v>
      </c>
      <c r="W53" s="19" t="s">
        <v>1636</v>
      </c>
      <c r="X53" s="19" t="s">
        <v>5310</v>
      </c>
      <c r="Y53" s="20" t="s">
        <v>5310</v>
      </c>
      <c r="Z53" s="20" t="s">
        <v>5310</v>
      </c>
      <c r="AA53" s="20" t="s">
        <v>1637</v>
      </c>
      <c r="AB53" s="20" t="s">
        <v>5310</v>
      </c>
      <c r="AC53" s="21" t="s">
        <v>5310</v>
      </c>
      <c r="AD53" s="21" t="s">
        <v>5310</v>
      </c>
      <c r="AE53" s="21" t="s">
        <v>1638</v>
      </c>
      <c r="AF53" s="21" t="s">
        <v>5310</v>
      </c>
      <c r="AG53" s="22" t="s">
        <v>5310</v>
      </c>
      <c r="AH53" s="22" t="s">
        <v>5310</v>
      </c>
      <c r="AI53" s="22" t="s">
        <v>1639</v>
      </c>
      <c r="AJ53" s="22" t="s">
        <v>5310</v>
      </c>
    </row>
    <row r="54" customFormat="false" ht="12.75" hidden="false" customHeight="false" outlineLevel="0" collapsed="false">
      <c r="A54" s="56" t="n">
        <v>4081753</v>
      </c>
      <c r="B54" s="57"/>
      <c r="C54" s="58" t="str">
        <f aca="false">IF(G54=1,"V1",IF(H54=1,"V2",IF(I54=1,"V3",IF(J54=1,"V4","NA"))))</f>
        <v>V3</v>
      </c>
      <c r="D54" s="58" t="str">
        <f aca="false">IF(G54=2,"V1",IF(H54=2,"V2",IF(I54=2,"V3",IF(J54=2,"V4","NA"))))</f>
        <v>V4</v>
      </c>
      <c r="E54" s="58" t="str">
        <f aca="false">IF(G54=3,"V1",IF(H54=3,"V2",IF(I54=3,"V3",IF(J54=3,"V4","NA"))))</f>
        <v>V1</v>
      </c>
      <c r="F54" s="58" t="str">
        <f aca="false">IF(G54=4,"V1",IF(H54=4,"V2",IF(I54=4,"V3",IF(J54=4,"V4","NA"))))</f>
        <v>V2</v>
      </c>
      <c r="G54" s="59" t="n">
        <v>3</v>
      </c>
      <c r="H54" s="59" t="n">
        <v>4</v>
      </c>
      <c r="I54" s="59" t="n">
        <v>1</v>
      </c>
      <c r="J54" s="59" t="n">
        <v>2</v>
      </c>
      <c r="K54" s="13" t="s">
        <v>5310</v>
      </c>
      <c r="L54" s="13" t="s">
        <v>1663</v>
      </c>
      <c r="M54" s="14" t="s">
        <v>5310</v>
      </c>
      <c r="N54" s="14" t="s">
        <v>1664</v>
      </c>
      <c r="O54" s="15" t="s">
        <v>5310</v>
      </c>
      <c r="P54" s="15" t="s">
        <v>1665</v>
      </c>
      <c r="Q54" s="16" t="s">
        <v>5310</v>
      </c>
      <c r="R54" s="16" t="s">
        <v>1666</v>
      </c>
      <c r="S54" s="17" t="s">
        <v>5310</v>
      </c>
      <c r="T54" s="17" t="s">
        <v>1667</v>
      </c>
      <c r="U54" s="18" t="s">
        <v>5310</v>
      </c>
      <c r="V54" s="18" t="s">
        <v>1668</v>
      </c>
      <c r="W54" s="19" t="s">
        <v>5310</v>
      </c>
      <c r="X54" s="19" t="s">
        <v>1669</v>
      </c>
      <c r="Y54" s="20" t="s">
        <v>5310</v>
      </c>
      <c r="Z54" s="20" t="s">
        <v>5310</v>
      </c>
      <c r="AA54" s="20" t="s">
        <v>5310</v>
      </c>
      <c r="AB54" s="20" t="s">
        <v>5310</v>
      </c>
      <c r="AC54" s="21" t="s">
        <v>5310</v>
      </c>
      <c r="AD54" s="21" t="s">
        <v>5310</v>
      </c>
      <c r="AE54" s="21" t="s">
        <v>5310</v>
      </c>
      <c r="AF54" s="21" t="s">
        <v>5310</v>
      </c>
      <c r="AG54" s="22" t="s">
        <v>5310</v>
      </c>
      <c r="AH54" s="22" t="s">
        <v>5310</v>
      </c>
      <c r="AI54" s="22" t="s">
        <v>5310</v>
      </c>
      <c r="AJ54" s="22" t="s">
        <v>5310</v>
      </c>
    </row>
    <row r="55" customFormat="false" ht="12.75" hidden="false" customHeight="false" outlineLevel="0" collapsed="false">
      <c r="A55" s="56" t="n">
        <v>4082299</v>
      </c>
      <c r="B55" s="57"/>
      <c r="C55" s="58" t="str">
        <f aca="false">IF(G55=1,"V1",IF(H55=1,"V2",IF(I55=1,"V3",IF(J55=1,"V4","NA"))))</f>
        <v>V3</v>
      </c>
      <c r="D55" s="58" t="str">
        <f aca="false">IF(G55=2,"V1",IF(H55=2,"V2",IF(I55=2,"V3",IF(J55=2,"V4","NA"))))</f>
        <v>V2</v>
      </c>
      <c r="E55" s="58" t="str">
        <f aca="false">IF(G55=3,"V1",IF(H55=3,"V2",IF(I55=3,"V3",IF(J55=3,"V4","NA"))))</f>
        <v>V1</v>
      </c>
      <c r="F55" s="58" t="str">
        <f aca="false">IF(G55=4,"V1",IF(H55=4,"V2",IF(I55=4,"V3",IF(J55=4,"V4","NA"))))</f>
        <v>V4</v>
      </c>
      <c r="G55" s="59" t="n">
        <v>3</v>
      </c>
      <c r="H55" s="59" t="n">
        <v>2</v>
      </c>
      <c r="I55" s="59" t="n">
        <v>1</v>
      </c>
      <c r="J55" s="59" t="n">
        <v>4</v>
      </c>
      <c r="K55" s="13" t="s">
        <v>5310</v>
      </c>
      <c r="L55" s="13" t="s">
        <v>1688</v>
      </c>
      <c r="M55" s="14" t="s">
        <v>5310</v>
      </c>
      <c r="N55" s="14" t="s">
        <v>5310</v>
      </c>
      <c r="O55" s="15" t="s">
        <v>5310</v>
      </c>
      <c r="P55" s="15" t="s">
        <v>5310</v>
      </c>
      <c r="Q55" s="16" t="s">
        <v>5310</v>
      </c>
      <c r="R55" s="16" t="s">
        <v>5310</v>
      </c>
      <c r="S55" s="17" t="s">
        <v>5310</v>
      </c>
      <c r="T55" s="17" t="s">
        <v>5310</v>
      </c>
      <c r="U55" s="18" t="s">
        <v>5310</v>
      </c>
      <c r="V55" s="18" t="s">
        <v>5310</v>
      </c>
      <c r="W55" s="19" t="s">
        <v>5310</v>
      </c>
      <c r="X55" s="19" t="s">
        <v>5310</v>
      </c>
      <c r="Y55" s="20" t="s">
        <v>5310</v>
      </c>
      <c r="Z55" s="20" t="s">
        <v>1689</v>
      </c>
      <c r="AA55" s="20" t="s">
        <v>5310</v>
      </c>
      <c r="AB55" s="20" t="s">
        <v>5310</v>
      </c>
      <c r="AC55" s="21" t="s">
        <v>5310</v>
      </c>
      <c r="AD55" s="21" t="s">
        <v>1690</v>
      </c>
      <c r="AE55" s="21" t="s">
        <v>5310</v>
      </c>
      <c r="AF55" s="21" t="s">
        <v>5310</v>
      </c>
      <c r="AG55" s="22" t="s">
        <v>5310</v>
      </c>
      <c r="AH55" s="22" t="s">
        <v>1691</v>
      </c>
      <c r="AI55" s="22" t="s">
        <v>5310</v>
      </c>
      <c r="AJ55" s="22" t="s">
        <v>5310</v>
      </c>
    </row>
    <row r="56" customFormat="false" ht="12.75" hidden="false" customHeight="false" outlineLevel="0" collapsed="false">
      <c r="A56" s="56" t="n">
        <v>4090113</v>
      </c>
      <c r="B56" s="57"/>
      <c r="C56" s="58" t="str">
        <f aca="false">IF(G56=1,"V1",IF(H56=1,"V2",IF(I56=1,"V3",IF(J56=1,"V4","NA"))))</f>
        <v>V3</v>
      </c>
      <c r="D56" s="58" t="str">
        <f aca="false">IF(G56=2,"V1",IF(H56=2,"V2",IF(I56=2,"V3",IF(J56=2,"V4","NA"))))</f>
        <v>V1</v>
      </c>
      <c r="E56" s="58" t="str">
        <f aca="false">IF(G56=3,"V1",IF(H56=3,"V2",IF(I56=3,"V3",IF(J56=3,"V4","NA"))))</f>
        <v>V4</v>
      </c>
      <c r="F56" s="58" t="str">
        <f aca="false">IF(G56=4,"V1",IF(H56=4,"V2",IF(I56=4,"V3",IF(J56=4,"V4","NA"))))</f>
        <v>V2</v>
      </c>
      <c r="G56" s="59" t="n">
        <v>2</v>
      </c>
      <c r="H56" s="59" t="n">
        <v>4</v>
      </c>
      <c r="I56" s="59" t="n">
        <v>1</v>
      </c>
      <c r="J56" s="59" t="n">
        <v>3</v>
      </c>
      <c r="K56" s="13" t="s">
        <v>5310</v>
      </c>
      <c r="L56" s="13" t="s">
        <v>1710</v>
      </c>
      <c r="M56" s="14" t="s">
        <v>1711</v>
      </c>
      <c r="N56" s="14" t="s">
        <v>5310</v>
      </c>
      <c r="O56" s="15" t="s">
        <v>1712</v>
      </c>
      <c r="P56" s="15" t="s">
        <v>5310</v>
      </c>
      <c r="Q56" s="16" t="s">
        <v>1713</v>
      </c>
      <c r="R56" s="16" t="s">
        <v>5310</v>
      </c>
      <c r="S56" s="17" t="s">
        <v>1714</v>
      </c>
      <c r="T56" s="17" t="s">
        <v>5310</v>
      </c>
      <c r="U56" s="18" t="s">
        <v>1715</v>
      </c>
      <c r="V56" s="18" t="s">
        <v>5310</v>
      </c>
      <c r="W56" s="19" t="s">
        <v>1716</v>
      </c>
      <c r="X56" s="19" t="s">
        <v>5310</v>
      </c>
      <c r="Y56" s="20" t="s">
        <v>1717</v>
      </c>
      <c r="Z56" s="20" t="s">
        <v>5310</v>
      </c>
      <c r="AA56" s="20" t="s">
        <v>5310</v>
      </c>
      <c r="AB56" s="20" t="s">
        <v>5310</v>
      </c>
      <c r="AC56" s="21" t="s">
        <v>1718</v>
      </c>
      <c r="AD56" s="21" t="s">
        <v>5310</v>
      </c>
      <c r="AE56" s="21" t="s">
        <v>5310</v>
      </c>
      <c r="AF56" s="21" t="s">
        <v>5310</v>
      </c>
      <c r="AG56" s="22" t="s">
        <v>1719</v>
      </c>
      <c r="AH56" s="22" t="s">
        <v>5310</v>
      </c>
      <c r="AI56" s="22" t="s">
        <v>5310</v>
      </c>
      <c r="AJ56" s="22" t="s">
        <v>5310</v>
      </c>
    </row>
    <row r="57" customFormat="false" ht="12.75" hidden="false" customHeight="false" outlineLevel="0" collapsed="false">
      <c r="A57" s="56" t="n">
        <v>4090498</v>
      </c>
      <c r="B57" s="57"/>
      <c r="C57" s="58" t="str">
        <f aca="false">IF(G57=1,"V1",IF(H57=1,"V2",IF(I57=1,"V3",IF(J57=1,"V4","NA"))))</f>
        <v>V3</v>
      </c>
      <c r="D57" s="58" t="str">
        <f aca="false">IF(G57=2,"V1",IF(H57=2,"V2",IF(I57=2,"V3",IF(J57=2,"V4","NA"))))</f>
        <v>V4</v>
      </c>
      <c r="E57" s="58" t="str">
        <f aca="false">IF(G57=3,"V1",IF(H57=3,"V2",IF(I57=3,"V3",IF(J57=3,"V4","NA"))))</f>
        <v>V2</v>
      </c>
      <c r="F57" s="58" t="str">
        <f aca="false">IF(G57=4,"V1",IF(H57=4,"V2",IF(I57=4,"V3",IF(J57=4,"V4","NA"))))</f>
        <v>V1</v>
      </c>
      <c r="G57" s="59" t="n">
        <v>4</v>
      </c>
      <c r="H57" s="59" t="n">
        <v>3</v>
      </c>
      <c r="I57" s="59" t="n">
        <v>1</v>
      </c>
      <c r="J57" s="59" t="n">
        <v>2</v>
      </c>
      <c r="K57" s="13" t="s">
        <v>5310</v>
      </c>
      <c r="L57" s="13" t="s">
        <v>1741</v>
      </c>
      <c r="M57" s="14" t="s">
        <v>5310</v>
      </c>
      <c r="N57" s="14" t="s">
        <v>1742</v>
      </c>
      <c r="O57" s="15" t="s">
        <v>5310</v>
      </c>
      <c r="P57" s="15" t="s">
        <v>1743</v>
      </c>
      <c r="Q57" s="16" t="s">
        <v>5310</v>
      </c>
      <c r="R57" s="16" t="s">
        <v>1744</v>
      </c>
      <c r="S57" s="17" t="s">
        <v>5310</v>
      </c>
      <c r="T57" s="17" t="s">
        <v>1745</v>
      </c>
      <c r="U57" s="18" t="s">
        <v>5310</v>
      </c>
      <c r="V57" s="18" t="s">
        <v>1746</v>
      </c>
      <c r="W57" s="19" t="s">
        <v>5310</v>
      </c>
      <c r="X57" s="19" t="s">
        <v>1747</v>
      </c>
      <c r="Y57" s="20" t="s">
        <v>5310</v>
      </c>
      <c r="Z57" s="20" t="s">
        <v>5310</v>
      </c>
      <c r="AA57" s="20" t="s">
        <v>1748</v>
      </c>
      <c r="AB57" s="20" t="s">
        <v>5310</v>
      </c>
      <c r="AC57" s="21" t="s">
        <v>5310</v>
      </c>
      <c r="AD57" s="21" t="s">
        <v>5310</v>
      </c>
      <c r="AE57" s="21" t="s">
        <v>1749</v>
      </c>
      <c r="AF57" s="21" t="s">
        <v>5310</v>
      </c>
      <c r="AG57" s="22" t="s">
        <v>5310</v>
      </c>
      <c r="AH57" s="22" t="s">
        <v>5310</v>
      </c>
      <c r="AI57" s="22" t="s">
        <v>1750</v>
      </c>
      <c r="AJ57" s="22" t="s">
        <v>5310</v>
      </c>
    </row>
    <row r="58" customFormat="false" ht="12.75" hidden="false" customHeight="false" outlineLevel="0" collapsed="false">
      <c r="A58" s="56" t="n">
        <v>4090980</v>
      </c>
      <c r="B58" s="57"/>
      <c r="C58" s="58" t="str">
        <f aca="false">IF(G58=1,"V1",IF(H58=1,"V2",IF(I58=1,"V3",IF(J58=1,"V4","NA"))))</f>
        <v>V2</v>
      </c>
      <c r="D58" s="58" t="str">
        <f aca="false">IF(G58=2,"V1",IF(H58=2,"V2",IF(I58=2,"V3",IF(J58=2,"V4","NA"))))</f>
        <v>V1</v>
      </c>
      <c r="E58" s="58" t="str">
        <f aca="false">IF(G58=3,"V1",IF(H58=3,"V2",IF(I58=3,"V3",IF(J58=3,"V4","NA"))))</f>
        <v>NA</v>
      </c>
      <c r="F58" s="58" t="str">
        <f aca="false">IF(G58=4,"V1",IF(H58=4,"V2",IF(I58=4,"V3",IF(J58=4,"V4","NA"))))</f>
        <v>NA</v>
      </c>
      <c r="G58" s="59" t="n">
        <v>2</v>
      </c>
      <c r="H58" s="59" t="n">
        <v>1</v>
      </c>
      <c r="I58" s="59" t="s">
        <v>5310</v>
      </c>
      <c r="J58" s="59" t="s">
        <v>5310</v>
      </c>
      <c r="K58" s="13" t="s">
        <v>5310</v>
      </c>
      <c r="L58" s="13" t="s">
        <v>1773</v>
      </c>
      <c r="M58" s="14" t="s">
        <v>5310</v>
      </c>
      <c r="N58" s="14" t="s">
        <v>1774</v>
      </c>
      <c r="O58" s="15" t="s">
        <v>5310</v>
      </c>
      <c r="P58" s="15" t="s">
        <v>1775</v>
      </c>
      <c r="Q58" s="16" t="s">
        <v>5310</v>
      </c>
      <c r="R58" s="16" t="s">
        <v>1776</v>
      </c>
      <c r="S58" s="17" t="s">
        <v>5310</v>
      </c>
      <c r="T58" s="17" t="s">
        <v>5310</v>
      </c>
      <c r="U58" s="18" t="s">
        <v>5310</v>
      </c>
      <c r="V58" s="18" t="s">
        <v>5310</v>
      </c>
      <c r="W58" s="19" t="s">
        <v>5310</v>
      </c>
      <c r="X58" s="19" t="s">
        <v>5310</v>
      </c>
      <c r="Y58" s="20" t="s">
        <v>5310</v>
      </c>
      <c r="Z58" s="20" t="s">
        <v>5310</v>
      </c>
      <c r="AA58" s="20" t="s">
        <v>5310</v>
      </c>
      <c r="AB58" s="20" t="s">
        <v>5310</v>
      </c>
      <c r="AC58" s="21" t="s">
        <v>5310</v>
      </c>
      <c r="AD58" s="21" t="s">
        <v>5310</v>
      </c>
      <c r="AE58" s="21" t="s">
        <v>5310</v>
      </c>
      <c r="AF58" s="21" t="s">
        <v>5310</v>
      </c>
      <c r="AG58" s="22" t="s">
        <v>5310</v>
      </c>
      <c r="AH58" s="22" t="s">
        <v>5310</v>
      </c>
      <c r="AI58" s="22" t="s">
        <v>5310</v>
      </c>
      <c r="AJ58" s="22" t="s">
        <v>5310</v>
      </c>
    </row>
    <row r="59" customFormat="false" ht="12.75" hidden="false" customHeight="false" outlineLevel="0" collapsed="false">
      <c r="A59" s="56" t="n">
        <v>4091837</v>
      </c>
      <c r="B59" s="57"/>
      <c r="C59" s="58" t="str">
        <f aca="false">IF(G59=1,"V1",IF(H59=1,"V2",IF(I59=1,"V3",IF(J59=1,"V4","NA"))))</f>
        <v>V2</v>
      </c>
      <c r="D59" s="58" t="str">
        <f aca="false">IF(G59=2,"V1",IF(H59=2,"V2",IF(I59=2,"V3",IF(J59=2,"V4","NA"))))</f>
        <v>V3</v>
      </c>
      <c r="E59" s="58" t="str">
        <f aca="false">IF(G59=3,"V1",IF(H59=3,"V2",IF(I59=3,"V3",IF(J59=3,"V4","NA"))))</f>
        <v>V1</v>
      </c>
      <c r="F59" s="58" t="str">
        <f aca="false">IF(G59=4,"V1",IF(H59=4,"V2",IF(I59=4,"V3",IF(J59=4,"V4","NA"))))</f>
        <v>NA</v>
      </c>
      <c r="G59" s="59" t="n">
        <v>3</v>
      </c>
      <c r="H59" s="59" t="n">
        <v>1</v>
      </c>
      <c r="I59" s="59" t="n">
        <v>2</v>
      </c>
      <c r="J59" s="59" t="s">
        <v>5310</v>
      </c>
      <c r="K59" s="13" t="s">
        <v>5310</v>
      </c>
      <c r="L59" s="13" t="s">
        <v>1794</v>
      </c>
      <c r="M59" s="14" t="s">
        <v>5310</v>
      </c>
      <c r="N59" s="14" t="s">
        <v>1795</v>
      </c>
      <c r="O59" s="15" t="s">
        <v>5310</v>
      </c>
      <c r="P59" s="15" t="s">
        <v>1796</v>
      </c>
      <c r="Q59" s="16" t="s">
        <v>5310</v>
      </c>
      <c r="R59" s="16" t="s">
        <v>1797</v>
      </c>
      <c r="S59" s="17" t="s">
        <v>5310</v>
      </c>
      <c r="T59" s="17" t="s">
        <v>1798</v>
      </c>
      <c r="U59" s="18" t="s">
        <v>5310</v>
      </c>
      <c r="V59" s="18" t="s">
        <v>1799</v>
      </c>
      <c r="W59" s="19" t="s">
        <v>5310</v>
      </c>
      <c r="X59" s="19" t="s">
        <v>1800</v>
      </c>
      <c r="Y59" s="20" t="s">
        <v>5310</v>
      </c>
      <c r="Z59" s="20" t="s">
        <v>5310</v>
      </c>
      <c r="AA59" s="20" t="s">
        <v>5310</v>
      </c>
      <c r="AB59" s="20" t="s">
        <v>5310</v>
      </c>
      <c r="AC59" s="21" t="s">
        <v>5310</v>
      </c>
      <c r="AD59" s="21" t="s">
        <v>5310</v>
      </c>
      <c r="AE59" s="21" t="s">
        <v>5310</v>
      </c>
      <c r="AF59" s="21" t="s">
        <v>5310</v>
      </c>
      <c r="AG59" s="22" t="s">
        <v>5310</v>
      </c>
      <c r="AH59" s="22" t="s">
        <v>5310</v>
      </c>
      <c r="AI59" s="22" t="s">
        <v>5310</v>
      </c>
      <c r="AJ59" s="22" t="s">
        <v>5310</v>
      </c>
    </row>
    <row r="60" customFormat="false" ht="12.75" hidden="false" customHeight="false" outlineLevel="0" collapsed="false">
      <c r="A60" s="56" t="n">
        <v>4091963</v>
      </c>
      <c r="B60" s="57"/>
      <c r="C60" s="58" t="str">
        <f aca="false">IF(G60=1,"V1",IF(H60=1,"V2",IF(I60=1,"V3",IF(J60=1,"V4","NA"))))</f>
        <v>V2</v>
      </c>
      <c r="D60" s="58" t="str">
        <f aca="false">IF(G60=2,"V1",IF(H60=2,"V2",IF(I60=2,"V3",IF(J60=2,"V4","NA"))))</f>
        <v>V3</v>
      </c>
      <c r="E60" s="58" t="str">
        <f aca="false">IF(G60=3,"V1",IF(H60=3,"V2",IF(I60=3,"V3",IF(J60=3,"V4","NA"))))</f>
        <v>NA</v>
      </c>
      <c r="F60" s="58" t="str">
        <f aca="false">IF(G60=4,"V1",IF(H60=4,"V2",IF(I60=4,"V3",IF(J60=4,"V4","NA"))))</f>
        <v>NA</v>
      </c>
      <c r="G60" s="59" t="s">
        <v>5310</v>
      </c>
      <c r="H60" s="59" t="n">
        <v>1</v>
      </c>
      <c r="I60" s="59" t="n">
        <v>2</v>
      </c>
      <c r="J60" s="59" t="s">
        <v>5310</v>
      </c>
      <c r="K60" s="13" t="s">
        <v>1820</v>
      </c>
      <c r="L60" s="13" t="s">
        <v>5310</v>
      </c>
      <c r="M60" s="14" t="s">
        <v>1821</v>
      </c>
      <c r="N60" s="14" t="s">
        <v>5310</v>
      </c>
      <c r="O60" s="15" t="s">
        <v>1822</v>
      </c>
      <c r="P60" s="15" t="s">
        <v>5310</v>
      </c>
      <c r="Q60" s="16" t="s">
        <v>1823</v>
      </c>
      <c r="R60" s="16" t="s">
        <v>5310</v>
      </c>
      <c r="S60" s="17" t="s">
        <v>5310</v>
      </c>
      <c r="T60" s="17" t="s">
        <v>5310</v>
      </c>
      <c r="U60" s="18" t="s">
        <v>5310</v>
      </c>
      <c r="V60" s="18" t="s">
        <v>5310</v>
      </c>
      <c r="W60" s="19" t="s">
        <v>5310</v>
      </c>
      <c r="X60" s="19" t="s">
        <v>5310</v>
      </c>
      <c r="Y60" s="20" t="s">
        <v>5310</v>
      </c>
      <c r="Z60" s="20" t="s">
        <v>5310</v>
      </c>
      <c r="AA60" s="20" t="s">
        <v>5310</v>
      </c>
      <c r="AB60" s="20" t="s">
        <v>5310</v>
      </c>
      <c r="AC60" s="21" t="s">
        <v>5310</v>
      </c>
      <c r="AD60" s="21" t="s">
        <v>5310</v>
      </c>
      <c r="AE60" s="21" t="s">
        <v>5310</v>
      </c>
      <c r="AF60" s="21" t="s">
        <v>5310</v>
      </c>
      <c r="AG60" s="22" t="s">
        <v>5310</v>
      </c>
      <c r="AH60" s="22" t="s">
        <v>5310</v>
      </c>
      <c r="AI60" s="22" t="s">
        <v>5310</v>
      </c>
      <c r="AJ60" s="22" t="s">
        <v>5310</v>
      </c>
    </row>
    <row r="61" customFormat="false" ht="12.75" hidden="false" customHeight="false" outlineLevel="0" collapsed="false">
      <c r="A61" s="56" t="n">
        <v>4092360</v>
      </c>
      <c r="B61" s="57"/>
      <c r="C61" s="58" t="str">
        <f aca="false">IF(G61=1,"V1",IF(H61=1,"V2",IF(I61=1,"V3",IF(J61=1,"V4","NA"))))</f>
        <v>V2</v>
      </c>
      <c r="D61" s="58" t="str">
        <f aca="false">IF(G61=2,"V1",IF(H61=2,"V2",IF(I61=2,"V3",IF(J61=2,"V4","NA"))))</f>
        <v>V4</v>
      </c>
      <c r="E61" s="58" t="str">
        <f aca="false">IF(G61=3,"V1",IF(H61=3,"V2",IF(I61=3,"V3",IF(J61=3,"V4","NA"))))</f>
        <v>V1</v>
      </c>
      <c r="F61" s="58" t="str">
        <f aca="false">IF(G61=4,"V1",IF(H61=4,"V2",IF(I61=4,"V3",IF(J61=4,"V4","NA"))))</f>
        <v>V3</v>
      </c>
      <c r="G61" s="59" t="n">
        <v>3</v>
      </c>
      <c r="H61" s="59" t="n">
        <v>1</v>
      </c>
      <c r="I61" s="59" t="n">
        <v>4</v>
      </c>
      <c r="J61" s="59" t="n">
        <v>2</v>
      </c>
      <c r="K61" s="13" t="s">
        <v>5310</v>
      </c>
      <c r="L61" s="13" t="s">
        <v>1841</v>
      </c>
      <c r="M61" s="14" t="s">
        <v>1842</v>
      </c>
      <c r="N61" s="14" t="s">
        <v>5310</v>
      </c>
      <c r="O61" s="15" t="s">
        <v>1843</v>
      </c>
      <c r="P61" s="15" t="s">
        <v>5310</v>
      </c>
      <c r="Q61" s="16" t="s">
        <v>1844</v>
      </c>
      <c r="R61" s="16" t="s">
        <v>5310</v>
      </c>
      <c r="S61" s="17" t="s">
        <v>1845</v>
      </c>
      <c r="T61" s="17" t="s">
        <v>5310</v>
      </c>
      <c r="U61" s="18" t="s">
        <v>1846</v>
      </c>
      <c r="V61" s="18" t="s">
        <v>5310</v>
      </c>
      <c r="W61" s="19" t="s">
        <v>1847</v>
      </c>
      <c r="X61" s="19" t="s">
        <v>5310</v>
      </c>
      <c r="Y61" s="20" t="s">
        <v>5310</v>
      </c>
      <c r="Z61" s="20" t="s">
        <v>1848</v>
      </c>
      <c r="AA61" s="20" t="s">
        <v>5310</v>
      </c>
      <c r="AB61" s="20" t="s">
        <v>5310</v>
      </c>
      <c r="AC61" s="21" t="s">
        <v>5310</v>
      </c>
      <c r="AD61" s="21" t="s">
        <v>1849</v>
      </c>
      <c r="AE61" s="21" t="s">
        <v>5310</v>
      </c>
      <c r="AF61" s="21" t="s">
        <v>5310</v>
      </c>
      <c r="AG61" s="22" t="s">
        <v>5310</v>
      </c>
      <c r="AH61" s="22" t="s">
        <v>1850</v>
      </c>
      <c r="AI61" s="22" t="s">
        <v>5310</v>
      </c>
      <c r="AJ61" s="22" t="s">
        <v>5310</v>
      </c>
    </row>
    <row r="62" customFormat="false" ht="12.75" hidden="false" customHeight="false" outlineLevel="0" collapsed="false">
      <c r="A62" s="56" t="n">
        <v>4093149</v>
      </c>
      <c r="B62" s="57"/>
      <c r="C62" s="58" t="str">
        <f aca="false">IF(G62=1,"V1",IF(H62=1,"V2",IF(I62=1,"V3",IF(J62=1,"V4","NA"))))</f>
        <v>V1</v>
      </c>
      <c r="D62" s="58" t="str">
        <f aca="false">IF(G62=2,"V1",IF(H62=2,"V2",IF(I62=2,"V3",IF(J62=2,"V4","NA"))))</f>
        <v>V2</v>
      </c>
      <c r="E62" s="58" t="str">
        <f aca="false">IF(G62=3,"V1",IF(H62=3,"V2",IF(I62=3,"V3",IF(J62=3,"V4","NA"))))</f>
        <v>V4</v>
      </c>
      <c r="F62" s="58" t="str">
        <f aca="false">IF(G62=4,"V1",IF(H62=4,"V2",IF(I62=4,"V3",IF(J62=4,"V4","NA"))))</f>
        <v>V3</v>
      </c>
      <c r="G62" s="59" t="n">
        <v>1</v>
      </c>
      <c r="H62" s="59" t="n">
        <v>2</v>
      </c>
      <c r="I62" s="59" t="n">
        <v>4</v>
      </c>
      <c r="J62" s="59" t="n">
        <v>3</v>
      </c>
      <c r="K62" s="13" t="s">
        <v>1870</v>
      </c>
      <c r="L62" s="13" t="s">
        <v>5310</v>
      </c>
      <c r="M62" s="14" t="s">
        <v>1871</v>
      </c>
      <c r="N62" s="14" t="s">
        <v>5310</v>
      </c>
      <c r="O62" s="15" t="s">
        <v>1872</v>
      </c>
      <c r="P62" s="15" t="s">
        <v>5310</v>
      </c>
      <c r="Q62" s="16" t="s">
        <v>1873</v>
      </c>
      <c r="R62" s="16" t="s">
        <v>5310</v>
      </c>
      <c r="S62" s="17" t="s">
        <v>1874</v>
      </c>
      <c r="T62" s="17" t="s">
        <v>5310</v>
      </c>
      <c r="U62" s="18" t="s">
        <v>1875</v>
      </c>
      <c r="V62" s="18" t="s">
        <v>5310</v>
      </c>
      <c r="W62" s="19" t="s">
        <v>1876</v>
      </c>
      <c r="X62" s="19" t="s">
        <v>5310</v>
      </c>
      <c r="Y62" s="20" t="s">
        <v>5310</v>
      </c>
      <c r="Z62" s="20" t="s">
        <v>1877</v>
      </c>
      <c r="AA62" s="20" t="s">
        <v>5310</v>
      </c>
      <c r="AB62" s="20" t="s">
        <v>5310</v>
      </c>
      <c r="AC62" s="21" t="s">
        <v>5310</v>
      </c>
      <c r="AD62" s="21" t="s">
        <v>1878</v>
      </c>
      <c r="AE62" s="21" t="s">
        <v>5310</v>
      </c>
      <c r="AF62" s="21" t="s">
        <v>5310</v>
      </c>
      <c r="AG62" s="22" t="s">
        <v>5310</v>
      </c>
      <c r="AH62" s="22" t="s">
        <v>1879</v>
      </c>
      <c r="AI62" s="22" t="s">
        <v>5310</v>
      </c>
      <c r="AJ62" s="22" t="s">
        <v>5310</v>
      </c>
    </row>
    <row r="63" customFormat="false" ht="12.75" hidden="false" customHeight="false" outlineLevel="0" collapsed="false">
      <c r="A63" s="56" t="n">
        <v>4093178</v>
      </c>
      <c r="B63" s="57"/>
      <c r="C63" s="58" t="str">
        <f aca="false">IF(G63=1,"V1",IF(H63=1,"V2",IF(I63=1,"V3",IF(J63=1,"V4","NA"))))</f>
        <v>V3</v>
      </c>
      <c r="D63" s="58" t="str">
        <f aca="false">IF(G63=2,"V1",IF(H63=2,"V2",IF(I63=2,"V3",IF(J63=2,"V4","NA"))))</f>
        <v>V1</v>
      </c>
      <c r="E63" s="58" t="str">
        <f aca="false">IF(G63=3,"V1",IF(H63=3,"V2",IF(I63=3,"V3",IF(J63=3,"V4","NA"))))</f>
        <v>V4</v>
      </c>
      <c r="F63" s="58" t="str">
        <f aca="false">IF(G63=4,"V1",IF(H63=4,"V2",IF(I63=4,"V3",IF(J63=4,"V4","NA"))))</f>
        <v>V2</v>
      </c>
      <c r="G63" s="59" t="n">
        <v>2</v>
      </c>
      <c r="H63" s="59" t="n">
        <v>4</v>
      </c>
      <c r="I63" s="59" t="n">
        <v>1</v>
      </c>
      <c r="J63" s="59" t="n">
        <v>3</v>
      </c>
      <c r="K63" s="13" t="s">
        <v>5310</v>
      </c>
      <c r="L63" s="13" t="s">
        <v>1901</v>
      </c>
      <c r="M63" s="14" t="s">
        <v>5310</v>
      </c>
      <c r="N63" s="14" t="s">
        <v>1902</v>
      </c>
      <c r="O63" s="15" t="s">
        <v>5310</v>
      </c>
      <c r="P63" s="15" t="s">
        <v>1903</v>
      </c>
      <c r="Q63" s="16" t="s">
        <v>5310</v>
      </c>
      <c r="R63" s="16" t="s">
        <v>1904</v>
      </c>
      <c r="S63" s="17" t="s">
        <v>5310</v>
      </c>
      <c r="T63" s="17" t="s">
        <v>1905</v>
      </c>
      <c r="U63" s="18" t="s">
        <v>5310</v>
      </c>
      <c r="V63" s="18" t="s">
        <v>1906</v>
      </c>
      <c r="W63" s="19" t="s">
        <v>5310</v>
      </c>
      <c r="X63" s="19" t="s">
        <v>1907</v>
      </c>
      <c r="Y63" s="20" t="s">
        <v>5310</v>
      </c>
      <c r="Z63" s="20" t="s">
        <v>5310</v>
      </c>
      <c r="AA63" s="20" t="s">
        <v>1908</v>
      </c>
      <c r="AB63" s="20" t="s">
        <v>5310</v>
      </c>
      <c r="AC63" s="21" t="s">
        <v>5310</v>
      </c>
      <c r="AD63" s="21" t="s">
        <v>5310</v>
      </c>
      <c r="AE63" s="21" t="s">
        <v>1909</v>
      </c>
      <c r="AF63" s="21" t="s">
        <v>5310</v>
      </c>
      <c r="AG63" s="22" t="s">
        <v>5310</v>
      </c>
      <c r="AH63" s="22" t="s">
        <v>5310</v>
      </c>
      <c r="AI63" s="22" t="s">
        <v>1910</v>
      </c>
      <c r="AJ63" s="22" t="s">
        <v>5310</v>
      </c>
    </row>
    <row r="64" customFormat="false" ht="12.75" hidden="false" customHeight="false" outlineLevel="0" collapsed="false">
      <c r="A64" s="56" t="n">
        <v>4094261</v>
      </c>
      <c r="B64" s="57"/>
      <c r="C64" s="58" t="str">
        <f aca="false">IF(G64=1,"V1",IF(H64=1,"V2",IF(I64=1,"V3",IF(J64=1,"V4","NA"))))</f>
        <v>V3</v>
      </c>
      <c r="D64" s="58" t="str">
        <f aca="false">IF(G64=2,"V1",IF(H64=2,"V2",IF(I64=2,"V3",IF(J64=2,"V4","NA"))))</f>
        <v>V1</v>
      </c>
      <c r="E64" s="58" t="str">
        <f aca="false">IF(G64=3,"V1",IF(H64=3,"V2",IF(I64=3,"V3",IF(J64=3,"V4","NA"))))</f>
        <v>NA</v>
      </c>
      <c r="F64" s="58" t="str">
        <f aca="false">IF(G64=4,"V1",IF(H64=4,"V2",IF(I64=4,"V3",IF(J64=4,"V4","NA"))))</f>
        <v>NA</v>
      </c>
      <c r="G64" s="59" t="n">
        <v>2</v>
      </c>
      <c r="H64" s="59" t="s">
        <v>5310</v>
      </c>
      <c r="I64" s="59" t="n">
        <v>1</v>
      </c>
      <c r="J64" s="59" t="s">
        <v>5310</v>
      </c>
      <c r="K64" s="13" t="s">
        <v>5310</v>
      </c>
      <c r="L64" s="13" t="s">
        <v>1933</v>
      </c>
      <c r="M64" s="14" t="s">
        <v>5310</v>
      </c>
      <c r="N64" s="14" t="s">
        <v>1934</v>
      </c>
      <c r="O64" s="15" t="s">
        <v>5310</v>
      </c>
      <c r="P64" s="15" t="s">
        <v>1935</v>
      </c>
      <c r="Q64" s="16" t="s">
        <v>5310</v>
      </c>
      <c r="R64" s="16" t="s">
        <v>1936</v>
      </c>
      <c r="S64" s="17" t="s">
        <v>5310</v>
      </c>
      <c r="T64" s="17" t="s">
        <v>5310</v>
      </c>
      <c r="U64" s="18" t="s">
        <v>5310</v>
      </c>
      <c r="V64" s="18" t="s">
        <v>5310</v>
      </c>
      <c r="W64" s="19" t="s">
        <v>5310</v>
      </c>
      <c r="X64" s="19" t="s">
        <v>5310</v>
      </c>
      <c r="Y64" s="20" t="s">
        <v>5310</v>
      </c>
      <c r="Z64" s="20" t="s">
        <v>5310</v>
      </c>
      <c r="AA64" s="20" t="s">
        <v>5310</v>
      </c>
      <c r="AB64" s="20" t="s">
        <v>5310</v>
      </c>
      <c r="AC64" s="21" t="s">
        <v>5310</v>
      </c>
      <c r="AD64" s="21" t="s">
        <v>5310</v>
      </c>
      <c r="AE64" s="21" t="s">
        <v>5310</v>
      </c>
      <c r="AF64" s="21" t="s">
        <v>5310</v>
      </c>
      <c r="AG64" s="22" t="s">
        <v>5310</v>
      </c>
      <c r="AH64" s="22" t="s">
        <v>5310</v>
      </c>
      <c r="AI64" s="22" t="s">
        <v>5310</v>
      </c>
      <c r="AJ64" s="22" t="s">
        <v>5310</v>
      </c>
    </row>
    <row r="65" customFormat="false" ht="12.75" hidden="false" customHeight="false" outlineLevel="0" collapsed="false">
      <c r="A65" s="56" t="n">
        <v>4096489</v>
      </c>
      <c r="B65" s="57"/>
      <c r="C65" s="58" t="str">
        <f aca="false">IF(G65=1,"V1",IF(H65=1,"V2",IF(I65=1,"V3",IF(J65=1,"V4","NA"))))</f>
        <v>V3</v>
      </c>
      <c r="D65" s="58" t="str">
        <f aca="false">IF(G65=2,"V1",IF(H65=2,"V2",IF(I65=2,"V3",IF(J65=2,"V4","NA"))))</f>
        <v>V1</v>
      </c>
      <c r="E65" s="58" t="str">
        <f aca="false">IF(G65=3,"V1",IF(H65=3,"V2",IF(I65=3,"V3",IF(J65=3,"V4","NA"))))</f>
        <v>V4</v>
      </c>
      <c r="F65" s="58" t="str">
        <f aca="false">IF(G65=4,"V1",IF(H65=4,"V2",IF(I65=4,"V3",IF(J65=4,"V4","NA"))))</f>
        <v>V2</v>
      </c>
      <c r="G65" s="59" t="n">
        <v>2</v>
      </c>
      <c r="H65" s="59" t="n">
        <v>4</v>
      </c>
      <c r="I65" s="59" t="n">
        <v>1</v>
      </c>
      <c r="J65" s="59" t="n">
        <v>3</v>
      </c>
      <c r="K65" s="13" t="s">
        <v>1951</v>
      </c>
      <c r="L65" s="13" t="s">
        <v>5310</v>
      </c>
      <c r="M65" s="14" t="s">
        <v>1952</v>
      </c>
      <c r="N65" s="14" t="s">
        <v>5310</v>
      </c>
      <c r="O65" s="15" t="s">
        <v>1953</v>
      </c>
      <c r="P65" s="15" t="s">
        <v>5310</v>
      </c>
      <c r="Q65" s="16" t="s">
        <v>1954</v>
      </c>
      <c r="R65" s="16" t="s">
        <v>5310</v>
      </c>
      <c r="S65" s="17" t="s">
        <v>1955</v>
      </c>
      <c r="T65" s="17" t="s">
        <v>5310</v>
      </c>
      <c r="U65" s="18" t="s">
        <v>1956</v>
      </c>
      <c r="V65" s="18" t="s">
        <v>5310</v>
      </c>
      <c r="W65" s="19" t="s">
        <v>1957</v>
      </c>
      <c r="X65" s="19" t="s">
        <v>5310</v>
      </c>
      <c r="Y65" s="20" t="s">
        <v>5310</v>
      </c>
      <c r="Z65" s="20" t="s">
        <v>5310</v>
      </c>
      <c r="AA65" s="20" t="s">
        <v>1958</v>
      </c>
      <c r="AB65" s="20" t="s">
        <v>5310</v>
      </c>
      <c r="AC65" s="21" t="s">
        <v>5310</v>
      </c>
      <c r="AD65" s="21" t="s">
        <v>5310</v>
      </c>
      <c r="AE65" s="21" t="s">
        <v>1959</v>
      </c>
      <c r="AF65" s="21" t="s">
        <v>5310</v>
      </c>
      <c r="AG65" s="22" t="s">
        <v>5310</v>
      </c>
      <c r="AH65" s="22" t="s">
        <v>5310</v>
      </c>
      <c r="AI65" s="22" t="s">
        <v>1960</v>
      </c>
      <c r="AJ65" s="22" t="s">
        <v>5310</v>
      </c>
    </row>
    <row r="66" customFormat="false" ht="12.75" hidden="false" customHeight="false" outlineLevel="0" collapsed="false">
      <c r="A66" s="56" t="n">
        <v>4096719</v>
      </c>
      <c r="B66" s="57"/>
      <c r="C66" s="58" t="str">
        <f aca="false">IF(G66=1,"V1",IF(H66=1,"V2",IF(I66=1,"V3",IF(J66=1,"V4","NA"))))</f>
        <v>V3</v>
      </c>
      <c r="D66" s="58" t="str">
        <f aca="false">IF(G66=2,"V1",IF(H66=2,"V2",IF(I66=2,"V3",IF(J66=2,"V4","NA"))))</f>
        <v>V1</v>
      </c>
      <c r="E66" s="58" t="str">
        <f aca="false">IF(G66=3,"V1",IF(H66=3,"V2",IF(I66=3,"V3",IF(J66=3,"V4","NA"))))</f>
        <v>V4</v>
      </c>
      <c r="F66" s="58" t="str">
        <f aca="false">IF(G66=4,"V1",IF(H66=4,"V2",IF(I66=4,"V3",IF(J66=4,"V4","NA"))))</f>
        <v>V2</v>
      </c>
      <c r="G66" s="59" t="n">
        <v>2</v>
      </c>
      <c r="H66" s="59" t="n">
        <v>4</v>
      </c>
      <c r="I66" s="59" t="n">
        <v>1</v>
      </c>
      <c r="J66" s="59" t="n">
        <v>3</v>
      </c>
      <c r="K66" s="13" t="s">
        <v>5310</v>
      </c>
      <c r="L66" s="13" t="s">
        <v>1983</v>
      </c>
      <c r="M66" s="14" t="s">
        <v>5310</v>
      </c>
      <c r="N66" s="14" t="s">
        <v>1984</v>
      </c>
      <c r="O66" s="15" t="s">
        <v>5310</v>
      </c>
      <c r="P66" s="15" t="s">
        <v>1985</v>
      </c>
      <c r="Q66" s="16" t="s">
        <v>5310</v>
      </c>
      <c r="R66" s="16" t="s">
        <v>1986</v>
      </c>
      <c r="S66" s="17" t="s">
        <v>1987</v>
      </c>
      <c r="T66" s="17" t="s">
        <v>5310</v>
      </c>
      <c r="U66" s="18" t="s">
        <v>1988</v>
      </c>
      <c r="V66" s="18" t="s">
        <v>5310</v>
      </c>
      <c r="W66" s="19" t="s">
        <v>1989</v>
      </c>
      <c r="X66" s="19" t="s">
        <v>5310</v>
      </c>
      <c r="Y66" s="20" t="s">
        <v>5310</v>
      </c>
      <c r="Z66" s="20" t="s">
        <v>5310</v>
      </c>
      <c r="AA66" s="20" t="s">
        <v>1990</v>
      </c>
      <c r="AB66" s="20" t="s">
        <v>5310</v>
      </c>
      <c r="AC66" s="21" t="s">
        <v>5310</v>
      </c>
      <c r="AD66" s="21" t="s">
        <v>5310</v>
      </c>
      <c r="AE66" s="21" t="s">
        <v>1991</v>
      </c>
      <c r="AF66" s="21" t="s">
        <v>5310</v>
      </c>
      <c r="AG66" s="22" t="s">
        <v>5310</v>
      </c>
      <c r="AH66" s="22" t="s">
        <v>5310</v>
      </c>
      <c r="AI66" s="22" t="s">
        <v>1992</v>
      </c>
      <c r="AJ66" s="22" t="s">
        <v>5310</v>
      </c>
    </row>
    <row r="67" customFormat="false" ht="12.75" hidden="false" customHeight="false" outlineLevel="0" collapsed="false">
      <c r="A67" s="56" t="n">
        <v>4096887</v>
      </c>
      <c r="B67" s="57"/>
      <c r="C67" s="58" t="str">
        <f aca="false">IF(G67=1,"V1",IF(H67=1,"V2",IF(I67=1,"V3",IF(J67=1,"V4","NA"))))</f>
        <v>V2</v>
      </c>
      <c r="D67" s="58" t="str">
        <f aca="false">IF(G67=2,"V1",IF(H67=2,"V2",IF(I67=2,"V3",IF(J67=2,"V4","NA"))))</f>
        <v>V4</v>
      </c>
      <c r="E67" s="58" t="str">
        <f aca="false">IF(G67=3,"V1",IF(H67=3,"V2",IF(I67=3,"V3",IF(J67=3,"V4","NA"))))</f>
        <v>V1</v>
      </c>
      <c r="F67" s="58" t="str">
        <f aca="false">IF(G67=4,"V1",IF(H67=4,"V2",IF(I67=4,"V3",IF(J67=4,"V4","NA"))))</f>
        <v>V3</v>
      </c>
      <c r="G67" s="59" t="n">
        <v>3</v>
      </c>
      <c r="H67" s="59" t="n">
        <v>1</v>
      </c>
      <c r="I67" s="59" t="n">
        <v>4</v>
      </c>
      <c r="J67" s="59" t="n">
        <v>2</v>
      </c>
      <c r="K67" s="13" t="s">
        <v>2014</v>
      </c>
      <c r="L67" s="13" t="s">
        <v>5310</v>
      </c>
      <c r="M67" s="14" t="s">
        <v>2015</v>
      </c>
      <c r="N67" s="14" t="s">
        <v>5310</v>
      </c>
      <c r="O67" s="15" t="s">
        <v>2016</v>
      </c>
      <c r="P67" s="15" t="s">
        <v>5310</v>
      </c>
      <c r="Q67" s="16" t="s">
        <v>2017</v>
      </c>
      <c r="R67" s="16" t="s">
        <v>5310</v>
      </c>
      <c r="S67" s="17" t="s">
        <v>2018</v>
      </c>
      <c r="T67" s="17" t="s">
        <v>5310</v>
      </c>
      <c r="U67" s="18" t="s">
        <v>2019</v>
      </c>
      <c r="V67" s="18" t="s">
        <v>5310</v>
      </c>
      <c r="W67" s="19" t="s">
        <v>2020</v>
      </c>
      <c r="X67" s="19" t="s">
        <v>5310</v>
      </c>
      <c r="Y67" s="20" t="s">
        <v>5310</v>
      </c>
      <c r="Z67" s="20" t="s">
        <v>5310</v>
      </c>
      <c r="AA67" s="20" t="s">
        <v>2021</v>
      </c>
      <c r="AB67" s="20" t="s">
        <v>5310</v>
      </c>
      <c r="AC67" s="21" t="s">
        <v>5310</v>
      </c>
      <c r="AD67" s="21" t="s">
        <v>5310</v>
      </c>
      <c r="AE67" s="21" t="s">
        <v>2022</v>
      </c>
      <c r="AF67" s="21" t="s">
        <v>5310</v>
      </c>
      <c r="AG67" s="22" t="s">
        <v>5310</v>
      </c>
      <c r="AH67" s="22" t="s">
        <v>5310</v>
      </c>
      <c r="AI67" s="22" t="s">
        <v>2023</v>
      </c>
      <c r="AJ67" s="22" t="s">
        <v>5310</v>
      </c>
    </row>
    <row r="68" customFormat="false" ht="12.75" hidden="false" customHeight="false" outlineLevel="0" collapsed="false">
      <c r="A68" s="56" t="n">
        <v>4101206</v>
      </c>
      <c r="B68" s="57"/>
      <c r="C68" s="58" t="str">
        <f aca="false">IF(G68=1,"V1",IF(H68=1,"V2",IF(I68=1,"V3",IF(J68=1,"V4","NA"))))</f>
        <v>V4</v>
      </c>
      <c r="D68" s="58" t="str">
        <f aca="false">IF(G68=2,"V1",IF(H68=2,"V2",IF(I68=2,"V3",IF(J68=2,"V4","NA"))))</f>
        <v>V2</v>
      </c>
      <c r="E68" s="58" t="str">
        <f aca="false">IF(G68=3,"V1",IF(H68=3,"V2",IF(I68=3,"V3",IF(J68=3,"V4","NA"))))</f>
        <v>NA</v>
      </c>
      <c r="F68" s="58" t="str">
        <f aca="false">IF(G68=4,"V1",IF(H68=4,"V2",IF(I68=4,"V3",IF(J68=4,"V4","NA"))))</f>
        <v>NA</v>
      </c>
      <c r="G68" s="59" t="s">
        <v>5310</v>
      </c>
      <c r="H68" s="59" t="n">
        <v>2</v>
      </c>
      <c r="I68" s="59" t="s">
        <v>5310</v>
      </c>
      <c r="J68" s="59" t="n">
        <v>1</v>
      </c>
      <c r="K68" s="13" t="s">
        <v>2044</v>
      </c>
      <c r="L68" s="13" t="s">
        <v>5310</v>
      </c>
      <c r="M68" s="14" t="s">
        <v>2045</v>
      </c>
      <c r="N68" s="14" t="s">
        <v>5310</v>
      </c>
      <c r="O68" s="15" t="s">
        <v>2046</v>
      </c>
      <c r="P68" s="15" t="s">
        <v>5310</v>
      </c>
      <c r="Q68" s="16" t="s">
        <v>2047</v>
      </c>
      <c r="R68" s="16" t="s">
        <v>5310</v>
      </c>
      <c r="S68" s="17" t="s">
        <v>5310</v>
      </c>
      <c r="T68" s="17" t="s">
        <v>5310</v>
      </c>
      <c r="U68" s="18" t="s">
        <v>5310</v>
      </c>
      <c r="V68" s="18" t="s">
        <v>5310</v>
      </c>
      <c r="W68" s="19" t="s">
        <v>5310</v>
      </c>
      <c r="X68" s="19" t="s">
        <v>5310</v>
      </c>
      <c r="Y68" s="20" t="s">
        <v>5310</v>
      </c>
      <c r="Z68" s="20" t="s">
        <v>5310</v>
      </c>
      <c r="AA68" s="20" t="s">
        <v>5310</v>
      </c>
      <c r="AB68" s="20" t="s">
        <v>5310</v>
      </c>
      <c r="AC68" s="21" t="s">
        <v>5310</v>
      </c>
      <c r="AD68" s="21" t="s">
        <v>5310</v>
      </c>
      <c r="AE68" s="21" t="s">
        <v>5310</v>
      </c>
      <c r="AF68" s="21" t="s">
        <v>5310</v>
      </c>
      <c r="AG68" s="22" t="s">
        <v>5310</v>
      </c>
      <c r="AH68" s="22" t="s">
        <v>5310</v>
      </c>
      <c r="AI68" s="22" t="s">
        <v>5310</v>
      </c>
      <c r="AJ68" s="22" t="s">
        <v>5310</v>
      </c>
    </row>
    <row r="69" customFormat="false" ht="12.75" hidden="false" customHeight="false" outlineLevel="0" collapsed="false">
      <c r="A69" s="56" t="n">
        <v>4103987</v>
      </c>
      <c r="B69" s="57"/>
      <c r="C69" s="58" t="str">
        <f aca="false">IF(G69=1,"V1",IF(H69=1,"V2",IF(I69=1,"V3",IF(J69=1,"V4","NA"))))</f>
        <v>V4</v>
      </c>
      <c r="D69" s="58" t="str">
        <f aca="false">IF(G69=2,"V1",IF(H69=2,"V2",IF(I69=2,"V3",IF(J69=2,"V4","NA"))))</f>
        <v>V2</v>
      </c>
      <c r="E69" s="58" t="str">
        <f aca="false">IF(G69=3,"V1",IF(H69=3,"V2",IF(I69=3,"V3",IF(J69=3,"V4","NA"))))</f>
        <v>V1</v>
      </c>
      <c r="F69" s="58" t="str">
        <f aca="false">IF(G69=4,"V1",IF(H69=4,"V2",IF(I69=4,"V3",IF(J69=4,"V4","NA"))))</f>
        <v>V3</v>
      </c>
      <c r="G69" s="59" t="n">
        <v>3</v>
      </c>
      <c r="H69" s="59" t="n">
        <v>2</v>
      </c>
      <c r="I69" s="59" t="n">
        <v>4</v>
      </c>
      <c r="J69" s="59" t="n">
        <v>1</v>
      </c>
      <c r="K69" s="13" t="s">
        <v>2060</v>
      </c>
      <c r="L69" s="13" t="s">
        <v>5310</v>
      </c>
      <c r="M69" s="14" t="s">
        <v>2061</v>
      </c>
      <c r="N69" s="14" t="s">
        <v>5310</v>
      </c>
      <c r="O69" s="15" t="s">
        <v>2062</v>
      </c>
      <c r="P69" s="15" t="s">
        <v>5310</v>
      </c>
      <c r="Q69" s="16" t="s">
        <v>2063</v>
      </c>
      <c r="R69" s="16" t="s">
        <v>5310</v>
      </c>
      <c r="S69" s="17" t="s">
        <v>2064</v>
      </c>
      <c r="T69" s="17" t="s">
        <v>5310</v>
      </c>
      <c r="U69" s="18" t="s">
        <v>2065</v>
      </c>
      <c r="V69" s="18" t="s">
        <v>5310</v>
      </c>
      <c r="W69" s="19" t="s">
        <v>2066</v>
      </c>
      <c r="X69" s="19" t="s">
        <v>5310</v>
      </c>
      <c r="Y69" s="20" t="s">
        <v>5310</v>
      </c>
      <c r="Z69" s="20" t="s">
        <v>2067</v>
      </c>
      <c r="AA69" s="20" t="s">
        <v>5310</v>
      </c>
      <c r="AB69" s="20" t="s">
        <v>5310</v>
      </c>
      <c r="AC69" s="21" t="s">
        <v>5310</v>
      </c>
      <c r="AD69" s="21" t="s">
        <v>2068</v>
      </c>
      <c r="AE69" s="21" t="s">
        <v>5310</v>
      </c>
      <c r="AF69" s="21" t="s">
        <v>5310</v>
      </c>
      <c r="AG69" s="22" t="s">
        <v>5310</v>
      </c>
      <c r="AH69" s="22" t="s">
        <v>2069</v>
      </c>
      <c r="AI69" s="22" t="s">
        <v>5310</v>
      </c>
      <c r="AJ69" s="22" t="s">
        <v>5310</v>
      </c>
    </row>
    <row r="70" customFormat="false" ht="12.75" hidden="false" customHeight="false" outlineLevel="0" collapsed="false">
      <c r="A70" s="56" t="n">
        <v>4106816</v>
      </c>
      <c r="B70" s="57"/>
      <c r="C70" s="58" t="str">
        <f aca="false">IF(G70=1,"V1",IF(H70=1,"V2",IF(I70=1,"V3",IF(J70=1,"V4","NA"))))</f>
        <v>V3</v>
      </c>
      <c r="D70" s="58" t="str">
        <f aca="false">IF(G70=2,"V1",IF(H70=2,"V2",IF(I70=2,"V3",IF(J70=2,"V4","NA"))))</f>
        <v>V1</v>
      </c>
      <c r="E70" s="58" t="str">
        <f aca="false">IF(G70=3,"V1",IF(H70=3,"V2",IF(I70=3,"V3",IF(J70=3,"V4","NA"))))</f>
        <v>V4</v>
      </c>
      <c r="F70" s="58" t="str">
        <f aca="false">IF(G70=4,"V1",IF(H70=4,"V2",IF(I70=4,"V3",IF(J70=4,"V4","NA"))))</f>
        <v>V2</v>
      </c>
      <c r="G70" s="59" t="n">
        <v>2</v>
      </c>
      <c r="H70" s="59" t="n">
        <v>4</v>
      </c>
      <c r="I70" s="59" t="n">
        <v>1</v>
      </c>
      <c r="J70" s="59" t="n">
        <v>3</v>
      </c>
      <c r="K70" s="13" t="s">
        <v>5310</v>
      </c>
      <c r="L70" s="13" t="s">
        <v>2092</v>
      </c>
      <c r="M70" s="14" t="s">
        <v>5310</v>
      </c>
      <c r="N70" s="14" t="s">
        <v>2093</v>
      </c>
      <c r="O70" s="15" t="s">
        <v>5310</v>
      </c>
      <c r="P70" s="15" t="s">
        <v>2094</v>
      </c>
      <c r="Q70" s="16" t="s">
        <v>5310</v>
      </c>
      <c r="R70" s="16" t="s">
        <v>2095</v>
      </c>
      <c r="S70" s="17" t="s">
        <v>5310</v>
      </c>
      <c r="T70" s="17" t="s">
        <v>2096</v>
      </c>
      <c r="U70" s="18" t="s">
        <v>5310</v>
      </c>
      <c r="V70" s="18" t="s">
        <v>2097</v>
      </c>
      <c r="W70" s="19" t="s">
        <v>5310</v>
      </c>
      <c r="X70" s="19" t="s">
        <v>2098</v>
      </c>
      <c r="Y70" s="20" t="s">
        <v>2099</v>
      </c>
      <c r="Z70" s="20" t="s">
        <v>5310</v>
      </c>
      <c r="AA70" s="20" t="s">
        <v>5310</v>
      </c>
      <c r="AB70" s="20" t="s">
        <v>5310</v>
      </c>
      <c r="AC70" s="21" t="s">
        <v>2100</v>
      </c>
      <c r="AD70" s="21" t="s">
        <v>5310</v>
      </c>
      <c r="AE70" s="21" t="s">
        <v>5310</v>
      </c>
      <c r="AF70" s="21" t="s">
        <v>5310</v>
      </c>
      <c r="AG70" s="22" t="s">
        <v>2101</v>
      </c>
      <c r="AH70" s="22" t="s">
        <v>5310</v>
      </c>
      <c r="AI70" s="22" t="s">
        <v>5310</v>
      </c>
      <c r="AJ70" s="22" t="s">
        <v>5310</v>
      </c>
    </row>
    <row r="71" customFormat="false" ht="12.75" hidden="false" customHeight="false" outlineLevel="0" collapsed="false">
      <c r="A71" s="56" t="n">
        <v>4107242</v>
      </c>
      <c r="B71" s="57"/>
      <c r="C71" s="58" t="str">
        <f aca="false">IF(G71=1,"V1",IF(H71=1,"V2",IF(I71=1,"V3",IF(J71=1,"V4","NA"))))</f>
        <v>V1</v>
      </c>
      <c r="D71" s="58" t="str">
        <f aca="false">IF(G71=2,"V1",IF(H71=2,"V2",IF(I71=2,"V3",IF(J71=2,"V4","NA"))))</f>
        <v>V4</v>
      </c>
      <c r="E71" s="58" t="str">
        <f aca="false">IF(G71=3,"V1",IF(H71=3,"V2",IF(I71=3,"V3",IF(J71=3,"V4","NA"))))</f>
        <v>V2</v>
      </c>
      <c r="F71" s="58" t="str">
        <f aca="false">IF(G71=4,"V1",IF(H71=4,"V2",IF(I71=4,"V3",IF(J71=4,"V4","NA"))))</f>
        <v>V3</v>
      </c>
      <c r="G71" s="59" t="n">
        <v>1</v>
      </c>
      <c r="H71" s="59" t="n">
        <v>3</v>
      </c>
      <c r="I71" s="59" t="n">
        <v>4</v>
      </c>
      <c r="J71" s="59" t="n">
        <v>2</v>
      </c>
      <c r="K71" s="13" t="s">
        <v>2149</v>
      </c>
      <c r="L71" s="13" t="s">
        <v>5310</v>
      </c>
      <c r="M71" s="14" t="s">
        <v>5310</v>
      </c>
      <c r="N71" s="14" t="s">
        <v>2150</v>
      </c>
      <c r="O71" s="15" t="s">
        <v>5310</v>
      </c>
      <c r="P71" s="15" t="s">
        <v>2151</v>
      </c>
      <c r="Q71" s="16" t="s">
        <v>5310</v>
      </c>
      <c r="R71" s="16" t="s">
        <v>2152</v>
      </c>
      <c r="S71" s="17" t="s">
        <v>5310</v>
      </c>
      <c r="T71" s="17" t="s">
        <v>2153</v>
      </c>
      <c r="U71" s="18" t="s">
        <v>5310</v>
      </c>
      <c r="V71" s="18" t="s">
        <v>2154</v>
      </c>
      <c r="W71" s="19" t="s">
        <v>5310</v>
      </c>
      <c r="X71" s="19" t="s">
        <v>2155</v>
      </c>
      <c r="Y71" s="20" t="s">
        <v>5310</v>
      </c>
      <c r="Z71" s="20" t="s">
        <v>5310</v>
      </c>
      <c r="AA71" s="20" t="s">
        <v>5310</v>
      </c>
      <c r="AB71" s="20" t="s">
        <v>2156</v>
      </c>
      <c r="AC71" s="21" t="s">
        <v>5310</v>
      </c>
      <c r="AD71" s="21" t="s">
        <v>5310</v>
      </c>
      <c r="AE71" s="21" t="s">
        <v>5310</v>
      </c>
      <c r="AF71" s="21" t="s">
        <v>2157</v>
      </c>
      <c r="AG71" s="22" t="s">
        <v>5310</v>
      </c>
      <c r="AH71" s="22" t="s">
        <v>5310</v>
      </c>
      <c r="AI71" s="22" t="s">
        <v>5310</v>
      </c>
      <c r="AJ71" s="22" t="s">
        <v>2158</v>
      </c>
    </row>
    <row r="72" customFormat="false" ht="12.75" hidden="false" customHeight="false" outlineLevel="0" collapsed="false">
      <c r="A72" s="56" t="n">
        <v>4107608</v>
      </c>
      <c r="B72" s="57"/>
      <c r="C72" s="58" t="str">
        <f aca="false">IF(G72=1,"V1",IF(H72=1,"V2",IF(I72=1,"V3",IF(J72=1,"V4","NA"))))</f>
        <v>V1</v>
      </c>
      <c r="D72" s="58" t="str">
        <f aca="false">IF(G72=2,"V1",IF(H72=2,"V2",IF(I72=2,"V3",IF(J72=2,"V4","NA"))))</f>
        <v>V2</v>
      </c>
      <c r="E72" s="58" t="str">
        <f aca="false">IF(G72=3,"V1",IF(H72=3,"V2",IF(I72=3,"V3",IF(J72=3,"V4","NA"))))</f>
        <v>NA</v>
      </c>
      <c r="F72" s="58" t="str">
        <f aca="false">IF(G72=4,"V1",IF(H72=4,"V2",IF(I72=4,"V3",IF(J72=4,"V4","NA"))))</f>
        <v>NA</v>
      </c>
      <c r="G72" s="59" t="n">
        <v>1</v>
      </c>
      <c r="H72" s="59" t="n">
        <v>2</v>
      </c>
      <c r="I72" s="59" t="s">
        <v>5310</v>
      </c>
      <c r="J72" s="59" t="s">
        <v>5310</v>
      </c>
      <c r="K72" s="13" t="s">
        <v>5310</v>
      </c>
      <c r="L72" s="13" t="s">
        <v>2181</v>
      </c>
      <c r="M72" s="14" t="s">
        <v>2182</v>
      </c>
      <c r="N72" s="14" t="s">
        <v>5310</v>
      </c>
      <c r="O72" s="15" t="s">
        <v>2183</v>
      </c>
      <c r="P72" s="15" t="s">
        <v>5310</v>
      </c>
      <c r="Q72" s="16" t="s">
        <v>2184</v>
      </c>
      <c r="R72" s="16" t="s">
        <v>5310</v>
      </c>
      <c r="S72" s="17" t="s">
        <v>5310</v>
      </c>
      <c r="T72" s="17" t="s">
        <v>5310</v>
      </c>
      <c r="U72" s="18" t="s">
        <v>5310</v>
      </c>
      <c r="V72" s="18" t="s">
        <v>5310</v>
      </c>
      <c r="W72" s="19" t="s">
        <v>5310</v>
      </c>
      <c r="X72" s="19" t="s">
        <v>5310</v>
      </c>
      <c r="Y72" s="20" t="s">
        <v>5310</v>
      </c>
      <c r="Z72" s="20" t="s">
        <v>5310</v>
      </c>
      <c r="AA72" s="20" t="s">
        <v>5310</v>
      </c>
      <c r="AB72" s="20" t="s">
        <v>5310</v>
      </c>
      <c r="AC72" s="21" t="s">
        <v>5310</v>
      </c>
      <c r="AD72" s="21" t="s">
        <v>5310</v>
      </c>
      <c r="AE72" s="21" t="s">
        <v>5310</v>
      </c>
      <c r="AF72" s="21" t="s">
        <v>5310</v>
      </c>
      <c r="AG72" s="22" t="s">
        <v>5310</v>
      </c>
      <c r="AH72" s="22" t="s">
        <v>5310</v>
      </c>
      <c r="AI72" s="22" t="s">
        <v>5310</v>
      </c>
      <c r="AJ72" s="22" t="s">
        <v>5310</v>
      </c>
    </row>
    <row r="73" customFormat="false" ht="12.75" hidden="false" customHeight="false" outlineLevel="0" collapsed="false">
      <c r="A73" s="56" t="n">
        <v>4107747</v>
      </c>
      <c r="B73" s="57"/>
      <c r="C73" s="58" t="str">
        <f aca="false">IF(G73=1,"V1",IF(H73=1,"V2",IF(I73=1,"V3",IF(J73=1,"V4","NA"))))</f>
        <v>V4</v>
      </c>
      <c r="D73" s="58" t="str">
        <f aca="false">IF(G73=2,"V1",IF(H73=2,"V2",IF(I73=2,"V3",IF(J73=2,"V4","NA"))))</f>
        <v>V1</v>
      </c>
      <c r="E73" s="58" t="str">
        <f aca="false">IF(G73=3,"V1",IF(H73=3,"V2",IF(I73=3,"V3",IF(J73=3,"V4","NA"))))</f>
        <v>NA</v>
      </c>
      <c r="F73" s="58" t="str">
        <f aca="false">IF(G73=4,"V1",IF(H73=4,"V2",IF(I73=4,"V3",IF(J73=4,"V4","NA"))))</f>
        <v>NA</v>
      </c>
      <c r="G73" s="59" t="n">
        <v>2</v>
      </c>
      <c r="H73" s="59" t="s">
        <v>5310</v>
      </c>
      <c r="I73" s="59" t="s">
        <v>5310</v>
      </c>
      <c r="J73" s="59" t="n">
        <v>1</v>
      </c>
      <c r="K73" s="13" t="s">
        <v>5310</v>
      </c>
      <c r="L73" s="13" t="s">
        <v>2200</v>
      </c>
      <c r="M73" s="14" t="s">
        <v>5310</v>
      </c>
      <c r="N73" s="14" t="s">
        <v>2201</v>
      </c>
      <c r="O73" s="15" t="s">
        <v>5310</v>
      </c>
      <c r="P73" s="15" t="s">
        <v>2202</v>
      </c>
      <c r="Q73" s="16" t="s">
        <v>5310</v>
      </c>
      <c r="R73" s="16" t="s">
        <v>2203</v>
      </c>
      <c r="S73" s="17" t="s">
        <v>5310</v>
      </c>
      <c r="T73" s="17" t="s">
        <v>5310</v>
      </c>
      <c r="U73" s="18" t="s">
        <v>5310</v>
      </c>
      <c r="V73" s="18" t="s">
        <v>5310</v>
      </c>
      <c r="W73" s="19" t="s">
        <v>5310</v>
      </c>
      <c r="X73" s="19" t="s">
        <v>5310</v>
      </c>
      <c r="Y73" s="20" t="s">
        <v>5310</v>
      </c>
      <c r="Z73" s="20" t="s">
        <v>5310</v>
      </c>
      <c r="AA73" s="20" t="s">
        <v>5310</v>
      </c>
      <c r="AB73" s="20" t="s">
        <v>5310</v>
      </c>
      <c r="AC73" s="21" t="s">
        <v>5310</v>
      </c>
      <c r="AD73" s="21" t="s">
        <v>5310</v>
      </c>
      <c r="AE73" s="21" t="s">
        <v>5310</v>
      </c>
      <c r="AF73" s="21" t="s">
        <v>5310</v>
      </c>
      <c r="AG73" s="22" t="s">
        <v>5310</v>
      </c>
      <c r="AH73" s="22" t="s">
        <v>5310</v>
      </c>
      <c r="AI73" s="22" t="s">
        <v>5310</v>
      </c>
      <c r="AJ73" s="22" t="s">
        <v>5310</v>
      </c>
    </row>
    <row r="74" customFormat="false" ht="12.75" hidden="false" customHeight="false" outlineLevel="0" collapsed="false">
      <c r="A74" s="56" t="n">
        <v>4107815</v>
      </c>
      <c r="B74" s="57"/>
      <c r="C74" s="58" t="str">
        <f aca="false">IF(G74=1,"V1",IF(H74=1,"V2",IF(I74=1,"V3",IF(J74=1,"V4","NA"))))</f>
        <v>V1</v>
      </c>
      <c r="D74" s="58" t="str">
        <f aca="false">IF(G74=2,"V1",IF(H74=2,"V2",IF(I74=2,"V3",IF(J74=2,"V4","NA"))))</f>
        <v>V4</v>
      </c>
      <c r="E74" s="58" t="str">
        <f aca="false">IF(G74=3,"V1",IF(H74=3,"V2",IF(I74=3,"V3",IF(J74=3,"V4","NA"))))</f>
        <v>V2</v>
      </c>
      <c r="F74" s="58" t="str">
        <f aca="false">IF(G74=4,"V1",IF(H74=4,"V2",IF(I74=4,"V3",IF(J74=4,"V4","NA"))))</f>
        <v>V3</v>
      </c>
      <c r="G74" s="59" t="n">
        <v>1</v>
      </c>
      <c r="H74" s="59" t="n">
        <v>3</v>
      </c>
      <c r="I74" s="59" t="n">
        <v>4</v>
      </c>
      <c r="J74" s="59" t="n">
        <v>2</v>
      </c>
      <c r="K74" s="13" t="s">
        <v>2218</v>
      </c>
      <c r="L74" s="13" t="s">
        <v>5310</v>
      </c>
      <c r="M74" s="14" t="s">
        <v>2219</v>
      </c>
      <c r="N74" s="14" t="s">
        <v>5310</v>
      </c>
      <c r="O74" s="15" t="s">
        <v>2220</v>
      </c>
      <c r="P74" s="15" t="s">
        <v>5310</v>
      </c>
      <c r="Q74" s="16" t="s">
        <v>2221</v>
      </c>
      <c r="R74" s="16" t="s">
        <v>5310</v>
      </c>
      <c r="S74" s="17" t="s">
        <v>2222</v>
      </c>
      <c r="T74" s="17" t="s">
        <v>5310</v>
      </c>
      <c r="U74" s="18" t="s">
        <v>2223</v>
      </c>
      <c r="V74" s="18" t="s">
        <v>5310</v>
      </c>
      <c r="W74" s="19" t="s">
        <v>2224</v>
      </c>
      <c r="X74" s="19" t="s">
        <v>5310</v>
      </c>
      <c r="Y74" s="20" t="s">
        <v>5310</v>
      </c>
      <c r="Z74" s="20" t="s">
        <v>5310</v>
      </c>
      <c r="AA74" s="20" t="s">
        <v>2225</v>
      </c>
      <c r="AB74" s="20" t="s">
        <v>5310</v>
      </c>
      <c r="AC74" s="21" t="s">
        <v>5310</v>
      </c>
      <c r="AD74" s="21" t="s">
        <v>5310</v>
      </c>
      <c r="AE74" s="21" t="s">
        <v>2226</v>
      </c>
      <c r="AF74" s="21" t="s">
        <v>5310</v>
      </c>
      <c r="AG74" s="22" t="s">
        <v>5310</v>
      </c>
      <c r="AH74" s="22" t="s">
        <v>5310</v>
      </c>
      <c r="AI74" s="22" t="s">
        <v>2227</v>
      </c>
      <c r="AJ74" s="22" t="s">
        <v>5310</v>
      </c>
    </row>
    <row r="75" customFormat="false" ht="12.75" hidden="false" customHeight="false" outlineLevel="0" collapsed="false">
      <c r="A75" s="56" t="n">
        <v>4108131</v>
      </c>
      <c r="B75" s="57"/>
      <c r="C75" s="58" t="str">
        <f aca="false">IF(G75=1,"V1",IF(H75=1,"V2",IF(I75=1,"V3",IF(J75=1,"V4","NA"))))</f>
        <v>V4</v>
      </c>
      <c r="D75" s="58" t="str">
        <f aca="false">IF(G75=2,"V1",IF(H75=2,"V2",IF(I75=2,"V3",IF(J75=2,"V4","NA"))))</f>
        <v>V2</v>
      </c>
      <c r="E75" s="58" t="str">
        <f aca="false">IF(G75=3,"V1",IF(H75=3,"V2",IF(I75=3,"V3",IF(J75=3,"V4","NA"))))</f>
        <v>V1</v>
      </c>
      <c r="F75" s="58" t="str">
        <f aca="false">IF(G75=4,"V1",IF(H75=4,"V2",IF(I75=4,"V3",IF(J75=4,"V4","NA"))))</f>
        <v>V3</v>
      </c>
      <c r="G75" s="59" t="n">
        <v>3</v>
      </c>
      <c r="H75" s="59" t="n">
        <v>2</v>
      </c>
      <c r="I75" s="59" t="n">
        <v>4</v>
      </c>
      <c r="J75" s="59" t="n">
        <v>1</v>
      </c>
      <c r="K75" s="13" t="s">
        <v>5310</v>
      </c>
      <c r="L75" s="13" t="s">
        <v>2250</v>
      </c>
      <c r="M75" s="14" t="s">
        <v>5310</v>
      </c>
      <c r="N75" s="14" t="s">
        <v>2251</v>
      </c>
      <c r="O75" s="15" t="s">
        <v>5310</v>
      </c>
      <c r="P75" s="15" t="s">
        <v>2252</v>
      </c>
      <c r="Q75" s="16" t="s">
        <v>5310</v>
      </c>
      <c r="R75" s="16" t="s">
        <v>2253</v>
      </c>
      <c r="S75" s="17" t="s">
        <v>5310</v>
      </c>
      <c r="T75" s="17" t="s">
        <v>2254</v>
      </c>
      <c r="U75" s="18" t="s">
        <v>5310</v>
      </c>
      <c r="V75" s="18" t="s">
        <v>2255</v>
      </c>
      <c r="W75" s="19" t="s">
        <v>5310</v>
      </c>
      <c r="X75" s="19" t="s">
        <v>2256</v>
      </c>
      <c r="Y75" s="20" t="s">
        <v>5310</v>
      </c>
      <c r="Z75" s="20" t="s">
        <v>2257</v>
      </c>
      <c r="AA75" s="20" t="s">
        <v>5310</v>
      </c>
      <c r="AB75" s="20" t="s">
        <v>5310</v>
      </c>
      <c r="AC75" s="21" t="s">
        <v>5310</v>
      </c>
      <c r="AD75" s="21" t="s">
        <v>2258</v>
      </c>
      <c r="AE75" s="21" t="s">
        <v>5310</v>
      </c>
      <c r="AF75" s="21" t="s">
        <v>5310</v>
      </c>
      <c r="AG75" s="22" t="s">
        <v>5310</v>
      </c>
      <c r="AH75" s="22" t="s">
        <v>2259</v>
      </c>
      <c r="AI75" s="22" t="s">
        <v>5310</v>
      </c>
      <c r="AJ75" s="22" t="s">
        <v>5310</v>
      </c>
    </row>
    <row r="76" customFormat="false" ht="12.75" hidden="false" customHeight="false" outlineLevel="0" collapsed="false">
      <c r="A76" s="56" t="n">
        <v>4108267</v>
      </c>
      <c r="B76" s="57"/>
      <c r="C76" s="58" t="str">
        <f aca="false">IF(G76=1,"V1",IF(H76=1,"V2",IF(I76=1,"V3",IF(J76=1,"V4","NA"))))</f>
        <v>V3</v>
      </c>
      <c r="D76" s="58" t="str">
        <f aca="false">IF(G76=2,"V1",IF(H76=2,"V2",IF(I76=2,"V3",IF(J76=2,"V4","NA"))))</f>
        <v>V1</v>
      </c>
      <c r="E76" s="58" t="str">
        <f aca="false">IF(G76=3,"V1",IF(H76=3,"V2",IF(I76=3,"V3",IF(J76=3,"V4","NA"))))</f>
        <v>V4</v>
      </c>
      <c r="F76" s="58" t="str">
        <f aca="false">IF(G76=4,"V1",IF(H76=4,"V2",IF(I76=4,"V3",IF(J76=4,"V4","NA"))))</f>
        <v>V2</v>
      </c>
      <c r="G76" s="59" t="n">
        <v>2</v>
      </c>
      <c r="H76" s="59" t="n">
        <v>4</v>
      </c>
      <c r="I76" s="59" t="n">
        <v>1</v>
      </c>
      <c r="J76" s="59" t="n">
        <v>3</v>
      </c>
      <c r="K76" s="13" t="s">
        <v>5310</v>
      </c>
      <c r="L76" s="13" t="s">
        <v>2281</v>
      </c>
      <c r="M76" s="14" t="s">
        <v>2282</v>
      </c>
      <c r="N76" s="14" t="s">
        <v>5310</v>
      </c>
      <c r="O76" s="15" t="s">
        <v>2283</v>
      </c>
      <c r="P76" s="15" t="s">
        <v>5310</v>
      </c>
      <c r="Q76" s="16" t="s">
        <v>2284</v>
      </c>
      <c r="R76" s="16" t="s">
        <v>5310</v>
      </c>
      <c r="S76" s="17" t="s">
        <v>2285</v>
      </c>
      <c r="T76" s="17" t="s">
        <v>5310</v>
      </c>
      <c r="U76" s="18" t="s">
        <v>2286</v>
      </c>
      <c r="V76" s="18" t="s">
        <v>5310</v>
      </c>
      <c r="W76" s="19" t="s">
        <v>2287</v>
      </c>
      <c r="X76" s="19" t="s">
        <v>5310</v>
      </c>
      <c r="Y76" s="20" t="s">
        <v>5310</v>
      </c>
      <c r="Z76" s="20" t="s">
        <v>2288</v>
      </c>
      <c r="AA76" s="20" t="s">
        <v>5310</v>
      </c>
      <c r="AB76" s="20" t="s">
        <v>5310</v>
      </c>
      <c r="AC76" s="21" t="s">
        <v>5310</v>
      </c>
      <c r="AD76" s="21" t="s">
        <v>2289</v>
      </c>
      <c r="AE76" s="21" t="s">
        <v>5310</v>
      </c>
      <c r="AF76" s="21" t="s">
        <v>5310</v>
      </c>
      <c r="AG76" s="22" t="s">
        <v>5310</v>
      </c>
      <c r="AH76" s="22" t="s">
        <v>2290</v>
      </c>
      <c r="AI76" s="22" t="s">
        <v>5310</v>
      </c>
      <c r="AJ76" s="22" t="s">
        <v>5310</v>
      </c>
    </row>
    <row r="77" customFormat="false" ht="12.75" hidden="false" customHeight="false" outlineLevel="0" collapsed="false">
      <c r="A77" s="56" t="n">
        <v>4108296</v>
      </c>
      <c r="B77" s="57"/>
      <c r="C77" s="58" t="str">
        <f aca="false">IF(G77=1,"V1",IF(H77=1,"V2",IF(I77=1,"V3",IF(J77=1,"V4","NA"))))</f>
        <v>V4</v>
      </c>
      <c r="D77" s="58" t="str">
        <f aca="false">IF(G77=2,"V1",IF(H77=2,"V2",IF(I77=2,"V3",IF(J77=2,"V4","NA"))))</f>
        <v>V3</v>
      </c>
      <c r="E77" s="58" t="str">
        <f aca="false">IF(G77=3,"V1",IF(H77=3,"V2",IF(I77=3,"V3",IF(J77=3,"V4","NA"))))</f>
        <v>NA</v>
      </c>
      <c r="F77" s="58" t="str">
        <f aca="false">IF(G77=4,"V1",IF(H77=4,"V2",IF(I77=4,"V3",IF(J77=4,"V4","NA"))))</f>
        <v>NA</v>
      </c>
      <c r="G77" s="59" t="s">
        <v>5310</v>
      </c>
      <c r="H77" s="59" t="s">
        <v>5310</v>
      </c>
      <c r="I77" s="59" t="n">
        <v>2</v>
      </c>
      <c r="J77" s="59" t="n">
        <v>1</v>
      </c>
      <c r="K77" s="13" t="s">
        <v>2313</v>
      </c>
      <c r="L77" s="13" t="s">
        <v>5310</v>
      </c>
      <c r="M77" s="14" t="s">
        <v>5310</v>
      </c>
      <c r="N77" s="14" t="s">
        <v>2314</v>
      </c>
      <c r="O77" s="15" t="s">
        <v>5310</v>
      </c>
      <c r="P77" s="15" t="s">
        <v>2315</v>
      </c>
      <c r="Q77" s="16" t="s">
        <v>5310</v>
      </c>
      <c r="R77" s="16" t="s">
        <v>2316</v>
      </c>
      <c r="S77" s="17" t="s">
        <v>5310</v>
      </c>
      <c r="T77" s="17" t="s">
        <v>5310</v>
      </c>
      <c r="U77" s="18" t="s">
        <v>5310</v>
      </c>
      <c r="V77" s="18" t="s">
        <v>5310</v>
      </c>
      <c r="W77" s="19" t="s">
        <v>5310</v>
      </c>
      <c r="X77" s="19" t="s">
        <v>5310</v>
      </c>
      <c r="Y77" s="20" t="s">
        <v>5310</v>
      </c>
      <c r="Z77" s="20" t="s">
        <v>5310</v>
      </c>
      <c r="AA77" s="20" t="s">
        <v>5310</v>
      </c>
      <c r="AB77" s="20" t="s">
        <v>5310</v>
      </c>
      <c r="AC77" s="21" t="s">
        <v>5310</v>
      </c>
      <c r="AD77" s="21" t="s">
        <v>5310</v>
      </c>
      <c r="AE77" s="21" t="s">
        <v>5310</v>
      </c>
      <c r="AF77" s="21" t="s">
        <v>5310</v>
      </c>
      <c r="AG77" s="22" t="s">
        <v>5310</v>
      </c>
      <c r="AH77" s="22" t="s">
        <v>5310</v>
      </c>
      <c r="AI77" s="22" t="s">
        <v>5310</v>
      </c>
      <c r="AJ77" s="22" t="s">
        <v>5310</v>
      </c>
    </row>
    <row r="78" customFormat="false" ht="12.75" hidden="false" customHeight="false" outlineLevel="0" collapsed="false">
      <c r="A78" s="56" t="n">
        <v>4111814</v>
      </c>
      <c r="B78" s="57"/>
      <c r="C78" s="58" t="str">
        <f aca="false">IF(G78=1,"V1",IF(H78=1,"V2",IF(I78=1,"V3",IF(J78=1,"V4","NA"))))</f>
        <v>V1</v>
      </c>
      <c r="D78" s="58" t="str">
        <f aca="false">IF(G78=2,"V1",IF(H78=2,"V2",IF(I78=2,"V3",IF(J78=2,"V4","NA"))))</f>
        <v>V2</v>
      </c>
      <c r="E78" s="58" t="str">
        <f aca="false">IF(G78=3,"V1",IF(H78=3,"V2",IF(I78=3,"V3",IF(J78=3,"V4","NA"))))</f>
        <v>V4</v>
      </c>
      <c r="F78" s="58" t="str">
        <f aca="false">IF(G78=4,"V1",IF(H78=4,"V2",IF(I78=4,"V3",IF(J78=4,"V4","NA"))))</f>
        <v>V3</v>
      </c>
      <c r="G78" s="59" t="n">
        <v>1</v>
      </c>
      <c r="H78" s="59" t="n">
        <v>2</v>
      </c>
      <c r="I78" s="59" t="n">
        <v>4</v>
      </c>
      <c r="J78" s="59" t="n">
        <v>3</v>
      </c>
      <c r="K78" s="13" t="s">
        <v>5310</v>
      </c>
      <c r="L78" s="13" t="s">
        <v>2329</v>
      </c>
      <c r="M78" s="14" t="s">
        <v>2330</v>
      </c>
      <c r="N78" s="14" t="s">
        <v>5310</v>
      </c>
      <c r="O78" s="15" t="s">
        <v>2331</v>
      </c>
      <c r="P78" s="15" t="s">
        <v>5310</v>
      </c>
      <c r="Q78" s="16" t="s">
        <v>2332</v>
      </c>
      <c r="R78" s="16" t="s">
        <v>5310</v>
      </c>
      <c r="S78" s="17" t="s">
        <v>5310</v>
      </c>
      <c r="T78" s="17" t="s">
        <v>2333</v>
      </c>
      <c r="U78" s="18" t="s">
        <v>5310</v>
      </c>
      <c r="V78" s="18" t="s">
        <v>2334</v>
      </c>
      <c r="W78" s="19" t="s">
        <v>5310</v>
      </c>
      <c r="X78" s="19" t="s">
        <v>2335</v>
      </c>
      <c r="Y78" s="20" t="s">
        <v>5310</v>
      </c>
      <c r="Z78" s="20" t="s">
        <v>2336</v>
      </c>
      <c r="AA78" s="20" t="s">
        <v>5310</v>
      </c>
      <c r="AB78" s="20" t="s">
        <v>5310</v>
      </c>
      <c r="AC78" s="21" t="s">
        <v>5310</v>
      </c>
      <c r="AD78" s="21" t="s">
        <v>2337</v>
      </c>
      <c r="AE78" s="21" t="s">
        <v>5310</v>
      </c>
      <c r="AF78" s="21" t="s">
        <v>5310</v>
      </c>
      <c r="AG78" s="22" t="s">
        <v>5310</v>
      </c>
      <c r="AH78" s="22" t="s">
        <v>2338</v>
      </c>
      <c r="AI78" s="22" t="s">
        <v>5310</v>
      </c>
      <c r="AJ78" s="22" t="s">
        <v>5310</v>
      </c>
    </row>
    <row r="79" customFormat="false" ht="12.75" hidden="false" customHeight="false" outlineLevel="0" collapsed="false">
      <c r="A79" s="56" t="n">
        <v>4112224</v>
      </c>
      <c r="B79" s="57"/>
      <c r="C79" s="58" t="str">
        <f aca="false">IF(G79=1,"V1",IF(H79=1,"V2",IF(I79=1,"V3",IF(J79=1,"V4","NA"))))</f>
        <v>V3</v>
      </c>
      <c r="D79" s="58" t="str">
        <f aca="false">IF(G79=2,"V1",IF(H79=2,"V2",IF(I79=2,"V3",IF(J79=2,"V4","NA"))))</f>
        <v>V1</v>
      </c>
      <c r="E79" s="58" t="str">
        <f aca="false">IF(G79=3,"V1",IF(H79=3,"V2",IF(I79=3,"V3",IF(J79=3,"V4","NA"))))</f>
        <v>V4</v>
      </c>
      <c r="F79" s="58" t="str">
        <f aca="false">IF(G79=4,"V1",IF(H79=4,"V2",IF(I79=4,"V3",IF(J79=4,"V4","NA"))))</f>
        <v>V2</v>
      </c>
      <c r="G79" s="59" t="n">
        <v>2</v>
      </c>
      <c r="H79" s="59" t="n">
        <v>4</v>
      </c>
      <c r="I79" s="59" t="n">
        <v>1</v>
      </c>
      <c r="J79" s="59" t="n">
        <v>3</v>
      </c>
      <c r="K79" s="13" t="s">
        <v>2358</v>
      </c>
      <c r="L79" s="13" t="s">
        <v>5310</v>
      </c>
      <c r="M79" s="14" t="s">
        <v>5310</v>
      </c>
      <c r="N79" s="14" t="s">
        <v>2359</v>
      </c>
      <c r="O79" s="15" t="s">
        <v>5310</v>
      </c>
      <c r="P79" s="15" t="s">
        <v>2360</v>
      </c>
      <c r="Q79" s="16" t="s">
        <v>5310</v>
      </c>
      <c r="R79" s="16" t="s">
        <v>2361</v>
      </c>
      <c r="S79" s="17" t="s">
        <v>5310</v>
      </c>
      <c r="T79" s="17" t="s">
        <v>2362</v>
      </c>
      <c r="U79" s="18" t="s">
        <v>5310</v>
      </c>
      <c r="V79" s="18" t="s">
        <v>2363</v>
      </c>
      <c r="W79" s="19" t="s">
        <v>5310</v>
      </c>
      <c r="X79" s="19" t="s">
        <v>2364</v>
      </c>
      <c r="Y79" s="20" t="s">
        <v>5310</v>
      </c>
      <c r="Z79" s="20" t="s">
        <v>2365</v>
      </c>
      <c r="AA79" s="20" t="s">
        <v>5310</v>
      </c>
      <c r="AB79" s="20" t="s">
        <v>5310</v>
      </c>
      <c r="AC79" s="21" t="s">
        <v>5310</v>
      </c>
      <c r="AD79" s="21" t="s">
        <v>2366</v>
      </c>
      <c r="AE79" s="21" t="s">
        <v>5310</v>
      </c>
      <c r="AF79" s="21" t="s">
        <v>5310</v>
      </c>
      <c r="AG79" s="22" t="s">
        <v>5310</v>
      </c>
      <c r="AH79" s="22" t="s">
        <v>2367</v>
      </c>
      <c r="AI79" s="22" t="s">
        <v>5310</v>
      </c>
      <c r="AJ79" s="22" t="s">
        <v>5310</v>
      </c>
    </row>
    <row r="80" customFormat="false" ht="12.75" hidden="false" customHeight="false" outlineLevel="0" collapsed="false">
      <c r="A80" s="56" t="n">
        <v>4113210</v>
      </c>
      <c r="B80" s="57"/>
      <c r="C80" s="58" t="str">
        <f aca="false">IF(G80=1,"V1",IF(H80=1,"V2",IF(I80=1,"V3",IF(J80=1,"V4","NA"))))</f>
        <v>V1</v>
      </c>
      <c r="D80" s="58" t="str">
        <f aca="false">IF(G80=2,"V1",IF(H80=2,"V2",IF(I80=2,"V3",IF(J80=2,"V4","NA"))))</f>
        <v>V4</v>
      </c>
      <c r="E80" s="58" t="str">
        <f aca="false">IF(G80=3,"V1",IF(H80=3,"V2",IF(I80=3,"V3",IF(J80=3,"V4","NA"))))</f>
        <v>V2</v>
      </c>
      <c r="F80" s="58" t="str">
        <f aca="false">IF(G80=4,"V1",IF(H80=4,"V2",IF(I80=4,"V3",IF(J80=4,"V4","NA"))))</f>
        <v>NA</v>
      </c>
      <c r="G80" s="59" t="n">
        <v>1</v>
      </c>
      <c r="H80" s="59" t="n">
        <v>3</v>
      </c>
      <c r="I80" s="59" t="s">
        <v>5310</v>
      </c>
      <c r="J80" s="59" t="n">
        <v>2</v>
      </c>
      <c r="K80" s="13" t="s">
        <v>5310</v>
      </c>
      <c r="L80" s="13" t="s">
        <v>2387</v>
      </c>
      <c r="M80" s="14" t="s">
        <v>5310</v>
      </c>
      <c r="N80" s="14" t="s">
        <v>2388</v>
      </c>
      <c r="O80" s="15" t="s">
        <v>5310</v>
      </c>
      <c r="P80" s="15" t="s">
        <v>2389</v>
      </c>
      <c r="Q80" s="16" t="s">
        <v>5310</v>
      </c>
      <c r="R80" s="16" t="s">
        <v>2390</v>
      </c>
      <c r="S80" s="17" t="s">
        <v>5310</v>
      </c>
      <c r="T80" s="17" t="s">
        <v>2391</v>
      </c>
      <c r="U80" s="18" t="s">
        <v>5310</v>
      </c>
      <c r="V80" s="18" t="s">
        <v>2392</v>
      </c>
      <c r="W80" s="19" t="s">
        <v>5310</v>
      </c>
      <c r="X80" s="19" t="s">
        <v>2393</v>
      </c>
      <c r="Y80" s="20" t="s">
        <v>5310</v>
      </c>
      <c r="Z80" s="20" t="s">
        <v>5310</v>
      </c>
      <c r="AA80" s="20" t="s">
        <v>5310</v>
      </c>
      <c r="AB80" s="20" t="s">
        <v>5310</v>
      </c>
      <c r="AC80" s="21" t="s">
        <v>5310</v>
      </c>
      <c r="AD80" s="21" t="s">
        <v>5310</v>
      </c>
      <c r="AE80" s="21" t="s">
        <v>5310</v>
      </c>
      <c r="AF80" s="21" t="s">
        <v>5310</v>
      </c>
      <c r="AG80" s="22" t="s">
        <v>5310</v>
      </c>
      <c r="AH80" s="22" t="s">
        <v>5310</v>
      </c>
      <c r="AI80" s="22" t="s">
        <v>5310</v>
      </c>
      <c r="AJ80" s="22" t="s">
        <v>5310</v>
      </c>
    </row>
    <row r="81" customFormat="false" ht="12.75" hidden="false" customHeight="false" outlineLevel="0" collapsed="false">
      <c r="A81" s="56" t="n">
        <v>4113469</v>
      </c>
      <c r="B81" s="57"/>
      <c r="C81" s="58" t="str">
        <f aca="false">IF(G81=1,"V1",IF(H81=1,"V2",IF(I81=1,"V3",IF(J81=1,"V4","NA"))))</f>
        <v>V4</v>
      </c>
      <c r="D81" s="58" t="str">
        <f aca="false">IF(G81=2,"V1",IF(H81=2,"V2",IF(I81=2,"V3",IF(J81=2,"V4","NA"))))</f>
        <v>V1</v>
      </c>
      <c r="E81" s="58" t="str">
        <f aca="false">IF(G81=3,"V1",IF(H81=3,"V2",IF(I81=3,"V3",IF(J81=3,"V4","NA"))))</f>
        <v>NA</v>
      </c>
      <c r="F81" s="58" t="str">
        <f aca="false">IF(G81=4,"V1",IF(H81=4,"V2",IF(I81=4,"V3",IF(J81=4,"V4","NA"))))</f>
        <v>NA</v>
      </c>
      <c r="G81" s="59" t="n">
        <v>2</v>
      </c>
      <c r="H81" s="59" t="s">
        <v>5310</v>
      </c>
      <c r="I81" s="59" t="s">
        <v>5310</v>
      </c>
      <c r="J81" s="59" t="n">
        <v>1</v>
      </c>
      <c r="K81" s="13" t="s">
        <v>5310</v>
      </c>
      <c r="L81" s="13" t="s">
        <v>2416</v>
      </c>
      <c r="M81" s="14" t="s">
        <v>2417</v>
      </c>
      <c r="N81" s="14" t="s">
        <v>5310</v>
      </c>
      <c r="O81" s="15" t="s">
        <v>2418</v>
      </c>
      <c r="P81" s="15" t="s">
        <v>5310</v>
      </c>
      <c r="Q81" s="16" t="s">
        <v>2419</v>
      </c>
      <c r="R81" s="16" t="s">
        <v>5310</v>
      </c>
      <c r="S81" s="17" t="s">
        <v>5310</v>
      </c>
      <c r="T81" s="17" t="s">
        <v>5310</v>
      </c>
      <c r="U81" s="18" t="s">
        <v>5310</v>
      </c>
      <c r="V81" s="18" t="s">
        <v>5310</v>
      </c>
      <c r="W81" s="19" t="s">
        <v>5310</v>
      </c>
      <c r="X81" s="19" t="s">
        <v>5310</v>
      </c>
      <c r="Y81" s="20" t="s">
        <v>5310</v>
      </c>
      <c r="Z81" s="20" t="s">
        <v>5310</v>
      </c>
      <c r="AA81" s="20" t="s">
        <v>5310</v>
      </c>
      <c r="AB81" s="20" t="s">
        <v>5310</v>
      </c>
      <c r="AC81" s="21" t="s">
        <v>5310</v>
      </c>
      <c r="AD81" s="21" t="s">
        <v>5310</v>
      </c>
      <c r="AE81" s="21" t="s">
        <v>5310</v>
      </c>
      <c r="AF81" s="21" t="s">
        <v>5310</v>
      </c>
      <c r="AG81" s="22" t="s">
        <v>5310</v>
      </c>
      <c r="AH81" s="22" t="s">
        <v>5310</v>
      </c>
      <c r="AI81" s="22" t="s">
        <v>5310</v>
      </c>
      <c r="AJ81" s="22" t="s">
        <v>5310</v>
      </c>
    </row>
    <row r="82" customFormat="false" ht="12.75" hidden="false" customHeight="false" outlineLevel="0" collapsed="false">
      <c r="A82" s="56" t="n">
        <v>4113605</v>
      </c>
      <c r="B82" s="57"/>
      <c r="C82" s="58" t="str">
        <f aca="false">IF(G82=1,"V1",IF(H82=1,"V2",IF(I82=1,"V3",IF(J82=1,"V4","NA"))))</f>
        <v>V3</v>
      </c>
      <c r="D82" s="58" t="str">
        <f aca="false">IF(G82=2,"V1",IF(H82=2,"V2",IF(I82=2,"V3",IF(J82=2,"V4","NA"))))</f>
        <v>V1</v>
      </c>
      <c r="E82" s="58" t="str">
        <f aca="false">IF(G82=3,"V1",IF(H82=3,"V2",IF(I82=3,"V3",IF(J82=3,"V4","NA"))))</f>
        <v>V4</v>
      </c>
      <c r="F82" s="58" t="str">
        <f aca="false">IF(G82=4,"V1",IF(H82=4,"V2",IF(I82=4,"V3",IF(J82=4,"V4","NA"))))</f>
        <v>NA</v>
      </c>
      <c r="G82" s="59" t="n">
        <v>2</v>
      </c>
      <c r="H82" s="59" t="s">
        <v>5310</v>
      </c>
      <c r="I82" s="59" t="n">
        <v>1</v>
      </c>
      <c r="J82" s="59" t="n">
        <v>3</v>
      </c>
      <c r="K82" s="13" t="s">
        <v>5310</v>
      </c>
      <c r="L82" s="13" t="s">
        <v>2436</v>
      </c>
      <c r="M82" s="14" t="s">
        <v>5310</v>
      </c>
      <c r="N82" s="14" t="s">
        <v>2437</v>
      </c>
      <c r="O82" s="15" t="s">
        <v>5310</v>
      </c>
      <c r="P82" s="15" t="s">
        <v>2438</v>
      </c>
      <c r="Q82" s="16" t="s">
        <v>5310</v>
      </c>
      <c r="R82" s="16" t="s">
        <v>2439</v>
      </c>
      <c r="S82" s="17" t="s">
        <v>5310</v>
      </c>
      <c r="T82" s="17" t="s">
        <v>5310</v>
      </c>
      <c r="U82" s="18" t="s">
        <v>5310</v>
      </c>
      <c r="V82" s="18" t="s">
        <v>5310</v>
      </c>
      <c r="W82" s="19" t="s">
        <v>5310</v>
      </c>
      <c r="X82" s="19" t="s">
        <v>5310</v>
      </c>
      <c r="Y82" s="20" t="s">
        <v>5310</v>
      </c>
      <c r="Z82" s="20" t="s">
        <v>5310</v>
      </c>
      <c r="AA82" s="20" t="s">
        <v>5310</v>
      </c>
      <c r="AB82" s="20" t="s">
        <v>5310</v>
      </c>
      <c r="AC82" s="21" t="s">
        <v>5310</v>
      </c>
      <c r="AD82" s="21" t="s">
        <v>5310</v>
      </c>
      <c r="AE82" s="21" t="s">
        <v>5310</v>
      </c>
      <c r="AF82" s="21" t="s">
        <v>5310</v>
      </c>
      <c r="AG82" s="22" t="s">
        <v>5310</v>
      </c>
      <c r="AH82" s="22" t="s">
        <v>5310</v>
      </c>
      <c r="AI82" s="22" t="s">
        <v>5310</v>
      </c>
      <c r="AJ82" s="22" t="s">
        <v>5310</v>
      </c>
    </row>
    <row r="83" customFormat="false" ht="12.75" hidden="false" customHeight="false" outlineLevel="0" collapsed="false">
      <c r="A83" s="56" t="n">
        <v>4113977</v>
      </c>
      <c r="B83" s="57"/>
      <c r="C83" s="58" t="str">
        <f aca="false">IF(G83=1,"V1",IF(H83=1,"V2",IF(I83=1,"V3",IF(J83=1,"V4","NA"))))</f>
        <v>V2</v>
      </c>
      <c r="D83" s="58" t="str">
        <f aca="false">IF(G83=2,"V1",IF(H83=2,"V2",IF(I83=2,"V3",IF(J83=2,"V4","NA"))))</f>
        <v>V4</v>
      </c>
      <c r="E83" s="58" t="str">
        <f aca="false">IF(G83=3,"V1",IF(H83=3,"V2",IF(I83=3,"V3",IF(J83=3,"V4","NA"))))</f>
        <v>NA</v>
      </c>
      <c r="F83" s="58" t="str">
        <f aca="false">IF(G83=4,"V1",IF(H83=4,"V2",IF(I83=4,"V3",IF(J83=4,"V4","NA"))))</f>
        <v>NA</v>
      </c>
      <c r="G83" s="59" t="s">
        <v>5310</v>
      </c>
      <c r="H83" s="59" t="n">
        <v>1</v>
      </c>
      <c r="I83" s="59" t="s">
        <v>5310</v>
      </c>
      <c r="J83" s="59" t="n">
        <v>2</v>
      </c>
      <c r="K83" s="13" t="s">
        <v>5310</v>
      </c>
      <c r="L83" s="13" t="s">
        <v>2458</v>
      </c>
      <c r="M83" s="14" t="s">
        <v>5310</v>
      </c>
      <c r="N83" s="14" t="s">
        <v>2459</v>
      </c>
      <c r="O83" s="15" t="s">
        <v>5310</v>
      </c>
      <c r="P83" s="15" t="s">
        <v>2460</v>
      </c>
      <c r="Q83" s="16" t="s">
        <v>5310</v>
      </c>
      <c r="R83" s="16" t="s">
        <v>2461</v>
      </c>
      <c r="S83" s="17" t="s">
        <v>5310</v>
      </c>
      <c r="T83" s="17" t="s">
        <v>5310</v>
      </c>
      <c r="U83" s="18" t="s">
        <v>5310</v>
      </c>
      <c r="V83" s="18" t="s">
        <v>5310</v>
      </c>
      <c r="W83" s="19" t="s">
        <v>5310</v>
      </c>
      <c r="X83" s="19" t="s">
        <v>5310</v>
      </c>
      <c r="Y83" s="20" t="s">
        <v>5310</v>
      </c>
      <c r="Z83" s="20" t="s">
        <v>5310</v>
      </c>
      <c r="AA83" s="20" t="s">
        <v>5310</v>
      </c>
      <c r="AB83" s="20" t="s">
        <v>5310</v>
      </c>
      <c r="AC83" s="21" t="s">
        <v>5310</v>
      </c>
      <c r="AD83" s="21" t="s">
        <v>5310</v>
      </c>
      <c r="AE83" s="21" t="s">
        <v>5310</v>
      </c>
      <c r="AF83" s="21" t="s">
        <v>5310</v>
      </c>
      <c r="AG83" s="22" t="s">
        <v>5310</v>
      </c>
      <c r="AH83" s="22" t="s">
        <v>5310</v>
      </c>
      <c r="AI83" s="22" t="s">
        <v>5310</v>
      </c>
      <c r="AJ83" s="22" t="s">
        <v>5310</v>
      </c>
    </row>
    <row r="84" customFormat="false" ht="12.75" hidden="false" customHeight="false" outlineLevel="0" collapsed="false">
      <c r="A84" s="56" t="n">
        <v>4117588</v>
      </c>
      <c r="B84" s="57"/>
      <c r="C84" s="58" t="str">
        <f aca="false">IF(G84=1,"V1",IF(H84=1,"V2",IF(I84=1,"V3",IF(J84=1,"V4","NA"))))</f>
        <v>V3</v>
      </c>
      <c r="D84" s="58" t="str">
        <f aca="false">IF(G84=2,"V1",IF(H84=2,"V2",IF(I84=2,"V3",IF(J84=2,"V4","NA"))))</f>
        <v>V1</v>
      </c>
      <c r="E84" s="58" t="str">
        <f aca="false">IF(G84=3,"V1",IF(H84=3,"V2",IF(I84=3,"V3",IF(J84=3,"V4","NA"))))</f>
        <v>V4</v>
      </c>
      <c r="F84" s="58" t="str">
        <f aca="false">IF(G84=4,"V1",IF(H84=4,"V2",IF(I84=4,"V3",IF(J84=4,"V4","NA"))))</f>
        <v>V2</v>
      </c>
      <c r="G84" s="59" t="n">
        <v>2</v>
      </c>
      <c r="H84" s="59" t="n">
        <v>4</v>
      </c>
      <c r="I84" s="59" t="n">
        <v>1</v>
      </c>
      <c r="J84" s="59" t="n">
        <v>3</v>
      </c>
      <c r="K84" s="13" t="s">
        <v>2477</v>
      </c>
      <c r="L84" s="13" t="s">
        <v>5310</v>
      </c>
      <c r="M84" s="14" t="s">
        <v>2478</v>
      </c>
      <c r="N84" s="14" t="s">
        <v>5310</v>
      </c>
      <c r="O84" s="15" t="s">
        <v>2479</v>
      </c>
      <c r="P84" s="15" t="s">
        <v>5310</v>
      </c>
      <c r="Q84" s="16" t="s">
        <v>2480</v>
      </c>
      <c r="R84" s="16" t="s">
        <v>5310</v>
      </c>
      <c r="S84" s="17" t="s">
        <v>2481</v>
      </c>
      <c r="T84" s="17" t="s">
        <v>5310</v>
      </c>
      <c r="U84" s="18" t="s">
        <v>2482</v>
      </c>
      <c r="V84" s="18" t="s">
        <v>5310</v>
      </c>
      <c r="W84" s="19" t="s">
        <v>2483</v>
      </c>
      <c r="X84" s="19" t="s">
        <v>5310</v>
      </c>
      <c r="Y84" s="20" t="s">
        <v>5310</v>
      </c>
      <c r="Z84" s="20" t="s">
        <v>5310</v>
      </c>
      <c r="AA84" s="20" t="s">
        <v>2484</v>
      </c>
      <c r="AB84" s="20" t="s">
        <v>5310</v>
      </c>
      <c r="AC84" s="21" t="s">
        <v>5310</v>
      </c>
      <c r="AD84" s="21" t="s">
        <v>5310</v>
      </c>
      <c r="AE84" s="21" t="s">
        <v>2485</v>
      </c>
      <c r="AF84" s="21" t="s">
        <v>5310</v>
      </c>
      <c r="AG84" s="22" t="s">
        <v>5310</v>
      </c>
      <c r="AH84" s="22" t="s">
        <v>5310</v>
      </c>
      <c r="AI84" s="22" t="s">
        <v>2486</v>
      </c>
      <c r="AJ84" s="22" t="s">
        <v>5310</v>
      </c>
    </row>
    <row r="85" customFormat="false" ht="12.75" hidden="false" customHeight="false" outlineLevel="0" collapsed="false">
      <c r="A85" s="56" t="n">
        <v>4117656</v>
      </c>
      <c r="B85" s="57"/>
      <c r="C85" s="58" t="str">
        <f aca="false">IF(G85=1,"V1",IF(H85=1,"V2",IF(I85=1,"V3",IF(J85=1,"V4","NA"))))</f>
        <v>V1</v>
      </c>
      <c r="D85" s="58" t="str">
        <f aca="false">IF(G85=2,"V1",IF(H85=2,"V2",IF(I85=2,"V3",IF(J85=2,"V4","NA"))))</f>
        <v>V2</v>
      </c>
      <c r="E85" s="58" t="str">
        <f aca="false">IF(G85=3,"V1",IF(H85=3,"V2",IF(I85=3,"V3",IF(J85=3,"V4","NA"))))</f>
        <v>V3</v>
      </c>
      <c r="F85" s="58" t="str">
        <f aca="false">IF(G85=4,"V1",IF(H85=4,"V2",IF(I85=4,"V3",IF(J85=4,"V4","NA"))))</f>
        <v>V4</v>
      </c>
      <c r="G85" s="59" t="n">
        <v>1</v>
      </c>
      <c r="H85" s="59" t="n">
        <v>2</v>
      </c>
      <c r="I85" s="59" t="n">
        <v>3</v>
      </c>
      <c r="J85" s="59" t="n">
        <v>4</v>
      </c>
      <c r="K85" s="13" t="s">
        <v>2505</v>
      </c>
      <c r="L85" s="13" t="s">
        <v>5310</v>
      </c>
      <c r="M85" s="14" t="s">
        <v>5310</v>
      </c>
      <c r="N85" s="14" t="s">
        <v>2506</v>
      </c>
      <c r="O85" s="15" t="s">
        <v>5310</v>
      </c>
      <c r="P85" s="15" t="s">
        <v>2507</v>
      </c>
      <c r="Q85" s="16" t="s">
        <v>5310</v>
      </c>
      <c r="R85" s="16" t="s">
        <v>2508</v>
      </c>
      <c r="S85" s="17" t="s">
        <v>2509</v>
      </c>
      <c r="T85" s="17" t="s">
        <v>5310</v>
      </c>
      <c r="U85" s="18" t="s">
        <v>2510</v>
      </c>
      <c r="V85" s="18" t="s">
        <v>5310</v>
      </c>
      <c r="W85" s="19" t="s">
        <v>2511</v>
      </c>
      <c r="X85" s="19" t="s">
        <v>5310</v>
      </c>
      <c r="Y85" s="20" t="s">
        <v>5310</v>
      </c>
      <c r="Z85" s="20" t="s">
        <v>2512</v>
      </c>
      <c r="AA85" s="20" t="s">
        <v>5310</v>
      </c>
      <c r="AB85" s="20" t="s">
        <v>5310</v>
      </c>
      <c r="AC85" s="21" t="s">
        <v>5310</v>
      </c>
      <c r="AD85" s="21" t="s">
        <v>2513</v>
      </c>
      <c r="AE85" s="21" t="s">
        <v>5310</v>
      </c>
      <c r="AF85" s="21" t="s">
        <v>5310</v>
      </c>
      <c r="AG85" s="22" t="s">
        <v>5310</v>
      </c>
      <c r="AH85" s="22" t="s">
        <v>2514</v>
      </c>
      <c r="AI85" s="22" t="s">
        <v>5310</v>
      </c>
      <c r="AJ85" s="22" t="s">
        <v>5310</v>
      </c>
    </row>
    <row r="86" customFormat="false" ht="12.75" hidden="false" customHeight="false" outlineLevel="0" collapsed="false">
      <c r="A86" s="56" t="n">
        <v>4118095</v>
      </c>
      <c r="B86" s="57"/>
      <c r="C86" s="58" t="str">
        <f aca="false">IF(G86=1,"V1",IF(H86=1,"V2",IF(I86=1,"V3",IF(J86=1,"V4","NA"))))</f>
        <v>V2</v>
      </c>
      <c r="D86" s="58" t="str">
        <f aca="false">IF(G86=2,"V1",IF(H86=2,"V2",IF(I86=2,"V3",IF(J86=2,"V4","NA"))))</f>
        <v>V4</v>
      </c>
      <c r="E86" s="58" t="str">
        <f aca="false">IF(G86=3,"V1",IF(H86=3,"V2",IF(I86=3,"V3",IF(J86=3,"V4","NA"))))</f>
        <v>V3</v>
      </c>
      <c r="F86" s="58" t="str">
        <f aca="false">IF(G86=4,"V1",IF(H86=4,"V2",IF(I86=4,"V3",IF(J86=4,"V4","NA"))))</f>
        <v>V1</v>
      </c>
      <c r="G86" s="59" t="n">
        <v>4</v>
      </c>
      <c r="H86" s="59" t="n">
        <v>1</v>
      </c>
      <c r="I86" s="59" t="n">
        <v>3</v>
      </c>
      <c r="J86" s="59" t="n">
        <v>2</v>
      </c>
      <c r="K86" s="13" t="s">
        <v>2537</v>
      </c>
      <c r="L86" s="13" t="s">
        <v>5310</v>
      </c>
      <c r="M86" s="14" t="s">
        <v>5310</v>
      </c>
      <c r="N86" s="14" t="s">
        <v>2538</v>
      </c>
      <c r="O86" s="15" t="s">
        <v>5310</v>
      </c>
      <c r="P86" s="15" t="s">
        <v>2539</v>
      </c>
      <c r="Q86" s="16" t="s">
        <v>5310</v>
      </c>
      <c r="R86" s="16" t="s">
        <v>2540</v>
      </c>
      <c r="S86" s="17" t="s">
        <v>2541</v>
      </c>
      <c r="T86" s="17" t="s">
        <v>5310</v>
      </c>
      <c r="U86" s="18" t="s">
        <v>2542</v>
      </c>
      <c r="V86" s="18" t="s">
        <v>5310</v>
      </c>
      <c r="W86" s="19" t="s">
        <v>2543</v>
      </c>
      <c r="X86" s="19" t="s">
        <v>5310</v>
      </c>
      <c r="Y86" s="20" t="s">
        <v>2544</v>
      </c>
      <c r="Z86" s="20" t="s">
        <v>5310</v>
      </c>
      <c r="AA86" s="20" t="s">
        <v>5310</v>
      </c>
      <c r="AB86" s="20" t="s">
        <v>5310</v>
      </c>
      <c r="AC86" s="21" t="s">
        <v>2545</v>
      </c>
      <c r="AD86" s="21" t="s">
        <v>5310</v>
      </c>
      <c r="AE86" s="21" t="s">
        <v>5310</v>
      </c>
      <c r="AF86" s="21" t="s">
        <v>5310</v>
      </c>
      <c r="AG86" s="22" t="s">
        <v>2546</v>
      </c>
      <c r="AH86" s="22" t="s">
        <v>5310</v>
      </c>
      <c r="AI86" s="22" t="s">
        <v>5310</v>
      </c>
      <c r="AJ86" s="22" t="s">
        <v>5310</v>
      </c>
    </row>
    <row r="87" customFormat="false" ht="12.75" hidden="false" customHeight="false" outlineLevel="0" collapsed="false">
      <c r="A87" s="56" t="n">
        <v>4118228</v>
      </c>
      <c r="B87" s="57"/>
      <c r="C87" s="58" t="str">
        <f aca="false">IF(G87=1,"V1",IF(H87=1,"V2",IF(I87=1,"V3",IF(J87=1,"V4","NA"))))</f>
        <v>V3</v>
      </c>
      <c r="D87" s="58" t="str">
        <f aca="false">IF(G87=2,"V1",IF(H87=2,"V2",IF(I87=2,"V3",IF(J87=2,"V4","NA"))))</f>
        <v>V2</v>
      </c>
      <c r="E87" s="58" t="str">
        <f aca="false">IF(G87=3,"V1",IF(H87=3,"V2",IF(I87=3,"V3",IF(J87=3,"V4","NA"))))</f>
        <v>V4</v>
      </c>
      <c r="F87" s="58" t="str">
        <f aca="false">IF(G87=4,"V1",IF(H87=4,"V2",IF(I87=4,"V3",IF(J87=4,"V4","NA"))))</f>
        <v>V1</v>
      </c>
      <c r="G87" s="59" t="n">
        <v>4</v>
      </c>
      <c r="H87" s="59" t="n">
        <v>2</v>
      </c>
      <c r="I87" s="59" t="n">
        <v>1</v>
      </c>
      <c r="J87" s="59" t="n">
        <v>3</v>
      </c>
      <c r="K87" s="13" t="s">
        <v>2564</v>
      </c>
      <c r="L87" s="13" t="s">
        <v>5310</v>
      </c>
      <c r="M87" s="14" t="s">
        <v>2565</v>
      </c>
      <c r="N87" s="14" t="s">
        <v>5310</v>
      </c>
      <c r="O87" s="15" t="s">
        <v>2566</v>
      </c>
      <c r="P87" s="15" t="s">
        <v>5310</v>
      </c>
      <c r="Q87" s="16" t="s">
        <v>2567</v>
      </c>
      <c r="R87" s="16" t="s">
        <v>5310</v>
      </c>
      <c r="S87" s="17" t="s">
        <v>5310</v>
      </c>
      <c r="T87" s="17" t="s">
        <v>2568</v>
      </c>
      <c r="U87" s="18" t="s">
        <v>5310</v>
      </c>
      <c r="V87" s="18" t="s">
        <v>2569</v>
      </c>
      <c r="W87" s="19" t="s">
        <v>5310</v>
      </c>
      <c r="X87" s="19" t="s">
        <v>2570</v>
      </c>
      <c r="Y87" s="20" t="s">
        <v>5310</v>
      </c>
      <c r="Z87" s="20" t="s">
        <v>5310</v>
      </c>
      <c r="AA87" s="20" t="s">
        <v>2571</v>
      </c>
      <c r="AB87" s="20" t="s">
        <v>5310</v>
      </c>
      <c r="AC87" s="21" t="s">
        <v>5310</v>
      </c>
      <c r="AD87" s="21" t="s">
        <v>5310</v>
      </c>
      <c r="AE87" s="21" t="s">
        <v>2572</v>
      </c>
      <c r="AF87" s="21" t="s">
        <v>5310</v>
      </c>
      <c r="AG87" s="22" t="s">
        <v>5310</v>
      </c>
      <c r="AH87" s="22" t="s">
        <v>5310</v>
      </c>
      <c r="AI87" s="22" t="s">
        <v>2573</v>
      </c>
      <c r="AJ87" s="22" t="s">
        <v>5310</v>
      </c>
    </row>
    <row r="88" customFormat="false" ht="12.75" hidden="false" customHeight="false" outlineLevel="0" collapsed="false">
      <c r="A88" s="60" t="n">
        <v>4119052</v>
      </c>
      <c r="B88" s="61"/>
      <c r="C88" s="58" t="str">
        <f aca="false">IF(G88=1,"V1",IF(H88=1,"V2",IF(I88=1,"V3",IF(J88=1,"V4","NA"))))</f>
        <v>V4</v>
      </c>
      <c r="D88" s="58" t="str">
        <f aca="false">IF(G88=2,"V1",IF(H88=2,"V2",IF(I88=2,"V3",IF(J88=2,"V4","NA"))))</f>
        <v>NA</v>
      </c>
      <c r="E88" s="58" t="str">
        <f aca="false">IF(G88=3,"V1",IF(H88=3,"V2",IF(I88=3,"V3",IF(J88=3,"V4","NA"))))</f>
        <v>NA</v>
      </c>
      <c r="F88" s="58" t="str">
        <f aca="false">IF(G88=4,"V1",IF(H88=4,"V2",IF(I88=4,"V3",IF(J88=4,"V4","NA"))))</f>
        <v>NA</v>
      </c>
      <c r="G88" s="59" t="s">
        <v>5310</v>
      </c>
      <c r="H88" s="59" t="s">
        <v>5310</v>
      </c>
      <c r="I88" s="59" t="s">
        <v>5310</v>
      </c>
      <c r="J88" s="59" t="n">
        <v>1</v>
      </c>
      <c r="K88" s="13" t="s">
        <v>2596</v>
      </c>
      <c r="L88" s="13" t="s">
        <v>5310</v>
      </c>
      <c r="M88" s="14" t="s">
        <v>5310</v>
      </c>
      <c r="N88" s="14" t="s">
        <v>5310</v>
      </c>
      <c r="O88" s="15" t="s">
        <v>5310</v>
      </c>
      <c r="P88" s="15" t="s">
        <v>5310</v>
      </c>
      <c r="Q88" s="16" t="s">
        <v>5310</v>
      </c>
      <c r="R88" s="16" t="s">
        <v>5310</v>
      </c>
      <c r="S88" s="17" t="s">
        <v>5310</v>
      </c>
      <c r="T88" s="17" t="s">
        <v>5310</v>
      </c>
      <c r="U88" s="18" t="s">
        <v>5310</v>
      </c>
      <c r="V88" s="18" t="s">
        <v>5310</v>
      </c>
      <c r="W88" s="19" t="s">
        <v>5310</v>
      </c>
      <c r="X88" s="19" t="s">
        <v>5310</v>
      </c>
      <c r="Y88" s="20" t="s">
        <v>5310</v>
      </c>
      <c r="Z88" s="20" t="s">
        <v>5310</v>
      </c>
      <c r="AA88" s="20" t="s">
        <v>5310</v>
      </c>
      <c r="AB88" s="20" t="s">
        <v>5310</v>
      </c>
      <c r="AC88" s="21" t="s">
        <v>5310</v>
      </c>
      <c r="AD88" s="21" t="s">
        <v>5310</v>
      </c>
      <c r="AE88" s="21" t="s">
        <v>5310</v>
      </c>
      <c r="AF88" s="21" t="s">
        <v>5310</v>
      </c>
      <c r="AG88" s="22" t="s">
        <v>5310</v>
      </c>
      <c r="AH88" s="22" t="s">
        <v>5310</v>
      </c>
      <c r="AI88" s="22" t="s">
        <v>5310</v>
      </c>
      <c r="AJ88" s="22" t="s">
        <v>5310</v>
      </c>
    </row>
    <row r="89" customFormat="false" ht="12.75" hidden="false" customHeight="false" outlineLevel="0" collapsed="false">
      <c r="A89" s="56" t="n">
        <v>4120669</v>
      </c>
      <c r="B89" s="57"/>
      <c r="C89" s="58" t="str">
        <f aca="false">IF(G89=1,"V1",IF(H89=1,"V2",IF(I89=1,"V3",IF(J89=1,"V4","NA"))))</f>
        <v>V3</v>
      </c>
      <c r="D89" s="58" t="str">
        <f aca="false">IF(G89=2,"V1",IF(H89=2,"V2",IF(I89=2,"V3",IF(J89=2,"V4","NA"))))</f>
        <v>NA</v>
      </c>
      <c r="E89" s="58" t="str">
        <f aca="false">IF(G89=3,"V1",IF(H89=3,"V2",IF(I89=3,"V3",IF(J89=3,"V4","NA"))))</f>
        <v>NA</v>
      </c>
      <c r="F89" s="58" t="str">
        <f aca="false">IF(G89=4,"V1",IF(H89=4,"V2",IF(I89=4,"V3",IF(J89=4,"V4","NA"))))</f>
        <v>NA</v>
      </c>
      <c r="G89" s="59" t="s">
        <v>5310</v>
      </c>
      <c r="H89" s="59" t="s">
        <v>5310</v>
      </c>
      <c r="I89" s="59" t="n">
        <v>1</v>
      </c>
      <c r="J89" s="59" t="s">
        <v>5310</v>
      </c>
      <c r="K89" s="13" t="s">
        <v>2608</v>
      </c>
      <c r="L89" s="13" t="s">
        <v>5310</v>
      </c>
      <c r="M89" s="14" t="s">
        <v>5310</v>
      </c>
      <c r="N89" s="14" t="s">
        <v>5310</v>
      </c>
      <c r="O89" s="15" t="s">
        <v>5310</v>
      </c>
      <c r="P89" s="15" t="s">
        <v>5310</v>
      </c>
      <c r="Q89" s="16" t="s">
        <v>5310</v>
      </c>
      <c r="R89" s="16" t="s">
        <v>5310</v>
      </c>
      <c r="S89" s="17" t="s">
        <v>5310</v>
      </c>
      <c r="T89" s="17" t="s">
        <v>5310</v>
      </c>
      <c r="U89" s="18" t="s">
        <v>5310</v>
      </c>
      <c r="V89" s="18" t="s">
        <v>5310</v>
      </c>
      <c r="W89" s="19" t="s">
        <v>5310</v>
      </c>
      <c r="X89" s="19" t="s">
        <v>5310</v>
      </c>
      <c r="Y89" s="20" t="s">
        <v>5310</v>
      </c>
      <c r="Z89" s="20" t="s">
        <v>5310</v>
      </c>
      <c r="AA89" s="20" t="s">
        <v>5310</v>
      </c>
      <c r="AB89" s="20" t="s">
        <v>5310</v>
      </c>
      <c r="AC89" s="21" t="s">
        <v>5310</v>
      </c>
      <c r="AD89" s="21" t="s">
        <v>5310</v>
      </c>
      <c r="AE89" s="21" t="s">
        <v>5310</v>
      </c>
      <c r="AF89" s="21" t="s">
        <v>5310</v>
      </c>
      <c r="AG89" s="22" t="s">
        <v>5310</v>
      </c>
      <c r="AH89" s="22" t="s">
        <v>5310</v>
      </c>
      <c r="AI89" s="22" t="s">
        <v>5310</v>
      </c>
      <c r="AJ89" s="22" t="s">
        <v>5310</v>
      </c>
    </row>
    <row r="90" customFormat="false" ht="12.75" hidden="false" customHeight="false" outlineLevel="0" collapsed="false">
      <c r="A90" s="56" t="n">
        <v>4121105</v>
      </c>
      <c r="B90" s="57"/>
      <c r="C90" s="58" t="str">
        <f aca="false">IF(G90=1,"V1",IF(H90=1,"V2",IF(I90=1,"V3",IF(J90=1,"V4","NA"))))</f>
        <v>V3</v>
      </c>
      <c r="D90" s="58" t="str">
        <f aca="false">IF(G90=2,"V1",IF(H90=2,"V2",IF(I90=2,"V3",IF(J90=2,"V4","NA"))))</f>
        <v>V1</v>
      </c>
      <c r="E90" s="58" t="str">
        <f aca="false">IF(G90=3,"V1",IF(H90=3,"V2",IF(I90=3,"V3",IF(J90=3,"V4","NA"))))</f>
        <v>V4</v>
      </c>
      <c r="F90" s="58" t="str">
        <f aca="false">IF(G90=4,"V1",IF(H90=4,"V2",IF(I90=4,"V3",IF(J90=4,"V4","NA"))))</f>
        <v>V2</v>
      </c>
      <c r="G90" s="59" t="n">
        <v>2</v>
      </c>
      <c r="H90" s="59" t="n">
        <v>4</v>
      </c>
      <c r="I90" s="59" t="n">
        <v>1</v>
      </c>
      <c r="J90" s="59" t="n">
        <v>3</v>
      </c>
      <c r="K90" s="13" t="s">
        <v>5310</v>
      </c>
      <c r="L90" s="13" t="s">
        <v>2622</v>
      </c>
      <c r="M90" s="14" t="s">
        <v>5310</v>
      </c>
      <c r="N90" s="14" t="s">
        <v>2623</v>
      </c>
      <c r="O90" s="15" t="s">
        <v>5310</v>
      </c>
      <c r="P90" s="15" t="s">
        <v>2624</v>
      </c>
      <c r="Q90" s="16" t="s">
        <v>5310</v>
      </c>
      <c r="R90" s="16" t="s">
        <v>2625</v>
      </c>
      <c r="S90" s="17" t="s">
        <v>5310</v>
      </c>
      <c r="T90" s="17" t="s">
        <v>2626</v>
      </c>
      <c r="U90" s="18" t="s">
        <v>5310</v>
      </c>
      <c r="V90" s="18" t="s">
        <v>2627</v>
      </c>
      <c r="W90" s="19" t="s">
        <v>5310</v>
      </c>
      <c r="X90" s="19" t="s">
        <v>2628</v>
      </c>
      <c r="Y90" s="20" t="s">
        <v>5310</v>
      </c>
      <c r="Z90" s="20" t="s">
        <v>5310</v>
      </c>
      <c r="AA90" s="20" t="s">
        <v>2629</v>
      </c>
      <c r="AB90" s="20" t="s">
        <v>5310</v>
      </c>
      <c r="AC90" s="21" t="s">
        <v>5310</v>
      </c>
      <c r="AD90" s="21" t="s">
        <v>5310</v>
      </c>
      <c r="AE90" s="21" t="s">
        <v>2630</v>
      </c>
      <c r="AF90" s="21" t="s">
        <v>5310</v>
      </c>
      <c r="AG90" s="22" t="s">
        <v>5310</v>
      </c>
      <c r="AH90" s="22" t="s">
        <v>5310</v>
      </c>
      <c r="AI90" s="22" t="s">
        <v>2631</v>
      </c>
      <c r="AJ90" s="22" t="s">
        <v>5310</v>
      </c>
    </row>
    <row r="91" customFormat="false" ht="12.75" hidden="false" customHeight="false" outlineLevel="0" collapsed="false">
      <c r="A91" s="56" t="n">
        <v>4121396</v>
      </c>
      <c r="B91" s="57"/>
      <c r="C91" s="58" t="str">
        <f aca="false">IF(G91=1,"V1",IF(H91=1,"V2",IF(I91=1,"V3",IF(J91=1,"V4","NA"))))</f>
        <v>V4</v>
      </c>
      <c r="D91" s="58" t="str">
        <f aca="false">IF(G91=2,"V1",IF(H91=2,"V2",IF(I91=2,"V3",IF(J91=2,"V4","NA"))))</f>
        <v>V2</v>
      </c>
      <c r="E91" s="58" t="str">
        <f aca="false">IF(G91=3,"V1",IF(H91=3,"V2",IF(I91=3,"V3",IF(J91=3,"V4","NA"))))</f>
        <v>NA</v>
      </c>
      <c r="F91" s="58" t="str">
        <f aca="false">IF(G91=4,"V1",IF(H91=4,"V2",IF(I91=4,"V3",IF(J91=4,"V4","NA"))))</f>
        <v>NA</v>
      </c>
      <c r="G91" s="59" t="s">
        <v>5310</v>
      </c>
      <c r="H91" s="59" t="n">
        <v>2</v>
      </c>
      <c r="I91" s="59" t="s">
        <v>5310</v>
      </c>
      <c r="J91" s="59" t="n">
        <v>1</v>
      </c>
      <c r="K91" s="13" t="s">
        <v>2654</v>
      </c>
      <c r="L91" s="13" t="s">
        <v>5310</v>
      </c>
      <c r="M91" s="14" t="s">
        <v>5310</v>
      </c>
      <c r="N91" s="14" t="s">
        <v>2655</v>
      </c>
      <c r="O91" s="15" t="s">
        <v>5310</v>
      </c>
      <c r="P91" s="15" t="s">
        <v>2656</v>
      </c>
      <c r="Q91" s="16" t="s">
        <v>5310</v>
      </c>
      <c r="R91" s="16" t="s">
        <v>2657</v>
      </c>
      <c r="S91" s="17" t="s">
        <v>5310</v>
      </c>
      <c r="T91" s="17" t="s">
        <v>5310</v>
      </c>
      <c r="U91" s="18" t="s">
        <v>5310</v>
      </c>
      <c r="V91" s="18" t="s">
        <v>5310</v>
      </c>
      <c r="W91" s="19" t="s">
        <v>5310</v>
      </c>
      <c r="X91" s="19" t="s">
        <v>5310</v>
      </c>
      <c r="Y91" s="20" t="s">
        <v>5310</v>
      </c>
      <c r="Z91" s="20" t="s">
        <v>5310</v>
      </c>
      <c r="AA91" s="20" t="s">
        <v>5310</v>
      </c>
      <c r="AB91" s="20" t="s">
        <v>5310</v>
      </c>
      <c r="AC91" s="21" t="s">
        <v>5310</v>
      </c>
      <c r="AD91" s="21" t="s">
        <v>5310</v>
      </c>
      <c r="AE91" s="21" t="s">
        <v>5310</v>
      </c>
      <c r="AF91" s="21" t="s">
        <v>5310</v>
      </c>
      <c r="AG91" s="22" t="s">
        <v>5310</v>
      </c>
      <c r="AH91" s="22" t="s">
        <v>5310</v>
      </c>
      <c r="AI91" s="22" t="s">
        <v>5310</v>
      </c>
      <c r="AJ91" s="22" t="s">
        <v>5310</v>
      </c>
    </row>
    <row r="92" customFormat="false" ht="12.75" hidden="false" customHeight="false" outlineLevel="0" collapsed="false">
      <c r="A92" s="56" t="n">
        <v>4121558</v>
      </c>
      <c r="B92" s="57"/>
      <c r="C92" s="58" t="str">
        <f aca="false">IF(G92=1,"V1",IF(H92=1,"V2",IF(I92=1,"V3",IF(J92=1,"V4","NA"))))</f>
        <v>V1</v>
      </c>
      <c r="D92" s="58" t="str">
        <f aca="false">IF(G92=2,"V1",IF(H92=2,"V2",IF(I92=2,"V3",IF(J92=2,"V4","NA"))))</f>
        <v>V2</v>
      </c>
      <c r="E92" s="58" t="str">
        <f aca="false">IF(G92=3,"V1",IF(H92=3,"V2",IF(I92=3,"V3",IF(J92=3,"V4","NA"))))</f>
        <v>V4</v>
      </c>
      <c r="F92" s="58" t="str">
        <f aca="false">IF(G92=4,"V1",IF(H92=4,"V2",IF(I92=4,"V3",IF(J92=4,"V4","NA"))))</f>
        <v>NA</v>
      </c>
      <c r="G92" s="59" t="n">
        <v>1</v>
      </c>
      <c r="H92" s="59" t="n">
        <v>2</v>
      </c>
      <c r="I92" s="59" t="s">
        <v>5310</v>
      </c>
      <c r="J92" s="59" t="n">
        <v>3</v>
      </c>
      <c r="K92" s="13" t="s">
        <v>2672</v>
      </c>
      <c r="L92" s="13" t="s">
        <v>5310</v>
      </c>
      <c r="M92" s="14" t="s">
        <v>2673</v>
      </c>
      <c r="N92" s="14" t="s">
        <v>5310</v>
      </c>
      <c r="O92" s="15" t="s">
        <v>2674</v>
      </c>
      <c r="P92" s="15" t="s">
        <v>5310</v>
      </c>
      <c r="Q92" s="16" t="s">
        <v>2675</v>
      </c>
      <c r="R92" s="16" t="s">
        <v>5310</v>
      </c>
      <c r="S92" s="17" t="s">
        <v>5310</v>
      </c>
      <c r="T92" s="17" t="s">
        <v>2676</v>
      </c>
      <c r="U92" s="18" t="s">
        <v>5310</v>
      </c>
      <c r="V92" s="18" t="s">
        <v>2677</v>
      </c>
      <c r="W92" s="19" t="s">
        <v>5310</v>
      </c>
      <c r="X92" s="19" t="s">
        <v>2678</v>
      </c>
      <c r="Y92" s="20" t="s">
        <v>5310</v>
      </c>
      <c r="Z92" s="20" t="s">
        <v>5310</v>
      </c>
      <c r="AA92" s="20" t="s">
        <v>5310</v>
      </c>
      <c r="AB92" s="20" t="s">
        <v>5310</v>
      </c>
      <c r="AC92" s="21" t="s">
        <v>5310</v>
      </c>
      <c r="AD92" s="21" t="s">
        <v>5310</v>
      </c>
      <c r="AE92" s="21" t="s">
        <v>5310</v>
      </c>
      <c r="AF92" s="21" t="s">
        <v>5310</v>
      </c>
      <c r="AG92" s="22" t="s">
        <v>5310</v>
      </c>
      <c r="AH92" s="22" t="s">
        <v>5310</v>
      </c>
      <c r="AI92" s="22" t="s">
        <v>5310</v>
      </c>
      <c r="AJ92" s="22" t="s">
        <v>5310</v>
      </c>
    </row>
    <row r="93" customFormat="false" ht="12.75" hidden="false" customHeight="false" outlineLevel="0" collapsed="false">
      <c r="A93" s="56" t="n">
        <v>4121875</v>
      </c>
      <c r="B93" s="57"/>
      <c r="C93" s="58" t="str">
        <f aca="false">IF(G93=1,"V1",IF(H93=1,"V2",IF(I93=1,"V3",IF(J93=1,"V4","NA"))))</f>
        <v>V2</v>
      </c>
      <c r="D93" s="58" t="str">
        <f aca="false">IF(G93=2,"V1",IF(H93=2,"V2",IF(I93=2,"V3",IF(J93=2,"V4","NA"))))</f>
        <v>V1</v>
      </c>
      <c r="E93" s="58" t="str">
        <f aca="false">IF(G93=3,"V1",IF(H93=3,"V2",IF(I93=3,"V3",IF(J93=3,"V4","NA"))))</f>
        <v>NA</v>
      </c>
      <c r="F93" s="58" t="str">
        <f aca="false">IF(G93=4,"V1",IF(H93=4,"V2",IF(I93=4,"V3",IF(J93=4,"V4","NA"))))</f>
        <v>NA</v>
      </c>
      <c r="G93" s="59" t="n">
        <v>2</v>
      </c>
      <c r="H93" s="59" t="n">
        <v>1</v>
      </c>
      <c r="I93" s="59" t="s">
        <v>5310</v>
      </c>
      <c r="J93" s="59" t="s">
        <v>5310</v>
      </c>
      <c r="K93" s="13" t="s">
        <v>5310</v>
      </c>
      <c r="L93" s="13" t="s">
        <v>2694</v>
      </c>
      <c r="M93" s="14" t="s">
        <v>5310</v>
      </c>
      <c r="N93" s="14" t="s">
        <v>2695</v>
      </c>
      <c r="O93" s="15" t="s">
        <v>5310</v>
      </c>
      <c r="P93" s="15" t="s">
        <v>2696</v>
      </c>
      <c r="Q93" s="16" t="s">
        <v>5310</v>
      </c>
      <c r="R93" s="16" t="s">
        <v>2697</v>
      </c>
      <c r="S93" s="17" t="s">
        <v>5310</v>
      </c>
      <c r="T93" s="17" t="s">
        <v>5310</v>
      </c>
      <c r="U93" s="18" t="s">
        <v>5310</v>
      </c>
      <c r="V93" s="18" t="s">
        <v>5310</v>
      </c>
      <c r="W93" s="19" t="s">
        <v>5310</v>
      </c>
      <c r="X93" s="19" t="s">
        <v>5310</v>
      </c>
      <c r="Y93" s="20" t="s">
        <v>5310</v>
      </c>
      <c r="Z93" s="20" t="s">
        <v>5310</v>
      </c>
      <c r="AA93" s="20" t="s">
        <v>5310</v>
      </c>
      <c r="AB93" s="20" t="s">
        <v>5310</v>
      </c>
      <c r="AC93" s="21" t="s">
        <v>5310</v>
      </c>
      <c r="AD93" s="21" t="s">
        <v>5310</v>
      </c>
      <c r="AE93" s="21" t="s">
        <v>5310</v>
      </c>
      <c r="AF93" s="21" t="s">
        <v>5310</v>
      </c>
      <c r="AG93" s="22" t="s">
        <v>5310</v>
      </c>
      <c r="AH93" s="22" t="s">
        <v>5310</v>
      </c>
      <c r="AI93" s="22" t="s">
        <v>5310</v>
      </c>
      <c r="AJ93" s="22" t="s">
        <v>5310</v>
      </c>
    </row>
    <row r="94" customFormat="false" ht="12.75" hidden="false" customHeight="false" outlineLevel="0" collapsed="false">
      <c r="A94" s="56" t="n">
        <v>4121888</v>
      </c>
      <c r="B94" s="57"/>
      <c r="C94" s="58" t="str">
        <f aca="false">IF(G94=1,"V1",IF(H94=1,"V2",IF(I94=1,"V3",IF(J94=1,"V4","NA"))))</f>
        <v>V4</v>
      </c>
      <c r="D94" s="58" t="str">
        <f aca="false">IF(G94=2,"V1",IF(H94=2,"V2",IF(I94=2,"V3",IF(J94=2,"V4","NA"))))</f>
        <v>V2</v>
      </c>
      <c r="E94" s="58" t="str">
        <f aca="false">IF(G94=3,"V1",IF(H94=3,"V2",IF(I94=3,"V3",IF(J94=3,"V4","NA"))))</f>
        <v>V3</v>
      </c>
      <c r="F94" s="58" t="str">
        <f aca="false">IF(G94=4,"V1",IF(H94=4,"V2",IF(I94=4,"V3",IF(J94=4,"V4","NA"))))</f>
        <v>V1</v>
      </c>
      <c r="G94" s="59" t="n">
        <v>4</v>
      </c>
      <c r="H94" s="59" t="n">
        <v>2</v>
      </c>
      <c r="I94" s="59" t="n">
        <v>3</v>
      </c>
      <c r="J94" s="59" t="n">
        <v>1</v>
      </c>
      <c r="K94" s="13" t="s">
        <v>2713</v>
      </c>
      <c r="L94" s="13" t="s">
        <v>5310</v>
      </c>
      <c r="M94" s="14" t="s">
        <v>2714</v>
      </c>
      <c r="N94" s="14" t="s">
        <v>5310</v>
      </c>
      <c r="O94" s="15" t="s">
        <v>2715</v>
      </c>
      <c r="P94" s="15" t="s">
        <v>5310</v>
      </c>
      <c r="Q94" s="16" t="s">
        <v>2716</v>
      </c>
      <c r="R94" s="16" t="s">
        <v>5310</v>
      </c>
      <c r="S94" s="17" t="s">
        <v>2717</v>
      </c>
      <c r="T94" s="17" t="s">
        <v>5310</v>
      </c>
      <c r="U94" s="18" t="s">
        <v>2718</v>
      </c>
      <c r="V94" s="18" t="s">
        <v>5310</v>
      </c>
      <c r="W94" s="19" t="s">
        <v>2719</v>
      </c>
      <c r="X94" s="19" t="s">
        <v>5310</v>
      </c>
      <c r="Y94" s="20" t="s">
        <v>5310</v>
      </c>
      <c r="Z94" s="20" t="s">
        <v>2720</v>
      </c>
      <c r="AA94" s="20" t="s">
        <v>5310</v>
      </c>
      <c r="AB94" s="20" t="s">
        <v>5310</v>
      </c>
      <c r="AC94" s="21" t="s">
        <v>5310</v>
      </c>
      <c r="AD94" s="21" t="s">
        <v>2721</v>
      </c>
      <c r="AE94" s="21" t="s">
        <v>5310</v>
      </c>
      <c r="AF94" s="21" t="s">
        <v>5310</v>
      </c>
      <c r="AG94" s="22" t="s">
        <v>5310</v>
      </c>
      <c r="AH94" s="22" t="s">
        <v>2722</v>
      </c>
      <c r="AI94" s="22" t="s">
        <v>5310</v>
      </c>
      <c r="AJ94" s="22" t="s">
        <v>5310</v>
      </c>
    </row>
    <row r="95" customFormat="false" ht="12.75" hidden="false" customHeight="false" outlineLevel="0" collapsed="false">
      <c r="A95" s="56" t="n">
        <v>4121901</v>
      </c>
      <c r="B95" s="57"/>
      <c r="C95" s="58" t="str">
        <f aca="false">IF(G95=1,"V1",IF(H95=1,"V2",IF(I95=1,"V3",IF(J95=1,"V4","NA"))))</f>
        <v>V3</v>
      </c>
      <c r="D95" s="58" t="str">
        <f aca="false">IF(G95=2,"V1",IF(H95=2,"V2",IF(I95=2,"V3",IF(J95=2,"V4","NA"))))</f>
        <v>V1</v>
      </c>
      <c r="E95" s="58" t="str">
        <f aca="false">IF(G95=3,"V1",IF(H95=3,"V2",IF(I95=3,"V3",IF(J95=3,"V4","NA"))))</f>
        <v>V2</v>
      </c>
      <c r="F95" s="58" t="str">
        <f aca="false">IF(G95=4,"V1",IF(H95=4,"V2",IF(I95=4,"V3",IF(J95=4,"V4","NA"))))</f>
        <v>V4</v>
      </c>
      <c r="G95" s="59" t="n">
        <v>2</v>
      </c>
      <c r="H95" s="59" t="n">
        <v>3</v>
      </c>
      <c r="I95" s="59" t="n">
        <v>1</v>
      </c>
      <c r="J95" s="59" t="n">
        <v>4</v>
      </c>
      <c r="K95" s="13" t="s">
        <v>2743</v>
      </c>
      <c r="L95" s="13" t="s">
        <v>5310</v>
      </c>
      <c r="M95" s="14" t="s">
        <v>2744</v>
      </c>
      <c r="N95" s="14" t="s">
        <v>5310</v>
      </c>
      <c r="O95" s="15" t="s">
        <v>2745</v>
      </c>
      <c r="P95" s="15" t="s">
        <v>5310</v>
      </c>
      <c r="Q95" s="16" t="s">
        <v>2746</v>
      </c>
      <c r="R95" s="16" t="s">
        <v>5310</v>
      </c>
      <c r="S95" s="17" t="s">
        <v>2747</v>
      </c>
      <c r="T95" s="17" t="s">
        <v>5310</v>
      </c>
      <c r="U95" s="18" t="s">
        <v>2748</v>
      </c>
      <c r="V95" s="18" t="s">
        <v>5310</v>
      </c>
      <c r="W95" s="19" t="s">
        <v>2749</v>
      </c>
      <c r="X95" s="19" t="s">
        <v>5310</v>
      </c>
      <c r="Y95" s="20" t="s">
        <v>5310</v>
      </c>
      <c r="Z95" s="20" t="s">
        <v>5310</v>
      </c>
      <c r="AA95" s="20" t="s">
        <v>5310</v>
      </c>
      <c r="AB95" s="20" t="s">
        <v>2750</v>
      </c>
      <c r="AC95" s="21" t="s">
        <v>5310</v>
      </c>
      <c r="AD95" s="21" t="s">
        <v>5310</v>
      </c>
      <c r="AE95" s="21" t="s">
        <v>5310</v>
      </c>
      <c r="AF95" s="21" t="s">
        <v>2751</v>
      </c>
      <c r="AG95" s="22" t="s">
        <v>5310</v>
      </c>
      <c r="AH95" s="22" t="s">
        <v>5310</v>
      </c>
      <c r="AI95" s="22" t="s">
        <v>5310</v>
      </c>
      <c r="AJ95" s="22" t="s">
        <v>2752</v>
      </c>
    </row>
    <row r="96" customFormat="false" ht="12.75" hidden="false" customHeight="false" outlineLevel="0" collapsed="false">
      <c r="A96" s="56" t="n">
        <v>4122450</v>
      </c>
      <c r="B96" s="57"/>
      <c r="C96" s="58" t="str">
        <f aca="false">IF(G96=1,"V1",IF(H96=1,"V2",IF(I96=1,"V3",IF(J96=1,"V4","NA"))))</f>
        <v>V3</v>
      </c>
      <c r="D96" s="58" t="str">
        <f aca="false">IF(G96=2,"V1",IF(H96=2,"V2",IF(I96=2,"V3",IF(J96=2,"V4","NA"))))</f>
        <v>V1</v>
      </c>
      <c r="E96" s="58" t="str">
        <f aca="false">IF(G96=3,"V1",IF(H96=3,"V2",IF(I96=3,"V3",IF(J96=3,"V4","NA"))))</f>
        <v>V4</v>
      </c>
      <c r="F96" s="58" t="str">
        <f aca="false">IF(G96=4,"V1",IF(H96=4,"V2",IF(I96=4,"V3",IF(J96=4,"V4","NA"))))</f>
        <v>V2</v>
      </c>
      <c r="G96" s="59" t="n">
        <v>2</v>
      </c>
      <c r="H96" s="59" t="n">
        <v>4</v>
      </c>
      <c r="I96" s="59" t="n">
        <v>1</v>
      </c>
      <c r="J96" s="59" t="n">
        <v>3</v>
      </c>
      <c r="K96" s="13" t="s">
        <v>2773</v>
      </c>
      <c r="L96" s="13" t="s">
        <v>5310</v>
      </c>
      <c r="M96" s="14" t="s">
        <v>2774</v>
      </c>
      <c r="N96" s="14" t="s">
        <v>5310</v>
      </c>
      <c r="O96" s="15" t="s">
        <v>2775</v>
      </c>
      <c r="P96" s="15" t="s">
        <v>5310</v>
      </c>
      <c r="Q96" s="16" t="s">
        <v>2776</v>
      </c>
      <c r="R96" s="16" t="s">
        <v>5310</v>
      </c>
      <c r="S96" s="17" t="s">
        <v>2777</v>
      </c>
      <c r="T96" s="17" t="s">
        <v>5310</v>
      </c>
      <c r="U96" s="18" t="s">
        <v>2778</v>
      </c>
      <c r="V96" s="18" t="s">
        <v>5310</v>
      </c>
      <c r="W96" s="19" t="s">
        <v>2779</v>
      </c>
      <c r="X96" s="19" t="s">
        <v>5310</v>
      </c>
      <c r="Y96" s="20" t="s">
        <v>5310</v>
      </c>
      <c r="Z96" s="20" t="s">
        <v>2780</v>
      </c>
      <c r="AA96" s="20" t="s">
        <v>5310</v>
      </c>
      <c r="AB96" s="20" t="s">
        <v>5310</v>
      </c>
      <c r="AC96" s="21" t="s">
        <v>5310</v>
      </c>
      <c r="AD96" s="21" t="s">
        <v>2781</v>
      </c>
      <c r="AE96" s="21" t="s">
        <v>5310</v>
      </c>
      <c r="AF96" s="21" t="s">
        <v>5310</v>
      </c>
      <c r="AG96" s="22" t="s">
        <v>5310</v>
      </c>
      <c r="AH96" s="22" t="s">
        <v>2782</v>
      </c>
      <c r="AI96" s="22" t="s">
        <v>5310</v>
      </c>
      <c r="AJ96" s="22" t="s">
        <v>5310</v>
      </c>
    </row>
    <row r="97" customFormat="false" ht="12.75" hidden="false" customHeight="false" outlineLevel="0" collapsed="false">
      <c r="A97" s="56" t="n">
        <v>4122476</v>
      </c>
      <c r="B97" s="57"/>
      <c r="C97" s="58" t="str">
        <f aca="false">IF(G97=1,"V1",IF(H97=1,"V2",IF(I97=1,"V3",IF(J97=1,"V4","NA"))))</f>
        <v>V3</v>
      </c>
      <c r="D97" s="58" t="str">
        <f aca="false">IF(G97=2,"V1",IF(H97=2,"V2",IF(I97=2,"V3",IF(J97=2,"V4","NA"))))</f>
        <v>V2</v>
      </c>
      <c r="E97" s="58" t="str">
        <f aca="false">IF(G97=3,"V1",IF(H97=3,"V2",IF(I97=3,"V3",IF(J97=3,"V4","NA"))))</f>
        <v>NA</v>
      </c>
      <c r="F97" s="58" t="str">
        <f aca="false">IF(G97=4,"V1",IF(H97=4,"V2",IF(I97=4,"V3",IF(J97=4,"V4","NA"))))</f>
        <v>NA</v>
      </c>
      <c r="G97" s="59" t="s">
        <v>5310</v>
      </c>
      <c r="H97" s="59" t="n">
        <v>2</v>
      </c>
      <c r="I97" s="59" t="n">
        <v>1</v>
      </c>
      <c r="J97" s="59" t="s">
        <v>5310</v>
      </c>
      <c r="K97" s="13" t="s">
        <v>2803</v>
      </c>
      <c r="L97" s="13" t="s">
        <v>5310</v>
      </c>
      <c r="M97" s="14" t="s">
        <v>2804</v>
      </c>
      <c r="N97" s="14" t="s">
        <v>5310</v>
      </c>
      <c r="O97" s="15" t="s">
        <v>2805</v>
      </c>
      <c r="P97" s="15" t="s">
        <v>5310</v>
      </c>
      <c r="Q97" s="16" t="s">
        <v>2806</v>
      </c>
      <c r="R97" s="16" t="s">
        <v>5310</v>
      </c>
      <c r="S97" s="17" t="s">
        <v>5310</v>
      </c>
      <c r="T97" s="17" t="s">
        <v>5310</v>
      </c>
      <c r="U97" s="18" t="s">
        <v>5310</v>
      </c>
      <c r="V97" s="18" t="s">
        <v>5310</v>
      </c>
      <c r="W97" s="19" t="s">
        <v>5310</v>
      </c>
      <c r="X97" s="19" t="s">
        <v>5310</v>
      </c>
      <c r="Y97" s="20" t="s">
        <v>5310</v>
      </c>
      <c r="Z97" s="20" t="s">
        <v>5310</v>
      </c>
      <c r="AA97" s="20" t="s">
        <v>5310</v>
      </c>
      <c r="AB97" s="20" t="s">
        <v>5310</v>
      </c>
      <c r="AC97" s="21" t="s">
        <v>5310</v>
      </c>
      <c r="AD97" s="21" t="s">
        <v>5310</v>
      </c>
      <c r="AE97" s="21" t="s">
        <v>5310</v>
      </c>
      <c r="AF97" s="21" t="s">
        <v>5310</v>
      </c>
      <c r="AG97" s="22" t="s">
        <v>5310</v>
      </c>
      <c r="AH97" s="22" t="s">
        <v>5310</v>
      </c>
      <c r="AI97" s="22" t="s">
        <v>5310</v>
      </c>
      <c r="AJ97" s="22" t="s">
        <v>5310</v>
      </c>
    </row>
    <row r="98" customFormat="false" ht="12.75" hidden="false" customHeight="false" outlineLevel="0" collapsed="false">
      <c r="A98" s="56" t="n">
        <v>4122667</v>
      </c>
      <c r="B98" s="57"/>
      <c r="C98" s="58" t="str">
        <f aca="false">IF(G98=1,"V1",IF(H98=1,"V2",IF(I98=1,"V3",IF(J98=1,"V4","NA"))))</f>
        <v>V2</v>
      </c>
      <c r="D98" s="58" t="str">
        <f aca="false">IF(G98=2,"V1",IF(H98=2,"V2",IF(I98=2,"V3",IF(J98=2,"V4","NA"))))</f>
        <v>V4</v>
      </c>
      <c r="E98" s="58" t="str">
        <f aca="false">IF(G98=3,"V1",IF(H98=3,"V2",IF(I98=3,"V3",IF(J98=3,"V4","NA"))))</f>
        <v>V3</v>
      </c>
      <c r="F98" s="58" t="str">
        <f aca="false">IF(G98=4,"V1",IF(H98=4,"V2",IF(I98=4,"V3",IF(J98=4,"V4","NA"))))</f>
        <v>V1</v>
      </c>
      <c r="G98" s="59" t="n">
        <v>4</v>
      </c>
      <c r="H98" s="59" t="n">
        <v>1</v>
      </c>
      <c r="I98" s="59" t="n">
        <v>3</v>
      </c>
      <c r="J98" s="59" t="n">
        <v>2</v>
      </c>
      <c r="K98" s="13" t="s">
        <v>2820</v>
      </c>
      <c r="L98" s="13" t="s">
        <v>5310</v>
      </c>
      <c r="M98" s="14" t="s">
        <v>5310</v>
      </c>
      <c r="N98" s="14" t="s">
        <v>2821</v>
      </c>
      <c r="O98" s="15" t="s">
        <v>5310</v>
      </c>
      <c r="P98" s="15" t="s">
        <v>2822</v>
      </c>
      <c r="Q98" s="16" t="s">
        <v>5310</v>
      </c>
      <c r="R98" s="16" t="s">
        <v>2823</v>
      </c>
      <c r="S98" s="17" t="s">
        <v>2824</v>
      </c>
      <c r="T98" s="17" t="s">
        <v>5310</v>
      </c>
      <c r="U98" s="18" t="s">
        <v>2824</v>
      </c>
      <c r="V98" s="18" t="s">
        <v>5310</v>
      </c>
      <c r="W98" s="19" t="s">
        <v>2825</v>
      </c>
      <c r="X98" s="19" t="s">
        <v>5310</v>
      </c>
      <c r="Y98" s="20" t="s">
        <v>5310</v>
      </c>
      <c r="Z98" s="20" t="s">
        <v>5310</v>
      </c>
      <c r="AA98" s="20" t="s">
        <v>5310</v>
      </c>
      <c r="AB98" s="20" t="s">
        <v>2826</v>
      </c>
      <c r="AC98" s="21" t="s">
        <v>5310</v>
      </c>
      <c r="AD98" s="21" t="s">
        <v>5310</v>
      </c>
      <c r="AE98" s="21" t="s">
        <v>5310</v>
      </c>
      <c r="AF98" s="21" t="s">
        <v>2827</v>
      </c>
      <c r="AG98" s="22" t="s">
        <v>5310</v>
      </c>
      <c r="AH98" s="22" t="s">
        <v>5310</v>
      </c>
      <c r="AI98" s="22" t="s">
        <v>5310</v>
      </c>
      <c r="AJ98" s="22" t="s">
        <v>2828</v>
      </c>
    </row>
    <row r="99" customFormat="false" ht="12.75" hidden="false" customHeight="false" outlineLevel="0" collapsed="false">
      <c r="A99" s="56" t="n">
        <v>4122777</v>
      </c>
      <c r="B99" s="57"/>
      <c r="C99" s="58" t="str">
        <f aca="false">IF(G99=1,"V1",IF(H99=1,"V2",IF(I99=1,"V3",IF(J99=1,"V4","NA"))))</f>
        <v>V3</v>
      </c>
      <c r="D99" s="58" t="str">
        <f aca="false">IF(G99=2,"V1",IF(H99=2,"V2",IF(I99=2,"V3",IF(J99=2,"V4","NA"))))</f>
        <v>V1</v>
      </c>
      <c r="E99" s="58" t="str">
        <f aca="false">IF(G99=3,"V1",IF(H99=3,"V2",IF(I99=3,"V3",IF(J99=3,"V4","NA"))))</f>
        <v>V4</v>
      </c>
      <c r="F99" s="58" t="str">
        <f aca="false">IF(G99=4,"V1",IF(H99=4,"V2",IF(I99=4,"V3",IF(J99=4,"V4","NA"))))</f>
        <v>V2</v>
      </c>
      <c r="G99" s="59" t="n">
        <v>2</v>
      </c>
      <c r="H99" s="59" t="n">
        <v>4</v>
      </c>
      <c r="I99" s="59" t="n">
        <v>1</v>
      </c>
      <c r="J99" s="59" t="n">
        <v>3</v>
      </c>
      <c r="K99" s="13" t="s">
        <v>5310</v>
      </c>
      <c r="L99" s="13" t="s">
        <v>2851</v>
      </c>
      <c r="M99" s="14" t="s">
        <v>5310</v>
      </c>
      <c r="N99" s="14" t="s">
        <v>2852</v>
      </c>
      <c r="O99" s="15" t="s">
        <v>5310</v>
      </c>
      <c r="P99" s="15" t="s">
        <v>2853</v>
      </c>
      <c r="Q99" s="16" t="s">
        <v>5310</v>
      </c>
      <c r="R99" s="16" t="s">
        <v>2854</v>
      </c>
      <c r="S99" s="17" t="s">
        <v>2855</v>
      </c>
      <c r="T99" s="17" t="s">
        <v>5310</v>
      </c>
      <c r="U99" s="18" t="s">
        <v>2856</v>
      </c>
      <c r="V99" s="18" t="s">
        <v>5310</v>
      </c>
      <c r="W99" s="19" t="s">
        <v>2857</v>
      </c>
      <c r="X99" s="19" t="s">
        <v>5310</v>
      </c>
      <c r="Y99" s="20" t="s">
        <v>5310</v>
      </c>
      <c r="Z99" s="20" t="s">
        <v>5310</v>
      </c>
      <c r="AA99" s="20" t="s">
        <v>2858</v>
      </c>
      <c r="AB99" s="20" t="s">
        <v>5310</v>
      </c>
      <c r="AC99" s="21" t="s">
        <v>5310</v>
      </c>
      <c r="AD99" s="21" t="s">
        <v>5310</v>
      </c>
      <c r="AE99" s="21" t="s">
        <v>2859</v>
      </c>
      <c r="AF99" s="21" t="s">
        <v>5310</v>
      </c>
      <c r="AG99" s="22" t="s">
        <v>5310</v>
      </c>
      <c r="AH99" s="22" t="s">
        <v>5310</v>
      </c>
      <c r="AI99" s="22" t="s">
        <v>2860</v>
      </c>
      <c r="AJ99" s="22" t="s">
        <v>5310</v>
      </c>
    </row>
    <row r="100" customFormat="false" ht="12.75" hidden="false" customHeight="false" outlineLevel="0" collapsed="false">
      <c r="A100" s="56" t="n">
        <v>4125127</v>
      </c>
      <c r="B100" s="57"/>
      <c r="C100" s="58" t="str">
        <f aca="false">IF(G100=1,"V1",IF(H100=1,"V2",IF(I100=1,"V3",IF(J100=1,"V4","NA"))))</f>
        <v>V2</v>
      </c>
      <c r="D100" s="58" t="str">
        <f aca="false">IF(G100=2,"V1",IF(H100=2,"V2",IF(I100=2,"V3",IF(J100=2,"V4","NA"))))</f>
        <v>V1</v>
      </c>
      <c r="E100" s="58" t="str">
        <f aca="false">IF(G100=3,"V1",IF(H100=3,"V2",IF(I100=3,"V3",IF(J100=3,"V4","NA"))))</f>
        <v>NA</v>
      </c>
      <c r="F100" s="58" t="str">
        <f aca="false">IF(G100=4,"V1",IF(H100=4,"V2",IF(I100=4,"V3",IF(J100=4,"V4","NA"))))</f>
        <v>NA</v>
      </c>
      <c r="G100" s="59" t="n">
        <v>2</v>
      </c>
      <c r="H100" s="59" t="n">
        <v>1</v>
      </c>
      <c r="I100" s="59" t="s">
        <v>5310</v>
      </c>
      <c r="J100" s="59" t="s">
        <v>5310</v>
      </c>
      <c r="K100" s="13" t="s">
        <v>5310</v>
      </c>
      <c r="L100" s="13" t="s">
        <v>2881</v>
      </c>
      <c r="M100" s="14" t="s">
        <v>5310</v>
      </c>
      <c r="N100" s="14" t="s">
        <v>2882</v>
      </c>
      <c r="O100" s="15" t="s">
        <v>5310</v>
      </c>
      <c r="P100" s="15" t="s">
        <v>2883</v>
      </c>
      <c r="Q100" s="16" t="s">
        <v>5310</v>
      </c>
      <c r="R100" s="16" t="s">
        <v>2884</v>
      </c>
      <c r="S100" s="17" t="s">
        <v>5310</v>
      </c>
      <c r="T100" s="17" t="s">
        <v>5310</v>
      </c>
      <c r="U100" s="18" t="s">
        <v>5310</v>
      </c>
      <c r="V100" s="18" t="s">
        <v>5310</v>
      </c>
      <c r="W100" s="19" t="s">
        <v>5310</v>
      </c>
      <c r="X100" s="19" t="s">
        <v>5310</v>
      </c>
      <c r="Y100" s="20" t="s">
        <v>5310</v>
      </c>
      <c r="Z100" s="20" t="s">
        <v>5310</v>
      </c>
      <c r="AA100" s="20" t="s">
        <v>5310</v>
      </c>
      <c r="AB100" s="20" t="s">
        <v>5310</v>
      </c>
      <c r="AC100" s="21" t="s">
        <v>5310</v>
      </c>
      <c r="AD100" s="21" t="s">
        <v>5310</v>
      </c>
      <c r="AE100" s="21" t="s">
        <v>5310</v>
      </c>
      <c r="AF100" s="21" t="s">
        <v>5310</v>
      </c>
      <c r="AG100" s="22" t="s">
        <v>5310</v>
      </c>
      <c r="AH100" s="22" t="s">
        <v>5310</v>
      </c>
      <c r="AI100" s="22" t="s">
        <v>5310</v>
      </c>
      <c r="AJ100" s="22" t="s">
        <v>5310</v>
      </c>
    </row>
    <row r="101" customFormat="false" ht="12.75" hidden="false" customHeight="false" outlineLevel="0" collapsed="false">
      <c r="A101" s="56" t="n">
        <v>4125774</v>
      </c>
      <c r="B101" s="57"/>
      <c r="C101" s="58" t="str">
        <f aca="false">IF(G101=1,"V1",IF(H101=1,"V2",IF(I101=1,"V3",IF(J101=1,"V4","NA"))))</f>
        <v>V4</v>
      </c>
      <c r="D101" s="58" t="str">
        <f aca="false">IF(G101=2,"V1",IF(H101=2,"V2",IF(I101=2,"V3",IF(J101=2,"V4","NA"))))</f>
        <v>V3</v>
      </c>
      <c r="E101" s="58" t="str">
        <f aca="false">IF(G101=3,"V1",IF(H101=3,"V2",IF(I101=3,"V3",IF(J101=3,"V4","NA"))))</f>
        <v>V2</v>
      </c>
      <c r="F101" s="58" t="str">
        <f aca="false">IF(G101=4,"V1",IF(H101=4,"V2",IF(I101=4,"V3",IF(J101=4,"V4","NA"))))</f>
        <v>V1</v>
      </c>
      <c r="G101" s="59" t="n">
        <v>4</v>
      </c>
      <c r="H101" s="59" t="n">
        <v>3</v>
      </c>
      <c r="I101" s="59" t="n">
        <v>2</v>
      </c>
      <c r="J101" s="59" t="n">
        <v>1</v>
      </c>
      <c r="K101" s="13" t="s">
        <v>2898</v>
      </c>
      <c r="L101" s="13" t="s">
        <v>5310</v>
      </c>
      <c r="M101" s="14" t="s">
        <v>2899</v>
      </c>
      <c r="N101" s="14" t="s">
        <v>5310</v>
      </c>
      <c r="O101" s="15" t="s">
        <v>2900</v>
      </c>
      <c r="P101" s="15" t="s">
        <v>5310</v>
      </c>
      <c r="Q101" s="16" t="s">
        <v>2901</v>
      </c>
      <c r="R101" s="16" t="s">
        <v>5310</v>
      </c>
      <c r="S101" s="17" t="s">
        <v>2902</v>
      </c>
      <c r="T101" s="17" t="s">
        <v>5310</v>
      </c>
      <c r="U101" s="18" t="s">
        <v>2903</v>
      </c>
      <c r="V101" s="18" t="s">
        <v>5310</v>
      </c>
      <c r="W101" s="19" t="s">
        <v>2904</v>
      </c>
      <c r="X101" s="19" t="s">
        <v>5310</v>
      </c>
      <c r="Y101" s="20" t="s">
        <v>5310</v>
      </c>
      <c r="Z101" s="20" t="s">
        <v>5310</v>
      </c>
      <c r="AA101" s="20" t="s">
        <v>5310</v>
      </c>
      <c r="AB101" s="20" t="s">
        <v>2905</v>
      </c>
      <c r="AC101" s="21" t="s">
        <v>5310</v>
      </c>
      <c r="AD101" s="21" t="s">
        <v>5310</v>
      </c>
      <c r="AE101" s="21" t="s">
        <v>5310</v>
      </c>
      <c r="AF101" s="21" t="s">
        <v>2906</v>
      </c>
      <c r="AG101" s="22" t="s">
        <v>5310</v>
      </c>
      <c r="AH101" s="22" t="s">
        <v>5310</v>
      </c>
      <c r="AI101" s="22" t="s">
        <v>5310</v>
      </c>
      <c r="AJ101" s="22" t="s">
        <v>2907</v>
      </c>
    </row>
    <row r="102" customFormat="false" ht="12.75" hidden="false" customHeight="false" outlineLevel="0" collapsed="false">
      <c r="A102" s="56" t="n">
        <v>4130044</v>
      </c>
      <c r="B102" s="57"/>
      <c r="C102" s="58" t="str">
        <f aca="false">IF(G102=1,"V1",IF(H102=1,"V2",IF(I102=1,"V3",IF(J102=1,"V4","NA"))))</f>
        <v>V3</v>
      </c>
      <c r="D102" s="58" t="str">
        <f aca="false">IF(G102=2,"V1",IF(H102=2,"V2",IF(I102=2,"V3",IF(J102=2,"V4","NA"))))</f>
        <v>V4</v>
      </c>
      <c r="E102" s="58" t="str">
        <f aca="false">IF(G102=3,"V1",IF(H102=3,"V2",IF(I102=3,"V3",IF(J102=3,"V4","NA"))))</f>
        <v>V2</v>
      </c>
      <c r="F102" s="58" t="str">
        <f aca="false">IF(G102=4,"V1",IF(H102=4,"V2",IF(I102=4,"V3",IF(J102=4,"V4","NA"))))</f>
        <v>V1</v>
      </c>
      <c r="G102" s="59" t="n">
        <v>4</v>
      </c>
      <c r="H102" s="59" t="n">
        <v>3</v>
      </c>
      <c r="I102" s="59" t="n">
        <v>1</v>
      </c>
      <c r="J102" s="59" t="n">
        <v>2</v>
      </c>
      <c r="K102" s="13" t="s">
        <v>2931</v>
      </c>
      <c r="L102" s="13" t="s">
        <v>5310</v>
      </c>
      <c r="M102" s="14" t="s">
        <v>2932</v>
      </c>
      <c r="N102" s="14" t="s">
        <v>5310</v>
      </c>
      <c r="O102" s="15" t="s">
        <v>2933</v>
      </c>
      <c r="P102" s="15" t="s">
        <v>5310</v>
      </c>
      <c r="Q102" s="16" t="s">
        <v>2934</v>
      </c>
      <c r="R102" s="16" t="s">
        <v>5310</v>
      </c>
      <c r="S102" s="17" t="s">
        <v>5310</v>
      </c>
      <c r="T102" s="17" t="s">
        <v>2935</v>
      </c>
      <c r="U102" s="18" t="s">
        <v>5310</v>
      </c>
      <c r="V102" s="18" t="s">
        <v>2936</v>
      </c>
      <c r="W102" s="19" t="s">
        <v>5310</v>
      </c>
      <c r="X102" s="19" t="s">
        <v>2937</v>
      </c>
      <c r="Y102" s="20" t="s">
        <v>5310</v>
      </c>
      <c r="Z102" s="20" t="s">
        <v>5310</v>
      </c>
      <c r="AA102" s="20" t="s">
        <v>5310</v>
      </c>
      <c r="AB102" s="20" t="s">
        <v>2938</v>
      </c>
      <c r="AC102" s="21" t="s">
        <v>5310</v>
      </c>
      <c r="AD102" s="21" t="s">
        <v>5310</v>
      </c>
      <c r="AE102" s="21" t="s">
        <v>5310</v>
      </c>
      <c r="AF102" s="21" t="s">
        <v>2939</v>
      </c>
      <c r="AG102" s="22" t="s">
        <v>5310</v>
      </c>
      <c r="AH102" s="22" t="s">
        <v>5310</v>
      </c>
      <c r="AI102" s="22" t="s">
        <v>5310</v>
      </c>
      <c r="AJ102" s="22" t="s">
        <v>2940</v>
      </c>
    </row>
    <row r="103" customFormat="false" ht="12.75" hidden="false" customHeight="false" outlineLevel="0" collapsed="false">
      <c r="A103" s="56" t="n">
        <v>4133106</v>
      </c>
      <c r="B103" s="57"/>
      <c r="C103" s="58" t="str">
        <f aca="false">IF(G103=1,"V1",IF(H103=1,"V2",IF(I103=1,"V3",IF(J103=1,"V4","NA"))))</f>
        <v>V3</v>
      </c>
      <c r="D103" s="58" t="str">
        <f aca="false">IF(G103=2,"V1",IF(H103=2,"V2",IF(I103=2,"V3",IF(J103=2,"V4","NA"))))</f>
        <v>V1</v>
      </c>
      <c r="E103" s="58" t="str">
        <f aca="false">IF(G103=3,"V1",IF(H103=3,"V2",IF(I103=3,"V3",IF(J103=3,"V4","NA"))))</f>
        <v>V4</v>
      </c>
      <c r="F103" s="58" t="str">
        <f aca="false">IF(G103=4,"V1",IF(H103=4,"V2",IF(I103=4,"V3",IF(J103=4,"V4","NA"))))</f>
        <v>V2</v>
      </c>
      <c r="G103" s="59" t="n">
        <v>2</v>
      </c>
      <c r="H103" s="59" t="n">
        <v>4</v>
      </c>
      <c r="I103" s="59" t="n">
        <v>1</v>
      </c>
      <c r="J103" s="59" t="n">
        <v>3</v>
      </c>
      <c r="K103" s="13" t="s">
        <v>2962</v>
      </c>
      <c r="L103" s="13" t="s">
        <v>5310</v>
      </c>
      <c r="M103" s="14" t="s">
        <v>2963</v>
      </c>
      <c r="N103" s="14" t="s">
        <v>5310</v>
      </c>
      <c r="O103" s="15" t="s">
        <v>2964</v>
      </c>
      <c r="P103" s="15" t="s">
        <v>5310</v>
      </c>
      <c r="Q103" s="16" t="s">
        <v>2965</v>
      </c>
      <c r="R103" s="16" t="s">
        <v>5310</v>
      </c>
      <c r="S103" s="17" t="s">
        <v>5310</v>
      </c>
      <c r="T103" s="17" t="s">
        <v>2966</v>
      </c>
      <c r="U103" s="18" t="s">
        <v>5310</v>
      </c>
      <c r="V103" s="18" t="s">
        <v>2967</v>
      </c>
      <c r="W103" s="19" t="s">
        <v>5310</v>
      </c>
      <c r="X103" s="19" t="s">
        <v>2968</v>
      </c>
      <c r="Y103" s="20" t="s">
        <v>2969</v>
      </c>
      <c r="Z103" s="20" t="s">
        <v>5310</v>
      </c>
      <c r="AA103" s="20" t="s">
        <v>5310</v>
      </c>
      <c r="AB103" s="20" t="s">
        <v>5310</v>
      </c>
      <c r="AC103" s="21" t="s">
        <v>2970</v>
      </c>
      <c r="AD103" s="21" t="s">
        <v>5310</v>
      </c>
      <c r="AE103" s="21" t="s">
        <v>5310</v>
      </c>
      <c r="AF103" s="21" t="s">
        <v>5310</v>
      </c>
      <c r="AG103" s="22" t="s">
        <v>2971</v>
      </c>
      <c r="AH103" s="22" t="s">
        <v>5310</v>
      </c>
      <c r="AI103" s="22" t="s">
        <v>5310</v>
      </c>
      <c r="AJ103" s="22" t="s">
        <v>5310</v>
      </c>
    </row>
    <row r="104" customFormat="false" ht="12.75" hidden="false" customHeight="false" outlineLevel="0" collapsed="false">
      <c r="A104" s="56" t="n">
        <v>4134642</v>
      </c>
      <c r="B104" s="57"/>
      <c r="C104" s="58" t="str">
        <f aca="false">IF(G104=1,"V1",IF(H104=1,"V2",IF(I104=1,"V3",IF(J104=1,"V4","NA"))))</f>
        <v>V4</v>
      </c>
      <c r="D104" s="58" t="str">
        <f aca="false">IF(G104=2,"V1",IF(H104=2,"V2",IF(I104=2,"V3",IF(J104=2,"V4","NA"))))</f>
        <v>V3</v>
      </c>
      <c r="E104" s="58" t="str">
        <f aca="false">IF(G104=3,"V1",IF(H104=3,"V2",IF(I104=3,"V3",IF(J104=3,"V4","NA"))))</f>
        <v>NA</v>
      </c>
      <c r="F104" s="58" t="str">
        <f aca="false">IF(G104=4,"V1",IF(H104=4,"V2",IF(I104=4,"V3",IF(J104=4,"V4","NA"))))</f>
        <v>NA</v>
      </c>
      <c r="G104" s="59" t="s">
        <v>5310</v>
      </c>
      <c r="H104" s="59" t="s">
        <v>5310</v>
      </c>
      <c r="I104" s="59" t="n">
        <v>2</v>
      </c>
      <c r="J104" s="59" t="n">
        <v>1</v>
      </c>
      <c r="K104" s="13" t="s">
        <v>5310</v>
      </c>
      <c r="L104" s="13" t="s">
        <v>2991</v>
      </c>
      <c r="M104" s="14" t="s">
        <v>5310</v>
      </c>
      <c r="N104" s="14" t="s">
        <v>2992</v>
      </c>
      <c r="O104" s="15" t="s">
        <v>5310</v>
      </c>
      <c r="P104" s="15" t="s">
        <v>2993</v>
      </c>
      <c r="Q104" s="16" t="s">
        <v>5310</v>
      </c>
      <c r="R104" s="16" t="s">
        <v>2994</v>
      </c>
      <c r="S104" s="17" t="s">
        <v>5310</v>
      </c>
      <c r="T104" s="17" t="s">
        <v>5310</v>
      </c>
      <c r="U104" s="18" t="s">
        <v>5310</v>
      </c>
      <c r="V104" s="18" t="s">
        <v>5310</v>
      </c>
      <c r="W104" s="19" t="s">
        <v>5310</v>
      </c>
      <c r="X104" s="19" t="s">
        <v>5310</v>
      </c>
      <c r="Y104" s="20" t="s">
        <v>5310</v>
      </c>
      <c r="Z104" s="20" t="s">
        <v>5310</v>
      </c>
      <c r="AA104" s="20" t="s">
        <v>5310</v>
      </c>
      <c r="AB104" s="20" t="s">
        <v>5310</v>
      </c>
      <c r="AC104" s="21" t="s">
        <v>5310</v>
      </c>
      <c r="AD104" s="21" t="s">
        <v>5310</v>
      </c>
      <c r="AE104" s="21" t="s">
        <v>5310</v>
      </c>
      <c r="AF104" s="21" t="s">
        <v>5310</v>
      </c>
      <c r="AG104" s="22" t="s">
        <v>5310</v>
      </c>
      <c r="AH104" s="22" t="s">
        <v>5310</v>
      </c>
      <c r="AI104" s="22" t="s">
        <v>5310</v>
      </c>
      <c r="AJ104" s="22" t="s">
        <v>5310</v>
      </c>
    </row>
    <row r="105" customFormat="false" ht="12.75" hidden="false" customHeight="false" outlineLevel="0" collapsed="false">
      <c r="A105" s="56" t="n">
        <v>4136653</v>
      </c>
      <c r="B105" s="57"/>
      <c r="C105" s="58" t="str">
        <f aca="false">IF(G105=1,"V1",IF(H105=1,"V2",IF(I105=1,"V3",IF(J105=1,"V4","NA"))))</f>
        <v>V2</v>
      </c>
      <c r="D105" s="58" t="str">
        <f aca="false">IF(G105=2,"V1",IF(H105=2,"V2",IF(I105=2,"V3",IF(J105=2,"V4","NA"))))</f>
        <v>V3</v>
      </c>
      <c r="E105" s="58" t="str">
        <f aca="false">IF(G105=3,"V1",IF(H105=3,"V2",IF(I105=3,"V3",IF(J105=3,"V4","NA"))))</f>
        <v>V1</v>
      </c>
      <c r="F105" s="58" t="str">
        <f aca="false">IF(G105=4,"V1",IF(H105=4,"V2",IF(I105=4,"V3",IF(J105=4,"V4","NA"))))</f>
        <v>V4</v>
      </c>
      <c r="G105" s="59" t="n">
        <v>3</v>
      </c>
      <c r="H105" s="59" t="n">
        <v>1</v>
      </c>
      <c r="I105" s="59" t="n">
        <v>2</v>
      </c>
      <c r="J105" s="59" t="n">
        <v>4</v>
      </c>
      <c r="K105" s="13" t="s">
        <v>3010</v>
      </c>
      <c r="L105" s="13" t="s">
        <v>5310</v>
      </c>
      <c r="M105" s="14" t="s">
        <v>3011</v>
      </c>
      <c r="N105" s="14" t="s">
        <v>5310</v>
      </c>
      <c r="O105" s="15" t="s">
        <v>3012</v>
      </c>
      <c r="P105" s="15" t="s">
        <v>5310</v>
      </c>
      <c r="Q105" s="16" t="s">
        <v>3013</v>
      </c>
      <c r="R105" s="16" t="s">
        <v>5310</v>
      </c>
      <c r="S105" s="17" t="s">
        <v>3014</v>
      </c>
      <c r="T105" s="17" t="s">
        <v>5310</v>
      </c>
      <c r="U105" s="18" t="s">
        <v>3015</v>
      </c>
      <c r="V105" s="18" t="s">
        <v>5310</v>
      </c>
      <c r="W105" s="19" t="s">
        <v>3016</v>
      </c>
      <c r="X105" s="19" t="s">
        <v>5310</v>
      </c>
      <c r="Y105" s="20" t="s">
        <v>5310</v>
      </c>
      <c r="Z105" s="20" t="s">
        <v>3017</v>
      </c>
      <c r="AA105" s="20" t="s">
        <v>5310</v>
      </c>
      <c r="AB105" s="20" t="s">
        <v>5310</v>
      </c>
      <c r="AC105" s="21" t="s">
        <v>5310</v>
      </c>
      <c r="AD105" s="21" t="s">
        <v>3018</v>
      </c>
      <c r="AE105" s="21" t="s">
        <v>5310</v>
      </c>
      <c r="AF105" s="21" t="s">
        <v>5310</v>
      </c>
      <c r="AG105" s="22" t="s">
        <v>5310</v>
      </c>
      <c r="AH105" s="22" t="s">
        <v>3019</v>
      </c>
      <c r="AI105" s="22" t="s">
        <v>5310</v>
      </c>
      <c r="AJ105" s="22" t="s">
        <v>5310</v>
      </c>
    </row>
    <row r="106" customFormat="false" ht="12.75" hidden="false" customHeight="false" outlineLevel="0" collapsed="false">
      <c r="A106" s="56" t="n">
        <v>4147367</v>
      </c>
      <c r="B106" s="57"/>
      <c r="C106" s="58" t="str">
        <f aca="false">IF(G106=1,"V1",IF(H106=1,"V2",IF(I106=1,"V3",IF(J106=1,"V4","NA"))))</f>
        <v>V2</v>
      </c>
      <c r="D106" s="58" t="str">
        <f aca="false">IF(G106=2,"V1",IF(H106=2,"V2",IF(I106=2,"V3",IF(J106=2,"V4","NA"))))</f>
        <v>V4</v>
      </c>
      <c r="E106" s="58" t="str">
        <f aca="false">IF(G106=3,"V1",IF(H106=3,"V2",IF(I106=3,"V3",IF(J106=3,"V4","NA"))))</f>
        <v>NA</v>
      </c>
      <c r="F106" s="58" t="str">
        <f aca="false">IF(G106=4,"V1",IF(H106=4,"V2",IF(I106=4,"V3",IF(J106=4,"V4","NA"))))</f>
        <v>NA</v>
      </c>
      <c r="G106" s="59" t="s">
        <v>5310</v>
      </c>
      <c r="H106" s="59" t="n">
        <v>1</v>
      </c>
      <c r="I106" s="59" t="s">
        <v>5310</v>
      </c>
      <c r="J106" s="59" t="n">
        <v>2</v>
      </c>
      <c r="K106" s="13" t="s">
        <v>5310</v>
      </c>
      <c r="L106" s="13" t="s">
        <v>3063</v>
      </c>
      <c r="M106" s="14" t="s">
        <v>5310</v>
      </c>
      <c r="N106" s="14" t="s">
        <v>3064</v>
      </c>
      <c r="O106" s="15" t="s">
        <v>5310</v>
      </c>
      <c r="P106" s="15" t="s">
        <v>3065</v>
      </c>
      <c r="Q106" s="16" t="s">
        <v>5310</v>
      </c>
      <c r="R106" s="16" t="s">
        <v>3066</v>
      </c>
      <c r="S106" s="17" t="s">
        <v>5310</v>
      </c>
      <c r="T106" s="17" t="s">
        <v>5310</v>
      </c>
      <c r="U106" s="18" t="s">
        <v>5310</v>
      </c>
      <c r="V106" s="18" t="s">
        <v>5310</v>
      </c>
      <c r="W106" s="19" t="s">
        <v>5310</v>
      </c>
      <c r="X106" s="19" t="s">
        <v>5310</v>
      </c>
      <c r="Y106" s="20" t="s">
        <v>5310</v>
      </c>
      <c r="Z106" s="20" t="s">
        <v>5310</v>
      </c>
      <c r="AA106" s="20" t="s">
        <v>5310</v>
      </c>
      <c r="AB106" s="20" t="s">
        <v>5310</v>
      </c>
      <c r="AC106" s="21" t="s">
        <v>5310</v>
      </c>
      <c r="AD106" s="21" t="s">
        <v>5310</v>
      </c>
      <c r="AE106" s="21" t="s">
        <v>5310</v>
      </c>
      <c r="AF106" s="21" t="s">
        <v>5310</v>
      </c>
      <c r="AG106" s="22" t="s">
        <v>5310</v>
      </c>
      <c r="AH106" s="22" t="s">
        <v>5310</v>
      </c>
      <c r="AI106" s="22" t="s">
        <v>5310</v>
      </c>
      <c r="AJ106" s="22" t="s">
        <v>5310</v>
      </c>
    </row>
    <row r="107" customFormat="false" ht="12.75" hidden="false" customHeight="false" outlineLevel="0" collapsed="false">
      <c r="A107" s="56" t="n">
        <v>4147891</v>
      </c>
      <c r="B107" s="57"/>
      <c r="C107" s="58" t="str">
        <f aca="false">IF(G107=1,"V1",IF(H107=1,"V2",IF(I107=1,"V3",IF(J107=1,"V4","NA"))))</f>
        <v>V3</v>
      </c>
      <c r="D107" s="58" t="str">
        <f aca="false">IF(G107=2,"V1",IF(H107=2,"V2",IF(I107=2,"V3",IF(J107=2,"V4","NA"))))</f>
        <v>V1</v>
      </c>
      <c r="E107" s="58" t="str">
        <f aca="false">IF(G107=3,"V1",IF(H107=3,"V2",IF(I107=3,"V3",IF(J107=3,"V4","NA"))))</f>
        <v>V4</v>
      </c>
      <c r="F107" s="58" t="str">
        <f aca="false">IF(G107=4,"V1",IF(H107=4,"V2",IF(I107=4,"V3",IF(J107=4,"V4","NA"))))</f>
        <v>V2</v>
      </c>
      <c r="G107" s="59" t="n">
        <v>2</v>
      </c>
      <c r="H107" s="59" t="n">
        <v>4</v>
      </c>
      <c r="I107" s="59" t="n">
        <v>1</v>
      </c>
      <c r="J107" s="59" t="n">
        <v>3</v>
      </c>
      <c r="K107" s="13" t="s">
        <v>3079</v>
      </c>
      <c r="L107" s="13" t="s">
        <v>5310</v>
      </c>
      <c r="M107" s="14" t="s">
        <v>5310</v>
      </c>
      <c r="N107" s="14" t="s">
        <v>3080</v>
      </c>
      <c r="O107" s="15" t="s">
        <v>5310</v>
      </c>
      <c r="P107" s="15" t="s">
        <v>3081</v>
      </c>
      <c r="Q107" s="16" t="s">
        <v>5310</v>
      </c>
      <c r="R107" s="16" t="s">
        <v>3082</v>
      </c>
      <c r="S107" s="17" t="s">
        <v>3083</v>
      </c>
      <c r="T107" s="17" t="s">
        <v>5310</v>
      </c>
      <c r="U107" s="18" t="s">
        <v>3084</v>
      </c>
      <c r="V107" s="18" t="s">
        <v>5310</v>
      </c>
      <c r="W107" s="19" t="s">
        <v>3085</v>
      </c>
      <c r="X107" s="19" t="s">
        <v>5310</v>
      </c>
      <c r="Y107" s="20" t="s">
        <v>3086</v>
      </c>
      <c r="Z107" s="20" t="s">
        <v>5310</v>
      </c>
      <c r="AA107" s="20" t="s">
        <v>5310</v>
      </c>
      <c r="AB107" s="20" t="s">
        <v>5310</v>
      </c>
      <c r="AC107" s="21" t="s">
        <v>3087</v>
      </c>
      <c r="AD107" s="21" t="s">
        <v>5310</v>
      </c>
      <c r="AE107" s="21" t="s">
        <v>5310</v>
      </c>
      <c r="AF107" s="21" t="s">
        <v>5310</v>
      </c>
      <c r="AG107" s="22" t="s">
        <v>3088</v>
      </c>
      <c r="AH107" s="22" t="s">
        <v>5310</v>
      </c>
      <c r="AI107" s="22" t="s">
        <v>5310</v>
      </c>
      <c r="AJ107" s="22" t="s">
        <v>5310</v>
      </c>
    </row>
    <row r="108" customFormat="false" ht="12.75" hidden="false" customHeight="false" outlineLevel="0" collapsed="false">
      <c r="A108" s="56" t="n">
        <v>4148463</v>
      </c>
      <c r="B108" s="57"/>
      <c r="C108" s="58" t="str">
        <f aca="false">IF(G108=1,"V1",IF(H108=1,"V2",IF(I108=1,"V3",IF(J108=1,"V4","NA"))))</f>
        <v>V2</v>
      </c>
      <c r="D108" s="58" t="str">
        <f aca="false">IF(G108=2,"V1",IF(H108=2,"V2",IF(I108=2,"V3",IF(J108=2,"V4","NA"))))</f>
        <v>NA</v>
      </c>
      <c r="E108" s="58" t="str">
        <f aca="false">IF(G108=3,"V1",IF(H108=3,"V2",IF(I108=3,"V3",IF(J108=3,"V4","NA"))))</f>
        <v>NA</v>
      </c>
      <c r="F108" s="58" t="str">
        <f aca="false">IF(G108=4,"V1",IF(H108=4,"V2",IF(I108=4,"V3",IF(J108=4,"V4","NA"))))</f>
        <v>NA</v>
      </c>
      <c r="G108" s="59" t="s">
        <v>5310</v>
      </c>
      <c r="H108" s="59" t="n">
        <v>1</v>
      </c>
      <c r="I108" s="59" t="s">
        <v>5310</v>
      </c>
      <c r="J108" s="59" t="s">
        <v>5310</v>
      </c>
      <c r="K108" s="13" t="s">
        <v>3108</v>
      </c>
      <c r="L108" s="13" t="s">
        <v>5310</v>
      </c>
      <c r="M108" s="14" t="s">
        <v>5310</v>
      </c>
      <c r="N108" s="14" t="s">
        <v>5310</v>
      </c>
      <c r="O108" s="15" t="s">
        <v>5310</v>
      </c>
      <c r="P108" s="15" t="s">
        <v>5310</v>
      </c>
      <c r="Q108" s="16" t="s">
        <v>5310</v>
      </c>
      <c r="R108" s="16" t="s">
        <v>5310</v>
      </c>
      <c r="S108" s="17" t="s">
        <v>5310</v>
      </c>
      <c r="T108" s="17" t="s">
        <v>5310</v>
      </c>
      <c r="U108" s="18" t="s">
        <v>5310</v>
      </c>
      <c r="V108" s="18" t="s">
        <v>5310</v>
      </c>
      <c r="W108" s="19" t="s">
        <v>5310</v>
      </c>
      <c r="X108" s="19" t="s">
        <v>5310</v>
      </c>
      <c r="Y108" s="20" t="s">
        <v>5310</v>
      </c>
      <c r="Z108" s="20" t="s">
        <v>5310</v>
      </c>
      <c r="AA108" s="20" t="s">
        <v>5310</v>
      </c>
      <c r="AB108" s="20" t="s">
        <v>5310</v>
      </c>
      <c r="AC108" s="21" t="s">
        <v>5310</v>
      </c>
      <c r="AD108" s="21" t="s">
        <v>5310</v>
      </c>
      <c r="AE108" s="21" t="s">
        <v>5310</v>
      </c>
      <c r="AF108" s="21" t="s">
        <v>5310</v>
      </c>
      <c r="AG108" s="22" t="s">
        <v>5310</v>
      </c>
      <c r="AH108" s="22" t="s">
        <v>5310</v>
      </c>
      <c r="AI108" s="22" t="s">
        <v>5310</v>
      </c>
      <c r="AJ108" s="22" t="s">
        <v>5310</v>
      </c>
    </row>
    <row r="109" customFormat="false" ht="12.75" hidden="false" customHeight="false" outlineLevel="0" collapsed="false">
      <c r="A109" s="56" t="n">
        <v>4148515</v>
      </c>
      <c r="B109" s="57"/>
      <c r="C109" s="58" t="str">
        <f aca="false">IF(G109=1,"V1",IF(H109=1,"V2",IF(I109=1,"V3",IF(J109=1,"V4","NA"))))</f>
        <v>V3</v>
      </c>
      <c r="D109" s="58" t="str">
        <f aca="false">IF(G109=2,"V1",IF(H109=2,"V2",IF(I109=2,"V3",IF(J109=2,"V4","NA"))))</f>
        <v>V2</v>
      </c>
      <c r="E109" s="58" t="str">
        <f aca="false">IF(G109=3,"V1",IF(H109=3,"V2",IF(I109=3,"V3",IF(J109=3,"V4","NA"))))</f>
        <v>NA</v>
      </c>
      <c r="F109" s="58" t="str">
        <f aca="false">IF(G109=4,"V1",IF(H109=4,"V2",IF(I109=4,"V3",IF(J109=4,"V4","NA"))))</f>
        <v>NA</v>
      </c>
      <c r="G109" s="59" t="s">
        <v>5310</v>
      </c>
      <c r="H109" s="59" t="n">
        <v>2</v>
      </c>
      <c r="I109" s="59" t="n">
        <v>1</v>
      </c>
      <c r="J109" s="59" t="s">
        <v>5310</v>
      </c>
      <c r="K109" s="13" t="s">
        <v>5310</v>
      </c>
      <c r="L109" s="13" t="s">
        <v>3121</v>
      </c>
      <c r="M109" s="14" t="s">
        <v>3122</v>
      </c>
      <c r="N109" s="14" t="s">
        <v>5310</v>
      </c>
      <c r="O109" s="15" t="s">
        <v>3123</v>
      </c>
      <c r="P109" s="15" t="s">
        <v>5310</v>
      </c>
      <c r="Q109" s="16" t="s">
        <v>3124</v>
      </c>
      <c r="R109" s="16" t="s">
        <v>5310</v>
      </c>
      <c r="S109" s="17" t="s">
        <v>5310</v>
      </c>
      <c r="T109" s="17" t="s">
        <v>5310</v>
      </c>
      <c r="U109" s="18" t="s">
        <v>5310</v>
      </c>
      <c r="V109" s="18" t="s">
        <v>5310</v>
      </c>
      <c r="W109" s="19" t="s">
        <v>5310</v>
      </c>
      <c r="X109" s="19" t="s">
        <v>5310</v>
      </c>
      <c r="Y109" s="20" t="s">
        <v>5310</v>
      </c>
      <c r="Z109" s="20" t="s">
        <v>5310</v>
      </c>
      <c r="AA109" s="20" t="s">
        <v>5310</v>
      </c>
      <c r="AB109" s="20" t="s">
        <v>5310</v>
      </c>
      <c r="AC109" s="21" t="s">
        <v>5310</v>
      </c>
      <c r="AD109" s="21" t="s">
        <v>5310</v>
      </c>
      <c r="AE109" s="21" t="s">
        <v>5310</v>
      </c>
      <c r="AF109" s="21" t="s">
        <v>5310</v>
      </c>
      <c r="AG109" s="22" t="s">
        <v>5310</v>
      </c>
      <c r="AH109" s="22" t="s">
        <v>5310</v>
      </c>
      <c r="AI109" s="22" t="s">
        <v>5310</v>
      </c>
      <c r="AJ109" s="22" t="s">
        <v>5310</v>
      </c>
    </row>
    <row r="110" customFormat="false" ht="12.75" hidden="false" customHeight="false" outlineLevel="0" collapsed="false">
      <c r="A110" s="56" t="n">
        <v>4148586</v>
      </c>
      <c r="B110" s="57"/>
      <c r="C110" s="58" t="str">
        <f aca="false">IF(G110=1,"V1",IF(H110=1,"V2",IF(I110=1,"V3",IF(J110=1,"V4","NA"))))</f>
        <v>V1</v>
      </c>
      <c r="D110" s="58" t="str">
        <f aca="false">IF(G110=2,"V1",IF(H110=2,"V2",IF(I110=2,"V3",IF(J110=2,"V4","NA"))))</f>
        <v>V3</v>
      </c>
      <c r="E110" s="58" t="str">
        <f aca="false">IF(G110=3,"V1",IF(H110=3,"V2",IF(I110=3,"V3",IF(J110=3,"V4","NA"))))</f>
        <v>NA</v>
      </c>
      <c r="F110" s="58" t="str">
        <f aca="false">IF(G110=4,"V1",IF(H110=4,"V2",IF(I110=4,"V3",IF(J110=4,"V4","NA"))))</f>
        <v>NA</v>
      </c>
      <c r="G110" s="59" t="n">
        <v>1</v>
      </c>
      <c r="H110" s="59" t="s">
        <v>5310</v>
      </c>
      <c r="I110" s="59" t="n">
        <v>2</v>
      </c>
      <c r="J110" s="59" t="s">
        <v>5310</v>
      </c>
      <c r="K110" s="13" t="s">
        <v>3141</v>
      </c>
      <c r="L110" s="13" t="s">
        <v>5310</v>
      </c>
      <c r="M110" s="14" t="s">
        <v>5310</v>
      </c>
      <c r="N110" s="14" t="s">
        <v>3142</v>
      </c>
      <c r="O110" s="15" t="s">
        <v>5310</v>
      </c>
      <c r="P110" s="15" t="s">
        <v>3143</v>
      </c>
      <c r="Q110" s="16" t="s">
        <v>5310</v>
      </c>
      <c r="R110" s="16" t="s">
        <v>3144</v>
      </c>
      <c r="S110" s="17" t="s">
        <v>5310</v>
      </c>
      <c r="T110" s="17" t="s">
        <v>5310</v>
      </c>
      <c r="U110" s="18" t="s">
        <v>5310</v>
      </c>
      <c r="V110" s="18" t="s">
        <v>5310</v>
      </c>
      <c r="W110" s="19" t="s">
        <v>5310</v>
      </c>
      <c r="X110" s="19" t="s">
        <v>5310</v>
      </c>
      <c r="Y110" s="20" t="s">
        <v>5310</v>
      </c>
      <c r="Z110" s="20" t="s">
        <v>5310</v>
      </c>
      <c r="AA110" s="20" t="s">
        <v>5310</v>
      </c>
      <c r="AB110" s="20" t="s">
        <v>5310</v>
      </c>
      <c r="AC110" s="21" t="s">
        <v>5310</v>
      </c>
      <c r="AD110" s="21" t="s">
        <v>5310</v>
      </c>
      <c r="AE110" s="21" t="s">
        <v>5310</v>
      </c>
      <c r="AF110" s="21" t="s">
        <v>5310</v>
      </c>
      <c r="AG110" s="22" t="s">
        <v>5310</v>
      </c>
      <c r="AH110" s="22" t="s">
        <v>5310</v>
      </c>
      <c r="AI110" s="22" t="s">
        <v>5310</v>
      </c>
      <c r="AJ110" s="22" t="s">
        <v>5310</v>
      </c>
    </row>
    <row r="111" customFormat="false" ht="12.75" hidden="false" customHeight="false" outlineLevel="0" collapsed="false">
      <c r="A111" s="56" t="n">
        <v>4148968</v>
      </c>
      <c r="B111" s="57"/>
      <c r="C111" s="58" t="str">
        <f aca="false">IF(G111=1,"V1",IF(H111=1,"V2",IF(I111=1,"V3",IF(J111=1,"V4","NA"))))</f>
        <v>V2</v>
      </c>
      <c r="D111" s="58" t="str">
        <f aca="false">IF(G111=2,"V1",IF(H111=2,"V2",IF(I111=2,"V3",IF(J111=2,"V4","NA"))))</f>
        <v>V4</v>
      </c>
      <c r="E111" s="58" t="str">
        <f aca="false">IF(G111=3,"V1",IF(H111=3,"V2",IF(I111=3,"V3",IF(J111=3,"V4","NA"))))</f>
        <v>V1</v>
      </c>
      <c r="F111" s="58" t="str">
        <f aca="false">IF(G111=4,"V1",IF(H111=4,"V2",IF(I111=4,"V3",IF(J111=4,"V4","NA"))))</f>
        <v>V3</v>
      </c>
      <c r="G111" s="59" t="n">
        <v>3</v>
      </c>
      <c r="H111" s="59" t="n">
        <v>1</v>
      </c>
      <c r="I111" s="59" t="n">
        <v>4</v>
      </c>
      <c r="J111" s="59" t="n">
        <v>2</v>
      </c>
      <c r="K111" s="13" t="s">
        <v>3157</v>
      </c>
      <c r="L111" s="13" t="s">
        <v>5310</v>
      </c>
      <c r="M111" s="14" t="s">
        <v>5310</v>
      </c>
      <c r="N111" s="14" t="s">
        <v>3158</v>
      </c>
      <c r="O111" s="15" t="s">
        <v>5310</v>
      </c>
      <c r="P111" s="15" t="s">
        <v>3159</v>
      </c>
      <c r="Q111" s="16" t="s">
        <v>5310</v>
      </c>
      <c r="R111" s="16" t="s">
        <v>3160</v>
      </c>
      <c r="S111" s="17" t="s">
        <v>5310</v>
      </c>
      <c r="T111" s="17" t="s">
        <v>3161</v>
      </c>
      <c r="U111" s="18" t="s">
        <v>5310</v>
      </c>
      <c r="V111" s="18" t="s">
        <v>3162</v>
      </c>
      <c r="W111" s="19" t="s">
        <v>5310</v>
      </c>
      <c r="X111" s="19" t="s">
        <v>3163</v>
      </c>
      <c r="Y111" s="20" t="s">
        <v>3164</v>
      </c>
      <c r="Z111" s="20" t="s">
        <v>5310</v>
      </c>
      <c r="AA111" s="20" t="s">
        <v>5310</v>
      </c>
      <c r="AB111" s="20" t="s">
        <v>5310</v>
      </c>
      <c r="AC111" s="21" t="s">
        <v>3165</v>
      </c>
      <c r="AD111" s="21" t="s">
        <v>5310</v>
      </c>
      <c r="AE111" s="21" t="s">
        <v>5310</v>
      </c>
      <c r="AF111" s="21" t="s">
        <v>5310</v>
      </c>
      <c r="AG111" s="22" t="s">
        <v>3166</v>
      </c>
      <c r="AH111" s="22" t="s">
        <v>5310</v>
      </c>
      <c r="AI111" s="22" t="s">
        <v>5310</v>
      </c>
      <c r="AJ111" s="22" t="s">
        <v>5310</v>
      </c>
    </row>
    <row r="112" customFormat="false" ht="12.75" hidden="false" customHeight="false" outlineLevel="0" collapsed="false">
      <c r="A112" s="60" t="n">
        <v>4149284</v>
      </c>
      <c r="B112" s="61"/>
      <c r="C112" s="58" t="str">
        <f aca="false">IF(G112=1,"V1",IF(H112=1,"V2",IF(I112=1,"V3",IF(J112=1,"V4","NA"))))</f>
        <v>V2</v>
      </c>
      <c r="D112" s="58" t="str">
        <f aca="false">IF(G112=2,"V1",IF(H112=2,"V2",IF(I112=2,"V3",IF(J112=2,"V4","NA"))))</f>
        <v>NA</v>
      </c>
      <c r="E112" s="58" t="str">
        <f aca="false">IF(G112=3,"V1",IF(H112=3,"V2",IF(I112=3,"V3",IF(J112=3,"V4","NA"))))</f>
        <v>NA</v>
      </c>
      <c r="F112" s="58" t="str">
        <f aca="false">IF(G112=4,"V1",IF(H112=4,"V2",IF(I112=4,"V3",IF(J112=4,"V4","NA"))))</f>
        <v>NA</v>
      </c>
      <c r="G112" s="59" t="s">
        <v>5310</v>
      </c>
      <c r="H112" s="59" t="n">
        <v>1</v>
      </c>
      <c r="I112" s="59" t="s">
        <v>5310</v>
      </c>
      <c r="J112" s="59" t="s">
        <v>5310</v>
      </c>
      <c r="K112" s="13" t="s">
        <v>5310</v>
      </c>
      <c r="L112" s="13" t="s">
        <v>3187</v>
      </c>
      <c r="M112" s="14" t="s">
        <v>5310</v>
      </c>
      <c r="N112" s="14" t="s">
        <v>5310</v>
      </c>
      <c r="O112" s="15" t="s">
        <v>5310</v>
      </c>
      <c r="P112" s="15" t="s">
        <v>5310</v>
      </c>
      <c r="Q112" s="16" t="s">
        <v>5310</v>
      </c>
      <c r="R112" s="16" t="s">
        <v>5310</v>
      </c>
      <c r="S112" s="17" t="s">
        <v>5310</v>
      </c>
      <c r="T112" s="17" t="s">
        <v>5310</v>
      </c>
      <c r="U112" s="18" t="s">
        <v>5310</v>
      </c>
      <c r="V112" s="18" t="s">
        <v>5310</v>
      </c>
      <c r="W112" s="19" t="s">
        <v>5310</v>
      </c>
      <c r="X112" s="19" t="s">
        <v>5310</v>
      </c>
      <c r="Y112" s="20" t="s">
        <v>5310</v>
      </c>
      <c r="Z112" s="20" t="s">
        <v>5310</v>
      </c>
      <c r="AA112" s="20" t="s">
        <v>5310</v>
      </c>
      <c r="AB112" s="20" t="s">
        <v>5310</v>
      </c>
      <c r="AC112" s="21" t="s">
        <v>5310</v>
      </c>
      <c r="AD112" s="21" t="s">
        <v>5310</v>
      </c>
      <c r="AE112" s="21" t="s">
        <v>5310</v>
      </c>
      <c r="AF112" s="21" t="s">
        <v>5310</v>
      </c>
      <c r="AG112" s="22" t="s">
        <v>5310</v>
      </c>
      <c r="AH112" s="22" t="s">
        <v>5310</v>
      </c>
      <c r="AI112" s="22" t="s">
        <v>5310</v>
      </c>
      <c r="AJ112" s="22" t="s">
        <v>5310</v>
      </c>
    </row>
    <row r="113" customFormat="false" ht="12.75" hidden="false" customHeight="false" outlineLevel="0" collapsed="false">
      <c r="A113" s="56" t="n">
        <v>4155058</v>
      </c>
      <c r="B113" s="57"/>
      <c r="C113" s="58" t="str">
        <f aca="false">IF(G113=1,"V1",IF(H113=1,"V2",IF(I113=1,"V3",IF(J113=1,"V4","NA"))))</f>
        <v>V3</v>
      </c>
      <c r="D113" s="58" t="str">
        <f aca="false">IF(G113=2,"V1",IF(H113=2,"V2",IF(I113=2,"V3",IF(J113=2,"V4","NA"))))</f>
        <v>V1</v>
      </c>
      <c r="E113" s="58" t="str">
        <f aca="false">IF(G113=3,"V1",IF(H113=3,"V2",IF(I113=3,"V3",IF(J113=3,"V4","NA"))))</f>
        <v>V4</v>
      </c>
      <c r="F113" s="58" t="str">
        <f aca="false">IF(G113=4,"V1",IF(H113=4,"V2",IF(I113=4,"V3",IF(J113=4,"V4","NA"))))</f>
        <v>V2</v>
      </c>
      <c r="G113" s="59" t="n">
        <v>2</v>
      </c>
      <c r="H113" s="59" t="n">
        <v>4</v>
      </c>
      <c r="I113" s="59" t="n">
        <v>1</v>
      </c>
      <c r="J113" s="59" t="n">
        <v>3</v>
      </c>
      <c r="K113" s="13" t="s">
        <v>5310</v>
      </c>
      <c r="L113" s="13" t="s">
        <v>3228</v>
      </c>
      <c r="M113" s="14" t="s">
        <v>5310</v>
      </c>
      <c r="N113" s="14" t="s">
        <v>3229</v>
      </c>
      <c r="O113" s="15" t="s">
        <v>5310</v>
      </c>
      <c r="P113" s="15" t="s">
        <v>3230</v>
      </c>
      <c r="Q113" s="16" t="s">
        <v>5310</v>
      </c>
      <c r="R113" s="16" t="s">
        <v>3231</v>
      </c>
      <c r="S113" s="17" t="s">
        <v>5310</v>
      </c>
      <c r="T113" s="17" t="s">
        <v>3232</v>
      </c>
      <c r="U113" s="18" t="s">
        <v>5310</v>
      </c>
      <c r="V113" s="18" t="s">
        <v>3233</v>
      </c>
      <c r="W113" s="19" t="s">
        <v>5310</v>
      </c>
      <c r="X113" s="19" t="s">
        <v>3234</v>
      </c>
      <c r="Y113" s="20" t="s">
        <v>5310</v>
      </c>
      <c r="Z113" s="20" t="s">
        <v>5310</v>
      </c>
      <c r="AA113" s="20" t="s">
        <v>3235</v>
      </c>
      <c r="AB113" s="20" t="s">
        <v>5310</v>
      </c>
      <c r="AC113" s="21" t="s">
        <v>5310</v>
      </c>
      <c r="AD113" s="21" t="s">
        <v>5310</v>
      </c>
      <c r="AE113" s="21" t="s">
        <v>3236</v>
      </c>
      <c r="AF113" s="21" t="s">
        <v>5310</v>
      </c>
      <c r="AG113" s="22" t="s">
        <v>5310</v>
      </c>
      <c r="AH113" s="22" t="s">
        <v>5310</v>
      </c>
      <c r="AI113" s="22" t="s">
        <v>3237</v>
      </c>
      <c r="AJ113" s="22" t="s">
        <v>5310</v>
      </c>
    </row>
    <row r="114" customFormat="false" ht="12.75" hidden="false" customHeight="false" outlineLevel="0" collapsed="false">
      <c r="A114" s="56" t="n">
        <v>4157085</v>
      </c>
      <c r="B114" s="57"/>
      <c r="C114" s="58" t="str">
        <f aca="false">IF(G114=1,"V1",IF(H114=1,"V2",IF(I114=1,"V3",IF(J114=1,"V4","NA"))))</f>
        <v>V4</v>
      </c>
      <c r="D114" s="58" t="str">
        <f aca="false">IF(G114=2,"V1",IF(H114=2,"V2",IF(I114=2,"V3",IF(J114=2,"V4","NA"))))</f>
        <v>V2</v>
      </c>
      <c r="E114" s="58" t="str">
        <f aca="false">IF(G114=3,"V1",IF(H114=3,"V2",IF(I114=3,"V3",IF(J114=3,"V4","NA"))))</f>
        <v>V3</v>
      </c>
      <c r="F114" s="58" t="str">
        <f aca="false">IF(G114=4,"V1",IF(H114=4,"V2",IF(I114=4,"V3",IF(J114=4,"V4","NA"))))</f>
        <v>V1</v>
      </c>
      <c r="G114" s="59" t="n">
        <v>4</v>
      </c>
      <c r="H114" s="59" t="n">
        <v>2</v>
      </c>
      <c r="I114" s="59" t="n">
        <v>3</v>
      </c>
      <c r="J114" s="59" t="n">
        <v>1</v>
      </c>
      <c r="K114" s="13" t="s">
        <v>5310</v>
      </c>
      <c r="L114" s="13" t="s">
        <v>3257</v>
      </c>
      <c r="M114" s="14" t="s">
        <v>5310</v>
      </c>
      <c r="N114" s="14" t="s">
        <v>3258</v>
      </c>
      <c r="O114" s="15" t="s">
        <v>5310</v>
      </c>
      <c r="P114" s="15" t="s">
        <v>3259</v>
      </c>
      <c r="Q114" s="16" t="s">
        <v>5310</v>
      </c>
      <c r="R114" s="16" t="s">
        <v>3260</v>
      </c>
      <c r="S114" s="17" t="s">
        <v>3261</v>
      </c>
      <c r="T114" s="17" t="s">
        <v>5310</v>
      </c>
      <c r="U114" s="18" t="s">
        <v>3262</v>
      </c>
      <c r="V114" s="18" t="s">
        <v>5310</v>
      </c>
      <c r="W114" s="19" t="s">
        <v>3263</v>
      </c>
      <c r="X114" s="19" t="s">
        <v>5310</v>
      </c>
      <c r="Y114" s="20" t="s">
        <v>5310</v>
      </c>
      <c r="Z114" s="20" t="s">
        <v>5310</v>
      </c>
      <c r="AA114" s="20" t="s">
        <v>3264</v>
      </c>
      <c r="AB114" s="20" t="s">
        <v>5310</v>
      </c>
      <c r="AC114" s="21" t="s">
        <v>5310</v>
      </c>
      <c r="AD114" s="21" t="s">
        <v>5310</v>
      </c>
      <c r="AE114" s="21" t="s">
        <v>3265</v>
      </c>
      <c r="AF114" s="21" t="s">
        <v>5310</v>
      </c>
      <c r="AG114" s="22" t="s">
        <v>5310</v>
      </c>
      <c r="AH114" s="22" t="s">
        <v>5310</v>
      </c>
      <c r="AI114" s="22" t="s">
        <v>3265</v>
      </c>
      <c r="AJ114" s="22" t="s">
        <v>5310</v>
      </c>
    </row>
    <row r="115" customFormat="false" ht="12.75" hidden="false" customHeight="false" outlineLevel="0" collapsed="false">
      <c r="A115" s="56" t="n">
        <v>4158123</v>
      </c>
      <c r="B115" s="57"/>
      <c r="C115" s="58" t="str">
        <f aca="false">IF(G115=1,"V1",IF(H115=1,"V2",IF(I115=1,"V3",IF(J115=1,"V4","NA"))))</f>
        <v>V2</v>
      </c>
      <c r="D115" s="58" t="str">
        <f aca="false">IF(G115=2,"V1",IF(H115=2,"V2",IF(I115=2,"V3",IF(J115=2,"V4","NA"))))</f>
        <v>V1</v>
      </c>
      <c r="E115" s="58" t="str">
        <f aca="false">IF(G115=3,"V1",IF(H115=3,"V2",IF(I115=3,"V3",IF(J115=3,"V4","NA"))))</f>
        <v>NA</v>
      </c>
      <c r="F115" s="58" t="str">
        <f aca="false">IF(G115=4,"V1",IF(H115=4,"V2",IF(I115=4,"V3",IF(J115=4,"V4","NA"))))</f>
        <v>NA</v>
      </c>
      <c r="G115" s="59" t="n">
        <v>2</v>
      </c>
      <c r="H115" s="59" t="n">
        <v>1</v>
      </c>
      <c r="I115" s="59" t="s">
        <v>5310</v>
      </c>
      <c r="J115" s="59" t="s">
        <v>5310</v>
      </c>
      <c r="K115" s="13" t="s">
        <v>3285</v>
      </c>
      <c r="L115" s="13" t="s">
        <v>5310</v>
      </c>
      <c r="M115" s="14" t="s">
        <v>3286</v>
      </c>
      <c r="N115" s="14" t="s">
        <v>5310</v>
      </c>
      <c r="O115" s="15" t="s">
        <v>3287</v>
      </c>
      <c r="P115" s="15" t="s">
        <v>5310</v>
      </c>
      <c r="Q115" s="16" t="s">
        <v>3288</v>
      </c>
      <c r="R115" s="16" t="s">
        <v>5310</v>
      </c>
      <c r="S115" s="17" t="s">
        <v>5310</v>
      </c>
      <c r="T115" s="17" t="s">
        <v>5310</v>
      </c>
      <c r="U115" s="18" t="s">
        <v>5310</v>
      </c>
      <c r="V115" s="18" t="s">
        <v>5310</v>
      </c>
      <c r="W115" s="19" t="s">
        <v>5310</v>
      </c>
      <c r="X115" s="19" t="s">
        <v>5310</v>
      </c>
      <c r="Y115" s="20" t="s">
        <v>5310</v>
      </c>
      <c r="Z115" s="20" t="s">
        <v>5310</v>
      </c>
      <c r="AA115" s="20" t="s">
        <v>5310</v>
      </c>
      <c r="AB115" s="20" t="s">
        <v>5310</v>
      </c>
      <c r="AC115" s="21" t="s">
        <v>5310</v>
      </c>
      <c r="AD115" s="21" t="s">
        <v>5310</v>
      </c>
      <c r="AE115" s="21" t="s">
        <v>5310</v>
      </c>
      <c r="AF115" s="21" t="s">
        <v>5310</v>
      </c>
      <c r="AG115" s="22" t="s">
        <v>5310</v>
      </c>
      <c r="AH115" s="22" t="s">
        <v>5310</v>
      </c>
      <c r="AI115" s="22" t="s">
        <v>5310</v>
      </c>
      <c r="AJ115" s="22" t="s">
        <v>5310</v>
      </c>
    </row>
    <row r="116" customFormat="false" ht="12.75" hidden="false" customHeight="false" outlineLevel="0" collapsed="false">
      <c r="A116" s="56" t="n">
        <v>4159313</v>
      </c>
      <c r="B116" s="57"/>
      <c r="C116" s="58" t="str">
        <f aca="false">IF(G116=1,"V1",IF(H116=1,"V2",IF(I116=1,"V3",IF(J116=1,"V4","NA"))))</f>
        <v>V3</v>
      </c>
      <c r="D116" s="58" t="str">
        <f aca="false">IF(G116=2,"V1",IF(H116=2,"V2",IF(I116=2,"V3",IF(J116=2,"V4","NA"))))</f>
        <v>V1</v>
      </c>
      <c r="E116" s="58" t="str">
        <f aca="false">IF(G116=3,"V1",IF(H116=3,"V2",IF(I116=3,"V3",IF(J116=3,"V4","NA"))))</f>
        <v>V4</v>
      </c>
      <c r="F116" s="58" t="str">
        <f aca="false">IF(G116=4,"V1",IF(H116=4,"V2",IF(I116=4,"V3",IF(J116=4,"V4","NA"))))</f>
        <v>V2</v>
      </c>
      <c r="G116" s="59" t="n">
        <v>2</v>
      </c>
      <c r="H116" s="59" t="n">
        <v>4</v>
      </c>
      <c r="I116" s="59" t="n">
        <v>1</v>
      </c>
      <c r="J116" s="59" t="n">
        <v>3</v>
      </c>
      <c r="K116" s="13" t="s">
        <v>3300</v>
      </c>
      <c r="L116" s="13" t="s">
        <v>5310</v>
      </c>
      <c r="M116" s="14" t="s">
        <v>5310</v>
      </c>
      <c r="N116" s="14" t="s">
        <v>3301</v>
      </c>
      <c r="O116" s="15" t="s">
        <v>5310</v>
      </c>
      <c r="P116" s="15" t="s">
        <v>3302</v>
      </c>
      <c r="Q116" s="16" t="s">
        <v>5310</v>
      </c>
      <c r="R116" s="16" t="s">
        <v>3303</v>
      </c>
      <c r="S116" s="17" t="s">
        <v>3304</v>
      </c>
      <c r="T116" s="17" t="s">
        <v>5310</v>
      </c>
      <c r="U116" s="18" t="s">
        <v>3305</v>
      </c>
      <c r="V116" s="18" t="s">
        <v>5310</v>
      </c>
      <c r="W116" s="19" t="s">
        <v>3306</v>
      </c>
      <c r="X116" s="19" t="s">
        <v>5310</v>
      </c>
      <c r="Y116" s="20" t="s">
        <v>5310</v>
      </c>
      <c r="Z116" s="20" t="s">
        <v>3307</v>
      </c>
      <c r="AA116" s="20" t="s">
        <v>5310</v>
      </c>
      <c r="AB116" s="20" t="s">
        <v>5310</v>
      </c>
      <c r="AC116" s="21" t="s">
        <v>5310</v>
      </c>
      <c r="AD116" s="21" t="s">
        <v>3308</v>
      </c>
      <c r="AE116" s="21" t="s">
        <v>5310</v>
      </c>
      <c r="AF116" s="21" t="s">
        <v>5310</v>
      </c>
      <c r="AG116" s="22" t="s">
        <v>5310</v>
      </c>
      <c r="AH116" s="22" t="s">
        <v>3309</v>
      </c>
      <c r="AI116" s="22" t="s">
        <v>5310</v>
      </c>
      <c r="AJ116" s="22" t="s">
        <v>5310</v>
      </c>
    </row>
    <row r="117" customFormat="false" ht="12.75" hidden="false" customHeight="false" outlineLevel="0" collapsed="false">
      <c r="A117" s="56" t="n">
        <v>4162614</v>
      </c>
      <c r="B117" s="57"/>
      <c r="C117" s="58" t="str">
        <f aca="false">IF(G117=1,"V1",IF(H117=1,"V2",IF(I117=1,"V3",IF(J117=1,"V4","NA"))))</f>
        <v>V2</v>
      </c>
      <c r="D117" s="58" t="str">
        <f aca="false">IF(G117=2,"V1",IF(H117=2,"V2",IF(I117=2,"V3",IF(J117=2,"V4","NA"))))</f>
        <v>V1</v>
      </c>
      <c r="E117" s="58" t="str">
        <f aca="false">IF(G117=3,"V1",IF(H117=3,"V2",IF(I117=3,"V3",IF(J117=3,"V4","NA"))))</f>
        <v>V3</v>
      </c>
      <c r="F117" s="58" t="str">
        <f aca="false">IF(G117=4,"V1",IF(H117=4,"V2",IF(I117=4,"V3",IF(J117=4,"V4","NA"))))</f>
        <v>V4</v>
      </c>
      <c r="G117" s="59" t="n">
        <v>2</v>
      </c>
      <c r="H117" s="59" t="n">
        <v>1</v>
      </c>
      <c r="I117" s="59" t="n">
        <v>3</v>
      </c>
      <c r="J117" s="59" t="n">
        <v>4</v>
      </c>
      <c r="K117" s="13" t="s">
        <v>5310</v>
      </c>
      <c r="L117" s="13" t="s">
        <v>3329</v>
      </c>
      <c r="M117" s="14" t="s">
        <v>3330</v>
      </c>
      <c r="N117" s="14" t="s">
        <v>5310</v>
      </c>
      <c r="O117" s="15" t="s">
        <v>3331</v>
      </c>
      <c r="P117" s="15" t="s">
        <v>5310</v>
      </c>
      <c r="Q117" s="16" t="s">
        <v>3332</v>
      </c>
      <c r="R117" s="16" t="s">
        <v>5310</v>
      </c>
      <c r="S117" s="17" t="s">
        <v>5310</v>
      </c>
      <c r="T117" s="17" t="s">
        <v>3333</v>
      </c>
      <c r="U117" s="18" t="s">
        <v>5310</v>
      </c>
      <c r="V117" s="18" t="s">
        <v>3334</v>
      </c>
      <c r="W117" s="19" t="s">
        <v>5310</v>
      </c>
      <c r="X117" s="19" t="s">
        <v>3335</v>
      </c>
      <c r="Y117" s="20" t="s">
        <v>5310</v>
      </c>
      <c r="Z117" s="20" t="s">
        <v>5310</v>
      </c>
      <c r="AA117" s="20" t="s">
        <v>5310</v>
      </c>
      <c r="AB117" s="20" t="s">
        <v>3336</v>
      </c>
      <c r="AC117" s="21" t="s">
        <v>5310</v>
      </c>
      <c r="AD117" s="21" t="s">
        <v>5310</v>
      </c>
      <c r="AE117" s="21" t="s">
        <v>5310</v>
      </c>
      <c r="AF117" s="21" t="s">
        <v>3337</v>
      </c>
      <c r="AG117" s="22" t="s">
        <v>5310</v>
      </c>
      <c r="AH117" s="22" t="s">
        <v>5310</v>
      </c>
      <c r="AI117" s="22" t="s">
        <v>5310</v>
      </c>
      <c r="AJ117" s="22" t="s">
        <v>3338</v>
      </c>
    </row>
    <row r="118" customFormat="false" ht="12.75" hidden="false" customHeight="false" outlineLevel="0" collapsed="false">
      <c r="A118" s="56" t="n">
        <v>4162931</v>
      </c>
      <c r="B118" s="57"/>
      <c r="C118" s="58" t="str">
        <f aca="false">IF(G118=1,"V1",IF(H118=1,"V2",IF(I118=1,"V3",IF(J118=1,"V4","NA"))))</f>
        <v>V4</v>
      </c>
      <c r="D118" s="58" t="str">
        <f aca="false">IF(G118=2,"V1",IF(H118=2,"V2",IF(I118=2,"V3",IF(J118=2,"V4","NA"))))</f>
        <v>V2</v>
      </c>
      <c r="E118" s="58" t="str">
        <f aca="false">IF(G118=3,"V1",IF(H118=3,"V2",IF(I118=3,"V3",IF(J118=3,"V4","NA"))))</f>
        <v>NA</v>
      </c>
      <c r="F118" s="58" t="str">
        <f aca="false">IF(G118=4,"V1",IF(H118=4,"V2",IF(I118=4,"V3",IF(J118=4,"V4","NA"))))</f>
        <v>NA</v>
      </c>
      <c r="G118" s="59" t="s">
        <v>5310</v>
      </c>
      <c r="H118" s="59" t="n">
        <v>2</v>
      </c>
      <c r="I118" s="59" t="s">
        <v>5310</v>
      </c>
      <c r="J118" s="59" t="n">
        <v>1</v>
      </c>
      <c r="K118" s="13" t="s">
        <v>5310</v>
      </c>
      <c r="L118" s="13" t="s">
        <v>3359</v>
      </c>
      <c r="M118" s="14" t="s">
        <v>3360</v>
      </c>
      <c r="N118" s="14" t="s">
        <v>5310</v>
      </c>
      <c r="O118" s="15" t="s">
        <v>3361</v>
      </c>
      <c r="P118" s="15" t="s">
        <v>5310</v>
      </c>
      <c r="Q118" s="16" t="s">
        <v>3362</v>
      </c>
      <c r="R118" s="16" t="s">
        <v>5310</v>
      </c>
      <c r="S118" s="17" t="s">
        <v>5310</v>
      </c>
      <c r="T118" s="17" t="s">
        <v>5310</v>
      </c>
      <c r="U118" s="18" t="s">
        <v>5310</v>
      </c>
      <c r="V118" s="18" t="s">
        <v>5310</v>
      </c>
      <c r="W118" s="19" t="s">
        <v>5310</v>
      </c>
      <c r="X118" s="19" t="s">
        <v>5310</v>
      </c>
      <c r="Y118" s="20" t="s">
        <v>5310</v>
      </c>
      <c r="Z118" s="20" t="s">
        <v>5310</v>
      </c>
      <c r="AA118" s="20" t="s">
        <v>5310</v>
      </c>
      <c r="AB118" s="20" t="s">
        <v>5310</v>
      </c>
      <c r="AC118" s="21" t="s">
        <v>5310</v>
      </c>
      <c r="AD118" s="21" t="s">
        <v>5310</v>
      </c>
      <c r="AE118" s="21" t="s">
        <v>5310</v>
      </c>
      <c r="AF118" s="21" t="s">
        <v>5310</v>
      </c>
      <c r="AG118" s="22" t="s">
        <v>5310</v>
      </c>
      <c r="AH118" s="22" t="s">
        <v>5310</v>
      </c>
      <c r="AI118" s="22" t="s">
        <v>5310</v>
      </c>
      <c r="AJ118" s="22" t="s">
        <v>5310</v>
      </c>
    </row>
    <row r="119" customFormat="false" ht="12.75" hidden="false" customHeight="false" outlineLevel="0" collapsed="false">
      <c r="A119" s="56" t="n">
        <v>4163781</v>
      </c>
      <c r="B119" s="57"/>
      <c r="C119" s="58" t="str">
        <f aca="false">IF(G119=1,"V1",IF(H119=1,"V2",IF(I119=1,"V3",IF(J119=1,"V4","NA"))))</f>
        <v>V3</v>
      </c>
      <c r="D119" s="58" t="str">
        <f aca="false">IF(G119=2,"V1",IF(H119=2,"V2",IF(I119=2,"V3",IF(J119=2,"V4","NA"))))</f>
        <v>V1</v>
      </c>
      <c r="E119" s="58" t="str">
        <f aca="false">IF(G119=3,"V1",IF(H119=3,"V2",IF(I119=3,"V3",IF(J119=3,"V4","NA"))))</f>
        <v>V2</v>
      </c>
      <c r="F119" s="58" t="str">
        <f aca="false">IF(G119=4,"V1",IF(H119=4,"V2",IF(I119=4,"V3",IF(J119=4,"V4","NA"))))</f>
        <v>NA</v>
      </c>
      <c r="G119" s="59" t="n">
        <v>2</v>
      </c>
      <c r="H119" s="59" t="n">
        <v>3</v>
      </c>
      <c r="I119" s="59" t="n">
        <v>1</v>
      </c>
      <c r="J119" s="59" t="s">
        <v>5310</v>
      </c>
      <c r="K119" s="13" t="s">
        <v>3377</v>
      </c>
      <c r="L119" s="13" t="s">
        <v>5310</v>
      </c>
      <c r="M119" s="14" t="s">
        <v>5310</v>
      </c>
      <c r="N119" s="14" t="s">
        <v>3378</v>
      </c>
      <c r="O119" s="15" t="s">
        <v>5310</v>
      </c>
      <c r="P119" s="15" t="s">
        <v>3379</v>
      </c>
      <c r="Q119" s="16" t="s">
        <v>5310</v>
      </c>
      <c r="R119" s="16" t="s">
        <v>3380</v>
      </c>
      <c r="S119" s="17" t="s">
        <v>5310</v>
      </c>
      <c r="T119" s="17" t="s">
        <v>5310</v>
      </c>
      <c r="U119" s="18" t="s">
        <v>5310</v>
      </c>
      <c r="V119" s="18" t="s">
        <v>5310</v>
      </c>
      <c r="W119" s="19" t="s">
        <v>5310</v>
      </c>
      <c r="X119" s="19" t="s">
        <v>5310</v>
      </c>
      <c r="Y119" s="20" t="s">
        <v>5310</v>
      </c>
      <c r="Z119" s="20" t="s">
        <v>5310</v>
      </c>
      <c r="AA119" s="20" t="s">
        <v>5310</v>
      </c>
      <c r="AB119" s="20" t="s">
        <v>5310</v>
      </c>
      <c r="AC119" s="21" t="s">
        <v>5310</v>
      </c>
      <c r="AD119" s="21" t="s">
        <v>5310</v>
      </c>
      <c r="AE119" s="21" t="s">
        <v>5310</v>
      </c>
      <c r="AF119" s="21" t="s">
        <v>5310</v>
      </c>
      <c r="AG119" s="22" t="s">
        <v>5310</v>
      </c>
      <c r="AH119" s="22" t="s">
        <v>5310</v>
      </c>
      <c r="AI119" s="22" t="s">
        <v>5310</v>
      </c>
      <c r="AJ119" s="22" t="s">
        <v>5310</v>
      </c>
    </row>
    <row r="120" customFormat="false" ht="12.75" hidden="false" customHeight="false" outlineLevel="0" collapsed="false">
      <c r="A120" s="56" t="n">
        <v>4166429</v>
      </c>
      <c r="B120" s="57"/>
      <c r="C120" s="58" t="str">
        <f aca="false">IF(G120=1,"V1",IF(H120=1,"V2",IF(I120=1,"V3",IF(J120=1,"V4","NA"))))</f>
        <v>V2</v>
      </c>
      <c r="D120" s="58" t="str">
        <f aca="false">IF(G120=2,"V1",IF(H120=2,"V2",IF(I120=2,"V3",IF(J120=2,"V4","NA"))))</f>
        <v>V1</v>
      </c>
      <c r="E120" s="58" t="str">
        <f aca="false">IF(G120=3,"V1",IF(H120=3,"V2",IF(I120=3,"V3",IF(J120=3,"V4","NA"))))</f>
        <v>V4</v>
      </c>
      <c r="F120" s="58" t="str">
        <f aca="false">IF(G120=4,"V1",IF(H120=4,"V2",IF(I120=4,"V3",IF(J120=4,"V4","NA"))))</f>
        <v>V3</v>
      </c>
      <c r="G120" s="59" t="n">
        <v>2</v>
      </c>
      <c r="H120" s="59" t="n">
        <v>1</v>
      </c>
      <c r="I120" s="59" t="n">
        <v>4</v>
      </c>
      <c r="J120" s="59" t="n">
        <v>3</v>
      </c>
      <c r="K120" s="13" t="s">
        <v>5310</v>
      </c>
      <c r="L120" s="13" t="s">
        <v>3396</v>
      </c>
      <c r="M120" s="14" t="s">
        <v>5310</v>
      </c>
      <c r="N120" s="14" t="s">
        <v>3397</v>
      </c>
      <c r="O120" s="15" t="s">
        <v>5310</v>
      </c>
      <c r="P120" s="15" t="s">
        <v>3398</v>
      </c>
      <c r="Q120" s="16" t="s">
        <v>5310</v>
      </c>
      <c r="R120" s="16" t="s">
        <v>3399</v>
      </c>
      <c r="S120" s="17" t="s">
        <v>3400</v>
      </c>
      <c r="T120" s="17" t="s">
        <v>5310</v>
      </c>
      <c r="U120" s="18" t="s">
        <v>3401</v>
      </c>
      <c r="V120" s="18" t="s">
        <v>5310</v>
      </c>
      <c r="W120" s="19" t="s">
        <v>3402</v>
      </c>
      <c r="X120" s="19" t="s">
        <v>5310</v>
      </c>
      <c r="Y120" s="20" t="s">
        <v>3403</v>
      </c>
      <c r="Z120" s="20" t="s">
        <v>5310</v>
      </c>
      <c r="AA120" s="20" t="s">
        <v>5310</v>
      </c>
      <c r="AB120" s="20" t="s">
        <v>5310</v>
      </c>
      <c r="AC120" s="21" t="s">
        <v>3404</v>
      </c>
      <c r="AD120" s="21" t="s">
        <v>5310</v>
      </c>
      <c r="AE120" s="21" t="s">
        <v>5310</v>
      </c>
      <c r="AF120" s="21" t="s">
        <v>5310</v>
      </c>
      <c r="AG120" s="22" t="s">
        <v>3405</v>
      </c>
      <c r="AH120" s="22" t="s">
        <v>5310</v>
      </c>
      <c r="AI120" s="22" t="s">
        <v>5310</v>
      </c>
      <c r="AJ120" s="22" t="s">
        <v>5310</v>
      </c>
    </row>
    <row r="121" customFormat="false" ht="12.75" hidden="false" customHeight="false" outlineLevel="0" collapsed="false">
      <c r="A121" s="56" t="n">
        <v>4166885</v>
      </c>
      <c r="B121" s="57"/>
      <c r="C121" s="58" t="str">
        <f aca="false">IF(G121=1,"V1",IF(H121=1,"V2",IF(I121=1,"V3",IF(J121=1,"V4","NA"))))</f>
        <v>V3</v>
      </c>
      <c r="D121" s="58" t="str">
        <f aca="false">IF(G121=2,"V1",IF(H121=2,"V2",IF(I121=2,"V3",IF(J121=2,"V4","NA"))))</f>
        <v>V1</v>
      </c>
      <c r="E121" s="58" t="str">
        <f aca="false">IF(G121=3,"V1",IF(H121=3,"V2",IF(I121=3,"V3",IF(J121=3,"V4","NA"))))</f>
        <v>V4</v>
      </c>
      <c r="F121" s="58" t="str">
        <f aca="false">IF(G121=4,"V1",IF(H121=4,"V2",IF(I121=4,"V3",IF(J121=4,"V4","NA"))))</f>
        <v>V2</v>
      </c>
      <c r="G121" s="59" t="n">
        <v>2</v>
      </c>
      <c r="H121" s="59" t="n">
        <v>4</v>
      </c>
      <c r="I121" s="59" t="n">
        <v>1</v>
      </c>
      <c r="J121" s="59" t="n">
        <v>3</v>
      </c>
      <c r="K121" s="13" t="s">
        <v>3426</v>
      </c>
      <c r="L121" s="13" t="s">
        <v>5310</v>
      </c>
      <c r="M121" s="14" t="s">
        <v>3427</v>
      </c>
      <c r="N121" s="14" t="s">
        <v>5310</v>
      </c>
      <c r="O121" s="15" t="s">
        <v>3428</v>
      </c>
      <c r="P121" s="15" t="s">
        <v>5310</v>
      </c>
      <c r="Q121" s="16" t="s">
        <v>3429</v>
      </c>
      <c r="R121" s="16" t="s">
        <v>5310</v>
      </c>
      <c r="S121" s="17" t="s">
        <v>3430</v>
      </c>
      <c r="T121" s="17" t="s">
        <v>5310</v>
      </c>
      <c r="U121" s="18" t="s">
        <v>3431</v>
      </c>
      <c r="V121" s="18" t="s">
        <v>5310</v>
      </c>
      <c r="W121" s="19" t="s">
        <v>3432</v>
      </c>
      <c r="X121" s="19" t="s">
        <v>5310</v>
      </c>
      <c r="Y121" s="20" t="s">
        <v>3433</v>
      </c>
      <c r="Z121" s="20" t="s">
        <v>5310</v>
      </c>
      <c r="AA121" s="20" t="s">
        <v>5310</v>
      </c>
      <c r="AB121" s="20" t="s">
        <v>5310</v>
      </c>
      <c r="AC121" s="21" t="s">
        <v>3434</v>
      </c>
      <c r="AD121" s="21" t="s">
        <v>5310</v>
      </c>
      <c r="AE121" s="21" t="s">
        <v>5310</v>
      </c>
      <c r="AF121" s="21" t="s">
        <v>5310</v>
      </c>
      <c r="AG121" s="22" t="s">
        <v>3435</v>
      </c>
      <c r="AH121" s="22" t="s">
        <v>5310</v>
      </c>
      <c r="AI121" s="22" t="s">
        <v>5310</v>
      </c>
      <c r="AJ121" s="22" t="s">
        <v>5310</v>
      </c>
    </row>
    <row r="122" customFormat="false" ht="12.75" hidden="false" customHeight="false" outlineLevel="0" collapsed="false">
      <c r="A122" s="56" t="n">
        <v>4168553</v>
      </c>
      <c r="B122" s="57"/>
      <c r="C122" s="58" t="str">
        <f aca="false">IF(G122=1,"V1",IF(H122=1,"V2",IF(I122=1,"V3",IF(J122=1,"V4","NA"))))</f>
        <v>V2</v>
      </c>
      <c r="D122" s="58" t="str">
        <f aca="false">IF(G122=2,"V1",IF(H122=2,"V2",IF(I122=2,"V3",IF(J122=2,"V4","NA"))))</f>
        <v>V3</v>
      </c>
      <c r="E122" s="58" t="str">
        <f aca="false">IF(G122=3,"V1",IF(H122=3,"V2",IF(I122=3,"V3",IF(J122=3,"V4","NA"))))</f>
        <v>V4</v>
      </c>
      <c r="F122" s="58" t="str">
        <f aca="false">IF(G122=4,"V1",IF(H122=4,"V2",IF(I122=4,"V3",IF(J122=4,"V4","NA"))))</f>
        <v>V1</v>
      </c>
      <c r="G122" s="59" t="n">
        <v>4</v>
      </c>
      <c r="H122" s="59" t="n">
        <v>1</v>
      </c>
      <c r="I122" s="59" t="n">
        <v>2</v>
      </c>
      <c r="J122" s="59" t="n">
        <v>3</v>
      </c>
      <c r="K122" s="13" t="s">
        <v>3455</v>
      </c>
      <c r="L122" s="13" t="s">
        <v>5310</v>
      </c>
      <c r="M122" s="14" t="s">
        <v>5310</v>
      </c>
      <c r="N122" s="14" t="s">
        <v>3456</v>
      </c>
      <c r="O122" s="15" t="s">
        <v>5310</v>
      </c>
      <c r="P122" s="15" t="s">
        <v>3457</v>
      </c>
      <c r="Q122" s="16" t="s">
        <v>5310</v>
      </c>
      <c r="R122" s="16" t="s">
        <v>3458</v>
      </c>
      <c r="S122" s="17" t="s">
        <v>5310</v>
      </c>
      <c r="T122" s="17" t="s">
        <v>3459</v>
      </c>
      <c r="U122" s="18" t="s">
        <v>5310</v>
      </c>
      <c r="V122" s="18" t="s">
        <v>3460</v>
      </c>
      <c r="W122" s="19" t="s">
        <v>5310</v>
      </c>
      <c r="X122" s="19" t="s">
        <v>3461</v>
      </c>
      <c r="Y122" s="20" t="s">
        <v>5310</v>
      </c>
      <c r="Z122" s="20" t="s">
        <v>3462</v>
      </c>
      <c r="AA122" s="20" t="s">
        <v>5310</v>
      </c>
      <c r="AB122" s="20" t="s">
        <v>5310</v>
      </c>
      <c r="AC122" s="21" t="s">
        <v>5310</v>
      </c>
      <c r="AD122" s="21" t="s">
        <v>3463</v>
      </c>
      <c r="AE122" s="21" t="s">
        <v>5310</v>
      </c>
      <c r="AF122" s="21" t="s">
        <v>5310</v>
      </c>
      <c r="AG122" s="22" t="s">
        <v>5310</v>
      </c>
      <c r="AH122" s="22" t="s">
        <v>3464</v>
      </c>
      <c r="AI122" s="22" t="s">
        <v>5310</v>
      </c>
      <c r="AJ122" s="22" t="s">
        <v>5310</v>
      </c>
    </row>
    <row r="123" customFormat="false" ht="12.75" hidden="false" customHeight="false" outlineLevel="0" collapsed="false">
      <c r="A123" s="56" t="n">
        <v>4168951</v>
      </c>
      <c r="B123" s="57"/>
      <c r="C123" s="58" t="str">
        <f aca="false">IF(G123=1,"V1",IF(H123=1,"V2",IF(I123=1,"V3",IF(J123=1,"V4","NA"))))</f>
        <v>V4</v>
      </c>
      <c r="D123" s="58" t="str">
        <f aca="false">IF(G123=2,"V1",IF(H123=2,"V2",IF(I123=2,"V3",IF(J123=2,"V4","NA"))))</f>
        <v>V2</v>
      </c>
      <c r="E123" s="58" t="str">
        <f aca="false">IF(G123=3,"V1",IF(H123=3,"V2",IF(I123=3,"V3",IF(J123=3,"V4","NA"))))</f>
        <v>V1</v>
      </c>
      <c r="F123" s="58" t="str">
        <f aca="false">IF(G123=4,"V1",IF(H123=4,"V2",IF(I123=4,"V3",IF(J123=4,"V4","NA"))))</f>
        <v>NA</v>
      </c>
      <c r="G123" s="59" t="n">
        <v>3</v>
      </c>
      <c r="H123" s="59" t="n">
        <v>2</v>
      </c>
      <c r="I123" s="59" t="s">
        <v>5310</v>
      </c>
      <c r="J123" s="59" t="n">
        <v>1</v>
      </c>
      <c r="K123" s="13" t="s">
        <v>5310</v>
      </c>
      <c r="L123" s="13" t="s">
        <v>3486</v>
      </c>
      <c r="M123" s="14" t="s">
        <v>5310</v>
      </c>
      <c r="N123" s="14" t="s">
        <v>3487</v>
      </c>
      <c r="O123" s="15" t="s">
        <v>5310</v>
      </c>
      <c r="P123" s="15" t="s">
        <v>3488</v>
      </c>
      <c r="Q123" s="16" t="s">
        <v>5310</v>
      </c>
      <c r="R123" s="16" t="s">
        <v>3489</v>
      </c>
      <c r="S123" s="17" t="s">
        <v>5310</v>
      </c>
      <c r="T123" s="17" t="s">
        <v>3490</v>
      </c>
      <c r="U123" s="18" t="s">
        <v>5310</v>
      </c>
      <c r="V123" s="18" t="s">
        <v>3491</v>
      </c>
      <c r="W123" s="19" t="s">
        <v>5310</v>
      </c>
      <c r="X123" s="19" t="s">
        <v>3492</v>
      </c>
      <c r="Y123" s="20" t="s">
        <v>5310</v>
      </c>
      <c r="Z123" s="20" t="s">
        <v>5310</v>
      </c>
      <c r="AA123" s="20" t="s">
        <v>5310</v>
      </c>
      <c r="AB123" s="20" t="s">
        <v>5310</v>
      </c>
      <c r="AC123" s="21" t="s">
        <v>5310</v>
      </c>
      <c r="AD123" s="21" t="s">
        <v>5310</v>
      </c>
      <c r="AE123" s="21" t="s">
        <v>5310</v>
      </c>
      <c r="AF123" s="21" t="s">
        <v>5310</v>
      </c>
      <c r="AG123" s="22" t="s">
        <v>5310</v>
      </c>
      <c r="AH123" s="22" t="s">
        <v>5310</v>
      </c>
      <c r="AI123" s="22" t="s">
        <v>5310</v>
      </c>
      <c r="AJ123" s="22" t="s">
        <v>5310</v>
      </c>
    </row>
    <row r="124" customFormat="false" ht="12.75" hidden="false" customHeight="false" outlineLevel="0" collapsed="false">
      <c r="A124" s="56" t="n">
        <v>4169688</v>
      </c>
      <c r="B124" s="57"/>
      <c r="C124" s="58" t="str">
        <f aca="false">IF(G124=1,"V1",IF(H124=1,"V2",IF(I124=1,"V3",IF(J124=1,"V4","NA"))))</f>
        <v>V2</v>
      </c>
      <c r="D124" s="58" t="str">
        <f aca="false">IF(G124=2,"V1",IF(H124=2,"V2",IF(I124=2,"V3",IF(J124=2,"V4","NA"))))</f>
        <v>V1</v>
      </c>
      <c r="E124" s="58" t="str">
        <f aca="false">IF(G124=3,"V1",IF(H124=3,"V2",IF(I124=3,"V3",IF(J124=3,"V4","NA"))))</f>
        <v>V3</v>
      </c>
      <c r="F124" s="58" t="str">
        <f aca="false">IF(G124=4,"V1",IF(H124=4,"V2",IF(I124=4,"V3",IF(J124=4,"V4","NA"))))</f>
        <v>V4</v>
      </c>
      <c r="G124" s="59" t="n">
        <v>2</v>
      </c>
      <c r="H124" s="59" t="n">
        <v>1</v>
      </c>
      <c r="I124" s="59" t="n">
        <v>3</v>
      </c>
      <c r="J124" s="59" t="n">
        <v>4</v>
      </c>
      <c r="K124" s="13" t="s">
        <v>3509</v>
      </c>
      <c r="L124" s="13" t="s">
        <v>5310</v>
      </c>
      <c r="M124" s="14" t="s">
        <v>3510</v>
      </c>
      <c r="N124" s="14" t="s">
        <v>5310</v>
      </c>
      <c r="O124" s="15" t="s">
        <v>3511</v>
      </c>
      <c r="P124" s="15" t="s">
        <v>5310</v>
      </c>
      <c r="Q124" s="16" t="s">
        <v>3512</v>
      </c>
      <c r="R124" s="16" t="s">
        <v>5310</v>
      </c>
      <c r="S124" s="17" t="s">
        <v>5310</v>
      </c>
      <c r="T124" s="17" t="s">
        <v>3513</v>
      </c>
      <c r="U124" s="18" t="s">
        <v>5310</v>
      </c>
      <c r="V124" s="18" t="s">
        <v>3514</v>
      </c>
      <c r="W124" s="19" t="s">
        <v>5310</v>
      </c>
      <c r="X124" s="19" t="s">
        <v>3515</v>
      </c>
      <c r="Y124" s="20" t="s">
        <v>3516</v>
      </c>
      <c r="Z124" s="20" t="s">
        <v>5310</v>
      </c>
      <c r="AA124" s="20" t="s">
        <v>5310</v>
      </c>
      <c r="AB124" s="20" t="s">
        <v>5310</v>
      </c>
      <c r="AC124" s="21" t="s">
        <v>3517</v>
      </c>
      <c r="AD124" s="21" t="s">
        <v>5310</v>
      </c>
      <c r="AE124" s="21" t="s">
        <v>5310</v>
      </c>
      <c r="AF124" s="21" t="s">
        <v>5310</v>
      </c>
      <c r="AG124" s="22" t="s">
        <v>3518</v>
      </c>
      <c r="AH124" s="22" t="s">
        <v>5310</v>
      </c>
      <c r="AI124" s="22" t="s">
        <v>5310</v>
      </c>
      <c r="AJ124" s="22" t="s">
        <v>5310</v>
      </c>
    </row>
    <row r="125" customFormat="false" ht="12.75" hidden="false" customHeight="false" outlineLevel="0" collapsed="false">
      <c r="A125" s="56" t="n">
        <v>4169730</v>
      </c>
      <c r="B125" s="57"/>
      <c r="C125" s="58" t="str">
        <f aca="false">IF(G125=1,"V1",IF(H125=1,"V2",IF(I125=1,"V3",IF(J125=1,"V4","NA"))))</f>
        <v>V4</v>
      </c>
      <c r="D125" s="58" t="str">
        <f aca="false">IF(G125=2,"V1",IF(H125=2,"V2",IF(I125=2,"V3",IF(J125=2,"V4","NA"))))</f>
        <v>V3</v>
      </c>
      <c r="E125" s="58" t="str">
        <f aca="false">IF(G125=3,"V1",IF(H125=3,"V2",IF(I125=3,"V3",IF(J125=3,"V4","NA"))))</f>
        <v>V1</v>
      </c>
      <c r="F125" s="58" t="str">
        <f aca="false">IF(G125=4,"V1",IF(H125=4,"V2",IF(I125=4,"V3",IF(J125=4,"V4","NA"))))</f>
        <v>NA</v>
      </c>
      <c r="G125" s="59" t="n">
        <v>3</v>
      </c>
      <c r="H125" s="59" t="s">
        <v>5310</v>
      </c>
      <c r="I125" s="59" t="n">
        <v>2</v>
      </c>
      <c r="J125" s="59" t="n">
        <v>1</v>
      </c>
      <c r="K125" s="13" t="s">
        <v>3536</v>
      </c>
      <c r="L125" s="13" t="s">
        <v>5310</v>
      </c>
      <c r="M125" s="14" t="s">
        <v>5310</v>
      </c>
      <c r="N125" s="14" t="s">
        <v>3537</v>
      </c>
      <c r="O125" s="15" t="s">
        <v>5310</v>
      </c>
      <c r="P125" s="15" t="s">
        <v>3538</v>
      </c>
      <c r="Q125" s="16" t="s">
        <v>5310</v>
      </c>
      <c r="R125" s="16" t="s">
        <v>3539</v>
      </c>
      <c r="S125" s="17" t="s">
        <v>3540</v>
      </c>
      <c r="T125" s="17" t="s">
        <v>5310</v>
      </c>
      <c r="U125" s="18" t="s">
        <v>3541</v>
      </c>
      <c r="V125" s="18" t="s">
        <v>5310</v>
      </c>
      <c r="W125" s="19" t="s">
        <v>3542</v>
      </c>
      <c r="X125" s="19" t="s">
        <v>5310</v>
      </c>
      <c r="Y125" s="20" t="s">
        <v>5310</v>
      </c>
      <c r="Z125" s="20" t="s">
        <v>5310</v>
      </c>
      <c r="AA125" s="20" t="s">
        <v>5310</v>
      </c>
      <c r="AB125" s="20" t="s">
        <v>5310</v>
      </c>
      <c r="AC125" s="21" t="s">
        <v>5310</v>
      </c>
      <c r="AD125" s="21" t="s">
        <v>5310</v>
      </c>
      <c r="AE125" s="21" t="s">
        <v>5310</v>
      </c>
      <c r="AF125" s="21" t="s">
        <v>5310</v>
      </c>
      <c r="AG125" s="22" t="s">
        <v>5310</v>
      </c>
      <c r="AH125" s="22" t="s">
        <v>5310</v>
      </c>
      <c r="AI125" s="22" t="s">
        <v>5310</v>
      </c>
      <c r="AJ125" s="22" t="s">
        <v>5310</v>
      </c>
    </row>
    <row r="126" customFormat="false" ht="12.75" hidden="false" customHeight="false" outlineLevel="0" collapsed="false">
      <c r="A126" s="56" t="n">
        <v>4172675</v>
      </c>
      <c r="B126" s="57"/>
      <c r="C126" s="58" t="str">
        <f aca="false">IF(G126=1,"V1",IF(H126=1,"V2",IF(I126=1,"V3",IF(J126=1,"V4","NA"))))</f>
        <v>V2</v>
      </c>
      <c r="D126" s="58" t="str">
        <f aca="false">IF(G126=2,"V1",IF(H126=2,"V2",IF(I126=2,"V3",IF(J126=2,"V4","NA"))))</f>
        <v>V1</v>
      </c>
      <c r="E126" s="58" t="str">
        <f aca="false">IF(G126=3,"V1",IF(H126=3,"V2",IF(I126=3,"V3",IF(J126=3,"V4","NA"))))</f>
        <v>NA</v>
      </c>
      <c r="F126" s="58" t="str">
        <f aca="false">IF(G126=4,"V1",IF(H126=4,"V2",IF(I126=4,"V3",IF(J126=4,"V4","NA"))))</f>
        <v>NA</v>
      </c>
      <c r="G126" s="59" t="n">
        <v>2</v>
      </c>
      <c r="H126" s="59" t="n">
        <v>1</v>
      </c>
      <c r="I126" s="59" t="s">
        <v>5310</v>
      </c>
      <c r="J126" s="59" t="s">
        <v>5310</v>
      </c>
      <c r="K126" s="13" t="s">
        <v>5310</v>
      </c>
      <c r="L126" s="13" t="s">
        <v>3558</v>
      </c>
      <c r="M126" s="14" t="s">
        <v>3559</v>
      </c>
      <c r="N126" s="14" t="s">
        <v>5310</v>
      </c>
      <c r="O126" s="15" t="s">
        <v>3560</v>
      </c>
      <c r="P126" s="15" t="s">
        <v>5310</v>
      </c>
      <c r="Q126" s="16" t="s">
        <v>3561</v>
      </c>
      <c r="R126" s="16" t="s">
        <v>5310</v>
      </c>
      <c r="S126" s="17" t="s">
        <v>5310</v>
      </c>
      <c r="T126" s="17" t="s">
        <v>5310</v>
      </c>
      <c r="U126" s="18" t="s">
        <v>5310</v>
      </c>
      <c r="V126" s="18" t="s">
        <v>5310</v>
      </c>
      <c r="W126" s="19" t="s">
        <v>5310</v>
      </c>
      <c r="X126" s="19" t="s">
        <v>5310</v>
      </c>
      <c r="Y126" s="20" t="s">
        <v>5310</v>
      </c>
      <c r="Z126" s="20" t="s">
        <v>5310</v>
      </c>
      <c r="AA126" s="20" t="s">
        <v>5310</v>
      </c>
      <c r="AB126" s="20" t="s">
        <v>5310</v>
      </c>
      <c r="AC126" s="21" t="s">
        <v>5310</v>
      </c>
      <c r="AD126" s="21" t="s">
        <v>5310</v>
      </c>
      <c r="AE126" s="21" t="s">
        <v>5310</v>
      </c>
      <c r="AF126" s="21" t="s">
        <v>5310</v>
      </c>
      <c r="AG126" s="22" t="s">
        <v>5310</v>
      </c>
      <c r="AH126" s="22" t="s">
        <v>5310</v>
      </c>
      <c r="AI126" s="22" t="s">
        <v>5310</v>
      </c>
      <c r="AJ126" s="22" t="s">
        <v>5310</v>
      </c>
    </row>
    <row r="127" customFormat="false" ht="12.75" hidden="false" customHeight="false" outlineLevel="0" collapsed="false">
      <c r="A127" s="56" t="n">
        <v>4172756</v>
      </c>
      <c r="B127" s="57"/>
      <c r="C127" s="58" t="str">
        <f aca="false">IF(G127=1,"V1",IF(H127=1,"V2",IF(I127=1,"V3",IF(J127=1,"V4","NA"))))</f>
        <v>V3</v>
      </c>
      <c r="D127" s="58" t="str">
        <f aca="false">IF(G127=2,"V1",IF(H127=2,"V2",IF(I127=2,"V3",IF(J127=2,"V4","NA"))))</f>
        <v>V1</v>
      </c>
      <c r="E127" s="58" t="str">
        <f aca="false">IF(G127=3,"V1",IF(H127=3,"V2",IF(I127=3,"V3",IF(J127=3,"V4","NA"))))</f>
        <v>V4</v>
      </c>
      <c r="F127" s="58" t="str">
        <f aca="false">IF(G127=4,"V1",IF(H127=4,"V2",IF(I127=4,"V3",IF(J127=4,"V4","NA"))))</f>
        <v>V2</v>
      </c>
      <c r="G127" s="59" t="n">
        <v>2</v>
      </c>
      <c r="H127" s="59" t="n">
        <v>4</v>
      </c>
      <c r="I127" s="59" t="n">
        <v>1</v>
      </c>
      <c r="J127" s="59" t="n">
        <v>3</v>
      </c>
      <c r="K127" s="13" t="s">
        <v>3574</v>
      </c>
      <c r="L127" s="13" t="s">
        <v>5310</v>
      </c>
      <c r="M127" s="14" t="s">
        <v>3575</v>
      </c>
      <c r="N127" s="14" t="s">
        <v>5310</v>
      </c>
      <c r="O127" s="15" t="s">
        <v>3576</v>
      </c>
      <c r="P127" s="15" t="s">
        <v>5310</v>
      </c>
      <c r="Q127" s="16" t="s">
        <v>3577</v>
      </c>
      <c r="R127" s="16" t="s">
        <v>5310</v>
      </c>
      <c r="S127" s="17" t="s">
        <v>5310</v>
      </c>
      <c r="T127" s="17" t="s">
        <v>3578</v>
      </c>
      <c r="U127" s="18" t="s">
        <v>5310</v>
      </c>
      <c r="V127" s="18" t="s">
        <v>3579</v>
      </c>
      <c r="W127" s="19" t="s">
        <v>5310</v>
      </c>
      <c r="X127" s="19" t="s">
        <v>3580</v>
      </c>
      <c r="Y127" s="20" t="s">
        <v>5310</v>
      </c>
      <c r="Z127" s="20" t="s">
        <v>5310</v>
      </c>
      <c r="AA127" s="20" t="s">
        <v>3581</v>
      </c>
      <c r="AB127" s="20" t="s">
        <v>5310</v>
      </c>
      <c r="AC127" s="21" t="s">
        <v>5310</v>
      </c>
      <c r="AD127" s="21" t="s">
        <v>5310</v>
      </c>
      <c r="AE127" s="21" t="s">
        <v>3582</v>
      </c>
      <c r="AF127" s="21" t="s">
        <v>5310</v>
      </c>
      <c r="AG127" s="22" t="s">
        <v>5310</v>
      </c>
      <c r="AH127" s="22" t="s">
        <v>5310</v>
      </c>
      <c r="AI127" s="22" t="s">
        <v>3583</v>
      </c>
      <c r="AJ127" s="22" t="s">
        <v>5310</v>
      </c>
    </row>
    <row r="128" customFormat="false" ht="12.75" hidden="false" customHeight="false" outlineLevel="0" collapsed="false">
      <c r="A128" s="56" t="n">
        <v>4172918</v>
      </c>
      <c r="B128" s="57"/>
      <c r="C128" s="58" t="str">
        <f aca="false">IF(G128=1,"V1",IF(H128=1,"V2",IF(I128=1,"V3",IF(J128=1,"V4","NA"))))</f>
        <v>V1</v>
      </c>
      <c r="D128" s="58" t="str">
        <f aca="false">IF(G128=2,"V1",IF(H128=2,"V2",IF(I128=2,"V3",IF(J128=2,"V4","NA"))))</f>
        <v>V4</v>
      </c>
      <c r="E128" s="58" t="str">
        <f aca="false">IF(G128=3,"V1",IF(H128=3,"V2",IF(I128=3,"V3",IF(J128=3,"V4","NA"))))</f>
        <v>NA</v>
      </c>
      <c r="F128" s="58" t="str">
        <f aca="false">IF(G128=4,"V1",IF(H128=4,"V2",IF(I128=4,"V3",IF(J128=4,"V4","NA"))))</f>
        <v>NA</v>
      </c>
      <c r="G128" s="59" t="n">
        <v>1</v>
      </c>
      <c r="H128" s="59" t="s">
        <v>5310</v>
      </c>
      <c r="I128" s="59" t="s">
        <v>5310</v>
      </c>
      <c r="J128" s="59" t="n">
        <v>2</v>
      </c>
      <c r="K128" s="13" t="s">
        <v>3606</v>
      </c>
      <c r="L128" s="13" t="s">
        <v>5310</v>
      </c>
      <c r="M128" s="14" t="s">
        <v>3607</v>
      </c>
      <c r="N128" s="14" t="s">
        <v>5310</v>
      </c>
      <c r="O128" s="15" t="s">
        <v>3608</v>
      </c>
      <c r="P128" s="15" t="s">
        <v>5310</v>
      </c>
      <c r="Q128" s="16" t="s">
        <v>3609</v>
      </c>
      <c r="R128" s="16" t="s">
        <v>5310</v>
      </c>
      <c r="S128" s="17" t="s">
        <v>5310</v>
      </c>
      <c r="T128" s="17" t="s">
        <v>5310</v>
      </c>
      <c r="U128" s="18" t="s">
        <v>5310</v>
      </c>
      <c r="V128" s="18" t="s">
        <v>5310</v>
      </c>
      <c r="W128" s="19" t="s">
        <v>5310</v>
      </c>
      <c r="X128" s="19" t="s">
        <v>5310</v>
      </c>
      <c r="Y128" s="20" t="s">
        <v>5310</v>
      </c>
      <c r="Z128" s="20" t="s">
        <v>5310</v>
      </c>
      <c r="AA128" s="20" t="s">
        <v>5310</v>
      </c>
      <c r="AB128" s="20" t="s">
        <v>5310</v>
      </c>
      <c r="AC128" s="21" t="s">
        <v>5310</v>
      </c>
      <c r="AD128" s="21" t="s">
        <v>5310</v>
      </c>
      <c r="AE128" s="21" t="s">
        <v>5310</v>
      </c>
      <c r="AF128" s="21" t="s">
        <v>5310</v>
      </c>
      <c r="AG128" s="22" t="s">
        <v>5310</v>
      </c>
      <c r="AH128" s="22" t="s">
        <v>5310</v>
      </c>
      <c r="AI128" s="22" t="s">
        <v>5310</v>
      </c>
      <c r="AJ128" s="22" t="s">
        <v>5310</v>
      </c>
    </row>
    <row r="129" customFormat="false" ht="12.75" hidden="false" customHeight="false" outlineLevel="0" collapsed="false">
      <c r="A129" s="56" t="n">
        <v>4176558</v>
      </c>
      <c r="B129" s="57"/>
      <c r="C129" s="58" t="str">
        <f aca="false">IF(G129=1,"V1",IF(H129=1,"V2",IF(I129=1,"V3",IF(J129=1,"V4","NA"))))</f>
        <v>V3</v>
      </c>
      <c r="D129" s="58" t="str">
        <f aca="false">IF(G129=2,"V1",IF(H129=2,"V2",IF(I129=2,"V3",IF(J129=2,"V4","NA"))))</f>
        <v>V1</v>
      </c>
      <c r="E129" s="58" t="str">
        <f aca="false">IF(G129=3,"V1",IF(H129=3,"V2",IF(I129=3,"V3",IF(J129=3,"V4","NA"))))</f>
        <v>V4</v>
      </c>
      <c r="F129" s="58" t="str">
        <f aca="false">IF(G129=4,"V1",IF(H129=4,"V2",IF(I129=4,"V3",IF(J129=4,"V4","NA"))))</f>
        <v>V2</v>
      </c>
      <c r="G129" s="59" t="n">
        <v>2</v>
      </c>
      <c r="H129" s="59" t="n">
        <v>4</v>
      </c>
      <c r="I129" s="59" t="n">
        <v>1</v>
      </c>
      <c r="J129" s="59" t="n">
        <v>3</v>
      </c>
      <c r="K129" s="13" t="s">
        <v>5310</v>
      </c>
      <c r="L129" s="13" t="s">
        <v>3624</v>
      </c>
      <c r="M129" s="14" t="s">
        <v>5310</v>
      </c>
      <c r="N129" s="14" t="s">
        <v>3625</v>
      </c>
      <c r="O129" s="15" t="s">
        <v>5310</v>
      </c>
      <c r="P129" s="15" t="s">
        <v>3626</v>
      </c>
      <c r="Q129" s="16" t="s">
        <v>5310</v>
      </c>
      <c r="R129" s="16" t="s">
        <v>3627</v>
      </c>
      <c r="S129" s="17" t="s">
        <v>5310</v>
      </c>
      <c r="T129" s="17" t="s">
        <v>3628</v>
      </c>
      <c r="U129" s="18" t="s">
        <v>5310</v>
      </c>
      <c r="V129" s="18" t="s">
        <v>3629</v>
      </c>
      <c r="W129" s="19" t="s">
        <v>5310</v>
      </c>
      <c r="X129" s="19" t="s">
        <v>3630</v>
      </c>
      <c r="Y129" s="20" t="s">
        <v>5310</v>
      </c>
      <c r="Z129" s="20" t="s">
        <v>5310</v>
      </c>
      <c r="AA129" s="20" t="s">
        <v>5310</v>
      </c>
      <c r="AB129" s="20" t="s">
        <v>3631</v>
      </c>
      <c r="AC129" s="21" t="s">
        <v>5310</v>
      </c>
      <c r="AD129" s="21" t="s">
        <v>5310</v>
      </c>
      <c r="AE129" s="21" t="s">
        <v>5310</v>
      </c>
      <c r="AF129" s="21" t="s">
        <v>3632</v>
      </c>
      <c r="AG129" s="22" t="s">
        <v>5310</v>
      </c>
      <c r="AH129" s="22" t="s">
        <v>5310</v>
      </c>
      <c r="AI129" s="22" t="s">
        <v>5310</v>
      </c>
      <c r="AJ129" s="22" t="s">
        <v>3633</v>
      </c>
    </row>
    <row r="130" customFormat="false" ht="12.75" hidden="false" customHeight="false" outlineLevel="0" collapsed="false">
      <c r="A130" s="56" t="n">
        <v>4178190</v>
      </c>
      <c r="B130" s="57"/>
      <c r="C130" s="58" t="str">
        <f aca="false">IF(G130=1,"V1",IF(H130=1,"V2",IF(I130=1,"V3",IF(J130=1,"V4","NA"))))</f>
        <v>V4</v>
      </c>
      <c r="D130" s="58" t="str">
        <f aca="false">IF(G130=2,"V1",IF(H130=2,"V2",IF(I130=2,"V3",IF(J130=2,"V4","NA"))))</f>
        <v>V1</v>
      </c>
      <c r="E130" s="58" t="str">
        <f aca="false">IF(G130=3,"V1",IF(H130=3,"V2",IF(I130=3,"V3",IF(J130=3,"V4","NA"))))</f>
        <v>NA</v>
      </c>
      <c r="F130" s="58" t="str">
        <f aca="false">IF(G130=4,"V1",IF(H130=4,"V2",IF(I130=4,"V3",IF(J130=4,"V4","NA"))))</f>
        <v>NA</v>
      </c>
      <c r="G130" s="59" t="n">
        <v>2</v>
      </c>
      <c r="H130" s="59" t="s">
        <v>5310</v>
      </c>
      <c r="I130" s="59" t="s">
        <v>5310</v>
      </c>
      <c r="J130" s="59" t="n">
        <v>1</v>
      </c>
      <c r="K130" s="13" t="s">
        <v>5310</v>
      </c>
      <c r="L130" s="13" t="s">
        <v>3653</v>
      </c>
      <c r="M130" s="14" t="s">
        <v>3654</v>
      </c>
      <c r="N130" s="14" t="s">
        <v>5310</v>
      </c>
      <c r="O130" s="15" t="s">
        <v>3655</v>
      </c>
      <c r="P130" s="15" t="s">
        <v>5310</v>
      </c>
      <c r="Q130" s="16" t="s">
        <v>3656</v>
      </c>
      <c r="R130" s="16" t="s">
        <v>5310</v>
      </c>
      <c r="S130" s="17" t="s">
        <v>5310</v>
      </c>
      <c r="T130" s="17" t="s">
        <v>5310</v>
      </c>
      <c r="U130" s="18" t="s">
        <v>5310</v>
      </c>
      <c r="V130" s="18" t="s">
        <v>5310</v>
      </c>
      <c r="W130" s="19" t="s">
        <v>5310</v>
      </c>
      <c r="X130" s="19" t="s">
        <v>5310</v>
      </c>
      <c r="Y130" s="20" t="s">
        <v>5310</v>
      </c>
      <c r="Z130" s="20" t="s">
        <v>5310</v>
      </c>
      <c r="AA130" s="20" t="s">
        <v>5310</v>
      </c>
      <c r="AB130" s="20" t="s">
        <v>5310</v>
      </c>
      <c r="AC130" s="21" t="s">
        <v>5310</v>
      </c>
      <c r="AD130" s="21" t="s">
        <v>5310</v>
      </c>
      <c r="AE130" s="21" t="s">
        <v>5310</v>
      </c>
      <c r="AF130" s="21" t="s">
        <v>5310</v>
      </c>
      <c r="AG130" s="22" t="s">
        <v>5310</v>
      </c>
      <c r="AH130" s="22" t="s">
        <v>5310</v>
      </c>
      <c r="AI130" s="22" t="s">
        <v>5310</v>
      </c>
      <c r="AJ130" s="22" t="s">
        <v>5310</v>
      </c>
    </row>
    <row r="131" customFormat="false" ht="12.75" hidden="false" customHeight="false" outlineLevel="0" collapsed="false">
      <c r="A131" s="56" t="n">
        <v>4180214</v>
      </c>
      <c r="B131" s="57"/>
      <c r="C131" s="58" t="str">
        <f aca="false">IF(G131=1,"V1",IF(H131=1,"V2",IF(I131=1,"V3",IF(J131=1,"V4","NA"))))</f>
        <v>V3</v>
      </c>
      <c r="D131" s="58" t="str">
        <f aca="false">IF(G131=2,"V1",IF(H131=2,"V2",IF(I131=2,"V3",IF(J131=2,"V4","NA"))))</f>
        <v>V4</v>
      </c>
      <c r="E131" s="58" t="str">
        <f aca="false">IF(G131=3,"V1",IF(H131=3,"V2",IF(I131=3,"V3",IF(J131=3,"V4","NA"))))</f>
        <v>V1</v>
      </c>
      <c r="F131" s="58" t="str">
        <f aca="false">IF(G131=4,"V1",IF(H131=4,"V2",IF(I131=4,"V3",IF(J131=4,"V4","NA"))))</f>
        <v>V2</v>
      </c>
      <c r="G131" s="59" t="n">
        <v>3</v>
      </c>
      <c r="H131" s="59" t="n">
        <v>4</v>
      </c>
      <c r="I131" s="59" t="n">
        <v>1</v>
      </c>
      <c r="J131" s="59" t="n">
        <v>2</v>
      </c>
      <c r="K131" s="13" t="s">
        <v>3670</v>
      </c>
      <c r="L131" s="13" t="s">
        <v>5310</v>
      </c>
      <c r="M131" s="14" t="s">
        <v>5310</v>
      </c>
      <c r="N131" s="14" t="s">
        <v>3671</v>
      </c>
      <c r="O131" s="15" t="s">
        <v>5310</v>
      </c>
      <c r="P131" s="15" t="s">
        <v>3672</v>
      </c>
      <c r="Q131" s="16" t="s">
        <v>5310</v>
      </c>
      <c r="R131" s="16" t="s">
        <v>3673</v>
      </c>
      <c r="S131" s="17" t="s">
        <v>5310</v>
      </c>
      <c r="T131" s="17" t="s">
        <v>5310</v>
      </c>
      <c r="U131" s="18" t="s">
        <v>5310</v>
      </c>
      <c r="V131" s="18" t="s">
        <v>5310</v>
      </c>
      <c r="W131" s="19" t="s">
        <v>5310</v>
      </c>
      <c r="X131" s="19" t="s">
        <v>5310</v>
      </c>
      <c r="Y131" s="20" t="s">
        <v>5310</v>
      </c>
      <c r="Z131" s="20" t="s">
        <v>3674</v>
      </c>
      <c r="AA131" s="20" t="s">
        <v>5310</v>
      </c>
      <c r="AB131" s="20" t="s">
        <v>5310</v>
      </c>
      <c r="AC131" s="21" t="s">
        <v>5310</v>
      </c>
      <c r="AD131" s="21" t="s">
        <v>3675</v>
      </c>
      <c r="AE131" s="21" t="s">
        <v>5310</v>
      </c>
      <c r="AF131" s="21" t="s">
        <v>5310</v>
      </c>
      <c r="AG131" s="22" t="s">
        <v>5310</v>
      </c>
      <c r="AH131" s="22" t="s">
        <v>3676</v>
      </c>
      <c r="AI131" s="22" t="s">
        <v>5310</v>
      </c>
      <c r="AJ131" s="22" t="s">
        <v>5310</v>
      </c>
    </row>
    <row r="132" customFormat="false" ht="12.75" hidden="false" customHeight="false" outlineLevel="0" collapsed="false">
      <c r="A132" s="56" t="n">
        <v>4180353</v>
      </c>
      <c r="B132" s="57"/>
      <c r="C132" s="58" t="str">
        <f aca="false">IF(G132=1,"V1",IF(H132=1,"V2",IF(I132=1,"V3",IF(J132=1,"V4","NA"))))</f>
        <v>V4</v>
      </c>
      <c r="D132" s="58" t="str">
        <f aca="false">IF(G132=2,"V1",IF(H132=2,"V2",IF(I132=2,"V3",IF(J132=2,"V4","NA"))))</f>
        <v>V2</v>
      </c>
      <c r="E132" s="58" t="str">
        <f aca="false">IF(G132=3,"V1",IF(H132=3,"V2",IF(I132=3,"V3",IF(J132=3,"V4","NA"))))</f>
        <v>NA</v>
      </c>
      <c r="F132" s="58" t="str">
        <f aca="false">IF(G132=4,"V1",IF(H132=4,"V2",IF(I132=4,"V3",IF(J132=4,"V4","NA"))))</f>
        <v>NA</v>
      </c>
      <c r="G132" s="59" t="s">
        <v>5310</v>
      </c>
      <c r="H132" s="59" t="n">
        <v>2</v>
      </c>
      <c r="I132" s="59" t="s">
        <v>5310</v>
      </c>
      <c r="J132" s="59" t="n">
        <v>1</v>
      </c>
      <c r="K132" s="13" t="s">
        <v>3696</v>
      </c>
      <c r="L132" s="13" t="s">
        <v>5310</v>
      </c>
      <c r="M132" s="14" t="s">
        <v>3697</v>
      </c>
      <c r="N132" s="14" t="s">
        <v>5310</v>
      </c>
      <c r="O132" s="15" t="s">
        <v>3698</v>
      </c>
      <c r="P132" s="15" t="s">
        <v>5310</v>
      </c>
      <c r="Q132" s="16" t="s">
        <v>3699</v>
      </c>
      <c r="R132" s="16" t="s">
        <v>5310</v>
      </c>
      <c r="S132" s="17" t="s">
        <v>5310</v>
      </c>
      <c r="T132" s="17" t="s">
        <v>5310</v>
      </c>
      <c r="U132" s="18" t="s">
        <v>5310</v>
      </c>
      <c r="V132" s="18" t="s">
        <v>5310</v>
      </c>
      <c r="W132" s="19" t="s">
        <v>5310</v>
      </c>
      <c r="X132" s="19" t="s">
        <v>5310</v>
      </c>
      <c r="Y132" s="20" t="s">
        <v>5310</v>
      </c>
      <c r="Z132" s="20" t="s">
        <v>5310</v>
      </c>
      <c r="AA132" s="20" t="s">
        <v>5310</v>
      </c>
      <c r="AB132" s="20" t="s">
        <v>5310</v>
      </c>
      <c r="AC132" s="21" t="s">
        <v>5310</v>
      </c>
      <c r="AD132" s="21" t="s">
        <v>5310</v>
      </c>
      <c r="AE132" s="21" t="s">
        <v>5310</v>
      </c>
      <c r="AF132" s="21" t="s">
        <v>5310</v>
      </c>
      <c r="AG132" s="22" t="s">
        <v>5310</v>
      </c>
      <c r="AH132" s="22" t="s">
        <v>5310</v>
      </c>
      <c r="AI132" s="22" t="s">
        <v>5310</v>
      </c>
      <c r="AJ132" s="22" t="s">
        <v>5310</v>
      </c>
    </row>
    <row r="133" customFormat="false" ht="12.75" hidden="false" customHeight="false" outlineLevel="0" collapsed="false">
      <c r="A133" s="56" t="n">
        <v>4181132</v>
      </c>
      <c r="B133" s="57"/>
      <c r="C133" s="58" t="str">
        <f aca="false">IF(G133=1,"V1",IF(H133=1,"V2",IF(I133=1,"V3",IF(J133=1,"V4","NA"))))</f>
        <v>V2</v>
      </c>
      <c r="D133" s="58" t="str">
        <f aca="false">IF(G133=2,"V1",IF(H133=2,"V2",IF(I133=2,"V3",IF(J133=2,"V4","NA"))))</f>
        <v>V3</v>
      </c>
      <c r="E133" s="58" t="str">
        <f aca="false">IF(G133=3,"V1",IF(H133=3,"V2",IF(I133=3,"V3",IF(J133=3,"V4","NA"))))</f>
        <v>V1</v>
      </c>
      <c r="F133" s="58" t="str">
        <f aca="false">IF(G133=4,"V1",IF(H133=4,"V2",IF(I133=4,"V3",IF(J133=4,"V4","NA"))))</f>
        <v>NA</v>
      </c>
      <c r="G133" s="59" t="n">
        <v>3</v>
      </c>
      <c r="H133" s="59" t="n">
        <v>1</v>
      </c>
      <c r="I133" s="59" t="n">
        <v>2</v>
      </c>
      <c r="J133" s="59" t="s">
        <v>5310</v>
      </c>
      <c r="K133" s="13" t="s">
        <v>3713</v>
      </c>
      <c r="L133" s="13" t="s">
        <v>5310</v>
      </c>
      <c r="M133" s="14" t="s">
        <v>5310</v>
      </c>
      <c r="N133" s="14" t="s">
        <v>3714</v>
      </c>
      <c r="O133" s="15" t="s">
        <v>5310</v>
      </c>
      <c r="P133" s="15" t="s">
        <v>3715</v>
      </c>
      <c r="Q133" s="16" t="s">
        <v>5310</v>
      </c>
      <c r="R133" s="16" t="s">
        <v>3716</v>
      </c>
      <c r="S133" s="17" t="s">
        <v>3717</v>
      </c>
      <c r="T133" s="17" t="s">
        <v>5310</v>
      </c>
      <c r="U133" s="18" t="s">
        <v>3718</v>
      </c>
      <c r="V133" s="18" t="s">
        <v>5310</v>
      </c>
      <c r="W133" s="19" t="s">
        <v>3719</v>
      </c>
      <c r="X133" s="19" t="s">
        <v>5310</v>
      </c>
      <c r="Y133" s="20" t="s">
        <v>5310</v>
      </c>
      <c r="Z133" s="20" t="s">
        <v>5310</v>
      </c>
      <c r="AA133" s="20" t="s">
        <v>5310</v>
      </c>
      <c r="AB133" s="20" t="s">
        <v>5310</v>
      </c>
      <c r="AC133" s="21" t="s">
        <v>5310</v>
      </c>
      <c r="AD133" s="21" t="s">
        <v>5310</v>
      </c>
      <c r="AE133" s="21" t="s">
        <v>5310</v>
      </c>
      <c r="AF133" s="21" t="s">
        <v>5310</v>
      </c>
      <c r="AG133" s="22" t="s">
        <v>5310</v>
      </c>
      <c r="AH133" s="22" t="s">
        <v>5310</v>
      </c>
      <c r="AI133" s="22" t="s">
        <v>5310</v>
      </c>
      <c r="AJ133" s="22" t="s">
        <v>5310</v>
      </c>
    </row>
    <row r="134" customFormat="false" ht="12.75" hidden="false" customHeight="false" outlineLevel="0" collapsed="false">
      <c r="A134" s="56" t="n">
        <v>4181682</v>
      </c>
      <c r="B134" s="57"/>
      <c r="C134" s="58" t="str">
        <f aca="false">IF(G134=1,"V1",IF(H134=1,"V2",IF(I134=1,"V3",IF(J134=1,"V4","NA"))))</f>
        <v>V3</v>
      </c>
      <c r="D134" s="58" t="str">
        <f aca="false">IF(G134=2,"V1",IF(H134=2,"V2",IF(I134=2,"V3",IF(J134=2,"V4","NA"))))</f>
        <v>V1</v>
      </c>
      <c r="E134" s="58" t="str">
        <f aca="false">IF(G134=3,"V1",IF(H134=3,"V2",IF(I134=3,"V3",IF(J134=3,"V4","NA"))))</f>
        <v>NA</v>
      </c>
      <c r="F134" s="58" t="str">
        <f aca="false">IF(G134=4,"V1",IF(H134=4,"V2",IF(I134=4,"V3",IF(J134=4,"V4","NA"))))</f>
        <v>NA</v>
      </c>
      <c r="G134" s="59" t="n">
        <v>2</v>
      </c>
      <c r="H134" s="59" t="s">
        <v>5310</v>
      </c>
      <c r="I134" s="59" t="n">
        <v>1</v>
      </c>
      <c r="J134" s="59" t="s">
        <v>5310</v>
      </c>
      <c r="K134" s="13" t="s">
        <v>5310</v>
      </c>
      <c r="L134" s="13" t="s">
        <v>3739</v>
      </c>
      <c r="M134" s="14" t="s">
        <v>3740</v>
      </c>
      <c r="N134" s="14" t="s">
        <v>5310</v>
      </c>
      <c r="O134" s="15" t="s">
        <v>3741</v>
      </c>
      <c r="P134" s="15" t="s">
        <v>5310</v>
      </c>
      <c r="Q134" s="16" t="s">
        <v>3742</v>
      </c>
      <c r="R134" s="16" t="s">
        <v>5310</v>
      </c>
      <c r="S134" s="17" t="s">
        <v>5310</v>
      </c>
      <c r="T134" s="17" t="s">
        <v>5310</v>
      </c>
      <c r="U134" s="18" t="s">
        <v>5310</v>
      </c>
      <c r="V134" s="18" t="s">
        <v>5310</v>
      </c>
      <c r="W134" s="19" t="s">
        <v>5310</v>
      </c>
      <c r="X134" s="19" t="s">
        <v>5310</v>
      </c>
      <c r="Y134" s="20" t="s">
        <v>5310</v>
      </c>
      <c r="Z134" s="20" t="s">
        <v>5310</v>
      </c>
      <c r="AA134" s="20" t="s">
        <v>5310</v>
      </c>
      <c r="AB134" s="20" t="s">
        <v>5310</v>
      </c>
      <c r="AC134" s="21" t="s">
        <v>5310</v>
      </c>
      <c r="AD134" s="21" t="s">
        <v>5310</v>
      </c>
      <c r="AE134" s="21" t="s">
        <v>5310</v>
      </c>
      <c r="AF134" s="21" t="s">
        <v>5310</v>
      </c>
      <c r="AG134" s="22" t="s">
        <v>5310</v>
      </c>
      <c r="AH134" s="22" t="s">
        <v>5310</v>
      </c>
      <c r="AI134" s="22" t="s">
        <v>5310</v>
      </c>
      <c r="AJ134" s="22" t="s">
        <v>5310</v>
      </c>
    </row>
    <row r="135" customFormat="false" ht="12.75" hidden="false" customHeight="false" outlineLevel="0" collapsed="false">
      <c r="A135" s="56" t="n">
        <v>4182102</v>
      </c>
      <c r="B135" s="57"/>
      <c r="C135" s="58" t="str">
        <f aca="false">IF(G135=1,"V1",IF(H135=1,"V2",IF(I135=1,"V3",IF(J135=1,"V4","NA"))))</f>
        <v>V3</v>
      </c>
      <c r="D135" s="58" t="str">
        <f aca="false">IF(G135=2,"V1",IF(H135=2,"V2",IF(I135=2,"V3",IF(J135=2,"V4","NA"))))</f>
        <v>V1</v>
      </c>
      <c r="E135" s="58" t="str">
        <f aca="false">IF(G135=3,"V1",IF(H135=3,"V2",IF(I135=3,"V3",IF(J135=3,"V4","NA"))))</f>
        <v>NA</v>
      </c>
      <c r="F135" s="58" t="str">
        <f aca="false">IF(G135=4,"V1",IF(H135=4,"V2",IF(I135=4,"V3",IF(J135=4,"V4","NA"))))</f>
        <v>NA</v>
      </c>
      <c r="G135" s="59" t="n">
        <v>2</v>
      </c>
      <c r="H135" s="59" t="s">
        <v>5310</v>
      </c>
      <c r="I135" s="59" t="n">
        <v>1</v>
      </c>
      <c r="J135" s="59" t="s">
        <v>5310</v>
      </c>
      <c r="K135" s="13" t="s">
        <v>3756</v>
      </c>
      <c r="L135" s="13" t="s">
        <v>5310</v>
      </c>
      <c r="M135" s="14" t="s">
        <v>5310</v>
      </c>
      <c r="N135" s="14" t="s">
        <v>3757</v>
      </c>
      <c r="O135" s="15" t="s">
        <v>5310</v>
      </c>
      <c r="P135" s="15" t="s">
        <v>3758</v>
      </c>
      <c r="Q135" s="16" t="s">
        <v>5310</v>
      </c>
      <c r="R135" s="16" t="s">
        <v>3759</v>
      </c>
      <c r="S135" s="17" t="s">
        <v>5310</v>
      </c>
      <c r="T135" s="17" t="s">
        <v>5310</v>
      </c>
      <c r="U135" s="18" t="s">
        <v>5310</v>
      </c>
      <c r="V135" s="18" t="s">
        <v>5310</v>
      </c>
      <c r="W135" s="19" t="s">
        <v>5310</v>
      </c>
      <c r="X135" s="19" t="s">
        <v>5310</v>
      </c>
      <c r="Y135" s="20" t="s">
        <v>5310</v>
      </c>
      <c r="Z135" s="20" t="s">
        <v>5310</v>
      </c>
      <c r="AA135" s="20" t="s">
        <v>5310</v>
      </c>
      <c r="AB135" s="20" t="s">
        <v>5310</v>
      </c>
      <c r="AC135" s="21" t="s">
        <v>5310</v>
      </c>
      <c r="AD135" s="21" t="s">
        <v>5310</v>
      </c>
      <c r="AE135" s="21" t="s">
        <v>5310</v>
      </c>
      <c r="AF135" s="21" t="s">
        <v>5310</v>
      </c>
      <c r="AG135" s="22" t="s">
        <v>5310</v>
      </c>
      <c r="AH135" s="22" t="s">
        <v>5310</v>
      </c>
      <c r="AI135" s="22" t="s">
        <v>5310</v>
      </c>
      <c r="AJ135" s="22" t="s">
        <v>5310</v>
      </c>
    </row>
    <row r="136" customFormat="false" ht="12.75" hidden="false" customHeight="false" outlineLevel="0" collapsed="false">
      <c r="A136" s="56" t="n">
        <v>4182791</v>
      </c>
      <c r="B136" s="57"/>
      <c r="C136" s="58" t="str">
        <f aca="false">IF(G136=1,"V1",IF(H136=1,"V2",IF(I136=1,"V3",IF(J136=1,"V4","NA"))))</f>
        <v>V3</v>
      </c>
      <c r="D136" s="58" t="str">
        <f aca="false">IF(G136=2,"V1",IF(H136=2,"V2",IF(I136=2,"V3",IF(J136=2,"V4","NA"))))</f>
        <v>V1</v>
      </c>
      <c r="E136" s="58" t="str">
        <f aca="false">IF(G136=3,"V1",IF(H136=3,"V2",IF(I136=3,"V3",IF(J136=3,"V4","NA"))))</f>
        <v>NA</v>
      </c>
      <c r="F136" s="58" t="str">
        <f aca="false">IF(G136=4,"V1",IF(H136=4,"V2",IF(I136=4,"V3",IF(J136=4,"V4","NA"))))</f>
        <v>NA</v>
      </c>
      <c r="G136" s="59" t="n">
        <v>2</v>
      </c>
      <c r="H136" s="59" t="s">
        <v>5310</v>
      </c>
      <c r="I136" s="59" t="n">
        <v>1</v>
      </c>
      <c r="J136" s="59" t="s">
        <v>5310</v>
      </c>
      <c r="K136" s="13" t="s">
        <v>5310</v>
      </c>
      <c r="L136" s="13" t="s">
        <v>3776</v>
      </c>
      <c r="M136" s="14" t="s">
        <v>3777</v>
      </c>
      <c r="N136" s="14" t="s">
        <v>5310</v>
      </c>
      <c r="O136" s="15" t="s">
        <v>3778</v>
      </c>
      <c r="P136" s="15" t="s">
        <v>5310</v>
      </c>
      <c r="Q136" s="16" t="s">
        <v>3779</v>
      </c>
      <c r="R136" s="16" t="s">
        <v>5310</v>
      </c>
      <c r="S136" s="17" t="s">
        <v>5310</v>
      </c>
      <c r="T136" s="17" t="s">
        <v>5310</v>
      </c>
      <c r="U136" s="18" t="s">
        <v>5310</v>
      </c>
      <c r="V136" s="18" t="s">
        <v>5310</v>
      </c>
      <c r="W136" s="19" t="s">
        <v>5310</v>
      </c>
      <c r="X136" s="19" t="s">
        <v>5310</v>
      </c>
      <c r="Y136" s="20" t="s">
        <v>5310</v>
      </c>
      <c r="Z136" s="20" t="s">
        <v>5310</v>
      </c>
      <c r="AA136" s="20" t="s">
        <v>5310</v>
      </c>
      <c r="AB136" s="20" t="s">
        <v>5310</v>
      </c>
      <c r="AC136" s="21" t="s">
        <v>5310</v>
      </c>
      <c r="AD136" s="21" t="s">
        <v>5310</v>
      </c>
      <c r="AE136" s="21" t="s">
        <v>5310</v>
      </c>
      <c r="AF136" s="21" t="s">
        <v>5310</v>
      </c>
      <c r="AG136" s="22" t="s">
        <v>5310</v>
      </c>
      <c r="AH136" s="22" t="s">
        <v>5310</v>
      </c>
      <c r="AI136" s="22" t="s">
        <v>5310</v>
      </c>
      <c r="AJ136" s="22" t="s">
        <v>5310</v>
      </c>
    </row>
    <row r="137" customFormat="false" ht="12.75" hidden="false" customHeight="false" outlineLevel="0" collapsed="false">
      <c r="A137" s="56" t="n">
        <v>4183596</v>
      </c>
      <c r="B137" s="57"/>
      <c r="C137" s="58" t="str">
        <f aca="false">IF(G137=1,"V1",IF(H137=1,"V2",IF(I137=1,"V3",IF(J137=1,"V4","NA"))))</f>
        <v>V3</v>
      </c>
      <c r="D137" s="58" t="str">
        <f aca="false">IF(G137=2,"V1",IF(H137=2,"V2",IF(I137=2,"V3",IF(J137=2,"V4","NA"))))</f>
        <v>V1</v>
      </c>
      <c r="E137" s="58" t="str">
        <f aca="false">IF(G137=3,"V1",IF(H137=3,"V2",IF(I137=3,"V3",IF(J137=3,"V4","NA"))))</f>
        <v>V4</v>
      </c>
      <c r="F137" s="58" t="str">
        <f aca="false">IF(G137=4,"V1",IF(H137=4,"V2",IF(I137=4,"V3",IF(J137=4,"V4","NA"))))</f>
        <v>V2</v>
      </c>
      <c r="G137" s="59" t="n">
        <v>2</v>
      </c>
      <c r="H137" s="59" t="n">
        <v>4</v>
      </c>
      <c r="I137" s="59" t="n">
        <v>1</v>
      </c>
      <c r="J137" s="59" t="n">
        <v>3</v>
      </c>
      <c r="K137" s="13" t="s">
        <v>5310</v>
      </c>
      <c r="L137" s="13" t="s">
        <v>3793</v>
      </c>
      <c r="M137" s="14" t="s">
        <v>3794</v>
      </c>
      <c r="N137" s="14" t="s">
        <v>5310</v>
      </c>
      <c r="O137" s="15" t="s">
        <v>3795</v>
      </c>
      <c r="P137" s="15" t="s">
        <v>5310</v>
      </c>
      <c r="Q137" s="16" t="s">
        <v>3796</v>
      </c>
      <c r="R137" s="16" t="s">
        <v>5310</v>
      </c>
      <c r="S137" s="17" t="s">
        <v>3797</v>
      </c>
      <c r="T137" s="17" t="s">
        <v>5310</v>
      </c>
      <c r="U137" s="18" t="s">
        <v>3798</v>
      </c>
      <c r="V137" s="18" t="s">
        <v>5310</v>
      </c>
      <c r="W137" s="19" t="s">
        <v>3799</v>
      </c>
      <c r="X137" s="19" t="s">
        <v>5310</v>
      </c>
      <c r="Y137" s="20" t="s">
        <v>5310</v>
      </c>
      <c r="Z137" s="20" t="s">
        <v>5310</v>
      </c>
      <c r="AA137" s="20" t="s">
        <v>5310</v>
      </c>
      <c r="AB137" s="20" t="s">
        <v>3800</v>
      </c>
      <c r="AC137" s="21" t="s">
        <v>5310</v>
      </c>
      <c r="AD137" s="21" t="s">
        <v>5310</v>
      </c>
      <c r="AE137" s="21" t="s">
        <v>5310</v>
      </c>
      <c r="AF137" s="21" t="s">
        <v>3801</v>
      </c>
      <c r="AG137" s="22" t="s">
        <v>5310</v>
      </c>
      <c r="AH137" s="22" t="s">
        <v>5310</v>
      </c>
      <c r="AI137" s="22" t="s">
        <v>5310</v>
      </c>
      <c r="AJ137" s="22" t="s">
        <v>3802</v>
      </c>
    </row>
    <row r="138" customFormat="false" ht="12.75" hidden="false" customHeight="false" outlineLevel="0" collapsed="false">
      <c r="A138" s="56" t="n">
        <v>4185222</v>
      </c>
      <c r="B138" s="57"/>
      <c r="C138" s="58" t="str">
        <f aca="false">IF(G138=1,"V1",IF(H138=1,"V2",IF(I138=1,"V3",IF(J138=1,"V4","NA"))))</f>
        <v>V2</v>
      </c>
      <c r="D138" s="58" t="str">
        <f aca="false">IF(G138=2,"V1",IF(H138=2,"V2",IF(I138=2,"V3",IF(J138=2,"V4","NA"))))</f>
        <v>V4</v>
      </c>
      <c r="E138" s="58" t="str">
        <f aca="false">IF(G138=3,"V1",IF(H138=3,"V2",IF(I138=3,"V3",IF(J138=3,"V4","NA"))))</f>
        <v>V3</v>
      </c>
      <c r="F138" s="58" t="str">
        <f aca="false">IF(G138=4,"V1",IF(H138=4,"V2",IF(I138=4,"V3",IF(J138=4,"V4","NA"))))</f>
        <v>V1</v>
      </c>
      <c r="G138" s="59" t="n">
        <v>4</v>
      </c>
      <c r="H138" s="59" t="n">
        <v>1</v>
      </c>
      <c r="I138" s="59" t="n">
        <v>3</v>
      </c>
      <c r="J138" s="59" t="n">
        <v>2</v>
      </c>
      <c r="K138" s="13" t="s">
        <v>5310</v>
      </c>
      <c r="L138" s="13" t="s">
        <v>3824</v>
      </c>
      <c r="M138" s="14" t="s">
        <v>5310</v>
      </c>
      <c r="N138" s="14" t="s">
        <v>3825</v>
      </c>
      <c r="O138" s="15" t="s">
        <v>5310</v>
      </c>
      <c r="P138" s="15" t="s">
        <v>3826</v>
      </c>
      <c r="Q138" s="16" t="s">
        <v>5310</v>
      </c>
      <c r="R138" s="16" t="s">
        <v>3827</v>
      </c>
      <c r="S138" s="17" t="s">
        <v>3828</v>
      </c>
      <c r="T138" s="17" t="s">
        <v>5310</v>
      </c>
      <c r="U138" s="18" t="s">
        <v>3829</v>
      </c>
      <c r="V138" s="18" t="s">
        <v>5310</v>
      </c>
      <c r="W138" s="19" t="s">
        <v>3830</v>
      </c>
      <c r="X138" s="19" t="s">
        <v>5310</v>
      </c>
      <c r="Y138" s="20" t="s">
        <v>3831</v>
      </c>
      <c r="Z138" s="20" t="s">
        <v>5310</v>
      </c>
      <c r="AA138" s="20" t="s">
        <v>5310</v>
      </c>
      <c r="AB138" s="20" t="s">
        <v>5310</v>
      </c>
      <c r="AC138" s="21" t="s">
        <v>3832</v>
      </c>
      <c r="AD138" s="21" t="s">
        <v>5310</v>
      </c>
      <c r="AE138" s="21" t="s">
        <v>5310</v>
      </c>
      <c r="AF138" s="21" t="s">
        <v>5310</v>
      </c>
      <c r="AG138" s="22" t="s">
        <v>3833</v>
      </c>
      <c r="AH138" s="22" t="s">
        <v>5310</v>
      </c>
      <c r="AI138" s="22" t="s">
        <v>5310</v>
      </c>
      <c r="AJ138" s="22" t="s">
        <v>5310</v>
      </c>
    </row>
    <row r="139" customFormat="false" ht="12.75" hidden="false" customHeight="false" outlineLevel="0" collapsed="false">
      <c r="A139" s="56" t="n">
        <v>4185772</v>
      </c>
      <c r="B139" s="57"/>
      <c r="C139" s="58" t="str">
        <f aca="false">IF(G139=1,"V1",IF(H139=1,"V2",IF(I139=1,"V3",IF(J139=1,"V4","NA"))))</f>
        <v>V4</v>
      </c>
      <c r="D139" s="58" t="str">
        <f aca="false">IF(G139=2,"V1",IF(H139=2,"V2",IF(I139=2,"V3",IF(J139=2,"V4","NA"))))</f>
        <v>V2</v>
      </c>
      <c r="E139" s="58" t="str">
        <f aca="false">IF(G139=3,"V1",IF(H139=3,"V2",IF(I139=3,"V3",IF(J139=3,"V4","NA"))))</f>
        <v>NA</v>
      </c>
      <c r="F139" s="58" t="str">
        <f aca="false">IF(G139=4,"V1",IF(H139=4,"V2",IF(I139=4,"V3",IF(J139=4,"V4","NA"))))</f>
        <v>NA</v>
      </c>
      <c r="G139" s="59" t="s">
        <v>5310</v>
      </c>
      <c r="H139" s="59" t="n">
        <v>2</v>
      </c>
      <c r="I139" s="59" t="s">
        <v>5310</v>
      </c>
      <c r="J139" s="59" t="n">
        <v>1</v>
      </c>
      <c r="K139" s="13" t="s">
        <v>5310</v>
      </c>
      <c r="L139" s="13" t="s">
        <v>3852</v>
      </c>
      <c r="M139" s="14" t="s">
        <v>3853</v>
      </c>
      <c r="N139" s="14" t="s">
        <v>5310</v>
      </c>
      <c r="O139" s="15" t="s">
        <v>3854</v>
      </c>
      <c r="P139" s="15" t="s">
        <v>5310</v>
      </c>
      <c r="Q139" s="16" t="s">
        <v>3855</v>
      </c>
      <c r="R139" s="16" t="s">
        <v>5310</v>
      </c>
      <c r="S139" s="17" t="s">
        <v>5310</v>
      </c>
      <c r="T139" s="17" t="s">
        <v>5310</v>
      </c>
      <c r="U139" s="18" t="s">
        <v>5310</v>
      </c>
      <c r="V139" s="18" t="s">
        <v>5310</v>
      </c>
      <c r="W139" s="19" t="s">
        <v>5310</v>
      </c>
      <c r="X139" s="19" t="s">
        <v>5310</v>
      </c>
      <c r="Y139" s="20" t="s">
        <v>5310</v>
      </c>
      <c r="Z139" s="20" t="s">
        <v>5310</v>
      </c>
      <c r="AA139" s="20" t="s">
        <v>5310</v>
      </c>
      <c r="AB139" s="20" t="s">
        <v>5310</v>
      </c>
      <c r="AC139" s="21" t="s">
        <v>5310</v>
      </c>
      <c r="AD139" s="21" t="s">
        <v>5310</v>
      </c>
      <c r="AE139" s="21" t="s">
        <v>5310</v>
      </c>
      <c r="AF139" s="21" t="s">
        <v>5310</v>
      </c>
      <c r="AG139" s="22" t="s">
        <v>5310</v>
      </c>
      <c r="AH139" s="22" t="s">
        <v>5310</v>
      </c>
      <c r="AI139" s="22" t="s">
        <v>5310</v>
      </c>
      <c r="AJ139" s="22" t="s">
        <v>5310</v>
      </c>
    </row>
    <row r="140" customFormat="false" ht="12.75" hidden="false" customHeight="false" outlineLevel="0" collapsed="false">
      <c r="A140" s="56" t="n">
        <v>4185918</v>
      </c>
      <c r="B140" s="57"/>
      <c r="C140" s="58" t="str">
        <f aca="false">IF(G140=1,"V1",IF(H140=1,"V2",IF(I140=1,"V3",IF(J140=1,"V4","NA"))))</f>
        <v>V2</v>
      </c>
      <c r="D140" s="58" t="str">
        <f aca="false">IF(G140=2,"V1",IF(H140=2,"V2",IF(I140=2,"V3",IF(J140=2,"V4","NA"))))</f>
        <v>V4</v>
      </c>
      <c r="E140" s="58" t="str">
        <f aca="false">IF(G140=3,"V1",IF(H140=3,"V2",IF(I140=3,"V3",IF(J140=3,"V4","NA"))))</f>
        <v>V3</v>
      </c>
      <c r="F140" s="58" t="str">
        <f aca="false">IF(G140=4,"V1",IF(H140=4,"V2",IF(I140=4,"V3",IF(J140=4,"V4","NA"))))</f>
        <v>V1</v>
      </c>
      <c r="G140" s="59" t="n">
        <v>4</v>
      </c>
      <c r="H140" s="59" t="n">
        <v>1</v>
      </c>
      <c r="I140" s="59" t="n">
        <v>3</v>
      </c>
      <c r="J140" s="59" t="n">
        <v>2</v>
      </c>
      <c r="K140" s="13" t="s">
        <v>3870</v>
      </c>
      <c r="L140" s="13" t="s">
        <v>5310</v>
      </c>
      <c r="M140" s="14" t="s">
        <v>3871</v>
      </c>
      <c r="N140" s="14" t="s">
        <v>5310</v>
      </c>
      <c r="O140" s="15" t="s">
        <v>3872</v>
      </c>
      <c r="P140" s="15" t="s">
        <v>5310</v>
      </c>
      <c r="Q140" s="16" t="s">
        <v>3873</v>
      </c>
      <c r="R140" s="16" t="s">
        <v>5310</v>
      </c>
      <c r="S140" s="17" t="s">
        <v>3874</v>
      </c>
      <c r="T140" s="17" t="s">
        <v>5310</v>
      </c>
      <c r="U140" s="18" t="s">
        <v>3875</v>
      </c>
      <c r="V140" s="18" t="s">
        <v>5310</v>
      </c>
      <c r="W140" s="19" t="s">
        <v>3876</v>
      </c>
      <c r="X140" s="19" t="s">
        <v>5310</v>
      </c>
      <c r="Y140" s="20" t="s">
        <v>5310</v>
      </c>
      <c r="Z140" s="20" t="s">
        <v>3877</v>
      </c>
      <c r="AA140" s="20" t="s">
        <v>5310</v>
      </c>
      <c r="AB140" s="20" t="s">
        <v>5310</v>
      </c>
      <c r="AC140" s="21" t="s">
        <v>5310</v>
      </c>
      <c r="AD140" s="21" t="s">
        <v>3878</v>
      </c>
      <c r="AE140" s="21" t="s">
        <v>5310</v>
      </c>
      <c r="AF140" s="21" t="s">
        <v>5310</v>
      </c>
      <c r="AG140" s="22" t="s">
        <v>5310</v>
      </c>
      <c r="AH140" s="22" t="s">
        <v>3879</v>
      </c>
      <c r="AI140" s="22" t="s">
        <v>5310</v>
      </c>
      <c r="AJ140" s="22" t="s">
        <v>5310</v>
      </c>
    </row>
    <row r="141" customFormat="false" ht="12.75" hidden="false" customHeight="false" outlineLevel="0" collapsed="false">
      <c r="A141" s="56" t="n">
        <v>4185947</v>
      </c>
      <c r="B141" s="57"/>
      <c r="C141" s="58" t="str">
        <f aca="false">IF(G141=1,"V1",IF(H141=1,"V2",IF(I141=1,"V3",IF(J141=1,"V4","NA"))))</f>
        <v>V2</v>
      </c>
      <c r="D141" s="58" t="str">
        <f aca="false">IF(G141=2,"V1",IF(H141=2,"V2",IF(I141=2,"V3",IF(J141=2,"V4","NA"))))</f>
        <v>V3</v>
      </c>
      <c r="E141" s="58" t="str">
        <f aca="false">IF(G141=3,"V1",IF(H141=3,"V2",IF(I141=3,"V3",IF(J141=3,"V4","NA"))))</f>
        <v>NA</v>
      </c>
      <c r="F141" s="58" t="str">
        <f aca="false">IF(G141=4,"V1",IF(H141=4,"V2",IF(I141=4,"V3",IF(J141=4,"V4","NA"))))</f>
        <v>NA</v>
      </c>
      <c r="G141" s="59" t="s">
        <v>5310</v>
      </c>
      <c r="H141" s="59" t="n">
        <v>1</v>
      </c>
      <c r="I141" s="59" t="n">
        <v>2</v>
      </c>
      <c r="J141" s="59" t="s">
        <v>5310</v>
      </c>
      <c r="K141" s="13" t="s">
        <v>3899</v>
      </c>
      <c r="L141" s="13" t="s">
        <v>5310</v>
      </c>
      <c r="M141" s="14" t="s">
        <v>3900</v>
      </c>
      <c r="N141" s="14" t="s">
        <v>5310</v>
      </c>
      <c r="O141" s="15" t="s">
        <v>3901</v>
      </c>
      <c r="P141" s="15" t="s">
        <v>5310</v>
      </c>
      <c r="Q141" s="16" t="s">
        <v>3902</v>
      </c>
      <c r="R141" s="16" t="s">
        <v>5310</v>
      </c>
      <c r="S141" s="17" t="s">
        <v>5310</v>
      </c>
      <c r="T141" s="17" t="s">
        <v>5310</v>
      </c>
      <c r="U141" s="18" t="s">
        <v>5310</v>
      </c>
      <c r="V141" s="18" t="s">
        <v>5310</v>
      </c>
      <c r="W141" s="19" t="s">
        <v>5310</v>
      </c>
      <c r="X141" s="19" t="s">
        <v>5310</v>
      </c>
      <c r="Y141" s="20" t="s">
        <v>5310</v>
      </c>
      <c r="Z141" s="20" t="s">
        <v>5310</v>
      </c>
      <c r="AA141" s="20" t="s">
        <v>5310</v>
      </c>
      <c r="AB141" s="20" t="s">
        <v>5310</v>
      </c>
      <c r="AC141" s="21" t="s">
        <v>5310</v>
      </c>
      <c r="AD141" s="21" t="s">
        <v>5310</v>
      </c>
      <c r="AE141" s="21" t="s">
        <v>5310</v>
      </c>
      <c r="AF141" s="21" t="s">
        <v>5310</v>
      </c>
      <c r="AG141" s="22" t="s">
        <v>5310</v>
      </c>
      <c r="AH141" s="22" t="s">
        <v>5310</v>
      </c>
      <c r="AI141" s="22" t="s">
        <v>5310</v>
      </c>
      <c r="AJ141" s="22" t="s">
        <v>5310</v>
      </c>
    </row>
    <row r="142" customFormat="false" ht="12.75" hidden="false" customHeight="false" outlineLevel="0" collapsed="false">
      <c r="A142" s="56" t="n">
        <v>4186674</v>
      </c>
      <c r="B142" s="57"/>
      <c r="C142" s="58" t="str">
        <f aca="false">IF(G142=1,"V1",IF(H142=1,"V2",IF(I142=1,"V3",IF(J142=1,"V4","NA"))))</f>
        <v>V3</v>
      </c>
      <c r="D142" s="58" t="str">
        <f aca="false">IF(G142=2,"V1",IF(H142=2,"V2",IF(I142=2,"V3",IF(J142=2,"V4","NA"))))</f>
        <v>V1</v>
      </c>
      <c r="E142" s="58" t="str">
        <f aca="false">IF(G142=3,"V1",IF(H142=3,"V2",IF(I142=3,"V3",IF(J142=3,"V4","NA"))))</f>
        <v>V4</v>
      </c>
      <c r="F142" s="58" t="str">
        <f aca="false">IF(G142=4,"V1",IF(H142=4,"V2",IF(I142=4,"V3",IF(J142=4,"V4","NA"))))</f>
        <v>V2</v>
      </c>
      <c r="G142" s="59" t="n">
        <v>2</v>
      </c>
      <c r="H142" s="59" t="n">
        <v>4</v>
      </c>
      <c r="I142" s="59" t="n">
        <v>1</v>
      </c>
      <c r="J142" s="59" t="n">
        <v>3</v>
      </c>
      <c r="K142" s="13" t="s">
        <v>3916</v>
      </c>
      <c r="L142" s="13" t="s">
        <v>5310</v>
      </c>
      <c r="M142" s="14" t="s">
        <v>3917</v>
      </c>
      <c r="N142" s="14" t="s">
        <v>5310</v>
      </c>
      <c r="O142" s="15" t="s">
        <v>3918</v>
      </c>
      <c r="P142" s="15" t="s">
        <v>5310</v>
      </c>
      <c r="Q142" s="16" t="s">
        <v>3919</v>
      </c>
      <c r="R142" s="16" t="s">
        <v>5310</v>
      </c>
      <c r="S142" s="17" t="s">
        <v>3920</v>
      </c>
      <c r="T142" s="17" t="s">
        <v>5310</v>
      </c>
      <c r="U142" s="18" t="s">
        <v>3921</v>
      </c>
      <c r="V142" s="18" t="s">
        <v>5310</v>
      </c>
      <c r="W142" s="19" t="s">
        <v>3922</v>
      </c>
      <c r="X142" s="19" t="s">
        <v>5310</v>
      </c>
      <c r="Y142" s="20" t="s">
        <v>5310</v>
      </c>
      <c r="Z142" s="20" t="s">
        <v>3923</v>
      </c>
      <c r="AA142" s="20" t="s">
        <v>5310</v>
      </c>
      <c r="AB142" s="20" t="s">
        <v>5310</v>
      </c>
      <c r="AC142" s="21" t="s">
        <v>5310</v>
      </c>
      <c r="AD142" s="21" t="s">
        <v>3924</v>
      </c>
      <c r="AE142" s="21" t="s">
        <v>5310</v>
      </c>
      <c r="AF142" s="21" t="s">
        <v>5310</v>
      </c>
      <c r="AG142" s="22" t="s">
        <v>5310</v>
      </c>
      <c r="AH142" s="22" t="s">
        <v>3925</v>
      </c>
      <c r="AI142" s="22" t="s">
        <v>5310</v>
      </c>
      <c r="AJ142" s="22" t="s">
        <v>5310</v>
      </c>
    </row>
    <row r="143" customFormat="false" ht="12.75" hidden="false" customHeight="false" outlineLevel="0" collapsed="false">
      <c r="A143" s="56" t="n">
        <v>4187929</v>
      </c>
      <c r="B143" s="57"/>
      <c r="C143" s="58" t="str">
        <f aca="false">IF(G143=1,"V1",IF(H143=1,"V2",IF(I143=1,"V3",IF(J143=1,"V4","NA"))))</f>
        <v>V2</v>
      </c>
      <c r="D143" s="58" t="str">
        <f aca="false">IF(G143=2,"V1",IF(H143=2,"V2",IF(I143=2,"V3",IF(J143=2,"V4","NA"))))</f>
        <v>V3</v>
      </c>
      <c r="E143" s="58" t="str">
        <f aca="false">IF(G143=3,"V1",IF(H143=3,"V2",IF(I143=3,"V3",IF(J143=3,"V4","NA"))))</f>
        <v>V1</v>
      </c>
      <c r="F143" s="58" t="str">
        <f aca="false">IF(G143=4,"V1",IF(H143=4,"V2",IF(I143=4,"V3",IF(J143=4,"V4","NA"))))</f>
        <v>V4</v>
      </c>
      <c r="G143" s="59" t="n">
        <v>3</v>
      </c>
      <c r="H143" s="59" t="n">
        <v>1</v>
      </c>
      <c r="I143" s="59" t="n">
        <v>2</v>
      </c>
      <c r="J143" s="59" t="n">
        <v>4</v>
      </c>
      <c r="K143" s="13" t="s">
        <v>5310</v>
      </c>
      <c r="L143" s="13" t="s">
        <v>3950</v>
      </c>
      <c r="M143" s="14" t="s">
        <v>5310</v>
      </c>
      <c r="N143" s="14" t="s">
        <v>3951</v>
      </c>
      <c r="O143" s="15" t="s">
        <v>5310</v>
      </c>
      <c r="P143" s="15" t="s">
        <v>3952</v>
      </c>
      <c r="Q143" s="16" t="s">
        <v>5310</v>
      </c>
      <c r="R143" s="16" t="s">
        <v>3953</v>
      </c>
      <c r="S143" s="17" t="s">
        <v>3954</v>
      </c>
      <c r="T143" s="17" t="s">
        <v>5310</v>
      </c>
      <c r="U143" s="18" t="s">
        <v>3955</v>
      </c>
      <c r="V143" s="18" t="s">
        <v>5310</v>
      </c>
      <c r="W143" s="19" t="s">
        <v>3956</v>
      </c>
      <c r="X143" s="19" t="s">
        <v>5310</v>
      </c>
      <c r="Y143" s="20" t="s">
        <v>5310</v>
      </c>
      <c r="Z143" s="20" t="s">
        <v>3957</v>
      </c>
      <c r="AA143" s="20" t="s">
        <v>5310</v>
      </c>
      <c r="AB143" s="20" t="s">
        <v>5310</v>
      </c>
      <c r="AC143" s="21" t="s">
        <v>5310</v>
      </c>
      <c r="AD143" s="21" t="s">
        <v>3958</v>
      </c>
      <c r="AE143" s="21" t="s">
        <v>5310</v>
      </c>
      <c r="AF143" s="21" t="s">
        <v>5310</v>
      </c>
      <c r="AG143" s="22" t="s">
        <v>5310</v>
      </c>
      <c r="AH143" s="22" t="s">
        <v>3959</v>
      </c>
      <c r="AI143" s="22" t="s">
        <v>5310</v>
      </c>
      <c r="AJ143" s="22" t="s">
        <v>5310</v>
      </c>
    </row>
    <row r="144" customFormat="false" ht="12.75" hidden="false" customHeight="false" outlineLevel="0" collapsed="false">
      <c r="A144" s="56" t="n">
        <v>4189134</v>
      </c>
      <c r="B144" s="57"/>
      <c r="C144" s="58" t="str">
        <f aca="false">IF(G144=1,"V1",IF(H144=1,"V2",IF(I144=1,"V3",IF(J144=1,"V4","NA"))))</f>
        <v>V4</v>
      </c>
      <c r="D144" s="58" t="str">
        <f aca="false">IF(G144=2,"V1",IF(H144=2,"V2",IF(I144=2,"V3",IF(J144=2,"V4","NA"))))</f>
        <v>V2</v>
      </c>
      <c r="E144" s="58" t="str">
        <f aca="false">IF(G144=3,"V1",IF(H144=3,"V2",IF(I144=3,"V3",IF(J144=3,"V4","NA"))))</f>
        <v>V3</v>
      </c>
      <c r="F144" s="58" t="str">
        <f aca="false">IF(G144=4,"V1",IF(H144=4,"V2",IF(I144=4,"V3",IF(J144=4,"V4","NA"))))</f>
        <v>V1</v>
      </c>
      <c r="G144" s="59" t="n">
        <v>4</v>
      </c>
      <c r="H144" s="59" t="n">
        <v>2</v>
      </c>
      <c r="I144" s="59" t="n">
        <v>3</v>
      </c>
      <c r="J144" s="59" t="n">
        <v>1</v>
      </c>
      <c r="K144" s="13" t="s">
        <v>5310</v>
      </c>
      <c r="L144" s="13" t="s">
        <v>3980</v>
      </c>
      <c r="M144" s="14" t="s">
        <v>5310</v>
      </c>
      <c r="N144" s="14" t="s">
        <v>3981</v>
      </c>
      <c r="O144" s="15" t="s">
        <v>5310</v>
      </c>
      <c r="P144" s="15" t="s">
        <v>3982</v>
      </c>
      <c r="Q144" s="16" t="s">
        <v>5310</v>
      </c>
      <c r="R144" s="16" t="s">
        <v>3983</v>
      </c>
      <c r="S144" s="17" t="s">
        <v>5310</v>
      </c>
      <c r="T144" s="17" t="s">
        <v>3984</v>
      </c>
      <c r="U144" s="18" t="s">
        <v>5310</v>
      </c>
      <c r="V144" s="18" t="s">
        <v>3985</v>
      </c>
      <c r="W144" s="19" t="s">
        <v>5310</v>
      </c>
      <c r="X144" s="19" t="s">
        <v>3986</v>
      </c>
      <c r="Y144" s="20" t="s">
        <v>5310</v>
      </c>
      <c r="Z144" s="20" t="s">
        <v>5310</v>
      </c>
      <c r="AA144" s="20" t="s">
        <v>3987</v>
      </c>
      <c r="AB144" s="20" t="s">
        <v>5310</v>
      </c>
      <c r="AC144" s="21" t="s">
        <v>5310</v>
      </c>
      <c r="AD144" s="21" t="s">
        <v>5310</v>
      </c>
      <c r="AE144" s="21" t="s">
        <v>3988</v>
      </c>
      <c r="AF144" s="21" t="s">
        <v>5310</v>
      </c>
      <c r="AG144" s="22" t="s">
        <v>5310</v>
      </c>
      <c r="AH144" s="22" t="s">
        <v>5310</v>
      </c>
      <c r="AI144" s="22" t="s">
        <v>3989</v>
      </c>
      <c r="AJ144" s="22" t="s">
        <v>5310</v>
      </c>
    </row>
    <row r="145" customFormat="false" ht="12.75" hidden="false" customHeight="false" outlineLevel="0" collapsed="false">
      <c r="A145" s="56" t="n">
        <v>4190194</v>
      </c>
      <c r="B145" s="57"/>
      <c r="C145" s="58" t="str">
        <f aca="false">IF(G145=1,"V1",IF(H145=1,"V2",IF(I145=1,"V3",IF(J145=1,"V4","NA"))))</f>
        <v>V2</v>
      </c>
      <c r="D145" s="58" t="str">
        <f aca="false">IF(G145=2,"V1",IF(H145=2,"V2",IF(I145=2,"V3",IF(J145=2,"V4","NA"))))</f>
        <v>V4</v>
      </c>
      <c r="E145" s="58" t="str">
        <f aca="false">IF(G145=3,"V1",IF(H145=3,"V2",IF(I145=3,"V3",IF(J145=3,"V4","NA"))))</f>
        <v>NA</v>
      </c>
      <c r="F145" s="58" t="str">
        <f aca="false">IF(G145=4,"V1",IF(H145=4,"V2",IF(I145=4,"V3",IF(J145=4,"V4","NA"))))</f>
        <v>NA</v>
      </c>
      <c r="G145" s="59" t="s">
        <v>5310</v>
      </c>
      <c r="H145" s="59" t="n">
        <v>1</v>
      </c>
      <c r="I145" s="59" t="s">
        <v>5310</v>
      </c>
      <c r="J145" s="59" t="n">
        <v>2</v>
      </c>
      <c r="K145" s="13" t="s">
        <v>5310</v>
      </c>
      <c r="L145" s="13" t="s">
        <v>4008</v>
      </c>
      <c r="M145" s="14" t="s">
        <v>4009</v>
      </c>
      <c r="N145" s="14" t="s">
        <v>5310</v>
      </c>
      <c r="O145" s="15" t="s">
        <v>4010</v>
      </c>
      <c r="P145" s="15" t="s">
        <v>5310</v>
      </c>
      <c r="Q145" s="16" t="s">
        <v>4011</v>
      </c>
      <c r="R145" s="16" t="s">
        <v>5310</v>
      </c>
      <c r="S145" s="17" t="s">
        <v>5310</v>
      </c>
      <c r="T145" s="17" t="s">
        <v>5310</v>
      </c>
      <c r="U145" s="18" t="s">
        <v>5310</v>
      </c>
      <c r="V145" s="18" t="s">
        <v>5310</v>
      </c>
      <c r="W145" s="19" t="s">
        <v>5310</v>
      </c>
      <c r="X145" s="19" t="s">
        <v>5310</v>
      </c>
      <c r="Y145" s="20" t="s">
        <v>5310</v>
      </c>
      <c r="Z145" s="20" t="s">
        <v>5310</v>
      </c>
      <c r="AA145" s="20" t="s">
        <v>5310</v>
      </c>
      <c r="AB145" s="20" t="s">
        <v>5310</v>
      </c>
      <c r="AC145" s="21" t="s">
        <v>5310</v>
      </c>
      <c r="AD145" s="21" t="s">
        <v>5310</v>
      </c>
      <c r="AE145" s="21" t="s">
        <v>5310</v>
      </c>
      <c r="AF145" s="21" t="s">
        <v>5310</v>
      </c>
      <c r="AG145" s="22" t="s">
        <v>5310</v>
      </c>
      <c r="AH145" s="22" t="s">
        <v>5310</v>
      </c>
      <c r="AI145" s="22" t="s">
        <v>5310</v>
      </c>
      <c r="AJ145" s="22" t="s">
        <v>5310</v>
      </c>
    </row>
    <row r="146" customFormat="false" ht="12.75" hidden="false" customHeight="false" outlineLevel="0" collapsed="false">
      <c r="A146" s="56" t="n">
        <v>4191355</v>
      </c>
      <c r="B146" s="57"/>
      <c r="C146" s="58" t="str">
        <f aca="false">IF(G146=1,"V1",IF(H146=1,"V2",IF(I146=1,"V3",IF(J146=1,"V4","NA"))))</f>
        <v>V3</v>
      </c>
      <c r="D146" s="58" t="str">
        <f aca="false">IF(G146=2,"V1",IF(H146=2,"V2",IF(I146=2,"V3",IF(J146=2,"V4","NA"))))</f>
        <v>V1</v>
      </c>
      <c r="E146" s="58" t="str">
        <f aca="false">IF(G146=3,"V1",IF(H146=3,"V2",IF(I146=3,"V3",IF(J146=3,"V4","NA"))))</f>
        <v>V4</v>
      </c>
      <c r="F146" s="58" t="str">
        <f aca="false">IF(G146=4,"V1",IF(H146=4,"V2",IF(I146=4,"V3",IF(J146=4,"V4","NA"))))</f>
        <v>V2</v>
      </c>
      <c r="G146" s="59" t="n">
        <v>2</v>
      </c>
      <c r="H146" s="59" t="n">
        <v>4</v>
      </c>
      <c r="I146" s="59" t="n">
        <v>1</v>
      </c>
      <c r="J146" s="59" t="n">
        <v>3</v>
      </c>
      <c r="K146" s="13" t="s">
        <v>4026</v>
      </c>
      <c r="L146" s="13" t="s">
        <v>5310</v>
      </c>
      <c r="M146" s="14" t="s">
        <v>4027</v>
      </c>
      <c r="N146" s="14" t="s">
        <v>5310</v>
      </c>
      <c r="O146" s="15" t="s">
        <v>4028</v>
      </c>
      <c r="P146" s="15" t="s">
        <v>5310</v>
      </c>
      <c r="Q146" s="16" t="s">
        <v>4029</v>
      </c>
      <c r="R146" s="16" t="s">
        <v>5310</v>
      </c>
      <c r="S146" s="17" t="s">
        <v>5310</v>
      </c>
      <c r="T146" s="17" t="s">
        <v>4030</v>
      </c>
      <c r="U146" s="18" t="s">
        <v>5310</v>
      </c>
      <c r="V146" s="18" t="s">
        <v>4031</v>
      </c>
      <c r="W146" s="19" t="s">
        <v>5310</v>
      </c>
      <c r="X146" s="19" t="s">
        <v>4032</v>
      </c>
      <c r="Y146" s="20" t="s">
        <v>4033</v>
      </c>
      <c r="Z146" s="20" t="s">
        <v>5310</v>
      </c>
      <c r="AA146" s="20" t="s">
        <v>5310</v>
      </c>
      <c r="AB146" s="20" t="s">
        <v>5310</v>
      </c>
      <c r="AC146" s="21" t="s">
        <v>4034</v>
      </c>
      <c r="AD146" s="21" t="s">
        <v>5310</v>
      </c>
      <c r="AE146" s="21" t="s">
        <v>5310</v>
      </c>
      <c r="AF146" s="21" t="s">
        <v>5310</v>
      </c>
      <c r="AG146" s="22" t="s">
        <v>4035</v>
      </c>
      <c r="AH146" s="22" t="s">
        <v>5310</v>
      </c>
      <c r="AI146" s="22" t="s">
        <v>5310</v>
      </c>
      <c r="AJ146" s="22" t="s">
        <v>5310</v>
      </c>
    </row>
    <row r="147" customFormat="false" ht="12.75" hidden="false" customHeight="false" outlineLevel="0" collapsed="false">
      <c r="A147" s="56" t="n">
        <v>4191452</v>
      </c>
      <c r="B147" s="57"/>
      <c r="C147" s="58" t="str">
        <f aca="false">IF(G147=1,"V1",IF(H147=1,"V2",IF(I147=1,"V3",IF(J147=1,"V4","NA"))))</f>
        <v>V4</v>
      </c>
      <c r="D147" s="58" t="str">
        <f aca="false">IF(G147=2,"V1",IF(H147=2,"V2",IF(I147=2,"V3",IF(J147=2,"V4","NA"))))</f>
        <v>V1</v>
      </c>
      <c r="E147" s="58" t="str">
        <f aca="false">IF(G147=3,"V1",IF(H147=3,"V2",IF(I147=3,"V3",IF(J147=3,"V4","NA"))))</f>
        <v>V2</v>
      </c>
      <c r="F147" s="58" t="str">
        <f aca="false">IF(G147=4,"V1",IF(H147=4,"V2",IF(I147=4,"V3",IF(J147=4,"V4","NA"))))</f>
        <v>V3</v>
      </c>
      <c r="G147" s="59" t="n">
        <v>2</v>
      </c>
      <c r="H147" s="59" t="n">
        <v>3</v>
      </c>
      <c r="I147" s="59" t="n">
        <v>4</v>
      </c>
      <c r="J147" s="59" t="n">
        <v>1</v>
      </c>
      <c r="K147" s="13" t="s">
        <v>5310</v>
      </c>
      <c r="L147" s="13" t="s">
        <v>4055</v>
      </c>
      <c r="M147" s="14" t="s">
        <v>4056</v>
      </c>
      <c r="N147" s="14" t="s">
        <v>5310</v>
      </c>
      <c r="O147" s="15" t="s">
        <v>4057</v>
      </c>
      <c r="P147" s="15" t="s">
        <v>5310</v>
      </c>
      <c r="Q147" s="16" t="s">
        <v>4058</v>
      </c>
      <c r="R147" s="16" t="s">
        <v>5310</v>
      </c>
      <c r="S147" s="17" t="s">
        <v>4059</v>
      </c>
      <c r="T147" s="17" t="s">
        <v>5310</v>
      </c>
      <c r="U147" s="18" t="s">
        <v>4060</v>
      </c>
      <c r="V147" s="18" t="s">
        <v>5310</v>
      </c>
      <c r="W147" s="19" t="s">
        <v>4061</v>
      </c>
      <c r="X147" s="19" t="s">
        <v>5310</v>
      </c>
      <c r="Y147" s="20" t="s">
        <v>5310</v>
      </c>
      <c r="Z147" s="20" t="s">
        <v>5310</v>
      </c>
      <c r="AA147" s="20" t="s">
        <v>4062</v>
      </c>
      <c r="AB147" s="20" t="s">
        <v>5310</v>
      </c>
      <c r="AC147" s="21" t="s">
        <v>5310</v>
      </c>
      <c r="AD147" s="21" t="s">
        <v>5310</v>
      </c>
      <c r="AE147" s="21" t="s">
        <v>4063</v>
      </c>
      <c r="AF147" s="21" t="s">
        <v>5310</v>
      </c>
      <c r="AG147" s="22" t="s">
        <v>5310</v>
      </c>
      <c r="AH147" s="22" t="s">
        <v>5310</v>
      </c>
      <c r="AI147" s="22" t="s">
        <v>4064</v>
      </c>
      <c r="AJ147" s="22" t="s">
        <v>5310</v>
      </c>
    </row>
    <row r="148" customFormat="false" ht="12.75" hidden="false" customHeight="false" outlineLevel="0" collapsed="false">
      <c r="A148" s="56" t="n">
        <v>4191504</v>
      </c>
      <c r="B148" s="57"/>
      <c r="C148" s="58" t="str">
        <f aca="false">IF(G148=1,"V1",IF(H148=1,"V2",IF(I148=1,"V3",IF(J148=1,"V4","NA"))))</f>
        <v>V3</v>
      </c>
      <c r="D148" s="58" t="str">
        <f aca="false">IF(G148=2,"V1",IF(H148=2,"V2",IF(I148=2,"V3",IF(J148=2,"V4","NA"))))</f>
        <v>V1</v>
      </c>
      <c r="E148" s="58" t="str">
        <f aca="false">IF(G148=3,"V1",IF(H148=3,"V2",IF(I148=3,"V3",IF(J148=3,"V4","NA"))))</f>
        <v>V4</v>
      </c>
      <c r="F148" s="58" t="str">
        <f aca="false">IF(G148=4,"V1",IF(H148=4,"V2",IF(I148=4,"V3",IF(J148=4,"V4","NA"))))</f>
        <v>V2</v>
      </c>
      <c r="G148" s="59" t="n">
        <v>2</v>
      </c>
      <c r="H148" s="59" t="n">
        <v>4</v>
      </c>
      <c r="I148" s="59" t="n">
        <v>1</v>
      </c>
      <c r="J148" s="59" t="n">
        <v>3</v>
      </c>
      <c r="K148" s="13" t="s">
        <v>5310</v>
      </c>
      <c r="L148" s="13" t="s">
        <v>4087</v>
      </c>
      <c r="M148" s="14" t="s">
        <v>5310</v>
      </c>
      <c r="N148" s="14" t="s">
        <v>4088</v>
      </c>
      <c r="O148" s="15" t="s">
        <v>5310</v>
      </c>
      <c r="P148" s="15" t="s">
        <v>4089</v>
      </c>
      <c r="Q148" s="16" t="s">
        <v>5310</v>
      </c>
      <c r="R148" s="16" t="s">
        <v>4090</v>
      </c>
      <c r="S148" s="17" t="s">
        <v>4091</v>
      </c>
      <c r="T148" s="17" t="s">
        <v>5310</v>
      </c>
      <c r="U148" s="18" t="s">
        <v>4092</v>
      </c>
      <c r="V148" s="18" t="s">
        <v>5310</v>
      </c>
      <c r="W148" s="19" t="s">
        <v>4093</v>
      </c>
      <c r="X148" s="19" t="s">
        <v>5310</v>
      </c>
      <c r="Y148" s="20" t="s">
        <v>5310</v>
      </c>
      <c r="Z148" s="20" t="s">
        <v>4094</v>
      </c>
      <c r="AA148" s="20" t="s">
        <v>5310</v>
      </c>
      <c r="AB148" s="20" t="s">
        <v>5310</v>
      </c>
      <c r="AC148" s="21" t="s">
        <v>5310</v>
      </c>
      <c r="AD148" s="21" t="s">
        <v>4095</v>
      </c>
      <c r="AE148" s="21" t="s">
        <v>5310</v>
      </c>
      <c r="AF148" s="21" t="s">
        <v>5310</v>
      </c>
      <c r="AG148" s="22" t="s">
        <v>5310</v>
      </c>
      <c r="AH148" s="22" t="s">
        <v>4096</v>
      </c>
      <c r="AI148" s="22" t="s">
        <v>5310</v>
      </c>
      <c r="AJ148" s="22" t="s">
        <v>5310</v>
      </c>
    </row>
    <row r="149" customFormat="false" ht="12.75" hidden="false" customHeight="false" outlineLevel="0" collapsed="false">
      <c r="A149" s="56" t="n">
        <v>4194116</v>
      </c>
      <c r="B149" s="57"/>
      <c r="C149" s="58" t="str">
        <f aca="false">IF(G149=1,"V1",IF(H149=1,"V2",IF(I149=1,"V3",IF(J149=1,"V4","NA"))))</f>
        <v>V4</v>
      </c>
      <c r="D149" s="58" t="str">
        <f aca="false">IF(G149=2,"V1",IF(H149=2,"V2",IF(I149=2,"V3",IF(J149=2,"V4","NA"))))</f>
        <v>V2</v>
      </c>
      <c r="E149" s="58" t="str">
        <f aca="false">IF(G149=3,"V1",IF(H149=3,"V2",IF(I149=3,"V3",IF(J149=3,"V4","NA"))))</f>
        <v>V3</v>
      </c>
      <c r="F149" s="58" t="str">
        <f aca="false">IF(G149=4,"V1",IF(H149=4,"V2",IF(I149=4,"V3",IF(J149=4,"V4","NA"))))</f>
        <v>V1</v>
      </c>
      <c r="G149" s="59" t="n">
        <v>4</v>
      </c>
      <c r="H149" s="59" t="n">
        <v>2</v>
      </c>
      <c r="I149" s="59" t="n">
        <v>3</v>
      </c>
      <c r="J149" s="59" t="n">
        <v>1</v>
      </c>
      <c r="K149" s="13" t="s">
        <v>5310</v>
      </c>
      <c r="L149" s="13" t="s">
        <v>4118</v>
      </c>
      <c r="M149" s="14" t="s">
        <v>4119</v>
      </c>
      <c r="N149" s="14" t="s">
        <v>5310</v>
      </c>
      <c r="O149" s="15" t="s">
        <v>4120</v>
      </c>
      <c r="P149" s="15" t="s">
        <v>5310</v>
      </c>
      <c r="Q149" s="16" t="s">
        <v>4121</v>
      </c>
      <c r="R149" s="16" t="s">
        <v>5310</v>
      </c>
      <c r="S149" s="17" t="s">
        <v>4122</v>
      </c>
      <c r="T149" s="17" t="s">
        <v>5310</v>
      </c>
      <c r="U149" s="18" t="s">
        <v>4123</v>
      </c>
      <c r="V149" s="18" t="s">
        <v>5310</v>
      </c>
      <c r="W149" s="19" t="s">
        <v>4124</v>
      </c>
      <c r="X149" s="19" t="s">
        <v>5310</v>
      </c>
      <c r="Y149" s="20" t="s">
        <v>5310</v>
      </c>
      <c r="Z149" s="20" t="s">
        <v>5310</v>
      </c>
      <c r="AA149" s="20" t="s">
        <v>4125</v>
      </c>
      <c r="AB149" s="20" t="s">
        <v>5310</v>
      </c>
      <c r="AC149" s="21" t="s">
        <v>5310</v>
      </c>
      <c r="AD149" s="21" t="s">
        <v>5310</v>
      </c>
      <c r="AE149" s="21" t="s">
        <v>4126</v>
      </c>
      <c r="AF149" s="21" t="s">
        <v>5310</v>
      </c>
      <c r="AG149" s="22" t="s">
        <v>5310</v>
      </c>
      <c r="AH149" s="22" t="s">
        <v>5310</v>
      </c>
      <c r="AI149" s="22" t="s">
        <v>4127</v>
      </c>
      <c r="AJ149" s="22" t="s">
        <v>5310</v>
      </c>
    </row>
    <row r="150" customFormat="false" ht="12.75" hidden="false" customHeight="false" outlineLevel="0" collapsed="false">
      <c r="A150" s="56" t="n">
        <v>4195733</v>
      </c>
      <c r="B150" s="57"/>
      <c r="C150" s="58" t="str">
        <f aca="false">IF(G150=1,"V1",IF(H150=1,"V2",IF(I150=1,"V3",IF(J150=1,"V4","NA"))))</f>
        <v>V3</v>
      </c>
      <c r="D150" s="58" t="str">
        <f aca="false">IF(G150=2,"V1",IF(H150=2,"V2",IF(I150=2,"V3",IF(J150=2,"V4","NA"))))</f>
        <v>V1</v>
      </c>
      <c r="E150" s="58" t="str">
        <f aca="false">IF(G150=3,"V1",IF(H150=3,"V2",IF(I150=3,"V3",IF(J150=3,"V4","NA"))))</f>
        <v>NA</v>
      </c>
      <c r="F150" s="58" t="str">
        <f aca="false">IF(G150=4,"V1",IF(H150=4,"V2",IF(I150=4,"V3",IF(J150=4,"V4","NA"))))</f>
        <v>NA</v>
      </c>
      <c r="G150" s="59" t="n">
        <v>2</v>
      </c>
      <c r="H150" s="59" t="s">
        <v>5310</v>
      </c>
      <c r="I150" s="59" t="n">
        <v>1</v>
      </c>
      <c r="J150" s="59" t="s">
        <v>5310</v>
      </c>
      <c r="K150" s="13" t="s">
        <v>4148</v>
      </c>
      <c r="L150" s="13" t="s">
        <v>5310</v>
      </c>
      <c r="M150" s="14" t="s">
        <v>5310</v>
      </c>
      <c r="N150" s="14" t="s">
        <v>4149</v>
      </c>
      <c r="O150" s="15" t="s">
        <v>5310</v>
      </c>
      <c r="P150" s="15" t="s">
        <v>4150</v>
      </c>
      <c r="Q150" s="16" t="s">
        <v>5310</v>
      </c>
      <c r="R150" s="16" t="s">
        <v>4151</v>
      </c>
      <c r="S150" s="17" t="s">
        <v>5310</v>
      </c>
      <c r="T150" s="17" t="s">
        <v>5310</v>
      </c>
      <c r="U150" s="18" t="s">
        <v>5310</v>
      </c>
      <c r="V150" s="18" t="s">
        <v>5310</v>
      </c>
      <c r="W150" s="19" t="s">
        <v>5310</v>
      </c>
      <c r="X150" s="19" t="s">
        <v>5310</v>
      </c>
      <c r="Y150" s="20" t="s">
        <v>5310</v>
      </c>
      <c r="Z150" s="20" t="s">
        <v>5310</v>
      </c>
      <c r="AA150" s="20" t="s">
        <v>5310</v>
      </c>
      <c r="AB150" s="20" t="s">
        <v>5310</v>
      </c>
      <c r="AC150" s="21" t="s">
        <v>5310</v>
      </c>
      <c r="AD150" s="21" t="s">
        <v>5310</v>
      </c>
      <c r="AE150" s="21" t="s">
        <v>5310</v>
      </c>
      <c r="AF150" s="21" t="s">
        <v>5310</v>
      </c>
      <c r="AG150" s="22" t="s">
        <v>5310</v>
      </c>
      <c r="AH150" s="22" t="s">
        <v>5310</v>
      </c>
      <c r="AI150" s="22" t="s">
        <v>5310</v>
      </c>
      <c r="AJ150" s="22" t="s">
        <v>5310</v>
      </c>
    </row>
    <row r="151" customFormat="false" ht="12.75" hidden="false" customHeight="false" outlineLevel="0" collapsed="false">
      <c r="A151" s="56" t="n">
        <v>4196525</v>
      </c>
      <c r="B151" s="57"/>
      <c r="C151" s="58" t="str">
        <f aca="false">IF(G151=1,"V1",IF(H151=1,"V2",IF(I151=1,"V3",IF(J151=1,"V4","NA"))))</f>
        <v>V3</v>
      </c>
      <c r="D151" s="58" t="str">
        <f aca="false">IF(G151=2,"V1",IF(H151=2,"V2",IF(I151=2,"V3",IF(J151=2,"V4","NA"))))</f>
        <v>V1</v>
      </c>
      <c r="E151" s="58" t="str">
        <f aca="false">IF(G151=3,"V1",IF(H151=3,"V2",IF(I151=3,"V3",IF(J151=3,"V4","NA"))))</f>
        <v>V4</v>
      </c>
      <c r="F151" s="58" t="str">
        <f aca="false">IF(G151=4,"V1",IF(H151=4,"V2",IF(I151=4,"V3",IF(J151=4,"V4","NA"))))</f>
        <v>V2</v>
      </c>
      <c r="G151" s="59" t="n">
        <v>2</v>
      </c>
      <c r="H151" s="59" t="n">
        <v>4</v>
      </c>
      <c r="I151" s="59" t="n">
        <v>1</v>
      </c>
      <c r="J151" s="59" t="n">
        <v>3</v>
      </c>
      <c r="K151" s="13" t="s">
        <v>5310</v>
      </c>
      <c r="L151" s="13" t="s">
        <v>4168</v>
      </c>
      <c r="M151" s="14" t="s">
        <v>5310</v>
      </c>
      <c r="N151" s="14" t="s">
        <v>4169</v>
      </c>
      <c r="O151" s="15" t="s">
        <v>5310</v>
      </c>
      <c r="P151" s="15" t="s">
        <v>4170</v>
      </c>
      <c r="Q151" s="16" t="s">
        <v>5310</v>
      </c>
      <c r="R151" s="16" t="s">
        <v>4171</v>
      </c>
      <c r="S151" s="17" t="s">
        <v>5310</v>
      </c>
      <c r="T151" s="17" t="s">
        <v>4172</v>
      </c>
      <c r="U151" s="18" t="s">
        <v>5310</v>
      </c>
      <c r="V151" s="18" t="s">
        <v>4173</v>
      </c>
      <c r="W151" s="19" t="s">
        <v>5310</v>
      </c>
      <c r="X151" s="19" t="s">
        <v>4174</v>
      </c>
      <c r="Y151" s="20" t="s">
        <v>5310</v>
      </c>
      <c r="Z151" s="20" t="s">
        <v>5310</v>
      </c>
      <c r="AA151" s="20" t="s">
        <v>5310</v>
      </c>
      <c r="AB151" s="20" t="s">
        <v>4175</v>
      </c>
      <c r="AC151" s="21" t="s">
        <v>5310</v>
      </c>
      <c r="AD151" s="21" t="s">
        <v>5310</v>
      </c>
      <c r="AE151" s="21" t="s">
        <v>5310</v>
      </c>
      <c r="AF151" s="21" t="s">
        <v>4176</v>
      </c>
      <c r="AG151" s="22" t="s">
        <v>5310</v>
      </c>
      <c r="AH151" s="22" t="s">
        <v>5310</v>
      </c>
      <c r="AI151" s="22" t="s">
        <v>5310</v>
      </c>
      <c r="AJ151" s="22" t="s">
        <v>4177</v>
      </c>
    </row>
    <row r="152" customFormat="false" ht="12.75" hidden="false" customHeight="false" outlineLevel="0" collapsed="false">
      <c r="A152" s="56" t="n">
        <v>4196868</v>
      </c>
      <c r="B152" s="57"/>
      <c r="C152" s="58" t="str">
        <f aca="false">IF(G152=1,"V1",IF(H152=1,"V2",IF(I152=1,"V3",IF(J152=1,"V4","NA"))))</f>
        <v>V3</v>
      </c>
      <c r="D152" s="58" t="str">
        <f aca="false">IF(G152=2,"V1",IF(H152=2,"V2",IF(I152=2,"V3",IF(J152=2,"V4","NA"))))</f>
        <v>V1</v>
      </c>
      <c r="E152" s="58" t="str">
        <f aca="false">IF(G152=3,"V1",IF(H152=3,"V2",IF(I152=3,"V3",IF(J152=3,"V4","NA"))))</f>
        <v>V4</v>
      </c>
      <c r="F152" s="58" t="str">
        <f aca="false">IF(G152=4,"V1",IF(H152=4,"V2",IF(I152=4,"V3",IF(J152=4,"V4","NA"))))</f>
        <v>V2</v>
      </c>
      <c r="G152" s="59" t="n">
        <v>2</v>
      </c>
      <c r="H152" s="59" t="n">
        <v>4</v>
      </c>
      <c r="I152" s="59" t="n">
        <v>1</v>
      </c>
      <c r="J152" s="59" t="n">
        <v>3</v>
      </c>
      <c r="K152" s="13" t="s">
        <v>4201</v>
      </c>
      <c r="L152" s="13" t="s">
        <v>5310</v>
      </c>
      <c r="M152" s="14" t="s">
        <v>5310</v>
      </c>
      <c r="N152" s="14" t="s">
        <v>4202</v>
      </c>
      <c r="O152" s="15" t="s">
        <v>5310</v>
      </c>
      <c r="P152" s="15" t="s">
        <v>4203</v>
      </c>
      <c r="Q152" s="16" t="s">
        <v>5310</v>
      </c>
      <c r="R152" s="16" t="s">
        <v>4204</v>
      </c>
      <c r="S152" s="17" t="s">
        <v>4205</v>
      </c>
      <c r="T152" s="17" t="s">
        <v>5310</v>
      </c>
      <c r="U152" s="18" t="s">
        <v>4206</v>
      </c>
      <c r="V152" s="18" t="s">
        <v>5310</v>
      </c>
      <c r="W152" s="19" t="s">
        <v>4207</v>
      </c>
      <c r="X152" s="19" t="s">
        <v>5310</v>
      </c>
      <c r="Y152" s="20" t="s">
        <v>4208</v>
      </c>
      <c r="Z152" s="20" t="s">
        <v>5310</v>
      </c>
      <c r="AA152" s="20" t="s">
        <v>5310</v>
      </c>
      <c r="AB152" s="20" t="s">
        <v>5310</v>
      </c>
      <c r="AC152" s="21" t="s">
        <v>4209</v>
      </c>
      <c r="AD152" s="21" t="s">
        <v>5310</v>
      </c>
      <c r="AE152" s="21" t="s">
        <v>5310</v>
      </c>
      <c r="AF152" s="21" t="s">
        <v>5310</v>
      </c>
      <c r="AG152" s="22" t="s">
        <v>4210</v>
      </c>
      <c r="AH152" s="22" t="s">
        <v>5310</v>
      </c>
      <c r="AI152" s="22" t="s">
        <v>5310</v>
      </c>
      <c r="AJ152" s="22" t="s">
        <v>5310</v>
      </c>
    </row>
    <row r="153" customFormat="false" ht="12.75" hidden="false" customHeight="false" outlineLevel="0" collapsed="false">
      <c r="A153" s="56" t="n">
        <v>4200233</v>
      </c>
      <c r="B153" s="57"/>
      <c r="C153" s="58" t="str">
        <f aca="false">IF(G153=1,"V1",IF(H153=1,"V2",IF(I153=1,"V3",IF(J153=1,"V4","NA"))))</f>
        <v>V2</v>
      </c>
      <c r="D153" s="58" t="str">
        <f aca="false">IF(G153=2,"V1",IF(H153=2,"V2",IF(I153=2,"V3",IF(J153=2,"V4","NA"))))</f>
        <v>V4</v>
      </c>
      <c r="E153" s="58" t="str">
        <f aca="false">IF(G153=3,"V1",IF(H153=3,"V2",IF(I153=3,"V3",IF(J153=3,"V4","NA"))))</f>
        <v>V3</v>
      </c>
      <c r="F153" s="58" t="str">
        <f aca="false">IF(G153=4,"V1",IF(H153=4,"V2",IF(I153=4,"V3",IF(J153=4,"V4","NA"))))</f>
        <v>V1</v>
      </c>
      <c r="G153" s="59" t="n">
        <v>4</v>
      </c>
      <c r="H153" s="59" t="n">
        <v>1</v>
      </c>
      <c r="I153" s="59" t="n">
        <v>3</v>
      </c>
      <c r="J153" s="59" t="n">
        <v>2</v>
      </c>
      <c r="K153" s="13" t="s">
        <v>5310</v>
      </c>
      <c r="L153" s="13" t="s">
        <v>4230</v>
      </c>
      <c r="M153" s="14" t="s">
        <v>5310</v>
      </c>
      <c r="N153" s="14" t="s">
        <v>4231</v>
      </c>
      <c r="O153" s="15" t="s">
        <v>5310</v>
      </c>
      <c r="P153" s="15" t="s">
        <v>4232</v>
      </c>
      <c r="Q153" s="16" t="s">
        <v>5310</v>
      </c>
      <c r="R153" s="16" t="s">
        <v>4233</v>
      </c>
      <c r="S153" s="17" t="s">
        <v>5310</v>
      </c>
      <c r="T153" s="17" t="s">
        <v>4234</v>
      </c>
      <c r="U153" s="18" t="s">
        <v>5310</v>
      </c>
      <c r="V153" s="18" t="s">
        <v>4235</v>
      </c>
      <c r="W153" s="19" t="s">
        <v>5310</v>
      </c>
      <c r="X153" s="19" t="s">
        <v>4236</v>
      </c>
      <c r="Y153" s="20" t="s">
        <v>5310</v>
      </c>
      <c r="Z153" s="20" t="s">
        <v>5310</v>
      </c>
      <c r="AA153" s="20" t="s">
        <v>5310</v>
      </c>
      <c r="AB153" s="20" t="s">
        <v>4237</v>
      </c>
      <c r="AC153" s="21" t="s">
        <v>5310</v>
      </c>
      <c r="AD153" s="21" t="s">
        <v>5310</v>
      </c>
      <c r="AE153" s="21" t="s">
        <v>5310</v>
      </c>
      <c r="AF153" s="21" t="s">
        <v>4238</v>
      </c>
      <c r="AG153" s="22" t="s">
        <v>5310</v>
      </c>
      <c r="AH153" s="22" t="s">
        <v>5310</v>
      </c>
      <c r="AI153" s="22" t="s">
        <v>5310</v>
      </c>
      <c r="AJ153" s="22" t="s">
        <v>4239</v>
      </c>
    </row>
    <row r="154" customFormat="false" ht="12.75" hidden="false" customHeight="false" outlineLevel="0" collapsed="false">
      <c r="A154" s="56" t="n">
        <v>4200712</v>
      </c>
      <c r="B154" s="57"/>
      <c r="C154" s="58" t="str">
        <f aca="false">IF(G154=1,"V1",IF(H154=1,"V2",IF(I154=1,"V3",IF(J154=1,"V4","NA"))))</f>
        <v>V3</v>
      </c>
      <c r="D154" s="58" t="str">
        <f aca="false">IF(G154=2,"V1",IF(H154=2,"V2",IF(I154=2,"V3",IF(J154=2,"V4","NA"))))</f>
        <v>V1</v>
      </c>
      <c r="E154" s="58" t="str">
        <f aca="false">IF(G154=3,"V1",IF(H154=3,"V2",IF(I154=3,"V3",IF(J154=3,"V4","NA"))))</f>
        <v>V2</v>
      </c>
      <c r="F154" s="58" t="str">
        <f aca="false">IF(G154=4,"V1",IF(H154=4,"V2",IF(I154=4,"V3",IF(J154=4,"V4","NA"))))</f>
        <v>V4</v>
      </c>
      <c r="G154" s="59" t="n">
        <v>2</v>
      </c>
      <c r="H154" s="59" t="n">
        <v>3</v>
      </c>
      <c r="I154" s="59" t="n">
        <v>1</v>
      </c>
      <c r="J154" s="59" t="n">
        <v>4</v>
      </c>
      <c r="K154" s="13" t="s">
        <v>4259</v>
      </c>
      <c r="L154" s="13" t="s">
        <v>5310</v>
      </c>
      <c r="M154" s="14" t="s">
        <v>4260</v>
      </c>
      <c r="N154" s="14" t="s">
        <v>5310</v>
      </c>
      <c r="O154" s="15" t="s">
        <v>4261</v>
      </c>
      <c r="P154" s="15" t="s">
        <v>5310</v>
      </c>
      <c r="Q154" s="16" t="s">
        <v>4262</v>
      </c>
      <c r="R154" s="16" t="s">
        <v>5310</v>
      </c>
      <c r="S154" s="17" t="s">
        <v>5310</v>
      </c>
      <c r="T154" s="17" t="s">
        <v>4263</v>
      </c>
      <c r="U154" s="18" t="s">
        <v>5310</v>
      </c>
      <c r="V154" s="18" t="s">
        <v>4264</v>
      </c>
      <c r="W154" s="19" t="s">
        <v>5310</v>
      </c>
      <c r="X154" s="19" t="s">
        <v>4265</v>
      </c>
      <c r="Y154" s="20" t="s">
        <v>4266</v>
      </c>
      <c r="Z154" s="20" t="s">
        <v>5310</v>
      </c>
      <c r="AA154" s="20" t="s">
        <v>5310</v>
      </c>
      <c r="AB154" s="20" t="s">
        <v>5310</v>
      </c>
      <c r="AC154" s="21" t="s">
        <v>4267</v>
      </c>
      <c r="AD154" s="21" t="s">
        <v>5310</v>
      </c>
      <c r="AE154" s="21" t="s">
        <v>5310</v>
      </c>
      <c r="AF154" s="21" t="s">
        <v>5310</v>
      </c>
      <c r="AG154" s="22" t="s">
        <v>4268</v>
      </c>
      <c r="AH154" s="22" t="s">
        <v>5310</v>
      </c>
      <c r="AI154" s="22" t="s">
        <v>5310</v>
      </c>
      <c r="AJ154" s="22" t="s">
        <v>5310</v>
      </c>
    </row>
    <row r="155" customFormat="false" ht="12.75" hidden="false" customHeight="false" outlineLevel="0" collapsed="false">
      <c r="A155" s="56" t="n">
        <v>4201148</v>
      </c>
      <c r="B155" s="57"/>
      <c r="C155" s="58" t="str">
        <f aca="false">IF(G155=1,"V1",IF(H155=1,"V2",IF(I155=1,"V3",IF(J155=1,"V4","NA"))))</f>
        <v>V4</v>
      </c>
      <c r="D155" s="58" t="str">
        <f aca="false">IF(G155=2,"V1",IF(H155=2,"V2",IF(I155=2,"V3",IF(J155=2,"V4","NA"))))</f>
        <v>V2</v>
      </c>
      <c r="E155" s="58" t="str">
        <f aca="false">IF(G155=3,"V1",IF(H155=3,"V2",IF(I155=3,"V3",IF(J155=3,"V4","NA"))))</f>
        <v>V3</v>
      </c>
      <c r="F155" s="58" t="str">
        <f aca="false">IF(G155=4,"V1",IF(H155=4,"V2",IF(I155=4,"V3",IF(J155=4,"V4","NA"))))</f>
        <v>V1</v>
      </c>
      <c r="G155" s="59" t="n">
        <v>4</v>
      </c>
      <c r="H155" s="59" t="n">
        <v>2</v>
      </c>
      <c r="I155" s="59" t="n">
        <v>3</v>
      </c>
      <c r="J155" s="59" t="n">
        <v>1</v>
      </c>
      <c r="K155" s="13" t="s">
        <v>5310</v>
      </c>
      <c r="L155" s="13" t="s">
        <v>4289</v>
      </c>
      <c r="M155" s="14" t="s">
        <v>5310</v>
      </c>
      <c r="N155" s="14" t="s">
        <v>4290</v>
      </c>
      <c r="O155" s="15" t="s">
        <v>5310</v>
      </c>
      <c r="P155" s="15" t="s">
        <v>4291</v>
      </c>
      <c r="Q155" s="16" t="s">
        <v>5310</v>
      </c>
      <c r="R155" s="16" t="s">
        <v>4292</v>
      </c>
      <c r="S155" s="17" t="s">
        <v>4293</v>
      </c>
      <c r="T155" s="17" t="s">
        <v>5310</v>
      </c>
      <c r="U155" s="18" t="s">
        <v>4294</v>
      </c>
      <c r="V155" s="18" t="s">
        <v>5310</v>
      </c>
      <c r="W155" s="19" t="s">
        <v>4295</v>
      </c>
      <c r="X155" s="19" t="s">
        <v>5310</v>
      </c>
      <c r="Y155" s="20" t="s">
        <v>5310</v>
      </c>
      <c r="Z155" s="20" t="s">
        <v>5310</v>
      </c>
      <c r="AA155" s="20" t="s">
        <v>5310</v>
      </c>
      <c r="AB155" s="20" t="s">
        <v>4296</v>
      </c>
      <c r="AC155" s="21" t="s">
        <v>5310</v>
      </c>
      <c r="AD155" s="21" t="s">
        <v>5310</v>
      </c>
      <c r="AE155" s="21" t="s">
        <v>5310</v>
      </c>
      <c r="AF155" s="21" t="s">
        <v>4297</v>
      </c>
      <c r="AG155" s="22" t="s">
        <v>5310</v>
      </c>
      <c r="AH155" s="22" t="s">
        <v>5310</v>
      </c>
      <c r="AI155" s="22" t="s">
        <v>5310</v>
      </c>
      <c r="AJ155" s="22" t="s">
        <v>4298</v>
      </c>
    </row>
    <row r="156" customFormat="false" ht="12.75" hidden="false" customHeight="false" outlineLevel="0" collapsed="false">
      <c r="A156" s="56" t="n">
        <v>4203007</v>
      </c>
      <c r="B156" s="57"/>
      <c r="C156" s="58" t="str">
        <f aca="false">IF(G156=1,"V1",IF(H156=1,"V2",IF(I156=1,"V3",IF(J156=1,"V4","NA"))))</f>
        <v>V2</v>
      </c>
      <c r="D156" s="58" t="str">
        <f aca="false">IF(G156=2,"V1",IF(H156=2,"V2",IF(I156=2,"V3",IF(J156=2,"V4","NA"))))</f>
        <v>V1</v>
      </c>
      <c r="E156" s="58" t="str">
        <f aca="false">IF(G156=3,"V1",IF(H156=3,"V2",IF(I156=3,"V3",IF(J156=3,"V4","NA"))))</f>
        <v>NA</v>
      </c>
      <c r="F156" s="58" t="str">
        <f aca="false">IF(G156=4,"V1",IF(H156=4,"V2",IF(I156=4,"V3",IF(J156=4,"V4","NA"))))</f>
        <v>NA</v>
      </c>
      <c r="G156" s="59" t="n">
        <v>2</v>
      </c>
      <c r="H156" s="59" t="n">
        <v>1</v>
      </c>
      <c r="I156" s="59" t="s">
        <v>5310</v>
      </c>
      <c r="J156" s="59" t="s">
        <v>5310</v>
      </c>
      <c r="K156" s="13" t="s">
        <v>4318</v>
      </c>
      <c r="L156" s="13" t="s">
        <v>5310</v>
      </c>
      <c r="M156" s="14" t="s">
        <v>5310</v>
      </c>
      <c r="N156" s="14" t="s">
        <v>4319</v>
      </c>
      <c r="O156" s="15" t="s">
        <v>5310</v>
      </c>
      <c r="P156" s="15" t="s">
        <v>4320</v>
      </c>
      <c r="Q156" s="16" t="s">
        <v>5310</v>
      </c>
      <c r="R156" s="16" t="s">
        <v>4321</v>
      </c>
      <c r="S156" s="17" t="s">
        <v>5310</v>
      </c>
      <c r="T156" s="17" t="s">
        <v>5310</v>
      </c>
      <c r="U156" s="18" t="s">
        <v>5310</v>
      </c>
      <c r="V156" s="18" t="s">
        <v>5310</v>
      </c>
      <c r="W156" s="19" t="s">
        <v>5310</v>
      </c>
      <c r="X156" s="19" t="s">
        <v>5310</v>
      </c>
      <c r="Y156" s="20" t="s">
        <v>5310</v>
      </c>
      <c r="Z156" s="20" t="s">
        <v>5310</v>
      </c>
      <c r="AA156" s="20" t="s">
        <v>5310</v>
      </c>
      <c r="AB156" s="20" t="s">
        <v>5310</v>
      </c>
      <c r="AC156" s="21" t="s">
        <v>5310</v>
      </c>
      <c r="AD156" s="21" t="s">
        <v>5310</v>
      </c>
      <c r="AE156" s="21" t="s">
        <v>5310</v>
      </c>
      <c r="AF156" s="21" t="s">
        <v>5310</v>
      </c>
      <c r="AG156" s="22" t="s">
        <v>5310</v>
      </c>
      <c r="AH156" s="22" t="s">
        <v>5310</v>
      </c>
      <c r="AI156" s="22" t="s">
        <v>5310</v>
      </c>
      <c r="AJ156" s="22" t="s">
        <v>5310</v>
      </c>
    </row>
    <row r="157" customFormat="false" ht="12.75" hidden="false" customHeight="false" outlineLevel="0" collapsed="false">
      <c r="A157" s="56" t="n">
        <v>4203049</v>
      </c>
      <c r="B157" s="57"/>
      <c r="C157" s="58" t="str">
        <f aca="false">IF(G157=1,"V1",IF(H157=1,"V2",IF(I157=1,"V3",IF(J157=1,"V4","NA"))))</f>
        <v>V1</v>
      </c>
      <c r="D157" s="58" t="str">
        <f aca="false">IF(G157=2,"V1",IF(H157=2,"V2",IF(I157=2,"V3",IF(J157=2,"V4","NA"))))</f>
        <v>V3</v>
      </c>
      <c r="E157" s="58" t="str">
        <f aca="false">IF(G157=3,"V1",IF(H157=3,"V2",IF(I157=3,"V3",IF(J157=3,"V4","NA"))))</f>
        <v>V4</v>
      </c>
      <c r="F157" s="58" t="str">
        <f aca="false">IF(G157=4,"V1",IF(H157=4,"V2",IF(I157=4,"V3",IF(J157=4,"V4","NA"))))</f>
        <v>V2</v>
      </c>
      <c r="G157" s="59" t="n">
        <v>1</v>
      </c>
      <c r="H157" s="59" t="n">
        <v>4</v>
      </c>
      <c r="I157" s="59" t="n">
        <v>2</v>
      </c>
      <c r="J157" s="59" t="n">
        <v>3</v>
      </c>
      <c r="K157" s="13" t="s">
        <v>5310</v>
      </c>
      <c r="L157" s="13" t="s">
        <v>4335</v>
      </c>
      <c r="M157" s="14" t="s">
        <v>4336</v>
      </c>
      <c r="N157" s="14" t="s">
        <v>5310</v>
      </c>
      <c r="O157" s="15" t="s">
        <v>4337</v>
      </c>
      <c r="P157" s="15" t="s">
        <v>5310</v>
      </c>
      <c r="Q157" s="16" t="s">
        <v>4338</v>
      </c>
      <c r="R157" s="16" t="s">
        <v>5310</v>
      </c>
      <c r="S157" s="17" t="s">
        <v>4339</v>
      </c>
      <c r="T157" s="17" t="s">
        <v>5310</v>
      </c>
      <c r="U157" s="18" t="s">
        <v>4340</v>
      </c>
      <c r="V157" s="18" t="s">
        <v>5310</v>
      </c>
      <c r="W157" s="19" t="s">
        <v>4341</v>
      </c>
      <c r="X157" s="19" t="s">
        <v>5310</v>
      </c>
      <c r="Y157" s="20" t="s">
        <v>4342</v>
      </c>
      <c r="Z157" s="20" t="s">
        <v>5310</v>
      </c>
      <c r="AA157" s="20" t="s">
        <v>5310</v>
      </c>
      <c r="AB157" s="20" t="s">
        <v>5310</v>
      </c>
      <c r="AC157" s="21" t="s">
        <v>4343</v>
      </c>
      <c r="AD157" s="21" t="s">
        <v>5310</v>
      </c>
      <c r="AE157" s="21" t="s">
        <v>5310</v>
      </c>
      <c r="AF157" s="21" t="s">
        <v>5310</v>
      </c>
      <c r="AG157" s="22" t="s">
        <v>4344</v>
      </c>
      <c r="AH157" s="22" t="s">
        <v>5310</v>
      </c>
      <c r="AI157" s="22" t="s">
        <v>5310</v>
      </c>
      <c r="AJ157" s="22" t="s">
        <v>5310</v>
      </c>
    </row>
    <row r="158" customFormat="false" ht="12.75" hidden="false" customHeight="false" outlineLevel="0" collapsed="false">
      <c r="A158" s="56" t="n">
        <v>4216036</v>
      </c>
      <c r="B158" s="57"/>
      <c r="C158" s="58" t="str">
        <f aca="false">IF(G158=1,"V1",IF(H158=1,"V2",IF(I158=1,"V3",IF(J158=1,"V4","NA"))))</f>
        <v>V2</v>
      </c>
      <c r="D158" s="58" t="str">
        <f aca="false">IF(G158=2,"V1",IF(H158=2,"V2",IF(I158=2,"V3",IF(J158=2,"V4","NA"))))</f>
        <v>V4</v>
      </c>
      <c r="E158" s="58" t="str">
        <f aca="false">IF(G158=3,"V1",IF(H158=3,"V2",IF(I158=3,"V3",IF(J158=3,"V4","NA"))))</f>
        <v>V3</v>
      </c>
      <c r="F158" s="58" t="str">
        <f aca="false">IF(G158=4,"V1",IF(H158=4,"V2",IF(I158=4,"V3",IF(J158=4,"V4","NA"))))</f>
        <v>NA</v>
      </c>
      <c r="G158" s="59" t="s">
        <v>5310</v>
      </c>
      <c r="H158" s="59" t="n">
        <v>1</v>
      </c>
      <c r="I158" s="59" t="n">
        <v>3</v>
      </c>
      <c r="J158" s="59" t="n">
        <v>2</v>
      </c>
      <c r="K158" s="13" t="s">
        <v>5310</v>
      </c>
      <c r="L158" s="13" t="s">
        <v>4366</v>
      </c>
      <c r="M158" s="14" t="s">
        <v>5310</v>
      </c>
      <c r="N158" s="14" t="s">
        <v>4367</v>
      </c>
      <c r="O158" s="15" t="s">
        <v>5310</v>
      </c>
      <c r="P158" s="15" t="s">
        <v>4368</v>
      </c>
      <c r="Q158" s="16" t="s">
        <v>5310</v>
      </c>
      <c r="R158" s="16" t="s">
        <v>4369</v>
      </c>
      <c r="S158" s="17" t="s">
        <v>4370</v>
      </c>
      <c r="T158" s="17" t="s">
        <v>5310</v>
      </c>
      <c r="U158" s="18" t="s">
        <v>4371</v>
      </c>
      <c r="V158" s="18" t="s">
        <v>5310</v>
      </c>
      <c r="W158" s="19" t="s">
        <v>4372</v>
      </c>
      <c r="X158" s="19" t="s">
        <v>5310</v>
      </c>
      <c r="Y158" s="20" t="s">
        <v>5310</v>
      </c>
      <c r="Z158" s="20" t="s">
        <v>5310</v>
      </c>
      <c r="AA158" s="20" t="s">
        <v>5310</v>
      </c>
      <c r="AB158" s="20" t="s">
        <v>5310</v>
      </c>
      <c r="AC158" s="21" t="s">
        <v>5310</v>
      </c>
      <c r="AD158" s="21" t="s">
        <v>5310</v>
      </c>
      <c r="AE158" s="21" t="s">
        <v>5310</v>
      </c>
      <c r="AF158" s="21" t="s">
        <v>5310</v>
      </c>
      <c r="AG158" s="22" t="s">
        <v>5310</v>
      </c>
      <c r="AH158" s="22" t="s">
        <v>5310</v>
      </c>
      <c r="AI158" s="22" t="s">
        <v>5310</v>
      </c>
      <c r="AJ158" s="22" t="s">
        <v>5310</v>
      </c>
    </row>
    <row r="159" customFormat="false" ht="12.75" hidden="false" customHeight="false" outlineLevel="0" collapsed="false">
      <c r="A159" s="56" t="n">
        <v>4219237</v>
      </c>
      <c r="B159" s="57"/>
      <c r="C159" s="58" t="str">
        <f aca="false">IF(G159=1,"V1",IF(H159=1,"V2",IF(I159=1,"V3",IF(J159=1,"V4","NA"))))</f>
        <v>V3</v>
      </c>
      <c r="D159" s="58" t="str">
        <f aca="false">IF(G159=2,"V1",IF(H159=2,"V2",IF(I159=2,"V3",IF(J159=2,"V4","NA"))))</f>
        <v>V1</v>
      </c>
      <c r="E159" s="58" t="str">
        <f aca="false">IF(G159=3,"V1",IF(H159=3,"V2",IF(I159=3,"V3",IF(J159=3,"V4","NA"))))</f>
        <v>V4</v>
      </c>
      <c r="F159" s="58" t="str">
        <f aca="false">IF(G159=4,"V1",IF(H159=4,"V2",IF(I159=4,"V3",IF(J159=4,"V4","NA"))))</f>
        <v>V2</v>
      </c>
      <c r="G159" s="59" t="n">
        <v>2</v>
      </c>
      <c r="H159" s="59" t="n">
        <v>4</v>
      </c>
      <c r="I159" s="59" t="n">
        <v>1</v>
      </c>
      <c r="J159" s="59" t="n">
        <v>3</v>
      </c>
      <c r="K159" s="13" t="s">
        <v>5310</v>
      </c>
      <c r="L159" s="13" t="s">
        <v>4391</v>
      </c>
      <c r="M159" s="14" t="s">
        <v>4392</v>
      </c>
      <c r="N159" s="14" t="s">
        <v>5310</v>
      </c>
      <c r="O159" s="15" t="s">
        <v>4393</v>
      </c>
      <c r="P159" s="15" t="s">
        <v>5310</v>
      </c>
      <c r="Q159" s="16" t="s">
        <v>4394</v>
      </c>
      <c r="R159" s="16" t="s">
        <v>5310</v>
      </c>
      <c r="S159" s="17" t="s">
        <v>5310</v>
      </c>
      <c r="T159" s="17" t="s">
        <v>4395</v>
      </c>
      <c r="U159" s="18" t="s">
        <v>5310</v>
      </c>
      <c r="V159" s="18" t="s">
        <v>4396</v>
      </c>
      <c r="W159" s="19" t="s">
        <v>5310</v>
      </c>
      <c r="X159" s="19" t="s">
        <v>4397</v>
      </c>
      <c r="Y159" s="20" t="s">
        <v>5310</v>
      </c>
      <c r="Z159" s="20" t="s">
        <v>5310</v>
      </c>
      <c r="AA159" s="20" t="s">
        <v>5310</v>
      </c>
      <c r="AB159" s="20" t="s">
        <v>4398</v>
      </c>
      <c r="AC159" s="21" t="s">
        <v>5310</v>
      </c>
      <c r="AD159" s="21" t="s">
        <v>5310</v>
      </c>
      <c r="AE159" s="21" t="s">
        <v>5310</v>
      </c>
      <c r="AF159" s="21" t="s">
        <v>4399</v>
      </c>
      <c r="AG159" s="22" t="s">
        <v>5310</v>
      </c>
      <c r="AH159" s="22" t="s">
        <v>5310</v>
      </c>
      <c r="AI159" s="22" t="s">
        <v>5310</v>
      </c>
      <c r="AJ159" s="22" t="s">
        <v>4400</v>
      </c>
    </row>
    <row r="160" customFormat="false" ht="12.75" hidden="false" customHeight="false" outlineLevel="0" collapsed="false">
      <c r="A160" s="56" t="n">
        <v>4226932</v>
      </c>
      <c r="B160" s="57"/>
      <c r="C160" s="58" t="str">
        <f aca="false">IF(G160=1,"V1",IF(H160=1,"V2",IF(I160=1,"V3",IF(J160=1,"V4","NA"))))</f>
        <v>V3</v>
      </c>
      <c r="D160" s="58" t="str">
        <f aca="false">IF(G160=2,"V1",IF(H160=2,"V2",IF(I160=2,"V3",IF(J160=2,"V4","NA"))))</f>
        <v>V1</v>
      </c>
      <c r="E160" s="58" t="str">
        <f aca="false">IF(G160=3,"V1",IF(H160=3,"V2",IF(I160=3,"V3",IF(J160=3,"V4","NA"))))</f>
        <v>V4</v>
      </c>
      <c r="F160" s="58" t="str">
        <f aca="false">IF(G160=4,"V1",IF(H160=4,"V2",IF(I160=4,"V3",IF(J160=4,"V4","NA"))))</f>
        <v>V2</v>
      </c>
      <c r="G160" s="59" t="n">
        <v>2</v>
      </c>
      <c r="H160" s="59" t="n">
        <v>4</v>
      </c>
      <c r="I160" s="59" t="n">
        <v>1</v>
      </c>
      <c r="J160" s="59" t="n">
        <v>3</v>
      </c>
      <c r="K160" s="13" t="s">
        <v>5310</v>
      </c>
      <c r="L160" s="13" t="s">
        <v>4421</v>
      </c>
      <c r="M160" s="14" t="s">
        <v>5310</v>
      </c>
      <c r="N160" s="14" t="s">
        <v>4422</v>
      </c>
      <c r="O160" s="15" t="s">
        <v>5310</v>
      </c>
      <c r="P160" s="15" t="s">
        <v>4423</v>
      </c>
      <c r="Q160" s="16" t="s">
        <v>5310</v>
      </c>
      <c r="R160" s="16" t="s">
        <v>4424</v>
      </c>
      <c r="S160" s="17" t="s">
        <v>4425</v>
      </c>
      <c r="T160" s="17" t="s">
        <v>5310</v>
      </c>
      <c r="U160" s="18" t="s">
        <v>4426</v>
      </c>
      <c r="V160" s="18" t="s">
        <v>5310</v>
      </c>
      <c r="W160" s="19" t="s">
        <v>4427</v>
      </c>
      <c r="X160" s="19" t="s">
        <v>5310</v>
      </c>
      <c r="Y160" s="20" t="s">
        <v>5310</v>
      </c>
      <c r="Z160" s="20" t="s">
        <v>4428</v>
      </c>
      <c r="AA160" s="20" t="s">
        <v>5310</v>
      </c>
      <c r="AB160" s="20" t="s">
        <v>5310</v>
      </c>
      <c r="AC160" s="21" t="s">
        <v>5310</v>
      </c>
      <c r="AD160" s="21" t="s">
        <v>4429</v>
      </c>
      <c r="AE160" s="21" t="s">
        <v>5310</v>
      </c>
      <c r="AF160" s="21" t="s">
        <v>5310</v>
      </c>
      <c r="AG160" s="22" t="s">
        <v>5310</v>
      </c>
      <c r="AH160" s="22" t="s">
        <v>4430</v>
      </c>
      <c r="AI160" s="22" t="s">
        <v>5310</v>
      </c>
      <c r="AJ160" s="22" t="s">
        <v>5310</v>
      </c>
    </row>
    <row r="161" customFormat="false" ht="12.75" hidden="false" customHeight="false" outlineLevel="0" collapsed="false">
      <c r="A161" s="56" t="n">
        <v>4227546</v>
      </c>
      <c r="B161" s="57"/>
      <c r="C161" s="58" t="str">
        <f aca="false">IF(G161=1,"V1",IF(H161=1,"V2",IF(I161=1,"V3",IF(J161=1,"V4","NA"))))</f>
        <v>V3</v>
      </c>
      <c r="D161" s="58" t="str">
        <f aca="false">IF(G161=2,"V1",IF(H161=2,"V2",IF(I161=2,"V3",IF(J161=2,"V4","NA"))))</f>
        <v>V1</v>
      </c>
      <c r="E161" s="58" t="str">
        <f aca="false">IF(G161=3,"V1",IF(H161=3,"V2",IF(I161=3,"V3",IF(J161=3,"V4","NA"))))</f>
        <v>V4</v>
      </c>
      <c r="F161" s="58" t="str">
        <f aca="false">IF(G161=4,"V1",IF(H161=4,"V2",IF(I161=4,"V3",IF(J161=4,"V4","NA"))))</f>
        <v>V2</v>
      </c>
      <c r="G161" s="59" t="n">
        <v>2</v>
      </c>
      <c r="H161" s="59" t="n">
        <v>4</v>
      </c>
      <c r="I161" s="59" t="n">
        <v>1</v>
      </c>
      <c r="J161" s="59" t="n">
        <v>3</v>
      </c>
      <c r="K161" s="13" t="s">
        <v>4447</v>
      </c>
      <c r="L161" s="13" t="s">
        <v>5310</v>
      </c>
      <c r="M161" s="14" t="s">
        <v>5310</v>
      </c>
      <c r="N161" s="14" t="s">
        <v>4448</v>
      </c>
      <c r="O161" s="15" t="s">
        <v>5310</v>
      </c>
      <c r="P161" s="15" t="s">
        <v>4449</v>
      </c>
      <c r="Q161" s="16" t="s">
        <v>5310</v>
      </c>
      <c r="R161" s="16" t="s">
        <v>4450</v>
      </c>
      <c r="S161" s="17" t="s">
        <v>4451</v>
      </c>
      <c r="T161" s="17" t="s">
        <v>5310</v>
      </c>
      <c r="U161" s="18" t="s">
        <v>4452</v>
      </c>
      <c r="V161" s="18" t="s">
        <v>5310</v>
      </c>
      <c r="W161" s="19" t="s">
        <v>4453</v>
      </c>
      <c r="X161" s="19" t="s">
        <v>5310</v>
      </c>
      <c r="Y161" s="20" t="s">
        <v>5310</v>
      </c>
      <c r="Z161" s="20" t="s">
        <v>5310</v>
      </c>
      <c r="AA161" s="20" t="s">
        <v>5310</v>
      </c>
      <c r="AB161" s="20" t="s">
        <v>4454</v>
      </c>
      <c r="AC161" s="21" t="s">
        <v>5310</v>
      </c>
      <c r="AD161" s="21" t="s">
        <v>5310</v>
      </c>
      <c r="AE161" s="21" t="s">
        <v>5310</v>
      </c>
      <c r="AF161" s="21" t="s">
        <v>4455</v>
      </c>
      <c r="AG161" s="22" t="s">
        <v>5310</v>
      </c>
      <c r="AH161" s="22" t="s">
        <v>5310</v>
      </c>
      <c r="AI161" s="22" t="s">
        <v>5310</v>
      </c>
      <c r="AJ161" s="22" t="s">
        <v>4456</v>
      </c>
    </row>
    <row r="162" customFormat="false" ht="12.75" hidden="false" customHeight="false" outlineLevel="0" collapsed="false">
      <c r="A162" s="56" t="n">
        <v>4228671</v>
      </c>
      <c r="B162" s="57"/>
      <c r="C162" s="58" t="str">
        <f aca="false">IF(G162=1,"V1",IF(H162=1,"V2",IF(I162=1,"V3",IF(J162=1,"V4","NA"))))</f>
        <v>V3</v>
      </c>
      <c r="D162" s="58" t="str">
        <f aca="false">IF(G162=2,"V1",IF(H162=2,"V2",IF(I162=2,"V3",IF(J162=2,"V4","NA"))))</f>
        <v>V1</v>
      </c>
      <c r="E162" s="58" t="str">
        <f aca="false">IF(G162=3,"V1",IF(H162=3,"V2",IF(I162=3,"V3",IF(J162=3,"V4","NA"))))</f>
        <v>V4</v>
      </c>
      <c r="F162" s="58" t="str">
        <f aca="false">IF(G162=4,"V1",IF(H162=4,"V2",IF(I162=4,"V3",IF(J162=4,"V4","NA"))))</f>
        <v>V2</v>
      </c>
      <c r="G162" s="59" t="n">
        <v>2</v>
      </c>
      <c r="H162" s="59" t="n">
        <v>4</v>
      </c>
      <c r="I162" s="59" t="n">
        <v>1</v>
      </c>
      <c r="J162" s="59" t="n">
        <v>3</v>
      </c>
      <c r="K162" s="13" t="s">
        <v>4477</v>
      </c>
      <c r="L162" s="13" t="s">
        <v>5310</v>
      </c>
      <c r="M162" s="14" t="s">
        <v>5310</v>
      </c>
      <c r="N162" s="14" t="s">
        <v>4478</v>
      </c>
      <c r="O162" s="15" t="s">
        <v>5310</v>
      </c>
      <c r="P162" s="15" t="s">
        <v>4479</v>
      </c>
      <c r="Q162" s="16" t="s">
        <v>5310</v>
      </c>
      <c r="R162" s="16" t="s">
        <v>4480</v>
      </c>
      <c r="S162" s="17" t="s">
        <v>4481</v>
      </c>
      <c r="T162" s="17" t="s">
        <v>5310</v>
      </c>
      <c r="U162" s="18" t="s">
        <v>4482</v>
      </c>
      <c r="V162" s="18" t="s">
        <v>5310</v>
      </c>
      <c r="W162" s="19" t="s">
        <v>4483</v>
      </c>
      <c r="X162" s="19" t="s">
        <v>5310</v>
      </c>
      <c r="Y162" s="20" t="s">
        <v>4484</v>
      </c>
      <c r="Z162" s="20" t="s">
        <v>5310</v>
      </c>
      <c r="AA162" s="20" t="s">
        <v>5310</v>
      </c>
      <c r="AB162" s="20" t="s">
        <v>5310</v>
      </c>
      <c r="AC162" s="21" t="s">
        <v>4485</v>
      </c>
      <c r="AD162" s="21" t="s">
        <v>5310</v>
      </c>
      <c r="AE162" s="21" t="s">
        <v>5310</v>
      </c>
      <c r="AF162" s="21" t="s">
        <v>5310</v>
      </c>
      <c r="AG162" s="22" t="s">
        <v>4486</v>
      </c>
      <c r="AH162" s="22" t="s">
        <v>5310</v>
      </c>
      <c r="AI162" s="22" t="s">
        <v>5310</v>
      </c>
      <c r="AJ162" s="22" t="s">
        <v>5310</v>
      </c>
    </row>
    <row r="163" customFormat="false" ht="12.75" hidden="false" customHeight="false" outlineLevel="0" collapsed="false">
      <c r="A163" s="56" t="n">
        <v>4235376</v>
      </c>
      <c r="B163" s="57"/>
      <c r="C163" s="58" t="str">
        <f aca="false">IF(G163=1,"V1",IF(H163=1,"V2",IF(I163=1,"V3",IF(J163=1,"V4","NA"))))</f>
        <v>V1</v>
      </c>
      <c r="D163" s="58" t="str">
        <f aca="false">IF(G163=2,"V1",IF(H163=2,"V2",IF(I163=2,"V3",IF(J163=2,"V4","NA"))))</f>
        <v>V3</v>
      </c>
      <c r="E163" s="58" t="str">
        <f aca="false">IF(G163=3,"V1",IF(H163=3,"V2",IF(I163=3,"V3",IF(J163=3,"V4","NA"))))</f>
        <v>V4</v>
      </c>
      <c r="F163" s="58" t="str">
        <f aca="false">IF(G163=4,"V1",IF(H163=4,"V2",IF(I163=4,"V3",IF(J163=4,"V4","NA"))))</f>
        <v>V2</v>
      </c>
      <c r="G163" s="59" t="n">
        <v>1</v>
      </c>
      <c r="H163" s="59" t="n">
        <v>4</v>
      </c>
      <c r="I163" s="59" t="n">
        <v>2</v>
      </c>
      <c r="J163" s="59" t="n">
        <v>3</v>
      </c>
      <c r="K163" s="13" t="s">
        <v>4506</v>
      </c>
      <c r="L163" s="13" t="s">
        <v>5310</v>
      </c>
      <c r="M163" s="14" t="s">
        <v>5310</v>
      </c>
      <c r="N163" s="14" t="s">
        <v>4507</v>
      </c>
      <c r="O163" s="15" t="s">
        <v>5310</v>
      </c>
      <c r="P163" s="15" t="s">
        <v>4508</v>
      </c>
      <c r="Q163" s="16" t="s">
        <v>5310</v>
      </c>
      <c r="R163" s="16" t="s">
        <v>4509</v>
      </c>
      <c r="S163" s="17" t="s">
        <v>5310</v>
      </c>
      <c r="T163" s="17" t="s">
        <v>4510</v>
      </c>
      <c r="U163" s="18" t="s">
        <v>5310</v>
      </c>
      <c r="V163" s="18" t="s">
        <v>4511</v>
      </c>
      <c r="W163" s="19" t="s">
        <v>5310</v>
      </c>
      <c r="X163" s="19" t="s">
        <v>4512</v>
      </c>
      <c r="Y163" s="20" t="s">
        <v>5310</v>
      </c>
      <c r="Z163" s="20" t="s">
        <v>5310</v>
      </c>
      <c r="AA163" s="20" t="s">
        <v>4513</v>
      </c>
      <c r="AB163" s="20" t="s">
        <v>5310</v>
      </c>
      <c r="AC163" s="21" t="s">
        <v>5310</v>
      </c>
      <c r="AD163" s="21" t="s">
        <v>5310</v>
      </c>
      <c r="AE163" s="21" t="s">
        <v>4514</v>
      </c>
      <c r="AF163" s="21" t="s">
        <v>5310</v>
      </c>
      <c r="AG163" s="22" t="s">
        <v>5310</v>
      </c>
      <c r="AH163" s="22" t="s">
        <v>5310</v>
      </c>
      <c r="AI163" s="22" t="s">
        <v>4515</v>
      </c>
      <c r="AJ163" s="22" t="s">
        <v>5310</v>
      </c>
    </row>
    <row r="164" customFormat="false" ht="12.75" hidden="false" customHeight="false" outlineLevel="0" collapsed="false">
      <c r="A164" s="56" t="n">
        <v>4247500</v>
      </c>
      <c r="B164" s="57"/>
      <c r="C164" s="58" t="str">
        <f aca="false">IF(G164=1,"V1",IF(H164=1,"V2",IF(I164=1,"V3",IF(J164=1,"V4","NA"))))</f>
        <v>V4</v>
      </c>
      <c r="D164" s="58" t="str">
        <f aca="false">IF(G164=2,"V1",IF(H164=2,"V2",IF(I164=2,"V3",IF(J164=2,"V4","NA"))))</f>
        <v>V2</v>
      </c>
      <c r="E164" s="58" t="str">
        <f aca="false">IF(G164=3,"V1",IF(H164=3,"V2",IF(I164=3,"V3",IF(J164=3,"V4","NA"))))</f>
        <v>V1</v>
      </c>
      <c r="F164" s="58" t="str">
        <f aca="false">IF(G164=4,"V1",IF(H164=4,"V2",IF(I164=4,"V3",IF(J164=4,"V4","NA"))))</f>
        <v>V3</v>
      </c>
      <c r="G164" s="59" t="n">
        <v>3</v>
      </c>
      <c r="H164" s="59" t="n">
        <v>2</v>
      </c>
      <c r="I164" s="59" t="n">
        <v>4</v>
      </c>
      <c r="J164" s="59" t="n">
        <v>1</v>
      </c>
      <c r="K164" s="13" t="s">
        <v>4537</v>
      </c>
      <c r="L164" s="13" t="s">
        <v>5310</v>
      </c>
      <c r="M164" s="14" t="s">
        <v>5310</v>
      </c>
      <c r="N164" s="14" t="s">
        <v>4538</v>
      </c>
      <c r="O164" s="15" t="s">
        <v>5310</v>
      </c>
      <c r="P164" s="15" t="s">
        <v>4539</v>
      </c>
      <c r="Q164" s="16" t="s">
        <v>5310</v>
      </c>
      <c r="R164" s="16" t="s">
        <v>4540</v>
      </c>
      <c r="S164" s="17" t="s">
        <v>5310</v>
      </c>
      <c r="T164" s="17" t="s">
        <v>4541</v>
      </c>
      <c r="U164" s="18" t="s">
        <v>5310</v>
      </c>
      <c r="V164" s="18" t="s">
        <v>4542</v>
      </c>
      <c r="W164" s="19" t="s">
        <v>5310</v>
      </c>
      <c r="X164" s="19" t="s">
        <v>4543</v>
      </c>
      <c r="Y164" s="20" t="s">
        <v>5310</v>
      </c>
      <c r="Z164" s="20" t="s">
        <v>4544</v>
      </c>
      <c r="AA164" s="20" t="s">
        <v>5310</v>
      </c>
      <c r="AB164" s="20" t="s">
        <v>5310</v>
      </c>
      <c r="AC164" s="21" t="s">
        <v>5310</v>
      </c>
      <c r="AD164" s="21" t="s">
        <v>4545</v>
      </c>
      <c r="AE164" s="21" t="s">
        <v>5310</v>
      </c>
      <c r="AF164" s="21" t="s">
        <v>5310</v>
      </c>
      <c r="AG164" s="22" t="s">
        <v>5310</v>
      </c>
      <c r="AH164" s="22" t="s">
        <v>4546</v>
      </c>
      <c r="AI164" s="22" t="s">
        <v>5310</v>
      </c>
      <c r="AJ164" s="22" t="s">
        <v>5310</v>
      </c>
    </row>
    <row r="165" customFormat="false" ht="12.75" hidden="false" customHeight="false" outlineLevel="0" collapsed="false">
      <c r="A165" s="56" t="n">
        <v>4247733</v>
      </c>
      <c r="B165" s="57"/>
      <c r="C165" s="58" t="str">
        <f aca="false">IF(G165=1,"V1",IF(H165=1,"V2",IF(I165=1,"V3",IF(J165=1,"V4","NA"))))</f>
        <v>V4</v>
      </c>
      <c r="D165" s="58" t="str">
        <f aca="false">IF(G165=2,"V1",IF(H165=2,"V2",IF(I165=2,"V3",IF(J165=2,"V4","NA"))))</f>
        <v>V2</v>
      </c>
      <c r="E165" s="58" t="str">
        <f aca="false">IF(G165=3,"V1",IF(H165=3,"V2",IF(I165=3,"V3",IF(J165=3,"V4","NA"))))</f>
        <v>V3</v>
      </c>
      <c r="F165" s="58" t="str">
        <f aca="false">IF(G165=4,"V1",IF(H165=4,"V2",IF(I165=4,"V3",IF(J165=4,"V4","NA"))))</f>
        <v>V1</v>
      </c>
      <c r="G165" s="59" t="n">
        <v>4</v>
      </c>
      <c r="H165" s="59" t="n">
        <v>2</v>
      </c>
      <c r="I165" s="59" t="n">
        <v>3</v>
      </c>
      <c r="J165" s="59" t="n">
        <v>1</v>
      </c>
      <c r="K165" s="13" t="s">
        <v>4566</v>
      </c>
      <c r="L165" s="13" t="s">
        <v>5310</v>
      </c>
      <c r="M165" s="14" t="s">
        <v>4567</v>
      </c>
      <c r="N165" s="14" t="s">
        <v>5310</v>
      </c>
      <c r="O165" s="15" t="s">
        <v>4568</v>
      </c>
      <c r="P165" s="15" t="s">
        <v>5310</v>
      </c>
      <c r="Q165" s="16" t="s">
        <v>4569</v>
      </c>
      <c r="R165" s="16" t="s">
        <v>5310</v>
      </c>
      <c r="S165" s="17" t="s">
        <v>4570</v>
      </c>
      <c r="T165" s="17" t="s">
        <v>5310</v>
      </c>
      <c r="U165" s="18" t="s">
        <v>4571</v>
      </c>
      <c r="V165" s="18" t="s">
        <v>5310</v>
      </c>
      <c r="W165" s="19" t="s">
        <v>4572</v>
      </c>
      <c r="X165" s="19" t="s">
        <v>5310</v>
      </c>
      <c r="Y165" s="20" t="s">
        <v>5310</v>
      </c>
      <c r="Z165" s="20" t="s">
        <v>5310</v>
      </c>
      <c r="AA165" s="20" t="s">
        <v>5310</v>
      </c>
      <c r="AB165" s="20" t="s">
        <v>4573</v>
      </c>
      <c r="AC165" s="21" t="s">
        <v>5310</v>
      </c>
      <c r="AD165" s="21" t="s">
        <v>5310</v>
      </c>
      <c r="AE165" s="21" t="s">
        <v>5310</v>
      </c>
      <c r="AF165" s="21" t="s">
        <v>4574</v>
      </c>
      <c r="AG165" s="22" t="s">
        <v>5310</v>
      </c>
      <c r="AH165" s="22" t="s">
        <v>5310</v>
      </c>
      <c r="AI165" s="22" t="s">
        <v>5310</v>
      </c>
      <c r="AJ165" s="22" t="s">
        <v>4575</v>
      </c>
    </row>
    <row r="166" customFormat="false" ht="12.75" hidden="false" customHeight="false" outlineLevel="0" collapsed="false">
      <c r="A166" s="56" t="n">
        <v>4248088</v>
      </c>
      <c r="B166" s="57"/>
      <c r="C166" s="58" t="str">
        <f aca="false">IF(G166=1,"V1",IF(H166=1,"V2",IF(I166=1,"V3",IF(J166=1,"V4","NA"))))</f>
        <v>V2</v>
      </c>
      <c r="D166" s="58" t="str">
        <f aca="false">IF(G166=2,"V1",IF(H166=2,"V2",IF(I166=2,"V3",IF(J166=2,"V4","NA"))))</f>
        <v>V4</v>
      </c>
      <c r="E166" s="58" t="str">
        <f aca="false">IF(G166=3,"V1",IF(H166=3,"V2",IF(I166=3,"V3",IF(J166=3,"V4","NA"))))</f>
        <v>V3</v>
      </c>
      <c r="F166" s="58" t="str">
        <f aca="false">IF(G166=4,"V1",IF(H166=4,"V2",IF(I166=4,"V3",IF(J166=4,"V4","NA"))))</f>
        <v>V1</v>
      </c>
      <c r="G166" s="59" t="n">
        <v>4</v>
      </c>
      <c r="H166" s="59" t="n">
        <v>1</v>
      </c>
      <c r="I166" s="59" t="n">
        <v>3</v>
      </c>
      <c r="J166" s="59" t="n">
        <v>2</v>
      </c>
      <c r="K166" s="13" t="s">
        <v>5310</v>
      </c>
      <c r="L166" s="13" t="s">
        <v>4590</v>
      </c>
      <c r="M166" s="14" t="s">
        <v>5310</v>
      </c>
      <c r="N166" s="14" t="s">
        <v>4591</v>
      </c>
      <c r="O166" s="15" t="s">
        <v>5310</v>
      </c>
      <c r="P166" s="15" t="s">
        <v>4592</v>
      </c>
      <c r="Q166" s="16" t="s">
        <v>5310</v>
      </c>
      <c r="R166" s="16" t="s">
        <v>4593</v>
      </c>
      <c r="S166" s="17" t="s">
        <v>5310</v>
      </c>
      <c r="T166" s="17" t="s">
        <v>5310</v>
      </c>
      <c r="U166" s="18" t="s">
        <v>5310</v>
      </c>
      <c r="V166" s="18" t="s">
        <v>5310</v>
      </c>
      <c r="W166" s="19" t="s">
        <v>5310</v>
      </c>
      <c r="X166" s="19" t="s">
        <v>5310</v>
      </c>
      <c r="Y166" s="20" t="s">
        <v>5310</v>
      </c>
      <c r="Z166" s="20" t="s">
        <v>4594</v>
      </c>
      <c r="AA166" s="20" t="s">
        <v>5310</v>
      </c>
      <c r="AB166" s="20" t="s">
        <v>5310</v>
      </c>
      <c r="AC166" s="21" t="s">
        <v>5310</v>
      </c>
      <c r="AD166" s="21" t="s">
        <v>4595</v>
      </c>
      <c r="AE166" s="21" t="s">
        <v>5310</v>
      </c>
      <c r="AF166" s="21" t="s">
        <v>5310</v>
      </c>
      <c r="AG166" s="22" t="s">
        <v>5310</v>
      </c>
      <c r="AH166" s="22" t="s">
        <v>4596</v>
      </c>
      <c r="AI166" s="22" t="s">
        <v>5310</v>
      </c>
      <c r="AJ166" s="22" t="s">
        <v>5310</v>
      </c>
    </row>
    <row r="167" customFormat="false" ht="12.75" hidden="false" customHeight="false" outlineLevel="0" collapsed="false">
      <c r="A167" s="56" t="n">
        <v>4252650</v>
      </c>
      <c r="B167" s="57"/>
      <c r="C167" s="58" t="str">
        <f aca="false">IF(G167=1,"V1",IF(H167=1,"V2",IF(I167=1,"V3",IF(J167=1,"V4","NA"))))</f>
        <v>V2</v>
      </c>
      <c r="D167" s="58" t="str">
        <f aca="false">IF(G167=2,"V1",IF(H167=2,"V2",IF(I167=2,"V3",IF(J167=2,"V4","NA"))))</f>
        <v>V4</v>
      </c>
      <c r="E167" s="58" t="str">
        <f aca="false">IF(G167=3,"V1",IF(H167=3,"V2",IF(I167=3,"V3",IF(J167=3,"V4","NA"))))</f>
        <v>V3</v>
      </c>
      <c r="F167" s="58" t="str">
        <f aca="false">IF(G167=4,"V1",IF(H167=4,"V2",IF(I167=4,"V3",IF(J167=4,"V4","NA"))))</f>
        <v>V1</v>
      </c>
      <c r="G167" s="59" t="n">
        <v>4</v>
      </c>
      <c r="H167" s="59" t="n">
        <v>1</v>
      </c>
      <c r="I167" s="59" t="n">
        <v>3</v>
      </c>
      <c r="J167" s="59" t="n">
        <v>2</v>
      </c>
      <c r="K167" s="13" t="s">
        <v>5310</v>
      </c>
      <c r="L167" s="13" t="s">
        <v>4618</v>
      </c>
      <c r="M167" s="14" t="s">
        <v>4619</v>
      </c>
      <c r="N167" s="14" t="s">
        <v>5310</v>
      </c>
      <c r="O167" s="15" t="s">
        <v>4620</v>
      </c>
      <c r="P167" s="15" t="s">
        <v>5310</v>
      </c>
      <c r="Q167" s="16" t="s">
        <v>4621</v>
      </c>
      <c r="R167" s="16" t="s">
        <v>5310</v>
      </c>
      <c r="S167" s="17" t="s">
        <v>4622</v>
      </c>
      <c r="T167" s="17" t="s">
        <v>5310</v>
      </c>
      <c r="U167" s="18" t="s">
        <v>4623</v>
      </c>
      <c r="V167" s="18" t="s">
        <v>5310</v>
      </c>
      <c r="W167" s="19" t="s">
        <v>4624</v>
      </c>
      <c r="X167" s="19" t="s">
        <v>5310</v>
      </c>
      <c r="Y167" s="20" t="s">
        <v>5310</v>
      </c>
      <c r="Z167" s="20" t="s">
        <v>5310</v>
      </c>
      <c r="AA167" s="20" t="s">
        <v>5310</v>
      </c>
      <c r="AB167" s="20" t="s">
        <v>4625</v>
      </c>
      <c r="AC167" s="21" t="s">
        <v>5310</v>
      </c>
      <c r="AD167" s="21" t="s">
        <v>5310</v>
      </c>
      <c r="AE167" s="21" t="s">
        <v>5310</v>
      </c>
      <c r="AF167" s="21" t="s">
        <v>4626</v>
      </c>
      <c r="AG167" s="22" t="s">
        <v>5310</v>
      </c>
      <c r="AH167" s="22" t="s">
        <v>5310</v>
      </c>
      <c r="AI167" s="22" t="s">
        <v>5310</v>
      </c>
      <c r="AJ167" s="22" t="s">
        <v>4627</v>
      </c>
    </row>
    <row r="168" customFormat="false" ht="12.75" hidden="false" customHeight="false" outlineLevel="0" collapsed="false">
      <c r="A168" s="56" t="n">
        <v>4254658</v>
      </c>
      <c r="B168" s="57"/>
      <c r="C168" s="58" t="str">
        <f aca="false">IF(G168=1,"V1",IF(H168=1,"V2",IF(I168=1,"V3",IF(J168=1,"V4","NA"))))</f>
        <v>V4</v>
      </c>
      <c r="D168" s="58" t="str">
        <f aca="false">IF(G168=2,"V1",IF(H168=2,"V2",IF(I168=2,"V3",IF(J168=2,"V4","NA"))))</f>
        <v>V2</v>
      </c>
      <c r="E168" s="58" t="str">
        <f aca="false">IF(G168=3,"V1",IF(H168=3,"V2",IF(I168=3,"V3",IF(J168=3,"V4","NA"))))</f>
        <v>NA</v>
      </c>
      <c r="F168" s="58" t="str">
        <f aca="false">IF(G168=4,"V1",IF(H168=4,"V2",IF(I168=4,"V3",IF(J168=4,"V4","NA"))))</f>
        <v>NA</v>
      </c>
      <c r="G168" s="59" t="s">
        <v>5310</v>
      </c>
      <c r="H168" s="59" t="n">
        <v>2</v>
      </c>
      <c r="I168" s="59" t="s">
        <v>5310</v>
      </c>
      <c r="J168" s="59" t="n">
        <v>1</v>
      </c>
      <c r="K168" s="13" t="s">
        <v>5310</v>
      </c>
      <c r="L168" s="13" t="s">
        <v>4646</v>
      </c>
      <c r="M168" s="14" t="s">
        <v>5310</v>
      </c>
      <c r="N168" s="14" t="s">
        <v>4647</v>
      </c>
      <c r="O168" s="15" t="s">
        <v>5310</v>
      </c>
      <c r="P168" s="15" t="s">
        <v>4648</v>
      </c>
      <c r="Q168" s="16" t="s">
        <v>5310</v>
      </c>
      <c r="R168" s="16" t="s">
        <v>4649</v>
      </c>
      <c r="S168" s="17" t="s">
        <v>5310</v>
      </c>
      <c r="T168" s="17" t="s">
        <v>5310</v>
      </c>
      <c r="U168" s="18" t="s">
        <v>5310</v>
      </c>
      <c r="V168" s="18" t="s">
        <v>5310</v>
      </c>
      <c r="W168" s="19" t="s">
        <v>5310</v>
      </c>
      <c r="X168" s="19" t="s">
        <v>5310</v>
      </c>
      <c r="Y168" s="20" t="s">
        <v>5310</v>
      </c>
      <c r="Z168" s="20" t="s">
        <v>5310</v>
      </c>
      <c r="AA168" s="20" t="s">
        <v>5310</v>
      </c>
      <c r="AB168" s="20" t="s">
        <v>5310</v>
      </c>
      <c r="AC168" s="21" t="s">
        <v>5310</v>
      </c>
      <c r="AD168" s="21" t="s">
        <v>5310</v>
      </c>
      <c r="AE168" s="21" t="s">
        <v>5310</v>
      </c>
      <c r="AF168" s="21" t="s">
        <v>5310</v>
      </c>
      <c r="AG168" s="22" t="s">
        <v>5310</v>
      </c>
      <c r="AH168" s="22" t="s">
        <v>5310</v>
      </c>
      <c r="AI168" s="22" t="s">
        <v>5310</v>
      </c>
      <c r="AJ168" s="22" t="s">
        <v>5310</v>
      </c>
    </row>
    <row r="169" customFormat="false" ht="12.75" hidden="false" customHeight="false" outlineLevel="0" collapsed="false">
      <c r="A169" s="56" t="n">
        <v>4255644</v>
      </c>
      <c r="B169" s="57"/>
      <c r="C169" s="58" t="str">
        <f aca="false">IF(G169=1,"V1",IF(H169=1,"V2",IF(I169=1,"V3",IF(J169=1,"V4","NA"))))</f>
        <v>V1</v>
      </c>
      <c r="D169" s="58" t="str">
        <f aca="false">IF(G169=2,"V1",IF(H169=2,"V2",IF(I169=2,"V3",IF(J169=2,"V4","NA"))))</f>
        <v>V3</v>
      </c>
      <c r="E169" s="58" t="str">
        <f aca="false">IF(G169=3,"V1",IF(H169=3,"V2",IF(I169=3,"V3",IF(J169=3,"V4","NA"))))</f>
        <v>V4</v>
      </c>
      <c r="F169" s="58" t="str">
        <f aca="false">IF(G169=4,"V1",IF(H169=4,"V2",IF(I169=4,"V3",IF(J169=4,"V4","NA"))))</f>
        <v>V2</v>
      </c>
      <c r="G169" s="59" t="n">
        <v>1</v>
      </c>
      <c r="H169" s="59" t="n">
        <v>4</v>
      </c>
      <c r="I169" s="59" t="n">
        <v>2</v>
      </c>
      <c r="J169" s="59" t="n">
        <v>3</v>
      </c>
      <c r="K169" s="13" t="s">
        <v>4663</v>
      </c>
      <c r="L169" s="13" t="s">
        <v>5310</v>
      </c>
      <c r="M169" s="14" t="s">
        <v>5310</v>
      </c>
      <c r="N169" s="14" t="s">
        <v>4664</v>
      </c>
      <c r="O169" s="15" t="s">
        <v>5310</v>
      </c>
      <c r="P169" s="15" t="s">
        <v>4665</v>
      </c>
      <c r="Q169" s="16" t="s">
        <v>5310</v>
      </c>
      <c r="R169" s="16" t="s">
        <v>4666</v>
      </c>
      <c r="S169" s="17" t="s">
        <v>4667</v>
      </c>
      <c r="T169" s="17" t="s">
        <v>5310</v>
      </c>
      <c r="U169" s="18" t="s">
        <v>4668</v>
      </c>
      <c r="V169" s="18" t="s">
        <v>5310</v>
      </c>
      <c r="W169" s="19" t="s">
        <v>4669</v>
      </c>
      <c r="X169" s="19" t="s">
        <v>5310</v>
      </c>
      <c r="Y169" s="20" t="s">
        <v>5310</v>
      </c>
      <c r="Z169" s="20" t="s">
        <v>5310</v>
      </c>
      <c r="AA169" s="20" t="s">
        <v>5310</v>
      </c>
      <c r="AB169" s="20" t="s">
        <v>4670</v>
      </c>
      <c r="AC169" s="21" t="s">
        <v>5310</v>
      </c>
      <c r="AD169" s="21" t="s">
        <v>5310</v>
      </c>
      <c r="AE169" s="21" t="s">
        <v>5310</v>
      </c>
      <c r="AF169" s="21" t="s">
        <v>4671</v>
      </c>
      <c r="AG169" s="22" t="s">
        <v>5310</v>
      </c>
      <c r="AH169" s="22" t="s">
        <v>5310</v>
      </c>
      <c r="AI169" s="22" t="s">
        <v>5310</v>
      </c>
      <c r="AJ169" s="22" t="s">
        <v>4672</v>
      </c>
    </row>
    <row r="170" customFormat="false" ht="12.75" hidden="false" customHeight="false" outlineLevel="0" collapsed="false">
      <c r="A170" s="56" t="n">
        <v>4255754</v>
      </c>
      <c r="B170" s="57"/>
      <c r="C170" s="58" t="str">
        <f aca="false">IF(G170=1,"V1",IF(H170=1,"V2",IF(I170=1,"V3",IF(J170=1,"V4","NA"))))</f>
        <v>V2</v>
      </c>
      <c r="D170" s="58" t="str">
        <f aca="false">IF(G170=2,"V1",IF(H170=2,"V2",IF(I170=2,"V3",IF(J170=2,"V4","NA"))))</f>
        <v>V4</v>
      </c>
      <c r="E170" s="58" t="str">
        <f aca="false">IF(G170=3,"V1",IF(H170=3,"V2",IF(I170=3,"V3",IF(J170=3,"V4","NA"))))</f>
        <v>V1</v>
      </c>
      <c r="F170" s="58" t="str">
        <f aca="false">IF(G170=4,"V1",IF(H170=4,"V2",IF(I170=4,"V3",IF(J170=4,"V4","NA"))))</f>
        <v>V3</v>
      </c>
      <c r="G170" s="59" t="n">
        <v>3</v>
      </c>
      <c r="H170" s="59" t="n">
        <v>1</v>
      </c>
      <c r="I170" s="59" t="n">
        <v>4</v>
      </c>
      <c r="J170" s="59" t="n">
        <v>2</v>
      </c>
      <c r="K170" s="13" t="s">
        <v>4693</v>
      </c>
      <c r="L170" s="13" t="s">
        <v>5310</v>
      </c>
      <c r="M170" s="14" t="s">
        <v>5310</v>
      </c>
      <c r="N170" s="14" t="s">
        <v>4694</v>
      </c>
      <c r="O170" s="15" t="s">
        <v>5310</v>
      </c>
      <c r="P170" s="15" t="s">
        <v>4695</v>
      </c>
      <c r="Q170" s="16" t="s">
        <v>5310</v>
      </c>
      <c r="R170" s="16" t="s">
        <v>4696</v>
      </c>
      <c r="S170" s="17" t="s">
        <v>5310</v>
      </c>
      <c r="T170" s="17" t="s">
        <v>4697</v>
      </c>
      <c r="U170" s="18" t="s">
        <v>5310</v>
      </c>
      <c r="V170" s="18" t="s">
        <v>4698</v>
      </c>
      <c r="W170" s="19" t="s">
        <v>5310</v>
      </c>
      <c r="X170" s="19" t="s">
        <v>4699</v>
      </c>
      <c r="Y170" s="20" t="s">
        <v>5310</v>
      </c>
      <c r="Z170" s="20" t="s">
        <v>4700</v>
      </c>
      <c r="AA170" s="20" t="s">
        <v>5310</v>
      </c>
      <c r="AB170" s="20" t="s">
        <v>5310</v>
      </c>
      <c r="AC170" s="21" t="s">
        <v>5310</v>
      </c>
      <c r="AD170" s="21" t="s">
        <v>4701</v>
      </c>
      <c r="AE170" s="21" t="s">
        <v>5310</v>
      </c>
      <c r="AF170" s="21" t="s">
        <v>5310</v>
      </c>
      <c r="AG170" s="22" t="s">
        <v>5310</v>
      </c>
      <c r="AH170" s="22" t="s">
        <v>4702</v>
      </c>
      <c r="AI170" s="22" t="s">
        <v>5310</v>
      </c>
      <c r="AJ170" s="22" t="s">
        <v>5310</v>
      </c>
    </row>
    <row r="171" customFormat="false" ht="12.75" hidden="false" customHeight="false" outlineLevel="0" collapsed="false">
      <c r="A171" s="56" t="n">
        <v>4255903</v>
      </c>
      <c r="B171" s="57"/>
      <c r="C171" s="58" t="str">
        <f aca="false">IF(G171=1,"V1",IF(H171=1,"V2",IF(I171=1,"V3",IF(J171=1,"V4","NA"))))</f>
        <v>V3</v>
      </c>
      <c r="D171" s="58" t="str">
        <f aca="false">IF(G171=2,"V1",IF(H171=2,"V2",IF(I171=2,"V3",IF(J171=2,"V4","NA"))))</f>
        <v>V1</v>
      </c>
      <c r="E171" s="58" t="str">
        <f aca="false">IF(G171=3,"V1",IF(H171=3,"V2",IF(I171=3,"V3",IF(J171=3,"V4","NA"))))</f>
        <v>V4</v>
      </c>
      <c r="F171" s="58" t="str">
        <f aca="false">IF(G171=4,"V1",IF(H171=4,"V2",IF(I171=4,"V3",IF(J171=4,"V4","NA"))))</f>
        <v>V2</v>
      </c>
      <c r="G171" s="59" t="n">
        <v>2</v>
      </c>
      <c r="H171" s="59" t="n">
        <v>4</v>
      </c>
      <c r="I171" s="59" t="n">
        <v>1</v>
      </c>
      <c r="J171" s="59" t="n">
        <v>3</v>
      </c>
      <c r="K171" s="13" t="s">
        <v>4721</v>
      </c>
      <c r="L171" s="13" t="s">
        <v>5310</v>
      </c>
      <c r="M171" s="14" t="s">
        <v>5310</v>
      </c>
      <c r="N171" s="14" t="s">
        <v>4722</v>
      </c>
      <c r="O171" s="15" t="s">
        <v>5310</v>
      </c>
      <c r="P171" s="15" t="s">
        <v>4723</v>
      </c>
      <c r="Q171" s="16" t="s">
        <v>5310</v>
      </c>
      <c r="R171" s="16" t="s">
        <v>4724</v>
      </c>
      <c r="S171" s="17" t="s">
        <v>4725</v>
      </c>
      <c r="T171" s="17" t="s">
        <v>5310</v>
      </c>
      <c r="U171" s="18" t="s">
        <v>4726</v>
      </c>
      <c r="V171" s="18" t="s">
        <v>5310</v>
      </c>
      <c r="W171" s="19" t="s">
        <v>4727</v>
      </c>
      <c r="X171" s="19" t="s">
        <v>5310</v>
      </c>
      <c r="Y171" s="20" t="s">
        <v>4728</v>
      </c>
      <c r="Z171" s="20" t="s">
        <v>5310</v>
      </c>
      <c r="AA171" s="20" t="s">
        <v>5310</v>
      </c>
      <c r="AB171" s="20" t="s">
        <v>5310</v>
      </c>
      <c r="AC171" s="21" t="s">
        <v>4729</v>
      </c>
      <c r="AD171" s="21" t="s">
        <v>5310</v>
      </c>
      <c r="AE171" s="21" t="s">
        <v>5310</v>
      </c>
      <c r="AF171" s="21" t="s">
        <v>5310</v>
      </c>
      <c r="AG171" s="22" t="s">
        <v>4730</v>
      </c>
      <c r="AH171" s="22" t="s">
        <v>5310</v>
      </c>
      <c r="AI171" s="22" t="s">
        <v>5310</v>
      </c>
      <c r="AJ171" s="22" t="s">
        <v>5310</v>
      </c>
    </row>
    <row r="172" customFormat="false" ht="12.75" hidden="false" customHeight="false" outlineLevel="0" collapsed="false">
      <c r="A172" s="56" t="n">
        <v>5242471</v>
      </c>
      <c r="B172" s="57"/>
      <c r="C172" s="58" t="str">
        <f aca="false">IF(G172=1,"V1",IF(H172=1,"V2",IF(I172=1,"V3",IF(J172=1,"V4","NA"))))</f>
        <v>V3</v>
      </c>
      <c r="D172" s="58" t="str">
        <f aca="false">IF(G172=2,"V1",IF(H172=2,"V2",IF(I172=2,"V3",IF(J172=2,"V4","NA"))))</f>
        <v>NA</v>
      </c>
      <c r="E172" s="58" t="str">
        <f aca="false">IF(G172=3,"V1",IF(H172=3,"V2",IF(I172=3,"V3",IF(J172=3,"V4","NA"))))</f>
        <v>NA</v>
      </c>
      <c r="F172" s="58" t="str">
        <f aca="false">IF(G172=4,"V1",IF(H172=4,"V2",IF(I172=4,"V3",IF(J172=4,"V4","NA"))))</f>
        <v>NA</v>
      </c>
      <c r="G172" s="59" t="s">
        <v>5310</v>
      </c>
      <c r="H172" s="59" t="s">
        <v>5310</v>
      </c>
      <c r="I172" s="59" t="n">
        <v>1</v>
      </c>
      <c r="J172" s="59" t="s">
        <v>5310</v>
      </c>
      <c r="K172" s="13" t="s">
        <v>4746</v>
      </c>
      <c r="L172" s="13" t="s">
        <v>5310</v>
      </c>
      <c r="M172" s="14" t="s">
        <v>5310</v>
      </c>
      <c r="N172" s="14" t="s">
        <v>5310</v>
      </c>
      <c r="O172" s="15" t="s">
        <v>5310</v>
      </c>
      <c r="P172" s="15" t="s">
        <v>5310</v>
      </c>
      <c r="Q172" s="16" t="s">
        <v>5310</v>
      </c>
      <c r="R172" s="16" t="s">
        <v>5310</v>
      </c>
      <c r="S172" s="17" t="s">
        <v>5310</v>
      </c>
      <c r="T172" s="17" t="s">
        <v>5310</v>
      </c>
      <c r="U172" s="18" t="s">
        <v>5310</v>
      </c>
      <c r="V172" s="18" t="s">
        <v>5310</v>
      </c>
      <c r="W172" s="19" t="s">
        <v>5310</v>
      </c>
      <c r="X172" s="19" t="s">
        <v>5310</v>
      </c>
      <c r="Y172" s="20" t="s">
        <v>5310</v>
      </c>
      <c r="Z172" s="20" t="s">
        <v>5310</v>
      </c>
      <c r="AA172" s="20" t="s">
        <v>5310</v>
      </c>
      <c r="AB172" s="20" t="s">
        <v>5310</v>
      </c>
      <c r="AC172" s="21" t="s">
        <v>5310</v>
      </c>
      <c r="AD172" s="21" t="s">
        <v>5310</v>
      </c>
      <c r="AE172" s="21" t="s">
        <v>5310</v>
      </c>
      <c r="AF172" s="21" t="s">
        <v>5310</v>
      </c>
      <c r="AG172" s="22" t="s">
        <v>5310</v>
      </c>
      <c r="AH172" s="22" t="s">
        <v>5310</v>
      </c>
      <c r="AI172" s="22" t="s">
        <v>5310</v>
      </c>
      <c r="AJ172" s="22" t="s">
        <v>5310</v>
      </c>
    </row>
    <row r="173" customFormat="false" ht="12.75" hidden="false" customHeight="false" outlineLevel="0" collapsed="false">
      <c r="A173" s="56" t="n">
        <v>5452224</v>
      </c>
      <c r="B173" s="57"/>
      <c r="C173" s="58" t="str">
        <f aca="false">IF(G173=1,"V1",IF(H173=1,"V2",IF(I173=1,"V3",IF(J173=1,"V4","NA"))))</f>
        <v>V2</v>
      </c>
      <c r="D173" s="58" t="str">
        <f aca="false">IF(G173=2,"V1",IF(H173=2,"V2",IF(I173=2,"V3",IF(J173=2,"V4","NA"))))</f>
        <v>NA</v>
      </c>
      <c r="E173" s="58" t="str">
        <f aca="false">IF(G173=3,"V1",IF(H173=3,"V2",IF(I173=3,"V3",IF(J173=3,"V4","NA"))))</f>
        <v>NA</v>
      </c>
      <c r="F173" s="58" t="str">
        <f aca="false">IF(G173=4,"V1",IF(H173=4,"V2",IF(I173=4,"V3",IF(J173=4,"V4","NA"))))</f>
        <v>NA</v>
      </c>
      <c r="G173" s="59" t="s">
        <v>5310</v>
      </c>
      <c r="H173" s="59" t="n">
        <v>1</v>
      </c>
      <c r="I173" s="59" t="s">
        <v>5310</v>
      </c>
      <c r="J173" s="59" t="s">
        <v>5310</v>
      </c>
      <c r="K173" s="13" t="s">
        <v>5310</v>
      </c>
      <c r="L173" s="13" t="s">
        <v>4755</v>
      </c>
      <c r="M173" s="14" t="s">
        <v>5310</v>
      </c>
      <c r="N173" s="14" t="s">
        <v>5310</v>
      </c>
      <c r="O173" s="15" t="s">
        <v>5310</v>
      </c>
      <c r="P173" s="15" t="s">
        <v>5310</v>
      </c>
      <c r="Q173" s="16" t="s">
        <v>5310</v>
      </c>
      <c r="R173" s="16" t="s">
        <v>5310</v>
      </c>
      <c r="S173" s="17" t="s">
        <v>5310</v>
      </c>
      <c r="T173" s="17" t="s">
        <v>5310</v>
      </c>
      <c r="U173" s="18" t="s">
        <v>5310</v>
      </c>
      <c r="V173" s="18" t="s">
        <v>5310</v>
      </c>
      <c r="W173" s="19" t="s">
        <v>5310</v>
      </c>
      <c r="X173" s="19" t="s">
        <v>5310</v>
      </c>
      <c r="Y173" s="20" t="s">
        <v>5310</v>
      </c>
      <c r="Z173" s="20" t="s">
        <v>5310</v>
      </c>
      <c r="AA173" s="20" t="s">
        <v>5310</v>
      </c>
      <c r="AB173" s="20" t="s">
        <v>5310</v>
      </c>
      <c r="AC173" s="21" t="s">
        <v>5310</v>
      </c>
      <c r="AD173" s="21" t="s">
        <v>5310</v>
      </c>
      <c r="AE173" s="21" t="s">
        <v>5310</v>
      </c>
      <c r="AF173" s="21" t="s">
        <v>5310</v>
      </c>
      <c r="AG173" s="22" t="s">
        <v>5310</v>
      </c>
      <c r="AH173" s="22" t="s">
        <v>5310</v>
      </c>
      <c r="AI173" s="22" t="s">
        <v>5310</v>
      </c>
      <c r="AJ173" s="22" t="s">
        <v>5310</v>
      </c>
    </row>
    <row r="174" customFormat="false" ht="12.75" hidden="false" customHeight="false" outlineLevel="0" collapsed="false">
      <c r="A174" s="56" t="n">
        <v>5455238</v>
      </c>
      <c r="B174" s="57"/>
      <c r="C174" s="58" t="str">
        <f aca="false">IF(G174=1,"V1",IF(H174=1,"V2",IF(I174=1,"V3",IF(J174=1,"V4","NA"))))</f>
        <v>V2</v>
      </c>
      <c r="D174" s="58" t="str">
        <f aca="false">IF(G174=2,"V1",IF(H174=2,"V2",IF(I174=2,"V3",IF(J174=2,"V4","NA"))))</f>
        <v>V4</v>
      </c>
      <c r="E174" s="58" t="str">
        <f aca="false">IF(G174=3,"V1",IF(H174=3,"V2",IF(I174=3,"V3",IF(J174=3,"V4","NA"))))</f>
        <v>NA</v>
      </c>
      <c r="F174" s="58" t="str">
        <f aca="false">IF(G174=4,"V1",IF(H174=4,"V2",IF(I174=4,"V3",IF(J174=4,"V4","NA"))))</f>
        <v>NA</v>
      </c>
      <c r="G174" s="59" t="s">
        <v>5310</v>
      </c>
      <c r="H174" s="59" t="n">
        <v>1</v>
      </c>
      <c r="I174" s="59" t="s">
        <v>5310</v>
      </c>
      <c r="J174" s="59" t="n">
        <v>2</v>
      </c>
      <c r="K174" s="13" t="s">
        <v>5310</v>
      </c>
      <c r="L174" s="13" t="s">
        <v>4769</v>
      </c>
      <c r="M174" s="14" t="s">
        <v>4770</v>
      </c>
      <c r="N174" s="14" t="s">
        <v>5310</v>
      </c>
      <c r="O174" s="15" t="s">
        <v>4771</v>
      </c>
      <c r="P174" s="15" t="s">
        <v>5310</v>
      </c>
      <c r="Q174" s="16" t="s">
        <v>4772</v>
      </c>
      <c r="R174" s="16" t="s">
        <v>5310</v>
      </c>
      <c r="S174" s="17" t="s">
        <v>5310</v>
      </c>
      <c r="T174" s="17" t="s">
        <v>5310</v>
      </c>
      <c r="U174" s="18" t="s">
        <v>5310</v>
      </c>
      <c r="V174" s="18" t="s">
        <v>5310</v>
      </c>
      <c r="W174" s="19" t="s">
        <v>5310</v>
      </c>
      <c r="X174" s="19" t="s">
        <v>5310</v>
      </c>
      <c r="Y174" s="20" t="s">
        <v>5310</v>
      </c>
      <c r="Z174" s="20" t="s">
        <v>5310</v>
      </c>
      <c r="AA174" s="20" t="s">
        <v>5310</v>
      </c>
      <c r="AB174" s="20" t="s">
        <v>5310</v>
      </c>
      <c r="AC174" s="21" t="s">
        <v>5310</v>
      </c>
      <c r="AD174" s="21" t="s">
        <v>5310</v>
      </c>
      <c r="AE174" s="21" t="s">
        <v>5310</v>
      </c>
      <c r="AF174" s="21" t="s">
        <v>5310</v>
      </c>
      <c r="AG174" s="22" t="s">
        <v>5310</v>
      </c>
      <c r="AH174" s="22" t="s">
        <v>5310</v>
      </c>
      <c r="AI174" s="22" t="s">
        <v>5310</v>
      </c>
      <c r="AJ174" s="22" t="s">
        <v>5310</v>
      </c>
    </row>
    <row r="175" customFormat="false" ht="12.75" hidden="false" customHeight="false" outlineLevel="0" collapsed="false">
      <c r="A175" s="56" t="n">
        <v>5459603</v>
      </c>
      <c r="B175" s="57"/>
      <c r="C175" s="58" t="str">
        <f aca="false">IF(G175=1,"V1",IF(H175=1,"V2",IF(I175=1,"V3",IF(J175=1,"V4","NA"))))</f>
        <v>V3</v>
      </c>
      <c r="D175" s="58" t="str">
        <f aca="false">IF(G175=2,"V1",IF(H175=2,"V2",IF(I175=2,"V3",IF(J175=2,"V4","NA"))))</f>
        <v>V2</v>
      </c>
      <c r="E175" s="58" t="str">
        <f aca="false">IF(G175=3,"V1",IF(H175=3,"V2",IF(I175=3,"V3",IF(J175=3,"V4","NA"))))</f>
        <v>NA</v>
      </c>
      <c r="F175" s="58" t="str">
        <f aca="false">IF(G175=4,"V1",IF(H175=4,"V2",IF(I175=4,"V3",IF(J175=4,"V4","NA"))))</f>
        <v>NA</v>
      </c>
      <c r="G175" s="59" t="s">
        <v>5310</v>
      </c>
      <c r="H175" s="59" t="n">
        <v>2</v>
      </c>
      <c r="I175" s="59" t="n">
        <v>1</v>
      </c>
      <c r="J175" s="59" t="s">
        <v>5310</v>
      </c>
      <c r="K175" s="13" t="s">
        <v>4788</v>
      </c>
      <c r="L175" s="13" t="s">
        <v>5310</v>
      </c>
      <c r="M175" s="14" t="s">
        <v>5310</v>
      </c>
      <c r="N175" s="14" t="s">
        <v>4789</v>
      </c>
      <c r="O175" s="15" t="s">
        <v>5310</v>
      </c>
      <c r="P175" s="15" t="s">
        <v>4790</v>
      </c>
      <c r="Q175" s="16" t="s">
        <v>5310</v>
      </c>
      <c r="R175" s="16" t="s">
        <v>4791</v>
      </c>
      <c r="S175" s="17" t="s">
        <v>5310</v>
      </c>
      <c r="T175" s="17" t="s">
        <v>5310</v>
      </c>
      <c r="U175" s="18" t="s">
        <v>5310</v>
      </c>
      <c r="V175" s="18" t="s">
        <v>5310</v>
      </c>
      <c r="W175" s="19" t="s">
        <v>5310</v>
      </c>
      <c r="X175" s="19" t="s">
        <v>5310</v>
      </c>
      <c r="Y175" s="20" t="s">
        <v>5310</v>
      </c>
      <c r="Z175" s="20" t="s">
        <v>5310</v>
      </c>
      <c r="AA175" s="20" t="s">
        <v>5310</v>
      </c>
      <c r="AB175" s="20" t="s">
        <v>5310</v>
      </c>
      <c r="AC175" s="21" t="s">
        <v>5310</v>
      </c>
      <c r="AD175" s="21" t="s">
        <v>5310</v>
      </c>
      <c r="AE175" s="21" t="s">
        <v>5310</v>
      </c>
      <c r="AF175" s="21" t="s">
        <v>5310</v>
      </c>
      <c r="AG175" s="22" t="s">
        <v>5310</v>
      </c>
      <c r="AH175" s="22" t="s">
        <v>5310</v>
      </c>
      <c r="AI175" s="22" t="s">
        <v>5310</v>
      </c>
      <c r="AJ175" s="22" t="s">
        <v>5310</v>
      </c>
    </row>
    <row r="176" customFormat="false" ht="12.75" hidden="false" customHeight="false" outlineLevel="0" collapsed="false">
      <c r="A176" s="56" t="n">
        <v>5461262</v>
      </c>
      <c r="B176" s="57"/>
      <c r="C176" s="58" t="str">
        <f aca="false">IF(G176=1,"V1",IF(H176=1,"V2",IF(I176=1,"V3",IF(J176=1,"V4","NA"))))</f>
        <v>V4</v>
      </c>
      <c r="D176" s="58" t="str">
        <f aca="false">IF(G176=2,"V1",IF(H176=2,"V2",IF(I176=2,"V3",IF(J176=2,"V4","NA"))))</f>
        <v>V3</v>
      </c>
      <c r="E176" s="58" t="str">
        <f aca="false">IF(G176=3,"V1",IF(H176=3,"V2",IF(I176=3,"V3",IF(J176=3,"V4","NA"))))</f>
        <v>NA</v>
      </c>
      <c r="F176" s="58" t="str">
        <f aca="false">IF(G176=4,"V1",IF(H176=4,"V2",IF(I176=4,"V3",IF(J176=4,"V4","NA"))))</f>
        <v>NA</v>
      </c>
      <c r="G176" s="59" t="s">
        <v>5310</v>
      </c>
      <c r="H176" s="59" t="s">
        <v>5310</v>
      </c>
      <c r="I176" s="59" t="n">
        <v>2</v>
      </c>
      <c r="J176" s="59" t="n">
        <v>1</v>
      </c>
      <c r="K176" s="13" t="s">
        <v>5310</v>
      </c>
      <c r="L176" s="13" t="s">
        <v>4806</v>
      </c>
      <c r="M176" s="14" t="s">
        <v>5310</v>
      </c>
      <c r="N176" s="14" t="s">
        <v>4807</v>
      </c>
      <c r="O176" s="15" t="s">
        <v>5310</v>
      </c>
      <c r="P176" s="15" t="s">
        <v>4808</v>
      </c>
      <c r="Q176" s="16" t="s">
        <v>5310</v>
      </c>
      <c r="R176" s="16" t="s">
        <v>4809</v>
      </c>
      <c r="S176" s="17" t="s">
        <v>5310</v>
      </c>
      <c r="T176" s="17" t="s">
        <v>5310</v>
      </c>
      <c r="U176" s="18" t="s">
        <v>5310</v>
      </c>
      <c r="V176" s="18" t="s">
        <v>5310</v>
      </c>
      <c r="W176" s="19" t="s">
        <v>5310</v>
      </c>
      <c r="X176" s="19" t="s">
        <v>5310</v>
      </c>
      <c r="Y176" s="20" t="s">
        <v>5310</v>
      </c>
      <c r="Z176" s="20" t="s">
        <v>5310</v>
      </c>
      <c r="AA176" s="20" t="s">
        <v>5310</v>
      </c>
      <c r="AB176" s="20" t="s">
        <v>5310</v>
      </c>
      <c r="AC176" s="21" t="s">
        <v>5310</v>
      </c>
      <c r="AD176" s="21" t="s">
        <v>5310</v>
      </c>
      <c r="AE176" s="21" t="s">
        <v>5310</v>
      </c>
      <c r="AF176" s="21" t="s">
        <v>5310</v>
      </c>
      <c r="AG176" s="22" t="s">
        <v>5310</v>
      </c>
      <c r="AH176" s="22" t="s">
        <v>5310</v>
      </c>
      <c r="AI176" s="22" t="s">
        <v>5310</v>
      </c>
      <c r="AJ176" s="22" t="s">
        <v>5310</v>
      </c>
    </row>
    <row r="177" customFormat="false" ht="12.75" hidden="false" customHeight="false" outlineLevel="0" collapsed="false">
      <c r="A177" s="56" t="n">
        <v>5466085</v>
      </c>
      <c r="B177" s="57"/>
      <c r="C177" s="58" t="str">
        <f aca="false">IF(G177=1,"V1",IF(H177=1,"V2",IF(I177=1,"V3",IF(J177=1,"V4","NA"))))</f>
        <v>V3</v>
      </c>
      <c r="D177" s="58" t="str">
        <f aca="false">IF(G177=2,"V1",IF(H177=2,"V2",IF(I177=2,"V3",IF(J177=2,"V4","NA"))))</f>
        <v>V1</v>
      </c>
      <c r="E177" s="58" t="str">
        <f aca="false">IF(G177=3,"V1",IF(H177=3,"V2",IF(I177=3,"V3",IF(J177=3,"V4","NA"))))</f>
        <v>NA</v>
      </c>
      <c r="F177" s="58" t="str">
        <f aca="false">IF(G177=4,"V1",IF(H177=4,"V2",IF(I177=4,"V3",IF(J177=4,"V4","NA"))))</f>
        <v>NA</v>
      </c>
      <c r="G177" s="59" t="n">
        <v>2</v>
      </c>
      <c r="H177" s="59" t="s">
        <v>5310</v>
      </c>
      <c r="I177" s="59" t="n">
        <v>1</v>
      </c>
      <c r="J177" s="59" t="s">
        <v>5310</v>
      </c>
      <c r="K177" s="13" t="s">
        <v>4825</v>
      </c>
      <c r="L177" s="13" t="s">
        <v>5310</v>
      </c>
      <c r="M177" s="14" t="s">
        <v>5310</v>
      </c>
      <c r="N177" s="14" t="s">
        <v>4826</v>
      </c>
      <c r="O177" s="15" t="s">
        <v>5310</v>
      </c>
      <c r="P177" s="15" t="s">
        <v>4827</v>
      </c>
      <c r="Q177" s="16" t="s">
        <v>5310</v>
      </c>
      <c r="R177" s="16" t="s">
        <v>4828</v>
      </c>
      <c r="S177" s="17" t="s">
        <v>5310</v>
      </c>
      <c r="T177" s="17" t="s">
        <v>5310</v>
      </c>
      <c r="U177" s="18" t="s">
        <v>5310</v>
      </c>
      <c r="V177" s="18" t="s">
        <v>5310</v>
      </c>
      <c r="W177" s="19" t="s">
        <v>5310</v>
      </c>
      <c r="X177" s="19" t="s">
        <v>5310</v>
      </c>
      <c r="Y177" s="20" t="s">
        <v>5310</v>
      </c>
      <c r="Z177" s="20" t="s">
        <v>5310</v>
      </c>
      <c r="AA177" s="20" t="s">
        <v>5310</v>
      </c>
      <c r="AB177" s="20" t="s">
        <v>5310</v>
      </c>
      <c r="AC177" s="21" t="s">
        <v>5310</v>
      </c>
      <c r="AD177" s="21" t="s">
        <v>5310</v>
      </c>
      <c r="AE177" s="21" t="s">
        <v>5310</v>
      </c>
      <c r="AF177" s="21" t="s">
        <v>5310</v>
      </c>
      <c r="AG177" s="22" t="s">
        <v>5310</v>
      </c>
      <c r="AH177" s="22" t="s">
        <v>5310</v>
      </c>
      <c r="AI177" s="22" t="s">
        <v>5310</v>
      </c>
      <c r="AJ177" s="22" t="s">
        <v>5310</v>
      </c>
    </row>
    <row r="178" customFormat="false" ht="12.75" hidden="false" customHeight="false" outlineLevel="0" collapsed="false">
      <c r="A178" s="56" t="n">
        <v>5548532</v>
      </c>
      <c r="B178" s="57"/>
      <c r="C178" s="58" t="str">
        <f aca="false">IF(G178=1,"V1",IF(H178=1,"V2",IF(I178=1,"V3",IF(J178=1,"V4","NA"))))</f>
        <v>V4</v>
      </c>
      <c r="D178" s="58" t="str">
        <f aca="false">IF(G178=2,"V1",IF(H178=2,"V2",IF(I178=2,"V3",IF(J178=2,"V4","NA"))))</f>
        <v>NA</v>
      </c>
      <c r="E178" s="58" t="str">
        <f aca="false">IF(G178=3,"V1",IF(H178=3,"V2",IF(I178=3,"V3",IF(J178=3,"V4","NA"))))</f>
        <v>NA</v>
      </c>
      <c r="F178" s="58" t="str">
        <f aca="false">IF(G178=4,"V1",IF(H178=4,"V2",IF(I178=4,"V3",IF(J178=4,"V4","NA"))))</f>
        <v>NA</v>
      </c>
      <c r="G178" s="59" t="s">
        <v>5310</v>
      </c>
      <c r="H178" s="59" t="s">
        <v>5310</v>
      </c>
      <c r="I178" s="59" t="s">
        <v>5310</v>
      </c>
      <c r="J178" s="59" t="n">
        <v>1</v>
      </c>
      <c r="K178" s="13" t="s">
        <v>5310</v>
      </c>
      <c r="L178" s="13" t="s">
        <v>4843</v>
      </c>
      <c r="M178" s="14" t="s">
        <v>5310</v>
      </c>
      <c r="N178" s="14" t="s">
        <v>5310</v>
      </c>
      <c r="O178" s="15" t="s">
        <v>5310</v>
      </c>
      <c r="P178" s="15" t="s">
        <v>5310</v>
      </c>
      <c r="Q178" s="16" t="s">
        <v>5310</v>
      </c>
      <c r="R178" s="16" t="s">
        <v>5310</v>
      </c>
      <c r="S178" s="17" t="s">
        <v>5310</v>
      </c>
      <c r="T178" s="17" t="s">
        <v>5310</v>
      </c>
      <c r="U178" s="18" t="s">
        <v>5310</v>
      </c>
      <c r="V178" s="18" t="s">
        <v>5310</v>
      </c>
      <c r="W178" s="19" t="s">
        <v>5310</v>
      </c>
      <c r="X178" s="19" t="s">
        <v>5310</v>
      </c>
      <c r="Y178" s="20" t="s">
        <v>5310</v>
      </c>
      <c r="Z178" s="20" t="s">
        <v>5310</v>
      </c>
      <c r="AA178" s="20" t="s">
        <v>5310</v>
      </c>
      <c r="AB178" s="20" t="s">
        <v>5310</v>
      </c>
      <c r="AC178" s="21" t="s">
        <v>5310</v>
      </c>
      <c r="AD178" s="21" t="s">
        <v>5310</v>
      </c>
      <c r="AE178" s="21" t="s">
        <v>5310</v>
      </c>
      <c r="AF178" s="21" t="s">
        <v>5310</v>
      </c>
      <c r="AG178" s="22" t="s">
        <v>5310</v>
      </c>
      <c r="AH178" s="22" t="s">
        <v>5310</v>
      </c>
      <c r="AI178" s="22" t="s">
        <v>5310</v>
      </c>
      <c r="AJ178" s="22" t="s">
        <v>5310</v>
      </c>
    </row>
    <row r="179" customFormat="false" ht="12.75" hidden="false" customHeight="false" outlineLevel="0" collapsed="false">
      <c r="A179" s="56" t="n">
        <v>5618475</v>
      </c>
      <c r="B179" s="57"/>
      <c r="C179" s="58" t="str">
        <f aca="false">IF(G179=1,"V1",IF(H179=1,"V2",IF(I179=1,"V3",IF(J179=1,"V4","NA"))))</f>
        <v>V2</v>
      </c>
      <c r="D179" s="58" t="str">
        <f aca="false">IF(G179=2,"V1",IF(H179=2,"V2",IF(I179=2,"V3",IF(J179=2,"V4","NA"))))</f>
        <v>V3</v>
      </c>
      <c r="E179" s="58" t="str">
        <f aca="false">IF(G179=3,"V1",IF(H179=3,"V2",IF(I179=3,"V3",IF(J179=3,"V4","NA"))))</f>
        <v>NA</v>
      </c>
      <c r="F179" s="58" t="str">
        <f aca="false">IF(G179=4,"V1",IF(H179=4,"V2",IF(I179=4,"V3",IF(J179=4,"V4","NA"))))</f>
        <v>NA</v>
      </c>
      <c r="G179" s="59" t="s">
        <v>5310</v>
      </c>
      <c r="H179" s="59" t="n">
        <v>1</v>
      </c>
      <c r="I179" s="59" t="n">
        <v>2</v>
      </c>
      <c r="J179" s="59" t="s">
        <v>5310</v>
      </c>
      <c r="K179" s="13" t="s">
        <v>5310</v>
      </c>
      <c r="L179" s="13" t="s">
        <v>4854</v>
      </c>
      <c r="M179" s="14" t="s">
        <v>4855</v>
      </c>
      <c r="N179" s="14" t="s">
        <v>5310</v>
      </c>
      <c r="O179" s="15" t="s">
        <v>4856</v>
      </c>
      <c r="P179" s="15" t="s">
        <v>5310</v>
      </c>
      <c r="Q179" s="16" t="s">
        <v>4857</v>
      </c>
      <c r="R179" s="16" t="s">
        <v>5310</v>
      </c>
      <c r="S179" s="17" t="s">
        <v>5310</v>
      </c>
      <c r="T179" s="17" t="s">
        <v>5310</v>
      </c>
      <c r="U179" s="18" t="s">
        <v>5310</v>
      </c>
      <c r="V179" s="18" t="s">
        <v>5310</v>
      </c>
      <c r="W179" s="19" t="s">
        <v>5310</v>
      </c>
      <c r="X179" s="19" t="s">
        <v>5310</v>
      </c>
      <c r="Y179" s="20" t="s">
        <v>5310</v>
      </c>
      <c r="Z179" s="20" t="s">
        <v>5310</v>
      </c>
      <c r="AA179" s="20" t="s">
        <v>5310</v>
      </c>
      <c r="AB179" s="20" t="s">
        <v>5310</v>
      </c>
      <c r="AC179" s="21" t="s">
        <v>5310</v>
      </c>
      <c r="AD179" s="21" t="s">
        <v>5310</v>
      </c>
      <c r="AE179" s="21" t="s">
        <v>5310</v>
      </c>
      <c r="AF179" s="21" t="s">
        <v>5310</v>
      </c>
      <c r="AG179" s="22" t="s">
        <v>5310</v>
      </c>
      <c r="AH179" s="22" t="s">
        <v>5310</v>
      </c>
      <c r="AI179" s="22" t="s">
        <v>5310</v>
      </c>
      <c r="AJ179" s="22" t="s">
        <v>5310</v>
      </c>
    </row>
    <row r="180" customFormat="false" ht="12.75" hidden="false" customHeight="false" outlineLevel="0" collapsed="false">
      <c r="A180" s="60" t="n">
        <v>5664399</v>
      </c>
      <c r="B180" s="61"/>
      <c r="C180" s="58" t="str">
        <f aca="false">IF(G180=1,"V1",IF(H180=1,"V2",IF(I180=1,"V3",IF(J180=1,"V4","NA"))))</f>
        <v>V2</v>
      </c>
      <c r="D180" s="58" t="str">
        <f aca="false">IF(G180=2,"V1",IF(H180=2,"V2",IF(I180=2,"V3",IF(J180=2,"V4","NA"))))</f>
        <v>V3</v>
      </c>
      <c r="E180" s="58" t="str">
        <f aca="false">IF(G180=3,"V1",IF(H180=3,"V2",IF(I180=3,"V3",IF(J180=3,"V4","NA"))))</f>
        <v>NA</v>
      </c>
      <c r="F180" s="58" t="str">
        <f aca="false">IF(G180=4,"V1",IF(H180=4,"V2",IF(I180=4,"V3",IF(J180=4,"V4","NA"))))</f>
        <v>NA</v>
      </c>
      <c r="G180" s="59" t="s">
        <v>5310</v>
      </c>
      <c r="H180" s="59" t="n">
        <v>1</v>
      </c>
      <c r="I180" s="59" t="n">
        <v>2</v>
      </c>
      <c r="J180" s="59" t="s">
        <v>5310</v>
      </c>
      <c r="K180" s="13" t="s">
        <v>4872</v>
      </c>
      <c r="L180" s="13" t="s">
        <v>5310</v>
      </c>
      <c r="M180" s="14" t="s">
        <v>5310</v>
      </c>
      <c r="N180" s="14" t="s">
        <v>5310</v>
      </c>
      <c r="O180" s="15" t="s">
        <v>5310</v>
      </c>
      <c r="P180" s="15" t="s">
        <v>5310</v>
      </c>
      <c r="Q180" s="16" t="s">
        <v>5310</v>
      </c>
      <c r="R180" s="16" t="s">
        <v>5310</v>
      </c>
      <c r="S180" s="17" t="s">
        <v>5310</v>
      </c>
      <c r="T180" s="17" t="s">
        <v>5310</v>
      </c>
      <c r="U180" s="18" t="s">
        <v>5310</v>
      </c>
      <c r="V180" s="18" t="s">
        <v>5310</v>
      </c>
      <c r="W180" s="19" t="s">
        <v>5310</v>
      </c>
      <c r="X180" s="19" t="s">
        <v>5310</v>
      </c>
      <c r="Y180" s="20" t="s">
        <v>5310</v>
      </c>
      <c r="Z180" s="20" t="s">
        <v>5310</v>
      </c>
      <c r="AA180" s="20" t="s">
        <v>5310</v>
      </c>
      <c r="AB180" s="20" t="s">
        <v>5310</v>
      </c>
      <c r="AC180" s="21" t="s">
        <v>5310</v>
      </c>
      <c r="AD180" s="21" t="s">
        <v>5310</v>
      </c>
      <c r="AE180" s="21" t="s">
        <v>5310</v>
      </c>
      <c r="AF180" s="21" t="s">
        <v>5310</v>
      </c>
      <c r="AG180" s="22" t="s">
        <v>5310</v>
      </c>
      <c r="AH180" s="22" t="s">
        <v>5310</v>
      </c>
      <c r="AI180" s="22" t="s">
        <v>5310</v>
      </c>
      <c r="AJ180" s="22" t="s">
        <v>5310</v>
      </c>
    </row>
    <row r="181" customFormat="false" ht="12.75" hidden="false" customHeight="false" outlineLevel="0" collapsed="false">
      <c r="A181" s="56" t="n">
        <v>5732506</v>
      </c>
      <c r="B181" s="57"/>
      <c r="C181" s="58" t="str">
        <f aca="false">IF(G181=1,"V1",IF(H181=1,"V2",IF(I181=1,"V3",IF(J181=1,"V4","NA"))))</f>
        <v>V2</v>
      </c>
      <c r="D181" s="58" t="str">
        <f aca="false">IF(G181=2,"V1",IF(H181=2,"V2",IF(I181=2,"V3",IF(J181=2,"V4","NA"))))</f>
        <v>V4</v>
      </c>
      <c r="E181" s="58" t="str">
        <f aca="false">IF(G181=3,"V1",IF(H181=3,"V2",IF(I181=3,"V3",IF(J181=3,"V4","NA"))))</f>
        <v>NA</v>
      </c>
      <c r="F181" s="58" t="str">
        <f aca="false">IF(G181=4,"V1",IF(H181=4,"V2",IF(I181=4,"V3",IF(J181=4,"V4","NA"))))</f>
        <v>NA</v>
      </c>
      <c r="G181" s="59" t="s">
        <v>5310</v>
      </c>
      <c r="H181" s="59" t="n">
        <v>1</v>
      </c>
      <c r="I181" s="59" t="s">
        <v>5310</v>
      </c>
      <c r="J181" s="59" t="n">
        <v>2</v>
      </c>
      <c r="K181" s="13" t="s">
        <v>4886</v>
      </c>
      <c r="L181" s="13" t="s">
        <v>5310</v>
      </c>
      <c r="M181" s="14" t="s">
        <v>5310</v>
      </c>
      <c r="N181" s="14" t="s">
        <v>4887</v>
      </c>
      <c r="O181" s="15" t="s">
        <v>5310</v>
      </c>
      <c r="P181" s="15" t="s">
        <v>4888</v>
      </c>
      <c r="Q181" s="16" t="s">
        <v>5310</v>
      </c>
      <c r="R181" s="16" t="s">
        <v>4889</v>
      </c>
      <c r="S181" s="17" t="s">
        <v>5310</v>
      </c>
      <c r="T181" s="17" t="s">
        <v>5310</v>
      </c>
      <c r="U181" s="18" t="s">
        <v>5310</v>
      </c>
      <c r="V181" s="18" t="s">
        <v>5310</v>
      </c>
      <c r="W181" s="19" t="s">
        <v>5310</v>
      </c>
      <c r="X181" s="19" t="s">
        <v>5310</v>
      </c>
      <c r="Y181" s="20" t="s">
        <v>5310</v>
      </c>
      <c r="Z181" s="20" t="s">
        <v>5310</v>
      </c>
      <c r="AA181" s="20" t="s">
        <v>5310</v>
      </c>
      <c r="AB181" s="20" t="s">
        <v>5310</v>
      </c>
      <c r="AC181" s="21" t="s">
        <v>5310</v>
      </c>
      <c r="AD181" s="21" t="s">
        <v>5310</v>
      </c>
      <c r="AE181" s="21" t="s">
        <v>5310</v>
      </c>
      <c r="AF181" s="21" t="s">
        <v>5310</v>
      </c>
      <c r="AG181" s="22" t="s">
        <v>5310</v>
      </c>
      <c r="AH181" s="22" t="s">
        <v>5310</v>
      </c>
      <c r="AI181" s="22" t="s">
        <v>5310</v>
      </c>
      <c r="AJ181" s="22" t="s">
        <v>5310</v>
      </c>
    </row>
    <row r="182" customFormat="false" ht="12.75" hidden="false" customHeight="false" outlineLevel="0" collapsed="false">
      <c r="A182" s="56" t="n">
        <v>5736476</v>
      </c>
      <c r="B182" s="57"/>
      <c r="C182" s="58" t="str">
        <f aca="false">IF(G182=1,"V1",IF(H182=1,"V2",IF(I182=1,"V3",IF(J182=1,"V4","NA"))))</f>
        <v>V3</v>
      </c>
      <c r="D182" s="58" t="str">
        <f aca="false">IF(G182=2,"V1",IF(H182=2,"V2",IF(I182=2,"V3",IF(J182=2,"V4","NA"))))</f>
        <v>NA</v>
      </c>
      <c r="E182" s="58" t="str">
        <f aca="false">IF(G182=3,"V1",IF(H182=3,"V2",IF(I182=3,"V3",IF(J182=3,"V4","NA"))))</f>
        <v>V1</v>
      </c>
      <c r="F182" s="58" t="str">
        <f aca="false">IF(G182=4,"V1",IF(H182=4,"V2",IF(I182=4,"V3",IF(J182=4,"V4","NA"))))</f>
        <v>NA</v>
      </c>
      <c r="G182" s="59" t="n">
        <v>3</v>
      </c>
      <c r="H182" s="59" t="s">
        <v>5310</v>
      </c>
      <c r="I182" s="59" t="n">
        <v>1</v>
      </c>
      <c r="J182" s="59" t="s">
        <v>5310</v>
      </c>
      <c r="K182" s="13" t="s">
        <v>4902</v>
      </c>
      <c r="L182" s="13" t="s">
        <v>5310</v>
      </c>
      <c r="M182" s="14" t="s">
        <v>5310</v>
      </c>
      <c r="N182" s="14" t="s">
        <v>5310</v>
      </c>
      <c r="O182" s="15" t="s">
        <v>5310</v>
      </c>
      <c r="P182" s="15" t="s">
        <v>5310</v>
      </c>
      <c r="Q182" s="16" t="s">
        <v>5310</v>
      </c>
      <c r="R182" s="16" t="s">
        <v>5310</v>
      </c>
      <c r="S182" s="17" t="s">
        <v>5310</v>
      </c>
      <c r="T182" s="17" t="s">
        <v>4903</v>
      </c>
      <c r="U182" s="18" t="s">
        <v>5310</v>
      </c>
      <c r="V182" s="18" t="s">
        <v>4904</v>
      </c>
      <c r="W182" s="19" t="s">
        <v>5310</v>
      </c>
      <c r="X182" s="19" t="s">
        <v>4905</v>
      </c>
      <c r="Y182" s="20" t="s">
        <v>5310</v>
      </c>
      <c r="Z182" s="20" t="s">
        <v>5310</v>
      </c>
      <c r="AA182" s="20" t="s">
        <v>5310</v>
      </c>
      <c r="AB182" s="20" t="s">
        <v>5310</v>
      </c>
      <c r="AC182" s="21" t="s">
        <v>5310</v>
      </c>
      <c r="AD182" s="21" t="s">
        <v>5310</v>
      </c>
      <c r="AE182" s="21" t="s">
        <v>5310</v>
      </c>
      <c r="AF182" s="21" t="s">
        <v>5310</v>
      </c>
      <c r="AG182" s="22" t="s">
        <v>5310</v>
      </c>
      <c r="AH182" s="22" t="s">
        <v>5310</v>
      </c>
      <c r="AI182" s="22" t="s">
        <v>5310</v>
      </c>
      <c r="AJ182" s="22" t="s">
        <v>5310</v>
      </c>
    </row>
    <row r="183" customFormat="false" ht="12.75" hidden="false" customHeight="false" outlineLevel="0" collapsed="false">
      <c r="A183" s="56" t="n">
        <v>5740394</v>
      </c>
      <c r="B183" s="57"/>
      <c r="C183" s="58" t="str">
        <f aca="false">IF(G183=1,"V1",IF(H183=1,"V2",IF(I183=1,"V3",IF(J183=1,"V4","NA"))))</f>
        <v>V1</v>
      </c>
      <c r="D183" s="58" t="str">
        <f aca="false">IF(G183=2,"V1",IF(H183=2,"V2",IF(I183=2,"V3",IF(J183=2,"V4","NA"))))</f>
        <v>V3</v>
      </c>
      <c r="E183" s="58" t="str">
        <f aca="false">IF(G183=3,"V1",IF(H183=3,"V2",IF(I183=3,"V3",IF(J183=3,"V4","NA"))))</f>
        <v>NA</v>
      </c>
      <c r="F183" s="58" t="str">
        <f aca="false">IF(G183=4,"V1",IF(H183=4,"V2",IF(I183=4,"V3",IF(J183=4,"V4","NA"))))</f>
        <v>NA</v>
      </c>
      <c r="G183" s="59" t="n">
        <v>1</v>
      </c>
      <c r="H183" s="59" t="s">
        <v>5310</v>
      </c>
      <c r="I183" s="59" t="n">
        <v>2</v>
      </c>
      <c r="J183" s="59" t="s">
        <v>5310</v>
      </c>
      <c r="K183" s="13" t="s">
        <v>4919</v>
      </c>
      <c r="L183" s="13" t="s">
        <v>5310</v>
      </c>
      <c r="M183" s="14" t="s">
        <v>4920</v>
      </c>
      <c r="N183" s="14" t="s">
        <v>5310</v>
      </c>
      <c r="O183" s="15" t="s">
        <v>4921</v>
      </c>
      <c r="P183" s="15" t="s">
        <v>5310</v>
      </c>
      <c r="Q183" s="16" t="s">
        <v>4922</v>
      </c>
      <c r="R183" s="16" t="s">
        <v>5310</v>
      </c>
      <c r="S183" s="17" t="s">
        <v>5310</v>
      </c>
      <c r="T183" s="17" t="s">
        <v>5310</v>
      </c>
      <c r="U183" s="18" t="s">
        <v>5310</v>
      </c>
      <c r="V183" s="18" t="s">
        <v>5310</v>
      </c>
      <c r="W183" s="19" t="s">
        <v>5310</v>
      </c>
      <c r="X183" s="19" t="s">
        <v>5310</v>
      </c>
      <c r="Y183" s="20" t="s">
        <v>5310</v>
      </c>
      <c r="Z183" s="20" t="s">
        <v>5310</v>
      </c>
      <c r="AA183" s="20" t="s">
        <v>5310</v>
      </c>
      <c r="AB183" s="20" t="s">
        <v>5310</v>
      </c>
      <c r="AC183" s="21" t="s">
        <v>5310</v>
      </c>
      <c r="AD183" s="21" t="s">
        <v>5310</v>
      </c>
      <c r="AE183" s="21" t="s">
        <v>5310</v>
      </c>
      <c r="AF183" s="21" t="s">
        <v>5310</v>
      </c>
      <c r="AG183" s="22" t="s">
        <v>5310</v>
      </c>
      <c r="AH183" s="22" t="s">
        <v>5310</v>
      </c>
      <c r="AI183" s="22" t="s">
        <v>5310</v>
      </c>
      <c r="AJ183" s="22" t="s">
        <v>5310</v>
      </c>
    </row>
    <row r="184" customFormat="false" ht="12.75" hidden="false" customHeight="false" outlineLevel="0" collapsed="false">
      <c r="A184" s="56" t="n">
        <v>5741685</v>
      </c>
      <c r="B184" s="57"/>
      <c r="C184" s="58" t="str">
        <f aca="false">IF(G184=1,"V1",IF(H184=1,"V2",IF(I184=1,"V3",IF(J184=1,"V4","NA"))))</f>
        <v>V3</v>
      </c>
      <c r="D184" s="58" t="str">
        <f aca="false">IF(G184=2,"V1",IF(H184=2,"V2",IF(I184=2,"V3",IF(J184=2,"V4","NA"))))</f>
        <v>V1</v>
      </c>
      <c r="E184" s="58" t="str">
        <f aca="false">IF(G184=3,"V1",IF(H184=3,"V2",IF(I184=3,"V3",IF(J184=3,"V4","NA"))))</f>
        <v>V4</v>
      </c>
      <c r="F184" s="58" t="str">
        <f aca="false">IF(G184=4,"V1",IF(H184=4,"V2",IF(I184=4,"V3",IF(J184=4,"V4","NA"))))</f>
        <v>V2</v>
      </c>
      <c r="G184" s="59" t="n">
        <v>2</v>
      </c>
      <c r="H184" s="59" t="n">
        <v>4</v>
      </c>
      <c r="I184" s="59" t="n">
        <v>1</v>
      </c>
      <c r="J184" s="59" t="n">
        <v>3</v>
      </c>
      <c r="K184" s="13" t="s">
        <v>4937</v>
      </c>
      <c r="L184" s="13" t="s">
        <v>5310</v>
      </c>
      <c r="M184" s="14" t="s">
        <v>4938</v>
      </c>
      <c r="N184" s="14" t="s">
        <v>5310</v>
      </c>
      <c r="O184" s="15" t="s">
        <v>4939</v>
      </c>
      <c r="P184" s="15" t="s">
        <v>5310</v>
      </c>
      <c r="Q184" s="16" t="s">
        <v>4940</v>
      </c>
      <c r="R184" s="16" t="s">
        <v>5310</v>
      </c>
      <c r="S184" s="17" t="s">
        <v>5310</v>
      </c>
      <c r="T184" s="17" t="s">
        <v>4941</v>
      </c>
      <c r="U184" s="18" t="s">
        <v>5310</v>
      </c>
      <c r="V184" s="18" t="s">
        <v>4942</v>
      </c>
      <c r="W184" s="19" t="s">
        <v>5310</v>
      </c>
      <c r="X184" s="19" t="s">
        <v>4943</v>
      </c>
      <c r="Y184" s="20" t="s">
        <v>5310</v>
      </c>
      <c r="Z184" s="20" t="s">
        <v>4944</v>
      </c>
      <c r="AA184" s="20" t="s">
        <v>5310</v>
      </c>
      <c r="AB184" s="20" t="s">
        <v>5310</v>
      </c>
      <c r="AC184" s="21" t="s">
        <v>5310</v>
      </c>
      <c r="AD184" s="21" t="s">
        <v>4945</v>
      </c>
      <c r="AE184" s="21" t="s">
        <v>5310</v>
      </c>
      <c r="AF184" s="21" t="s">
        <v>5310</v>
      </c>
      <c r="AG184" s="22" t="s">
        <v>5310</v>
      </c>
      <c r="AH184" s="22" t="s">
        <v>4946</v>
      </c>
      <c r="AI184" s="22" t="s">
        <v>5310</v>
      </c>
      <c r="AJ184" s="22" t="s">
        <v>5310</v>
      </c>
    </row>
    <row r="185" customFormat="false" ht="12.75" hidden="false" customHeight="false" outlineLevel="0" collapsed="false">
      <c r="A185" s="56" t="n">
        <v>5745188</v>
      </c>
      <c r="B185" s="57"/>
      <c r="C185" s="58" t="str">
        <f aca="false">IF(G185=1,"V1",IF(H185=1,"V2",IF(I185=1,"V3",IF(J185=1,"V4","NA"))))</f>
        <v>V2</v>
      </c>
      <c r="D185" s="58" t="str">
        <f aca="false">IF(G185=2,"V1",IF(H185=2,"V2",IF(I185=2,"V3",IF(J185=2,"V4","NA"))))</f>
        <v>NA</v>
      </c>
      <c r="E185" s="58" t="str">
        <f aca="false">IF(G185=3,"V1",IF(H185=3,"V2",IF(I185=3,"V3",IF(J185=3,"V4","NA"))))</f>
        <v>NA</v>
      </c>
      <c r="F185" s="58" t="str">
        <f aca="false">IF(G185=4,"V1",IF(H185=4,"V2",IF(I185=4,"V3",IF(J185=4,"V4","NA"))))</f>
        <v>NA</v>
      </c>
      <c r="G185" s="59" t="s">
        <v>5310</v>
      </c>
      <c r="H185" s="59" t="n">
        <v>1</v>
      </c>
      <c r="I185" s="59" t="s">
        <v>5310</v>
      </c>
      <c r="J185" s="59" t="s">
        <v>5310</v>
      </c>
      <c r="K185" s="13" t="s">
        <v>4962</v>
      </c>
      <c r="L185" s="13" t="s">
        <v>5310</v>
      </c>
      <c r="M185" s="14" t="s">
        <v>5310</v>
      </c>
      <c r="N185" s="14" t="s">
        <v>5310</v>
      </c>
      <c r="O185" s="15" t="s">
        <v>5310</v>
      </c>
      <c r="P185" s="15" t="s">
        <v>5310</v>
      </c>
      <c r="Q185" s="16" t="s">
        <v>5310</v>
      </c>
      <c r="R185" s="16" t="s">
        <v>5310</v>
      </c>
      <c r="S185" s="17" t="s">
        <v>5310</v>
      </c>
      <c r="T185" s="17" t="s">
        <v>5310</v>
      </c>
      <c r="U185" s="18" t="s">
        <v>5310</v>
      </c>
      <c r="V185" s="18" t="s">
        <v>5310</v>
      </c>
      <c r="W185" s="19" t="s">
        <v>5310</v>
      </c>
      <c r="X185" s="19" t="s">
        <v>5310</v>
      </c>
      <c r="Y185" s="20" t="s">
        <v>5310</v>
      </c>
      <c r="Z185" s="20" t="s">
        <v>5310</v>
      </c>
      <c r="AA185" s="20" t="s">
        <v>5310</v>
      </c>
      <c r="AB185" s="20" t="s">
        <v>5310</v>
      </c>
      <c r="AC185" s="21" t="s">
        <v>5310</v>
      </c>
      <c r="AD185" s="21" t="s">
        <v>5310</v>
      </c>
      <c r="AE185" s="21" t="s">
        <v>5310</v>
      </c>
      <c r="AF185" s="21" t="s">
        <v>5310</v>
      </c>
      <c r="AG185" s="22" t="s">
        <v>5310</v>
      </c>
      <c r="AH185" s="22" t="s">
        <v>5310</v>
      </c>
      <c r="AI185" s="22" t="s">
        <v>5310</v>
      </c>
      <c r="AJ185" s="22" t="s">
        <v>5310</v>
      </c>
    </row>
    <row r="186" customFormat="false" ht="12.75" hidden="false" customHeight="false" outlineLevel="0" collapsed="false">
      <c r="A186" s="56" t="n">
        <v>5745344</v>
      </c>
      <c r="B186" s="57"/>
      <c r="C186" s="58" t="str">
        <f aca="false">IF(G186=1,"V1",IF(H186=1,"V2",IF(I186=1,"V3",IF(J186=1,"V4","NA"))))</f>
        <v>V3</v>
      </c>
      <c r="D186" s="58" t="str">
        <f aca="false">IF(G186=2,"V1",IF(H186=2,"V2",IF(I186=2,"V3",IF(J186=2,"V4","NA"))))</f>
        <v>V4</v>
      </c>
      <c r="E186" s="58" t="str">
        <f aca="false">IF(G186=3,"V1",IF(H186=3,"V2",IF(I186=3,"V3",IF(J186=3,"V4","NA"))))</f>
        <v>V2</v>
      </c>
      <c r="F186" s="58" t="str">
        <f aca="false">IF(G186=4,"V1",IF(H186=4,"V2",IF(I186=4,"V3",IF(J186=4,"V4","NA"))))</f>
        <v>V1</v>
      </c>
      <c r="G186" s="59" t="n">
        <v>4</v>
      </c>
      <c r="H186" s="59" t="n">
        <v>3</v>
      </c>
      <c r="I186" s="59" t="n">
        <v>1</v>
      </c>
      <c r="J186" s="59" t="n">
        <v>2</v>
      </c>
      <c r="K186" s="13" t="s">
        <v>4970</v>
      </c>
      <c r="L186" s="13" t="s">
        <v>5310</v>
      </c>
      <c r="M186" s="14" t="s">
        <v>5310</v>
      </c>
      <c r="N186" s="14" t="s">
        <v>4971</v>
      </c>
      <c r="O186" s="15" t="s">
        <v>5310</v>
      </c>
      <c r="P186" s="15" t="s">
        <v>4972</v>
      </c>
      <c r="Q186" s="16" t="s">
        <v>5310</v>
      </c>
      <c r="R186" s="16" t="s">
        <v>4973</v>
      </c>
      <c r="S186" s="17" t="s">
        <v>4974</v>
      </c>
      <c r="T186" s="17" t="s">
        <v>5310</v>
      </c>
      <c r="U186" s="18" t="s">
        <v>4975</v>
      </c>
      <c r="V186" s="18" t="s">
        <v>5310</v>
      </c>
      <c r="W186" s="19" t="s">
        <v>4976</v>
      </c>
      <c r="X186" s="19" t="s">
        <v>5310</v>
      </c>
      <c r="Y186" s="20" t="s">
        <v>4977</v>
      </c>
      <c r="Z186" s="20" t="s">
        <v>5310</v>
      </c>
      <c r="AA186" s="20" t="s">
        <v>5310</v>
      </c>
      <c r="AB186" s="20" t="s">
        <v>5310</v>
      </c>
      <c r="AC186" s="21" t="s">
        <v>4978</v>
      </c>
      <c r="AD186" s="21" t="s">
        <v>5310</v>
      </c>
      <c r="AE186" s="21" t="s">
        <v>5310</v>
      </c>
      <c r="AF186" s="21" t="s">
        <v>5310</v>
      </c>
      <c r="AG186" s="22" t="s">
        <v>4979</v>
      </c>
      <c r="AH186" s="22" t="s">
        <v>5310</v>
      </c>
      <c r="AI186" s="22" t="s">
        <v>5310</v>
      </c>
      <c r="AJ186" s="22" t="s">
        <v>5310</v>
      </c>
    </row>
    <row r="187" customFormat="false" ht="12.75" hidden="false" customHeight="false" outlineLevel="0" collapsed="false">
      <c r="A187" s="56" t="n">
        <v>5745823</v>
      </c>
      <c r="B187" s="57"/>
      <c r="C187" s="58" t="str">
        <f aca="false">IF(G187=1,"V1",IF(H187=1,"V2",IF(I187=1,"V3",IF(J187=1,"V4","NA"))))</f>
        <v>V2</v>
      </c>
      <c r="D187" s="58" t="str">
        <f aca="false">IF(G187=2,"V1",IF(H187=2,"V2",IF(I187=2,"V3",IF(J187=2,"V4","NA"))))</f>
        <v>NA</v>
      </c>
      <c r="E187" s="58" t="str">
        <f aca="false">IF(G187=3,"V1",IF(H187=3,"V2",IF(I187=3,"V3",IF(J187=3,"V4","NA"))))</f>
        <v>NA</v>
      </c>
      <c r="F187" s="58" t="str">
        <f aca="false">IF(G187=4,"V1",IF(H187=4,"V2",IF(I187=4,"V3",IF(J187=4,"V4","NA"))))</f>
        <v>NA</v>
      </c>
      <c r="G187" s="59" t="s">
        <v>5310</v>
      </c>
      <c r="H187" s="59" t="n">
        <v>1</v>
      </c>
      <c r="I187" s="59" t="s">
        <v>5310</v>
      </c>
      <c r="J187" s="59" t="s">
        <v>5310</v>
      </c>
      <c r="K187" s="13" t="s">
        <v>4999</v>
      </c>
      <c r="L187" s="13" t="s">
        <v>5310</v>
      </c>
      <c r="M187" s="14" t="s">
        <v>5310</v>
      </c>
      <c r="N187" s="14" t="s">
        <v>5310</v>
      </c>
      <c r="O187" s="15" t="s">
        <v>5310</v>
      </c>
      <c r="P187" s="15" t="s">
        <v>5310</v>
      </c>
      <c r="Q187" s="16" t="s">
        <v>5310</v>
      </c>
      <c r="R187" s="16" t="s">
        <v>5310</v>
      </c>
      <c r="S187" s="17" t="s">
        <v>5310</v>
      </c>
      <c r="T187" s="17" t="s">
        <v>5310</v>
      </c>
      <c r="U187" s="18" t="s">
        <v>5310</v>
      </c>
      <c r="V187" s="18" t="s">
        <v>5310</v>
      </c>
      <c r="W187" s="19" t="s">
        <v>5310</v>
      </c>
      <c r="X187" s="19" t="s">
        <v>5310</v>
      </c>
      <c r="Y187" s="20" t="s">
        <v>5310</v>
      </c>
      <c r="Z187" s="20" t="s">
        <v>5310</v>
      </c>
      <c r="AA187" s="20" t="s">
        <v>5310</v>
      </c>
      <c r="AB187" s="20" t="s">
        <v>5310</v>
      </c>
      <c r="AC187" s="21" t="s">
        <v>5310</v>
      </c>
      <c r="AD187" s="21" t="s">
        <v>5310</v>
      </c>
      <c r="AE187" s="21" t="s">
        <v>5310</v>
      </c>
      <c r="AF187" s="21" t="s">
        <v>5310</v>
      </c>
      <c r="AG187" s="22" t="s">
        <v>5310</v>
      </c>
      <c r="AH187" s="22" t="s">
        <v>5310</v>
      </c>
      <c r="AI187" s="22" t="s">
        <v>5310</v>
      </c>
      <c r="AJ187" s="22" t="s">
        <v>5310</v>
      </c>
    </row>
    <row r="188" customFormat="false" ht="12.75" hidden="false" customHeight="false" outlineLevel="0" collapsed="false">
      <c r="A188" s="56" t="n">
        <v>5749032</v>
      </c>
      <c r="B188" s="57"/>
      <c r="C188" s="58" t="str">
        <f aca="false">IF(G188=1,"V1",IF(H188=1,"V2",IF(I188=1,"V3",IF(J188=1,"V4","NA"))))</f>
        <v>V1</v>
      </c>
      <c r="D188" s="58" t="str">
        <f aca="false">IF(G188=2,"V1",IF(H188=2,"V2",IF(I188=2,"V3",IF(J188=2,"V4","NA"))))</f>
        <v>NA</v>
      </c>
      <c r="E188" s="58" t="str">
        <f aca="false">IF(G188=3,"V1",IF(H188=3,"V2",IF(I188=3,"V3",IF(J188=3,"V4","NA"))))</f>
        <v>NA</v>
      </c>
      <c r="F188" s="58" t="str">
        <f aca="false">IF(G188=4,"V1",IF(H188=4,"V2",IF(I188=4,"V3",IF(J188=4,"V4","NA"))))</f>
        <v>NA</v>
      </c>
      <c r="G188" s="59" t="n">
        <v>1</v>
      </c>
      <c r="H188" s="59" t="s">
        <v>5310</v>
      </c>
      <c r="I188" s="59" t="s">
        <v>5310</v>
      </c>
      <c r="J188" s="59" t="s">
        <v>5310</v>
      </c>
      <c r="K188" s="13" t="s">
        <v>5310</v>
      </c>
      <c r="L188" s="13" t="s">
        <v>5009</v>
      </c>
      <c r="M188" s="14" t="s">
        <v>5310</v>
      </c>
      <c r="N188" s="14" t="s">
        <v>5310</v>
      </c>
      <c r="O188" s="15" t="s">
        <v>5310</v>
      </c>
      <c r="P188" s="15" t="s">
        <v>5310</v>
      </c>
      <c r="Q188" s="16" t="s">
        <v>5310</v>
      </c>
      <c r="R188" s="16" t="s">
        <v>5310</v>
      </c>
      <c r="S188" s="17" t="s">
        <v>5310</v>
      </c>
      <c r="T188" s="17" t="s">
        <v>5310</v>
      </c>
      <c r="U188" s="18" t="s">
        <v>5310</v>
      </c>
      <c r="V188" s="18" t="s">
        <v>5310</v>
      </c>
      <c r="W188" s="19" t="s">
        <v>5310</v>
      </c>
      <c r="X188" s="19" t="s">
        <v>5310</v>
      </c>
      <c r="Y188" s="20" t="s">
        <v>5310</v>
      </c>
      <c r="Z188" s="20" t="s">
        <v>5310</v>
      </c>
      <c r="AA188" s="20" t="s">
        <v>5310</v>
      </c>
      <c r="AB188" s="20" t="s">
        <v>5310</v>
      </c>
      <c r="AC188" s="21" t="s">
        <v>5310</v>
      </c>
      <c r="AD188" s="21" t="s">
        <v>5310</v>
      </c>
      <c r="AE188" s="21" t="s">
        <v>5310</v>
      </c>
      <c r="AF188" s="21" t="s">
        <v>5310</v>
      </c>
      <c r="AG188" s="22" t="s">
        <v>5310</v>
      </c>
      <c r="AH188" s="22" t="s">
        <v>5310</v>
      </c>
      <c r="AI188" s="22" t="s">
        <v>5310</v>
      </c>
      <c r="AJ188" s="22" t="s">
        <v>5310</v>
      </c>
    </row>
    <row r="189" customFormat="false" ht="12.75" hidden="false" customHeight="false" outlineLevel="0" collapsed="false">
      <c r="A189" s="56" t="n">
        <v>5754915</v>
      </c>
      <c r="B189" s="57"/>
      <c r="C189" s="58" t="str">
        <f aca="false">IF(G189=1,"V1",IF(H189=1,"V2",IF(I189=1,"V3",IF(J189=1,"V4","NA"))))</f>
        <v>V2</v>
      </c>
      <c r="D189" s="58" t="str">
        <f aca="false">IF(G189=2,"V1",IF(H189=2,"V2",IF(I189=2,"V3",IF(J189=2,"V4","NA"))))</f>
        <v>V3</v>
      </c>
      <c r="E189" s="58" t="str">
        <f aca="false">IF(G189=3,"V1",IF(H189=3,"V2",IF(I189=3,"V3",IF(J189=3,"V4","NA"))))</f>
        <v>NA</v>
      </c>
      <c r="F189" s="58" t="str">
        <f aca="false">IF(G189=4,"V1",IF(H189=4,"V2",IF(I189=4,"V3",IF(J189=4,"V4","NA"))))</f>
        <v>NA</v>
      </c>
      <c r="G189" s="59" t="s">
        <v>5310</v>
      </c>
      <c r="H189" s="59" t="n">
        <v>1</v>
      </c>
      <c r="I189" s="59" t="n">
        <v>2</v>
      </c>
      <c r="J189" s="59" t="s">
        <v>5310</v>
      </c>
      <c r="K189" s="13" t="s">
        <v>5022</v>
      </c>
      <c r="L189" s="13" t="s">
        <v>5310</v>
      </c>
      <c r="M189" s="14" t="s">
        <v>5310</v>
      </c>
      <c r="N189" s="14" t="s">
        <v>5023</v>
      </c>
      <c r="O189" s="15" t="s">
        <v>5310</v>
      </c>
      <c r="P189" s="15" t="s">
        <v>5024</v>
      </c>
      <c r="Q189" s="16" t="s">
        <v>5310</v>
      </c>
      <c r="R189" s="16" t="s">
        <v>5025</v>
      </c>
      <c r="S189" s="17" t="s">
        <v>5310</v>
      </c>
      <c r="T189" s="17" t="s">
        <v>5310</v>
      </c>
      <c r="U189" s="18" t="s">
        <v>5310</v>
      </c>
      <c r="V189" s="18" t="s">
        <v>5310</v>
      </c>
      <c r="W189" s="19" t="s">
        <v>5310</v>
      </c>
      <c r="X189" s="19" t="s">
        <v>5310</v>
      </c>
      <c r="Y189" s="20" t="s">
        <v>5310</v>
      </c>
      <c r="Z189" s="20" t="s">
        <v>5310</v>
      </c>
      <c r="AA189" s="20" t="s">
        <v>5310</v>
      </c>
      <c r="AB189" s="20" t="s">
        <v>5310</v>
      </c>
      <c r="AC189" s="21" t="s">
        <v>5310</v>
      </c>
      <c r="AD189" s="21" t="s">
        <v>5310</v>
      </c>
      <c r="AE189" s="21" t="s">
        <v>5310</v>
      </c>
      <c r="AF189" s="21" t="s">
        <v>5310</v>
      </c>
      <c r="AG189" s="22" t="s">
        <v>5310</v>
      </c>
      <c r="AH189" s="22" t="s">
        <v>5310</v>
      </c>
      <c r="AI189" s="22" t="s">
        <v>5310</v>
      </c>
      <c r="AJ189" s="22" t="s">
        <v>5310</v>
      </c>
    </row>
    <row r="190" customFormat="false" ht="12.75" hidden="false" customHeight="false" outlineLevel="0" collapsed="false">
      <c r="A190" s="56" t="n">
        <v>5765494</v>
      </c>
      <c r="B190" s="57"/>
      <c r="C190" s="58" t="str">
        <f aca="false">IF(G190=1,"V1",IF(H190=1,"V2",IF(I190=1,"V3",IF(J190=1,"V4","NA"))))</f>
        <v>V2</v>
      </c>
      <c r="D190" s="58" t="str">
        <f aca="false">IF(G190=2,"V1",IF(H190=2,"V2",IF(I190=2,"V3",IF(J190=2,"V4","NA"))))</f>
        <v>V1</v>
      </c>
      <c r="E190" s="58" t="str">
        <f aca="false">IF(G190=3,"V1",IF(H190=3,"V2",IF(I190=3,"V3",IF(J190=3,"V4","NA"))))</f>
        <v>NA</v>
      </c>
      <c r="F190" s="58" t="str">
        <f aca="false">IF(G190=4,"V1",IF(H190=4,"V2",IF(I190=4,"V3",IF(J190=4,"V4","NA"))))</f>
        <v>NA</v>
      </c>
      <c r="G190" s="59" t="n">
        <v>2</v>
      </c>
      <c r="H190" s="59" t="n">
        <v>1</v>
      </c>
      <c r="I190" s="59" t="s">
        <v>5310</v>
      </c>
      <c r="J190" s="59" t="s">
        <v>5310</v>
      </c>
      <c r="K190" s="13" t="s">
        <v>5038</v>
      </c>
      <c r="L190" s="13" t="s">
        <v>5310</v>
      </c>
      <c r="M190" s="14" t="s">
        <v>5039</v>
      </c>
      <c r="N190" s="14" t="s">
        <v>5310</v>
      </c>
      <c r="O190" s="15" t="s">
        <v>5040</v>
      </c>
      <c r="P190" s="15" t="s">
        <v>5310</v>
      </c>
      <c r="Q190" s="16" t="s">
        <v>5041</v>
      </c>
      <c r="R190" s="16" t="s">
        <v>5310</v>
      </c>
      <c r="S190" s="17" t="s">
        <v>5310</v>
      </c>
      <c r="T190" s="17" t="s">
        <v>5310</v>
      </c>
      <c r="U190" s="18" t="s">
        <v>5310</v>
      </c>
      <c r="V190" s="18" t="s">
        <v>5310</v>
      </c>
      <c r="W190" s="19" t="s">
        <v>5310</v>
      </c>
      <c r="X190" s="19" t="s">
        <v>5310</v>
      </c>
      <c r="Y190" s="20" t="s">
        <v>5310</v>
      </c>
      <c r="Z190" s="20" t="s">
        <v>5310</v>
      </c>
      <c r="AA190" s="20" t="s">
        <v>5310</v>
      </c>
      <c r="AB190" s="20" t="s">
        <v>5310</v>
      </c>
      <c r="AC190" s="21" t="s">
        <v>5310</v>
      </c>
      <c r="AD190" s="21" t="s">
        <v>5310</v>
      </c>
      <c r="AE190" s="21" t="s">
        <v>5310</v>
      </c>
      <c r="AF190" s="21" t="s">
        <v>5310</v>
      </c>
      <c r="AG190" s="22" t="s">
        <v>5310</v>
      </c>
      <c r="AH190" s="22" t="s">
        <v>5310</v>
      </c>
      <c r="AI190" s="22" t="s">
        <v>5310</v>
      </c>
      <c r="AJ190" s="22" t="s">
        <v>5310</v>
      </c>
    </row>
    <row r="191" customFormat="false" ht="12.75" hidden="false" customHeight="false" outlineLevel="0" collapsed="false">
      <c r="A191" s="56" t="n">
        <v>5768073</v>
      </c>
      <c r="B191" s="57"/>
      <c r="C191" s="58" t="str">
        <f aca="false">IF(G191=1,"V1",IF(H191=1,"V2",IF(I191=1,"V3",IF(J191=1,"V4","NA"))))</f>
        <v>V3</v>
      </c>
      <c r="D191" s="58" t="str">
        <f aca="false">IF(G191=2,"V1",IF(H191=2,"V2",IF(I191=2,"V3",IF(J191=2,"V4","NA"))))</f>
        <v>V2</v>
      </c>
      <c r="E191" s="58" t="str">
        <f aca="false">IF(G191=3,"V1",IF(H191=3,"V2",IF(I191=3,"V3",IF(J191=3,"V4","NA"))))</f>
        <v>V1</v>
      </c>
      <c r="F191" s="58" t="str">
        <f aca="false">IF(G191=4,"V1",IF(H191=4,"V2",IF(I191=4,"V3",IF(J191=4,"V4","NA"))))</f>
        <v>V4</v>
      </c>
      <c r="G191" s="59" t="n">
        <v>3</v>
      </c>
      <c r="H191" s="59" t="n">
        <v>2</v>
      </c>
      <c r="I191" s="59" t="n">
        <v>1</v>
      </c>
      <c r="J191" s="59" t="n">
        <v>4</v>
      </c>
      <c r="K191" s="13" t="s">
        <v>5310</v>
      </c>
      <c r="L191" s="13" t="s">
        <v>5054</v>
      </c>
      <c r="M191" s="14" t="s">
        <v>5310</v>
      </c>
      <c r="N191" s="14" t="s">
        <v>5055</v>
      </c>
      <c r="O191" s="15" t="s">
        <v>5310</v>
      </c>
      <c r="P191" s="15" t="s">
        <v>5056</v>
      </c>
      <c r="Q191" s="16" t="s">
        <v>5310</v>
      </c>
      <c r="R191" s="16" t="s">
        <v>5057</v>
      </c>
      <c r="S191" s="17" t="s">
        <v>5310</v>
      </c>
      <c r="T191" s="17" t="s">
        <v>5058</v>
      </c>
      <c r="U191" s="18" t="s">
        <v>5310</v>
      </c>
      <c r="V191" s="18" t="s">
        <v>5059</v>
      </c>
      <c r="W191" s="19" t="s">
        <v>5310</v>
      </c>
      <c r="X191" s="19" t="s">
        <v>5060</v>
      </c>
      <c r="Y191" s="20" t="s">
        <v>5310</v>
      </c>
      <c r="Z191" s="20" t="s">
        <v>5310</v>
      </c>
      <c r="AA191" s="20" t="s">
        <v>5061</v>
      </c>
      <c r="AB191" s="20" t="s">
        <v>5310</v>
      </c>
      <c r="AC191" s="21" t="s">
        <v>5310</v>
      </c>
      <c r="AD191" s="21" t="s">
        <v>5310</v>
      </c>
      <c r="AE191" s="21" t="s">
        <v>5062</v>
      </c>
      <c r="AF191" s="21" t="s">
        <v>5310</v>
      </c>
      <c r="AG191" s="22" t="s">
        <v>5310</v>
      </c>
      <c r="AH191" s="22" t="s">
        <v>5310</v>
      </c>
      <c r="AI191" s="22" t="s">
        <v>5063</v>
      </c>
      <c r="AJ191" s="22" t="s">
        <v>5310</v>
      </c>
    </row>
    <row r="192" customFormat="false" ht="12.75" hidden="false" customHeight="false" outlineLevel="0" collapsed="false">
      <c r="A192" s="56" t="n">
        <v>5856075</v>
      </c>
      <c r="B192" s="57"/>
      <c r="C192" s="58" t="str">
        <f aca="false">IF(G192=1,"V1",IF(H192=1,"V2",IF(I192=1,"V3",IF(J192=1,"V4","NA"))))</f>
        <v>V4</v>
      </c>
      <c r="D192" s="58" t="str">
        <f aca="false">IF(G192=2,"V1",IF(H192=2,"V2",IF(I192=2,"V3",IF(J192=2,"V4","NA"))))</f>
        <v>V3</v>
      </c>
      <c r="E192" s="58" t="str">
        <f aca="false">IF(G192=3,"V1",IF(H192=3,"V2",IF(I192=3,"V3",IF(J192=3,"V4","NA"))))</f>
        <v>NA</v>
      </c>
      <c r="F192" s="58" t="str">
        <f aca="false">IF(G192=4,"V1",IF(H192=4,"V2",IF(I192=4,"V3",IF(J192=4,"V4","NA"))))</f>
        <v>NA</v>
      </c>
      <c r="G192" s="59" t="s">
        <v>5310</v>
      </c>
      <c r="H192" s="59" t="s">
        <v>5310</v>
      </c>
      <c r="I192" s="59" t="n">
        <v>2</v>
      </c>
      <c r="J192" s="59" t="n">
        <v>1</v>
      </c>
      <c r="K192" s="13" t="s">
        <v>5085</v>
      </c>
      <c r="L192" s="13" t="s">
        <v>5310</v>
      </c>
      <c r="M192" s="14" t="s">
        <v>5310</v>
      </c>
      <c r="N192" s="14" t="s">
        <v>5086</v>
      </c>
      <c r="O192" s="15" t="s">
        <v>5310</v>
      </c>
      <c r="P192" s="15" t="s">
        <v>5087</v>
      </c>
      <c r="Q192" s="16" t="s">
        <v>5310</v>
      </c>
      <c r="R192" s="16" t="s">
        <v>5088</v>
      </c>
      <c r="S192" s="17" t="s">
        <v>5310</v>
      </c>
      <c r="T192" s="17" t="s">
        <v>5310</v>
      </c>
      <c r="U192" s="18" t="s">
        <v>5310</v>
      </c>
      <c r="V192" s="18" t="s">
        <v>5310</v>
      </c>
      <c r="W192" s="19" t="s">
        <v>5310</v>
      </c>
      <c r="X192" s="19" t="s">
        <v>5310</v>
      </c>
      <c r="Y192" s="20" t="s">
        <v>5310</v>
      </c>
      <c r="Z192" s="20" t="s">
        <v>5310</v>
      </c>
      <c r="AA192" s="20" t="s">
        <v>5310</v>
      </c>
      <c r="AB192" s="20" t="s">
        <v>5310</v>
      </c>
      <c r="AC192" s="21" t="s">
        <v>5310</v>
      </c>
      <c r="AD192" s="21" t="s">
        <v>5310</v>
      </c>
      <c r="AE192" s="21" t="s">
        <v>5310</v>
      </c>
      <c r="AF192" s="21" t="s">
        <v>5310</v>
      </c>
      <c r="AG192" s="22" t="s">
        <v>5310</v>
      </c>
      <c r="AH192" s="22" t="s">
        <v>5310</v>
      </c>
      <c r="AI192" s="22" t="s">
        <v>5310</v>
      </c>
      <c r="AJ192" s="22" t="s">
        <v>5310</v>
      </c>
    </row>
    <row r="193" customFormat="false" ht="12.75" hidden="false" customHeight="false" outlineLevel="0" collapsed="false">
      <c r="A193" s="56" t="n">
        <v>5878989</v>
      </c>
      <c r="B193" s="57"/>
      <c r="C193" s="58" t="str">
        <f aca="false">IF(G193=1,"V1",IF(H193=1,"V2",IF(I193=1,"V3",IF(J193=1,"V4","NA"))))</f>
        <v>V2</v>
      </c>
      <c r="D193" s="58" t="str">
        <f aca="false">IF(G193=2,"V1",IF(H193=2,"V2",IF(I193=2,"V3",IF(J193=2,"V4","NA"))))</f>
        <v>V4</v>
      </c>
      <c r="E193" s="58" t="str">
        <f aca="false">IF(G193=3,"V1",IF(H193=3,"V2",IF(I193=3,"V3",IF(J193=3,"V4","NA"))))</f>
        <v>NA</v>
      </c>
      <c r="F193" s="58" t="str">
        <f aca="false">IF(G193=4,"V1",IF(H193=4,"V2",IF(I193=4,"V3",IF(J193=4,"V4","NA"))))</f>
        <v>NA</v>
      </c>
      <c r="G193" s="59" t="s">
        <v>5310</v>
      </c>
      <c r="H193" s="59" t="n">
        <v>1</v>
      </c>
      <c r="I193" s="59" t="s">
        <v>5310</v>
      </c>
      <c r="J193" s="59" t="n">
        <v>2</v>
      </c>
      <c r="K193" s="13" t="s">
        <v>5310</v>
      </c>
      <c r="L193" s="13" t="s">
        <v>5099</v>
      </c>
      <c r="M193" s="14" t="s">
        <v>5100</v>
      </c>
      <c r="N193" s="14" t="s">
        <v>5310</v>
      </c>
      <c r="O193" s="15" t="s">
        <v>5101</v>
      </c>
      <c r="P193" s="15" t="s">
        <v>5310</v>
      </c>
      <c r="Q193" s="16" t="s">
        <v>5102</v>
      </c>
      <c r="R193" s="16" t="s">
        <v>5310</v>
      </c>
      <c r="S193" s="17" t="s">
        <v>5310</v>
      </c>
      <c r="T193" s="17" t="s">
        <v>5310</v>
      </c>
      <c r="U193" s="18" t="s">
        <v>5310</v>
      </c>
      <c r="V193" s="18" t="s">
        <v>5310</v>
      </c>
      <c r="W193" s="19" t="s">
        <v>5310</v>
      </c>
      <c r="X193" s="19" t="s">
        <v>5310</v>
      </c>
      <c r="Y193" s="20" t="s">
        <v>5310</v>
      </c>
      <c r="Z193" s="20" t="s">
        <v>5310</v>
      </c>
      <c r="AA193" s="20" t="s">
        <v>5310</v>
      </c>
      <c r="AB193" s="20" t="s">
        <v>5310</v>
      </c>
      <c r="AC193" s="21" t="s">
        <v>5310</v>
      </c>
      <c r="AD193" s="21" t="s">
        <v>5310</v>
      </c>
      <c r="AE193" s="21" t="s">
        <v>5310</v>
      </c>
      <c r="AF193" s="21" t="s">
        <v>5310</v>
      </c>
      <c r="AG193" s="22" t="s">
        <v>5310</v>
      </c>
      <c r="AH193" s="22" t="s">
        <v>5310</v>
      </c>
      <c r="AI193" s="22" t="s">
        <v>5310</v>
      </c>
      <c r="AJ193" s="22" t="s">
        <v>5310</v>
      </c>
    </row>
    <row r="194" customFormat="false" ht="12.75" hidden="false" customHeight="false" outlineLevel="0" collapsed="false">
      <c r="A194" s="56" t="n">
        <v>5896671</v>
      </c>
      <c r="B194" s="57"/>
      <c r="C194" s="58" t="str">
        <f aca="false">IF(G194=1,"V1",IF(H194=1,"V2",IF(I194=1,"V3",IF(J194=1,"V4","NA"))))</f>
        <v>V3</v>
      </c>
      <c r="D194" s="58" t="str">
        <f aca="false">IF(G194=2,"V1",IF(H194=2,"V2",IF(I194=2,"V3",IF(J194=2,"V4","NA"))))</f>
        <v>V1</v>
      </c>
      <c r="E194" s="58" t="str">
        <f aca="false">IF(G194=3,"V1",IF(H194=3,"V2",IF(I194=3,"V3",IF(J194=3,"V4","NA"))))</f>
        <v>V4</v>
      </c>
      <c r="F194" s="58" t="str">
        <f aca="false">IF(G194=4,"V1",IF(H194=4,"V2",IF(I194=4,"V3",IF(J194=4,"V4","NA"))))</f>
        <v>V2</v>
      </c>
      <c r="G194" s="59" t="n">
        <v>2</v>
      </c>
      <c r="H194" s="59" t="n">
        <v>4</v>
      </c>
      <c r="I194" s="59" t="n">
        <v>1</v>
      </c>
      <c r="J194" s="59" t="n">
        <v>3</v>
      </c>
      <c r="K194" s="13" t="s">
        <v>5310</v>
      </c>
      <c r="L194" s="13" t="s">
        <v>5110</v>
      </c>
      <c r="M194" s="14" t="s">
        <v>5111</v>
      </c>
      <c r="N194" s="14" t="s">
        <v>5310</v>
      </c>
      <c r="O194" s="15" t="s">
        <v>5112</v>
      </c>
      <c r="P194" s="15" t="s">
        <v>5310</v>
      </c>
      <c r="Q194" s="16" t="s">
        <v>5113</v>
      </c>
      <c r="R194" s="16" t="s">
        <v>5310</v>
      </c>
      <c r="S194" s="17" t="s">
        <v>5310</v>
      </c>
      <c r="T194" s="17" t="s">
        <v>5114</v>
      </c>
      <c r="U194" s="18" t="s">
        <v>5310</v>
      </c>
      <c r="V194" s="18" t="s">
        <v>5115</v>
      </c>
      <c r="W194" s="19" t="s">
        <v>5310</v>
      </c>
      <c r="X194" s="19" t="s">
        <v>5116</v>
      </c>
      <c r="Y194" s="20" t="s">
        <v>5310</v>
      </c>
      <c r="Z194" s="20" t="s">
        <v>5310</v>
      </c>
      <c r="AA194" s="20" t="s">
        <v>5117</v>
      </c>
      <c r="AB194" s="20" t="s">
        <v>5310</v>
      </c>
      <c r="AC194" s="21" t="s">
        <v>5310</v>
      </c>
      <c r="AD194" s="21" t="s">
        <v>5310</v>
      </c>
      <c r="AE194" s="21" t="s">
        <v>5118</v>
      </c>
      <c r="AF194" s="21" t="s">
        <v>5310</v>
      </c>
      <c r="AG194" s="22" t="s">
        <v>5310</v>
      </c>
      <c r="AH194" s="22" t="s">
        <v>5310</v>
      </c>
      <c r="AI194" s="22" t="s">
        <v>5119</v>
      </c>
      <c r="AJ194" s="22" t="s">
        <v>5310</v>
      </c>
    </row>
    <row r="195" customFormat="false" ht="12.75" hidden="false" customHeight="false" outlineLevel="0" collapsed="false">
      <c r="A195" s="56" t="n">
        <v>5916676</v>
      </c>
      <c r="B195" s="57"/>
      <c r="C195" s="58" t="str">
        <f aca="false">IF(G195=1,"V1",IF(H195=1,"V2",IF(I195=1,"V3",IF(J195=1,"V4","NA"))))</f>
        <v>V2</v>
      </c>
      <c r="D195" s="58" t="str">
        <f aca="false">IF(G195=2,"V1",IF(H195=2,"V2",IF(I195=2,"V3",IF(J195=2,"V4","NA"))))</f>
        <v>V4</v>
      </c>
      <c r="E195" s="58" t="str">
        <f aca="false">IF(G195=3,"V1",IF(H195=3,"V2",IF(I195=3,"V3",IF(J195=3,"V4","NA"))))</f>
        <v>V3</v>
      </c>
      <c r="F195" s="58" t="str">
        <f aca="false">IF(G195=4,"V1",IF(H195=4,"V2",IF(I195=4,"V3",IF(J195=4,"V4","NA"))))</f>
        <v>V1</v>
      </c>
      <c r="G195" s="59" t="n">
        <v>4</v>
      </c>
      <c r="H195" s="59" t="n">
        <v>1</v>
      </c>
      <c r="I195" s="59" t="n">
        <v>3</v>
      </c>
      <c r="J195" s="59" t="n">
        <v>2</v>
      </c>
      <c r="K195" s="13" t="s">
        <v>5142</v>
      </c>
      <c r="L195" s="13" t="s">
        <v>5310</v>
      </c>
      <c r="M195" s="14" t="s">
        <v>5143</v>
      </c>
      <c r="N195" s="14" t="s">
        <v>5310</v>
      </c>
      <c r="O195" s="15" t="s">
        <v>5144</v>
      </c>
      <c r="P195" s="15" t="s">
        <v>5310</v>
      </c>
      <c r="Q195" s="16" t="s">
        <v>5145</v>
      </c>
      <c r="R195" s="16" t="s">
        <v>5310</v>
      </c>
      <c r="S195" s="17" t="s">
        <v>5146</v>
      </c>
      <c r="T195" s="17" t="s">
        <v>5310</v>
      </c>
      <c r="U195" s="18" t="s">
        <v>5147</v>
      </c>
      <c r="V195" s="18" t="s">
        <v>5310</v>
      </c>
      <c r="W195" s="19" t="s">
        <v>5148</v>
      </c>
      <c r="X195" s="19" t="s">
        <v>5310</v>
      </c>
      <c r="Y195" s="20" t="s">
        <v>5310</v>
      </c>
      <c r="Z195" s="20" t="s">
        <v>5310</v>
      </c>
      <c r="AA195" s="20" t="s">
        <v>5310</v>
      </c>
      <c r="AB195" s="20" t="s">
        <v>5149</v>
      </c>
      <c r="AC195" s="21" t="s">
        <v>5310</v>
      </c>
      <c r="AD195" s="21" t="s">
        <v>5310</v>
      </c>
      <c r="AE195" s="21" t="s">
        <v>5310</v>
      </c>
      <c r="AF195" s="21" t="s">
        <v>5150</v>
      </c>
      <c r="AG195" s="22" t="s">
        <v>5310</v>
      </c>
      <c r="AH195" s="22" t="s">
        <v>5310</v>
      </c>
      <c r="AI195" s="22" t="s">
        <v>5310</v>
      </c>
      <c r="AJ195" s="22" t="s">
        <v>5151</v>
      </c>
    </row>
    <row r="196" customFormat="false" ht="12.75" hidden="false" customHeight="false" outlineLevel="0" collapsed="false">
      <c r="A196" s="56" t="n">
        <v>5920284</v>
      </c>
      <c r="B196" s="57"/>
      <c r="C196" s="58" t="str">
        <f aca="false">IF(G196=1,"V1",IF(H196=1,"V2",IF(I196=1,"V3",IF(J196=1,"V4","NA"))))</f>
        <v>V1</v>
      </c>
      <c r="D196" s="58" t="str">
        <f aca="false">IF(G196=2,"V1",IF(H196=2,"V2",IF(I196=2,"V3",IF(J196=2,"V4","NA"))))</f>
        <v>V4</v>
      </c>
      <c r="E196" s="58" t="str">
        <f aca="false">IF(G196=3,"V1",IF(H196=3,"V2",IF(I196=3,"V3",IF(J196=3,"V4","NA"))))</f>
        <v>V3</v>
      </c>
      <c r="F196" s="58" t="str">
        <f aca="false">IF(G196=4,"V1",IF(H196=4,"V2",IF(I196=4,"V3",IF(J196=4,"V4","NA"))))</f>
        <v>V2</v>
      </c>
      <c r="G196" s="59" t="n">
        <v>1</v>
      </c>
      <c r="H196" s="59" t="n">
        <v>4</v>
      </c>
      <c r="I196" s="59" t="n">
        <v>3</v>
      </c>
      <c r="J196" s="59" t="n">
        <v>2</v>
      </c>
      <c r="K196" s="13" t="s">
        <v>5170</v>
      </c>
      <c r="L196" s="13" t="s">
        <v>5310</v>
      </c>
      <c r="M196" s="14" t="s">
        <v>5171</v>
      </c>
      <c r="N196" s="14" t="s">
        <v>5310</v>
      </c>
      <c r="O196" s="15" t="s">
        <v>5172</v>
      </c>
      <c r="P196" s="15" t="s">
        <v>5310</v>
      </c>
      <c r="Q196" s="16" t="s">
        <v>5173</v>
      </c>
      <c r="R196" s="16" t="s">
        <v>5310</v>
      </c>
      <c r="S196" s="17" t="s">
        <v>5174</v>
      </c>
      <c r="T196" s="17" t="s">
        <v>5310</v>
      </c>
      <c r="U196" s="18" t="s">
        <v>5175</v>
      </c>
      <c r="V196" s="18" t="s">
        <v>5310</v>
      </c>
      <c r="W196" s="19" t="s">
        <v>5176</v>
      </c>
      <c r="X196" s="19" t="s">
        <v>5310</v>
      </c>
      <c r="Y196" s="20" t="s">
        <v>5177</v>
      </c>
      <c r="Z196" s="20" t="s">
        <v>5310</v>
      </c>
      <c r="AA196" s="20" t="s">
        <v>5310</v>
      </c>
      <c r="AB196" s="20" t="s">
        <v>5310</v>
      </c>
      <c r="AC196" s="21" t="s">
        <v>5178</v>
      </c>
      <c r="AD196" s="21" t="s">
        <v>5310</v>
      </c>
      <c r="AE196" s="21" t="s">
        <v>5310</v>
      </c>
      <c r="AF196" s="21" t="s">
        <v>5310</v>
      </c>
      <c r="AG196" s="22" t="s">
        <v>5179</v>
      </c>
      <c r="AH196" s="22" t="s">
        <v>5310</v>
      </c>
      <c r="AI196" s="22" t="s">
        <v>5310</v>
      </c>
      <c r="AJ196" s="22" t="s">
        <v>5310</v>
      </c>
    </row>
    <row r="197" customFormat="false" ht="12.75" hidden="false" customHeight="false" outlineLevel="0" collapsed="false">
      <c r="A197" s="56" t="n">
        <v>5959484</v>
      </c>
      <c r="B197" s="57"/>
      <c r="C197" s="58" t="str">
        <f aca="false">IF(G197=1,"V1",IF(H197=1,"V2",IF(I197=1,"V3",IF(J197=1,"V4","NA"))))</f>
        <v>V3</v>
      </c>
      <c r="D197" s="58" t="str">
        <f aca="false">IF(G197=2,"V1",IF(H197=2,"V2",IF(I197=2,"V3",IF(J197=2,"V4","NA"))))</f>
        <v>V4</v>
      </c>
      <c r="E197" s="58" t="str">
        <f aca="false">IF(G197=3,"V1",IF(H197=3,"V2",IF(I197=3,"V3",IF(J197=3,"V4","NA"))))</f>
        <v>V2</v>
      </c>
      <c r="F197" s="58" t="str">
        <f aca="false">IF(G197=4,"V1",IF(H197=4,"V2",IF(I197=4,"V3",IF(J197=4,"V4","NA"))))</f>
        <v>V1</v>
      </c>
      <c r="G197" s="59" t="n">
        <v>4</v>
      </c>
      <c r="H197" s="59" t="n">
        <v>3</v>
      </c>
      <c r="I197" s="59" t="n">
        <v>1</v>
      </c>
      <c r="J197" s="59" t="n">
        <v>2</v>
      </c>
      <c r="K197" s="13" t="s">
        <v>5310</v>
      </c>
      <c r="L197" s="13" t="s">
        <v>5201</v>
      </c>
      <c r="M197" s="14" t="s">
        <v>5202</v>
      </c>
      <c r="N197" s="14" t="s">
        <v>5310</v>
      </c>
      <c r="O197" s="15" t="s">
        <v>5203</v>
      </c>
      <c r="P197" s="15" t="s">
        <v>5310</v>
      </c>
      <c r="Q197" s="16" t="s">
        <v>5204</v>
      </c>
      <c r="R197" s="16" t="s">
        <v>5310</v>
      </c>
      <c r="S197" s="17" t="s">
        <v>5310</v>
      </c>
      <c r="T197" s="17" t="s">
        <v>5205</v>
      </c>
      <c r="U197" s="18" t="s">
        <v>5310</v>
      </c>
      <c r="V197" s="18" t="s">
        <v>5206</v>
      </c>
      <c r="W197" s="19" t="s">
        <v>5310</v>
      </c>
      <c r="X197" s="19" t="s">
        <v>5207</v>
      </c>
      <c r="Y197" s="20" t="s">
        <v>5208</v>
      </c>
      <c r="Z197" s="20" t="s">
        <v>5310</v>
      </c>
      <c r="AA197" s="20" t="s">
        <v>5310</v>
      </c>
      <c r="AB197" s="20" t="s">
        <v>5310</v>
      </c>
      <c r="AC197" s="21" t="s">
        <v>5209</v>
      </c>
      <c r="AD197" s="21" t="s">
        <v>5310</v>
      </c>
      <c r="AE197" s="21" t="s">
        <v>5310</v>
      </c>
      <c r="AF197" s="21" t="s">
        <v>5310</v>
      </c>
      <c r="AG197" s="22" t="s">
        <v>5210</v>
      </c>
      <c r="AH197" s="22" t="s">
        <v>5310</v>
      </c>
      <c r="AI197" s="22" t="s">
        <v>5310</v>
      </c>
      <c r="AJ197" s="22" t="s">
        <v>5310</v>
      </c>
    </row>
    <row r="198" customFormat="false" ht="12.75" hidden="false" customHeight="false" outlineLevel="0" collapsed="false">
      <c r="A198" s="56" t="n">
        <v>5962686</v>
      </c>
      <c r="B198" s="57"/>
      <c r="C198" s="58" t="str">
        <f aca="false">IF(G198=1,"V1",IF(H198=1,"V2",IF(I198=1,"V3",IF(J198=1,"V4","NA"))))</f>
        <v>V3</v>
      </c>
      <c r="D198" s="58" t="str">
        <f aca="false">IF(G198=2,"V1",IF(H198=2,"V2",IF(I198=2,"V3",IF(J198=2,"V4","NA"))))</f>
        <v>V1</v>
      </c>
      <c r="E198" s="58" t="str">
        <f aca="false">IF(G198=3,"V1",IF(H198=3,"V2",IF(I198=3,"V3",IF(J198=3,"V4","NA"))))</f>
        <v>V4</v>
      </c>
      <c r="F198" s="58" t="str">
        <f aca="false">IF(G198=4,"V1",IF(H198=4,"V2",IF(I198=4,"V3",IF(J198=4,"V4","NA"))))</f>
        <v>V2</v>
      </c>
      <c r="G198" s="59" t="n">
        <v>2</v>
      </c>
      <c r="H198" s="59" t="n">
        <v>4</v>
      </c>
      <c r="I198" s="59" t="n">
        <v>1</v>
      </c>
      <c r="J198" s="59" t="n">
        <v>3</v>
      </c>
      <c r="K198" s="13" t="s">
        <v>5310</v>
      </c>
      <c r="L198" s="13" t="s">
        <v>5230</v>
      </c>
      <c r="M198" s="14" t="s">
        <v>5310</v>
      </c>
      <c r="N198" s="14" t="s">
        <v>5231</v>
      </c>
      <c r="O198" s="15" t="s">
        <v>5310</v>
      </c>
      <c r="P198" s="15" t="s">
        <v>5232</v>
      </c>
      <c r="Q198" s="16" t="s">
        <v>5310</v>
      </c>
      <c r="R198" s="16" t="s">
        <v>5233</v>
      </c>
      <c r="S198" s="17" t="s">
        <v>5234</v>
      </c>
      <c r="T198" s="17" t="s">
        <v>5310</v>
      </c>
      <c r="U198" s="18" t="s">
        <v>5235</v>
      </c>
      <c r="V198" s="18" t="s">
        <v>5310</v>
      </c>
      <c r="W198" s="19" t="s">
        <v>5236</v>
      </c>
      <c r="X198" s="19" t="s">
        <v>5310</v>
      </c>
      <c r="Y198" s="20" t="s">
        <v>5310</v>
      </c>
      <c r="Z198" s="20" t="s">
        <v>5310</v>
      </c>
      <c r="AA198" s="20" t="s">
        <v>5310</v>
      </c>
      <c r="AB198" s="20" t="s">
        <v>5237</v>
      </c>
      <c r="AC198" s="21" t="s">
        <v>5310</v>
      </c>
      <c r="AD198" s="21" t="s">
        <v>5310</v>
      </c>
      <c r="AE198" s="21" t="s">
        <v>5310</v>
      </c>
      <c r="AF198" s="21" t="s">
        <v>5238</v>
      </c>
      <c r="AG198" s="22" t="s">
        <v>5310</v>
      </c>
      <c r="AH198" s="22" t="s">
        <v>5310</v>
      </c>
      <c r="AI198" s="22" t="s">
        <v>5310</v>
      </c>
      <c r="AJ198" s="22" t="s">
        <v>5239</v>
      </c>
    </row>
    <row r="199" customFormat="false" ht="12.75" hidden="false" customHeight="false" outlineLevel="0" collapsed="false">
      <c r="A199" s="56" t="n">
        <v>5983775</v>
      </c>
      <c r="B199" s="57"/>
      <c r="C199" s="58" t="str">
        <f aca="false">IF(G199=1,"V1",IF(H199=1,"V2",IF(I199=1,"V3",IF(J199=1,"V4","NA"))))</f>
        <v>V2</v>
      </c>
      <c r="D199" s="58" t="str">
        <f aca="false">IF(G199=2,"V1",IF(H199=2,"V2",IF(I199=2,"V3",IF(J199=2,"V4","NA"))))</f>
        <v>V1</v>
      </c>
      <c r="E199" s="58" t="str">
        <f aca="false">IF(G199=3,"V1",IF(H199=3,"V2",IF(I199=3,"V3",IF(J199=3,"V4","NA"))))</f>
        <v>NA</v>
      </c>
      <c r="F199" s="58" t="str">
        <f aca="false">IF(G199=4,"V1",IF(H199=4,"V2",IF(I199=4,"V3",IF(J199=4,"V4","NA"))))</f>
        <v>NA</v>
      </c>
      <c r="G199" s="59" t="n">
        <v>2</v>
      </c>
      <c r="H199" s="59" t="n">
        <v>1</v>
      </c>
      <c r="I199" s="59" t="s">
        <v>5310</v>
      </c>
      <c r="J199" s="59" t="s">
        <v>5310</v>
      </c>
      <c r="K199" s="13" t="s">
        <v>5257</v>
      </c>
      <c r="L199" s="13" t="s">
        <v>5310</v>
      </c>
      <c r="M199" s="14" t="s">
        <v>5258</v>
      </c>
      <c r="N199" s="14" t="s">
        <v>5310</v>
      </c>
      <c r="O199" s="15" t="s">
        <v>5259</v>
      </c>
      <c r="P199" s="15" t="s">
        <v>5310</v>
      </c>
      <c r="Q199" s="16" t="s">
        <v>5260</v>
      </c>
      <c r="R199" s="16" t="s">
        <v>5310</v>
      </c>
      <c r="S199" s="17" t="s">
        <v>5310</v>
      </c>
      <c r="T199" s="17" t="s">
        <v>5310</v>
      </c>
      <c r="U199" s="18" t="s">
        <v>5310</v>
      </c>
      <c r="V199" s="18" t="s">
        <v>5310</v>
      </c>
      <c r="W199" s="19" t="s">
        <v>5310</v>
      </c>
      <c r="X199" s="19" t="s">
        <v>5310</v>
      </c>
      <c r="Y199" s="20" t="s">
        <v>5310</v>
      </c>
      <c r="Z199" s="20" t="s">
        <v>5310</v>
      </c>
      <c r="AA199" s="20" t="s">
        <v>5310</v>
      </c>
      <c r="AB199" s="20" t="s">
        <v>5310</v>
      </c>
      <c r="AC199" s="21" t="s">
        <v>5310</v>
      </c>
      <c r="AD199" s="21" t="s">
        <v>5310</v>
      </c>
      <c r="AE199" s="21" t="s">
        <v>5310</v>
      </c>
      <c r="AF199" s="21" t="s">
        <v>5310</v>
      </c>
      <c r="AG199" s="22" t="s">
        <v>5310</v>
      </c>
      <c r="AH199" s="22" t="s">
        <v>5310</v>
      </c>
      <c r="AI199" s="22" t="s">
        <v>5310</v>
      </c>
      <c r="AJ199" s="22" t="s">
        <v>5310</v>
      </c>
    </row>
    <row r="200" customFormat="false" ht="12.75" hidden="false" customHeight="false" outlineLevel="0" collapsed="false">
      <c r="A200" s="56" t="n">
        <v>6067489</v>
      </c>
      <c r="B200" s="57"/>
      <c r="C200" s="58" t="str">
        <f aca="false">IF(G200=1,"V1",IF(H200=1,"V2",IF(I200=1,"V3",IF(J200=1,"V4","NA"))))</f>
        <v>V3</v>
      </c>
      <c r="D200" s="58" t="str">
        <f aca="false">IF(G200=2,"V1",IF(H200=2,"V2",IF(I200=2,"V3",IF(J200=2,"V4","NA"))))</f>
        <v>V2</v>
      </c>
      <c r="E200" s="58" t="str">
        <f aca="false">IF(G200=3,"V1",IF(H200=3,"V2",IF(I200=3,"V3",IF(J200=3,"V4","NA"))))</f>
        <v>NA</v>
      </c>
      <c r="F200" s="58" t="str">
        <f aca="false">IF(G200=4,"V1",IF(H200=4,"V2",IF(I200=4,"V3",IF(J200=4,"V4","NA"))))</f>
        <v>NA</v>
      </c>
      <c r="G200" s="59" t="s">
        <v>5310</v>
      </c>
      <c r="H200" s="59" t="n">
        <v>2</v>
      </c>
      <c r="I200" s="59" t="n">
        <v>1</v>
      </c>
      <c r="J200" s="59" t="s">
        <v>5310</v>
      </c>
      <c r="K200" s="13" t="s">
        <v>5272</v>
      </c>
      <c r="L200" s="13" t="s">
        <v>5310</v>
      </c>
      <c r="M200" s="14" t="s">
        <v>5310</v>
      </c>
      <c r="N200" s="14" t="s">
        <v>5273</v>
      </c>
      <c r="O200" s="15" t="s">
        <v>5310</v>
      </c>
      <c r="P200" s="15" t="s">
        <v>5274</v>
      </c>
      <c r="Q200" s="16" t="s">
        <v>5310</v>
      </c>
      <c r="R200" s="16" t="s">
        <v>5275</v>
      </c>
      <c r="S200" s="17" t="s">
        <v>5310</v>
      </c>
      <c r="T200" s="17" t="s">
        <v>5310</v>
      </c>
      <c r="U200" s="18" t="s">
        <v>5310</v>
      </c>
      <c r="V200" s="18" t="s">
        <v>5310</v>
      </c>
      <c r="W200" s="19" t="s">
        <v>5310</v>
      </c>
      <c r="X200" s="19" t="s">
        <v>5310</v>
      </c>
      <c r="Y200" s="20" t="s">
        <v>5310</v>
      </c>
      <c r="Z200" s="20" t="s">
        <v>5310</v>
      </c>
      <c r="AA200" s="20" t="s">
        <v>5310</v>
      </c>
      <c r="AB200" s="20" t="s">
        <v>5310</v>
      </c>
      <c r="AC200" s="21" t="s">
        <v>5310</v>
      </c>
      <c r="AD200" s="21" t="s">
        <v>5310</v>
      </c>
      <c r="AE200" s="21" t="s">
        <v>5310</v>
      </c>
      <c r="AF200" s="21" t="s">
        <v>5310</v>
      </c>
      <c r="AG200" s="22" t="s">
        <v>5310</v>
      </c>
      <c r="AH200" s="22" t="s">
        <v>5310</v>
      </c>
      <c r="AI200" s="22" t="s">
        <v>5310</v>
      </c>
      <c r="AJ200" s="22" t="s">
        <v>5310</v>
      </c>
    </row>
    <row r="201" customFormat="false" ht="12.75" hidden="false" customHeight="false" outlineLevel="0" collapsed="false">
      <c r="A201" s="56" t="n">
        <v>6145206</v>
      </c>
      <c r="B201" s="57"/>
      <c r="C201" s="58" t="str">
        <f aca="false">IF(G201=1,"V1",IF(H201=1,"V2",IF(I201=1,"V3",IF(J201=1,"V4","NA"))))</f>
        <v>V3</v>
      </c>
      <c r="D201" s="58" t="str">
        <f aca="false">IF(G201=2,"V1",IF(H201=2,"V2",IF(I201=2,"V3",IF(J201=2,"V4","NA"))))</f>
        <v>V2</v>
      </c>
      <c r="E201" s="58" t="str">
        <f aca="false">IF(G201=3,"V1",IF(H201=3,"V2",IF(I201=3,"V3",IF(J201=3,"V4","NA"))))</f>
        <v>NA</v>
      </c>
      <c r="F201" s="58" t="str">
        <f aca="false">IF(G201=4,"V1",IF(H201=4,"V2",IF(I201=4,"V3",IF(J201=4,"V4","NA"))))</f>
        <v>NA</v>
      </c>
      <c r="G201" s="59" t="s">
        <v>5310</v>
      </c>
      <c r="H201" s="59" t="n">
        <v>2</v>
      </c>
      <c r="I201" s="59" t="n">
        <v>1</v>
      </c>
      <c r="J201" s="59" t="s">
        <v>5310</v>
      </c>
      <c r="K201" s="13" t="s">
        <v>5289</v>
      </c>
      <c r="L201" s="13" t="s">
        <v>5310</v>
      </c>
      <c r="M201" s="14" t="s">
        <v>5290</v>
      </c>
      <c r="N201" s="14" t="s">
        <v>5310</v>
      </c>
      <c r="O201" s="15" t="s">
        <v>5291</v>
      </c>
      <c r="P201" s="15" t="s">
        <v>5310</v>
      </c>
      <c r="Q201" s="16" t="s">
        <v>5292</v>
      </c>
      <c r="R201" s="16" t="s">
        <v>5310</v>
      </c>
      <c r="S201" s="17" t="s">
        <v>5310</v>
      </c>
      <c r="T201" s="17" t="s">
        <v>5310</v>
      </c>
      <c r="U201" s="18" t="s">
        <v>5310</v>
      </c>
      <c r="V201" s="18" t="s">
        <v>5310</v>
      </c>
      <c r="W201" s="19" t="s">
        <v>5310</v>
      </c>
      <c r="X201" s="19" t="s">
        <v>5310</v>
      </c>
      <c r="Y201" s="20" t="s">
        <v>5310</v>
      </c>
      <c r="Z201" s="20" t="s">
        <v>5310</v>
      </c>
      <c r="AA201" s="20" t="s">
        <v>5310</v>
      </c>
      <c r="AB201" s="20" t="s">
        <v>5310</v>
      </c>
      <c r="AC201" s="21" t="s">
        <v>5310</v>
      </c>
      <c r="AD201" s="21" t="s">
        <v>5310</v>
      </c>
      <c r="AE201" s="21" t="s">
        <v>5310</v>
      </c>
      <c r="AF201" s="21" t="s">
        <v>5310</v>
      </c>
      <c r="AG201" s="22" t="s">
        <v>5310</v>
      </c>
      <c r="AH201" s="22" t="s">
        <v>5310</v>
      </c>
      <c r="AI201" s="22" t="s">
        <v>5310</v>
      </c>
      <c r="AJ201" s="22" t="s">
        <v>5310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2022-02-11T08:40:25Z</dcterms:created>
  <dc:creator>Tim Fuetterer</dc:creator>
  <dc:description/>
  <dc:language>en-AU</dc:language>
  <cp:lastModifiedBy/>
  <dcterms:modified xsi:type="dcterms:W3CDTF">2022-03-17T22:29:55Z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